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queryTables/queryTable1.xml" ContentType="application/vnd.openxmlformats-officedocument.spreadsheetml.query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2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"/>
    </mc:Choice>
  </mc:AlternateContent>
  <xr:revisionPtr revIDLastSave="0" documentId="8_{AA8EE24B-8AB0-4F53-AE6C-7F446098004B}" xr6:coauthVersionLast="47" xr6:coauthVersionMax="47" xr10:uidLastSave="{00000000-0000-0000-0000-000000000000}"/>
  <bookViews>
    <workbookView xWindow="28692" yWindow="-108" windowWidth="29016" windowHeight="15816" tabRatio="855" xr2:uid="{00000000-000D-0000-FFFF-FFFF00000000}"/>
  </bookViews>
  <sheets>
    <sheet name="Расходы" sheetId="42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Яндекс.Касса" sheetId="23" r:id="rId12"/>
    <sheet name="Поступления PayPal" sheetId="25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2" hidden="1">'Валютные пост-я'!$B$10:$F$13</definedName>
    <definedName name="_xlnm._FilterDatabase" localSheetId="9" hidden="1">'Пожертвования CloudPayments'!$B$4:$H$7555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Platron'!$B$4:$I$2540</definedName>
    <definedName name="_xlnm._FilterDatabase" localSheetId="10" hidden="1">'Поступления QIWI'!$B$4:$D$4</definedName>
    <definedName name="_xlnm._FilterDatabase" localSheetId="15" hidden="1">'Поступления Благо.ру'!$B$4:$E$4</definedName>
    <definedName name="_xlnm._FilterDatabase" localSheetId="3" hidden="1">'Поступления ВТБ'!$B$5:$D$513</definedName>
    <definedName name="_xlnm._FilterDatabase" localSheetId="6" hidden="1">'Поступления МКБ'!$B$5:$D$6</definedName>
    <definedName name="_xlnm._FilterDatabase" localSheetId="5" hidden="1">'Поступления Открытие'!$B$5:$D$5</definedName>
    <definedName name="_xlnm._FilterDatabase" localSheetId="1" hidden="1">'Поступления Райффайзенбанк'!$B$4:$E$6</definedName>
    <definedName name="_xlnm._FilterDatabase" localSheetId="7" hidden="1">'Поступления с мобильных тел'!$B$4:$F$4</definedName>
    <definedName name="_xlnm._FilterDatabase" localSheetId="4" hidden="1">'Поступления Сбербанк'!$B$5:$D$5</definedName>
    <definedName name="_xlnm._FilterDatabase" localSheetId="13" hidden="1">'Поступления Элекснет'!$B$4:$F$4</definedName>
    <definedName name="_xlnm._FilterDatabase" localSheetId="11" hidden="1">'Поступления Яндекс.Касса'!$B$4:$F$2193</definedName>
    <definedName name="_xlnm._FilterDatabase" localSheetId="0" hidden="1">Расходы!$A$8:$AGG$234</definedName>
    <definedName name="JR_PAGE_ANCHOR_0_1" localSheetId="2">#REF!</definedName>
    <definedName name="JR_PAGE_ANCHOR_0_1" localSheetId="16">#REF!</definedName>
    <definedName name="JR_PAGE_ANCHOR_0_1" localSheetId="6">#REF!</definedName>
    <definedName name="JR_PAGE_ANCHOR_0_1" localSheetId="1">#REF!</definedName>
    <definedName name="JR_PAGE_ANCHOR_0_1">#REF!</definedName>
    <definedName name="registry_2021.10.01_qiwiId_2009092_runId_15984901" localSheetId="10">'Поступления QIWI'!$B$7600:$D$7977</definedName>
    <definedName name="sgdfh">#REF!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Расходы!$A$9:$D$106</definedName>
  </definedNames>
  <calcPr calcId="18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42" l="1"/>
  <c r="D4" i="42"/>
  <c r="C8006" i="21"/>
  <c r="C2" i="21"/>
  <c r="C3123" i="9"/>
  <c r="C1878" i="14"/>
  <c r="D1878" i="14"/>
  <c r="E1878" i="14"/>
  <c r="E6" i="4"/>
  <c r="C7" i="4"/>
  <c r="E11" i="4"/>
  <c r="E12" i="4"/>
  <c r="C13" i="4"/>
  <c r="E13" i="4"/>
  <c r="E7" i="4"/>
  <c r="D7555" i="18"/>
  <c r="C2" i="18"/>
  <c r="C7555" i="18"/>
  <c r="E7554" i="18"/>
  <c r="E7553" i="18"/>
  <c r="E7552" i="18"/>
  <c r="E7551" i="18"/>
  <c r="E7550" i="18"/>
  <c r="E7549" i="18"/>
  <c r="E7548" i="18"/>
  <c r="E7547" i="18"/>
  <c r="E7546" i="18"/>
  <c r="E7545" i="18"/>
  <c r="E7544" i="18"/>
  <c r="E7543" i="18"/>
  <c r="E7542" i="18"/>
  <c r="E7541" i="18"/>
  <c r="E7540" i="18"/>
  <c r="E7539" i="18"/>
  <c r="E7538" i="18"/>
  <c r="E7537" i="18"/>
  <c r="E7536" i="18"/>
  <c r="E7535" i="18"/>
  <c r="E7534" i="18"/>
  <c r="E7533" i="18"/>
  <c r="E7532" i="18"/>
  <c r="E7531" i="18"/>
  <c r="E7530" i="18"/>
  <c r="E7529" i="18"/>
  <c r="E7528" i="18"/>
  <c r="E7527" i="18"/>
  <c r="E7526" i="18"/>
  <c r="E7525" i="18"/>
  <c r="E7524" i="18"/>
  <c r="E7523" i="18"/>
  <c r="E7522" i="18"/>
  <c r="E7521" i="18"/>
  <c r="E7520" i="18"/>
  <c r="E7519" i="18"/>
  <c r="E7518" i="18"/>
  <c r="E7517" i="18"/>
  <c r="E7516" i="18"/>
  <c r="E7515" i="18"/>
  <c r="E7514" i="18"/>
  <c r="E7513" i="18"/>
  <c r="E7512" i="18"/>
  <c r="E7511" i="18"/>
  <c r="E7510" i="18"/>
  <c r="E7509" i="18"/>
  <c r="E7508" i="18"/>
  <c r="E7507" i="18"/>
  <c r="E7506" i="18"/>
  <c r="E7505" i="18"/>
  <c r="E7504" i="18"/>
  <c r="E7503" i="18"/>
  <c r="E7502" i="18"/>
  <c r="E7501" i="18"/>
  <c r="E7500" i="18"/>
  <c r="E7499" i="18"/>
  <c r="E7498" i="18"/>
  <c r="E7497" i="18"/>
  <c r="E7496" i="18"/>
  <c r="E7495" i="18"/>
  <c r="E7494" i="18"/>
  <c r="E7493" i="18"/>
  <c r="E7492" i="18"/>
  <c r="E7491" i="18"/>
  <c r="E7490" i="18"/>
  <c r="E7489" i="18"/>
  <c r="E7488" i="18"/>
  <c r="E7487" i="18"/>
  <c r="E7486" i="18"/>
  <c r="E7485" i="18"/>
  <c r="E7484" i="18"/>
  <c r="E7483" i="18"/>
  <c r="E7482" i="18"/>
  <c r="E7481" i="18"/>
  <c r="E7480" i="18"/>
  <c r="E7479" i="18"/>
  <c r="E7478" i="18"/>
  <c r="E7477" i="18"/>
  <c r="E7476" i="18"/>
  <c r="E7475" i="18"/>
  <c r="E7474" i="18"/>
  <c r="E7473" i="18"/>
  <c r="E7472" i="18"/>
  <c r="E7471" i="18"/>
  <c r="E7470" i="18"/>
  <c r="E7469" i="18"/>
  <c r="E7468" i="18"/>
  <c r="E7467" i="18"/>
  <c r="E7466" i="18"/>
  <c r="E7465" i="18"/>
  <c r="E7464" i="18"/>
  <c r="E7463" i="18"/>
  <c r="E7462" i="18"/>
  <c r="E7461" i="18"/>
  <c r="E7460" i="18"/>
  <c r="E7459" i="18"/>
  <c r="E7458" i="18"/>
  <c r="E7457" i="18"/>
  <c r="E7456" i="18"/>
  <c r="E7455" i="18"/>
  <c r="E7454" i="18"/>
  <c r="E7453" i="18"/>
  <c r="E7452" i="18"/>
  <c r="E7451" i="18"/>
  <c r="E7450" i="18"/>
  <c r="E7449" i="18"/>
  <c r="E7448" i="18"/>
  <c r="E7447" i="18"/>
  <c r="E7446" i="18"/>
  <c r="E7445" i="18"/>
  <c r="E7444" i="18"/>
  <c r="E7443" i="18"/>
  <c r="E7442" i="18"/>
  <c r="E7441" i="18"/>
  <c r="E7440" i="18"/>
  <c r="E7439" i="18"/>
  <c r="E7438" i="18"/>
  <c r="E7437" i="18"/>
  <c r="E7436" i="18"/>
  <c r="E7435" i="18"/>
  <c r="E7434" i="18"/>
  <c r="E7433" i="18"/>
  <c r="E7432" i="18"/>
  <c r="E7431" i="18"/>
  <c r="E7430" i="18"/>
  <c r="E7429" i="18"/>
  <c r="E7428" i="18"/>
  <c r="E7427" i="18"/>
  <c r="E7426" i="18"/>
  <c r="E7425" i="18"/>
  <c r="E7424" i="18"/>
  <c r="E7423" i="18"/>
  <c r="E7422" i="18"/>
  <c r="E7421" i="18"/>
  <c r="E7420" i="18"/>
  <c r="E7419" i="18"/>
  <c r="E7418" i="18"/>
  <c r="E7417" i="18"/>
  <c r="E7416" i="18"/>
  <c r="E7415" i="18"/>
  <c r="E7414" i="18"/>
  <c r="E7413" i="18"/>
  <c r="E7412" i="18"/>
  <c r="E7411" i="18"/>
  <c r="E7410" i="18"/>
  <c r="E7409" i="18"/>
  <c r="E7408" i="18"/>
  <c r="E7407" i="18"/>
  <c r="E7406" i="18"/>
  <c r="E7405" i="18"/>
  <c r="E7404" i="18"/>
  <c r="E7403" i="18"/>
  <c r="E7402" i="18"/>
  <c r="E7401" i="18"/>
  <c r="E7400" i="18"/>
  <c r="E7399" i="18"/>
  <c r="E7398" i="18"/>
  <c r="E7397" i="18"/>
  <c r="E7396" i="18"/>
  <c r="E7395" i="18"/>
  <c r="E7394" i="18"/>
  <c r="E7393" i="18"/>
  <c r="E7392" i="18"/>
  <c r="E7391" i="18"/>
  <c r="E7390" i="18"/>
  <c r="E7389" i="18"/>
  <c r="E7388" i="18"/>
  <c r="E7387" i="18"/>
  <c r="E7386" i="18"/>
  <c r="E7385" i="18"/>
  <c r="E7384" i="18"/>
  <c r="E7383" i="18"/>
  <c r="E7382" i="18"/>
  <c r="E7381" i="18"/>
  <c r="E7380" i="18"/>
  <c r="E7379" i="18"/>
  <c r="E7378" i="18"/>
  <c r="E7377" i="18"/>
  <c r="E7376" i="18"/>
  <c r="E7375" i="18"/>
  <c r="E7374" i="18"/>
  <c r="E7373" i="18"/>
  <c r="E7372" i="18"/>
  <c r="E7371" i="18"/>
  <c r="E7370" i="18"/>
  <c r="E7369" i="18"/>
  <c r="E7368" i="18"/>
  <c r="E7367" i="18"/>
  <c r="E7366" i="18"/>
  <c r="E7365" i="18"/>
  <c r="E7364" i="18"/>
  <c r="E7363" i="18"/>
  <c r="E7362" i="18"/>
  <c r="E7361" i="18"/>
  <c r="E7360" i="18"/>
  <c r="E7359" i="18"/>
  <c r="E7358" i="18"/>
  <c r="E7357" i="18"/>
  <c r="E7356" i="18"/>
  <c r="E7355" i="18"/>
  <c r="E7354" i="18"/>
  <c r="E7353" i="18"/>
  <c r="E7352" i="18"/>
  <c r="E7351" i="18"/>
  <c r="E7350" i="18"/>
  <c r="E7349" i="18"/>
  <c r="E7348" i="18"/>
  <c r="E7347" i="18"/>
  <c r="E7346" i="18"/>
  <c r="E7345" i="18"/>
  <c r="E7344" i="18"/>
  <c r="E7343" i="18"/>
  <c r="E7342" i="18"/>
  <c r="E7341" i="18"/>
  <c r="E7340" i="18"/>
  <c r="E7339" i="18"/>
  <c r="E7338" i="18"/>
  <c r="E7337" i="18"/>
  <c r="E7336" i="18"/>
  <c r="E7335" i="18"/>
  <c r="E7334" i="18"/>
  <c r="E7333" i="18"/>
  <c r="E7332" i="18"/>
  <c r="E7331" i="18"/>
  <c r="E7330" i="18"/>
  <c r="E7329" i="18"/>
  <c r="E7328" i="18"/>
  <c r="E7327" i="18"/>
  <c r="E7326" i="18"/>
  <c r="E7325" i="18"/>
  <c r="E7324" i="18"/>
  <c r="E7323" i="18"/>
  <c r="E7322" i="18"/>
  <c r="E7321" i="18"/>
  <c r="E7320" i="18"/>
  <c r="E7319" i="18"/>
  <c r="E7318" i="18"/>
  <c r="E7317" i="18"/>
  <c r="E7316" i="18"/>
  <c r="E7315" i="18"/>
  <c r="E7314" i="18"/>
  <c r="E7313" i="18"/>
  <c r="E7312" i="18"/>
  <c r="E7311" i="18"/>
  <c r="E7310" i="18"/>
  <c r="E7309" i="18"/>
  <c r="E7308" i="18"/>
  <c r="E7307" i="18"/>
  <c r="E7306" i="18"/>
  <c r="E7305" i="18"/>
  <c r="E7304" i="18"/>
  <c r="E7303" i="18"/>
  <c r="E7302" i="18"/>
  <c r="E7301" i="18"/>
  <c r="E7300" i="18"/>
  <c r="E7299" i="18"/>
  <c r="E7298" i="18"/>
  <c r="E7297" i="18"/>
  <c r="E7296" i="18"/>
  <c r="E7295" i="18"/>
  <c r="E7294" i="18"/>
  <c r="E7293" i="18"/>
  <c r="E7292" i="18"/>
  <c r="E7291" i="18"/>
  <c r="E7290" i="18"/>
  <c r="E7289" i="18"/>
  <c r="E7288" i="18"/>
  <c r="E7287" i="18"/>
  <c r="E7286" i="18"/>
  <c r="E7285" i="18"/>
  <c r="E7284" i="18"/>
  <c r="E7283" i="18"/>
  <c r="E7282" i="18"/>
  <c r="E7281" i="18"/>
  <c r="E7280" i="18"/>
  <c r="E7279" i="18"/>
  <c r="E7278" i="18"/>
  <c r="E7277" i="18"/>
  <c r="E7276" i="18"/>
  <c r="E7275" i="18"/>
  <c r="E7274" i="18"/>
  <c r="E7273" i="18"/>
  <c r="E7272" i="18"/>
  <c r="E7271" i="18"/>
  <c r="E7270" i="18"/>
  <c r="E7269" i="18"/>
  <c r="E7268" i="18"/>
  <c r="E7267" i="18"/>
  <c r="E7266" i="18"/>
  <c r="E7265" i="18"/>
  <c r="E7264" i="18"/>
  <c r="E7263" i="18"/>
  <c r="E7262" i="18"/>
  <c r="E7261" i="18"/>
  <c r="E7260" i="18"/>
  <c r="E7259" i="18"/>
  <c r="E7258" i="18"/>
  <c r="E7257" i="18"/>
  <c r="E7256" i="18"/>
  <c r="E7255" i="18"/>
  <c r="E7254" i="18"/>
  <c r="E7253" i="18"/>
  <c r="E7252" i="18"/>
  <c r="E7251" i="18"/>
  <c r="E7250" i="18"/>
  <c r="E7249" i="18"/>
  <c r="E7248" i="18"/>
  <c r="E7247" i="18"/>
  <c r="E7246" i="18"/>
  <c r="E7245" i="18"/>
  <c r="E7244" i="18"/>
  <c r="E7243" i="18"/>
  <c r="E7242" i="18"/>
  <c r="E7241" i="18"/>
  <c r="E7240" i="18"/>
  <c r="E7239" i="18"/>
  <c r="E7238" i="18"/>
  <c r="E7237" i="18"/>
  <c r="E7236" i="18"/>
  <c r="E7235" i="18"/>
  <c r="E7234" i="18"/>
  <c r="E7233" i="18"/>
  <c r="E7232" i="18"/>
  <c r="E7231" i="18"/>
  <c r="E7230" i="18"/>
  <c r="E7229" i="18"/>
  <c r="E7228" i="18"/>
  <c r="E7227" i="18"/>
  <c r="E7226" i="18"/>
  <c r="E7225" i="18"/>
  <c r="E7224" i="18"/>
  <c r="E7223" i="18"/>
  <c r="E7222" i="18"/>
  <c r="E7221" i="18"/>
  <c r="E7220" i="18"/>
  <c r="E7219" i="18"/>
  <c r="E7218" i="18"/>
  <c r="E7217" i="18"/>
  <c r="E7216" i="18"/>
  <c r="E7215" i="18"/>
  <c r="E7214" i="18"/>
  <c r="E7213" i="18"/>
  <c r="E7212" i="18"/>
  <c r="E7211" i="18"/>
  <c r="E7210" i="18"/>
  <c r="E7209" i="18"/>
  <c r="E7208" i="18"/>
  <c r="E7207" i="18"/>
  <c r="E7206" i="18"/>
  <c r="E7205" i="18"/>
  <c r="E7204" i="18"/>
  <c r="E7203" i="18"/>
  <c r="E7202" i="18"/>
  <c r="E7201" i="18"/>
  <c r="E7200" i="18"/>
  <c r="E7199" i="18"/>
  <c r="E7198" i="18"/>
  <c r="E7197" i="18"/>
  <c r="E7196" i="18"/>
  <c r="E7195" i="18"/>
  <c r="E7194" i="18"/>
  <c r="E7193" i="18"/>
  <c r="E7192" i="18"/>
  <c r="E7191" i="18"/>
  <c r="E7190" i="18"/>
  <c r="E7189" i="18"/>
  <c r="E7188" i="18"/>
  <c r="E7187" i="18"/>
  <c r="E7186" i="18"/>
  <c r="E7185" i="18"/>
  <c r="E7184" i="18"/>
  <c r="E7183" i="18"/>
  <c r="E7182" i="18"/>
  <c r="E7181" i="18"/>
  <c r="E7180" i="18"/>
  <c r="E7179" i="18"/>
  <c r="E7178" i="18"/>
  <c r="E7177" i="18"/>
  <c r="E7176" i="18"/>
  <c r="E7175" i="18"/>
  <c r="E7174" i="18"/>
  <c r="E7173" i="18"/>
  <c r="E7172" i="18"/>
  <c r="E7171" i="18"/>
  <c r="E7170" i="18"/>
  <c r="E7169" i="18"/>
  <c r="E7168" i="18"/>
  <c r="E7167" i="18"/>
  <c r="E7166" i="18"/>
  <c r="E7165" i="18"/>
  <c r="E7164" i="18"/>
  <c r="E7163" i="18"/>
  <c r="E7162" i="18"/>
  <c r="E7161" i="18"/>
  <c r="E7160" i="18"/>
  <c r="E7159" i="18"/>
  <c r="E7158" i="18"/>
  <c r="E7157" i="18"/>
  <c r="E7156" i="18"/>
  <c r="E7155" i="18"/>
  <c r="E7154" i="18"/>
  <c r="E7153" i="18"/>
  <c r="E7152" i="18"/>
  <c r="E7151" i="18"/>
  <c r="E7150" i="18"/>
  <c r="E7149" i="18"/>
  <c r="E7148" i="18"/>
  <c r="E7147" i="18"/>
  <c r="E7146" i="18"/>
  <c r="E7145" i="18"/>
  <c r="E7144" i="18"/>
  <c r="E7143" i="18"/>
  <c r="E7142" i="18"/>
  <c r="E7141" i="18"/>
  <c r="E7140" i="18"/>
  <c r="E7139" i="18"/>
  <c r="E7138" i="18"/>
  <c r="E7137" i="18"/>
  <c r="E7136" i="18"/>
  <c r="E7135" i="18"/>
  <c r="E7134" i="18"/>
  <c r="E7133" i="18"/>
  <c r="E7132" i="18"/>
  <c r="E7131" i="18"/>
  <c r="E7130" i="18"/>
  <c r="E7129" i="18"/>
  <c r="E7128" i="18"/>
  <c r="E7127" i="18"/>
  <c r="E7126" i="18"/>
  <c r="E7125" i="18"/>
  <c r="E7124" i="18"/>
  <c r="E7123" i="18"/>
  <c r="E7122" i="18"/>
  <c r="E7121" i="18"/>
  <c r="E7120" i="18"/>
  <c r="E7119" i="18"/>
  <c r="E7118" i="18"/>
  <c r="E7117" i="18"/>
  <c r="E7116" i="18"/>
  <c r="E7115" i="18"/>
  <c r="E7114" i="18"/>
  <c r="E7113" i="18"/>
  <c r="E7112" i="18"/>
  <c r="E7111" i="18"/>
  <c r="E7110" i="18"/>
  <c r="E7109" i="18"/>
  <c r="E7108" i="18"/>
  <c r="E7107" i="18"/>
  <c r="E7106" i="18"/>
  <c r="E7105" i="18"/>
  <c r="E7104" i="18"/>
  <c r="E7103" i="18"/>
  <c r="E7102" i="18"/>
  <c r="E7101" i="18"/>
  <c r="E7100" i="18"/>
  <c r="E7099" i="18"/>
  <c r="E7098" i="18"/>
  <c r="E7097" i="18"/>
  <c r="E7096" i="18"/>
  <c r="E7095" i="18"/>
  <c r="E7094" i="18"/>
  <c r="E7093" i="18"/>
  <c r="E7092" i="18"/>
  <c r="E7091" i="18"/>
  <c r="E7090" i="18"/>
  <c r="E7089" i="18"/>
  <c r="E7088" i="18"/>
  <c r="E7087" i="18"/>
  <c r="E7086" i="18"/>
  <c r="E7085" i="18"/>
  <c r="E7084" i="18"/>
  <c r="E7083" i="18"/>
  <c r="E7082" i="18"/>
  <c r="E7081" i="18"/>
  <c r="E7080" i="18"/>
  <c r="E7079" i="18"/>
  <c r="E7078" i="18"/>
  <c r="E7077" i="18"/>
  <c r="E7076" i="18"/>
  <c r="E7075" i="18"/>
  <c r="E7074" i="18"/>
  <c r="E7073" i="18"/>
  <c r="E7072" i="18"/>
  <c r="E7071" i="18"/>
  <c r="E7070" i="18"/>
  <c r="E7069" i="18"/>
  <c r="E7068" i="18"/>
  <c r="E7067" i="18"/>
  <c r="E7066" i="18"/>
  <c r="E7065" i="18"/>
  <c r="E7064" i="18"/>
  <c r="E7063" i="18"/>
  <c r="E7062" i="18"/>
  <c r="E7061" i="18"/>
  <c r="E7060" i="18"/>
  <c r="E7059" i="18"/>
  <c r="E7058" i="18"/>
  <c r="E7057" i="18"/>
  <c r="E7056" i="18"/>
  <c r="E7055" i="18"/>
  <c r="E7054" i="18"/>
  <c r="E7053" i="18"/>
  <c r="E7052" i="18"/>
  <c r="E7051" i="18"/>
  <c r="E7050" i="18"/>
  <c r="E7049" i="18"/>
  <c r="E7048" i="18"/>
  <c r="E7047" i="18"/>
  <c r="E7046" i="18"/>
  <c r="E7045" i="18"/>
  <c r="E7044" i="18"/>
  <c r="E7043" i="18"/>
  <c r="E7042" i="18"/>
  <c r="E7041" i="18"/>
  <c r="E7040" i="18"/>
  <c r="E7039" i="18"/>
  <c r="E7038" i="18"/>
  <c r="E7037" i="18"/>
  <c r="E7036" i="18"/>
  <c r="E7035" i="18"/>
  <c r="E7034" i="18"/>
  <c r="E7033" i="18"/>
  <c r="E7032" i="18"/>
  <c r="E7031" i="18"/>
  <c r="E7030" i="18"/>
  <c r="E7029" i="18"/>
  <c r="E7028" i="18"/>
  <c r="E7027" i="18"/>
  <c r="E7026" i="18"/>
  <c r="E7025" i="18"/>
  <c r="E7024" i="18"/>
  <c r="E7023" i="18"/>
  <c r="E7022" i="18"/>
  <c r="E7021" i="18"/>
  <c r="E7020" i="18"/>
  <c r="E7019" i="18"/>
  <c r="E7018" i="18"/>
  <c r="E7017" i="18"/>
  <c r="E7016" i="18"/>
  <c r="E7015" i="18"/>
  <c r="E7014" i="18"/>
  <c r="E7013" i="18"/>
  <c r="E7012" i="18"/>
  <c r="E7011" i="18"/>
  <c r="E7010" i="18"/>
  <c r="E7009" i="18"/>
  <c r="E7008" i="18"/>
  <c r="E7007" i="18"/>
  <c r="E7006" i="18"/>
  <c r="E7005" i="18"/>
  <c r="E7004" i="18"/>
  <c r="E7003" i="18"/>
  <c r="E7002" i="18"/>
  <c r="E7001" i="18"/>
  <c r="E7000" i="18"/>
  <c r="E6999" i="18"/>
  <c r="E6998" i="18"/>
  <c r="E6997" i="18"/>
  <c r="E6996" i="18"/>
  <c r="E6995" i="18"/>
  <c r="E6994" i="18"/>
  <c r="E6993" i="18"/>
  <c r="E6992" i="18"/>
  <c r="E6991" i="18"/>
  <c r="E6990" i="18"/>
  <c r="E6989" i="18"/>
  <c r="E6988" i="18"/>
  <c r="E6987" i="18"/>
  <c r="E6986" i="18"/>
  <c r="E6985" i="18"/>
  <c r="E6984" i="18"/>
  <c r="E6983" i="18"/>
  <c r="E6982" i="18"/>
  <c r="E6981" i="18"/>
  <c r="E6980" i="18"/>
  <c r="E6979" i="18"/>
  <c r="E6978" i="18"/>
  <c r="E6977" i="18"/>
  <c r="E6976" i="18"/>
  <c r="E6975" i="18"/>
  <c r="E6974" i="18"/>
  <c r="E6973" i="18"/>
  <c r="E6972" i="18"/>
  <c r="E6971" i="18"/>
  <c r="E6970" i="18"/>
  <c r="E6969" i="18"/>
  <c r="E6968" i="18"/>
  <c r="E6967" i="18"/>
  <c r="E6966" i="18"/>
  <c r="E6965" i="18"/>
  <c r="E6964" i="18"/>
  <c r="E6963" i="18"/>
  <c r="E6962" i="18"/>
  <c r="E6961" i="18"/>
  <c r="E6960" i="18"/>
  <c r="E6959" i="18"/>
  <c r="E6958" i="18"/>
  <c r="E6957" i="18"/>
  <c r="E6956" i="18"/>
  <c r="E6955" i="18"/>
  <c r="E6954" i="18"/>
  <c r="E6953" i="18"/>
  <c r="E6952" i="18"/>
  <c r="E6951" i="18"/>
  <c r="E6950" i="18"/>
  <c r="E6949" i="18"/>
  <c r="E6948" i="18"/>
  <c r="E6947" i="18"/>
  <c r="E6946" i="18"/>
  <c r="E6945" i="18"/>
  <c r="E6944" i="18"/>
  <c r="E6943" i="18"/>
  <c r="E6942" i="18"/>
  <c r="E6941" i="18"/>
  <c r="E6940" i="18"/>
  <c r="E6939" i="18"/>
  <c r="E6938" i="18"/>
  <c r="E6937" i="18"/>
  <c r="E6936" i="18"/>
  <c r="E6935" i="18"/>
  <c r="E6934" i="18"/>
  <c r="E6933" i="18"/>
  <c r="E6932" i="18"/>
  <c r="E6931" i="18"/>
  <c r="E6930" i="18"/>
  <c r="E6929" i="18"/>
  <c r="E6928" i="18"/>
  <c r="E6927" i="18"/>
  <c r="E6926" i="18"/>
  <c r="E6925" i="18"/>
  <c r="E6924" i="18"/>
  <c r="E6923" i="18"/>
  <c r="E6922" i="18"/>
  <c r="E6921" i="18"/>
  <c r="E6920" i="18"/>
  <c r="E6919" i="18"/>
  <c r="E6918" i="18"/>
  <c r="E6917" i="18"/>
  <c r="E6916" i="18"/>
  <c r="E6915" i="18"/>
  <c r="E6914" i="18"/>
  <c r="E6913" i="18"/>
  <c r="E6912" i="18"/>
  <c r="E6911" i="18"/>
  <c r="E6910" i="18"/>
  <c r="E6909" i="18"/>
  <c r="E6908" i="18"/>
  <c r="E6907" i="18"/>
  <c r="E6906" i="18"/>
  <c r="E6905" i="18"/>
  <c r="E6904" i="18"/>
  <c r="E6903" i="18"/>
  <c r="E6902" i="18"/>
  <c r="E6901" i="18"/>
  <c r="E6900" i="18"/>
  <c r="E6899" i="18"/>
  <c r="E6898" i="18"/>
  <c r="E6897" i="18"/>
  <c r="E6896" i="18"/>
  <c r="E6895" i="18"/>
  <c r="E6894" i="18"/>
  <c r="E6893" i="18"/>
  <c r="E6892" i="18"/>
  <c r="E6891" i="18"/>
  <c r="E6890" i="18"/>
  <c r="E6889" i="18"/>
  <c r="E6888" i="18"/>
  <c r="E6887" i="18"/>
  <c r="E6886" i="18"/>
  <c r="E6885" i="18"/>
  <c r="E6884" i="18"/>
  <c r="E6883" i="18"/>
  <c r="E6882" i="18"/>
  <c r="E6881" i="18"/>
  <c r="E6880" i="18"/>
  <c r="E6879" i="18"/>
  <c r="E6878" i="18"/>
  <c r="E6877" i="18"/>
  <c r="E6876" i="18"/>
  <c r="E6875" i="18"/>
  <c r="E6874" i="18"/>
  <c r="E6873" i="18"/>
  <c r="E6872" i="18"/>
  <c r="E6871" i="18"/>
  <c r="E6870" i="18"/>
  <c r="E6869" i="18"/>
  <c r="E6868" i="18"/>
  <c r="E6867" i="18"/>
  <c r="E6866" i="18"/>
  <c r="E6865" i="18"/>
  <c r="E6864" i="18"/>
  <c r="E6863" i="18"/>
  <c r="E6862" i="18"/>
  <c r="E6861" i="18"/>
  <c r="E6860" i="18"/>
  <c r="E6859" i="18"/>
  <c r="E6858" i="18"/>
  <c r="E6857" i="18"/>
  <c r="E6856" i="18"/>
  <c r="E6855" i="18"/>
  <c r="E6854" i="18"/>
  <c r="E6853" i="18"/>
  <c r="E6852" i="18"/>
  <c r="E6851" i="18"/>
  <c r="E6850" i="18"/>
  <c r="E6849" i="18"/>
  <c r="E6848" i="18"/>
  <c r="E6847" i="18"/>
  <c r="E6846" i="18"/>
  <c r="E6845" i="18"/>
  <c r="E6844" i="18"/>
  <c r="E6843" i="18"/>
  <c r="E6842" i="18"/>
  <c r="E6841" i="18"/>
  <c r="E6840" i="18"/>
  <c r="E6839" i="18"/>
  <c r="E6838" i="18"/>
  <c r="E6837" i="18"/>
  <c r="E6836" i="18"/>
  <c r="E6835" i="18"/>
  <c r="E6834" i="18"/>
  <c r="E6833" i="18"/>
  <c r="E6832" i="18"/>
  <c r="E6831" i="18"/>
  <c r="E6830" i="18"/>
  <c r="E6829" i="18"/>
  <c r="E6828" i="18"/>
  <c r="E6827" i="18"/>
  <c r="E6826" i="18"/>
  <c r="E6825" i="18"/>
  <c r="E6824" i="18"/>
  <c r="E6823" i="18"/>
  <c r="E6822" i="18"/>
  <c r="E6821" i="18"/>
  <c r="E6820" i="18"/>
  <c r="E6819" i="18"/>
  <c r="E6818" i="18"/>
  <c r="E6817" i="18"/>
  <c r="E6816" i="18"/>
  <c r="E6815" i="18"/>
  <c r="E6814" i="18"/>
  <c r="E6813" i="18"/>
  <c r="E6812" i="18"/>
  <c r="E6811" i="18"/>
  <c r="E6810" i="18"/>
  <c r="E6809" i="18"/>
  <c r="E6808" i="18"/>
  <c r="E6807" i="18"/>
  <c r="E6806" i="18"/>
  <c r="E6805" i="18"/>
  <c r="E6804" i="18"/>
  <c r="E6803" i="18"/>
  <c r="E6802" i="18"/>
  <c r="E6801" i="18"/>
  <c r="E6800" i="18"/>
  <c r="E6799" i="18"/>
  <c r="E6798" i="18"/>
  <c r="E6797" i="18"/>
  <c r="E6796" i="18"/>
  <c r="E6795" i="18"/>
  <c r="E6794" i="18"/>
  <c r="E6793" i="18"/>
  <c r="E6792" i="18"/>
  <c r="E6791" i="18"/>
  <c r="E6790" i="18"/>
  <c r="E6789" i="18"/>
  <c r="E6788" i="18"/>
  <c r="E6787" i="18"/>
  <c r="E6786" i="18"/>
  <c r="E6785" i="18"/>
  <c r="E6784" i="18"/>
  <c r="E6783" i="18"/>
  <c r="E6782" i="18"/>
  <c r="E6781" i="18"/>
  <c r="E6780" i="18"/>
  <c r="E6779" i="18"/>
  <c r="E6778" i="18"/>
  <c r="E6777" i="18"/>
  <c r="E6776" i="18"/>
  <c r="E6775" i="18"/>
  <c r="E6774" i="18"/>
  <c r="E6773" i="18"/>
  <c r="E6772" i="18"/>
  <c r="E6771" i="18"/>
  <c r="E6770" i="18"/>
  <c r="E6769" i="18"/>
  <c r="E6768" i="18"/>
  <c r="E6767" i="18"/>
  <c r="E6766" i="18"/>
  <c r="E6765" i="18"/>
  <c r="E6764" i="18"/>
  <c r="E6763" i="18"/>
  <c r="E6762" i="18"/>
  <c r="E6761" i="18"/>
  <c r="E6760" i="18"/>
  <c r="E6759" i="18"/>
  <c r="E6758" i="18"/>
  <c r="E6757" i="18"/>
  <c r="E6756" i="18"/>
  <c r="E6755" i="18"/>
  <c r="E6754" i="18"/>
  <c r="E6753" i="18"/>
  <c r="E6752" i="18"/>
  <c r="E6751" i="18"/>
  <c r="E6750" i="18"/>
  <c r="E6749" i="18"/>
  <c r="E6748" i="18"/>
  <c r="E6747" i="18"/>
  <c r="E6746" i="18"/>
  <c r="E6745" i="18"/>
  <c r="E6744" i="18"/>
  <c r="E6743" i="18"/>
  <c r="E6742" i="18"/>
  <c r="E6741" i="18"/>
  <c r="E6740" i="18"/>
  <c r="E6739" i="18"/>
  <c r="E6738" i="18"/>
  <c r="E6737" i="18"/>
  <c r="E6736" i="18"/>
  <c r="E6735" i="18"/>
  <c r="E6734" i="18"/>
  <c r="E6733" i="18"/>
  <c r="E6732" i="18"/>
  <c r="E6731" i="18"/>
  <c r="E6730" i="18"/>
  <c r="E6729" i="18"/>
  <c r="E6728" i="18"/>
  <c r="E6727" i="18"/>
  <c r="E6726" i="18"/>
  <c r="E6725" i="18"/>
  <c r="E6724" i="18"/>
  <c r="E6723" i="18"/>
  <c r="E6722" i="18"/>
  <c r="E6721" i="18"/>
  <c r="E6720" i="18"/>
  <c r="E6719" i="18"/>
  <c r="E6718" i="18"/>
  <c r="E6717" i="18"/>
  <c r="E6716" i="18"/>
  <c r="E6715" i="18"/>
  <c r="E6714" i="18"/>
  <c r="E6713" i="18"/>
  <c r="E6712" i="18"/>
  <c r="E6711" i="18"/>
  <c r="E6710" i="18"/>
  <c r="E6709" i="18"/>
  <c r="E6708" i="18"/>
  <c r="E6707" i="18"/>
  <c r="E6706" i="18"/>
  <c r="E6705" i="18"/>
  <c r="E6704" i="18"/>
  <c r="E6703" i="18"/>
  <c r="E6702" i="18"/>
  <c r="E6701" i="18"/>
  <c r="E6700" i="18"/>
  <c r="E6699" i="18"/>
  <c r="E6698" i="18"/>
  <c r="E6697" i="18"/>
  <c r="E6696" i="18"/>
  <c r="E6695" i="18"/>
  <c r="E6694" i="18"/>
  <c r="E6693" i="18"/>
  <c r="E6692" i="18"/>
  <c r="E6691" i="18"/>
  <c r="E6690" i="18"/>
  <c r="E6689" i="18"/>
  <c r="E6688" i="18"/>
  <c r="E6687" i="18"/>
  <c r="E6686" i="18"/>
  <c r="E6685" i="18"/>
  <c r="E6684" i="18"/>
  <c r="E6683" i="18"/>
  <c r="E6682" i="18"/>
  <c r="E6681" i="18"/>
  <c r="E6680" i="18"/>
  <c r="E6679" i="18"/>
  <c r="E6678" i="18"/>
  <c r="E6677" i="18"/>
  <c r="E6676" i="18"/>
  <c r="E6675" i="18"/>
  <c r="E6674" i="18"/>
  <c r="E6673" i="18"/>
  <c r="E6672" i="18"/>
  <c r="E6671" i="18"/>
  <c r="E6670" i="18"/>
  <c r="E6669" i="18"/>
  <c r="E6668" i="18"/>
  <c r="E6667" i="18"/>
  <c r="E6666" i="18"/>
  <c r="E6665" i="18"/>
  <c r="E6664" i="18"/>
  <c r="E6663" i="18"/>
  <c r="E6662" i="18"/>
  <c r="E6661" i="18"/>
  <c r="E6660" i="18"/>
  <c r="E6659" i="18"/>
  <c r="E6658" i="18"/>
  <c r="E6657" i="18"/>
  <c r="E6656" i="18"/>
  <c r="E6655" i="18"/>
  <c r="E6654" i="18"/>
  <c r="E6653" i="18"/>
  <c r="E6652" i="18"/>
  <c r="E6651" i="18"/>
  <c r="E6650" i="18"/>
  <c r="E6649" i="18"/>
  <c r="E6648" i="18"/>
  <c r="E6647" i="18"/>
  <c r="E6646" i="18"/>
  <c r="E6645" i="18"/>
  <c r="E6644" i="18"/>
  <c r="E6643" i="18"/>
  <c r="E6642" i="18"/>
  <c r="E6641" i="18"/>
  <c r="E6640" i="18"/>
  <c r="E6639" i="18"/>
  <c r="E6638" i="18"/>
  <c r="E6637" i="18"/>
  <c r="E6636" i="18"/>
  <c r="E6635" i="18"/>
  <c r="E6634" i="18"/>
  <c r="E6633" i="18"/>
  <c r="E6632" i="18"/>
  <c r="E6631" i="18"/>
  <c r="E6630" i="18"/>
  <c r="E6629" i="18"/>
  <c r="E6628" i="18"/>
  <c r="E6627" i="18"/>
  <c r="E6626" i="18"/>
  <c r="E6625" i="18"/>
  <c r="E6624" i="18"/>
  <c r="E6623" i="18"/>
  <c r="E6622" i="18"/>
  <c r="E6621" i="18"/>
  <c r="E6620" i="18"/>
  <c r="E6619" i="18"/>
  <c r="E6618" i="18"/>
  <c r="E6617" i="18"/>
  <c r="E6616" i="18"/>
  <c r="E6615" i="18"/>
  <c r="E6614" i="18"/>
  <c r="E6613" i="18"/>
  <c r="E6612" i="18"/>
  <c r="E6611" i="18"/>
  <c r="E6610" i="18"/>
  <c r="E6609" i="18"/>
  <c r="E6608" i="18"/>
  <c r="E6607" i="18"/>
  <c r="E6606" i="18"/>
  <c r="E6605" i="18"/>
  <c r="E6604" i="18"/>
  <c r="E6603" i="18"/>
  <c r="E6602" i="18"/>
  <c r="E6601" i="18"/>
  <c r="E6600" i="18"/>
  <c r="E6599" i="18"/>
  <c r="E6598" i="18"/>
  <c r="E6597" i="18"/>
  <c r="E6596" i="18"/>
  <c r="E6595" i="18"/>
  <c r="E6594" i="18"/>
  <c r="E6593" i="18"/>
  <c r="E6592" i="18"/>
  <c r="E6591" i="18"/>
  <c r="E6590" i="18"/>
  <c r="E6589" i="18"/>
  <c r="E6588" i="18"/>
  <c r="E6587" i="18"/>
  <c r="E6586" i="18"/>
  <c r="E6585" i="18"/>
  <c r="E6584" i="18"/>
  <c r="E6583" i="18"/>
  <c r="E6582" i="18"/>
  <c r="E6581" i="18"/>
  <c r="E6580" i="18"/>
  <c r="E6579" i="18"/>
  <c r="E6578" i="18"/>
  <c r="E6577" i="18"/>
  <c r="E6576" i="18"/>
  <c r="E6575" i="18"/>
  <c r="E6574" i="18"/>
  <c r="E6573" i="18"/>
  <c r="E6572" i="18"/>
  <c r="E6571" i="18"/>
  <c r="E6570" i="18"/>
  <c r="E6569" i="18"/>
  <c r="E6568" i="18"/>
  <c r="E6567" i="18"/>
  <c r="E6566" i="18"/>
  <c r="E6565" i="18"/>
  <c r="E6564" i="18"/>
  <c r="E6563" i="18"/>
  <c r="E6562" i="18"/>
  <c r="E6561" i="18"/>
  <c r="E6560" i="18"/>
  <c r="E6559" i="18"/>
  <c r="E6558" i="18"/>
  <c r="E6557" i="18"/>
  <c r="E6556" i="18"/>
  <c r="E6555" i="18"/>
  <c r="E6554" i="18"/>
  <c r="E6553" i="18"/>
  <c r="E6552" i="18"/>
  <c r="E6551" i="18"/>
  <c r="E6550" i="18"/>
  <c r="E6549" i="18"/>
  <c r="E6548" i="18"/>
  <c r="E6547" i="18"/>
  <c r="E6546" i="18"/>
  <c r="E6545" i="18"/>
  <c r="E6544" i="18"/>
  <c r="E6543" i="18"/>
  <c r="E6542" i="18"/>
  <c r="E6541" i="18"/>
  <c r="E6540" i="18"/>
  <c r="E6539" i="18"/>
  <c r="E6538" i="18"/>
  <c r="E6537" i="18"/>
  <c r="E6536" i="18"/>
  <c r="E6535" i="18"/>
  <c r="E6534" i="18"/>
  <c r="E6533" i="18"/>
  <c r="E6532" i="18"/>
  <c r="E6531" i="18"/>
  <c r="E6530" i="18"/>
  <c r="E6529" i="18"/>
  <c r="E6528" i="18"/>
  <c r="E6527" i="18"/>
  <c r="E6526" i="18"/>
  <c r="E6525" i="18"/>
  <c r="E6524" i="18"/>
  <c r="E6523" i="18"/>
  <c r="E6522" i="18"/>
  <c r="E6521" i="18"/>
  <c r="E6520" i="18"/>
  <c r="E6519" i="18"/>
  <c r="E6518" i="18"/>
  <c r="E6517" i="18"/>
  <c r="E6516" i="18"/>
  <c r="E6515" i="18"/>
  <c r="E6514" i="18"/>
  <c r="E6513" i="18"/>
  <c r="E6512" i="18"/>
  <c r="E6511" i="18"/>
  <c r="E6510" i="18"/>
  <c r="E6509" i="18"/>
  <c r="E6508" i="18"/>
  <c r="E6507" i="18"/>
  <c r="E6506" i="18"/>
  <c r="E6505" i="18"/>
  <c r="E6504" i="18"/>
  <c r="E6503" i="18"/>
  <c r="E6502" i="18"/>
  <c r="E6501" i="18"/>
  <c r="E6500" i="18"/>
  <c r="E6499" i="18"/>
  <c r="E6498" i="18"/>
  <c r="E6497" i="18"/>
  <c r="E6496" i="18"/>
  <c r="E6495" i="18"/>
  <c r="E6494" i="18"/>
  <c r="E6493" i="18"/>
  <c r="E6492" i="18"/>
  <c r="E6491" i="18"/>
  <c r="E6490" i="18"/>
  <c r="E6489" i="18"/>
  <c r="E6488" i="18"/>
  <c r="E6487" i="18"/>
  <c r="E6486" i="18"/>
  <c r="E6485" i="18"/>
  <c r="E6484" i="18"/>
  <c r="E6483" i="18"/>
  <c r="E6482" i="18"/>
  <c r="E6481" i="18"/>
  <c r="E6480" i="18"/>
  <c r="E6479" i="18"/>
  <c r="E6478" i="18"/>
  <c r="E6477" i="18"/>
  <c r="E6476" i="18"/>
  <c r="E6475" i="18"/>
  <c r="E6474" i="18"/>
  <c r="E6473" i="18"/>
  <c r="E6472" i="18"/>
  <c r="E6471" i="18"/>
  <c r="E6470" i="18"/>
  <c r="E6469" i="18"/>
  <c r="E6468" i="18"/>
  <c r="E6467" i="18"/>
  <c r="E6466" i="18"/>
  <c r="E6465" i="18"/>
  <c r="E6464" i="18"/>
  <c r="E6463" i="18"/>
  <c r="E6462" i="18"/>
  <c r="E6461" i="18"/>
  <c r="E6460" i="18"/>
  <c r="E6459" i="18"/>
  <c r="E6458" i="18"/>
  <c r="E6457" i="18"/>
  <c r="E6456" i="18"/>
  <c r="E6455" i="18"/>
  <c r="E6454" i="18"/>
  <c r="E6453" i="18"/>
  <c r="E6452" i="18"/>
  <c r="E6451" i="18"/>
  <c r="E6450" i="18"/>
  <c r="E6449" i="18"/>
  <c r="E6448" i="18"/>
  <c r="E6447" i="18"/>
  <c r="E6446" i="18"/>
  <c r="E6445" i="18"/>
  <c r="E6444" i="18"/>
  <c r="E6443" i="18"/>
  <c r="E6442" i="18"/>
  <c r="E6441" i="18"/>
  <c r="E6440" i="18"/>
  <c r="E6439" i="18"/>
  <c r="E6438" i="18"/>
  <c r="E6437" i="18"/>
  <c r="E6436" i="18"/>
  <c r="E6435" i="18"/>
  <c r="E6434" i="18"/>
  <c r="E6433" i="18"/>
  <c r="E6432" i="18"/>
  <c r="E6431" i="18"/>
  <c r="E6430" i="18"/>
  <c r="E6429" i="18"/>
  <c r="E6428" i="18"/>
  <c r="E6427" i="18"/>
  <c r="E6426" i="18"/>
  <c r="E6425" i="18"/>
  <c r="E6424" i="18"/>
  <c r="E6423" i="18"/>
  <c r="E6422" i="18"/>
  <c r="E6421" i="18"/>
  <c r="E6420" i="18"/>
  <c r="E6419" i="18"/>
  <c r="E6418" i="18"/>
  <c r="E6417" i="18"/>
  <c r="E6416" i="18"/>
  <c r="E6415" i="18"/>
  <c r="E6414" i="18"/>
  <c r="E6413" i="18"/>
  <c r="E6412" i="18"/>
  <c r="E6411" i="18"/>
  <c r="E6410" i="18"/>
  <c r="E6409" i="18"/>
  <c r="E6408" i="18"/>
  <c r="E6407" i="18"/>
  <c r="E6406" i="18"/>
  <c r="E6405" i="18"/>
  <c r="E6404" i="18"/>
  <c r="E6403" i="18"/>
  <c r="E6402" i="18"/>
  <c r="E6401" i="18"/>
  <c r="E6400" i="18"/>
  <c r="E6399" i="18"/>
  <c r="E6398" i="18"/>
  <c r="E6397" i="18"/>
  <c r="E6396" i="18"/>
  <c r="E6395" i="18"/>
  <c r="E6394" i="18"/>
  <c r="E6393" i="18"/>
  <c r="E6392" i="18"/>
  <c r="E6391" i="18"/>
  <c r="E6390" i="18"/>
  <c r="E6389" i="18"/>
  <c r="E6388" i="18"/>
  <c r="E6387" i="18"/>
  <c r="E6386" i="18"/>
  <c r="E6385" i="18"/>
  <c r="E6384" i="18"/>
  <c r="E6383" i="18"/>
  <c r="E6382" i="18"/>
  <c r="E6381" i="18"/>
  <c r="E6380" i="18"/>
  <c r="E6379" i="18"/>
  <c r="E6378" i="18"/>
  <c r="E6377" i="18"/>
  <c r="E6376" i="18"/>
  <c r="E6375" i="18"/>
  <c r="E6374" i="18"/>
  <c r="E6373" i="18"/>
  <c r="E6372" i="18"/>
  <c r="E6371" i="18"/>
  <c r="E6370" i="18"/>
  <c r="E6369" i="18"/>
  <c r="E6368" i="18"/>
  <c r="E6367" i="18"/>
  <c r="E6366" i="18"/>
  <c r="E6365" i="18"/>
  <c r="E6364" i="18"/>
  <c r="E6363" i="18"/>
  <c r="E6362" i="18"/>
  <c r="E6361" i="18"/>
  <c r="E6360" i="18"/>
  <c r="E6359" i="18"/>
  <c r="E6358" i="18"/>
  <c r="E6357" i="18"/>
  <c r="E6356" i="18"/>
  <c r="E6355" i="18"/>
  <c r="E6354" i="18"/>
  <c r="E6353" i="18"/>
  <c r="E6352" i="18"/>
  <c r="E6351" i="18"/>
  <c r="E6350" i="18"/>
  <c r="E6349" i="18"/>
  <c r="E6348" i="18"/>
  <c r="E6347" i="18"/>
  <c r="E6346" i="18"/>
  <c r="E6345" i="18"/>
  <c r="E6344" i="18"/>
  <c r="E6343" i="18"/>
  <c r="E6342" i="18"/>
  <c r="E6341" i="18"/>
  <c r="E6340" i="18"/>
  <c r="E6339" i="18"/>
  <c r="E6338" i="18"/>
  <c r="E6337" i="18"/>
  <c r="E6336" i="18"/>
  <c r="E6335" i="18"/>
  <c r="E6334" i="18"/>
  <c r="E6333" i="18"/>
  <c r="E6332" i="18"/>
  <c r="E6331" i="18"/>
  <c r="E6330" i="18"/>
  <c r="E6329" i="18"/>
  <c r="E6328" i="18"/>
  <c r="E6327" i="18"/>
  <c r="E6326" i="18"/>
  <c r="E6325" i="18"/>
  <c r="E6324" i="18"/>
  <c r="E6323" i="18"/>
  <c r="E6322" i="18"/>
  <c r="E6321" i="18"/>
  <c r="E6320" i="18"/>
  <c r="E6319" i="18"/>
  <c r="E6318" i="18"/>
  <c r="E6317" i="18"/>
  <c r="E6316" i="18"/>
  <c r="E6315" i="18"/>
  <c r="E6314" i="18"/>
  <c r="E6313" i="18"/>
  <c r="E6312" i="18"/>
  <c r="E6311" i="18"/>
  <c r="E6310" i="18"/>
  <c r="E6309" i="18"/>
  <c r="E6308" i="18"/>
  <c r="E6307" i="18"/>
  <c r="E6306" i="18"/>
  <c r="E6305" i="18"/>
  <c r="E6304" i="18"/>
  <c r="E6303" i="18"/>
  <c r="E6302" i="18"/>
  <c r="E6301" i="18"/>
  <c r="E6300" i="18"/>
  <c r="E6299" i="18"/>
  <c r="E6298" i="18"/>
  <c r="E6297" i="18"/>
  <c r="E6296" i="18"/>
  <c r="E6295" i="18"/>
  <c r="E6294" i="18"/>
  <c r="E6293" i="18"/>
  <c r="E6292" i="18"/>
  <c r="E6291" i="18"/>
  <c r="E6290" i="18"/>
  <c r="E6289" i="18"/>
  <c r="E6288" i="18"/>
  <c r="E6287" i="18"/>
  <c r="E6286" i="18"/>
  <c r="E6285" i="18"/>
  <c r="E6284" i="18"/>
  <c r="E6283" i="18"/>
  <c r="E6282" i="18"/>
  <c r="E6281" i="18"/>
  <c r="E6280" i="18"/>
  <c r="E6279" i="18"/>
  <c r="E6278" i="18"/>
  <c r="E6277" i="18"/>
  <c r="E6276" i="18"/>
  <c r="E6275" i="18"/>
  <c r="E6274" i="18"/>
  <c r="E6273" i="18"/>
  <c r="E6272" i="18"/>
  <c r="E6271" i="18"/>
  <c r="E6270" i="18"/>
  <c r="E6269" i="18"/>
  <c r="E6268" i="18"/>
  <c r="E6267" i="18"/>
  <c r="E6266" i="18"/>
  <c r="E6265" i="18"/>
  <c r="E6264" i="18"/>
  <c r="E6263" i="18"/>
  <c r="E6262" i="18"/>
  <c r="E6261" i="18"/>
  <c r="E6260" i="18"/>
  <c r="E6259" i="18"/>
  <c r="E6258" i="18"/>
  <c r="E6257" i="18"/>
  <c r="E6256" i="18"/>
  <c r="E6255" i="18"/>
  <c r="E6254" i="18"/>
  <c r="E6253" i="18"/>
  <c r="E6252" i="18"/>
  <c r="E6251" i="18"/>
  <c r="E6250" i="18"/>
  <c r="E6249" i="18"/>
  <c r="E6248" i="18"/>
  <c r="E6247" i="18"/>
  <c r="E6246" i="18"/>
  <c r="E6245" i="18"/>
  <c r="E6244" i="18"/>
  <c r="E6243" i="18"/>
  <c r="E6242" i="18"/>
  <c r="E6241" i="18"/>
  <c r="E6240" i="18"/>
  <c r="E6239" i="18"/>
  <c r="E6238" i="18"/>
  <c r="E6237" i="18"/>
  <c r="E6236" i="18"/>
  <c r="E6235" i="18"/>
  <c r="E6234" i="18"/>
  <c r="E6233" i="18"/>
  <c r="E6232" i="18"/>
  <c r="E6231" i="18"/>
  <c r="E6230" i="18"/>
  <c r="E6229" i="18"/>
  <c r="E6228" i="18"/>
  <c r="E6227" i="18"/>
  <c r="E6226" i="18"/>
  <c r="E6225" i="18"/>
  <c r="E6224" i="18"/>
  <c r="E6223" i="18"/>
  <c r="E6222" i="18"/>
  <c r="E6221" i="18"/>
  <c r="E6220" i="18"/>
  <c r="E6219" i="18"/>
  <c r="E6218" i="18"/>
  <c r="E6217" i="18"/>
  <c r="E6216" i="18"/>
  <c r="E6215" i="18"/>
  <c r="E6214" i="18"/>
  <c r="E6213" i="18"/>
  <c r="E6212" i="18"/>
  <c r="E6211" i="18"/>
  <c r="E6210" i="18"/>
  <c r="E6209" i="18"/>
  <c r="E6208" i="18"/>
  <c r="E6207" i="18"/>
  <c r="E6206" i="18"/>
  <c r="E6205" i="18"/>
  <c r="E6204" i="18"/>
  <c r="E6203" i="18"/>
  <c r="E6202" i="18"/>
  <c r="E6201" i="18"/>
  <c r="E6200" i="18"/>
  <c r="E6199" i="18"/>
  <c r="E6198" i="18"/>
  <c r="E6197" i="18"/>
  <c r="E6196" i="18"/>
  <c r="E6195" i="18"/>
  <c r="E6194" i="18"/>
  <c r="E6193" i="18"/>
  <c r="E6192" i="18"/>
  <c r="E6191" i="18"/>
  <c r="E6190" i="18"/>
  <c r="E6189" i="18"/>
  <c r="E6188" i="18"/>
  <c r="E6187" i="18"/>
  <c r="E6186" i="18"/>
  <c r="E6185" i="18"/>
  <c r="E6184" i="18"/>
  <c r="E6183" i="18"/>
  <c r="E6182" i="18"/>
  <c r="E6181" i="18"/>
  <c r="E6180" i="18"/>
  <c r="E6179" i="18"/>
  <c r="E6178" i="18"/>
  <c r="E6177" i="18"/>
  <c r="E6176" i="18"/>
  <c r="E6175" i="18"/>
  <c r="E6174" i="18"/>
  <c r="E6173" i="18"/>
  <c r="E6172" i="18"/>
  <c r="E6171" i="18"/>
  <c r="E6170" i="18"/>
  <c r="E6169" i="18"/>
  <c r="E6168" i="18"/>
  <c r="E6167" i="18"/>
  <c r="E6166" i="18"/>
  <c r="E6165" i="18"/>
  <c r="E6164" i="18"/>
  <c r="E6163" i="18"/>
  <c r="E6162" i="18"/>
  <c r="E6161" i="18"/>
  <c r="E6160" i="18"/>
  <c r="E6159" i="18"/>
  <c r="E6158" i="18"/>
  <c r="E6157" i="18"/>
  <c r="E6156" i="18"/>
  <c r="E6155" i="18"/>
  <c r="E6154" i="18"/>
  <c r="E6153" i="18"/>
  <c r="E6152" i="18"/>
  <c r="E6151" i="18"/>
  <c r="E6150" i="18"/>
  <c r="E6149" i="18"/>
  <c r="E6148" i="18"/>
  <c r="E6147" i="18"/>
  <c r="E6146" i="18"/>
  <c r="E6145" i="18"/>
  <c r="E6144" i="18"/>
  <c r="E6143" i="18"/>
  <c r="E6142" i="18"/>
  <c r="E6141" i="18"/>
  <c r="E6140" i="18"/>
  <c r="E6139" i="18"/>
  <c r="E6138" i="18"/>
  <c r="E6137" i="18"/>
  <c r="E6136" i="18"/>
  <c r="E6135" i="18"/>
  <c r="E6134" i="18"/>
  <c r="E6133" i="18"/>
  <c r="E6132" i="18"/>
  <c r="E6131" i="18"/>
  <c r="E6130" i="18"/>
  <c r="E6129" i="18"/>
  <c r="E6128" i="18"/>
  <c r="E6127" i="18"/>
  <c r="E6126" i="18"/>
  <c r="E6125" i="18"/>
  <c r="E6124" i="18"/>
  <c r="E6123" i="18"/>
  <c r="E6122" i="18"/>
  <c r="E6121" i="18"/>
  <c r="E6120" i="18"/>
  <c r="E6119" i="18"/>
  <c r="E6118" i="18"/>
  <c r="E6117" i="18"/>
  <c r="E6116" i="18"/>
  <c r="E6115" i="18"/>
  <c r="E6114" i="18"/>
  <c r="E6113" i="18"/>
  <c r="E6112" i="18"/>
  <c r="E6111" i="18"/>
  <c r="E6110" i="18"/>
  <c r="E6109" i="18"/>
  <c r="E6108" i="18"/>
  <c r="E6107" i="18"/>
  <c r="E6106" i="18"/>
  <c r="E6105" i="18"/>
  <c r="E6104" i="18"/>
  <c r="E6103" i="18"/>
  <c r="E6102" i="18"/>
  <c r="E6101" i="18"/>
  <c r="E6100" i="18"/>
  <c r="E6099" i="18"/>
  <c r="E6098" i="18"/>
  <c r="E6097" i="18"/>
  <c r="E6096" i="18"/>
  <c r="E6095" i="18"/>
  <c r="E6094" i="18"/>
  <c r="E6093" i="18"/>
  <c r="E6092" i="18"/>
  <c r="E6091" i="18"/>
  <c r="E6090" i="18"/>
  <c r="E6089" i="18"/>
  <c r="E6088" i="18"/>
  <c r="E6087" i="18"/>
  <c r="E6086" i="18"/>
  <c r="E6085" i="18"/>
  <c r="E6084" i="18"/>
  <c r="E6083" i="18"/>
  <c r="E6082" i="18"/>
  <c r="E6081" i="18"/>
  <c r="E6080" i="18"/>
  <c r="E6079" i="18"/>
  <c r="E6078" i="18"/>
  <c r="E6077" i="18"/>
  <c r="E6076" i="18"/>
  <c r="E6075" i="18"/>
  <c r="E6074" i="18"/>
  <c r="E6073" i="18"/>
  <c r="E6072" i="18"/>
  <c r="E6071" i="18"/>
  <c r="E6070" i="18"/>
  <c r="E6069" i="18"/>
  <c r="E6068" i="18"/>
  <c r="E6067" i="18"/>
  <c r="E6066" i="18"/>
  <c r="E6065" i="18"/>
  <c r="E6064" i="18"/>
  <c r="E6063" i="18"/>
  <c r="E6062" i="18"/>
  <c r="E6061" i="18"/>
  <c r="E6060" i="18"/>
  <c r="E6059" i="18"/>
  <c r="E6058" i="18"/>
  <c r="E6057" i="18"/>
  <c r="E6056" i="18"/>
  <c r="E6055" i="18"/>
  <c r="E6054" i="18"/>
  <c r="E6053" i="18"/>
  <c r="E6052" i="18"/>
  <c r="E6051" i="18"/>
  <c r="E6050" i="18"/>
  <c r="E6049" i="18"/>
  <c r="E6048" i="18"/>
  <c r="E6047" i="18"/>
  <c r="E6046" i="18"/>
  <c r="E6045" i="18"/>
  <c r="E6044" i="18"/>
  <c r="E6043" i="18"/>
  <c r="E6042" i="18"/>
  <c r="E6041" i="18"/>
  <c r="E6040" i="18"/>
  <c r="E6039" i="18"/>
  <c r="E6038" i="18"/>
  <c r="E6037" i="18"/>
  <c r="E6036" i="18"/>
  <c r="E6035" i="18"/>
  <c r="E6034" i="18"/>
  <c r="E6033" i="18"/>
  <c r="E6032" i="18"/>
  <c r="E6031" i="18"/>
  <c r="E6030" i="18"/>
  <c r="E6029" i="18"/>
  <c r="E6028" i="18"/>
  <c r="E6027" i="18"/>
  <c r="E6026" i="18"/>
  <c r="E6025" i="18"/>
  <c r="E6024" i="18"/>
  <c r="E6023" i="18"/>
  <c r="E6022" i="18"/>
  <c r="E6021" i="18"/>
  <c r="E6020" i="18"/>
  <c r="E6019" i="18"/>
  <c r="E6018" i="18"/>
  <c r="E6017" i="18"/>
  <c r="E6016" i="18"/>
  <c r="E6015" i="18"/>
  <c r="E6014" i="18"/>
  <c r="E6013" i="18"/>
  <c r="E6012" i="18"/>
  <c r="E6011" i="18"/>
  <c r="E6010" i="18"/>
  <c r="E6009" i="18"/>
  <c r="E6008" i="18"/>
  <c r="E6007" i="18"/>
  <c r="E6006" i="18"/>
  <c r="E6005" i="18"/>
  <c r="E6004" i="18"/>
  <c r="E6003" i="18"/>
  <c r="E6002" i="18"/>
  <c r="E6001" i="18"/>
  <c r="E6000" i="18"/>
  <c r="E5999" i="18"/>
  <c r="E5998" i="18"/>
  <c r="E5997" i="18"/>
  <c r="E5996" i="18"/>
  <c r="E5995" i="18"/>
  <c r="E5994" i="18"/>
  <c r="E5993" i="18"/>
  <c r="E5992" i="18"/>
  <c r="E5991" i="18"/>
  <c r="E5990" i="18"/>
  <c r="E5989" i="18"/>
  <c r="E5988" i="18"/>
  <c r="E5987" i="18"/>
  <c r="E5986" i="18"/>
  <c r="E5985" i="18"/>
  <c r="E5984" i="18"/>
  <c r="E5983" i="18"/>
  <c r="E5982" i="18"/>
  <c r="E5981" i="18"/>
  <c r="E5980" i="18"/>
  <c r="E5979" i="18"/>
  <c r="E5978" i="18"/>
  <c r="E5977" i="18"/>
  <c r="E5976" i="18"/>
  <c r="E5975" i="18"/>
  <c r="E5974" i="18"/>
  <c r="E5973" i="18"/>
  <c r="E5972" i="18"/>
  <c r="E5971" i="18"/>
  <c r="E5970" i="18"/>
  <c r="E5969" i="18"/>
  <c r="E5968" i="18"/>
  <c r="E5967" i="18"/>
  <c r="E5966" i="18"/>
  <c r="E5965" i="18"/>
  <c r="E5964" i="18"/>
  <c r="E5963" i="18"/>
  <c r="E5962" i="18"/>
  <c r="E5961" i="18"/>
  <c r="E5960" i="18"/>
  <c r="E5959" i="18"/>
  <c r="E5958" i="18"/>
  <c r="E5957" i="18"/>
  <c r="E5956" i="18"/>
  <c r="E5955" i="18"/>
  <c r="E5954" i="18"/>
  <c r="E5953" i="18"/>
  <c r="E5952" i="18"/>
  <c r="E5951" i="18"/>
  <c r="E5950" i="18"/>
  <c r="E5949" i="18"/>
  <c r="E5948" i="18"/>
  <c r="E5947" i="18"/>
  <c r="E5946" i="18"/>
  <c r="E5945" i="18"/>
  <c r="E5944" i="18"/>
  <c r="E5943" i="18"/>
  <c r="E5942" i="18"/>
  <c r="E5941" i="18"/>
  <c r="E5940" i="18"/>
  <c r="E5939" i="18"/>
  <c r="E5938" i="18"/>
  <c r="E5937" i="18"/>
  <c r="E5936" i="18"/>
  <c r="E5935" i="18"/>
  <c r="E5934" i="18"/>
  <c r="E5933" i="18"/>
  <c r="E5932" i="18"/>
  <c r="E5931" i="18"/>
  <c r="E5930" i="18"/>
  <c r="E5929" i="18"/>
  <c r="E5928" i="18"/>
  <c r="E5927" i="18"/>
  <c r="E5926" i="18"/>
  <c r="E5925" i="18"/>
  <c r="E5924" i="18"/>
  <c r="E5923" i="18"/>
  <c r="E5922" i="18"/>
  <c r="E5921" i="18"/>
  <c r="E5920" i="18"/>
  <c r="E5919" i="18"/>
  <c r="E5918" i="18"/>
  <c r="E5917" i="18"/>
  <c r="E5916" i="18"/>
  <c r="E5915" i="18"/>
  <c r="E5914" i="18"/>
  <c r="E5913" i="18"/>
  <c r="E5912" i="18"/>
  <c r="E5911" i="18"/>
  <c r="E5910" i="18"/>
  <c r="E5909" i="18"/>
  <c r="E5908" i="18"/>
  <c r="E5907" i="18"/>
  <c r="E5906" i="18"/>
  <c r="E5905" i="18"/>
  <c r="E5904" i="18"/>
  <c r="E5903" i="18"/>
  <c r="E5902" i="18"/>
  <c r="E5901" i="18"/>
  <c r="E5900" i="18"/>
  <c r="E5899" i="18"/>
  <c r="E5898" i="18"/>
  <c r="E5897" i="18"/>
  <c r="E5896" i="18"/>
  <c r="E5895" i="18"/>
  <c r="E5894" i="18"/>
  <c r="E5893" i="18"/>
  <c r="E5892" i="18"/>
  <c r="E5891" i="18"/>
  <c r="E5890" i="18"/>
  <c r="E5889" i="18"/>
  <c r="E5888" i="18"/>
  <c r="E5887" i="18"/>
  <c r="E5886" i="18"/>
  <c r="E5885" i="18"/>
  <c r="E5884" i="18"/>
  <c r="E5883" i="18"/>
  <c r="E5882" i="18"/>
  <c r="E5881" i="18"/>
  <c r="E5880" i="18"/>
  <c r="E5879" i="18"/>
  <c r="E5878" i="18"/>
  <c r="E5877" i="18"/>
  <c r="E5876" i="18"/>
  <c r="E5875" i="18"/>
  <c r="E5874" i="18"/>
  <c r="E5873" i="18"/>
  <c r="E5872" i="18"/>
  <c r="E5871" i="18"/>
  <c r="E5870" i="18"/>
  <c r="E5869" i="18"/>
  <c r="E5868" i="18"/>
  <c r="E5867" i="18"/>
  <c r="E5866" i="18"/>
  <c r="E5865" i="18"/>
  <c r="E5864" i="18"/>
  <c r="E5863" i="18"/>
  <c r="E5862" i="18"/>
  <c r="E5861" i="18"/>
  <c r="E5860" i="18"/>
  <c r="E5859" i="18"/>
  <c r="E5858" i="18"/>
  <c r="E5857" i="18"/>
  <c r="E5856" i="18"/>
  <c r="E5855" i="18"/>
  <c r="E5854" i="18"/>
  <c r="E5853" i="18"/>
  <c r="E5852" i="18"/>
  <c r="E5851" i="18"/>
  <c r="E5850" i="18"/>
  <c r="E5849" i="18"/>
  <c r="E5848" i="18"/>
  <c r="E5847" i="18"/>
  <c r="E5846" i="18"/>
  <c r="E5845" i="18"/>
  <c r="E5844" i="18"/>
  <c r="E5843" i="18"/>
  <c r="E5842" i="18"/>
  <c r="E5841" i="18"/>
  <c r="E5840" i="18"/>
  <c r="E5839" i="18"/>
  <c r="E5838" i="18"/>
  <c r="E5837" i="18"/>
  <c r="E5836" i="18"/>
  <c r="E5835" i="18"/>
  <c r="E5834" i="18"/>
  <c r="E5833" i="18"/>
  <c r="E5832" i="18"/>
  <c r="E5831" i="18"/>
  <c r="E5830" i="18"/>
  <c r="E5829" i="18"/>
  <c r="E5828" i="18"/>
  <c r="E5827" i="18"/>
  <c r="E5826" i="18"/>
  <c r="E5825" i="18"/>
  <c r="E5824" i="18"/>
  <c r="E5823" i="18"/>
  <c r="E5822" i="18"/>
  <c r="E5821" i="18"/>
  <c r="E5820" i="18"/>
  <c r="E5819" i="18"/>
  <c r="E5818" i="18"/>
  <c r="E5817" i="18"/>
  <c r="E5816" i="18"/>
  <c r="E5815" i="18"/>
  <c r="E5814" i="18"/>
  <c r="E5813" i="18"/>
  <c r="E5812" i="18"/>
  <c r="E5811" i="18"/>
  <c r="E5810" i="18"/>
  <c r="E5809" i="18"/>
  <c r="E5808" i="18"/>
  <c r="E5807" i="18"/>
  <c r="E5806" i="18"/>
  <c r="E5805" i="18"/>
  <c r="E5804" i="18"/>
  <c r="E5803" i="18"/>
  <c r="E5802" i="18"/>
  <c r="E5801" i="18"/>
  <c r="E5800" i="18"/>
  <c r="E5799" i="18"/>
  <c r="E5798" i="18"/>
  <c r="E5797" i="18"/>
  <c r="E5796" i="18"/>
  <c r="E5795" i="18"/>
  <c r="E5794" i="18"/>
  <c r="E5793" i="18"/>
  <c r="E5792" i="18"/>
  <c r="E5791" i="18"/>
  <c r="E5790" i="18"/>
  <c r="E5789" i="18"/>
  <c r="E5788" i="18"/>
  <c r="E5787" i="18"/>
  <c r="E5786" i="18"/>
  <c r="E5785" i="18"/>
  <c r="E5784" i="18"/>
  <c r="E5783" i="18"/>
  <c r="E5782" i="18"/>
  <c r="E5781" i="18"/>
  <c r="E5780" i="18"/>
  <c r="E5779" i="18"/>
  <c r="E5778" i="18"/>
  <c r="E5777" i="18"/>
  <c r="E5776" i="18"/>
  <c r="E5775" i="18"/>
  <c r="E5774" i="18"/>
  <c r="E5773" i="18"/>
  <c r="E5772" i="18"/>
  <c r="E5771" i="18"/>
  <c r="E5770" i="18"/>
  <c r="E5769" i="18"/>
  <c r="E5768" i="18"/>
  <c r="E5767" i="18"/>
  <c r="E5766" i="18"/>
  <c r="E5765" i="18"/>
  <c r="E5764" i="18"/>
  <c r="E5763" i="18"/>
  <c r="E5762" i="18"/>
  <c r="E5761" i="18"/>
  <c r="E5760" i="18"/>
  <c r="E5759" i="18"/>
  <c r="E5758" i="18"/>
  <c r="E5757" i="18"/>
  <c r="E5756" i="18"/>
  <c r="E5755" i="18"/>
  <c r="E5754" i="18"/>
  <c r="E5753" i="18"/>
  <c r="E5752" i="18"/>
  <c r="E5751" i="18"/>
  <c r="E5750" i="18"/>
  <c r="E5749" i="18"/>
  <c r="E5748" i="18"/>
  <c r="E5747" i="18"/>
  <c r="E5746" i="18"/>
  <c r="E5745" i="18"/>
  <c r="E5744" i="18"/>
  <c r="E5743" i="18"/>
  <c r="E5742" i="18"/>
  <c r="E5741" i="18"/>
  <c r="E5740" i="18"/>
  <c r="E5739" i="18"/>
  <c r="E5738" i="18"/>
  <c r="E5737" i="18"/>
  <c r="E5736" i="18"/>
  <c r="E5735" i="18"/>
  <c r="E5734" i="18"/>
  <c r="E5733" i="18"/>
  <c r="E5732" i="18"/>
  <c r="E5731" i="18"/>
  <c r="E5730" i="18"/>
  <c r="E5729" i="18"/>
  <c r="E5728" i="18"/>
  <c r="E5727" i="18"/>
  <c r="E5726" i="18"/>
  <c r="E5725" i="18"/>
  <c r="E5724" i="18"/>
  <c r="E5723" i="18"/>
  <c r="E5722" i="18"/>
  <c r="E5721" i="18"/>
  <c r="E5720" i="18"/>
  <c r="E5719" i="18"/>
  <c r="E5718" i="18"/>
  <c r="E5717" i="18"/>
  <c r="E5716" i="18"/>
  <c r="E5715" i="18"/>
  <c r="E5714" i="18"/>
  <c r="E5713" i="18"/>
  <c r="E5712" i="18"/>
  <c r="E5711" i="18"/>
  <c r="E5710" i="18"/>
  <c r="E5709" i="18"/>
  <c r="E5708" i="18"/>
  <c r="E5707" i="18"/>
  <c r="E5706" i="18"/>
  <c r="E5705" i="18"/>
  <c r="E5704" i="18"/>
  <c r="E5703" i="18"/>
  <c r="E5702" i="18"/>
  <c r="E5701" i="18"/>
  <c r="E5700" i="18"/>
  <c r="E5699" i="18"/>
  <c r="E5698" i="18"/>
  <c r="E5697" i="18"/>
  <c r="E5696" i="18"/>
  <c r="E5695" i="18"/>
  <c r="E5694" i="18"/>
  <c r="E5693" i="18"/>
  <c r="E5692" i="18"/>
  <c r="E5691" i="18"/>
  <c r="E5690" i="18"/>
  <c r="E5689" i="18"/>
  <c r="E5688" i="18"/>
  <c r="E5687" i="18"/>
  <c r="E5686" i="18"/>
  <c r="E5685" i="18"/>
  <c r="E5684" i="18"/>
  <c r="E5683" i="18"/>
  <c r="E5682" i="18"/>
  <c r="E5681" i="18"/>
  <c r="E5680" i="18"/>
  <c r="E5679" i="18"/>
  <c r="E5678" i="18"/>
  <c r="E5677" i="18"/>
  <c r="E5676" i="18"/>
  <c r="E5675" i="18"/>
  <c r="E5674" i="18"/>
  <c r="E5673" i="18"/>
  <c r="E5672" i="18"/>
  <c r="E5671" i="18"/>
  <c r="E5670" i="18"/>
  <c r="E5669" i="18"/>
  <c r="E5668" i="18"/>
  <c r="E5667" i="18"/>
  <c r="E5666" i="18"/>
  <c r="E5665" i="18"/>
  <c r="E5664" i="18"/>
  <c r="E5663" i="18"/>
  <c r="E5662" i="18"/>
  <c r="E5661" i="18"/>
  <c r="E5660" i="18"/>
  <c r="E5659" i="18"/>
  <c r="E5658" i="18"/>
  <c r="E5657" i="18"/>
  <c r="E5656" i="18"/>
  <c r="E5655" i="18"/>
  <c r="E5654" i="18"/>
  <c r="E5653" i="18"/>
  <c r="E5652" i="18"/>
  <c r="E5651" i="18"/>
  <c r="E5650" i="18"/>
  <c r="E5649" i="18"/>
  <c r="E5648" i="18"/>
  <c r="E5647" i="18"/>
  <c r="E5646" i="18"/>
  <c r="E5645" i="18"/>
  <c r="E5644" i="18"/>
  <c r="E5643" i="18"/>
  <c r="E5642" i="18"/>
  <c r="E5641" i="18"/>
  <c r="E5640" i="18"/>
  <c r="E5639" i="18"/>
  <c r="E5638" i="18"/>
  <c r="E5637" i="18"/>
  <c r="E5636" i="18"/>
  <c r="E5635" i="18"/>
  <c r="E5634" i="18"/>
  <c r="E5633" i="18"/>
  <c r="E5632" i="18"/>
  <c r="E5631" i="18"/>
  <c r="E5630" i="18"/>
  <c r="E5629" i="18"/>
  <c r="E5628" i="18"/>
  <c r="E5627" i="18"/>
  <c r="E5626" i="18"/>
  <c r="E5625" i="18"/>
  <c r="E5624" i="18"/>
  <c r="E5623" i="18"/>
  <c r="E5622" i="18"/>
  <c r="E5621" i="18"/>
  <c r="E5620" i="18"/>
  <c r="E5619" i="18"/>
  <c r="E5618" i="18"/>
  <c r="E5617" i="18"/>
  <c r="E5616" i="18"/>
  <c r="E5615" i="18"/>
  <c r="E5614" i="18"/>
  <c r="E5613" i="18"/>
  <c r="E5612" i="18"/>
  <c r="E5611" i="18"/>
  <c r="E5610" i="18"/>
  <c r="E5609" i="18"/>
  <c r="E5608" i="18"/>
  <c r="E5607" i="18"/>
  <c r="E5606" i="18"/>
  <c r="E5605" i="18"/>
  <c r="E5604" i="18"/>
  <c r="E5603" i="18"/>
  <c r="E5602" i="18"/>
  <c r="E5601" i="18"/>
  <c r="E5600" i="18"/>
  <c r="E5599" i="18"/>
  <c r="E5598" i="18"/>
  <c r="E5597" i="18"/>
  <c r="E5596" i="18"/>
  <c r="E5595" i="18"/>
  <c r="E5594" i="18"/>
  <c r="E5593" i="18"/>
  <c r="E5592" i="18"/>
  <c r="E5591" i="18"/>
  <c r="E5590" i="18"/>
  <c r="E5589" i="18"/>
  <c r="E5588" i="18"/>
  <c r="E5587" i="18"/>
  <c r="E5586" i="18"/>
  <c r="E5585" i="18"/>
  <c r="E5584" i="18"/>
  <c r="E5583" i="18"/>
  <c r="E5582" i="18"/>
  <c r="E5581" i="18"/>
  <c r="E5580" i="18"/>
  <c r="E5579" i="18"/>
  <c r="E5578" i="18"/>
  <c r="E5577" i="18"/>
  <c r="E5576" i="18"/>
  <c r="E5575" i="18"/>
  <c r="E5574" i="18"/>
  <c r="E5573" i="18"/>
  <c r="E5572" i="18"/>
  <c r="E5571" i="18"/>
  <c r="E5570" i="18"/>
  <c r="E5569" i="18"/>
  <c r="E5568" i="18"/>
  <c r="E5567" i="18"/>
  <c r="E5566" i="18"/>
  <c r="E5565" i="18"/>
  <c r="E5564" i="18"/>
  <c r="E5563" i="18"/>
  <c r="E5562" i="18"/>
  <c r="E5561" i="18"/>
  <c r="E5560" i="18"/>
  <c r="E5559" i="18"/>
  <c r="E5558" i="18"/>
  <c r="E5557" i="18"/>
  <c r="E5556" i="18"/>
  <c r="E5555" i="18"/>
  <c r="E5554" i="18"/>
  <c r="E5553" i="18"/>
  <c r="E5552" i="18"/>
  <c r="E5551" i="18"/>
  <c r="E5550" i="18"/>
  <c r="E5549" i="18"/>
  <c r="E5548" i="18"/>
  <c r="E5547" i="18"/>
  <c r="E5546" i="18"/>
  <c r="E5545" i="18"/>
  <c r="E5544" i="18"/>
  <c r="E5543" i="18"/>
  <c r="E5542" i="18"/>
  <c r="E5541" i="18"/>
  <c r="E5540" i="18"/>
  <c r="E5539" i="18"/>
  <c r="E5538" i="18"/>
  <c r="E5537" i="18"/>
  <c r="E5536" i="18"/>
  <c r="E5535" i="18"/>
  <c r="E5534" i="18"/>
  <c r="E5533" i="18"/>
  <c r="E5532" i="18"/>
  <c r="E5531" i="18"/>
  <c r="E5530" i="18"/>
  <c r="E5529" i="18"/>
  <c r="E5528" i="18"/>
  <c r="E5527" i="18"/>
  <c r="E5526" i="18"/>
  <c r="E5525" i="18"/>
  <c r="E5524" i="18"/>
  <c r="E5523" i="18"/>
  <c r="E5522" i="18"/>
  <c r="E5521" i="18"/>
  <c r="E5520" i="18"/>
  <c r="E5519" i="18"/>
  <c r="E5518" i="18"/>
  <c r="E5517" i="18"/>
  <c r="E5516" i="18"/>
  <c r="E5515" i="18"/>
  <c r="E5514" i="18"/>
  <c r="E5513" i="18"/>
  <c r="E5512" i="18"/>
  <c r="E5511" i="18"/>
  <c r="E5510" i="18"/>
  <c r="E5509" i="18"/>
  <c r="E5508" i="18"/>
  <c r="E5507" i="18"/>
  <c r="E5506" i="18"/>
  <c r="E5505" i="18"/>
  <c r="E5504" i="18"/>
  <c r="E5503" i="18"/>
  <c r="E5502" i="18"/>
  <c r="E5501" i="18"/>
  <c r="E5500" i="18"/>
  <c r="E5499" i="18"/>
  <c r="E5498" i="18"/>
  <c r="E5497" i="18"/>
  <c r="E5496" i="18"/>
  <c r="E5495" i="18"/>
  <c r="E5494" i="18"/>
  <c r="E5493" i="18"/>
  <c r="E5492" i="18"/>
  <c r="E5491" i="18"/>
  <c r="E5490" i="18"/>
  <c r="E5489" i="18"/>
  <c r="E5488" i="18"/>
  <c r="E5487" i="18"/>
  <c r="E5486" i="18"/>
  <c r="E5485" i="18"/>
  <c r="E5484" i="18"/>
  <c r="E5483" i="18"/>
  <c r="E5482" i="18"/>
  <c r="E5481" i="18"/>
  <c r="E5480" i="18"/>
  <c r="E5479" i="18"/>
  <c r="E5478" i="18"/>
  <c r="E5477" i="18"/>
  <c r="E5476" i="18"/>
  <c r="E5475" i="18"/>
  <c r="E5474" i="18"/>
  <c r="E5473" i="18"/>
  <c r="E5472" i="18"/>
  <c r="E5471" i="18"/>
  <c r="E5470" i="18"/>
  <c r="E5469" i="18"/>
  <c r="E5468" i="18"/>
  <c r="E5467" i="18"/>
  <c r="E5466" i="18"/>
  <c r="E5465" i="18"/>
  <c r="E5464" i="18"/>
  <c r="E5463" i="18"/>
  <c r="E5462" i="18"/>
  <c r="E5461" i="18"/>
  <c r="E5460" i="18"/>
  <c r="E5459" i="18"/>
  <c r="E5458" i="18"/>
  <c r="E5457" i="18"/>
  <c r="E5456" i="18"/>
  <c r="E5455" i="18"/>
  <c r="E5454" i="18"/>
  <c r="E5453" i="18"/>
  <c r="E5452" i="18"/>
  <c r="E5451" i="18"/>
  <c r="E5450" i="18"/>
  <c r="E5449" i="18"/>
  <c r="E5448" i="18"/>
  <c r="E5447" i="18"/>
  <c r="E5446" i="18"/>
  <c r="E5445" i="18"/>
  <c r="E5444" i="18"/>
  <c r="E5443" i="18"/>
  <c r="E5442" i="18"/>
  <c r="E5441" i="18"/>
  <c r="E5440" i="18"/>
  <c r="E5439" i="18"/>
  <c r="E5438" i="18"/>
  <c r="E5437" i="18"/>
  <c r="E5436" i="18"/>
  <c r="E5435" i="18"/>
  <c r="E5434" i="18"/>
  <c r="E5433" i="18"/>
  <c r="E5432" i="18"/>
  <c r="E5431" i="18"/>
  <c r="E5430" i="18"/>
  <c r="E5429" i="18"/>
  <c r="E5428" i="18"/>
  <c r="E5427" i="18"/>
  <c r="E5426" i="18"/>
  <c r="E5425" i="18"/>
  <c r="E5424" i="18"/>
  <c r="E5423" i="18"/>
  <c r="E5422" i="18"/>
  <c r="E5421" i="18"/>
  <c r="E5420" i="18"/>
  <c r="E5419" i="18"/>
  <c r="E5418" i="18"/>
  <c r="E5417" i="18"/>
  <c r="E5416" i="18"/>
  <c r="E5415" i="18"/>
  <c r="E5414" i="18"/>
  <c r="E5413" i="18"/>
  <c r="E5412" i="18"/>
  <c r="E5411" i="18"/>
  <c r="E5410" i="18"/>
  <c r="E5409" i="18"/>
  <c r="E5408" i="18"/>
  <c r="E5407" i="18"/>
  <c r="E5406" i="18"/>
  <c r="E5405" i="18"/>
  <c r="E5404" i="18"/>
  <c r="E5403" i="18"/>
  <c r="E5402" i="18"/>
  <c r="E5401" i="18"/>
  <c r="E5400" i="18"/>
  <c r="E5399" i="18"/>
  <c r="E5398" i="18"/>
  <c r="E5397" i="18"/>
  <c r="E5396" i="18"/>
  <c r="E5395" i="18"/>
  <c r="E5394" i="18"/>
  <c r="E5393" i="18"/>
  <c r="E5392" i="18"/>
  <c r="E5391" i="18"/>
  <c r="E5390" i="18"/>
  <c r="E5389" i="18"/>
  <c r="E5388" i="18"/>
  <c r="E5387" i="18"/>
  <c r="E5386" i="18"/>
  <c r="E5385" i="18"/>
  <c r="E5384" i="18"/>
  <c r="E5383" i="18"/>
  <c r="E5382" i="18"/>
  <c r="E5381" i="18"/>
  <c r="E5380" i="18"/>
  <c r="E5379" i="18"/>
  <c r="E5378" i="18"/>
  <c r="E5377" i="18"/>
  <c r="E5376" i="18"/>
  <c r="E5375" i="18"/>
  <c r="E5374" i="18"/>
  <c r="E5373" i="18"/>
  <c r="E5372" i="18"/>
  <c r="E5371" i="18"/>
  <c r="E5370" i="18"/>
  <c r="E5369" i="18"/>
  <c r="E5368" i="18"/>
  <c r="E5367" i="18"/>
  <c r="E5366" i="18"/>
  <c r="E5365" i="18"/>
  <c r="E5364" i="18"/>
  <c r="E5363" i="18"/>
  <c r="E5362" i="18"/>
  <c r="E5361" i="18"/>
  <c r="E5360" i="18"/>
  <c r="E5359" i="18"/>
  <c r="E5358" i="18"/>
  <c r="E5357" i="18"/>
  <c r="E5356" i="18"/>
  <c r="E5355" i="18"/>
  <c r="E5354" i="18"/>
  <c r="E5353" i="18"/>
  <c r="E5352" i="18"/>
  <c r="E5351" i="18"/>
  <c r="E5350" i="18"/>
  <c r="E5349" i="18"/>
  <c r="E5348" i="18"/>
  <c r="E5347" i="18"/>
  <c r="E5346" i="18"/>
  <c r="E5345" i="18"/>
  <c r="E5344" i="18"/>
  <c r="E5343" i="18"/>
  <c r="E5342" i="18"/>
  <c r="E5341" i="18"/>
  <c r="E5340" i="18"/>
  <c r="E5339" i="18"/>
  <c r="E5338" i="18"/>
  <c r="E5337" i="18"/>
  <c r="E5336" i="18"/>
  <c r="E5335" i="18"/>
  <c r="E5334" i="18"/>
  <c r="E5333" i="18"/>
  <c r="E5332" i="18"/>
  <c r="E5331" i="18"/>
  <c r="E5330" i="18"/>
  <c r="E5329" i="18"/>
  <c r="E5328" i="18"/>
  <c r="E5327" i="18"/>
  <c r="E5326" i="18"/>
  <c r="E5325" i="18"/>
  <c r="E5324" i="18"/>
  <c r="E5323" i="18"/>
  <c r="E5322" i="18"/>
  <c r="E5321" i="18"/>
  <c r="E5320" i="18"/>
  <c r="E5319" i="18"/>
  <c r="E5318" i="18"/>
  <c r="E5317" i="18"/>
  <c r="E5316" i="18"/>
  <c r="E5315" i="18"/>
  <c r="E5314" i="18"/>
  <c r="E5313" i="18"/>
  <c r="E5312" i="18"/>
  <c r="E5311" i="18"/>
  <c r="E5310" i="18"/>
  <c r="E5309" i="18"/>
  <c r="E5308" i="18"/>
  <c r="E5307" i="18"/>
  <c r="E5306" i="18"/>
  <c r="E5305" i="18"/>
  <c r="E5304" i="18"/>
  <c r="E5303" i="18"/>
  <c r="E5302" i="18"/>
  <c r="E5301" i="18"/>
  <c r="E5300" i="18"/>
  <c r="E5299" i="18"/>
  <c r="E5298" i="18"/>
  <c r="E5297" i="18"/>
  <c r="E5296" i="18"/>
  <c r="E5295" i="18"/>
  <c r="E5294" i="18"/>
  <c r="E5293" i="18"/>
  <c r="E5292" i="18"/>
  <c r="E5291" i="18"/>
  <c r="E5290" i="18"/>
  <c r="E5289" i="18"/>
  <c r="E5288" i="18"/>
  <c r="E5287" i="18"/>
  <c r="E5286" i="18"/>
  <c r="E5285" i="18"/>
  <c r="E5284" i="18"/>
  <c r="E5283" i="18"/>
  <c r="E5282" i="18"/>
  <c r="E5281" i="18"/>
  <c r="E5280" i="18"/>
  <c r="E5279" i="18"/>
  <c r="E5278" i="18"/>
  <c r="E5277" i="18"/>
  <c r="E5276" i="18"/>
  <c r="E5275" i="18"/>
  <c r="E5274" i="18"/>
  <c r="E5273" i="18"/>
  <c r="E5272" i="18"/>
  <c r="E5271" i="18"/>
  <c r="E5270" i="18"/>
  <c r="E5269" i="18"/>
  <c r="E5268" i="18"/>
  <c r="E5267" i="18"/>
  <c r="E5266" i="18"/>
  <c r="E5265" i="18"/>
  <c r="E5264" i="18"/>
  <c r="E5263" i="18"/>
  <c r="E5262" i="18"/>
  <c r="E5261" i="18"/>
  <c r="E5260" i="18"/>
  <c r="E5259" i="18"/>
  <c r="E5258" i="18"/>
  <c r="E5257" i="18"/>
  <c r="E5256" i="18"/>
  <c r="E5255" i="18"/>
  <c r="E5254" i="18"/>
  <c r="E5253" i="18"/>
  <c r="E5252" i="18"/>
  <c r="E5251" i="18"/>
  <c r="E5250" i="18"/>
  <c r="E5249" i="18"/>
  <c r="E5248" i="18"/>
  <c r="E5247" i="18"/>
  <c r="E5246" i="18"/>
  <c r="E5245" i="18"/>
  <c r="E5244" i="18"/>
  <c r="E5243" i="18"/>
  <c r="E5242" i="18"/>
  <c r="E5241" i="18"/>
  <c r="E5240" i="18"/>
  <c r="E5239" i="18"/>
  <c r="E5238" i="18"/>
  <c r="E5237" i="18"/>
  <c r="E5236" i="18"/>
  <c r="E5235" i="18"/>
  <c r="E5234" i="18"/>
  <c r="E5233" i="18"/>
  <c r="E5232" i="18"/>
  <c r="E5231" i="18"/>
  <c r="E5230" i="18"/>
  <c r="E5229" i="18"/>
  <c r="E5228" i="18"/>
  <c r="E5227" i="18"/>
  <c r="E5226" i="18"/>
  <c r="E5225" i="18"/>
  <c r="E5224" i="18"/>
  <c r="E5223" i="18"/>
  <c r="E5222" i="18"/>
  <c r="E5221" i="18"/>
  <c r="E5220" i="18"/>
  <c r="E5219" i="18"/>
  <c r="E5218" i="18"/>
  <c r="E5217" i="18"/>
  <c r="E5216" i="18"/>
  <c r="E5215" i="18"/>
  <c r="E5214" i="18"/>
  <c r="E5213" i="18"/>
  <c r="E5212" i="18"/>
  <c r="E5211" i="18"/>
  <c r="E5210" i="18"/>
  <c r="E5209" i="18"/>
  <c r="E5208" i="18"/>
  <c r="E5207" i="18"/>
  <c r="E5206" i="18"/>
  <c r="E5205" i="18"/>
  <c r="E5204" i="18"/>
  <c r="E5203" i="18"/>
  <c r="E5202" i="18"/>
  <c r="E5201" i="18"/>
  <c r="E5200" i="18"/>
  <c r="E5199" i="18"/>
  <c r="E5198" i="18"/>
  <c r="E5197" i="18"/>
  <c r="E5196" i="18"/>
  <c r="E5195" i="18"/>
  <c r="E5194" i="18"/>
  <c r="E5193" i="18"/>
  <c r="E5192" i="18"/>
  <c r="E5191" i="18"/>
  <c r="E5190" i="18"/>
  <c r="E5189" i="18"/>
  <c r="E5188" i="18"/>
  <c r="E5187" i="18"/>
  <c r="E5186" i="18"/>
  <c r="E5185" i="18"/>
  <c r="E5184" i="18"/>
  <c r="E5183" i="18"/>
  <c r="E5182" i="18"/>
  <c r="E5181" i="18"/>
  <c r="E5180" i="18"/>
  <c r="E5179" i="18"/>
  <c r="E5178" i="18"/>
  <c r="E5177" i="18"/>
  <c r="E5176" i="18"/>
  <c r="E5175" i="18"/>
  <c r="E5174" i="18"/>
  <c r="E5173" i="18"/>
  <c r="E5172" i="18"/>
  <c r="E5171" i="18"/>
  <c r="E5170" i="18"/>
  <c r="E5169" i="18"/>
  <c r="E5168" i="18"/>
  <c r="E5167" i="18"/>
  <c r="E5166" i="18"/>
  <c r="E5165" i="18"/>
  <c r="E5164" i="18"/>
  <c r="E5163" i="18"/>
  <c r="E5162" i="18"/>
  <c r="E5161" i="18"/>
  <c r="E5160" i="18"/>
  <c r="E5159" i="18"/>
  <c r="E5158" i="18"/>
  <c r="E5157" i="18"/>
  <c r="E5156" i="18"/>
  <c r="E5155" i="18"/>
  <c r="E5154" i="18"/>
  <c r="E5153" i="18"/>
  <c r="E5152" i="18"/>
  <c r="E5151" i="18"/>
  <c r="E5150" i="18"/>
  <c r="E5149" i="18"/>
  <c r="E5148" i="18"/>
  <c r="E5147" i="18"/>
  <c r="E5146" i="18"/>
  <c r="E5145" i="18"/>
  <c r="E5144" i="18"/>
  <c r="E5143" i="18"/>
  <c r="E5142" i="18"/>
  <c r="E5141" i="18"/>
  <c r="E5140" i="18"/>
  <c r="E5139" i="18"/>
  <c r="E5138" i="18"/>
  <c r="E5137" i="18"/>
  <c r="E5136" i="18"/>
  <c r="E5135" i="18"/>
  <c r="E5134" i="18"/>
  <c r="E5133" i="18"/>
  <c r="E5132" i="18"/>
  <c r="E5131" i="18"/>
  <c r="E5130" i="18"/>
  <c r="E5129" i="18"/>
  <c r="E5128" i="18"/>
  <c r="E5127" i="18"/>
  <c r="E5126" i="18"/>
  <c r="E5125" i="18"/>
  <c r="E5124" i="18"/>
  <c r="E5123" i="18"/>
  <c r="E5122" i="18"/>
  <c r="E5121" i="18"/>
  <c r="E5120" i="18"/>
  <c r="E5119" i="18"/>
  <c r="E5118" i="18"/>
  <c r="E5117" i="18"/>
  <c r="E5116" i="18"/>
  <c r="E5115" i="18"/>
  <c r="E5114" i="18"/>
  <c r="E5113" i="18"/>
  <c r="E5112" i="18"/>
  <c r="E5111" i="18"/>
  <c r="E5110" i="18"/>
  <c r="E5109" i="18"/>
  <c r="E5108" i="18"/>
  <c r="E5107" i="18"/>
  <c r="E5106" i="18"/>
  <c r="E5105" i="18"/>
  <c r="E5104" i="18"/>
  <c r="E5103" i="18"/>
  <c r="E5102" i="18"/>
  <c r="E5101" i="18"/>
  <c r="E5100" i="18"/>
  <c r="E5099" i="18"/>
  <c r="E5098" i="18"/>
  <c r="E5097" i="18"/>
  <c r="E5096" i="18"/>
  <c r="E5095" i="18"/>
  <c r="E5094" i="18"/>
  <c r="E5093" i="18"/>
  <c r="E5092" i="18"/>
  <c r="E5091" i="18"/>
  <c r="E5090" i="18"/>
  <c r="E5089" i="18"/>
  <c r="E5088" i="18"/>
  <c r="E5087" i="18"/>
  <c r="E5086" i="18"/>
  <c r="E5085" i="18"/>
  <c r="E5084" i="18"/>
  <c r="E5083" i="18"/>
  <c r="E5082" i="18"/>
  <c r="E5081" i="18"/>
  <c r="E5080" i="18"/>
  <c r="E5079" i="18"/>
  <c r="E5078" i="18"/>
  <c r="E5077" i="18"/>
  <c r="E5076" i="18"/>
  <c r="E5075" i="18"/>
  <c r="E5074" i="18"/>
  <c r="E5073" i="18"/>
  <c r="E5072" i="18"/>
  <c r="E5071" i="18"/>
  <c r="E5070" i="18"/>
  <c r="E5069" i="18"/>
  <c r="E5068" i="18"/>
  <c r="E5067" i="18"/>
  <c r="E5066" i="18"/>
  <c r="E5065" i="18"/>
  <c r="E5064" i="18"/>
  <c r="E5063" i="18"/>
  <c r="E5062" i="18"/>
  <c r="E5061" i="18"/>
  <c r="E5060" i="18"/>
  <c r="E5059" i="18"/>
  <c r="E5058" i="18"/>
  <c r="E5057" i="18"/>
  <c r="E5056" i="18"/>
  <c r="E5055" i="18"/>
  <c r="E5054" i="18"/>
  <c r="E5053" i="18"/>
  <c r="E5052" i="18"/>
  <c r="E5051" i="18"/>
  <c r="E5050" i="18"/>
  <c r="E5049" i="18"/>
  <c r="E5048" i="18"/>
  <c r="E5047" i="18"/>
  <c r="E5046" i="18"/>
  <c r="E5045" i="18"/>
  <c r="E5044" i="18"/>
  <c r="E5043" i="18"/>
  <c r="E5042" i="18"/>
  <c r="E5041" i="18"/>
  <c r="E5040" i="18"/>
  <c r="E5039" i="18"/>
  <c r="E5038" i="18"/>
  <c r="E5037" i="18"/>
  <c r="E5036" i="18"/>
  <c r="E5035" i="18"/>
  <c r="E5034" i="18"/>
  <c r="E5033" i="18"/>
  <c r="E5032" i="18"/>
  <c r="E5031" i="18"/>
  <c r="E5030" i="18"/>
  <c r="E5029" i="18"/>
  <c r="E5028" i="18"/>
  <c r="E5027" i="18"/>
  <c r="E5026" i="18"/>
  <c r="E5025" i="18"/>
  <c r="E5024" i="18"/>
  <c r="E5023" i="18"/>
  <c r="E5022" i="18"/>
  <c r="E5021" i="18"/>
  <c r="E5020" i="18"/>
  <c r="E5019" i="18"/>
  <c r="E5018" i="18"/>
  <c r="E5017" i="18"/>
  <c r="E5016" i="18"/>
  <c r="E5015" i="18"/>
  <c r="E5014" i="18"/>
  <c r="E5013" i="18"/>
  <c r="E5012" i="18"/>
  <c r="E5011" i="18"/>
  <c r="E5010" i="18"/>
  <c r="E5009" i="18"/>
  <c r="E5008" i="18"/>
  <c r="E5007" i="18"/>
  <c r="E5006" i="18"/>
  <c r="E5005" i="18"/>
  <c r="E5004" i="18"/>
  <c r="E5003" i="18"/>
  <c r="E5002" i="18"/>
  <c r="E5001" i="18"/>
  <c r="E5000" i="18"/>
  <c r="E4999" i="18"/>
  <c r="E4998" i="18"/>
  <c r="E4997" i="18"/>
  <c r="E4996" i="18"/>
  <c r="E4995" i="18"/>
  <c r="E4994" i="18"/>
  <c r="E4993" i="18"/>
  <c r="E4992" i="18"/>
  <c r="E4991" i="18"/>
  <c r="E4990" i="18"/>
  <c r="E4989" i="18"/>
  <c r="E4988" i="18"/>
  <c r="E4987" i="18"/>
  <c r="E4986" i="18"/>
  <c r="E4985" i="18"/>
  <c r="E4984" i="18"/>
  <c r="E4983" i="18"/>
  <c r="E4982" i="18"/>
  <c r="E4981" i="18"/>
  <c r="E4980" i="18"/>
  <c r="E4979" i="18"/>
  <c r="E4978" i="18"/>
  <c r="E4977" i="18"/>
  <c r="E4976" i="18"/>
  <c r="E4975" i="18"/>
  <c r="E4974" i="18"/>
  <c r="E4973" i="18"/>
  <c r="E4972" i="18"/>
  <c r="E4971" i="18"/>
  <c r="E4970" i="18"/>
  <c r="E4969" i="18"/>
  <c r="E4968" i="18"/>
  <c r="E4967" i="18"/>
  <c r="E4966" i="18"/>
  <c r="E4965" i="18"/>
  <c r="E4964" i="18"/>
  <c r="E4963" i="18"/>
  <c r="E4962" i="18"/>
  <c r="E4961" i="18"/>
  <c r="E4960" i="18"/>
  <c r="E4959" i="18"/>
  <c r="E4958" i="18"/>
  <c r="E4957" i="18"/>
  <c r="E4956" i="18"/>
  <c r="E4955" i="18"/>
  <c r="E4954" i="18"/>
  <c r="E4953" i="18"/>
  <c r="E4952" i="18"/>
  <c r="E4951" i="18"/>
  <c r="E4950" i="18"/>
  <c r="E4949" i="18"/>
  <c r="E4948" i="18"/>
  <c r="E4947" i="18"/>
  <c r="E4946" i="18"/>
  <c r="E4945" i="18"/>
  <c r="E4944" i="18"/>
  <c r="E4943" i="18"/>
  <c r="E4942" i="18"/>
  <c r="E4941" i="18"/>
  <c r="E4940" i="18"/>
  <c r="E4939" i="18"/>
  <c r="E4938" i="18"/>
  <c r="E4937" i="18"/>
  <c r="E4936" i="18"/>
  <c r="E4935" i="18"/>
  <c r="E4934" i="18"/>
  <c r="E4933" i="18"/>
  <c r="E4932" i="18"/>
  <c r="E4931" i="18"/>
  <c r="E4930" i="18"/>
  <c r="E4929" i="18"/>
  <c r="E4928" i="18"/>
  <c r="E4927" i="18"/>
  <c r="E4926" i="18"/>
  <c r="E4925" i="18"/>
  <c r="E4924" i="18"/>
  <c r="E4923" i="18"/>
  <c r="E4922" i="18"/>
  <c r="E4921" i="18"/>
  <c r="E4920" i="18"/>
  <c r="E4919" i="18"/>
  <c r="E4918" i="18"/>
  <c r="E4917" i="18"/>
  <c r="E4916" i="18"/>
  <c r="E4915" i="18"/>
  <c r="E4914" i="18"/>
  <c r="E4913" i="18"/>
  <c r="E4912" i="18"/>
  <c r="E4911" i="18"/>
  <c r="E4910" i="18"/>
  <c r="E4909" i="18"/>
  <c r="E4908" i="18"/>
  <c r="E4907" i="18"/>
  <c r="E4906" i="18"/>
  <c r="E4905" i="18"/>
  <c r="E4904" i="18"/>
  <c r="E4903" i="18"/>
  <c r="E4902" i="18"/>
  <c r="E4901" i="18"/>
  <c r="E4900" i="18"/>
  <c r="E4899" i="18"/>
  <c r="E4898" i="18"/>
  <c r="E4897" i="18"/>
  <c r="E4896" i="18"/>
  <c r="E4895" i="18"/>
  <c r="E4894" i="18"/>
  <c r="E4893" i="18"/>
  <c r="E4892" i="18"/>
  <c r="E4891" i="18"/>
  <c r="E4890" i="18"/>
  <c r="E4889" i="18"/>
  <c r="E4888" i="18"/>
  <c r="E4887" i="18"/>
  <c r="E4886" i="18"/>
  <c r="E4885" i="18"/>
  <c r="E4884" i="18"/>
  <c r="E4883" i="18"/>
  <c r="E4882" i="18"/>
  <c r="E4881" i="18"/>
  <c r="E4880" i="18"/>
  <c r="E4879" i="18"/>
  <c r="E4878" i="18"/>
  <c r="E4877" i="18"/>
  <c r="E4876" i="18"/>
  <c r="E4875" i="18"/>
  <c r="E4874" i="18"/>
  <c r="E4873" i="18"/>
  <c r="E4872" i="18"/>
  <c r="E4871" i="18"/>
  <c r="E4870" i="18"/>
  <c r="E4869" i="18"/>
  <c r="E4868" i="18"/>
  <c r="E4867" i="18"/>
  <c r="E4866" i="18"/>
  <c r="E4865" i="18"/>
  <c r="E4864" i="18"/>
  <c r="E4863" i="18"/>
  <c r="E4862" i="18"/>
  <c r="E4861" i="18"/>
  <c r="E4860" i="18"/>
  <c r="E4859" i="18"/>
  <c r="E4858" i="18"/>
  <c r="E4857" i="18"/>
  <c r="E4856" i="18"/>
  <c r="E4855" i="18"/>
  <c r="E4854" i="18"/>
  <c r="E4853" i="18"/>
  <c r="E4852" i="18"/>
  <c r="E4851" i="18"/>
  <c r="E4850" i="18"/>
  <c r="E4849" i="18"/>
  <c r="E4848" i="18"/>
  <c r="E4847" i="18"/>
  <c r="E4846" i="18"/>
  <c r="E4845" i="18"/>
  <c r="E4844" i="18"/>
  <c r="E4843" i="18"/>
  <c r="E4842" i="18"/>
  <c r="E4841" i="18"/>
  <c r="E4840" i="18"/>
  <c r="E4839" i="18"/>
  <c r="E4838" i="18"/>
  <c r="E4837" i="18"/>
  <c r="E4836" i="18"/>
  <c r="E4835" i="18"/>
  <c r="E4834" i="18"/>
  <c r="E4833" i="18"/>
  <c r="E4832" i="18"/>
  <c r="E4831" i="18"/>
  <c r="E4830" i="18"/>
  <c r="E4829" i="18"/>
  <c r="E4828" i="18"/>
  <c r="E4827" i="18"/>
  <c r="E4826" i="18"/>
  <c r="E4825" i="18"/>
  <c r="E4824" i="18"/>
  <c r="E4823" i="18"/>
  <c r="E4822" i="18"/>
  <c r="E4821" i="18"/>
  <c r="E4820" i="18"/>
  <c r="E4819" i="18"/>
  <c r="E4818" i="18"/>
  <c r="E4817" i="18"/>
  <c r="E4816" i="18"/>
  <c r="E4815" i="18"/>
  <c r="E4814" i="18"/>
  <c r="E4813" i="18"/>
  <c r="E4812" i="18"/>
  <c r="E4811" i="18"/>
  <c r="E4810" i="18"/>
  <c r="E4809" i="18"/>
  <c r="E4808" i="18"/>
  <c r="E4807" i="18"/>
  <c r="E4806" i="18"/>
  <c r="E4805" i="18"/>
  <c r="E4804" i="18"/>
  <c r="E4803" i="18"/>
  <c r="E4802" i="18"/>
  <c r="E4801" i="18"/>
  <c r="E4800" i="18"/>
  <c r="E4799" i="18"/>
  <c r="E4798" i="18"/>
  <c r="E4797" i="18"/>
  <c r="E4796" i="18"/>
  <c r="E4795" i="18"/>
  <c r="E4794" i="18"/>
  <c r="E4793" i="18"/>
  <c r="E4792" i="18"/>
  <c r="E4791" i="18"/>
  <c r="E4790" i="18"/>
  <c r="E4789" i="18"/>
  <c r="E4788" i="18"/>
  <c r="E4787" i="18"/>
  <c r="E4786" i="18"/>
  <c r="E4785" i="18"/>
  <c r="E4784" i="18"/>
  <c r="E4783" i="18"/>
  <c r="E4782" i="18"/>
  <c r="E4781" i="18"/>
  <c r="E4780" i="18"/>
  <c r="E4779" i="18"/>
  <c r="E4778" i="18"/>
  <c r="E4777" i="18"/>
  <c r="E4776" i="18"/>
  <c r="E4775" i="18"/>
  <c r="E4774" i="18"/>
  <c r="E4773" i="18"/>
  <c r="E4772" i="18"/>
  <c r="E4771" i="18"/>
  <c r="E4770" i="18"/>
  <c r="E4769" i="18"/>
  <c r="E4768" i="18"/>
  <c r="E4767" i="18"/>
  <c r="E4766" i="18"/>
  <c r="E4765" i="18"/>
  <c r="E4764" i="18"/>
  <c r="E4763" i="18"/>
  <c r="E4762" i="18"/>
  <c r="E4761" i="18"/>
  <c r="E4760" i="18"/>
  <c r="E4759" i="18"/>
  <c r="E4758" i="18"/>
  <c r="E4757" i="18"/>
  <c r="E4756" i="18"/>
  <c r="E4755" i="18"/>
  <c r="E4754" i="18"/>
  <c r="E4753" i="18"/>
  <c r="E4752" i="18"/>
  <c r="E4751" i="18"/>
  <c r="E4750" i="18"/>
  <c r="E4749" i="18"/>
  <c r="E4748" i="18"/>
  <c r="E4747" i="18"/>
  <c r="E4746" i="18"/>
  <c r="E4745" i="18"/>
  <c r="E4744" i="18"/>
  <c r="E4743" i="18"/>
  <c r="E4742" i="18"/>
  <c r="E4741" i="18"/>
  <c r="E4740" i="18"/>
  <c r="E4739" i="18"/>
  <c r="E4738" i="18"/>
  <c r="E4737" i="18"/>
  <c r="E4736" i="18"/>
  <c r="E4735" i="18"/>
  <c r="E4734" i="18"/>
  <c r="E4733" i="18"/>
  <c r="E4732" i="18"/>
  <c r="E4731" i="18"/>
  <c r="E4730" i="18"/>
  <c r="E4729" i="18"/>
  <c r="E4728" i="18"/>
  <c r="E4727" i="18"/>
  <c r="E4726" i="18"/>
  <c r="E4725" i="18"/>
  <c r="E4724" i="18"/>
  <c r="E4723" i="18"/>
  <c r="E4722" i="18"/>
  <c r="E4721" i="18"/>
  <c r="E4720" i="18"/>
  <c r="E4719" i="18"/>
  <c r="E4718" i="18"/>
  <c r="E4717" i="18"/>
  <c r="E4716" i="18"/>
  <c r="E4715" i="18"/>
  <c r="E4714" i="18"/>
  <c r="E4713" i="18"/>
  <c r="E4712" i="18"/>
  <c r="E4711" i="18"/>
  <c r="E4710" i="18"/>
  <c r="E4709" i="18"/>
  <c r="E4708" i="18"/>
  <c r="E4707" i="18"/>
  <c r="E4706" i="18"/>
  <c r="E4705" i="18"/>
  <c r="E4704" i="18"/>
  <c r="E4703" i="18"/>
  <c r="E4702" i="18"/>
  <c r="E4701" i="18"/>
  <c r="E4700" i="18"/>
  <c r="E4699" i="18"/>
  <c r="E4698" i="18"/>
  <c r="E4697" i="18"/>
  <c r="E4696" i="18"/>
  <c r="E4695" i="18"/>
  <c r="E4694" i="18"/>
  <c r="E4693" i="18"/>
  <c r="E4692" i="18"/>
  <c r="E4691" i="18"/>
  <c r="E4690" i="18"/>
  <c r="E4689" i="18"/>
  <c r="E4688" i="18"/>
  <c r="E4687" i="18"/>
  <c r="E4686" i="18"/>
  <c r="E4685" i="18"/>
  <c r="E4684" i="18"/>
  <c r="E4683" i="18"/>
  <c r="E4682" i="18"/>
  <c r="E4681" i="18"/>
  <c r="E4680" i="18"/>
  <c r="E4679" i="18"/>
  <c r="E4678" i="18"/>
  <c r="E4677" i="18"/>
  <c r="E4676" i="18"/>
  <c r="E4675" i="18"/>
  <c r="E4674" i="18"/>
  <c r="E4673" i="18"/>
  <c r="E4672" i="18"/>
  <c r="E4671" i="18"/>
  <c r="E4670" i="18"/>
  <c r="E4669" i="18"/>
  <c r="E4668" i="18"/>
  <c r="E4667" i="18"/>
  <c r="E4666" i="18"/>
  <c r="E4665" i="18"/>
  <c r="E4664" i="18"/>
  <c r="E4663" i="18"/>
  <c r="E4662" i="18"/>
  <c r="E4661" i="18"/>
  <c r="E4660" i="18"/>
  <c r="E4659" i="18"/>
  <c r="E4658" i="18"/>
  <c r="E4657" i="18"/>
  <c r="E4656" i="18"/>
  <c r="E4655" i="18"/>
  <c r="E4654" i="18"/>
  <c r="E4653" i="18"/>
  <c r="E4652" i="18"/>
  <c r="E4651" i="18"/>
  <c r="E4650" i="18"/>
  <c r="E4649" i="18"/>
  <c r="E4648" i="18"/>
  <c r="E4647" i="18"/>
  <c r="E4646" i="18"/>
  <c r="E4645" i="18"/>
  <c r="E4644" i="18"/>
  <c r="E4643" i="18"/>
  <c r="E4642" i="18"/>
  <c r="E4641" i="18"/>
  <c r="E4640" i="18"/>
  <c r="E4639" i="18"/>
  <c r="E4638" i="18"/>
  <c r="E4637" i="18"/>
  <c r="E4636" i="18"/>
  <c r="E4635" i="18"/>
  <c r="E4634" i="18"/>
  <c r="E4633" i="18"/>
  <c r="E4632" i="18"/>
  <c r="E4631" i="18"/>
  <c r="E4630" i="18"/>
  <c r="E4629" i="18"/>
  <c r="E4628" i="18"/>
  <c r="E4627" i="18"/>
  <c r="E4626" i="18"/>
  <c r="E4625" i="18"/>
  <c r="E4624" i="18"/>
  <c r="E4623" i="18"/>
  <c r="E4622" i="18"/>
  <c r="E4621" i="18"/>
  <c r="E4620" i="18"/>
  <c r="E4619" i="18"/>
  <c r="E4618" i="18"/>
  <c r="E4617" i="18"/>
  <c r="E4616" i="18"/>
  <c r="E4615" i="18"/>
  <c r="E4614" i="18"/>
  <c r="E4613" i="18"/>
  <c r="E4612" i="18"/>
  <c r="E4611" i="18"/>
  <c r="E4610" i="18"/>
  <c r="E4609" i="18"/>
  <c r="E4608" i="18"/>
  <c r="E4607" i="18"/>
  <c r="E4606" i="18"/>
  <c r="E4605" i="18"/>
  <c r="E4604" i="18"/>
  <c r="E4603" i="18"/>
  <c r="E4602" i="18"/>
  <c r="E4601" i="18"/>
  <c r="E4600" i="18"/>
  <c r="E4599" i="18"/>
  <c r="E4598" i="18"/>
  <c r="E4597" i="18"/>
  <c r="E4596" i="18"/>
  <c r="E4595" i="18"/>
  <c r="E4594" i="18"/>
  <c r="E4593" i="18"/>
  <c r="E4592" i="18"/>
  <c r="E4591" i="18"/>
  <c r="E4590" i="18"/>
  <c r="E4589" i="18"/>
  <c r="E4588" i="18"/>
  <c r="E4587" i="18"/>
  <c r="E4586" i="18"/>
  <c r="E4585" i="18"/>
  <c r="E4584" i="18"/>
  <c r="E4583" i="18"/>
  <c r="E4582" i="18"/>
  <c r="E4581" i="18"/>
  <c r="E4580" i="18"/>
  <c r="E4579" i="18"/>
  <c r="E4578" i="18"/>
  <c r="E4577" i="18"/>
  <c r="E4576" i="18"/>
  <c r="E4575" i="18"/>
  <c r="E4574" i="18"/>
  <c r="E4573" i="18"/>
  <c r="E4572" i="18"/>
  <c r="E4571" i="18"/>
  <c r="E4570" i="18"/>
  <c r="E4569" i="18"/>
  <c r="E4568" i="18"/>
  <c r="E4567" i="18"/>
  <c r="E4566" i="18"/>
  <c r="E4565" i="18"/>
  <c r="E4564" i="18"/>
  <c r="E4563" i="18"/>
  <c r="E4562" i="18"/>
  <c r="E4561" i="18"/>
  <c r="E4560" i="18"/>
  <c r="E4559" i="18"/>
  <c r="E4558" i="18"/>
  <c r="E4557" i="18"/>
  <c r="E4556" i="18"/>
  <c r="E4555" i="18"/>
  <c r="E4554" i="18"/>
  <c r="E4553" i="18"/>
  <c r="E4552" i="18"/>
  <c r="E4551" i="18"/>
  <c r="E4550" i="18"/>
  <c r="E4549" i="18"/>
  <c r="E4548" i="18"/>
  <c r="E4547" i="18"/>
  <c r="E4546" i="18"/>
  <c r="E4545" i="18"/>
  <c r="E4544" i="18"/>
  <c r="E4543" i="18"/>
  <c r="E4542" i="18"/>
  <c r="E4541" i="18"/>
  <c r="E4540" i="18"/>
  <c r="E4539" i="18"/>
  <c r="E4538" i="18"/>
  <c r="E4537" i="18"/>
  <c r="E4536" i="18"/>
  <c r="E4535" i="18"/>
  <c r="E4534" i="18"/>
  <c r="E4533" i="18"/>
  <c r="E4532" i="18"/>
  <c r="E4531" i="18"/>
  <c r="E4530" i="18"/>
  <c r="E4529" i="18"/>
  <c r="E4528" i="18"/>
  <c r="E4527" i="18"/>
  <c r="E4526" i="18"/>
  <c r="E4525" i="18"/>
  <c r="E4524" i="18"/>
  <c r="E4523" i="18"/>
  <c r="E4522" i="18"/>
  <c r="E4521" i="18"/>
  <c r="E4520" i="18"/>
  <c r="E4519" i="18"/>
  <c r="E4518" i="18"/>
  <c r="E4517" i="18"/>
  <c r="E4516" i="18"/>
  <c r="E4515" i="18"/>
  <c r="E4514" i="18"/>
  <c r="E4513" i="18"/>
  <c r="E4512" i="18"/>
  <c r="E4511" i="18"/>
  <c r="E4510" i="18"/>
  <c r="E4509" i="18"/>
  <c r="E4508" i="18"/>
  <c r="E4507" i="18"/>
  <c r="E4506" i="18"/>
  <c r="E4505" i="18"/>
  <c r="E4504" i="18"/>
  <c r="E4503" i="18"/>
  <c r="E4502" i="18"/>
  <c r="E4501" i="18"/>
  <c r="E4500" i="18"/>
  <c r="E4499" i="18"/>
  <c r="E4498" i="18"/>
  <c r="E4497" i="18"/>
  <c r="E4496" i="18"/>
  <c r="E4495" i="18"/>
  <c r="E4494" i="18"/>
  <c r="E4493" i="18"/>
  <c r="E4492" i="18"/>
  <c r="E4491" i="18"/>
  <c r="E4490" i="18"/>
  <c r="E4489" i="18"/>
  <c r="E4488" i="18"/>
  <c r="E4487" i="18"/>
  <c r="E4486" i="18"/>
  <c r="E4485" i="18"/>
  <c r="E4484" i="18"/>
  <c r="E4483" i="18"/>
  <c r="E4482" i="18"/>
  <c r="E4481" i="18"/>
  <c r="E4480" i="18"/>
  <c r="E4479" i="18"/>
  <c r="E4478" i="18"/>
  <c r="E4477" i="18"/>
  <c r="E4476" i="18"/>
  <c r="E4475" i="18"/>
  <c r="E4474" i="18"/>
  <c r="E4473" i="18"/>
  <c r="E4472" i="18"/>
  <c r="E4471" i="18"/>
  <c r="E4470" i="18"/>
  <c r="E4469" i="18"/>
  <c r="E4468" i="18"/>
  <c r="E4467" i="18"/>
  <c r="E4466" i="18"/>
  <c r="E4465" i="18"/>
  <c r="E4464" i="18"/>
  <c r="E4463" i="18"/>
  <c r="E4462" i="18"/>
  <c r="E4461" i="18"/>
  <c r="E4460" i="18"/>
  <c r="E4459" i="18"/>
  <c r="E4458" i="18"/>
  <c r="E4457" i="18"/>
  <c r="E4456" i="18"/>
  <c r="E4455" i="18"/>
  <c r="E4454" i="18"/>
  <c r="E4453" i="18"/>
  <c r="E4452" i="18"/>
  <c r="E4451" i="18"/>
  <c r="E4450" i="18"/>
  <c r="E4449" i="18"/>
  <c r="E4448" i="18"/>
  <c r="E4447" i="18"/>
  <c r="E4446" i="18"/>
  <c r="E4445" i="18"/>
  <c r="E4444" i="18"/>
  <c r="E4443" i="18"/>
  <c r="E4442" i="18"/>
  <c r="E4441" i="18"/>
  <c r="E4440" i="18"/>
  <c r="E4439" i="18"/>
  <c r="E4438" i="18"/>
  <c r="E4437" i="18"/>
  <c r="E4436" i="18"/>
  <c r="E4435" i="18"/>
  <c r="E4434" i="18"/>
  <c r="E4433" i="18"/>
  <c r="E4432" i="18"/>
  <c r="E4431" i="18"/>
  <c r="E4430" i="18"/>
  <c r="E4429" i="18"/>
  <c r="E4428" i="18"/>
  <c r="E4427" i="18"/>
  <c r="E4426" i="18"/>
  <c r="E4425" i="18"/>
  <c r="E4424" i="18"/>
  <c r="E4423" i="18"/>
  <c r="E4422" i="18"/>
  <c r="E4421" i="18"/>
  <c r="E4420" i="18"/>
  <c r="E4419" i="18"/>
  <c r="E4418" i="18"/>
  <c r="E4417" i="18"/>
  <c r="E4416" i="18"/>
  <c r="E4415" i="18"/>
  <c r="E4414" i="18"/>
  <c r="E4413" i="18"/>
  <c r="E4412" i="18"/>
  <c r="E4411" i="18"/>
  <c r="E4410" i="18"/>
  <c r="E4409" i="18"/>
  <c r="E4408" i="18"/>
  <c r="E4407" i="18"/>
  <c r="E4406" i="18"/>
  <c r="E4405" i="18"/>
  <c r="E4404" i="18"/>
  <c r="E4403" i="18"/>
  <c r="E4402" i="18"/>
  <c r="E4401" i="18"/>
  <c r="E4400" i="18"/>
  <c r="E4399" i="18"/>
  <c r="E4398" i="18"/>
  <c r="E4397" i="18"/>
  <c r="E4396" i="18"/>
  <c r="E4395" i="18"/>
  <c r="E4394" i="18"/>
  <c r="E4393" i="18"/>
  <c r="E4392" i="18"/>
  <c r="E4391" i="18"/>
  <c r="E4390" i="18"/>
  <c r="E4389" i="18"/>
  <c r="E4388" i="18"/>
  <c r="E4387" i="18"/>
  <c r="E4386" i="18"/>
  <c r="E4385" i="18"/>
  <c r="E4384" i="18"/>
  <c r="E4383" i="18"/>
  <c r="E4382" i="18"/>
  <c r="E4381" i="18"/>
  <c r="E4380" i="18"/>
  <c r="E4379" i="18"/>
  <c r="E4378" i="18"/>
  <c r="E4377" i="18"/>
  <c r="E4376" i="18"/>
  <c r="E4375" i="18"/>
  <c r="E4374" i="18"/>
  <c r="E4373" i="18"/>
  <c r="E4372" i="18"/>
  <c r="E4371" i="18"/>
  <c r="E4370" i="18"/>
  <c r="E4369" i="18"/>
  <c r="E4368" i="18"/>
  <c r="E4367" i="18"/>
  <c r="E4366" i="18"/>
  <c r="E4365" i="18"/>
  <c r="E4364" i="18"/>
  <c r="E4363" i="18"/>
  <c r="E4362" i="18"/>
  <c r="E4361" i="18"/>
  <c r="E4360" i="18"/>
  <c r="E4359" i="18"/>
  <c r="E4358" i="18"/>
  <c r="E4357" i="18"/>
  <c r="E4356" i="18"/>
  <c r="E4355" i="18"/>
  <c r="E4354" i="18"/>
  <c r="E4353" i="18"/>
  <c r="E4352" i="18"/>
  <c r="E4351" i="18"/>
  <c r="E4350" i="18"/>
  <c r="E4349" i="18"/>
  <c r="E4348" i="18"/>
  <c r="E4347" i="18"/>
  <c r="E4346" i="18"/>
  <c r="E4345" i="18"/>
  <c r="E4344" i="18"/>
  <c r="E4343" i="18"/>
  <c r="E4342" i="18"/>
  <c r="E4341" i="18"/>
  <c r="E4340" i="18"/>
  <c r="E4339" i="18"/>
  <c r="E4338" i="18"/>
  <c r="E4337" i="18"/>
  <c r="E4336" i="18"/>
  <c r="E4335" i="18"/>
  <c r="E4334" i="18"/>
  <c r="E4333" i="18"/>
  <c r="E4332" i="18"/>
  <c r="E4331" i="18"/>
  <c r="E4330" i="18"/>
  <c r="E4329" i="18"/>
  <c r="E4328" i="18"/>
  <c r="E4327" i="18"/>
  <c r="E4326" i="18"/>
  <c r="E4325" i="18"/>
  <c r="E4324" i="18"/>
  <c r="E4323" i="18"/>
  <c r="E4322" i="18"/>
  <c r="E4321" i="18"/>
  <c r="E4320" i="18"/>
  <c r="E4319" i="18"/>
  <c r="E4318" i="18"/>
  <c r="E4317" i="18"/>
  <c r="E4316" i="18"/>
  <c r="E4315" i="18"/>
  <c r="E4314" i="18"/>
  <c r="E4313" i="18"/>
  <c r="E4312" i="18"/>
  <c r="E4311" i="18"/>
  <c r="E4310" i="18"/>
  <c r="E4309" i="18"/>
  <c r="E4308" i="18"/>
  <c r="E4307" i="18"/>
  <c r="E4306" i="18"/>
  <c r="E4305" i="18"/>
  <c r="E4304" i="18"/>
  <c r="E4303" i="18"/>
  <c r="E4302" i="18"/>
  <c r="E4301" i="18"/>
  <c r="E4300" i="18"/>
  <c r="E4299" i="18"/>
  <c r="E4298" i="18"/>
  <c r="E4297" i="18"/>
  <c r="E4296" i="18"/>
  <c r="E4295" i="18"/>
  <c r="E4294" i="18"/>
  <c r="E4293" i="18"/>
  <c r="E4292" i="18"/>
  <c r="E4291" i="18"/>
  <c r="E4290" i="18"/>
  <c r="E4289" i="18"/>
  <c r="E4288" i="18"/>
  <c r="E4287" i="18"/>
  <c r="E4286" i="18"/>
  <c r="E4285" i="18"/>
  <c r="E4284" i="18"/>
  <c r="E4283" i="18"/>
  <c r="E4282" i="18"/>
  <c r="E4281" i="18"/>
  <c r="E4280" i="18"/>
  <c r="E4279" i="18"/>
  <c r="E4278" i="18"/>
  <c r="E4277" i="18"/>
  <c r="E4276" i="18"/>
  <c r="E4275" i="18"/>
  <c r="E4274" i="18"/>
  <c r="E4273" i="18"/>
  <c r="E4272" i="18"/>
  <c r="E4271" i="18"/>
  <c r="E4270" i="18"/>
  <c r="E4269" i="18"/>
  <c r="E4268" i="18"/>
  <c r="E4267" i="18"/>
  <c r="E4266" i="18"/>
  <c r="E4265" i="18"/>
  <c r="E4264" i="18"/>
  <c r="E4263" i="18"/>
  <c r="E4262" i="18"/>
  <c r="E4261" i="18"/>
  <c r="E4260" i="18"/>
  <c r="E4259" i="18"/>
  <c r="E4258" i="18"/>
  <c r="E4257" i="18"/>
  <c r="E4256" i="18"/>
  <c r="E4255" i="18"/>
  <c r="E4254" i="18"/>
  <c r="E4253" i="18"/>
  <c r="E4252" i="18"/>
  <c r="E4251" i="18"/>
  <c r="E4250" i="18"/>
  <c r="E4249" i="18"/>
  <c r="E4248" i="18"/>
  <c r="E4247" i="18"/>
  <c r="E4246" i="18"/>
  <c r="E4245" i="18"/>
  <c r="E4244" i="18"/>
  <c r="E4243" i="18"/>
  <c r="E4242" i="18"/>
  <c r="E4241" i="18"/>
  <c r="E4240" i="18"/>
  <c r="E4239" i="18"/>
  <c r="E4238" i="18"/>
  <c r="E4237" i="18"/>
  <c r="E4236" i="18"/>
  <c r="E4235" i="18"/>
  <c r="E4234" i="18"/>
  <c r="E4233" i="18"/>
  <c r="E4232" i="18"/>
  <c r="E4231" i="18"/>
  <c r="E4230" i="18"/>
  <c r="E4229" i="18"/>
  <c r="E4228" i="18"/>
  <c r="E4227" i="18"/>
  <c r="E4226" i="18"/>
  <c r="E4225" i="18"/>
  <c r="E4224" i="18"/>
  <c r="E4223" i="18"/>
  <c r="E4222" i="18"/>
  <c r="E4221" i="18"/>
  <c r="E4220" i="18"/>
  <c r="E4219" i="18"/>
  <c r="E4218" i="18"/>
  <c r="E4217" i="18"/>
  <c r="E4216" i="18"/>
  <c r="E4215" i="18"/>
  <c r="E4214" i="18"/>
  <c r="E4213" i="18"/>
  <c r="E4212" i="18"/>
  <c r="E4211" i="18"/>
  <c r="E4210" i="18"/>
  <c r="E4209" i="18"/>
  <c r="E4208" i="18"/>
  <c r="E4207" i="18"/>
  <c r="E4206" i="18"/>
  <c r="E4205" i="18"/>
  <c r="E4204" i="18"/>
  <c r="E4203" i="18"/>
  <c r="E4202" i="18"/>
  <c r="E4201" i="18"/>
  <c r="E4200" i="18"/>
  <c r="E4199" i="18"/>
  <c r="E4198" i="18"/>
  <c r="E4197" i="18"/>
  <c r="E4196" i="18"/>
  <c r="E4195" i="18"/>
  <c r="E4194" i="18"/>
  <c r="E4193" i="18"/>
  <c r="E4192" i="18"/>
  <c r="E4191" i="18"/>
  <c r="E4190" i="18"/>
  <c r="E4189" i="18"/>
  <c r="E4188" i="18"/>
  <c r="E4187" i="18"/>
  <c r="E4186" i="18"/>
  <c r="E4185" i="18"/>
  <c r="E4184" i="18"/>
  <c r="E4183" i="18"/>
  <c r="E4182" i="18"/>
  <c r="E4181" i="18"/>
  <c r="E4180" i="18"/>
  <c r="E4179" i="18"/>
  <c r="E4178" i="18"/>
  <c r="E4177" i="18"/>
  <c r="E4176" i="18"/>
  <c r="E4175" i="18"/>
  <c r="E4174" i="18"/>
  <c r="E4173" i="18"/>
  <c r="E4172" i="18"/>
  <c r="E4171" i="18"/>
  <c r="E4170" i="18"/>
  <c r="E4169" i="18"/>
  <c r="E4168" i="18"/>
  <c r="E4167" i="18"/>
  <c r="E4166" i="18"/>
  <c r="E4165" i="18"/>
  <c r="E4164" i="18"/>
  <c r="E4163" i="18"/>
  <c r="E4162" i="18"/>
  <c r="E4161" i="18"/>
  <c r="E4160" i="18"/>
  <c r="E4159" i="18"/>
  <c r="E4158" i="18"/>
  <c r="E4157" i="18"/>
  <c r="E4156" i="18"/>
  <c r="E4155" i="18"/>
  <c r="E4154" i="18"/>
  <c r="E4153" i="18"/>
  <c r="E4152" i="18"/>
  <c r="E4151" i="18"/>
  <c r="E4150" i="18"/>
  <c r="E4149" i="18"/>
  <c r="E4148" i="18"/>
  <c r="E4147" i="18"/>
  <c r="E4146" i="18"/>
  <c r="E4145" i="18"/>
  <c r="E4144" i="18"/>
  <c r="E4143" i="18"/>
  <c r="E4142" i="18"/>
  <c r="E4141" i="18"/>
  <c r="E4140" i="18"/>
  <c r="E4139" i="18"/>
  <c r="E4138" i="18"/>
  <c r="E4137" i="18"/>
  <c r="E4136" i="18"/>
  <c r="E4135" i="18"/>
  <c r="E4134" i="18"/>
  <c r="E4133" i="18"/>
  <c r="E4132" i="18"/>
  <c r="E4131" i="18"/>
  <c r="E4130" i="18"/>
  <c r="E4129" i="18"/>
  <c r="E4128" i="18"/>
  <c r="E4127" i="18"/>
  <c r="E4126" i="18"/>
  <c r="E4125" i="18"/>
  <c r="E4124" i="18"/>
  <c r="E4123" i="18"/>
  <c r="E4122" i="18"/>
  <c r="E4121" i="18"/>
  <c r="E4120" i="18"/>
  <c r="E4119" i="18"/>
  <c r="E4118" i="18"/>
  <c r="E4117" i="18"/>
  <c r="E4116" i="18"/>
  <c r="E4115" i="18"/>
  <c r="E4114" i="18"/>
  <c r="E4113" i="18"/>
  <c r="E4112" i="18"/>
  <c r="E4111" i="18"/>
  <c r="E4110" i="18"/>
  <c r="E4109" i="18"/>
  <c r="E4108" i="18"/>
  <c r="E4107" i="18"/>
  <c r="E4106" i="18"/>
  <c r="E4105" i="18"/>
  <c r="E4104" i="18"/>
  <c r="E4103" i="18"/>
  <c r="E4102" i="18"/>
  <c r="E4101" i="18"/>
  <c r="E4100" i="18"/>
  <c r="E4099" i="18"/>
  <c r="E4098" i="18"/>
  <c r="E4097" i="18"/>
  <c r="E4096" i="18"/>
  <c r="E4095" i="18"/>
  <c r="E4094" i="18"/>
  <c r="E4093" i="18"/>
  <c r="E4092" i="18"/>
  <c r="E4091" i="18"/>
  <c r="E4090" i="18"/>
  <c r="E4089" i="18"/>
  <c r="E4088" i="18"/>
  <c r="E4087" i="18"/>
  <c r="E4086" i="18"/>
  <c r="E4085" i="18"/>
  <c r="E4084" i="18"/>
  <c r="E4083" i="18"/>
  <c r="E4082" i="18"/>
  <c r="E4081" i="18"/>
  <c r="E4080" i="18"/>
  <c r="E4079" i="18"/>
  <c r="E4078" i="18"/>
  <c r="E4077" i="18"/>
  <c r="E4076" i="18"/>
  <c r="E4075" i="18"/>
  <c r="E4074" i="18"/>
  <c r="E4073" i="18"/>
  <c r="E4072" i="18"/>
  <c r="E4071" i="18"/>
  <c r="E4070" i="18"/>
  <c r="E4069" i="18"/>
  <c r="E4068" i="18"/>
  <c r="E4067" i="18"/>
  <c r="E4066" i="18"/>
  <c r="E4065" i="18"/>
  <c r="E4064" i="18"/>
  <c r="E4063" i="18"/>
  <c r="E4062" i="18"/>
  <c r="E4061" i="18"/>
  <c r="E4060" i="18"/>
  <c r="E4059" i="18"/>
  <c r="E4058" i="18"/>
  <c r="E4057" i="18"/>
  <c r="E4056" i="18"/>
  <c r="E4055" i="18"/>
  <c r="E4054" i="18"/>
  <c r="E4053" i="18"/>
  <c r="E4052" i="18"/>
  <c r="E4051" i="18"/>
  <c r="E4050" i="18"/>
  <c r="E4049" i="18"/>
  <c r="E4048" i="18"/>
  <c r="E4047" i="18"/>
  <c r="E4046" i="18"/>
  <c r="E4045" i="18"/>
  <c r="E4044" i="18"/>
  <c r="E4043" i="18"/>
  <c r="E4042" i="18"/>
  <c r="E4041" i="18"/>
  <c r="E4040" i="18"/>
  <c r="E4039" i="18"/>
  <c r="E4038" i="18"/>
  <c r="E4037" i="18"/>
  <c r="E4036" i="18"/>
  <c r="E4035" i="18"/>
  <c r="E4034" i="18"/>
  <c r="E4033" i="18"/>
  <c r="E4032" i="18"/>
  <c r="E4031" i="18"/>
  <c r="E4030" i="18"/>
  <c r="E4029" i="18"/>
  <c r="E4028" i="18"/>
  <c r="E4027" i="18"/>
  <c r="E4026" i="18"/>
  <c r="E4025" i="18"/>
  <c r="E4024" i="18"/>
  <c r="E4023" i="18"/>
  <c r="E4022" i="18"/>
  <c r="E4021" i="18"/>
  <c r="E4020" i="18"/>
  <c r="E4019" i="18"/>
  <c r="E4018" i="18"/>
  <c r="E4017" i="18"/>
  <c r="E4016" i="18"/>
  <c r="E4015" i="18"/>
  <c r="E4014" i="18"/>
  <c r="E4013" i="18"/>
  <c r="E4012" i="18"/>
  <c r="E4011" i="18"/>
  <c r="E4010" i="18"/>
  <c r="E4009" i="18"/>
  <c r="E4008" i="18"/>
  <c r="E4007" i="18"/>
  <c r="E4006" i="18"/>
  <c r="E4005" i="18"/>
  <c r="E4004" i="18"/>
  <c r="E4003" i="18"/>
  <c r="E4002" i="18"/>
  <c r="E4001" i="18"/>
  <c r="E4000" i="18"/>
  <c r="E3999" i="18"/>
  <c r="E3998" i="18"/>
  <c r="E3997" i="18"/>
  <c r="E3996" i="18"/>
  <c r="E3995" i="18"/>
  <c r="E3994" i="18"/>
  <c r="E3993" i="18"/>
  <c r="E3992" i="18"/>
  <c r="E3991" i="18"/>
  <c r="E3990" i="18"/>
  <c r="E3989" i="18"/>
  <c r="E3988" i="18"/>
  <c r="E3987" i="18"/>
  <c r="E3986" i="18"/>
  <c r="E3985" i="18"/>
  <c r="E3984" i="18"/>
  <c r="E3983" i="18"/>
  <c r="E3982" i="18"/>
  <c r="E3981" i="18"/>
  <c r="E3980" i="18"/>
  <c r="E3979" i="18"/>
  <c r="E3978" i="18"/>
  <c r="E3977" i="18"/>
  <c r="E3976" i="18"/>
  <c r="E3975" i="18"/>
  <c r="E3974" i="18"/>
  <c r="E3973" i="18"/>
  <c r="E3972" i="18"/>
  <c r="E3971" i="18"/>
  <c r="E3970" i="18"/>
  <c r="E3969" i="18"/>
  <c r="E3968" i="18"/>
  <c r="E3967" i="18"/>
  <c r="E3966" i="18"/>
  <c r="E3965" i="18"/>
  <c r="E3964" i="18"/>
  <c r="E3963" i="18"/>
  <c r="E3962" i="18"/>
  <c r="E3961" i="18"/>
  <c r="E3960" i="18"/>
  <c r="E3959" i="18"/>
  <c r="E3958" i="18"/>
  <c r="E3957" i="18"/>
  <c r="E3956" i="18"/>
  <c r="E3955" i="18"/>
  <c r="E3954" i="18"/>
  <c r="E3953" i="18"/>
  <c r="E3952" i="18"/>
  <c r="E3951" i="18"/>
  <c r="E3950" i="18"/>
  <c r="E3949" i="18"/>
  <c r="E3948" i="18"/>
  <c r="E3947" i="18"/>
  <c r="E3946" i="18"/>
  <c r="E3945" i="18"/>
  <c r="E3944" i="18"/>
  <c r="E3943" i="18"/>
  <c r="E3942" i="18"/>
  <c r="E3941" i="18"/>
  <c r="E3940" i="18"/>
  <c r="E3939" i="18"/>
  <c r="E3938" i="18"/>
  <c r="E3937" i="18"/>
  <c r="E3936" i="18"/>
  <c r="E3935" i="18"/>
  <c r="E3934" i="18"/>
  <c r="E3933" i="18"/>
  <c r="E3932" i="18"/>
  <c r="E3931" i="18"/>
  <c r="E3930" i="18"/>
  <c r="E3929" i="18"/>
  <c r="E3928" i="18"/>
  <c r="E3927" i="18"/>
  <c r="E3926" i="18"/>
  <c r="E3925" i="18"/>
  <c r="E3924" i="18"/>
  <c r="E3923" i="18"/>
  <c r="E3922" i="18"/>
  <c r="E3921" i="18"/>
  <c r="E3920" i="18"/>
  <c r="E3919" i="18"/>
  <c r="E3918" i="18"/>
  <c r="E3917" i="18"/>
  <c r="E3916" i="18"/>
  <c r="E3915" i="18"/>
  <c r="E3914" i="18"/>
  <c r="E3913" i="18"/>
  <c r="E3912" i="18"/>
  <c r="E3911" i="18"/>
  <c r="E3910" i="18"/>
  <c r="E3909" i="18"/>
  <c r="E3908" i="18"/>
  <c r="E3907" i="18"/>
  <c r="E3906" i="18"/>
  <c r="E3905" i="18"/>
  <c r="E3904" i="18"/>
  <c r="E3903" i="18"/>
  <c r="E3902" i="18"/>
  <c r="E3901" i="18"/>
  <c r="E3900" i="18"/>
  <c r="E3899" i="18"/>
  <c r="E3898" i="18"/>
  <c r="E3897" i="18"/>
  <c r="E3896" i="18"/>
  <c r="E3895" i="18"/>
  <c r="E3894" i="18"/>
  <c r="E3893" i="18"/>
  <c r="E3892" i="18"/>
  <c r="E3891" i="18"/>
  <c r="E3890" i="18"/>
  <c r="E3889" i="18"/>
  <c r="E3888" i="18"/>
  <c r="E3887" i="18"/>
  <c r="E3886" i="18"/>
  <c r="E3885" i="18"/>
  <c r="E3884" i="18"/>
  <c r="E3883" i="18"/>
  <c r="E3882" i="18"/>
  <c r="E3881" i="18"/>
  <c r="E3880" i="18"/>
  <c r="E3879" i="18"/>
  <c r="E3878" i="18"/>
  <c r="E3877" i="18"/>
  <c r="E3876" i="18"/>
  <c r="E3875" i="18"/>
  <c r="E3874" i="18"/>
  <c r="E3873" i="18"/>
  <c r="E3872" i="18"/>
  <c r="E3871" i="18"/>
  <c r="E3870" i="18"/>
  <c r="E3869" i="18"/>
  <c r="E3868" i="18"/>
  <c r="E3867" i="18"/>
  <c r="E3866" i="18"/>
  <c r="E3865" i="18"/>
  <c r="E3864" i="18"/>
  <c r="E3863" i="18"/>
  <c r="E3862" i="18"/>
  <c r="E3861" i="18"/>
  <c r="E3860" i="18"/>
  <c r="E3859" i="18"/>
  <c r="E3858" i="18"/>
  <c r="E3857" i="18"/>
  <c r="E3856" i="18"/>
  <c r="E3855" i="18"/>
  <c r="E3854" i="18"/>
  <c r="E3853" i="18"/>
  <c r="E3852" i="18"/>
  <c r="E3851" i="18"/>
  <c r="E3850" i="18"/>
  <c r="E3849" i="18"/>
  <c r="E3848" i="18"/>
  <c r="E3847" i="18"/>
  <c r="E3846" i="18"/>
  <c r="E3845" i="18"/>
  <c r="E3844" i="18"/>
  <c r="E3843" i="18"/>
  <c r="E3842" i="18"/>
  <c r="E3841" i="18"/>
  <c r="E3840" i="18"/>
  <c r="E3839" i="18"/>
  <c r="E3838" i="18"/>
  <c r="E3837" i="18"/>
  <c r="E3836" i="18"/>
  <c r="E3835" i="18"/>
  <c r="E3834" i="18"/>
  <c r="E3833" i="18"/>
  <c r="E3832" i="18"/>
  <c r="E3831" i="18"/>
  <c r="E3830" i="18"/>
  <c r="E3829" i="18"/>
  <c r="E3828" i="18"/>
  <c r="E3827" i="18"/>
  <c r="E3826" i="18"/>
  <c r="E3825" i="18"/>
  <c r="E3824" i="18"/>
  <c r="E3823" i="18"/>
  <c r="E3822" i="18"/>
  <c r="E3821" i="18"/>
  <c r="E3820" i="18"/>
  <c r="E3819" i="18"/>
  <c r="E3818" i="18"/>
  <c r="E3817" i="18"/>
  <c r="E3816" i="18"/>
  <c r="E3815" i="18"/>
  <c r="E3814" i="18"/>
  <c r="E3813" i="18"/>
  <c r="E3812" i="18"/>
  <c r="E3811" i="18"/>
  <c r="E3810" i="18"/>
  <c r="E3809" i="18"/>
  <c r="E3808" i="18"/>
  <c r="E3807" i="18"/>
  <c r="E3806" i="18"/>
  <c r="E3805" i="18"/>
  <c r="E3804" i="18"/>
  <c r="E3803" i="18"/>
  <c r="E3802" i="18"/>
  <c r="E3801" i="18"/>
  <c r="E3800" i="18"/>
  <c r="E3799" i="18"/>
  <c r="E3798" i="18"/>
  <c r="E3797" i="18"/>
  <c r="E3796" i="18"/>
  <c r="E3795" i="18"/>
  <c r="E3794" i="18"/>
  <c r="E3793" i="18"/>
  <c r="E3792" i="18"/>
  <c r="E3791" i="18"/>
  <c r="E3790" i="18"/>
  <c r="E3789" i="18"/>
  <c r="E3788" i="18"/>
  <c r="E3787" i="18"/>
  <c r="E3786" i="18"/>
  <c r="E3785" i="18"/>
  <c r="E3784" i="18"/>
  <c r="E3783" i="18"/>
  <c r="E3782" i="18"/>
  <c r="E3781" i="18"/>
  <c r="E3780" i="18"/>
  <c r="E3779" i="18"/>
  <c r="E3778" i="18"/>
  <c r="E3777" i="18"/>
  <c r="E3776" i="18"/>
  <c r="E3775" i="18"/>
  <c r="E3774" i="18"/>
  <c r="E3773" i="18"/>
  <c r="E3772" i="18"/>
  <c r="E3771" i="18"/>
  <c r="E3770" i="18"/>
  <c r="E3769" i="18"/>
  <c r="E3768" i="18"/>
  <c r="E3767" i="18"/>
  <c r="E3766" i="18"/>
  <c r="E3765" i="18"/>
  <c r="E3764" i="18"/>
  <c r="E3763" i="18"/>
  <c r="E3762" i="18"/>
  <c r="E3761" i="18"/>
  <c r="E3760" i="18"/>
  <c r="E3759" i="18"/>
  <c r="E3758" i="18"/>
  <c r="E3757" i="18"/>
  <c r="E3756" i="18"/>
  <c r="E3755" i="18"/>
  <c r="E3754" i="18"/>
  <c r="E3753" i="18"/>
  <c r="E3752" i="18"/>
  <c r="E3751" i="18"/>
  <c r="E3750" i="18"/>
  <c r="E3749" i="18"/>
  <c r="E3748" i="18"/>
  <c r="E3747" i="18"/>
  <c r="E3746" i="18"/>
  <c r="E3745" i="18"/>
  <c r="E3744" i="18"/>
  <c r="E3743" i="18"/>
  <c r="E3742" i="18"/>
  <c r="E3741" i="18"/>
  <c r="E3740" i="18"/>
  <c r="E3739" i="18"/>
  <c r="E3738" i="18"/>
  <c r="E3737" i="18"/>
  <c r="E3736" i="18"/>
  <c r="E3735" i="18"/>
  <c r="E3734" i="18"/>
  <c r="E3733" i="18"/>
  <c r="E3732" i="18"/>
  <c r="E3731" i="18"/>
  <c r="E3730" i="18"/>
  <c r="E3729" i="18"/>
  <c r="E3728" i="18"/>
  <c r="E3727" i="18"/>
  <c r="E3726" i="18"/>
  <c r="E3725" i="18"/>
  <c r="E3724" i="18"/>
  <c r="E3723" i="18"/>
  <c r="E3722" i="18"/>
  <c r="E3721" i="18"/>
  <c r="E3720" i="18"/>
  <c r="E3719" i="18"/>
  <c r="E3718" i="18"/>
  <c r="E3717" i="18"/>
  <c r="E3716" i="18"/>
  <c r="E3715" i="18"/>
  <c r="E3714" i="18"/>
  <c r="E3713" i="18"/>
  <c r="E3712" i="18"/>
  <c r="E3711" i="18"/>
  <c r="E3710" i="18"/>
  <c r="E3709" i="18"/>
  <c r="E3708" i="18"/>
  <c r="E3707" i="18"/>
  <c r="E3706" i="18"/>
  <c r="E3705" i="18"/>
  <c r="E3704" i="18"/>
  <c r="E3703" i="18"/>
  <c r="E3702" i="18"/>
  <c r="E3701" i="18"/>
  <c r="E3700" i="18"/>
  <c r="E3699" i="18"/>
  <c r="E3698" i="18"/>
  <c r="E3697" i="18"/>
  <c r="E3696" i="18"/>
  <c r="E3695" i="18"/>
  <c r="E3694" i="18"/>
  <c r="E3693" i="18"/>
  <c r="E3692" i="18"/>
  <c r="E3691" i="18"/>
  <c r="E3690" i="18"/>
  <c r="E3689" i="18"/>
  <c r="E3688" i="18"/>
  <c r="E3687" i="18"/>
  <c r="E3686" i="18"/>
  <c r="E3685" i="18"/>
  <c r="E3684" i="18"/>
  <c r="E3683" i="18"/>
  <c r="E3682" i="18"/>
  <c r="E3681" i="18"/>
  <c r="E3680" i="18"/>
  <c r="E3679" i="18"/>
  <c r="E3678" i="18"/>
  <c r="E3677" i="18"/>
  <c r="E3676" i="18"/>
  <c r="E3675" i="18"/>
  <c r="E3674" i="18"/>
  <c r="E3673" i="18"/>
  <c r="E3672" i="18"/>
  <c r="E3671" i="18"/>
  <c r="E3670" i="18"/>
  <c r="E3669" i="18"/>
  <c r="E3668" i="18"/>
  <c r="E3667" i="18"/>
  <c r="E3666" i="18"/>
  <c r="E3665" i="18"/>
  <c r="E3664" i="18"/>
  <c r="E3663" i="18"/>
  <c r="E3662" i="18"/>
  <c r="E3661" i="18"/>
  <c r="E3660" i="18"/>
  <c r="E3659" i="18"/>
  <c r="E3658" i="18"/>
  <c r="E3657" i="18"/>
  <c r="E3656" i="18"/>
  <c r="E3655" i="18"/>
  <c r="E3654" i="18"/>
  <c r="E3653" i="18"/>
  <c r="E3652" i="18"/>
  <c r="E3651" i="18"/>
  <c r="E3650" i="18"/>
  <c r="E3649" i="18"/>
  <c r="E3648" i="18"/>
  <c r="E3647" i="18"/>
  <c r="E3646" i="18"/>
  <c r="E3645" i="18"/>
  <c r="E3644" i="18"/>
  <c r="E3643" i="18"/>
  <c r="E3642" i="18"/>
  <c r="E3641" i="18"/>
  <c r="E3640" i="18"/>
  <c r="E3639" i="18"/>
  <c r="E3638" i="18"/>
  <c r="E3637" i="18"/>
  <c r="E3636" i="18"/>
  <c r="E3635" i="18"/>
  <c r="E3634" i="18"/>
  <c r="E3633" i="18"/>
  <c r="E3632" i="18"/>
  <c r="E3631" i="18"/>
  <c r="E3630" i="18"/>
  <c r="E3629" i="18"/>
  <c r="E3628" i="18"/>
  <c r="E3627" i="18"/>
  <c r="E3626" i="18"/>
  <c r="E3625" i="18"/>
  <c r="E3624" i="18"/>
  <c r="E3623" i="18"/>
  <c r="E3622" i="18"/>
  <c r="E3621" i="18"/>
  <c r="E3620" i="18"/>
  <c r="E3619" i="18"/>
  <c r="E3618" i="18"/>
  <c r="E3617" i="18"/>
  <c r="E3616" i="18"/>
  <c r="E3615" i="18"/>
  <c r="E3614" i="18"/>
  <c r="E3613" i="18"/>
  <c r="E3612" i="18"/>
  <c r="E3611" i="18"/>
  <c r="E3610" i="18"/>
  <c r="E3609" i="18"/>
  <c r="E3608" i="18"/>
  <c r="E3607" i="18"/>
  <c r="E3606" i="18"/>
  <c r="E3605" i="18"/>
  <c r="E3604" i="18"/>
  <c r="E3603" i="18"/>
  <c r="E3602" i="18"/>
  <c r="E3601" i="18"/>
  <c r="E3600" i="18"/>
  <c r="E3599" i="18"/>
  <c r="E3598" i="18"/>
  <c r="E3597" i="18"/>
  <c r="E3596" i="18"/>
  <c r="E3595" i="18"/>
  <c r="E3594" i="18"/>
  <c r="E3593" i="18"/>
  <c r="E3592" i="18"/>
  <c r="E3591" i="18"/>
  <c r="E3590" i="18"/>
  <c r="E3589" i="18"/>
  <c r="E3588" i="18"/>
  <c r="E3587" i="18"/>
  <c r="E3586" i="18"/>
  <c r="E3585" i="18"/>
  <c r="E3584" i="18"/>
  <c r="E3583" i="18"/>
  <c r="E3582" i="18"/>
  <c r="E3581" i="18"/>
  <c r="E3580" i="18"/>
  <c r="E3579" i="18"/>
  <c r="E3578" i="18"/>
  <c r="E3577" i="18"/>
  <c r="E3576" i="18"/>
  <c r="E3575" i="18"/>
  <c r="E3574" i="18"/>
  <c r="E3573" i="18"/>
  <c r="E3572" i="18"/>
  <c r="E3571" i="18"/>
  <c r="E3570" i="18"/>
  <c r="E3569" i="18"/>
  <c r="E3568" i="18"/>
  <c r="E3567" i="18"/>
  <c r="E3566" i="18"/>
  <c r="E3565" i="18"/>
  <c r="E3564" i="18"/>
  <c r="E3563" i="18"/>
  <c r="E3562" i="18"/>
  <c r="E3561" i="18"/>
  <c r="E3560" i="18"/>
  <c r="E3559" i="18"/>
  <c r="E3558" i="18"/>
  <c r="E3557" i="18"/>
  <c r="E3556" i="18"/>
  <c r="E3555" i="18"/>
  <c r="E3554" i="18"/>
  <c r="E3553" i="18"/>
  <c r="E3552" i="18"/>
  <c r="E3551" i="18"/>
  <c r="E3550" i="18"/>
  <c r="E3549" i="18"/>
  <c r="E3548" i="18"/>
  <c r="E3547" i="18"/>
  <c r="E3546" i="18"/>
  <c r="E3545" i="18"/>
  <c r="E3544" i="18"/>
  <c r="E3543" i="18"/>
  <c r="E3542" i="18"/>
  <c r="E3541" i="18"/>
  <c r="E3540" i="18"/>
  <c r="E3539" i="18"/>
  <c r="E3538" i="18"/>
  <c r="E3537" i="18"/>
  <c r="E3536" i="18"/>
  <c r="E3535" i="18"/>
  <c r="E3534" i="18"/>
  <c r="E3533" i="18"/>
  <c r="E3532" i="18"/>
  <c r="E3531" i="18"/>
  <c r="E3530" i="18"/>
  <c r="E3529" i="18"/>
  <c r="E3528" i="18"/>
  <c r="E3527" i="18"/>
  <c r="E3526" i="18"/>
  <c r="E3525" i="18"/>
  <c r="E3524" i="18"/>
  <c r="E3523" i="18"/>
  <c r="E3522" i="18"/>
  <c r="E3521" i="18"/>
  <c r="E3520" i="18"/>
  <c r="E3519" i="18"/>
  <c r="E3518" i="18"/>
  <c r="E3517" i="18"/>
  <c r="E3516" i="18"/>
  <c r="E3515" i="18"/>
  <c r="E3514" i="18"/>
  <c r="E3513" i="18"/>
  <c r="E3512" i="18"/>
  <c r="E3511" i="18"/>
  <c r="E3510" i="18"/>
  <c r="E3509" i="18"/>
  <c r="E3508" i="18"/>
  <c r="E3507" i="18"/>
  <c r="E3506" i="18"/>
  <c r="E3505" i="18"/>
  <c r="E3504" i="18"/>
  <c r="E3503" i="18"/>
  <c r="E3502" i="18"/>
  <c r="E3501" i="18"/>
  <c r="E3500" i="18"/>
  <c r="E3499" i="18"/>
  <c r="E3498" i="18"/>
  <c r="E3497" i="18"/>
  <c r="E3496" i="18"/>
  <c r="E3495" i="18"/>
  <c r="E3494" i="18"/>
  <c r="E3493" i="18"/>
  <c r="E3492" i="18"/>
  <c r="E3491" i="18"/>
  <c r="E3490" i="18"/>
  <c r="E3489" i="18"/>
  <c r="E3488" i="18"/>
  <c r="E3487" i="18"/>
  <c r="E3486" i="18"/>
  <c r="E3485" i="18"/>
  <c r="E3484" i="18"/>
  <c r="E3483" i="18"/>
  <c r="E3482" i="18"/>
  <c r="E3481" i="18"/>
  <c r="E3480" i="18"/>
  <c r="E3479" i="18"/>
  <c r="E3478" i="18"/>
  <c r="E3477" i="18"/>
  <c r="E3476" i="18"/>
  <c r="E3475" i="18"/>
  <c r="E3474" i="18"/>
  <c r="E3473" i="18"/>
  <c r="E3472" i="18"/>
  <c r="E3471" i="18"/>
  <c r="E3470" i="18"/>
  <c r="E3469" i="18"/>
  <c r="E3468" i="18"/>
  <c r="E3467" i="18"/>
  <c r="E3466" i="18"/>
  <c r="E3465" i="18"/>
  <c r="E3464" i="18"/>
  <c r="E3463" i="18"/>
  <c r="E3462" i="18"/>
  <c r="E3461" i="18"/>
  <c r="E3460" i="18"/>
  <c r="E3459" i="18"/>
  <c r="E3458" i="18"/>
  <c r="E3457" i="18"/>
  <c r="E3456" i="18"/>
  <c r="E3455" i="18"/>
  <c r="E3454" i="18"/>
  <c r="E3453" i="18"/>
  <c r="E3452" i="18"/>
  <c r="E3451" i="18"/>
  <c r="E3450" i="18"/>
  <c r="E3449" i="18"/>
  <c r="E3448" i="18"/>
  <c r="E3447" i="18"/>
  <c r="E3446" i="18"/>
  <c r="E3445" i="18"/>
  <c r="E3444" i="18"/>
  <c r="E3443" i="18"/>
  <c r="E3442" i="18"/>
  <c r="E3441" i="18"/>
  <c r="E3440" i="18"/>
  <c r="E3439" i="18"/>
  <c r="E3438" i="18"/>
  <c r="E3437" i="18"/>
  <c r="E3436" i="18"/>
  <c r="E3435" i="18"/>
  <c r="E3434" i="18"/>
  <c r="E3433" i="18"/>
  <c r="E3432" i="18"/>
  <c r="E3431" i="18"/>
  <c r="E3430" i="18"/>
  <c r="E3429" i="18"/>
  <c r="E3428" i="18"/>
  <c r="E3427" i="18"/>
  <c r="E3426" i="18"/>
  <c r="E3425" i="18"/>
  <c r="E3424" i="18"/>
  <c r="E3423" i="18"/>
  <c r="E3422" i="18"/>
  <c r="E3421" i="18"/>
  <c r="E3420" i="18"/>
  <c r="E3419" i="18"/>
  <c r="E3418" i="18"/>
  <c r="E3417" i="18"/>
  <c r="E3416" i="18"/>
  <c r="E3415" i="18"/>
  <c r="E3414" i="18"/>
  <c r="E3413" i="18"/>
  <c r="E3412" i="18"/>
  <c r="E3411" i="18"/>
  <c r="E3410" i="18"/>
  <c r="E3409" i="18"/>
  <c r="E3408" i="18"/>
  <c r="E3407" i="18"/>
  <c r="E3406" i="18"/>
  <c r="E3405" i="18"/>
  <c r="E3404" i="18"/>
  <c r="E3403" i="18"/>
  <c r="E3402" i="18"/>
  <c r="E3401" i="18"/>
  <c r="E3400" i="18"/>
  <c r="E3399" i="18"/>
  <c r="E3398" i="18"/>
  <c r="E3397" i="18"/>
  <c r="E3396" i="18"/>
  <c r="E3395" i="18"/>
  <c r="E3394" i="18"/>
  <c r="E3393" i="18"/>
  <c r="E3392" i="18"/>
  <c r="E3391" i="18"/>
  <c r="E3390" i="18"/>
  <c r="E3389" i="18"/>
  <c r="E3388" i="18"/>
  <c r="E3387" i="18"/>
  <c r="E3386" i="18"/>
  <c r="E3385" i="18"/>
  <c r="E3384" i="18"/>
  <c r="E3383" i="18"/>
  <c r="E3382" i="18"/>
  <c r="E3381" i="18"/>
  <c r="E3380" i="18"/>
  <c r="E3379" i="18"/>
  <c r="E3378" i="18"/>
  <c r="E3377" i="18"/>
  <c r="E3376" i="18"/>
  <c r="E3375" i="18"/>
  <c r="E3374" i="18"/>
  <c r="E3373" i="18"/>
  <c r="E3372" i="18"/>
  <c r="E3371" i="18"/>
  <c r="E3370" i="18"/>
  <c r="E3369" i="18"/>
  <c r="E3368" i="18"/>
  <c r="E3367" i="18"/>
  <c r="E3366" i="18"/>
  <c r="E3365" i="18"/>
  <c r="E3364" i="18"/>
  <c r="E3363" i="18"/>
  <c r="E3362" i="18"/>
  <c r="E3361" i="18"/>
  <c r="E3360" i="18"/>
  <c r="E3359" i="18"/>
  <c r="E3358" i="18"/>
  <c r="E3357" i="18"/>
  <c r="E3356" i="18"/>
  <c r="E3355" i="18"/>
  <c r="E3354" i="18"/>
  <c r="E3353" i="18"/>
  <c r="E3352" i="18"/>
  <c r="E3351" i="18"/>
  <c r="E3350" i="18"/>
  <c r="E3349" i="18"/>
  <c r="E3348" i="18"/>
  <c r="E3347" i="18"/>
  <c r="E3346" i="18"/>
  <c r="E3345" i="18"/>
  <c r="E3344" i="18"/>
  <c r="E3343" i="18"/>
  <c r="E3342" i="18"/>
  <c r="E3341" i="18"/>
  <c r="E3340" i="18"/>
  <c r="E3339" i="18"/>
  <c r="E3338" i="18"/>
  <c r="E3337" i="18"/>
  <c r="E3336" i="18"/>
  <c r="E3335" i="18"/>
  <c r="E3334" i="18"/>
  <c r="E3333" i="18"/>
  <c r="E3332" i="18"/>
  <c r="E3331" i="18"/>
  <c r="E3330" i="18"/>
  <c r="E3329" i="18"/>
  <c r="E3328" i="18"/>
  <c r="E3327" i="18"/>
  <c r="E3326" i="18"/>
  <c r="E3325" i="18"/>
  <c r="E3324" i="18"/>
  <c r="E3323" i="18"/>
  <c r="E3322" i="18"/>
  <c r="E3321" i="18"/>
  <c r="E3320" i="18"/>
  <c r="E3319" i="18"/>
  <c r="E3318" i="18"/>
  <c r="E3317" i="18"/>
  <c r="E3316" i="18"/>
  <c r="E3315" i="18"/>
  <c r="E3314" i="18"/>
  <c r="E3313" i="18"/>
  <c r="E3312" i="18"/>
  <c r="E3311" i="18"/>
  <c r="E3310" i="18"/>
  <c r="E3309" i="18"/>
  <c r="E3308" i="18"/>
  <c r="E3307" i="18"/>
  <c r="E3306" i="18"/>
  <c r="E3305" i="18"/>
  <c r="E3304" i="18"/>
  <c r="E3303" i="18"/>
  <c r="E3302" i="18"/>
  <c r="E3301" i="18"/>
  <c r="E3300" i="18"/>
  <c r="E3299" i="18"/>
  <c r="E3298" i="18"/>
  <c r="E3297" i="18"/>
  <c r="E3296" i="18"/>
  <c r="E3295" i="18"/>
  <c r="E3294" i="18"/>
  <c r="E3293" i="18"/>
  <c r="E3292" i="18"/>
  <c r="E3291" i="18"/>
  <c r="E3290" i="18"/>
  <c r="E3289" i="18"/>
  <c r="E3288" i="18"/>
  <c r="E3287" i="18"/>
  <c r="E3286" i="18"/>
  <c r="E3285" i="18"/>
  <c r="E3284" i="18"/>
  <c r="E3283" i="18"/>
  <c r="E3282" i="18"/>
  <c r="E3281" i="18"/>
  <c r="E3280" i="18"/>
  <c r="E3279" i="18"/>
  <c r="E3278" i="18"/>
  <c r="E3277" i="18"/>
  <c r="E3276" i="18"/>
  <c r="E3275" i="18"/>
  <c r="E3274" i="18"/>
  <c r="E3273" i="18"/>
  <c r="E3272" i="18"/>
  <c r="E3271" i="18"/>
  <c r="E3270" i="18"/>
  <c r="E3269" i="18"/>
  <c r="E3268" i="18"/>
  <c r="E3267" i="18"/>
  <c r="E3266" i="18"/>
  <c r="E3265" i="18"/>
  <c r="E3264" i="18"/>
  <c r="E3263" i="18"/>
  <c r="E3262" i="18"/>
  <c r="E3261" i="18"/>
  <c r="E3260" i="18"/>
  <c r="E3259" i="18"/>
  <c r="E3258" i="18"/>
  <c r="E3257" i="18"/>
  <c r="E3256" i="18"/>
  <c r="E3255" i="18"/>
  <c r="E3254" i="18"/>
  <c r="E3253" i="18"/>
  <c r="E3252" i="18"/>
  <c r="E3251" i="18"/>
  <c r="E3250" i="18"/>
  <c r="E3249" i="18"/>
  <c r="E3248" i="18"/>
  <c r="E3247" i="18"/>
  <c r="E3246" i="18"/>
  <c r="E3245" i="18"/>
  <c r="E3244" i="18"/>
  <c r="E3243" i="18"/>
  <c r="E3242" i="18"/>
  <c r="E3241" i="18"/>
  <c r="E3240" i="18"/>
  <c r="E3239" i="18"/>
  <c r="E3238" i="18"/>
  <c r="E3237" i="18"/>
  <c r="E3236" i="18"/>
  <c r="E3235" i="18"/>
  <c r="E3234" i="18"/>
  <c r="E3233" i="18"/>
  <c r="E3232" i="18"/>
  <c r="E3231" i="18"/>
  <c r="E3230" i="18"/>
  <c r="E3229" i="18"/>
  <c r="E3228" i="18"/>
  <c r="E3227" i="18"/>
  <c r="E3226" i="18"/>
  <c r="E3225" i="18"/>
  <c r="E3224" i="18"/>
  <c r="E3223" i="18"/>
  <c r="E3222" i="18"/>
  <c r="E3221" i="18"/>
  <c r="E3220" i="18"/>
  <c r="E3219" i="18"/>
  <c r="E3218" i="18"/>
  <c r="E3217" i="18"/>
  <c r="E3216" i="18"/>
  <c r="E3215" i="18"/>
  <c r="E3214" i="18"/>
  <c r="E3213" i="18"/>
  <c r="E3212" i="18"/>
  <c r="E3211" i="18"/>
  <c r="E3210" i="18"/>
  <c r="E3209" i="18"/>
  <c r="E3208" i="18"/>
  <c r="E3207" i="18"/>
  <c r="E3206" i="18"/>
  <c r="E3205" i="18"/>
  <c r="E3204" i="18"/>
  <c r="E3203" i="18"/>
  <c r="E3202" i="18"/>
  <c r="E3201" i="18"/>
  <c r="E3200" i="18"/>
  <c r="E3199" i="18"/>
  <c r="E3198" i="18"/>
  <c r="E3197" i="18"/>
  <c r="E3196" i="18"/>
  <c r="E3195" i="18"/>
  <c r="E3194" i="18"/>
  <c r="E3193" i="18"/>
  <c r="E3192" i="18"/>
  <c r="E3191" i="18"/>
  <c r="E3190" i="18"/>
  <c r="E3189" i="18"/>
  <c r="E3188" i="18"/>
  <c r="E3187" i="18"/>
  <c r="E3186" i="18"/>
  <c r="E3185" i="18"/>
  <c r="E3184" i="18"/>
  <c r="E3183" i="18"/>
  <c r="E3182" i="18"/>
  <c r="E3181" i="18"/>
  <c r="E3180" i="18"/>
  <c r="E3179" i="18"/>
  <c r="E3178" i="18"/>
  <c r="E3177" i="18"/>
  <c r="E3176" i="18"/>
  <c r="E3175" i="18"/>
  <c r="E3174" i="18"/>
  <c r="E3173" i="18"/>
  <c r="E3172" i="18"/>
  <c r="E3171" i="18"/>
  <c r="E3170" i="18"/>
  <c r="E3169" i="18"/>
  <c r="E3168" i="18"/>
  <c r="E3167" i="18"/>
  <c r="E3166" i="18"/>
  <c r="E3165" i="18"/>
  <c r="E3164" i="18"/>
  <c r="E3163" i="18"/>
  <c r="E3162" i="18"/>
  <c r="E3161" i="18"/>
  <c r="E3160" i="18"/>
  <c r="E3159" i="18"/>
  <c r="E3158" i="18"/>
  <c r="E3157" i="18"/>
  <c r="E3156" i="18"/>
  <c r="E3155" i="18"/>
  <c r="E3154" i="18"/>
  <c r="E3153" i="18"/>
  <c r="E3152" i="18"/>
  <c r="E3151" i="18"/>
  <c r="E3150" i="18"/>
  <c r="E3149" i="18"/>
  <c r="E3148" i="18"/>
  <c r="E3147" i="18"/>
  <c r="E3146" i="18"/>
  <c r="E3145" i="18"/>
  <c r="E3144" i="18"/>
  <c r="E3143" i="18"/>
  <c r="E3142" i="18"/>
  <c r="E3141" i="18"/>
  <c r="E3140" i="18"/>
  <c r="E3139" i="18"/>
  <c r="E3138" i="18"/>
  <c r="E3137" i="18"/>
  <c r="E3136" i="18"/>
  <c r="E3135" i="18"/>
  <c r="E3134" i="18"/>
  <c r="E3133" i="18"/>
  <c r="E3132" i="18"/>
  <c r="E3131" i="18"/>
  <c r="E3130" i="18"/>
  <c r="E3129" i="18"/>
  <c r="E3128" i="18"/>
  <c r="E3127" i="18"/>
  <c r="E3126" i="18"/>
  <c r="E3125" i="18"/>
  <c r="E3124" i="18"/>
  <c r="E3123" i="18"/>
  <c r="E3122" i="18"/>
  <c r="E3121" i="18"/>
  <c r="E3120" i="18"/>
  <c r="E3119" i="18"/>
  <c r="E3118" i="18"/>
  <c r="E3117" i="18"/>
  <c r="E3116" i="18"/>
  <c r="E3115" i="18"/>
  <c r="E3114" i="18"/>
  <c r="E3113" i="18"/>
  <c r="E3112" i="18"/>
  <c r="E3111" i="18"/>
  <c r="E3110" i="18"/>
  <c r="E3109" i="18"/>
  <c r="E3108" i="18"/>
  <c r="E3107" i="18"/>
  <c r="E3106" i="18"/>
  <c r="E3105" i="18"/>
  <c r="E3104" i="18"/>
  <c r="E3103" i="18"/>
  <c r="E3102" i="18"/>
  <c r="E3101" i="18"/>
  <c r="E3100" i="18"/>
  <c r="E3099" i="18"/>
  <c r="E3098" i="18"/>
  <c r="E3097" i="18"/>
  <c r="E3096" i="18"/>
  <c r="E3095" i="18"/>
  <c r="E3094" i="18"/>
  <c r="E3093" i="18"/>
  <c r="E3092" i="18"/>
  <c r="E3091" i="18"/>
  <c r="E3090" i="18"/>
  <c r="E3089" i="18"/>
  <c r="E3088" i="18"/>
  <c r="E3087" i="18"/>
  <c r="E3086" i="18"/>
  <c r="E3085" i="18"/>
  <c r="E3084" i="18"/>
  <c r="E3083" i="18"/>
  <c r="E3082" i="18"/>
  <c r="E3081" i="18"/>
  <c r="E3080" i="18"/>
  <c r="E3079" i="18"/>
  <c r="E3078" i="18"/>
  <c r="E3077" i="18"/>
  <c r="E3076" i="18"/>
  <c r="E3075" i="18"/>
  <c r="E3074" i="18"/>
  <c r="E3073" i="18"/>
  <c r="E3072" i="18"/>
  <c r="E3071" i="18"/>
  <c r="E3070" i="18"/>
  <c r="E3069" i="18"/>
  <c r="E3068" i="18"/>
  <c r="E3067" i="18"/>
  <c r="E3066" i="18"/>
  <c r="E3065" i="18"/>
  <c r="E3064" i="18"/>
  <c r="E3063" i="18"/>
  <c r="E3062" i="18"/>
  <c r="E3061" i="18"/>
  <c r="E3060" i="18"/>
  <c r="E3059" i="18"/>
  <c r="E3058" i="18"/>
  <c r="E3057" i="18"/>
  <c r="E3056" i="18"/>
  <c r="E3055" i="18"/>
  <c r="E3054" i="18"/>
  <c r="E3053" i="18"/>
  <c r="E3052" i="18"/>
  <c r="E3051" i="18"/>
  <c r="E3050" i="18"/>
  <c r="E3049" i="18"/>
  <c r="E3048" i="18"/>
  <c r="E3047" i="18"/>
  <c r="E3046" i="18"/>
  <c r="E3045" i="18"/>
  <c r="E3044" i="18"/>
  <c r="E3043" i="18"/>
  <c r="E3042" i="18"/>
  <c r="E3041" i="18"/>
  <c r="E3040" i="18"/>
  <c r="E3039" i="18"/>
  <c r="E3038" i="18"/>
  <c r="E3037" i="18"/>
  <c r="E3036" i="18"/>
  <c r="E3035" i="18"/>
  <c r="E3034" i="18"/>
  <c r="E3033" i="18"/>
  <c r="E3032" i="18"/>
  <c r="E3031" i="18"/>
  <c r="E3030" i="18"/>
  <c r="E3029" i="18"/>
  <c r="E3028" i="18"/>
  <c r="E3027" i="18"/>
  <c r="E3026" i="18"/>
  <c r="E3025" i="18"/>
  <c r="E3024" i="18"/>
  <c r="E3023" i="18"/>
  <c r="E3022" i="18"/>
  <c r="E3021" i="18"/>
  <c r="E3020" i="18"/>
  <c r="E3019" i="18"/>
  <c r="E3018" i="18"/>
  <c r="E3017" i="18"/>
  <c r="E3016" i="18"/>
  <c r="E3015" i="18"/>
  <c r="E3014" i="18"/>
  <c r="E3013" i="18"/>
  <c r="E3012" i="18"/>
  <c r="E3011" i="18"/>
  <c r="E3010" i="18"/>
  <c r="E3009" i="18"/>
  <c r="E3008" i="18"/>
  <c r="E3007" i="18"/>
  <c r="E3006" i="18"/>
  <c r="E3005" i="18"/>
  <c r="E3004" i="18"/>
  <c r="E3003" i="18"/>
  <c r="E3002" i="18"/>
  <c r="E3001" i="18"/>
  <c r="E3000" i="18"/>
  <c r="E2999" i="18"/>
  <c r="E2998" i="18"/>
  <c r="E2997" i="18"/>
  <c r="E2996" i="18"/>
  <c r="E2995" i="18"/>
  <c r="E2994" i="18"/>
  <c r="E2993" i="18"/>
  <c r="E2992" i="18"/>
  <c r="E2991" i="18"/>
  <c r="E2990" i="18"/>
  <c r="E2989" i="18"/>
  <c r="E2988" i="18"/>
  <c r="E2987" i="18"/>
  <c r="E2986" i="18"/>
  <c r="E2985" i="18"/>
  <c r="E2984" i="18"/>
  <c r="E2983" i="18"/>
  <c r="E2982" i="18"/>
  <c r="E2981" i="18"/>
  <c r="E2980" i="18"/>
  <c r="E2979" i="18"/>
  <c r="E2978" i="18"/>
  <c r="E2977" i="18"/>
  <c r="E2976" i="18"/>
  <c r="E2975" i="18"/>
  <c r="E2974" i="18"/>
  <c r="E2973" i="18"/>
  <c r="E2972" i="18"/>
  <c r="E2971" i="18"/>
  <c r="E2970" i="18"/>
  <c r="E2969" i="18"/>
  <c r="E2968" i="18"/>
  <c r="E2967" i="18"/>
  <c r="E2966" i="18"/>
  <c r="E2965" i="18"/>
  <c r="E2964" i="18"/>
  <c r="E2963" i="18"/>
  <c r="E2962" i="18"/>
  <c r="E2961" i="18"/>
  <c r="E2960" i="18"/>
  <c r="E2959" i="18"/>
  <c r="E2958" i="18"/>
  <c r="E2957" i="18"/>
  <c r="E2956" i="18"/>
  <c r="E2955" i="18"/>
  <c r="E2954" i="18"/>
  <c r="E2953" i="18"/>
  <c r="E2952" i="18"/>
  <c r="E2951" i="18"/>
  <c r="E2950" i="18"/>
  <c r="E2949" i="18"/>
  <c r="E2948" i="18"/>
  <c r="E2947" i="18"/>
  <c r="E2946" i="18"/>
  <c r="E2945" i="18"/>
  <c r="E2944" i="18"/>
  <c r="E2943" i="18"/>
  <c r="E2942" i="18"/>
  <c r="E2941" i="18"/>
  <c r="E2940" i="18"/>
  <c r="E2939" i="18"/>
  <c r="E2938" i="18"/>
  <c r="E2937" i="18"/>
  <c r="E2936" i="18"/>
  <c r="E2935" i="18"/>
  <c r="E2934" i="18"/>
  <c r="E2933" i="18"/>
  <c r="E2932" i="18"/>
  <c r="E2931" i="18"/>
  <c r="E2930" i="18"/>
  <c r="E2929" i="18"/>
  <c r="E2928" i="18"/>
  <c r="E2927" i="18"/>
  <c r="E2926" i="18"/>
  <c r="E2925" i="18"/>
  <c r="E2924" i="18"/>
  <c r="E2923" i="18"/>
  <c r="E2922" i="18"/>
  <c r="E2921" i="18"/>
  <c r="E2920" i="18"/>
  <c r="E2919" i="18"/>
  <c r="E2918" i="18"/>
  <c r="E2917" i="18"/>
  <c r="E2916" i="18"/>
  <c r="E2915" i="18"/>
  <c r="E2914" i="18"/>
  <c r="E2913" i="18"/>
  <c r="E2912" i="18"/>
  <c r="E2911" i="18"/>
  <c r="E2910" i="18"/>
  <c r="E2909" i="18"/>
  <c r="E2908" i="18"/>
  <c r="E2907" i="18"/>
  <c r="E2906" i="18"/>
  <c r="E2905" i="18"/>
  <c r="E2904" i="18"/>
  <c r="E2903" i="18"/>
  <c r="E2902" i="18"/>
  <c r="E2901" i="18"/>
  <c r="E2900" i="18"/>
  <c r="E2899" i="18"/>
  <c r="E2898" i="18"/>
  <c r="E2897" i="18"/>
  <c r="E2896" i="18"/>
  <c r="E2895" i="18"/>
  <c r="E2894" i="18"/>
  <c r="E2893" i="18"/>
  <c r="E2892" i="18"/>
  <c r="E2891" i="18"/>
  <c r="E2890" i="18"/>
  <c r="E2889" i="18"/>
  <c r="E2888" i="18"/>
  <c r="E2887" i="18"/>
  <c r="E2886" i="18"/>
  <c r="E2885" i="18"/>
  <c r="E2884" i="18"/>
  <c r="E2883" i="18"/>
  <c r="E2882" i="18"/>
  <c r="E2881" i="18"/>
  <c r="E2880" i="18"/>
  <c r="E2879" i="18"/>
  <c r="E2878" i="18"/>
  <c r="E2877" i="18"/>
  <c r="E2876" i="18"/>
  <c r="E2875" i="18"/>
  <c r="E2874" i="18"/>
  <c r="E2873" i="18"/>
  <c r="E2872" i="18"/>
  <c r="E2871" i="18"/>
  <c r="E2870" i="18"/>
  <c r="E2869" i="18"/>
  <c r="E2868" i="18"/>
  <c r="E2867" i="18"/>
  <c r="E2866" i="18"/>
  <c r="E2865" i="18"/>
  <c r="E2864" i="18"/>
  <c r="E2863" i="18"/>
  <c r="E2862" i="18"/>
  <c r="E2861" i="18"/>
  <c r="E2860" i="18"/>
  <c r="E2859" i="18"/>
  <c r="E2858" i="18"/>
  <c r="E2857" i="18"/>
  <c r="E2856" i="18"/>
  <c r="E2855" i="18"/>
  <c r="E2854" i="18"/>
  <c r="E2853" i="18"/>
  <c r="E2852" i="18"/>
  <c r="E2851" i="18"/>
  <c r="E2850" i="18"/>
  <c r="E2849" i="18"/>
  <c r="E2848" i="18"/>
  <c r="E2847" i="18"/>
  <c r="E2846" i="18"/>
  <c r="E2845" i="18"/>
  <c r="E2844" i="18"/>
  <c r="E2843" i="18"/>
  <c r="E2842" i="18"/>
  <c r="E2841" i="18"/>
  <c r="E2840" i="18"/>
  <c r="E2839" i="18"/>
  <c r="E2838" i="18"/>
  <c r="E2837" i="18"/>
  <c r="E2836" i="18"/>
  <c r="E2835" i="18"/>
  <c r="E2834" i="18"/>
  <c r="E2833" i="18"/>
  <c r="E2832" i="18"/>
  <c r="E2831" i="18"/>
  <c r="E2830" i="18"/>
  <c r="E2829" i="18"/>
  <c r="E2828" i="18"/>
  <c r="E2827" i="18"/>
  <c r="E2826" i="18"/>
  <c r="E2825" i="18"/>
  <c r="E2824" i="18"/>
  <c r="E2823" i="18"/>
  <c r="E2822" i="18"/>
  <c r="E2821" i="18"/>
  <c r="E2820" i="18"/>
  <c r="E2819" i="18"/>
  <c r="E2818" i="18"/>
  <c r="E2817" i="18"/>
  <c r="E2816" i="18"/>
  <c r="E2815" i="18"/>
  <c r="E2814" i="18"/>
  <c r="E2813" i="18"/>
  <c r="E2812" i="18"/>
  <c r="E2811" i="18"/>
  <c r="E2810" i="18"/>
  <c r="E2809" i="18"/>
  <c r="E2808" i="18"/>
  <c r="E2807" i="18"/>
  <c r="E2806" i="18"/>
  <c r="E2805" i="18"/>
  <c r="E2804" i="18"/>
  <c r="E2803" i="18"/>
  <c r="E2802" i="18"/>
  <c r="E2801" i="18"/>
  <c r="E2800" i="18"/>
  <c r="E2799" i="18"/>
  <c r="E2798" i="18"/>
  <c r="E2797" i="18"/>
  <c r="E2796" i="18"/>
  <c r="E2795" i="18"/>
  <c r="E2794" i="18"/>
  <c r="E2793" i="18"/>
  <c r="E2792" i="18"/>
  <c r="E2791" i="18"/>
  <c r="E2790" i="18"/>
  <c r="E2789" i="18"/>
  <c r="E2788" i="18"/>
  <c r="E2787" i="18"/>
  <c r="E2786" i="18"/>
  <c r="E2785" i="18"/>
  <c r="E2784" i="18"/>
  <c r="E2783" i="18"/>
  <c r="E2782" i="18"/>
  <c r="E2781" i="18"/>
  <c r="E2780" i="18"/>
  <c r="E2779" i="18"/>
  <c r="E2778" i="18"/>
  <c r="E2777" i="18"/>
  <c r="E2776" i="18"/>
  <c r="E2775" i="18"/>
  <c r="E2774" i="18"/>
  <c r="E2773" i="18"/>
  <c r="E2772" i="18"/>
  <c r="E2771" i="18"/>
  <c r="E2770" i="18"/>
  <c r="E2769" i="18"/>
  <c r="E2768" i="18"/>
  <c r="E2767" i="18"/>
  <c r="E2766" i="18"/>
  <c r="E2765" i="18"/>
  <c r="E2764" i="18"/>
  <c r="E2763" i="18"/>
  <c r="E2762" i="18"/>
  <c r="E2761" i="18"/>
  <c r="E2760" i="18"/>
  <c r="E2759" i="18"/>
  <c r="E2758" i="18"/>
  <c r="E2757" i="18"/>
  <c r="E2756" i="18"/>
  <c r="E2755" i="18"/>
  <c r="E2754" i="18"/>
  <c r="E2753" i="18"/>
  <c r="E2752" i="18"/>
  <c r="E2751" i="18"/>
  <c r="E2750" i="18"/>
  <c r="E2749" i="18"/>
  <c r="E2748" i="18"/>
  <c r="E2747" i="18"/>
  <c r="E2746" i="18"/>
  <c r="E2745" i="18"/>
  <c r="E2744" i="18"/>
  <c r="E2743" i="18"/>
  <c r="E2742" i="18"/>
  <c r="E2741" i="18"/>
  <c r="E2740" i="18"/>
  <c r="E2739" i="18"/>
  <c r="E2738" i="18"/>
  <c r="E2737" i="18"/>
  <c r="E2736" i="18"/>
  <c r="E2735" i="18"/>
  <c r="E2734" i="18"/>
  <c r="E2733" i="18"/>
  <c r="E2732" i="18"/>
  <c r="E2731" i="18"/>
  <c r="E2730" i="18"/>
  <c r="E2729" i="18"/>
  <c r="E2728" i="18"/>
  <c r="E2727" i="18"/>
  <c r="E2726" i="18"/>
  <c r="E2725" i="18"/>
  <c r="E2724" i="18"/>
  <c r="E2723" i="18"/>
  <c r="E2722" i="18"/>
  <c r="E2721" i="18"/>
  <c r="E2720" i="18"/>
  <c r="E2719" i="18"/>
  <c r="E2718" i="18"/>
  <c r="E2717" i="18"/>
  <c r="E2716" i="18"/>
  <c r="E2715" i="18"/>
  <c r="E2714" i="18"/>
  <c r="E2713" i="18"/>
  <c r="E2712" i="18"/>
  <c r="E2711" i="18"/>
  <c r="E2710" i="18"/>
  <c r="E2709" i="18"/>
  <c r="E2708" i="18"/>
  <c r="E2707" i="18"/>
  <c r="E2706" i="18"/>
  <c r="E2705" i="18"/>
  <c r="E2704" i="18"/>
  <c r="E2703" i="18"/>
  <c r="E2702" i="18"/>
  <c r="E2701" i="18"/>
  <c r="E2700" i="18"/>
  <c r="E2699" i="18"/>
  <c r="E2698" i="18"/>
  <c r="E2697" i="18"/>
  <c r="E2696" i="18"/>
  <c r="E2695" i="18"/>
  <c r="E2694" i="18"/>
  <c r="E2693" i="18"/>
  <c r="E2692" i="18"/>
  <c r="E2691" i="18"/>
  <c r="E2690" i="18"/>
  <c r="E2689" i="18"/>
  <c r="E2688" i="18"/>
  <c r="E2687" i="18"/>
  <c r="E2686" i="18"/>
  <c r="E2685" i="18"/>
  <c r="E2684" i="18"/>
  <c r="E2683" i="18"/>
  <c r="E2682" i="18"/>
  <c r="E2681" i="18"/>
  <c r="E2680" i="18"/>
  <c r="E2679" i="18"/>
  <c r="E2678" i="18"/>
  <c r="E2677" i="18"/>
  <c r="E2676" i="18"/>
  <c r="E2675" i="18"/>
  <c r="E2674" i="18"/>
  <c r="E2673" i="18"/>
  <c r="E2672" i="18"/>
  <c r="E2671" i="18"/>
  <c r="E2670" i="18"/>
  <c r="E2669" i="18"/>
  <c r="E2668" i="18"/>
  <c r="E2667" i="18"/>
  <c r="E2666" i="18"/>
  <c r="E2665" i="18"/>
  <c r="E2664" i="18"/>
  <c r="E2663" i="18"/>
  <c r="E2662" i="18"/>
  <c r="E2661" i="18"/>
  <c r="E2660" i="18"/>
  <c r="E2659" i="18"/>
  <c r="E2658" i="18"/>
  <c r="E2657" i="18"/>
  <c r="E2656" i="18"/>
  <c r="E2655" i="18"/>
  <c r="E2654" i="18"/>
  <c r="E2653" i="18"/>
  <c r="E2652" i="18"/>
  <c r="E2651" i="18"/>
  <c r="E2650" i="18"/>
  <c r="E2649" i="18"/>
  <c r="E2648" i="18"/>
  <c r="E2647" i="18"/>
  <c r="E2646" i="18"/>
  <c r="E2645" i="18"/>
  <c r="E2644" i="18"/>
  <c r="E2643" i="18"/>
  <c r="E2642" i="18"/>
  <c r="E2641" i="18"/>
  <c r="E2640" i="18"/>
  <c r="E2639" i="18"/>
  <c r="E2638" i="18"/>
  <c r="E2637" i="18"/>
  <c r="E2636" i="18"/>
  <c r="E2635" i="18"/>
  <c r="E2634" i="18"/>
  <c r="E2633" i="18"/>
  <c r="E2632" i="18"/>
  <c r="E2631" i="18"/>
  <c r="E2630" i="18"/>
  <c r="E2629" i="18"/>
  <c r="E2628" i="18"/>
  <c r="E2627" i="18"/>
  <c r="E2626" i="18"/>
  <c r="E2625" i="18"/>
  <c r="E2624" i="18"/>
  <c r="E2623" i="18"/>
  <c r="E2622" i="18"/>
  <c r="E2621" i="18"/>
  <c r="E2620" i="18"/>
  <c r="E2619" i="18"/>
  <c r="E2618" i="18"/>
  <c r="E2617" i="18"/>
  <c r="E2616" i="18"/>
  <c r="E2615" i="18"/>
  <c r="E2614" i="18"/>
  <c r="E2613" i="18"/>
  <c r="E2612" i="18"/>
  <c r="E2611" i="18"/>
  <c r="E2610" i="18"/>
  <c r="E2609" i="18"/>
  <c r="E2608" i="18"/>
  <c r="E2607" i="18"/>
  <c r="E2606" i="18"/>
  <c r="E2605" i="18"/>
  <c r="E2604" i="18"/>
  <c r="E2603" i="18"/>
  <c r="E2602" i="18"/>
  <c r="E2601" i="18"/>
  <c r="E2600" i="18"/>
  <c r="E2599" i="18"/>
  <c r="E2598" i="18"/>
  <c r="E2597" i="18"/>
  <c r="E2596" i="18"/>
  <c r="E2595" i="18"/>
  <c r="E2594" i="18"/>
  <c r="E2593" i="18"/>
  <c r="E2592" i="18"/>
  <c r="E2591" i="18"/>
  <c r="E2590" i="18"/>
  <c r="E2589" i="18"/>
  <c r="E2588" i="18"/>
  <c r="E2587" i="18"/>
  <c r="E2586" i="18"/>
  <c r="E2585" i="18"/>
  <c r="E2584" i="18"/>
  <c r="E2583" i="18"/>
  <c r="E2582" i="18"/>
  <c r="E2581" i="18"/>
  <c r="E2580" i="18"/>
  <c r="E2579" i="18"/>
  <c r="E2578" i="18"/>
  <c r="E2577" i="18"/>
  <c r="E2576" i="18"/>
  <c r="E2575" i="18"/>
  <c r="E2574" i="18"/>
  <c r="E2573" i="18"/>
  <c r="E2572" i="18"/>
  <c r="E2571" i="18"/>
  <c r="E2570" i="18"/>
  <c r="E2569" i="18"/>
  <c r="E2568" i="18"/>
  <c r="E2567" i="18"/>
  <c r="E2566" i="18"/>
  <c r="E2565" i="18"/>
  <c r="E2564" i="18"/>
  <c r="E2563" i="18"/>
  <c r="E2562" i="18"/>
  <c r="E2561" i="18"/>
  <c r="E2560" i="18"/>
  <c r="E2559" i="18"/>
  <c r="E2558" i="18"/>
  <c r="E2557" i="18"/>
  <c r="E2556" i="18"/>
  <c r="E2555" i="18"/>
  <c r="E2554" i="18"/>
  <c r="E2553" i="18"/>
  <c r="E2552" i="18"/>
  <c r="E2551" i="18"/>
  <c r="E2550" i="18"/>
  <c r="E2549" i="18"/>
  <c r="E2548" i="18"/>
  <c r="E2547" i="18"/>
  <c r="E2546" i="18"/>
  <c r="E2545" i="18"/>
  <c r="E2544" i="18"/>
  <c r="E2543" i="18"/>
  <c r="E2542" i="18"/>
  <c r="E2541" i="18"/>
  <c r="E2540" i="18"/>
  <c r="E2539" i="18"/>
  <c r="E2538" i="18"/>
  <c r="E2537" i="18"/>
  <c r="E2536" i="18"/>
  <c r="E2535" i="18"/>
  <c r="E2534" i="18"/>
  <c r="E2533" i="18"/>
  <c r="E2532" i="18"/>
  <c r="E2531" i="18"/>
  <c r="E2530" i="18"/>
  <c r="E2529" i="18"/>
  <c r="E2528" i="18"/>
  <c r="E2527" i="18"/>
  <c r="E2526" i="18"/>
  <c r="E2525" i="18"/>
  <c r="E2524" i="18"/>
  <c r="E2523" i="18"/>
  <c r="E2522" i="18"/>
  <c r="E2521" i="18"/>
  <c r="E2520" i="18"/>
  <c r="E2519" i="18"/>
  <c r="E2518" i="18"/>
  <c r="E2517" i="18"/>
  <c r="E2516" i="18"/>
  <c r="E2515" i="18"/>
  <c r="E2514" i="18"/>
  <c r="E2513" i="18"/>
  <c r="E2512" i="18"/>
  <c r="E2511" i="18"/>
  <c r="E2510" i="18"/>
  <c r="E2509" i="18"/>
  <c r="E2508" i="18"/>
  <c r="E2507" i="18"/>
  <c r="E2506" i="18"/>
  <c r="E2505" i="18"/>
  <c r="E2504" i="18"/>
  <c r="E2503" i="18"/>
  <c r="E2502" i="18"/>
  <c r="E2501" i="18"/>
  <c r="E2500" i="18"/>
  <c r="E2499" i="18"/>
  <c r="E2498" i="18"/>
  <c r="E2497" i="18"/>
  <c r="E2496" i="18"/>
  <c r="E2495" i="18"/>
  <c r="E2494" i="18"/>
  <c r="E2493" i="18"/>
  <c r="E2492" i="18"/>
  <c r="E2491" i="18"/>
  <c r="E2490" i="18"/>
  <c r="E2489" i="18"/>
  <c r="E2488" i="18"/>
  <c r="E2487" i="18"/>
  <c r="E2486" i="18"/>
  <c r="E2485" i="18"/>
  <c r="E2484" i="18"/>
  <c r="E2483" i="18"/>
  <c r="E2482" i="18"/>
  <c r="E2481" i="18"/>
  <c r="E2480" i="18"/>
  <c r="E2479" i="18"/>
  <c r="E2478" i="18"/>
  <c r="E2477" i="18"/>
  <c r="E2476" i="18"/>
  <c r="E2475" i="18"/>
  <c r="E2474" i="18"/>
  <c r="E2473" i="18"/>
  <c r="E2472" i="18"/>
  <c r="E2471" i="18"/>
  <c r="E2470" i="18"/>
  <c r="E2469" i="18"/>
  <c r="E2468" i="18"/>
  <c r="E2467" i="18"/>
  <c r="E2466" i="18"/>
  <c r="E2465" i="18"/>
  <c r="E2464" i="18"/>
  <c r="E2463" i="18"/>
  <c r="E2462" i="18"/>
  <c r="E2461" i="18"/>
  <c r="E2460" i="18"/>
  <c r="E2459" i="18"/>
  <c r="E2458" i="18"/>
  <c r="E2457" i="18"/>
  <c r="E2456" i="18"/>
  <c r="E2455" i="18"/>
  <c r="E2454" i="18"/>
  <c r="E2453" i="18"/>
  <c r="E2452" i="18"/>
  <c r="E2451" i="18"/>
  <c r="E2450" i="18"/>
  <c r="E2449" i="18"/>
  <c r="E2448" i="18"/>
  <c r="E2447" i="18"/>
  <c r="E2446" i="18"/>
  <c r="E2445" i="18"/>
  <c r="E2444" i="18"/>
  <c r="E2443" i="18"/>
  <c r="E2442" i="18"/>
  <c r="E2441" i="18"/>
  <c r="E2440" i="18"/>
  <c r="E2439" i="18"/>
  <c r="E2438" i="18"/>
  <c r="E2437" i="18"/>
  <c r="E2436" i="18"/>
  <c r="E2435" i="18"/>
  <c r="E2434" i="18"/>
  <c r="E2433" i="18"/>
  <c r="E2432" i="18"/>
  <c r="E2431" i="18"/>
  <c r="E2430" i="18"/>
  <c r="E2429" i="18"/>
  <c r="E2428" i="18"/>
  <c r="E2427" i="18"/>
  <c r="E2426" i="18"/>
  <c r="E2425" i="18"/>
  <c r="E2424" i="18"/>
  <c r="E2423" i="18"/>
  <c r="E2422" i="18"/>
  <c r="E2421" i="18"/>
  <c r="E2420" i="18"/>
  <c r="E2419" i="18"/>
  <c r="E2418" i="18"/>
  <c r="E2417" i="18"/>
  <c r="E2416" i="18"/>
  <c r="E2415" i="18"/>
  <c r="E2414" i="18"/>
  <c r="E2413" i="18"/>
  <c r="E2412" i="18"/>
  <c r="E2411" i="18"/>
  <c r="E2410" i="18"/>
  <c r="E2409" i="18"/>
  <c r="E2408" i="18"/>
  <c r="E2407" i="18"/>
  <c r="E2406" i="18"/>
  <c r="E2405" i="18"/>
  <c r="E2404" i="18"/>
  <c r="E2403" i="18"/>
  <c r="E2402" i="18"/>
  <c r="E2401" i="18"/>
  <c r="E2400" i="18"/>
  <c r="E2399" i="18"/>
  <c r="E2398" i="18"/>
  <c r="E2397" i="18"/>
  <c r="E2396" i="18"/>
  <c r="E2395" i="18"/>
  <c r="E2394" i="18"/>
  <c r="E2393" i="18"/>
  <c r="E2392" i="18"/>
  <c r="E2391" i="18"/>
  <c r="E2390" i="18"/>
  <c r="E2389" i="18"/>
  <c r="E2388" i="18"/>
  <c r="E2387" i="18"/>
  <c r="E2386" i="18"/>
  <c r="E2385" i="18"/>
  <c r="E2384" i="18"/>
  <c r="E2383" i="18"/>
  <c r="E2382" i="18"/>
  <c r="E2381" i="18"/>
  <c r="E2380" i="18"/>
  <c r="E2379" i="18"/>
  <c r="E2378" i="18"/>
  <c r="E2377" i="18"/>
  <c r="E2376" i="18"/>
  <c r="E2375" i="18"/>
  <c r="E2374" i="18"/>
  <c r="E2373" i="18"/>
  <c r="E2372" i="18"/>
  <c r="E2371" i="18"/>
  <c r="E2370" i="18"/>
  <c r="E2369" i="18"/>
  <c r="E2368" i="18"/>
  <c r="E2367" i="18"/>
  <c r="E2366" i="18"/>
  <c r="E2365" i="18"/>
  <c r="E2364" i="18"/>
  <c r="E2363" i="18"/>
  <c r="E2362" i="18"/>
  <c r="E2361" i="18"/>
  <c r="E2360" i="18"/>
  <c r="E2359" i="18"/>
  <c r="E2358" i="18"/>
  <c r="E2357" i="18"/>
  <c r="E2356" i="18"/>
  <c r="E2355" i="18"/>
  <c r="E2354" i="18"/>
  <c r="E2353" i="18"/>
  <c r="E2352" i="18"/>
  <c r="E2351" i="18"/>
  <c r="E2350" i="18"/>
  <c r="E2349" i="18"/>
  <c r="E2348" i="18"/>
  <c r="E2347" i="18"/>
  <c r="E2346" i="18"/>
  <c r="E2345" i="18"/>
  <c r="E2344" i="18"/>
  <c r="E2343" i="18"/>
  <c r="E2342" i="18"/>
  <c r="E2341" i="18"/>
  <c r="E2340" i="18"/>
  <c r="E2339" i="18"/>
  <c r="E2338" i="18"/>
  <c r="E2337" i="18"/>
  <c r="E2336" i="18"/>
  <c r="E2335" i="18"/>
  <c r="E2334" i="18"/>
  <c r="E2333" i="18"/>
  <c r="E2332" i="18"/>
  <c r="E2331" i="18"/>
  <c r="E2330" i="18"/>
  <c r="E2329" i="18"/>
  <c r="E2328" i="18"/>
  <c r="E2327" i="18"/>
  <c r="E2326" i="18"/>
  <c r="E2325" i="18"/>
  <c r="E2324" i="18"/>
  <c r="E2323" i="18"/>
  <c r="E2322" i="18"/>
  <c r="E2321" i="18"/>
  <c r="E2320" i="18"/>
  <c r="E2319" i="18"/>
  <c r="E2318" i="18"/>
  <c r="E2317" i="18"/>
  <c r="E2316" i="18"/>
  <c r="E2315" i="18"/>
  <c r="E2314" i="18"/>
  <c r="E2313" i="18"/>
  <c r="E2312" i="18"/>
  <c r="E2311" i="18"/>
  <c r="E2310" i="18"/>
  <c r="E2309" i="18"/>
  <c r="E2308" i="18"/>
  <c r="E2307" i="18"/>
  <c r="E2306" i="18"/>
  <c r="E2305" i="18"/>
  <c r="E2304" i="18"/>
  <c r="E2303" i="18"/>
  <c r="E2302" i="18"/>
  <c r="E2301" i="18"/>
  <c r="E2300" i="18"/>
  <c r="E2299" i="18"/>
  <c r="E2298" i="18"/>
  <c r="E2297" i="18"/>
  <c r="E2296" i="18"/>
  <c r="E2295" i="18"/>
  <c r="E2294" i="18"/>
  <c r="E2293" i="18"/>
  <c r="E2292" i="18"/>
  <c r="E2291" i="18"/>
  <c r="E2290" i="18"/>
  <c r="E2289" i="18"/>
  <c r="E2288" i="18"/>
  <c r="E2287" i="18"/>
  <c r="E2286" i="18"/>
  <c r="E2285" i="18"/>
  <c r="E2284" i="18"/>
  <c r="E2283" i="18"/>
  <c r="E2282" i="18"/>
  <c r="E2281" i="18"/>
  <c r="E2280" i="18"/>
  <c r="E2279" i="18"/>
  <c r="E2278" i="18"/>
  <c r="E2277" i="18"/>
  <c r="E2276" i="18"/>
  <c r="E2275" i="18"/>
  <c r="E2274" i="18"/>
  <c r="E2273" i="18"/>
  <c r="E2272" i="18"/>
  <c r="E2271" i="18"/>
  <c r="E2270" i="18"/>
  <c r="E2269" i="18"/>
  <c r="E2268" i="18"/>
  <c r="E2267" i="18"/>
  <c r="E2266" i="18"/>
  <c r="E2265" i="18"/>
  <c r="E2264" i="18"/>
  <c r="E2263" i="18"/>
  <c r="E2262" i="18"/>
  <c r="E2261" i="18"/>
  <c r="E2260" i="18"/>
  <c r="E2259" i="18"/>
  <c r="E2258" i="18"/>
  <c r="E2257" i="18"/>
  <c r="E2256" i="18"/>
  <c r="E2255" i="18"/>
  <c r="E2254" i="18"/>
  <c r="E2253" i="18"/>
  <c r="E2252" i="18"/>
  <c r="E2251" i="18"/>
  <c r="E2250" i="18"/>
  <c r="E2249" i="18"/>
  <c r="E2248" i="18"/>
  <c r="E2247" i="18"/>
  <c r="E2246" i="18"/>
  <c r="E2245" i="18"/>
  <c r="E2244" i="18"/>
  <c r="E2243" i="18"/>
  <c r="E2242" i="18"/>
  <c r="E2241" i="18"/>
  <c r="E2240" i="18"/>
  <c r="E2239" i="18"/>
  <c r="E2238" i="18"/>
  <c r="E2237" i="18"/>
  <c r="E2236" i="18"/>
  <c r="E2235" i="18"/>
  <c r="E2234" i="18"/>
  <c r="E2233" i="18"/>
  <c r="E2232" i="18"/>
  <c r="E2231" i="18"/>
  <c r="E2230" i="18"/>
  <c r="E2229" i="18"/>
  <c r="E2228" i="18"/>
  <c r="E2227" i="18"/>
  <c r="E2226" i="18"/>
  <c r="E2225" i="18"/>
  <c r="E2224" i="18"/>
  <c r="E2223" i="18"/>
  <c r="E2222" i="18"/>
  <c r="E2221" i="18"/>
  <c r="E2220" i="18"/>
  <c r="E2219" i="18"/>
  <c r="E2218" i="18"/>
  <c r="E2217" i="18"/>
  <c r="E2216" i="18"/>
  <c r="E2215" i="18"/>
  <c r="E2214" i="18"/>
  <c r="E2213" i="18"/>
  <c r="E2212" i="18"/>
  <c r="E2211" i="18"/>
  <c r="E2210" i="18"/>
  <c r="E2209" i="18"/>
  <c r="E2208" i="18"/>
  <c r="E2207" i="18"/>
  <c r="E2206" i="18"/>
  <c r="E2205" i="18"/>
  <c r="E2204" i="18"/>
  <c r="E2203" i="18"/>
  <c r="E2202" i="18"/>
  <c r="E2201" i="18"/>
  <c r="E2200" i="18"/>
  <c r="E2199" i="18"/>
  <c r="E2198" i="18"/>
  <c r="E2197" i="18"/>
  <c r="E2196" i="18"/>
  <c r="E2195" i="18"/>
  <c r="E2194" i="18"/>
  <c r="E2193" i="18"/>
  <c r="E2192" i="18"/>
  <c r="E2191" i="18"/>
  <c r="E2190" i="18"/>
  <c r="E2189" i="18"/>
  <c r="E2188" i="18"/>
  <c r="E2187" i="18"/>
  <c r="E2186" i="18"/>
  <c r="E2185" i="18"/>
  <c r="E2184" i="18"/>
  <c r="E2183" i="18"/>
  <c r="E2182" i="18"/>
  <c r="E2181" i="18"/>
  <c r="E2180" i="18"/>
  <c r="E2179" i="18"/>
  <c r="E2178" i="18"/>
  <c r="E2177" i="18"/>
  <c r="E2176" i="18"/>
  <c r="E2175" i="18"/>
  <c r="E2174" i="18"/>
  <c r="E2173" i="18"/>
  <c r="E2172" i="18"/>
  <c r="E2171" i="18"/>
  <c r="E2170" i="18"/>
  <c r="E2169" i="18"/>
  <c r="E2168" i="18"/>
  <c r="E2167" i="18"/>
  <c r="E2166" i="18"/>
  <c r="E2165" i="18"/>
  <c r="E2164" i="18"/>
  <c r="E2163" i="18"/>
  <c r="E2162" i="18"/>
  <c r="E2161" i="18"/>
  <c r="E2160" i="18"/>
  <c r="E2159" i="18"/>
  <c r="E2158" i="18"/>
  <c r="E2157" i="18"/>
  <c r="E2156" i="18"/>
  <c r="E2155" i="18"/>
  <c r="E2154" i="18"/>
  <c r="E2153" i="18"/>
  <c r="E2152" i="18"/>
  <c r="E2151" i="18"/>
  <c r="E2150" i="18"/>
  <c r="E2149" i="18"/>
  <c r="E2148" i="18"/>
  <c r="E2147" i="18"/>
  <c r="E2146" i="18"/>
  <c r="E2145" i="18"/>
  <c r="E2144" i="18"/>
  <c r="E2143" i="18"/>
  <c r="E2142" i="18"/>
  <c r="E2141" i="18"/>
  <c r="E2140" i="18"/>
  <c r="E2139" i="18"/>
  <c r="E2138" i="18"/>
  <c r="E2137" i="18"/>
  <c r="E2136" i="18"/>
  <c r="E2135" i="18"/>
  <c r="E2134" i="18"/>
  <c r="E2133" i="18"/>
  <c r="E2132" i="18"/>
  <c r="E2131" i="18"/>
  <c r="E2130" i="18"/>
  <c r="E2129" i="18"/>
  <c r="E2128" i="18"/>
  <c r="E2127" i="18"/>
  <c r="E2126" i="18"/>
  <c r="E2125" i="18"/>
  <c r="E2124" i="18"/>
  <c r="E2123" i="18"/>
  <c r="E2122" i="18"/>
  <c r="E2121" i="18"/>
  <c r="E2120" i="18"/>
  <c r="E2119" i="18"/>
  <c r="E2118" i="18"/>
  <c r="E2117" i="18"/>
  <c r="E2116" i="18"/>
  <c r="E2115" i="18"/>
  <c r="E2114" i="18"/>
  <c r="E2113" i="18"/>
  <c r="E2112" i="18"/>
  <c r="E2111" i="18"/>
  <c r="E2110" i="18"/>
  <c r="E2109" i="18"/>
  <c r="E2108" i="18"/>
  <c r="E2107" i="18"/>
  <c r="E2106" i="18"/>
  <c r="E2105" i="18"/>
  <c r="E2104" i="18"/>
  <c r="E2103" i="18"/>
  <c r="E2102" i="18"/>
  <c r="E2101" i="18"/>
  <c r="E2100" i="18"/>
  <c r="E2099" i="18"/>
  <c r="E2098" i="18"/>
  <c r="E2097" i="18"/>
  <c r="E2096" i="18"/>
  <c r="E2095" i="18"/>
  <c r="E2094" i="18"/>
  <c r="E2093" i="18"/>
  <c r="E2092" i="18"/>
  <c r="E2091" i="18"/>
  <c r="E2090" i="18"/>
  <c r="E2089" i="18"/>
  <c r="E2088" i="18"/>
  <c r="E2087" i="18"/>
  <c r="E2086" i="18"/>
  <c r="E2085" i="18"/>
  <c r="E2084" i="18"/>
  <c r="E2083" i="18"/>
  <c r="E2082" i="18"/>
  <c r="E2081" i="18"/>
  <c r="E2080" i="18"/>
  <c r="E2079" i="18"/>
  <c r="E2078" i="18"/>
  <c r="E2077" i="18"/>
  <c r="E2076" i="18"/>
  <c r="E2075" i="18"/>
  <c r="E2074" i="18"/>
  <c r="E2073" i="18"/>
  <c r="E2072" i="18"/>
  <c r="E2071" i="18"/>
  <c r="E2070" i="18"/>
  <c r="E2069" i="18"/>
  <c r="E2068" i="18"/>
  <c r="E2067" i="18"/>
  <c r="E2066" i="18"/>
  <c r="E2065" i="18"/>
  <c r="E2064" i="18"/>
  <c r="E2063" i="18"/>
  <c r="E2062" i="18"/>
  <c r="E2061" i="18"/>
  <c r="E2060" i="18"/>
  <c r="E2059" i="18"/>
  <c r="E2058" i="18"/>
  <c r="E2057" i="18"/>
  <c r="E2056" i="18"/>
  <c r="E2055" i="18"/>
  <c r="E2054" i="18"/>
  <c r="E2053" i="18"/>
  <c r="E2052" i="18"/>
  <c r="E2051" i="18"/>
  <c r="E2050" i="18"/>
  <c r="E2049" i="18"/>
  <c r="E2048" i="18"/>
  <c r="E2047" i="18"/>
  <c r="E2046" i="18"/>
  <c r="E2045" i="18"/>
  <c r="E2044" i="18"/>
  <c r="E2043" i="18"/>
  <c r="E2042" i="18"/>
  <c r="E2041" i="18"/>
  <c r="E2040" i="18"/>
  <c r="E2039" i="18"/>
  <c r="E2038" i="18"/>
  <c r="E2037" i="18"/>
  <c r="E2036" i="18"/>
  <c r="E2035" i="18"/>
  <c r="E2034" i="18"/>
  <c r="E2033" i="18"/>
  <c r="E2032" i="18"/>
  <c r="E2031" i="18"/>
  <c r="E2030" i="18"/>
  <c r="E2029" i="18"/>
  <c r="E2028" i="18"/>
  <c r="E2027" i="18"/>
  <c r="E2026" i="18"/>
  <c r="E2025" i="18"/>
  <c r="E2024" i="18"/>
  <c r="E2023" i="18"/>
  <c r="E2022" i="18"/>
  <c r="E2021" i="18"/>
  <c r="E2020" i="18"/>
  <c r="E2019" i="18"/>
  <c r="E2018" i="18"/>
  <c r="E2017" i="18"/>
  <c r="E2016" i="18"/>
  <c r="E2015" i="18"/>
  <c r="E2014" i="18"/>
  <c r="E2013" i="18"/>
  <c r="E2012" i="18"/>
  <c r="E2011" i="18"/>
  <c r="E2010" i="18"/>
  <c r="E2009" i="18"/>
  <c r="E2008" i="18"/>
  <c r="E2007" i="18"/>
  <c r="E2006" i="18"/>
  <c r="E2005" i="18"/>
  <c r="E2004" i="18"/>
  <c r="E2003" i="18"/>
  <c r="E2002" i="18"/>
  <c r="E2001" i="18"/>
  <c r="E2000" i="18"/>
  <c r="E1999" i="18"/>
  <c r="E1998" i="18"/>
  <c r="E1997" i="18"/>
  <c r="E1996" i="18"/>
  <c r="E1995" i="18"/>
  <c r="E1994" i="18"/>
  <c r="E1993" i="18"/>
  <c r="E1992" i="18"/>
  <c r="E1991" i="18"/>
  <c r="E1990" i="18"/>
  <c r="E1989" i="18"/>
  <c r="E1988" i="18"/>
  <c r="E1987" i="18"/>
  <c r="E1986" i="18"/>
  <c r="E1985" i="18"/>
  <c r="E1984" i="18"/>
  <c r="E1983" i="18"/>
  <c r="E1982" i="18"/>
  <c r="E1981" i="18"/>
  <c r="E1980" i="18"/>
  <c r="E1979" i="18"/>
  <c r="E1978" i="18"/>
  <c r="E1977" i="18"/>
  <c r="E1976" i="18"/>
  <c r="E1975" i="18"/>
  <c r="E1974" i="18"/>
  <c r="E1973" i="18"/>
  <c r="E1972" i="18"/>
  <c r="E1971" i="18"/>
  <c r="E1970" i="18"/>
  <c r="E1969" i="18"/>
  <c r="E1968" i="18"/>
  <c r="E1967" i="18"/>
  <c r="E1966" i="18"/>
  <c r="E1965" i="18"/>
  <c r="E1964" i="18"/>
  <c r="E1963" i="18"/>
  <c r="E1962" i="18"/>
  <c r="E1961" i="18"/>
  <c r="E1960" i="18"/>
  <c r="E1959" i="18"/>
  <c r="E1958" i="18"/>
  <c r="E1957" i="18"/>
  <c r="E1956" i="18"/>
  <c r="E1955" i="18"/>
  <c r="E1954" i="18"/>
  <c r="E1953" i="18"/>
  <c r="E1952" i="18"/>
  <c r="E1951" i="18"/>
  <c r="E1950" i="18"/>
  <c r="E1949" i="18"/>
  <c r="E1948" i="18"/>
  <c r="E1947" i="18"/>
  <c r="E1946" i="18"/>
  <c r="E1945" i="18"/>
  <c r="E1944" i="18"/>
  <c r="E1943" i="18"/>
  <c r="E1942" i="18"/>
  <c r="E1941" i="18"/>
  <c r="E1940" i="18"/>
  <c r="E1939" i="18"/>
  <c r="E1938" i="18"/>
  <c r="E1937" i="18"/>
  <c r="E1936" i="18"/>
  <c r="E1935" i="18"/>
  <c r="E1934" i="18"/>
  <c r="E1933" i="18"/>
  <c r="E1932" i="18"/>
  <c r="E1931" i="18"/>
  <c r="E1930" i="18"/>
  <c r="E1929" i="18"/>
  <c r="E1928" i="18"/>
  <c r="E1927" i="18"/>
  <c r="E1926" i="18"/>
  <c r="E1925" i="18"/>
  <c r="E1924" i="18"/>
  <c r="E1923" i="18"/>
  <c r="E1922" i="18"/>
  <c r="E1921" i="18"/>
  <c r="E1920" i="18"/>
  <c r="E1919" i="18"/>
  <c r="E1918" i="18"/>
  <c r="E1917" i="18"/>
  <c r="E1916" i="18"/>
  <c r="E1915" i="18"/>
  <c r="E1914" i="18"/>
  <c r="E1913" i="18"/>
  <c r="E1912" i="18"/>
  <c r="E1911" i="18"/>
  <c r="E1910" i="18"/>
  <c r="E1909" i="18"/>
  <c r="E1908" i="18"/>
  <c r="E1907" i="18"/>
  <c r="E1906" i="18"/>
  <c r="E1905" i="18"/>
  <c r="E1904" i="18"/>
  <c r="E1903" i="18"/>
  <c r="E1902" i="18"/>
  <c r="E1901" i="18"/>
  <c r="E1900" i="18"/>
  <c r="E1899" i="18"/>
  <c r="E1898" i="18"/>
  <c r="E1897" i="18"/>
  <c r="E1896" i="18"/>
  <c r="E1895" i="18"/>
  <c r="E1894" i="18"/>
  <c r="E1893" i="18"/>
  <c r="E1892" i="18"/>
  <c r="E1891" i="18"/>
  <c r="E1890" i="18"/>
  <c r="E1889" i="18"/>
  <c r="E1888" i="18"/>
  <c r="E1887" i="18"/>
  <c r="E1886" i="18"/>
  <c r="E1885" i="18"/>
  <c r="E1884" i="18"/>
  <c r="E1883" i="18"/>
  <c r="E1882" i="18"/>
  <c r="E1881" i="18"/>
  <c r="E1880" i="18"/>
  <c r="E1879" i="18"/>
  <c r="E1878" i="18"/>
  <c r="E1877" i="18"/>
  <c r="E1876" i="18"/>
  <c r="E1875" i="18"/>
  <c r="E1874" i="18"/>
  <c r="E1873" i="18"/>
  <c r="E1872" i="18"/>
  <c r="E1871" i="18"/>
  <c r="E1870" i="18"/>
  <c r="E1869" i="18"/>
  <c r="E1868" i="18"/>
  <c r="E1867" i="18"/>
  <c r="E1866" i="18"/>
  <c r="E1865" i="18"/>
  <c r="E1864" i="18"/>
  <c r="E1863" i="18"/>
  <c r="E1862" i="18"/>
  <c r="E1861" i="18"/>
  <c r="E1860" i="18"/>
  <c r="E1859" i="18"/>
  <c r="E1858" i="18"/>
  <c r="E1857" i="18"/>
  <c r="E1856" i="18"/>
  <c r="E1855" i="18"/>
  <c r="E1854" i="18"/>
  <c r="E1853" i="18"/>
  <c r="E1852" i="18"/>
  <c r="E1851" i="18"/>
  <c r="E1850" i="18"/>
  <c r="E1849" i="18"/>
  <c r="E1848" i="18"/>
  <c r="E1847" i="18"/>
  <c r="E1846" i="18"/>
  <c r="E1845" i="18"/>
  <c r="E1844" i="18"/>
  <c r="E1843" i="18"/>
  <c r="E1842" i="18"/>
  <c r="E1841" i="18"/>
  <c r="E1840" i="18"/>
  <c r="E1839" i="18"/>
  <c r="E1838" i="18"/>
  <c r="E1837" i="18"/>
  <c r="E1836" i="18"/>
  <c r="E1835" i="18"/>
  <c r="E1834" i="18"/>
  <c r="E1833" i="18"/>
  <c r="E1832" i="18"/>
  <c r="E1831" i="18"/>
  <c r="E1830" i="18"/>
  <c r="E1829" i="18"/>
  <c r="E1828" i="18"/>
  <c r="E1827" i="18"/>
  <c r="E1826" i="18"/>
  <c r="E1825" i="18"/>
  <c r="E1824" i="18"/>
  <c r="E1823" i="18"/>
  <c r="E1822" i="18"/>
  <c r="E1821" i="18"/>
  <c r="E1820" i="18"/>
  <c r="E1819" i="18"/>
  <c r="E1818" i="18"/>
  <c r="E1817" i="18"/>
  <c r="E1816" i="18"/>
  <c r="E1815" i="18"/>
  <c r="E1814" i="18"/>
  <c r="E1813" i="18"/>
  <c r="E1812" i="18"/>
  <c r="E1811" i="18"/>
  <c r="E1810" i="18"/>
  <c r="E1809" i="18"/>
  <c r="E1808" i="18"/>
  <c r="E1807" i="18"/>
  <c r="E1806" i="18"/>
  <c r="E1805" i="18"/>
  <c r="E1804" i="18"/>
  <c r="E1803" i="18"/>
  <c r="E1802" i="18"/>
  <c r="E1801" i="18"/>
  <c r="E1800" i="18"/>
  <c r="E1799" i="18"/>
  <c r="E1798" i="18"/>
  <c r="E1797" i="18"/>
  <c r="E1796" i="18"/>
  <c r="E1795" i="18"/>
  <c r="E1794" i="18"/>
  <c r="E1793" i="18"/>
  <c r="E1792" i="18"/>
  <c r="E1791" i="18"/>
  <c r="E1790" i="18"/>
  <c r="E1789" i="18"/>
  <c r="E1788" i="18"/>
  <c r="E1787" i="18"/>
  <c r="E1786" i="18"/>
  <c r="E1785" i="18"/>
  <c r="E1784" i="18"/>
  <c r="E1783" i="18"/>
  <c r="E1782" i="18"/>
  <c r="E1781" i="18"/>
  <c r="E1780" i="18"/>
  <c r="E1779" i="18"/>
  <c r="E1778" i="18"/>
  <c r="E1777" i="18"/>
  <c r="E1776" i="18"/>
  <c r="E1775" i="18"/>
  <c r="E1774" i="18"/>
  <c r="E1773" i="18"/>
  <c r="E1772" i="18"/>
  <c r="E1771" i="18"/>
  <c r="E1770" i="18"/>
  <c r="E1769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7" i="18"/>
  <c r="E1756" i="18"/>
  <c r="E1755" i="18"/>
  <c r="E1754" i="18"/>
  <c r="E1753" i="18"/>
  <c r="E1752" i="18"/>
  <c r="E1751" i="18"/>
  <c r="E1750" i="18"/>
  <c r="E1749" i="18"/>
  <c r="E1748" i="18"/>
  <c r="E1747" i="18"/>
  <c r="E1746" i="18"/>
  <c r="E1745" i="18"/>
  <c r="E1744" i="18"/>
  <c r="E1743" i="18"/>
  <c r="E1742" i="18"/>
  <c r="E1741" i="18"/>
  <c r="E1740" i="18"/>
  <c r="E1739" i="18"/>
  <c r="E1738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719" i="18"/>
  <c r="E1718" i="18"/>
  <c r="E1717" i="18"/>
  <c r="E1716" i="18"/>
  <c r="E1715" i="18"/>
  <c r="E1714" i="18"/>
  <c r="E1713" i="18"/>
  <c r="E1712" i="18"/>
  <c r="E1711" i="18"/>
  <c r="E1710" i="18"/>
  <c r="E1709" i="18"/>
  <c r="E1708" i="18"/>
  <c r="E1707" i="18"/>
  <c r="E1706" i="18"/>
  <c r="E1705" i="18"/>
  <c r="E1704" i="18"/>
  <c r="E1703" i="18"/>
  <c r="E1702" i="18"/>
  <c r="E1701" i="18"/>
  <c r="E1700" i="18"/>
  <c r="E1699" i="18"/>
  <c r="E1698" i="18"/>
  <c r="E1697" i="18"/>
  <c r="E1696" i="18"/>
  <c r="E1695" i="18"/>
  <c r="E1694" i="18"/>
  <c r="E1693" i="18"/>
  <c r="E1692" i="18"/>
  <c r="E1691" i="18"/>
  <c r="E1690" i="18"/>
  <c r="E1689" i="18"/>
  <c r="E1688" i="18"/>
  <c r="E1687" i="18"/>
  <c r="E1686" i="18"/>
  <c r="E1685" i="18"/>
  <c r="E1684" i="18"/>
  <c r="E1683" i="18"/>
  <c r="E1682" i="18"/>
  <c r="E1681" i="18"/>
  <c r="E1680" i="18"/>
  <c r="E1679" i="18"/>
  <c r="E1678" i="18"/>
  <c r="E1677" i="18"/>
  <c r="E1676" i="18"/>
  <c r="E1675" i="18"/>
  <c r="E1674" i="18"/>
  <c r="E1673" i="18"/>
  <c r="E1672" i="18"/>
  <c r="E1671" i="18"/>
  <c r="E1670" i="18"/>
  <c r="E1669" i="18"/>
  <c r="E1668" i="18"/>
  <c r="E1667" i="18"/>
  <c r="E1666" i="18"/>
  <c r="E1665" i="18"/>
  <c r="E1664" i="18"/>
  <c r="E1663" i="18"/>
  <c r="E1662" i="18"/>
  <c r="E1661" i="18"/>
  <c r="E1660" i="18"/>
  <c r="E1659" i="18"/>
  <c r="E1658" i="18"/>
  <c r="E1657" i="18"/>
  <c r="E1656" i="18"/>
  <c r="E1655" i="18"/>
  <c r="E1654" i="18"/>
  <c r="E1653" i="18"/>
  <c r="E1652" i="18"/>
  <c r="E1651" i="18"/>
  <c r="E1650" i="18"/>
  <c r="E1649" i="18"/>
  <c r="E1648" i="18"/>
  <c r="E1647" i="18"/>
  <c r="E1646" i="18"/>
  <c r="E1645" i="18"/>
  <c r="E1644" i="18"/>
  <c r="E1643" i="18"/>
  <c r="E1642" i="18"/>
  <c r="E1641" i="18"/>
  <c r="E1640" i="18"/>
  <c r="E1639" i="18"/>
  <c r="E1638" i="18"/>
  <c r="E1637" i="18"/>
  <c r="E1636" i="18"/>
  <c r="E1635" i="18"/>
  <c r="E1634" i="18"/>
  <c r="E1633" i="18"/>
  <c r="E1632" i="18"/>
  <c r="E1631" i="18"/>
  <c r="E1630" i="18"/>
  <c r="E1629" i="18"/>
  <c r="E1628" i="18"/>
  <c r="E1627" i="18"/>
  <c r="E1626" i="18"/>
  <c r="E1625" i="18"/>
  <c r="E1624" i="18"/>
  <c r="E1623" i="18"/>
  <c r="E1622" i="18"/>
  <c r="E1621" i="18"/>
  <c r="E1620" i="18"/>
  <c r="E1619" i="18"/>
  <c r="E1618" i="18"/>
  <c r="E1617" i="18"/>
  <c r="E1616" i="18"/>
  <c r="E1615" i="18"/>
  <c r="E1614" i="18"/>
  <c r="E1613" i="18"/>
  <c r="E1612" i="18"/>
  <c r="E1611" i="18"/>
  <c r="E1610" i="18"/>
  <c r="E1609" i="18"/>
  <c r="E1608" i="18"/>
  <c r="E1607" i="18"/>
  <c r="E1606" i="18"/>
  <c r="E1605" i="18"/>
  <c r="E1604" i="18"/>
  <c r="E1603" i="18"/>
  <c r="E1602" i="18"/>
  <c r="E1601" i="18"/>
  <c r="E1600" i="18"/>
  <c r="E1599" i="18"/>
  <c r="E1598" i="18"/>
  <c r="E1597" i="18"/>
  <c r="E1596" i="18"/>
  <c r="E1595" i="18"/>
  <c r="E1594" i="18"/>
  <c r="E1593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7555" i="18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4" i="15"/>
  <c r="E245" i="15"/>
  <c r="E246" i="15"/>
  <c r="E247" i="15"/>
  <c r="E248" i="15"/>
  <c r="E249" i="15"/>
  <c r="E250" i="15"/>
  <c r="E251" i="15"/>
  <c r="E252" i="15"/>
  <c r="E253" i="15"/>
  <c r="E254" i="15"/>
  <c r="E255" i="15"/>
  <c r="E256" i="15"/>
  <c r="E257" i="15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4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73" i="15"/>
  <c r="E674" i="15"/>
  <c r="E675" i="15"/>
  <c r="E676" i="15"/>
  <c r="E677" i="15"/>
  <c r="E678" i="15"/>
  <c r="E679" i="15"/>
  <c r="E680" i="15"/>
  <c r="E681" i="15"/>
  <c r="E682" i="15"/>
  <c r="E683" i="15"/>
  <c r="E684" i="15"/>
  <c r="E685" i="15"/>
  <c r="E686" i="15"/>
  <c r="E687" i="15"/>
  <c r="E688" i="15"/>
  <c r="E689" i="15"/>
  <c r="E690" i="15"/>
  <c r="E691" i="15"/>
  <c r="E692" i="15"/>
  <c r="E693" i="15"/>
  <c r="E694" i="15"/>
  <c r="E695" i="15"/>
  <c r="E696" i="15"/>
  <c r="E697" i="15"/>
  <c r="E698" i="15"/>
  <c r="E699" i="15"/>
  <c r="E700" i="15"/>
  <c r="E701" i="15"/>
  <c r="E702" i="15"/>
  <c r="E703" i="15"/>
  <c r="E704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3" i="15"/>
  <c r="E804" i="15"/>
  <c r="E805" i="15"/>
  <c r="E806" i="15"/>
  <c r="E807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4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0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7" i="15"/>
  <c r="E978" i="15"/>
  <c r="E979" i="15"/>
  <c r="E980" i="15"/>
  <c r="E981" i="15"/>
  <c r="E982" i="15"/>
  <c r="E983" i="15"/>
  <c r="E984" i="15"/>
  <c r="E985" i="15"/>
  <c r="E986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124" i="15"/>
  <c r="E1125" i="15"/>
  <c r="E1126" i="15"/>
  <c r="E1127" i="15"/>
  <c r="E1128" i="15"/>
  <c r="E1129" i="15"/>
  <c r="E1130" i="15"/>
  <c r="E1131" i="15"/>
  <c r="E1132" i="15"/>
  <c r="E1133" i="15"/>
  <c r="E1134" i="15"/>
  <c r="E1135" i="15"/>
  <c r="E1136" i="15"/>
  <c r="E1137" i="15"/>
  <c r="E1138" i="15"/>
  <c r="E1139" i="15"/>
  <c r="E1140" i="15"/>
  <c r="E1141" i="15"/>
  <c r="E1142" i="15"/>
  <c r="E1143" i="15"/>
  <c r="E1144" i="15"/>
  <c r="E1145" i="15"/>
  <c r="E1146" i="15"/>
  <c r="E1147" i="15"/>
  <c r="E1148" i="15"/>
  <c r="E1149" i="15"/>
  <c r="E1150" i="15"/>
  <c r="E1151" i="15"/>
  <c r="E1152" i="15"/>
  <c r="E1153" i="15"/>
  <c r="E1154" i="15"/>
  <c r="E1155" i="15"/>
  <c r="E1156" i="15"/>
  <c r="E1157" i="15"/>
  <c r="E1158" i="15"/>
  <c r="E1159" i="15"/>
  <c r="E1160" i="15"/>
  <c r="E1161" i="15"/>
  <c r="E1162" i="15"/>
  <c r="E1163" i="15"/>
  <c r="E1164" i="15"/>
  <c r="E1165" i="15"/>
  <c r="E1166" i="15"/>
  <c r="E1167" i="15"/>
  <c r="E1168" i="15"/>
  <c r="E1169" i="15"/>
  <c r="E1170" i="15"/>
  <c r="E1171" i="15"/>
  <c r="E1172" i="15"/>
  <c r="E1173" i="15"/>
  <c r="E1174" i="15"/>
  <c r="E1175" i="15"/>
  <c r="E1176" i="15"/>
  <c r="E1177" i="15"/>
  <c r="E1178" i="15"/>
  <c r="E1179" i="15"/>
  <c r="E1180" i="15"/>
  <c r="E1181" i="15"/>
  <c r="E1182" i="15"/>
  <c r="E1183" i="15"/>
  <c r="E1184" i="15"/>
  <c r="E1185" i="15"/>
  <c r="E1186" i="15"/>
  <c r="E1187" i="15"/>
  <c r="E1188" i="15"/>
  <c r="E1189" i="15"/>
  <c r="E1190" i="15"/>
  <c r="E1191" i="15"/>
  <c r="E1192" i="15"/>
  <c r="E1193" i="15"/>
  <c r="E1194" i="15"/>
  <c r="E1195" i="15"/>
  <c r="E1196" i="15"/>
  <c r="E1197" i="15"/>
  <c r="E1198" i="15"/>
  <c r="E1199" i="15"/>
  <c r="E1200" i="15"/>
  <c r="E1201" i="15"/>
  <c r="E1202" i="15"/>
  <c r="E1203" i="15"/>
  <c r="E1204" i="15"/>
  <c r="E1205" i="15"/>
  <c r="E1206" i="15"/>
  <c r="E1207" i="15"/>
  <c r="E1208" i="15"/>
  <c r="E1209" i="15"/>
  <c r="E1210" i="15"/>
  <c r="E1211" i="15"/>
  <c r="E1212" i="15"/>
  <c r="E1213" i="15"/>
  <c r="E1214" i="15"/>
  <c r="E1215" i="15"/>
  <c r="E1216" i="15"/>
  <c r="E1217" i="15"/>
  <c r="E1218" i="15"/>
  <c r="E1219" i="15"/>
  <c r="E1220" i="15"/>
  <c r="E1221" i="15"/>
  <c r="E1222" i="15"/>
  <c r="E1223" i="15"/>
  <c r="E1224" i="15"/>
  <c r="E1225" i="15"/>
  <c r="E1226" i="15"/>
  <c r="E1227" i="15"/>
  <c r="E1228" i="15"/>
  <c r="E1229" i="15"/>
  <c r="E1230" i="15"/>
  <c r="E1231" i="15"/>
  <c r="E1232" i="15"/>
  <c r="E1233" i="15"/>
  <c r="E1234" i="15"/>
  <c r="E1235" i="15"/>
  <c r="E1236" i="15"/>
  <c r="E1237" i="15"/>
  <c r="E1238" i="15"/>
  <c r="E1239" i="15"/>
  <c r="E1240" i="15"/>
  <c r="E1241" i="15"/>
  <c r="E1242" i="15"/>
  <c r="E1243" i="15"/>
  <c r="E1244" i="15"/>
  <c r="E1245" i="15"/>
  <c r="E1246" i="15"/>
  <c r="E1247" i="15"/>
  <c r="E1248" i="15"/>
  <c r="E1249" i="15"/>
  <c r="E1250" i="15"/>
  <c r="E1251" i="15"/>
  <c r="E1252" i="15"/>
  <c r="E1253" i="15"/>
  <c r="E1254" i="15"/>
  <c r="E1255" i="15"/>
  <c r="E1256" i="15"/>
  <c r="E1257" i="15"/>
  <c r="E1258" i="15"/>
  <c r="E1259" i="15"/>
  <c r="E1260" i="15"/>
  <c r="E1261" i="15"/>
  <c r="E1262" i="15"/>
  <c r="E1263" i="15"/>
  <c r="E1264" i="15"/>
  <c r="E1265" i="15"/>
  <c r="E1266" i="15"/>
  <c r="E1267" i="15"/>
  <c r="E1268" i="15"/>
  <c r="E1269" i="15"/>
  <c r="E1270" i="15"/>
  <c r="E1271" i="15"/>
  <c r="E1272" i="15"/>
  <c r="E1273" i="15"/>
  <c r="E1274" i="15"/>
  <c r="E1275" i="15"/>
  <c r="E1276" i="15"/>
  <c r="E1277" i="15"/>
  <c r="E1278" i="15"/>
  <c r="E1279" i="15"/>
  <c r="E1280" i="15"/>
  <c r="E1281" i="15"/>
  <c r="E1282" i="15"/>
  <c r="E1283" i="15"/>
  <c r="E1284" i="15"/>
  <c r="E1285" i="15"/>
  <c r="E1286" i="15"/>
  <c r="E1287" i="15"/>
  <c r="E1288" i="15"/>
  <c r="E1289" i="15"/>
  <c r="E1290" i="15"/>
  <c r="E1291" i="15"/>
  <c r="E1292" i="15"/>
  <c r="E1293" i="15"/>
  <c r="E1294" i="15"/>
  <c r="E1295" i="15"/>
  <c r="E1296" i="15"/>
  <c r="E1297" i="15"/>
  <c r="E1298" i="15"/>
  <c r="E1299" i="15"/>
  <c r="E1300" i="15"/>
  <c r="E1301" i="15"/>
  <c r="E1302" i="15"/>
  <c r="E1303" i="15"/>
  <c r="E1304" i="15"/>
  <c r="E1305" i="15"/>
  <c r="E1306" i="15"/>
  <c r="E1307" i="15"/>
  <c r="E1308" i="15"/>
  <c r="E1309" i="15"/>
  <c r="E1310" i="15"/>
  <c r="E1311" i="15"/>
  <c r="E1312" i="15"/>
  <c r="E1313" i="15"/>
  <c r="E1314" i="15"/>
  <c r="E1315" i="15"/>
  <c r="E1316" i="15"/>
  <c r="E1317" i="15"/>
  <c r="E1318" i="15"/>
  <c r="E1319" i="15"/>
  <c r="E1320" i="15"/>
  <c r="E1321" i="15"/>
  <c r="E1322" i="15"/>
  <c r="E1323" i="15"/>
  <c r="E1324" i="15"/>
  <c r="E1325" i="15"/>
  <c r="E1326" i="15"/>
  <c r="E1327" i="15"/>
  <c r="E1328" i="15"/>
  <c r="E1329" i="15"/>
  <c r="E1330" i="15"/>
  <c r="E1331" i="15"/>
  <c r="E1332" i="15"/>
  <c r="E1333" i="15"/>
  <c r="E1334" i="15"/>
  <c r="E1335" i="15"/>
  <c r="E1336" i="15"/>
  <c r="E1337" i="15"/>
  <c r="E1338" i="15"/>
  <c r="E1339" i="15"/>
  <c r="E1340" i="15"/>
  <c r="E1341" i="15"/>
  <c r="E1342" i="15"/>
  <c r="E1343" i="15"/>
  <c r="E1344" i="15"/>
  <c r="E1345" i="15"/>
  <c r="E1346" i="15"/>
  <c r="E1347" i="15"/>
  <c r="E1348" i="15"/>
  <c r="E1349" i="15"/>
  <c r="E1350" i="15"/>
  <c r="E1351" i="15"/>
  <c r="E1352" i="15"/>
  <c r="E1353" i="15"/>
  <c r="E1354" i="15"/>
  <c r="E1355" i="15"/>
  <c r="E1356" i="15"/>
  <c r="E1357" i="15"/>
  <c r="E1358" i="15"/>
  <c r="E1359" i="15"/>
  <c r="E1360" i="15"/>
  <c r="E1361" i="15"/>
  <c r="E1362" i="15"/>
  <c r="E1363" i="15"/>
  <c r="E1364" i="15"/>
  <c r="E1365" i="15"/>
  <c r="E1366" i="15"/>
  <c r="E1367" i="15"/>
  <c r="E1368" i="15"/>
  <c r="E1369" i="15"/>
  <c r="E1370" i="15"/>
  <c r="E1371" i="15"/>
  <c r="E1372" i="15"/>
  <c r="E1373" i="15"/>
  <c r="E1374" i="15"/>
  <c r="E1375" i="15"/>
  <c r="E1376" i="15"/>
  <c r="E1377" i="15"/>
  <c r="E1378" i="15"/>
  <c r="E1379" i="15"/>
  <c r="E1380" i="15"/>
  <c r="E1381" i="15"/>
  <c r="E1382" i="15"/>
  <c r="E1383" i="15"/>
  <c r="E1384" i="15"/>
  <c r="E1385" i="15"/>
  <c r="E1386" i="15"/>
  <c r="E1387" i="15"/>
  <c r="E1388" i="15"/>
  <c r="E1389" i="15"/>
  <c r="E1390" i="15"/>
  <c r="E1391" i="15"/>
  <c r="E1392" i="15"/>
  <c r="E1393" i="15"/>
  <c r="E1394" i="15"/>
  <c r="E1395" i="15"/>
  <c r="E1396" i="15"/>
  <c r="E1397" i="15"/>
  <c r="E1398" i="15"/>
  <c r="E1399" i="15"/>
  <c r="E1400" i="15"/>
  <c r="E1401" i="15"/>
  <c r="E1402" i="15"/>
  <c r="E1403" i="15"/>
  <c r="E1404" i="15"/>
  <c r="E1405" i="15"/>
  <c r="E1406" i="15"/>
  <c r="E1407" i="15"/>
  <c r="E1408" i="15"/>
  <c r="E1409" i="15"/>
  <c r="E1410" i="15"/>
  <c r="E1411" i="15"/>
  <c r="E1412" i="15"/>
  <c r="E1413" i="15"/>
  <c r="E1414" i="15"/>
  <c r="E1415" i="15"/>
  <c r="E1416" i="15"/>
  <c r="E1417" i="15"/>
  <c r="E1418" i="15"/>
  <c r="E1419" i="15"/>
  <c r="E1420" i="15"/>
  <c r="E1421" i="15"/>
  <c r="E1422" i="15"/>
  <c r="E1423" i="15"/>
  <c r="E1424" i="15"/>
  <c r="E1425" i="15"/>
  <c r="E1426" i="15"/>
  <c r="E1427" i="15"/>
  <c r="E1428" i="15"/>
  <c r="E1429" i="15"/>
  <c r="E1430" i="15"/>
  <c r="E1431" i="15"/>
  <c r="E1432" i="15"/>
  <c r="E1433" i="15"/>
  <c r="E1434" i="15"/>
  <c r="E1435" i="15"/>
  <c r="E1436" i="15"/>
  <c r="E1437" i="15"/>
  <c r="E1438" i="15"/>
  <c r="E1439" i="15"/>
  <c r="E1440" i="15"/>
  <c r="E1441" i="15"/>
  <c r="E1442" i="15"/>
  <c r="E1443" i="15"/>
  <c r="E1444" i="15"/>
  <c r="E1445" i="15"/>
  <c r="E1446" i="15"/>
  <c r="E1447" i="15"/>
  <c r="E1448" i="15"/>
  <c r="E1449" i="15"/>
  <c r="E1450" i="15"/>
  <c r="E1451" i="15"/>
  <c r="E1452" i="15"/>
  <c r="E1453" i="15"/>
  <c r="E1454" i="15"/>
  <c r="E1455" i="15"/>
  <c r="E1456" i="15"/>
  <c r="E1457" i="15"/>
  <c r="E1458" i="15"/>
  <c r="E1459" i="15"/>
  <c r="E1460" i="15"/>
  <c r="E1461" i="15"/>
  <c r="E1462" i="15"/>
  <c r="E1463" i="15"/>
  <c r="E1464" i="15"/>
  <c r="E1465" i="15"/>
  <c r="E1466" i="15"/>
  <c r="E1467" i="15"/>
  <c r="E1468" i="15"/>
  <c r="E1469" i="15"/>
  <c r="E1470" i="15"/>
  <c r="E1471" i="15"/>
  <c r="E1472" i="15"/>
  <c r="E1473" i="15"/>
  <c r="E1474" i="15"/>
  <c r="E1475" i="15"/>
  <c r="E1476" i="15"/>
  <c r="E1477" i="15"/>
  <c r="E1478" i="15"/>
  <c r="E1479" i="15"/>
  <c r="E1480" i="15"/>
  <c r="E1481" i="15"/>
  <c r="E1482" i="15"/>
  <c r="E1483" i="15"/>
  <c r="E1484" i="15"/>
  <c r="E1485" i="15"/>
  <c r="E1486" i="15"/>
  <c r="E1487" i="15"/>
  <c r="E1488" i="15"/>
  <c r="E1489" i="15"/>
  <c r="E1490" i="15"/>
  <c r="E1491" i="15"/>
  <c r="E1492" i="15"/>
  <c r="E1493" i="15"/>
  <c r="E1494" i="15"/>
  <c r="E1495" i="15"/>
  <c r="E1496" i="15"/>
  <c r="E1497" i="15"/>
  <c r="E1498" i="15"/>
  <c r="E1499" i="15"/>
  <c r="E1500" i="15"/>
  <c r="E1501" i="15"/>
  <c r="E1502" i="15"/>
  <c r="E1503" i="15"/>
  <c r="E1504" i="15"/>
  <c r="E1505" i="15"/>
  <c r="E1506" i="15"/>
  <c r="E1507" i="15"/>
  <c r="E1508" i="15"/>
  <c r="E1509" i="15"/>
  <c r="E1510" i="15"/>
  <c r="E1511" i="15"/>
  <c r="E1512" i="15"/>
  <c r="E1513" i="15"/>
  <c r="E1514" i="15"/>
  <c r="E1515" i="15"/>
  <c r="E1516" i="15"/>
  <c r="E1517" i="15"/>
  <c r="E1518" i="15"/>
  <c r="E1519" i="15"/>
  <c r="E1520" i="15"/>
  <c r="E1521" i="15"/>
  <c r="E1522" i="15"/>
  <c r="E1523" i="15"/>
  <c r="E1524" i="15"/>
  <c r="E1525" i="15"/>
  <c r="E1526" i="15"/>
  <c r="E1527" i="15"/>
  <c r="E1528" i="15"/>
  <c r="E1529" i="15"/>
  <c r="E1530" i="15"/>
  <c r="E1531" i="15"/>
  <c r="E1532" i="15"/>
  <c r="E1533" i="15"/>
  <c r="E1534" i="15"/>
  <c r="E1535" i="15"/>
  <c r="E1536" i="15"/>
  <c r="E1537" i="15"/>
  <c r="E1538" i="15"/>
  <c r="E1539" i="15"/>
  <c r="E1540" i="15"/>
  <c r="E1541" i="15"/>
  <c r="E1542" i="15"/>
  <c r="E1543" i="15"/>
  <c r="E1544" i="15"/>
  <c r="E1545" i="15"/>
  <c r="E1546" i="15"/>
  <c r="E1547" i="15"/>
  <c r="E1548" i="15"/>
  <c r="E1549" i="15"/>
  <c r="E1550" i="15"/>
  <c r="E1551" i="15"/>
  <c r="E1552" i="15"/>
  <c r="E1553" i="15"/>
  <c r="E1554" i="15"/>
  <c r="E1555" i="15"/>
  <c r="E1556" i="15"/>
  <c r="E1557" i="15"/>
  <c r="E1558" i="15"/>
  <c r="E1559" i="15"/>
  <c r="E1560" i="15"/>
  <c r="E1561" i="15"/>
  <c r="E1562" i="15"/>
  <c r="E1563" i="15"/>
  <c r="E1564" i="15"/>
  <c r="E1565" i="15"/>
  <c r="E1566" i="15"/>
  <c r="E1567" i="15"/>
  <c r="E1568" i="15"/>
  <c r="E1569" i="15"/>
  <c r="E1570" i="15"/>
  <c r="E1571" i="15"/>
  <c r="E1572" i="15"/>
  <c r="E1573" i="15"/>
  <c r="E1574" i="15"/>
  <c r="E1575" i="15"/>
  <c r="E1576" i="15"/>
  <c r="E1577" i="15"/>
  <c r="E1578" i="15"/>
  <c r="E1579" i="15"/>
  <c r="E1580" i="15"/>
  <c r="E1581" i="15"/>
  <c r="E1582" i="15"/>
  <c r="E1583" i="15"/>
  <c r="E1584" i="15"/>
  <c r="E1585" i="15"/>
  <c r="E1586" i="15"/>
  <c r="E1587" i="15"/>
  <c r="E1588" i="15"/>
  <c r="E1589" i="15"/>
  <c r="E1590" i="15"/>
  <c r="E1591" i="15"/>
  <c r="E1592" i="15"/>
  <c r="E1593" i="15"/>
  <c r="E1594" i="15"/>
  <c r="E1595" i="15"/>
  <c r="E1596" i="15"/>
  <c r="E1597" i="15"/>
  <c r="E1598" i="15"/>
  <c r="E1599" i="15"/>
  <c r="E1600" i="15"/>
  <c r="E1601" i="15"/>
  <c r="E1602" i="15"/>
  <c r="E1603" i="15"/>
  <c r="E1604" i="15"/>
  <c r="E1605" i="15"/>
  <c r="E1606" i="15"/>
  <c r="E1607" i="15"/>
  <c r="E1608" i="15"/>
  <c r="E1609" i="15"/>
  <c r="E1610" i="15"/>
  <c r="E1611" i="15"/>
  <c r="E1612" i="15"/>
  <c r="E1613" i="15"/>
  <c r="E1614" i="15"/>
  <c r="E1615" i="15"/>
  <c r="E1616" i="15"/>
  <c r="E1617" i="15"/>
  <c r="E1618" i="15"/>
  <c r="E1619" i="15"/>
  <c r="E1620" i="15"/>
  <c r="E1621" i="15"/>
  <c r="E1622" i="15"/>
  <c r="E1623" i="15"/>
  <c r="E1624" i="15"/>
  <c r="E1625" i="15"/>
  <c r="E1626" i="15"/>
  <c r="E1627" i="15"/>
  <c r="E1628" i="15"/>
  <c r="E1629" i="15"/>
  <c r="E1630" i="15"/>
  <c r="E1631" i="15"/>
  <c r="E1632" i="15"/>
  <c r="E1633" i="15"/>
  <c r="E1634" i="15"/>
  <c r="E1635" i="15"/>
  <c r="E1636" i="15"/>
  <c r="E1637" i="15"/>
  <c r="E1638" i="15"/>
  <c r="E1639" i="15"/>
  <c r="E1640" i="15"/>
  <c r="E1641" i="15"/>
  <c r="E1642" i="15"/>
  <c r="E1643" i="15"/>
  <c r="E1644" i="15"/>
  <c r="E1645" i="15"/>
  <c r="E1646" i="15"/>
  <c r="E1647" i="15"/>
  <c r="E1648" i="15"/>
  <c r="E1649" i="15"/>
  <c r="E1650" i="15"/>
  <c r="E1651" i="15"/>
  <c r="E1652" i="15"/>
  <c r="E1653" i="15"/>
  <c r="E1654" i="15"/>
  <c r="E1655" i="15"/>
  <c r="E1656" i="15"/>
  <c r="E1657" i="15"/>
  <c r="E1658" i="15"/>
  <c r="E1659" i="15"/>
  <c r="E1660" i="15"/>
  <c r="E1661" i="15"/>
  <c r="E1662" i="15"/>
  <c r="E1663" i="15"/>
  <c r="E1664" i="15"/>
  <c r="E1665" i="15"/>
  <c r="E1666" i="15"/>
  <c r="E1667" i="15"/>
  <c r="E1668" i="15"/>
  <c r="E1669" i="15"/>
  <c r="E1670" i="15"/>
  <c r="E1671" i="15"/>
  <c r="E1672" i="15"/>
  <c r="E1673" i="15"/>
  <c r="E1674" i="15"/>
  <c r="E1675" i="15"/>
  <c r="E1676" i="15"/>
  <c r="E1677" i="15"/>
  <c r="E1678" i="15"/>
  <c r="E1679" i="15"/>
  <c r="E1680" i="15"/>
  <c r="E1681" i="15"/>
  <c r="E1682" i="15"/>
  <c r="E1683" i="15"/>
  <c r="E1684" i="15"/>
  <c r="E1685" i="15"/>
  <c r="E1686" i="15"/>
  <c r="E1687" i="15"/>
  <c r="E1688" i="15"/>
  <c r="E1689" i="15"/>
  <c r="E1690" i="15"/>
  <c r="E1691" i="15"/>
  <c r="E1692" i="15"/>
  <c r="E1693" i="15"/>
  <c r="E1694" i="15"/>
  <c r="E1695" i="15"/>
  <c r="E1696" i="15"/>
  <c r="E1697" i="15"/>
  <c r="E1698" i="15"/>
  <c r="E1699" i="15"/>
  <c r="E1700" i="15"/>
  <c r="E1701" i="15"/>
  <c r="E1702" i="15"/>
  <c r="E1703" i="15"/>
  <c r="E1704" i="15"/>
  <c r="E1705" i="15"/>
  <c r="E1706" i="15"/>
  <c r="E1707" i="15"/>
  <c r="E1708" i="15"/>
  <c r="E1709" i="15"/>
  <c r="E1710" i="15"/>
  <c r="E1711" i="15"/>
  <c r="E1712" i="15"/>
  <c r="E1713" i="15"/>
  <c r="E1714" i="15"/>
  <c r="E1715" i="15"/>
  <c r="E1716" i="15"/>
  <c r="E1717" i="15"/>
  <c r="E1718" i="15"/>
  <c r="E1719" i="15"/>
  <c r="E1720" i="15"/>
  <c r="E1721" i="15"/>
  <c r="E1722" i="15"/>
  <c r="E1723" i="15"/>
  <c r="E1724" i="15"/>
  <c r="E1725" i="15"/>
  <c r="E1726" i="15"/>
  <c r="E1727" i="15"/>
  <c r="E1728" i="15"/>
  <c r="E1729" i="15"/>
  <c r="E1730" i="15"/>
  <c r="E1731" i="15"/>
  <c r="E1732" i="15"/>
  <c r="E1733" i="15"/>
  <c r="E1734" i="15"/>
  <c r="E1735" i="15"/>
  <c r="E1736" i="15"/>
  <c r="E1737" i="15"/>
  <c r="E1738" i="15"/>
  <c r="E1739" i="15"/>
  <c r="E1740" i="15"/>
  <c r="E1741" i="15"/>
  <c r="E1742" i="15"/>
  <c r="E1743" i="15"/>
  <c r="E1744" i="15"/>
  <c r="E1745" i="15"/>
  <c r="E1746" i="15"/>
  <c r="E1747" i="15"/>
  <c r="E1748" i="15"/>
  <c r="E1749" i="15"/>
  <c r="E1750" i="15"/>
  <c r="E1751" i="15"/>
  <c r="E1752" i="15"/>
  <c r="E1753" i="15"/>
  <c r="E1754" i="15"/>
  <c r="E1755" i="15"/>
  <c r="E1756" i="15"/>
  <c r="E1757" i="15"/>
  <c r="E1758" i="15"/>
  <c r="E1759" i="15"/>
  <c r="E1760" i="15"/>
  <c r="E1761" i="15"/>
  <c r="E1762" i="15"/>
  <c r="E1763" i="15"/>
  <c r="E1764" i="15"/>
  <c r="E1765" i="15"/>
  <c r="E1766" i="15"/>
  <c r="E1767" i="15"/>
  <c r="E1768" i="15"/>
  <c r="E1769" i="15"/>
  <c r="E1770" i="15"/>
  <c r="E1771" i="15"/>
  <c r="E1772" i="15"/>
  <c r="E1773" i="15"/>
  <c r="E1774" i="15"/>
  <c r="E1775" i="15"/>
  <c r="E1776" i="15"/>
  <c r="E1777" i="15"/>
  <c r="E1778" i="15"/>
  <c r="E1779" i="15"/>
  <c r="E1780" i="15"/>
  <c r="E1781" i="15"/>
  <c r="E1782" i="15"/>
  <c r="E1783" i="15"/>
  <c r="E1784" i="15"/>
  <c r="E1785" i="15"/>
  <c r="E1786" i="15"/>
  <c r="E1787" i="15"/>
  <c r="E1788" i="15"/>
  <c r="E1789" i="15"/>
  <c r="E1790" i="15"/>
  <c r="E1791" i="15"/>
  <c r="E1792" i="15"/>
  <c r="E1793" i="15"/>
  <c r="E1794" i="15"/>
  <c r="E1795" i="15"/>
  <c r="E1796" i="15"/>
  <c r="E1797" i="15"/>
  <c r="E1798" i="15"/>
  <c r="E1799" i="15"/>
  <c r="E1800" i="15"/>
  <c r="E1801" i="15"/>
  <c r="E1802" i="15"/>
  <c r="E1803" i="15"/>
  <c r="E1804" i="15"/>
  <c r="E1805" i="15"/>
  <c r="E1806" i="15"/>
  <c r="E1807" i="15"/>
  <c r="E1808" i="15"/>
  <c r="E1809" i="15"/>
  <c r="E1810" i="15"/>
  <c r="E1811" i="15"/>
  <c r="E1812" i="15"/>
  <c r="E1813" i="15"/>
  <c r="E1814" i="15"/>
  <c r="E1815" i="15"/>
  <c r="E1816" i="15"/>
  <c r="E1817" i="15"/>
  <c r="E1818" i="15"/>
  <c r="E1819" i="15"/>
  <c r="E1820" i="15"/>
  <c r="E1821" i="15"/>
  <c r="E1822" i="15"/>
  <c r="E1823" i="15"/>
  <c r="E1824" i="15"/>
  <c r="E1825" i="15"/>
  <c r="E1826" i="15"/>
  <c r="E1827" i="15"/>
  <c r="E1828" i="15"/>
  <c r="E1829" i="15"/>
  <c r="E1830" i="15"/>
  <c r="E1831" i="15"/>
  <c r="E1832" i="15"/>
  <c r="E1833" i="15"/>
  <c r="E1834" i="15"/>
  <c r="E1835" i="15"/>
  <c r="E1836" i="15"/>
  <c r="E1837" i="15"/>
  <c r="E1838" i="15"/>
  <c r="E1839" i="15"/>
  <c r="E1840" i="15"/>
  <c r="E1841" i="15"/>
  <c r="E1842" i="15"/>
  <c r="E1843" i="15"/>
  <c r="E1844" i="15"/>
  <c r="E1845" i="15"/>
  <c r="E1846" i="15"/>
  <c r="E1847" i="15"/>
  <c r="E1848" i="15"/>
  <c r="E1849" i="15"/>
  <c r="E1850" i="15"/>
  <c r="E1851" i="15"/>
  <c r="E1852" i="15"/>
  <c r="E1853" i="15"/>
  <c r="E1854" i="15"/>
  <c r="E1855" i="15"/>
  <c r="E1856" i="15"/>
  <c r="E1857" i="15"/>
  <c r="E1858" i="15"/>
  <c r="E1859" i="15"/>
  <c r="E1860" i="15"/>
  <c r="E1861" i="15"/>
  <c r="E1862" i="15"/>
  <c r="E1863" i="15"/>
  <c r="E1864" i="15"/>
  <c r="E1865" i="15"/>
  <c r="E1866" i="15"/>
  <c r="E1867" i="15"/>
  <c r="E1868" i="15"/>
  <c r="E1869" i="15"/>
  <c r="E1870" i="15"/>
  <c r="E1871" i="15"/>
  <c r="E1872" i="15"/>
  <c r="E1873" i="15"/>
  <c r="E1874" i="15"/>
  <c r="E1875" i="15"/>
  <c r="E1876" i="15"/>
  <c r="E1877" i="15"/>
  <c r="E1878" i="15"/>
  <c r="E1879" i="15"/>
  <c r="E1880" i="15"/>
  <c r="E1881" i="15"/>
  <c r="E1882" i="15"/>
  <c r="E1883" i="15"/>
  <c r="E1884" i="15"/>
  <c r="E1885" i="15"/>
  <c r="E1886" i="15"/>
  <c r="E1887" i="15"/>
  <c r="E1888" i="15"/>
  <c r="E1889" i="15"/>
  <c r="E1890" i="15"/>
  <c r="E1891" i="15"/>
  <c r="E1892" i="15"/>
  <c r="E1893" i="15"/>
  <c r="E1894" i="15"/>
  <c r="E1895" i="15"/>
  <c r="E1896" i="15"/>
  <c r="E1897" i="15"/>
  <c r="E1898" i="15"/>
  <c r="E1899" i="15"/>
  <c r="E1900" i="15"/>
  <c r="E1901" i="15"/>
  <c r="E1902" i="15"/>
  <c r="E1903" i="15"/>
  <c r="E1904" i="15"/>
  <c r="E1905" i="15"/>
  <c r="E1906" i="15"/>
  <c r="E1907" i="15"/>
  <c r="E1908" i="15"/>
  <c r="E1909" i="15"/>
  <c r="E1910" i="15"/>
  <c r="E1911" i="15"/>
  <c r="E1912" i="15"/>
  <c r="E1913" i="15"/>
  <c r="E1914" i="15"/>
  <c r="E1915" i="15"/>
  <c r="E1916" i="15"/>
  <c r="E1917" i="15"/>
  <c r="E1918" i="15"/>
  <c r="E1919" i="15"/>
  <c r="E1920" i="15"/>
  <c r="E1921" i="15"/>
  <c r="E1922" i="15"/>
  <c r="E1923" i="15"/>
  <c r="E1924" i="15"/>
  <c r="E1925" i="15"/>
  <c r="E1926" i="15"/>
  <c r="E1927" i="15"/>
  <c r="E1928" i="15"/>
  <c r="E1929" i="15"/>
  <c r="E1930" i="15"/>
  <c r="E1931" i="15"/>
  <c r="E1932" i="15"/>
  <c r="E1933" i="15"/>
  <c r="E1934" i="15"/>
  <c r="E1935" i="15"/>
  <c r="E1936" i="15"/>
  <c r="E1937" i="15"/>
  <c r="E1938" i="15"/>
  <c r="E1939" i="15"/>
  <c r="E1940" i="15"/>
  <c r="E1941" i="15"/>
  <c r="E1942" i="15"/>
  <c r="E1943" i="15"/>
  <c r="E1944" i="15"/>
  <c r="E1945" i="15"/>
  <c r="E1946" i="15"/>
  <c r="E1947" i="15"/>
  <c r="E1948" i="15"/>
  <c r="E1949" i="15"/>
  <c r="E1950" i="15"/>
  <c r="E1951" i="15"/>
  <c r="E1952" i="15"/>
  <c r="E1953" i="15"/>
  <c r="E1954" i="15"/>
  <c r="E1955" i="15"/>
  <c r="E1956" i="15"/>
  <c r="E1957" i="15"/>
  <c r="E1958" i="15"/>
  <c r="E1959" i="15"/>
  <c r="E1960" i="15"/>
  <c r="E1961" i="15"/>
  <c r="E1962" i="15"/>
  <c r="E1963" i="15"/>
  <c r="E1964" i="15"/>
  <c r="E1965" i="15"/>
  <c r="E1966" i="15"/>
  <c r="E1967" i="15"/>
  <c r="E1968" i="15"/>
  <c r="E1969" i="15"/>
  <c r="E1970" i="15"/>
  <c r="E1971" i="15"/>
  <c r="E1972" i="15"/>
  <c r="E1973" i="15"/>
  <c r="E1974" i="15"/>
  <c r="E1975" i="15"/>
  <c r="E1976" i="15"/>
  <c r="E1977" i="15"/>
  <c r="E1978" i="15"/>
  <c r="E1979" i="15"/>
  <c r="E1980" i="15"/>
  <c r="E1981" i="15"/>
  <c r="E1982" i="15"/>
  <c r="E1983" i="15"/>
  <c r="E1984" i="15"/>
  <c r="E1985" i="15"/>
  <c r="E1986" i="15"/>
  <c r="E1987" i="15"/>
  <c r="E1988" i="15"/>
  <c r="E1989" i="15"/>
  <c r="E1990" i="15"/>
  <c r="E1991" i="15"/>
  <c r="E1992" i="15"/>
  <c r="E1993" i="15"/>
  <c r="E1994" i="15"/>
  <c r="E1995" i="15"/>
  <c r="E1996" i="15"/>
  <c r="E1997" i="15"/>
  <c r="E1998" i="15"/>
  <c r="E1999" i="15"/>
  <c r="E2000" i="15"/>
  <c r="E2001" i="15"/>
  <c r="E2002" i="15"/>
  <c r="E2003" i="15"/>
  <c r="E2004" i="15"/>
  <c r="E2005" i="15"/>
  <c r="E2006" i="15"/>
  <c r="E2007" i="15"/>
  <c r="E2008" i="15"/>
  <c r="E2009" i="15"/>
  <c r="E2010" i="15"/>
  <c r="E2011" i="15"/>
  <c r="E2012" i="15"/>
  <c r="E2013" i="15"/>
  <c r="E2014" i="15"/>
  <c r="E2015" i="15"/>
  <c r="E2016" i="15"/>
  <c r="E2017" i="15"/>
  <c r="E2018" i="15"/>
  <c r="E2019" i="15"/>
  <c r="E2020" i="15"/>
  <c r="E2021" i="15"/>
  <c r="E2022" i="15"/>
  <c r="E2023" i="15"/>
  <c r="E2024" i="15"/>
  <c r="E2025" i="15"/>
  <c r="E2026" i="15"/>
  <c r="E2027" i="15"/>
  <c r="E2028" i="15"/>
  <c r="E2029" i="15"/>
  <c r="E2030" i="15"/>
  <c r="E2031" i="15"/>
  <c r="E2032" i="15"/>
  <c r="E2033" i="15"/>
  <c r="E2034" i="15"/>
  <c r="E2035" i="15"/>
  <c r="E2036" i="15"/>
  <c r="E2037" i="15"/>
  <c r="E2038" i="15"/>
  <c r="E2039" i="15"/>
  <c r="E2040" i="15"/>
  <c r="E2041" i="15"/>
  <c r="E2042" i="15"/>
  <c r="E2043" i="15"/>
  <c r="E2044" i="15"/>
  <c r="E2045" i="15"/>
  <c r="E2046" i="15"/>
  <c r="E2047" i="15"/>
  <c r="E2048" i="15"/>
  <c r="E2049" i="15"/>
  <c r="E2050" i="15"/>
  <c r="E2051" i="15"/>
  <c r="E2052" i="15"/>
  <c r="E2053" i="15"/>
  <c r="E2054" i="15"/>
  <c r="E2055" i="15"/>
  <c r="E2056" i="15"/>
  <c r="E2057" i="15"/>
  <c r="E2058" i="15"/>
  <c r="E2059" i="15"/>
  <c r="E2060" i="15"/>
  <c r="E2061" i="15"/>
  <c r="E2062" i="15"/>
  <c r="E2063" i="15"/>
  <c r="E2064" i="15"/>
  <c r="E2065" i="15"/>
  <c r="E2066" i="15"/>
  <c r="E2067" i="15"/>
  <c r="E2068" i="15"/>
  <c r="E2069" i="15"/>
  <c r="E2070" i="15"/>
  <c r="E2071" i="15"/>
  <c r="E2072" i="15"/>
  <c r="E2073" i="15"/>
  <c r="E2074" i="15"/>
  <c r="E2075" i="15"/>
  <c r="E2076" i="15"/>
  <c r="E2077" i="15"/>
  <c r="E2078" i="15"/>
  <c r="E2079" i="15"/>
  <c r="E2080" i="15"/>
  <c r="E2081" i="15"/>
  <c r="E2082" i="15"/>
  <c r="E2083" i="15"/>
  <c r="E2084" i="15"/>
  <c r="E2085" i="15"/>
  <c r="E2086" i="15"/>
  <c r="E2087" i="15"/>
  <c r="E2088" i="15"/>
  <c r="E2089" i="15"/>
  <c r="E2090" i="15"/>
  <c r="E2091" i="15"/>
  <c r="E2092" i="15"/>
  <c r="E2093" i="15"/>
  <c r="E2094" i="15"/>
  <c r="E2095" i="15"/>
  <c r="E2096" i="15"/>
  <c r="E2097" i="15"/>
  <c r="E2098" i="15"/>
  <c r="E2099" i="15"/>
  <c r="E2100" i="15"/>
  <c r="E2101" i="15"/>
  <c r="E2102" i="15"/>
  <c r="E2103" i="15"/>
  <c r="E2104" i="15"/>
  <c r="E2105" i="15"/>
  <c r="E2106" i="15"/>
  <c r="E2107" i="15"/>
  <c r="E2108" i="15"/>
  <c r="E2109" i="15"/>
  <c r="E2110" i="15"/>
  <c r="E2111" i="15"/>
  <c r="E2112" i="15"/>
  <c r="E2113" i="15"/>
  <c r="E2114" i="15"/>
  <c r="E2115" i="15"/>
  <c r="E2116" i="15"/>
  <c r="E2117" i="15"/>
  <c r="E2118" i="15"/>
  <c r="E2119" i="15"/>
  <c r="E2120" i="15"/>
  <c r="E2121" i="15"/>
  <c r="E2122" i="15"/>
  <c r="E2123" i="15"/>
  <c r="E2124" i="15"/>
  <c r="E2125" i="15"/>
  <c r="E2126" i="15"/>
  <c r="E2127" i="15"/>
  <c r="E2128" i="15"/>
  <c r="E2129" i="15"/>
  <c r="E2130" i="15"/>
  <c r="E2131" i="15"/>
  <c r="E2132" i="15"/>
  <c r="E2133" i="15"/>
  <c r="E2134" i="15"/>
  <c r="E2135" i="15"/>
  <c r="E2136" i="15"/>
  <c r="E2137" i="15"/>
  <c r="E2138" i="15"/>
  <c r="E2139" i="15"/>
  <c r="E2140" i="15"/>
  <c r="E2141" i="15"/>
  <c r="E2142" i="15"/>
  <c r="E2143" i="15"/>
  <c r="E2144" i="15"/>
  <c r="E2145" i="15"/>
  <c r="E2146" i="15"/>
  <c r="E2147" i="15"/>
  <c r="E2148" i="15"/>
  <c r="E2149" i="15"/>
  <c r="E2150" i="15"/>
  <c r="E2151" i="15"/>
  <c r="E2152" i="15"/>
  <c r="E2153" i="15"/>
  <c r="E2154" i="15"/>
  <c r="E2155" i="15"/>
  <c r="E2156" i="15"/>
  <c r="E2157" i="15"/>
  <c r="E2158" i="15"/>
  <c r="E2159" i="15"/>
  <c r="E2160" i="15"/>
  <c r="E2161" i="15"/>
  <c r="E2162" i="15"/>
  <c r="E2163" i="15"/>
  <c r="E2164" i="15"/>
  <c r="E2165" i="15"/>
  <c r="E2166" i="15"/>
  <c r="E2167" i="15"/>
  <c r="E2168" i="15"/>
  <c r="E2169" i="15"/>
  <c r="E2170" i="15"/>
  <c r="E2171" i="15"/>
  <c r="E2172" i="15"/>
  <c r="E2173" i="15"/>
  <c r="E2174" i="15"/>
  <c r="E2175" i="15"/>
  <c r="E2176" i="15"/>
  <c r="E2177" i="15"/>
  <c r="E2178" i="15"/>
  <c r="E2179" i="15"/>
  <c r="E2180" i="15"/>
  <c r="E2181" i="15"/>
  <c r="E2182" i="15"/>
  <c r="E2183" i="15"/>
  <c r="E2184" i="15"/>
  <c r="E2185" i="15"/>
  <c r="E2186" i="15"/>
  <c r="E2187" i="15"/>
  <c r="E2188" i="15"/>
  <c r="E2189" i="15"/>
  <c r="E2190" i="15"/>
  <c r="E2191" i="15"/>
  <c r="E2192" i="15"/>
  <c r="E2193" i="15"/>
  <c r="E2194" i="15"/>
  <c r="E2195" i="15"/>
  <c r="E2196" i="15"/>
  <c r="E2197" i="15"/>
  <c r="E2198" i="15"/>
  <c r="E2199" i="15"/>
  <c r="E2200" i="15"/>
  <c r="E2201" i="15"/>
  <c r="E2202" i="15"/>
  <c r="E2203" i="15"/>
  <c r="E2204" i="15"/>
  <c r="E2205" i="15"/>
  <c r="E2206" i="15"/>
  <c r="E2207" i="15"/>
  <c r="E2208" i="15"/>
  <c r="E2209" i="15"/>
  <c r="E2210" i="15"/>
  <c r="E2211" i="15"/>
  <c r="E2212" i="15"/>
  <c r="E2213" i="15"/>
  <c r="E2214" i="15"/>
  <c r="E2215" i="15"/>
  <c r="E2216" i="15"/>
  <c r="E2217" i="15"/>
  <c r="E2218" i="15"/>
  <c r="E2219" i="15"/>
  <c r="E2220" i="15"/>
  <c r="E2221" i="15"/>
  <c r="E2222" i="15"/>
  <c r="E2223" i="15"/>
  <c r="E2224" i="15"/>
  <c r="E2225" i="15"/>
  <c r="E2226" i="15"/>
  <c r="E2227" i="15"/>
  <c r="E2228" i="15"/>
  <c r="E2229" i="15"/>
  <c r="E2230" i="15"/>
  <c r="E2231" i="15"/>
  <c r="E2232" i="15"/>
  <c r="E2233" i="15"/>
  <c r="E2234" i="15"/>
  <c r="E2235" i="15"/>
  <c r="E2236" i="15"/>
  <c r="E2237" i="15"/>
  <c r="E2238" i="15"/>
  <c r="E2239" i="15"/>
  <c r="E2240" i="15"/>
  <c r="E2241" i="15"/>
  <c r="E2242" i="15"/>
  <c r="E2243" i="15"/>
  <c r="E2244" i="15"/>
  <c r="E2245" i="15"/>
  <c r="E2246" i="15"/>
  <c r="E2247" i="15"/>
  <c r="E2248" i="15"/>
  <c r="E2249" i="15"/>
  <c r="E2250" i="15"/>
  <c r="E2251" i="15"/>
  <c r="E2252" i="15"/>
  <c r="E2253" i="15"/>
  <c r="E2254" i="15"/>
  <c r="E2255" i="15"/>
  <c r="E2256" i="15"/>
  <c r="E2257" i="15"/>
  <c r="E2258" i="15"/>
  <c r="E2259" i="15"/>
  <c r="E2260" i="15"/>
  <c r="E2261" i="15"/>
  <c r="E2262" i="15"/>
  <c r="E2263" i="15"/>
  <c r="E2264" i="15"/>
  <c r="E2265" i="15"/>
  <c r="E2266" i="15"/>
  <c r="E2267" i="15"/>
  <c r="E2268" i="15"/>
  <c r="E2269" i="15"/>
  <c r="E2270" i="15"/>
  <c r="E2271" i="15"/>
  <c r="E2272" i="15"/>
  <c r="E2273" i="15"/>
  <c r="E2274" i="15"/>
  <c r="E2275" i="15"/>
  <c r="E2276" i="15"/>
  <c r="E2277" i="15"/>
  <c r="E2278" i="15"/>
  <c r="E2279" i="15"/>
  <c r="E2280" i="15"/>
  <c r="E2281" i="15"/>
  <c r="E2282" i="15"/>
  <c r="E2283" i="15"/>
  <c r="E2284" i="15"/>
  <c r="E2285" i="15"/>
  <c r="E2286" i="15"/>
  <c r="E2287" i="15"/>
  <c r="E2288" i="15"/>
  <c r="E2289" i="15"/>
  <c r="E2290" i="15"/>
  <c r="E2291" i="15"/>
  <c r="E2292" i="15"/>
  <c r="E2293" i="15"/>
  <c r="E2294" i="15"/>
  <c r="E2295" i="15"/>
  <c r="E2296" i="15"/>
  <c r="E2297" i="15"/>
  <c r="E2298" i="15"/>
  <c r="E2299" i="15"/>
  <c r="E2300" i="15"/>
  <c r="E2301" i="15"/>
  <c r="E2302" i="15"/>
  <c r="E2303" i="15"/>
  <c r="E2304" i="15"/>
  <c r="E2305" i="15"/>
  <c r="E2306" i="15"/>
  <c r="E2307" i="15"/>
  <c r="E2308" i="15"/>
  <c r="E2309" i="15"/>
  <c r="E2310" i="15"/>
  <c r="E2311" i="15"/>
  <c r="E2312" i="15"/>
  <c r="E2313" i="15"/>
  <c r="E2314" i="15"/>
  <c r="E2315" i="15"/>
  <c r="E2316" i="15"/>
  <c r="E2317" i="15"/>
  <c r="E2318" i="15"/>
  <c r="E2319" i="15"/>
  <c r="E2320" i="15"/>
  <c r="E2321" i="15"/>
  <c r="E2322" i="15"/>
  <c r="E2323" i="15"/>
  <c r="E2324" i="15"/>
  <c r="E2325" i="15"/>
  <c r="E2326" i="15"/>
  <c r="E2327" i="15"/>
  <c r="E2328" i="15"/>
  <c r="E2329" i="15"/>
  <c r="E2330" i="15"/>
  <c r="E2331" i="15"/>
  <c r="E2332" i="15"/>
  <c r="E2333" i="15"/>
  <c r="E2334" i="15"/>
  <c r="E2335" i="15"/>
  <c r="E2336" i="15"/>
  <c r="E2337" i="15"/>
  <c r="E2338" i="15"/>
  <c r="E2339" i="15"/>
  <c r="E2340" i="15"/>
  <c r="E2341" i="15"/>
  <c r="E2342" i="15"/>
  <c r="E2343" i="15"/>
  <c r="E2344" i="15"/>
  <c r="E2345" i="15"/>
  <c r="E2346" i="15"/>
  <c r="E2347" i="15"/>
  <c r="E2348" i="15"/>
  <c r="E2349" i="15"/>
  <c r="E2350" i="15"/>
  <c r="E2351" i="15"/>
  <c r="E2352" i="15"/>
  <c r="E2353" i="15"/>
  <c r="E2354" i="15"/>
  <c r="E2355" i="15"/>
  <c r="E2356" i="15"/>
  <c r="E2357" i="15"/>
  <c r="E2358" i="15"/>
  <c r="E2359" i="15"/>
  <c r="E2360" i="15"/>
  <c r="E2361" i="15"/>
  <c r="E2362" i="15"/>
  <c r="E2363" i="15"/>
  <c r="E2364" i="15"/>
  <c r="E2365" i="15"/>
  <c r="E2366" i="15"/>
  <c r="E2367" i="15"/>
  <c r="E2368" i="15"/>
  <c r="E2369" i="15"/>
  <c r="E2370" i="15"/>
  <c r="E2371" i="15"/>
  <c r="E2372" i="15"/>
  <c r="E2373" i="15"/>
  <c r="E2374" i="15"/>
  <c r="E2375" i="15"/>
  <c r="E2376" i="15"/>
  <c r="E2377" i="15"/>
  <c r="E2378" i="15"/>
  <c r="E2379" i="15"/>
  <c r="E2380" i="15"/>
  <c r="E2381" i="15"/>
  <c r="E2382" i="15"/>
  <c r="E2383" i="15"/>
  <c r="E2384" i="15"/>
  <c r="E2385" i="15"/>
  <c r="E2386" i="15"/>
  <c r="E2387" i="15"/>
  <c r="E2388" i="15"/>
  <c r="E2389" i="15"/>
  <c r="E2390" i="15"/>
  <c r="E2391" i="15"/>
  <c r="E2392" i="15"/>
  <c r="E2393" i="15"/>
  <c r="E2394" i="15"/>
  <c r="E2395" i="15"/>
  <c r="E2396" i="15"/>
  <c r="E2397" i="15"/>
  <c r="E2398" i="15"/>
  <c r="E2399" i="15"/>
  <c r="E2400" i="15"/>
  <c r="E2401" i="15"/>
  <c r="E2402" i="15"/>
  <c r="E2403" i="15"/>
  <c r="E2404" i="15"/>
  <c r="E2405" i="15"/>
  <c r="E2406" i="15"/>
  <c r="E2407" i="15"/>
  <c r="E2408" i="15"/>
  <c r="E2409" i="15"/>
  <c r="E2410" i="15"/>
  <c r="E2411" i="15"/>
  <c r="E2412" i="15"/>
  <c r="E2413" i="15"/>
  <c r="E2414" i="15"/>
  <c r="E2415" i="15"/>
  <c r="E2416" i="15"/>
  <c r="E2417" i="15"/>
  <c r="E2418" i="15"/>
  <c r="E2419" i="15"/>
  <c r="E2420" i="15"/>
  <c r="E2421" i="15"/>
  <c r="E2422" i="15"/>
  <c r="E2423" i="15"/>
  <c r="E2424" i="15"/>
  <c r="E2425" i="15"/>
  <c r="E2426" i="15"/>
  <c r="E2427" i="15"/>
  <c r="E2428" i="15"/>
  <c r="E2429" i="15"/>
  <c r="E2430" i="15"/>
  <c r="E2431" i="15"/>
  <c r="E2432" i="15"/>
  <c r="E2433" i="15"/>
  <c r="E2434" i="15"/>
  <c r="E2435" i="15"/>
  <c r="E2436" i="15"/>
  <c r="E2437" i="15"/>
  <c r="E2438" i="15"/>
  <c r="E2439" i="15"/>
  <c r="E2440" i="15"/>
  <c r="E2441" i="15"/>
  <c r="E2442" i="15"/>
  <c r="E2443" i="15"/>
  <c r="E2444" i="15"/>
  <c r="E2445" i="15"/>
  <c r="E2446" i="15"/>
  <c r="E2447" i="15"/>
  <c r="E2448" i="15"/>
  <c r="E2449" i="15"/>
  <c r="E2450" i="15"/>
  <c r="E2451" i="15"/>
  <c r="E2452" i="15"/>
  <c r="E2453" i="15"/>
  <c r="E2454" i="15"/>
  <c r="E2455" i="15"/>
  <c r="E2456" i="15"/>
  <c r="E2457" i="15"/>
  <c r="E2458" i="15"/>
  <c r="E2459" i="15"/>
  <c r="E2460" i="15"/>
  <c r="E2461" i="15"/>
  <c r="E2462" i="15"/>
  <c r="E2463" i="15"/>
  <c r="E2464" i="15"/>
  <c r="E2465" i="15"/>
  <c r="E2466" i="15"/>
  <c r="E2467" i="15"/>
  <c r="E2468" i="15"/>
  <c r="E2469" i="15"/>
  <c r="E2470" i="15"/>
  <c r="E2471" i="15"/>
  <c r="E2472" i="15"/>
  <c r="E2473" i="15"/>
  <c r="E2474" i="15"/>
  <c r="E2475" i="15"/>
  <c r="E2476" i="15"/>
  <c r="E2477" i="15"/>
  <c r="E2478" i="15"/>
  <c r="E2479" i="15"/>
  <c r="E2480" i="15"/>
  <c r="E2481" i="15"/>
  <c r="E2482" i="15"/>
  <c r="E2483" i="15"/>
  <c r="E2484" i="15"/>
  <c r="E2485" i="15"/>
  <c r="E2486" i="15"/>
  <c r="E2487" i="15"/>
  <c r="E2488" i="15"/>
  <c r="E2489" i="15"/>
  <c r="E2490" i="15"/>
  <c r="E2491" i="15"/>
  <c r="E2492" i="15"/>
  <c r="E2493" i="15"/>
  <c r="E2494" i="15"/>
  <c r="E2495" i="15"/>
  <c r="E2496" i="15"/>
  <c r="E2497" i="15"/>
  <c r="E2498" i="15"/>
  <c r="E2499" i="15"/>
  <c r="E2500" i="15"/>
  <c r="E2501" i="15"/>
  <c r="E2502" i="15"/>
  <c r="E2503" i="15"/>
  <c r="E2504" i="15"/>
  <c r="E2505" i="15"/>
  <c r="E2506" i="15"/>
  <c r="E2507" i="15"/>
  <c r="E2508" i="15"/>
  <c r="E2509" i="15"/>
  <c r="E2510" i="15"/>
  <c r="E2511" i="15"/>
  <c r="E2512" i="15"/>
  <c r="E2513" i="15"/>
  <c r="E2514" i="15"/>
  <c r="E2515" i="15"/>
  <c r="E2516" i="15"/>
  <c r="E2517" i="15"/>
  <c r="E2518" i="15"/>
  <c r="E2519" i="15"/>
  <c r="E2520" i="15"/>
  <c r="E2521" i="15"/>
  <c r="E2522" i="15"/>
  <c r="E2523" i="15"/>
  <c r="E2524" i="15"/>
  <c r="E2525" i="15"/>
  <c r="E2526" i="15"/>
  <c r="E2527" i="15"/>
  <c r="E2528" i="15"/>
  <c r="E2529" i="15"/>
  <c r="E2530" i="15"/>
  <c r="E2531" i="15"/>
  <c r="E2532" i="15"/>
  <c r="E2533" i="15"/>
  <c r="E2534" i="15"/>
  <c r="E2535" i="15"/>
  <c r="E2536" i="15"/>
  <c r="E2537" i="15"/>
  <c r="E2538" i="15"/>
  <c r="E2539" i="15"/>
  <c r="E2540" i="15"/>
  <c r="C2" i="15"/>
  <c r="F2540" i="15"/>
  <c r="D2540" i="15"/>
  <c r="C2" i="29"/>
  <c r="D188" i="25"/>
  <c r="C2" i="25"/>
  <c r="E188" i="25"/>
  <c r="C188" i="25"/>
  <c r="C2" i="30"/>
  <c r="D314" i="28"/>
  <c r="C2" i="28"/>
  <c r="E314" i="28"/>
  <c r="C314" i="28"/>
  <c r="C97" i="12"/>
  <c r="C2" i="12"/>
  <c r="C512" i="7"/>
  <c r="D2193" i="23"/>
  <c r="D2" i="23"/>
  <c r="C2193" i="23"/>
  <c r="E2192" i="23"/>
  <c r="E2191" i="23"/>
  <c r="E2190" i="23"/>
  <c r="E2189" i="23"/>
  <c r="E2188" i="23"/>
  <c r="E2187" i="23"/>
  <c r="E2186" i="23"/>
  <c r="E2185" i="23"/>
  <c r="E2184" i="23"/>
  <c r="E2183" i="23"/>
  <c r="E2182" i="23"/>
  <c r="E2181" i="23"/>
  <c r="E2180" i="23"/>
  <c r="E2179" i="23"/>
  <c r="E2178" i="23"/>
  <c r="E2177" i="23"/>
  <c r="E2176" i="23"/>
  <c r="E2175" i="23"/>
  <c r="E2174" i="23"/>
  <c r="E2173" i="23"/>
  <c r="E2172" i="23"/>
  <c r="E2171" i="23"/>
  <c r="E2170" i="23"/>
  <c r="E2169" i="23"/>
  <c r="E2168" i="23"/>
  <c r="E2167" i="23"/>
  <c r="E2166" i="23"/>
  <c r="E2165" i="23"/>
  <c r="E2164" i="23"/>
  <c r="E2163" i="23"/>
  <c r="E2162" i="23"/>
  <c r="E2161" i="23"/>
  <c r="E2160" i="23"/>
  <c r="E2159" i="23"/>
  <c r="E2158" i="23"/>
  <c r="E2157" i="23"/>
  <c r="E2156" i="23"/>
  <c r="E2155" i="23"/>
  <c r="E2154" i="23"/>
  <c r="E2153" i="23"/>
  <c r="E2152" i="23"/>
  <c r="E2151" i="23"/>
  <c r="E2150" i="23"/>
  <c r="E2149" i="23"/>
  <c r="E2148" i="23"/>
  <c r="E2147" i="23"/>
  <c r="E2146" i="23"/>
  <c r="E2145" i="23"/>
  <c r="E2144" i="23"/>
  <c r="E2143" i="23"/>
  <c r="E2142" i="23"/>
  <c r="E2141" i="23"/>
  <c r="E2140" i="23"/>
  <c r="E2139" i="23"/>
  <c r="E2138" i="23"/>
  <c r="E2137" i="23"/>
  <c r="E2136" i="23"/>
  <c r="E2135" i="23"/>
  <c r="E2134" i="23"/>
  <c r="E2133" i="23"/>
  <c r="E2132" i="23"/>
  <c r="E2131" i="23"/>
  <c r="E2130" i="23"/>
  <c r="E2129" i="23"/>
  <c r="E2128" i="23"/>
  <c r="E2127" i="23"/>
  <c r="E2126" i="23"/>
  <c r="E2125" i="23"/>
  <c r="E2124" i="23"/>
  <c r="E2123" i="23"/>
  <c r="E2122" i="23"/>
  <c r="E2121" i="23"/>
  <c r="E2120" i="23"/>
  <c r="E2119" i="23"/>
  <c r="E2118" i="23"/>
  <c r="E2117" i="23"/>
  <c r="E2116" i="23"/>
  <c r="E2115" i="23"/>
  <c r="E2114" i="23"/>
  <c r="E2113" i="23"/>
  <c r="E2112" i="23"/>
  <c r="E2111" i="23"/>
  <c r="E2110" i="23"/>
  <c r="E2109" i="23"/>
  <c r="E2108" i="23"/>
  <c r="E2107" i="23"/>
  <c r="E2106" i="23"/>
  <c r="E2105" i="23"/>
  <c r="E2104" i="23"/>
  <c r="E2103" i="23"/>
  <c r="E2102" i="23"/>
  <c r="E2101" i="23"/>
  <c r="E2100" i="23"/>
  <c r="E2099" i="23"/>
  <c r="E2098" i="23"/>
  <c r="E2097" i="23"/>
  <c r="E2096" i="23"/>
  <c r="E2095" i="23"/>
  <c r="E2094" i="23"/>
  <c r="E2093" i="23"/>
  <c r="E2092" i="23"/>
  <c r="E2091" i="23"/>
  <c r="E2090" i="23"/>
  <c r="E2089" i="23"/>
  <c r="E2088" i="23"/>
  <c r="E2087" i="23"/>
  <c r="E2086" i="23"/>
  <c r="E2085" i="23"/>
  <c r="E2084" i="23"/>
  <c r="E2083" i="23"/>
  <c r="E2082" i="23"/>
  <c r="E2081" i="23"/>
  <c r="E2080" i="23"/>
  <c r="E2079" i="23"/>
  <c r="E2078" i="23"/>
  <c r="E2077" i="23"/>
  <c r="E2076" i="23"/>
  <c r="E2075" i="23"/>
  <c r="E2074" i="23"/>
  <c r="E2073" i="23"/>
  <c r="E2072" i="23"/>
  <c r="E2071" i="23"/>
  <c r="E2070" i="23"/>
  <c r="E2069" i="23"/>
  <c r="E2068" i="23"/>
  <c r="E2067" i="23"/>
  <c r="E2066" i="23"/>
  <c r="E2065" i="23"/>
  <c r="E2064" i="23"/>
  <c r="E2063" i="23"/>
  <c r="E2062" i="23"/>
  <c r="E2061" i="23"/>
  <c r="E2060" i="23"/>
  <c r="E2059" i="23"/>
  <c r="E2058" i="23"/>
  <c r="E2057" i="23"/>
  <c r="E2056" i="23"/>
  <c r="E2055" i="23"/>
  <c r="E2054" i="23"/>
  <c r="E2053" i="23"/>
  <c r="E2052" i="23"/>
  <c r="E2051" i="23"/>
  <c r="E2050" i="23"/>
  <c r="E2049" i="23"/>
  <c r="E2048" i="23"/>
  <c r="E2047" i="23"/>
  <c r="E2046" i="23"/>
  <c r="E2045" i="23"/>
  <c r="E2044" i="23"/>
  <c r="E2043" i="23"/>
  <c r="E2042" i="23"/>
  <c r="E2041" i="23"/>
  <c r="E2040" i="23"/>
  <c r="E2039" i="23"/>
  <c r="E2038" i="23"/>
  <c r="E2037" i="23"/>
  <c r="E2036" i="23"/>
  <c r="E2035" i="23"/>
  <c r="E2034" i="23"/>
  <c r="E2033" i="23"/>
  <c r="E2032" i="23"/>
  <c r="E2031" i="23"/>
  <c r="E2030" i="23"/>
  <c r="E2029" i="23"/>
  <c r="E2028" i="23"/>
  <c r="E2027" i="23"/>
  <c r="E2026" i="23"/>
  <c r="E2025" i="23"/>
  <c r="E2024" i="23"/>
  <c r="E2023" i="23"/>
  <c r="E2022" i="23"/>
  <c r="E2021" i="23"/>
  <c r="E2020" i="23"/>
  <c r="E2019" i="23"/>
  <c r="E2018" i="23"/>
  <c r="E2017" i="23"/>
  <c r="E2016" i="23"/>
  <c r="E2015" i="23"/>
  <c r="E2014" i="23"/>
  <c r="E2013" i="23"/>
  <c r="E2012" i="23"/>
  <c r="E2011" i="23"/>
  <c r="E2010" i="23"/>
  <c r="E2009" i="23"/>
  <c r="E2008" i="23"/>
  <c r="E2007" i="23"/>
  <c r="E2006" i="23"/>
  <c r="E2005" i="23"/>
  <c r="E2004" i="23"/>
  <c r="E2003" i="23"/>
  <c r="E2002" i="23"/>
  <c r="E2001" i="23"/>
  <c r="E2000" i="23"/>
  <c r="E1999" i="23"/>
  <c r="E1998" i="23"/>
  <c r="E1997" i="23"/>
  <c r="E1996" i="23"/>
  <c r="E1995" i="23"/>
  <c r="E1994" i="23"/>
  <c r="E1993" i="23"/>
  <c r="E1992" i="23"/>
  <c r="E1991" i="23"/>
  <c r="E1990" i="23"/>
  <c r="E1989" i="23"/>
  <c r="E1988" i="23"/>
  <c r="E1987" i="23"/>
  <c r="E1986" i="23"/>
  <c r="E1985" i="23"/>
  <c r="E1984" i="23"/>
  <c r="E1983" i="23"/>
  <c r="E1982" i="23"/>
  <c r="E1981" i="23"/>
  <c r="E1980" i="23"/>
  <c r="E1979" i="23"/>
  <c r="E1978" i="23"/>
  <c r="E1977" i="23"/>
  <c r="E1976" i="23"/>
  <c r="E1975" i="23"/>
  <c r="E1974" i="23"/>
  <c r="E1973" i="23"/>
  <c r="E1972" i="23"/>
  <c r="E1971" i="23"/>
  <c r="E1970" i="23"/>
  <c r="E1969" i="23"/>
  <c r="E1968" i="23"/>
  <c r="E1967" i="23"/>
  <c r="E1966" i="23"/>
  <c r="E1965" i="23"/>
  <c r="E1964" i="23"/>
  <c r="E1963" i="23"/>
  <c r="E1962" i="23"/>
  <c r="E1961" i="23"/>
  <c r="E1960" i="23"/>
  <c r="E1959" i="23"/>
  <c r="E1958" i="23"/>
  <c r="E1957" i="23"/>
  <c r="E1956" i="23"/>
  <c r="E1955" i="23"/>
  <c r="E1954" i="23"/>
  <c r="E1953" i="23"/>
  <c r="E1952" i="23"/>
  <c r="E1951" i="23"/>
  <c r="E1950" i="23"/>
  <c r="E1949" i="23"/>
  <c r="E1948" i="23"/>
  <c r="E1947" i="23"/>
  <c r="E1946" i="23"/>
  <c r="E1945" i="23"/>
  <c r="E1944" i="23"/>
  <c r="E1943" i="23"/>
  <c r="E1942" i="23"/>
  <c r="E1941" i="23"/>
  <c r="E1940" i="23"/>
  <c r="E1939" i="23"/>
  <c r="E1938" i="23"/>
  <c r="E1937" i="23"/>
  <c r="E1936" i="23"/>
  <c r="E1935" i="23"/>
  <c r="E1934" i="23"/>
  <c r="E1933" i="23"/>
  <c r="E1932" i="23"/>
  <c r="E1931" i="23"/>
  <c r="E1930" i="23"/>
  <c r="E1929" i="23"/>
  <c r="E1928" i="23"/>
  <c r="E1927" i="23"/>
  <c r="E1926" i="23"/>
  <c r="E1925" i="23"/>
  <c r="E1924" i="23"/>
  <c r="E1923" i="23"/>
  <c r="E1922" i="23"/>
  <c r="E1921" i="23"/>
  <c r="E1920" i="23"/>
  <c r="E1919" i="23"/>
  <c r="E1918" i="23"/>
  <c r="E1917" i="23"/>
  <c r="E1916" i="23"/>
  <c r="E1915" i="23"/>
  <c r="E1914" i="23"/>
  <c r="E1913" i="23"/>
  <c r="E1912" i="23"/>
  <c r="E1911" i="23"/>
  <c r="E1910" i="23"/>
  <c r="E1909" i="23"/>
  <c r="E1908" i="23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8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3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70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3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9" i="23"/>
  <c r="E1718" i="23"/>
  <c r="E1717" i="23"/>
  <c r="E1716" i="23"/>
  <c r="E1715" i="23"/>
  <c r="E1714" i="23"/>
  <c r="E1713" i="23"/>
  <c r="E1712" i="23"/>
  <c r="E1711" i="23"/>
  <c r="E1710" i="23"/>
  <c r="E1709" i="23"/>
  <c r="E1708" i="23"/>
  <c r="E1707" i="23"/>
  <c r="E1706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2193" i="23"/>
  <c r="C1637" i="11"/>
  <c r="C2" i="11"/>
  <c r="C2606" i="3"/>
  <c r="C2" i="3"/>
  <c r="C2" i="39"/>
  <c r="C2" i="14"/>
  <c r="C2" i="9"/>
  <c r="C2" i="7"/>
  <c r="C2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  <connection id="2" xr16:uid="{00000000-0015-0000-FFFF-FFFF01000000}" name="registry_2021.10.01_qiwiId_2009092_runId_1598490111" type="6" refreshedVersion="5" background="1" saveData="1">
    <textPr codePage="65001" sourceFile="C:\Users\ArguchintsevN\Downloads\registry_2021.10.01_qiwiId_2009092_runId_15984901.csv" decimal="," thousands=" " semicolon="1">
      <textFields count="19">
        <textField type="DMY"/>
        <textField type="DMY"/>
        <textField/>
        <textField/>
        <textField/>
        <textField/>
        <textField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<sst xmlns="http://schemas.openxmlformats.org/spreadsheetml/2006/main" count="36719" uniqueCount="13787">
  <si>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</si>
  <si>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</si>
  <si>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</si>
  <si>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</si>
  <si>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</si>
  <si>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обследования Данияра Амира</t>
  </si>
  <si>
    <t>Оплата обследования Морозова Ивана</t>
  </si>
  <si>
    <t>Оплата лечения Туратова Амира</t>
  </si>
  <si>
    <t>Оплата обследования Бурцева Кирилла</t>
  </si>
  <si>
    <t>Оплата обследования Саляхова Амира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</si>
  <si>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</si>
  <si>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</si>
  <si>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реабилитационную программу в детском онкологическом отделении радиотерапии в РНЦРР</t>
  </si>
  <si>
    <t>Оплата за реабилитационную программу в отделении онкологии в Морозовской ДГКБ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</si>
  <si>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</si>
  <si>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</si>
  <si>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Благотворительная программа "Помощь медицинским учреждениям РФ"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</si>
  <si>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</si>
  <si>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</si>
  <si>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</si>
  <si>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</si>
  <si>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</si>
  <si>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</si>
  <si>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</si>
  <si>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</si>
  <si>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</si>
  <si>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</si>
  <si>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</si>
  <si>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</si>
  <si>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</si>
  <si>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</si>
  <si>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</si>
  <si>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</si>
  <si>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</si>
  <si>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</si>
  <si>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</si>
  <si>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</si>
  <si>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</si>
  <si>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</si>
  <si>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</si>
  <si>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</si>
  <si>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</si>
  <si>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>S ALEKSEJS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</si>
  <si>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</si>
  <si>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</si>
  <si>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</si>
  <si>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</si>
  <si>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</si>
  <si>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</si>
  <si>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</si>
  <si>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</si>
  <si>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</si>
  <si>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</si>
  <si>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</si>
  <si>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</si>
  <si>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</si>
  <si>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</si>
  <si>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2846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</si>
  <si>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</si>
  <si>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</si>
  <si>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</si>
  <si>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</si>
  <si>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</si>
  <si>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</si>
  <si>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</si>
  <si>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</si>
  <si>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</si>
  <si>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</si>
  <si>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</si>
  <si>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</si>
  <si>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</si>
  <si>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</si>
  <si>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</si>
  <si>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</si>
  <si>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Отчет о полученных пожертвованиях и произведенных затратах за сентябрь 2021 г.</t>
  </si>
  <si>
    <t>АО "Райффайзенбанк" г. Москва</t>
  </si>
  <si>
    <t>20</t>
  </si>
  <si>
    <t>4</t>
  </si>
  <si>
    <t>ООО "ДЕБЮТ-2001"</t>
  </si>
  <si>
    <t>ООО "ЭДЕМ"</t>
  </si>
  <si>
    <t>1</t>
  </si>
  <si>
    <t>ООО "БРОНЗА"</t>
  </si>
  <si>
    <t>АНО ДПО ЦСП "БЕРКУТ"</t>
  </si>
  <si>
    <t>ООО "ПАРИ"</t>
  </si>
  <si>
    <t>Шишкин Георгий Олегович (ИП)</t>
  </si>
  <si>
    <t>С Константин Юрьевич</t>
  </si>
  <si>
    <t>ООО "ИНВЕСТСТРОЙ"</t>
  </si>
  <si>
    <t>9</t>
  </si>
  <si>
    <t>Долина Анна Андреевна (ИП)</t>
  </si>
  <si>
    <t>2</t>
  </si>
  <si>
    <t>К ОЛЕГ ПАВЛОВИЧ</t>
  </si>
  <si>
    <t>С ЛЕОНИД СЕРГЕЕВИЧ</t>
  </si>
  <si>
    <t>Ц ДЕНИС АЛЕКСАНДРОВИЧ</t>
  </si>
  <si>
    <t>У АЛЕКСЕЙ ИГОРЕВИЧ</t>
  </si>
  <si>
    <t>50</t>
  </si>
  <si>
    <t>ИП ПАЙТЯН АРГАМ ВАЗГЕНОВИЧ</t>
  </si>
  <si>
    <t>С МАРИЯ АЛЕКСАНДРОВНА</t>
  </si>
  <si>
    <t>Т Антон Дмитриевич</t>
  </si>
  <si>
    <t>ООО "АНТАРЕС"</t>
  </si>
  <si>
    <t>22</t>
  </si>
  <si>
    <t>А ЕЛЕНА НИКОЛАЕВНА</t>
  </si>
  <si>
    <t>Н ДМИТРИЙ АЛЕКСАНДРОВИЧ</t>
  </si>
  <si>
    <t>41</t>
  </si>
  <si>
    <t>ООО "СВОБОДАПРИБЫЛЬТОРГ"</t>
  </si>
  <si>
    <t>Б АЛЕКСАНДР ВАСИЛЬЕВИЧ</t>
  </si>
  <si>
    <t>М СЕРГЕЙ ГЕННАДЬЕВИЧ</t>
  </si>
  <si>
    <t>11</t>
  </si>
  <si>
    <t>П АЛЕКСАНДР СЕРГЕЕВИЧ</t>
  </si>
  <si>
    <t>Б МИХАИЛ ЮРЬЕВИЧ</t>
  </si>
  <si>
    <t>О ОЛЬГА НИКОЛАЕВНА</t>
  </si>
  <si>
    <t>Ш МАКСИМ НИКОЛАЕВИЧ</t>
  </si>
  <si>
    <t>38</t>
  </si>
  <si>
    <t>ПАО "СКБ-БАНК"</t>
  </si>
  <si>
    <t>Перечисляются средства удержанные из заработной платы сотрудников ПАО "СКБ-Банк" согласно заявлений.</t>
  </si>
  <si>
    <t>77</t>
  </si>
  <si>
    <t>Д Илья Петрович</t>
  </si>
  <si>
    <t>Е МАРИЯ МИХАЙЛОВНА</t>
  </si>
  <si>
    <t>ООО "Спецмаш"</t>
  </si>
  <si>
    <t>Благотворительные пожертвования(Договор пожертвования №2/18-07-19 от 18.07.19) НДС не облагается.</t>
  </si>
  <si>
    <t>НКО ИНКАХРАН (АО)</t>
  </si>
  <si>
    <t>М Дмитрий Евгеньевич</t>
  </si>
  <si>
    <t>8</t>
  </si>
  <si>
    <t>АШИХМИН АЛЕКСАНДР АЛЕКСАНДРОВИЧ (ИП)</t>
  </si>
  <si>
    <t>35</t>
  </si>
  <si>
    <t>И АЛЕКСЕЙ АЛЕКСЕЕВИЧ</t>
  </si>
  <si>
    <t>32</t>
  </si>
  <si>
    <t>Б КРИСТИНА ВЛАДИМИРОВНА</t>
  </si>
  <si>
    <t>42</t>
  </si>
  <si>
    <t>Н СЕРГЕЙ ВАСИЛЬЕВИЧ</t>
  </si>
  <si>
    <t>ИП Максимович Юлия Ринатовна</t>
  </si>
  <si>
    <t>Благотворительное пожертвование по Договору пожертвования № 1/27-01-21 от "27" января 2021 года Без НДС</t>
  </si>
  <si>
    <t>Благотворительный взнос по ДОГОВОР №2/17-10-19 ОБ ОСУЩЕСТВЛЕНИИ БЕЗВОЗМЕЗДНОЙ БЛАГОТВОРИТЕЛЬНОЙ ДЕЯТЕЛЬНОСТИ (ПОЖЕРТВОВАНИЯ) от "17" октября 2019 года сумма 30000-00 руб. Без налога (НДС)</t>
  </si>
  <si>
    <t>14</t>
  </si>
  <si>
    <t>ООО "ОптикСвязьСтрой"</t>
  </si>
  <si>
    <t>ООО "СТХСР"</t>
  </si>
  <si>
    <t>ООО АВАНГАРД СИСТЕМС</t>
  </si>
  <si>
    <t>36</t>
  </si>
  <si>
    <t>66</t>
  </si>
  <si>
    <t>9989</t>
  </si>
  <si>
    <t>ООО "МОСКОУ ШОУ"</t>
  </si>
  <si>
    <t>Оплата по Договору №1/18-10-2019 от 18 октября 2019г. о проведении благотворительного мероприятия "Маугли" 06-07 июня 2021г.  НДС не облагается</t>
  </si>
  <si>
    <t>1999</t>
  </si>
  <si>
    <t>1992</t>
  </si>
  <si>
    <t>1982</t>
  </si>
  <si>
    <t>1980</t>
  </si>
  <si>
    <t>С ДМИТРИЙ ВЛАДИМИРОВИЧ</t>
  </si>
  <si>
    <t>ООО "ИНВЕНТА"</t>
  </si>
  <si>
    <t>ООО "УТРЕХТ"</t>
  </si>
  <si>
    <t>ООО ТУЛУПОФ</t>
  </si>
  <si>
    <t>ООО ПРОЕКТ</t>
  </si>
  <si>
    <t>Г ВЛАДИМИР АЛЕКСАНДРОВИЧ</t>
  </si>
  <si>
    <t>Н ЕКАТЕРИНА НИКОЛАЕВНА</t>
  </si>
  <si>
    <t>Б ЕЛЕНА АЛЕКСЕЕВНА</t>
  </si>
  <si>
    <t>Х СВЕТЛАНА ВЛАДИМИРОВНА</t>
  </si>
  <si>
    <t>Г НАТАЛЬЯ ВЛАДИМИРОВНА</t>
  </si>
  <si>
    <t>Б АНДРЕЙ СЕРГЕЕВИЧ</t>
  </si>
  <si>
    <t>ИП Камдин Александр Николаевич</t>
  </si>
  <si>
    <t>ООО "Бригадир"</t>
  </si>
  <si>
    <t>А ВЛАДИСЛАВ ИГОРЕВИЧ</t>
  </si>
  <si>
    <t>ИП ИСАНИН АЛЕКСАНДР ИГОРЬЕВИЧ</t>
  </si>
  <si>
    <t>54</t>
  </si>
  <si>
    <t>Л ЕЛЕНА АЛЕКСАНДРОВНА</t>
  </si>
  <si>
    <t>Богачев Сергей Александрович (ИП)</t>
  </si>
  <si>
    <t>К СЕРГЕЙ ЮРЬЕВИЧ</t>
  </si>
  <si>
    <t>К ЕВГЕНИЙ ВЛАДИМИРОВИЧ</t>
  </si>
  <si>
    <t>Я ОЛЕГ РАМАЗАНОВИЧ</t>
  </si>
  <si>
    <t>15</t>
  </si>
  <si>
    <t>ЕГОРОВ СЕРГЕЙ НИКИТИЧ</t>
  </si>
  <si>
    <t>С ЕЛЕНА ФЕДОРОВНА</t>
  </si>
  <si>
    <t>ООО "Мурман Авто"</t>
  </si>
  <si>
    <t>39</t>
  </si>
  <si>
    <t>КАНУННИКОВ АРТЕМ ВИКТОРОВИЧ (ИП)</t>
  </si>
  <si>
    <t>60</t>
  </si>
  <si>
    <t>Г Виталий Валентинович</t>
  </si>
  <si>
    <t>ООО "ФОРТУНА"</t>
  </si>
  <si>
    <t>Н Рима Загитовна</t>
  </si>
  <si>
    <t>56</t>
  </si>
  <si>
    <t>С ЕЛЕНА ГЕННАДЬЕВНА</t>
  </si>
  <si>
    <t>Л НИНА ВЛАДИМИРОВНА</t>
  </si>
  <si>
    <t>1111</t>
  </si>
  <si>
    <t>ООО "Компания АРС"</t>
  </si>
  <si>
    <t>Ш ДМИТРИЙ СЕРГЕЕВИЧ</t>
  </si>
  <si>
    <t>П НАДЕЖДА ВЯЧЕСЛАВОВНА</t>
  </si>
  <si>
    <t>По счету № 78 от 02.09.2021 г.  Благотворительное пожертвование фонду Хабенского в размере 120.000 тыс. руб.  НДС не облагается</t>
  </si>
  <si>
    <t>ПАО "Туристский комплекс Клязьминское водохранилище"</t>
  </si>
  <si>
    <t>Благотворительное пожертвование по Договору пожертвования № 1/22-07-21 от 22.07.2021 г. Сумма 274321-00 Без налога (НДС)</t>
  </si>
  <si>
    <t>61</t>
  </si>
  <si>
    <t>9976</t>
  </si>
  <si>
    <t>2000</t>
  </si>
  <si>
    <t>ООО "ДЕЙЗИ"</t>
  </si>
  <si>
    <t>Сазонов Анатолий Александрович (ИП)</t>
  </si>
  <si>
    <t>ЦАО Сергей Кайсянович (ИП)</t>
  </si>
  <si>
    <t>БЕЗРУКАВЫЙ ГРАНТ ВАДИМОВИЧ (ИП)</t>
  </si>
  <si>
    <t>Шевцов Андрей Алексеевич (ИП)</t>
  </si>
  <si>
    <t>ТИТАРЕНКО ДМИТРИЙ ПАВЛОВИЧ (ИП)</t>
  </si>
  <si>
    <t>МИЩЕНКО СОФИЯ ЕВГЕНЬЕВНА (ИП)</t>
  </si>
  <si>
    <t>К НАТАЛЬЯ ВЛАДИМИРОВНА</t>
  </si>
  <si>
    <t>Б МАРИЯ СТАНИСЛАВОВНА</t>
  </si>
  <si>
    <t>В НИКОЛАЙ ВЛАДИМИРОВИЧ</t>
  </si>
  <si>
    <t>3</t>
  </si>
  <si>
    <t>П МАРИЯ АНДРЕЕВНА</t>
  </si>
  <si>
    <t>Б АНДРЕЙ ВЛАДИМИРОВИЧ</t>
  </si>
  <si>
    <t>Б ЕКАТЕРИНА ВЛАДИМИРОВНА</t>
  </si>
  <si>
    <t>М ДМИТРИЙ ЮРЬЕВИЧ</t>
  </si>
  <si>
    <t>С АРТАК АРТУШОВИЧ</t>
  </si>
  <si>
    <t>Н ВИКТОРОВНА ЖУКОВА</t>
  </si>
  <si>
    <t>Л АЛЕКСАНДР НИКОЛАЕВИЧ</t>
  </si>
  <si>
    <t>23</t>
  </si>
  <si>
    <t>ПРАСОЛОВ СТАНИСЛАВ СЕРГЕЕВИЧ (ИП)</t>
  </si>
  <si>
    <t>Л МИРОСЛАВ ВЛАДИМИРОВИЧ</t>
  </si>
  <si>
    <t>КБ "ЛОКО-Банк" (АО)</t>
  </si>
  <si>
    <t>Перечисление денежных средств в рамках Соглашения от 11.08.2015г. за АВГУСТ 2021г. Без налога (НДС).</t>
  </si>
  <si>
    <t>ООО "ЗНАК-АВТО"</t>
  </si>
  <si>
    <t>А КОНСТАНТИН КОНСТАНТИНОВИЧ</t>
  </si>
  <si>
    <t>52</t>
  </si>
  <si>
    <t>ООО "Фортуна"</t>
  </si>
  <si>
    <t>Перечисление денежных средств в рамках Соглашения от 11.08.2015г. за АВГУСТ 2021г.  Без налога (НДС).</t>
  </si>
  <si>
    <t>ОАО АК "Уральские авиалинии"</t>
  </si>
  <si>
    <t>возврат ден. средств по письму №2/21-08-23 от 23.08.2021 за авиабилеты, в т.ч. НДС 10%</t>
  </si>
  <si>
    <t>Перечисление денежных средств в рамках Соглашения от 11.08.2015г. за АВГУСТ 2021г. Без налога (НДС)</t>
  </si>
  <si>
    <t>16856</t>
  </si>
  <si>
    <t>М АРТЕМ ВИКТОРОВИЧ</t>
  </si>
  <si>
    <t>Г ДЕНИС СЕРГЕЕВИЧ</t>
  </si>
  <si>
    <t>Х Евгения Константиновна</t>
  </si>
  <si>
    <t>ООО "Ультра Фиш"</t>
  </si>
  <si>
    <t>К АНТОН АЛЕКСЕЕВИЧ</t>
  </si>
  <si>
    <t>Благотворительное пожертвование по Договору пожертвования № 1/02-09-21 от "02" сентября 2021 года. НДС не облагается</t>
  </si>
  <si>
    <t>Б Денис Павлович</t>
  </si>
  <si>
    <t>Будина Елизавета Сергеевна (ИП)</t>
  </si>
  <si>
    <t>Тебенькова Олеся Михайловна (ИП)</t>
  </si>
  <si>
    <t>ООО "ДЖЕТ"</t>
  </si>
  <si>
    <t>И АХЛИДИН ДОНИЁРОВИЧ</t>
  </si>
  <si>
    <t>Л ДМИТРИЙ СЕРГЕЕВИЧ</t>
  </si>
  <si>
    <t>Ф ЕЛЕНА ЛЕОНИДОВНА</t>
  </si>
  <si>
    <t>П АРТЁМ ГЕННАДЬЕВИЧ</t>
  </si>
  <si>
    <t>Терехов Никита Евгеньевич (ИП)</t>
  </si>
  <si>
    <t>Бессонов Никита Сергеевич (ИП)</t>
  </si>
  <si>
    <t>Грановская Анна Александровна (ИП)</t>
  </si>
  <si>
    <t>Трусов Максим Владимирович (ИП)</t>
  </si>
  <si>
    <t>Новиков Станислав Юрьевич (ИП)</t>
  </si>
  <si>
    <t>Собакин Сергей Юрьевич (ИП)</t>
  </si>
  <si>
    <t>ООО ТИТУЛ</t>
  </si>
  <si>
    <t>ООО СОЛАЙН</t>
  </si>
  <si>
    <t>Л Светлана Константиновна</t>
  </si>
  <si>
    <t>Т АНДРЕЙ АНАТОЛЬЕВИЧ</t>
  </si>
  <si>
    <t>П ДМИТРИЙ ВАЛЕНТИНОВИЧ</t>
  </si>
  <si>
    <t>Ф ИГОРЬ ЛЬВОВИЧ</t>
  </si>
  <si>
    <t>Л ЕВГЕНИЯ ВЯЧЕСЛАВОВНА</t>
  </si>
  <si>
    <t>Б ОЛЬГА НИКОЛАЕВНА</t>
  </si>
  <si>
    <t>Б ДЕНИС АЛЕКСАНДРОВИЧ</t>
  </si>
  <si>
    <t>Г ОЛЬГА ВЛАДИМИРОВНА</t>
  </si>
  <si>
    <t>З МАРИНА АНАТОЛЬЕВНА</t>
  </si>
  <si>
    <t>М ПАВЕЛ АЛЕКСАНДРОВИЧ</t>
  </si>
  <si>
    <t>А АЗАМАТ ГАЛИМОВИЧ</t>
  </si>
  <si>
    <t>Д Екатерина Георгиевна</t>
  </si>
  <si>
    <t>О ЕЛЕНА ВИКТОРОВНА</t>
  </si>
  <si>
    <t>З Алёна Сергеевна</t>
  </si>
  <si>
    <t>Р Мадина Искандаровна</t>
  </si>
  <si>
    <t>Малахов Сергей Валерьевич (ИП)</t>
  </si>
  <si>
    <t>29</t>
  </si>
  <si>
    <t>Ч Ольга Игоревна</t>
  </si>
  <si>
    <t>47</t>
  </si>
  <si>
    <t>Л ТАТЬЯНА НИКОЛАЕВНА</t>
  </si>
  <si>
    <t>Ж АНДРЕЙ МИХАЙЛОВИЧ</t>
  </si>
  <si>
    <t>К Екатерина Кирилловна</t>
  </si>
  <si>
    <t>О ЕЛЕНА АНДРЕЕВНА</t>
  </si>
  <si>
    <t>Б АЛЕКСАНДР ПАВЛОВИЧ</t>
  </si>
  <si>
    <t>А ОЛЕГ ВЛАДИМИРОВИЧ</t>
  </si>
  <si>
    <t>С ЮРИЙ АЛЕКСАНДРОВИЧ</t>
  </si>
  <si>
    <t>М ВЛАДИМИР СЕРГЕЕВИЧ</t>
  </si>
  <si>
    <t>К ВИТАЛИЙ ВЛАДИМИРОВИЧ</t>
  </si>
  <si>
    <t>Б МАРИЯ РОМАНОВНА</t>
  </si>
  <si>
    <t>И ЕФИМОВИЧ ЖИГОРА</t>
  </si>
  <si>
    <t>К НАДЕЖДА ИГОРЕВНА</t>
  </si>
  <si>
    <t>Я ИРИНА ЕВГЕНЬЕВНА</t>
  </si>
  <si>
    <t>П ОЛЬГА ВАСИЛЬЕВНА</t>
  </si>
  <si>
    <t>ООО БАЙКАЛСТРОЙ</t>
  </si>
  <si>
    <t>Благотворительное пожертвование по Договору пожертвования № 3/21-05-21 от 21.05.2021 г. Сумма 3000-00 Без налога (НДС)</t>
  </si>
  <si>
    <t>Б ГЮЗЯЛЬ МУТАСИМОВНА</t>
  </si>
  <si>
    <t>К ВЛАДИСЛАВ НИКОЛАЕВИЧ</t>
  </si>
  <si>
    <t>М МАРИНА АЛЕКСАНДРОВНА</t>
  </si>
  <si>
    <t>З Дарья Львовна</t>
  </si>
  <si>
    <t>Ш ТАТЬЯНА АЛЕКСАНДРОВНА</t>
  </si>
  <si>
    <t>Н ДМИТРИЙ ВЛАДИМИРОВИЧ</t>
  </si>
  <si>
    <t>ИП Яшин Дмитрий Юрьевич</t>
  </si>
  <si>
    <t>Благотворительное пожертвование по Договору N 2/15-06 от 15 мая 2021г НДС не облагается</t>
  </si>
  <si>
    <t>ООО "КАПИТАЛСТРОЙ-ИНВЕСТ"</t>
  </si>
  <si>
    <t>55</t>
  </si>
  <si>
    <t>М АЛЕКСЕЙ АЛЕКСАНДРОВИЧ</t>
  </si>
  <si>
    <t>А НАТАЛЬЯ АНАТОЛЬЕВНА</t>
  </si>
  <si>
    <t>17</t>
  </si>
  <si>
    <t>ООО "ГРАНДТРЭВЕЛ"</t>
  </si>
  <si>
    <t>69</t>
  </si>
  <si>
    <t>ООО "КУРС-ЛОГИСТИКА"</t>
  </si>
  <si>
    <t>Благотворительное пожертвование согласно договору №2/3-01-21 от 03.02.2021 г. Сумма 10000-00 Без налога (НДС)</t>
  </si>
  <si>
    <t>ИП ЗИЯДУЛЛАЕВ САИДАКМАЛ НАБИЕВИЧ</t>
  </si>
  <si>
    <t>Перечисление денежных средств по Договору пожертвования №1/01-03-19 от 01 марта 2019 г. (Август 2021 г.) Без НДС</t>
  </si>
  <si>
    <t>45</t>
  </si>
  <si>
    <t>33</t>
  </si>
  <si>
    <t>78</t>
  </si>
  <si>
    <t>Благотворительное пожертвование по Договору пожертвования № 1/17-07-20 от 17.07.2020г.  НДС не облагается</t>
  </si>
  <si>
    <t>П НИНА ПЕТРОВНА</t>
  </si>
  <si>
    <t>П ЕЛЕНА ИГОРЕВНА</t>
  </si>
  <si>
    <t>Ч Людмила Валерьевна</t>
  </si>
  <si>
    <t>ООО "КЛИНИКА ЭСТЕТИЧЕСКОЙ МЕДИЦИНЫ "ДОКТОР"</t>
  </si>
  <si>
    <t>Благотворительное пожертвование по договору № 2/11-02-21 от 11 февраля 2021 г. НДС не облагается.</t>
  </si>
  <si>
    <t>А Борис Исаевич</t>
  </si>
  <si>
    <t>70</t>
  </si>
  <si>
    <t>2014</t>
  </si>
  <si>
    <t>Д ПАВЕЛ ВЛАДИМИРОВИЧ</t>
  </si>
  <si>
    <t>Раттер Алена Викторовна (ИП)</t>
  </si>
  <si>
    <t>ООО "ДЖЕРСИ"</t>
  </si>
  <si>
    <t>Туманян Гагик Антонович (ИП)</t>
  </si>
  <si>
    <t>ЮДИНА СОФИЯ ЕВГЕНЬЕВНА (ИП)</t>
  </si>
  <si>
    <t>Дышлов Данила Вадимович (ИП)</t>
  </si>
  <si>
    <t>7</t>
  </si>
  <si>
    <t>БУРДАКОВА ЕЛИЗАВЕТА ЕВГЕНЬЕВНА (ИП)</t>
  </si>
  <si>
    <t>ЦОКУР АНАСТАСИЯ СЕРГЕЕВНА (ИП)</t>
  </si>
  <si>
    <t>ЧЕРНЫШ ТАТЬЯНА ЮРЬЕВНА (ИП)</t>
  </si>
  <si>
    <t>ПОЛКОВНИКОВ ВЛАДИМИР СЕРГЕЕВИЧ (ИП)</t>
  </si>
  <si>
    <t>БЕСКОРОВАЕВ ДОБРЫНЯ ВАДИМОВИЧ (ИП)</t>
  </si>
  <si>
    <t>6</t>
  </si>
  <si>
    <t>ЦИРУЛЬНИКОВ СЕРГЕЙ НИКОЛАЕВИЧ (ИП)</t>
  </si>
  <si>
    <t>МЕРКУЛОВ ОЛЕГ ОЛЕГОВИЧ (ИП)</t>
  </si>
  <si>
    <t>ЧЕРНОВА ВИКТОРИЯ ВАЛЕРЬЕВНА (ИП)</t>
  </si>
  <si>
    <t>Ремняков Виталий Геннадьевич (ИП)</t>
  </si>
  <si>
    <t>Сарычев Дмитрий Игоревич (ИП)</t>
  </si>
  <si>
    <t>ОМАРОВ ШАМИЛЬ РАБАДАНОВИЧ (ИП)</t>
  </si>
  <si>
    <t>ООО ПРОДВИГ</t>
  </si>
  <si>
    <t>ОМАРОВА ЛУИЗА БАГАМАЕВНА (ИП)</t>
  </si>
  <si>
    <t>С СЕРГЕЙ ЕВГЕНЬЕВИЧ</t>
  </si>
  <si>
    <t>ООО ГОЛД-ТАЙМ</t>
  </si>
  <si>
    <t>ООО "ЛАСТОРИ"</t>
  </si>
  <si>
    <t>ООО "ВЕРТИКАЛЬ"</t>
  </si>
  <si>
    <t>Перфильев Андрей Валерьевич (ИП)</t>
  </si>
  <si>
    <t>Туремуратов Эльдар Иманбаевич (ИП)</t>
  </si>
  <si>
    <t>ООО "ВЕККО"</t>
  </si>
  <si>
    <t>12</t>
  </si>
  <si>
    <t>ИП Еремкин Антон Иванович</t>
  </si>
  <si>
    <t>К НАТАЛЬЯ ЛЕОНИДОВНА</t>
  </si>
  <si>
    <t>У Юлия Геннадьевна</t>
  </si>
  <si>
    <t>М АЛЕНА ВЛАДИМИРОВНА</t>
  </si>
  <si>
    <t>Б ГАЛИНА ВАЛЕНТИНОВНА</t>
  </si>
  <si>
    <t>Т ВЛАДИМИР АЛЕКСАНДРОВИЧ</t>
  </si>
  <si>
    <t>К АЛЕКСАНДР ВЛАДИМИРОВИЧ</t>
  </si>
  <si>
    <t>Б ВАЛЕРИЙ ГЕННАДЬЕВИЧ</t>
  </si>
  <si>
    <t>Благотворительное пожертвование по договору пожертвования №1/07-08-18 от 7 августа 2018 года. НДС не облагается.</t>
  </si>
  <si>
    <t>ООО "МОЙ ДОМ"</t>
  </si>
  <si>
    <t>Благотворительное пожертвование по Договору пожертвования № 2/09-10-19 от 09 октября 2019г. НДС не облагается.</t>
  </si>
  <si>
    <t>21</t>
  </si>
  <si>
    <t>М Алексей Львович</t>
  </si>
  <si>
    <t>64</t>
  </si>
  <si>
    <t>М АНДРЕЙ АНАТОЛЬЕВИЧ</t>
  </si>
  <si>
    <t>9491</t>
  </si>
  <si>
    <t>2019</t>
  </si>
  <si>
    <t>ООО "КАБЕРНЕ"</t>
  </si>
  <si>
    <t>Леушина Светлана Александровна (ИП)</t>
  </si>
  <si>
    <t>ООО "ВЕКТОР"</t>
  </si>
  <si>
    <t>Большов Сергей Николаевич (ИП)</t>
  </si>
  <si>
    <t>ООО "РАТУША"</t>
  </si>
  <si>
    <t>ООО ГЕПТОГОН</t>
  </si>
  <si>
    <t>ООО СТРАЙК</t>
  </si>
  <si>
    <t>ООО "АДАМАНТ"</t>
  </si>
  <si>
    <t>ООО "КАРСИКО"</t>
  </si>
  <si>
    <t>ООО "ЛАКСАР"</t>
  </si>
  <si>
    <t>ООО "АСГАРД"</t>
  </si>
  <si>
    <t>ООО "КАМЕРТОН"</t>
  </si>
  <si>
    <t>Михайлов Данил Вячеславович (ИП)</t>
  </si>
  <si>
    <t>ООО "БЕНИТА"</t>
  </si>
  <si>
    <t>ООО ЛЕСТОРГПЛЮС</t>
  </si>
  <si>
    <t>Б ЮЛИЯ ВИКТОРОВНА</t>
  </si>
  <si>
    <t>Гусаров Кирилл Александрович (ИП)</t>
  </si>
  <si>
    <t>Першин Данила Сергеевич (ИП)</t>
  </si>
  <si>
    <t>Кязымов Кязым Акиф Оглы (ИП)</t>
  </si>
  <si>
    <t>Носовец Максим Николаевич (ИП)</t>
  </si>
  <si>
    <t>С ЕКАТЕРИНА ИГОРЕВНА</t>
  </si>
  <si>
    <t>Д АРТЁМ АНАТОЛЬЕВИЧ</t>
  </si>
  <si>
    <t>79</t>
  </si>
  <si>
    <t>Б АЛЕКСЕЙ ЕВГЕНЬЕВИЧ</t>
  </si>
  <si>
    <t>Н АРТЕМ РУБЕНОВИЧ</t>
  </si>
  <si>
    <t>ГРИЩУК ЛАРИСА ВАЛЕРЬЕВНА (ИП)</t>
  </si>
  <si>
    <t>Н МИХАЙЛОВНА ДАНИЛОВА</t>
  </si>
  <si>
    <t>ООО "АМБЕР"</t>
  </si>
  <si>
    <t>43</t>
  </si>
  <si>
    <t>ООО "КВК-ПРОЕКТ"</t>
  </si>
  <si>
    <t>ООО "НАСТОЯЩАЯ ГАРАНТИЯ"</t>
  </si>
  <si>
    <t>перечисления по договору пожертвования 2/15-06-21  от 3 августа 2021 года В том числе НДС 0 % - 0.00 рублей.</t>
  </si>
  <si>
    <t>86</t>
  </si>
  <si>
    <t>С ИВАН ВЛАДИМИРОВИЧ</t>
  </si>
  <si>
    <t>Благотворительное пожертвование по Договору пожертвования 1/08-06-20 от 8 июня 2020 В том числе НДС 0 % - 0,00 рублей</t>
  </si>
  <si>
    <t>Благотворительное пожертвование по Договору пожертвования №1/24-05-19 от 01.07.2019 г. Сумма 58595-80 Без налога (НДС)</t>
  </si>
  <si>
    <t>Ч Ольга Евгеньевна</t>
  </si>
  <si>
    <t>ООО "Спейс"</t>
  </si>
  <si>
    <t>Благотворительное пожертвование по Договору пожертвования №4/17-2020/СПС от "1" октября 2020 года. НДС не облагается (Без НДС)</t>
  </si>
  <si>
    <t>88</t>
  </si>
  <si>
    <t>ООО "Элит Групп"</t>
  </si>
  <si>
    <t>Благотворительное пожертвование по договору пожертвования № 3/06-09-21 от 06.09.2021г. НДС не облагается.</t>
  </si>
  <si>
    <t>Фетисов Павел Игоревич (ИП)</t>
  </si>
  <si>
    <t>5</t>
  </si>
  <si>
    <t>Бушуев Руслан Николаевич (ИП)</t>
  </si>
  <si>
    <t>Оводова Алла Сергеевна (ИП)</t>
  </si>
  <si>
    <t>Веренков Александр Васильевич (ИП)</t>
  </si>
  <si>
    <t>Торчин Роман Викторович (ИП)</t>
  </si>
  <si>
    <t>Иванов Александр Александрович (ИП)</t>
  </si>
  <si>
    <t>Суворов Владислав Евгеньевич (ИП)</t>
  </si>
  <si>
    <t>Захаров Максим Владимирович (ИП)</t>
  </si>
  <si>
    <t>ООО "СИЛА СВЕТА"</t>
  </si>
  <si>
    <t>Ф ЕКАТЕРИНА ВАЛЕРЬЕВНА</t>
  </si>
  <si>
    <t>К РОМАН ВЛАДИМИРОВИЧ</t>
  </si>
  <si>
    <t>ООО "ОЛИМП"</t>
  </si>
  <si>
    <t>ИП ГРОШЕВА МАРИЯ ГЕННАДЬЕВНА</t>
  </si>
  <si>
    <t>А РОМАН ОЛЕГОВИЧ</t>
  </si>
  <si>
    <t>Я СВЕТЛАНА ВЛАДИМИРОВНА</t>
  </si>
  <si>
    <t>Е КИРИЛЛ ВИТАЛЬЕВИЧ</t>
  </si>
  <si>
    <t>25</t>
  </si>
  <si>
    <t>ТУМАНОВ АЛЕКСАНДР СЕРГЕЕВИЧ (ИП)</t>
  </si>
  <si>
    <t>Е ВАСИЛИЙ ВЛАДИМИРОВИЧ</t>
  </si>
  <si>
    <t>ООО "КАСТРО"</t>
  </si>
  <si>
    <t>ООО Управляющая компания Базис групп</t>
  </si>
  <si>
    <t>Пожертвования по договору 2/01-03-19 от 01.03.2019 Без НДС</t>
  </si>
  <si>
    <t>ООО "Сфера-2В"</t>
  </si>
  <si>
    <t>Благотворительное пожертвование по Договору пожертвования № 02/03/02-20 от 20.03.2019 г. В том числе НДС 20.00 % - 1666.67 р.</t>
  </si>
  <si>
    <t>ООО "Автотехстрой"</t>
  </si>
  <si>
    <t>ООО НПФ Пакер</t>
  </si>
  <si>
    <t>59</t>
  </si>
  <si>
    <t>ООО "ТОГАС ОНЛАЙН"</t>
  </si>
  <si>
    <t>Оплата по Договор пожертвования №2/13-10-20 от 13.10.2020 Сумма 167000-00Без налога (НДС)</t>
  </si>
  <si>
    <t>ООО "МУРАД"</t>
  </si>
  <si>
    <t>ООО "ФРЭШ"</t>
  </si>
  <si>
    <t>ООО ООО "ВЕРМЕНТИНО"</t>
  </si>
  <si>
    <t>Дудин Александр Иванович (ИП)</t>
  </si>
  <si>
    <t>Барышникова Светлана Александровна (ИП)</t>
  </si>
  <si>
    <t>Грушко Дмитрий Юрьевич (ИП)</t>
  </si>
  <si>
    <t>Супрунович Игорь Владимирович (ИП)</t>
  </si>
  <si>
    <t>Королева Юлия Дмитриевна (ИП)</t>
  </si>
  <si>
    <t>Борошков Андрей Валерьевич (ИП)</t>
  </si>
  <si>
    <t>ООО "ПТК-СЕРВИС"</t>
  </si>
  <si>
    <t>Коновалова Дарья Сергеевна (ИП)</t>
  </si>
  <si>
    <t>Л КИРИЛЛ ПЕТРОВИЧ</t>
  </si>
  <si>
    <t>30</t>
  </si>
  <si>
    <t>С ЕЛЕНА АЛЕКСАНДРОВНА</t>
  </si>
  <si>
    <t>Т Ирина Максимовна</t>
  </si>
  <si>
    <t>ООО "Гарант Плюс"</t>
  </si>
  <si>
    <t>С ВИТАЛИЙ СЕРГЕЕВИЧ</t>
  </si>
  <si>
    <t>Ш АННА ВАЛЕРЬЕВНА</t>
  </si>
  <si>
    <t>Д АЛЕКСЕЕВИЧ КРИСАНОВ</t>
  </si>
  <si>
    <t>Я Семен Владимирович</t>
  </si>
  <si>
    <t>П ОЛЬГА МИРОНОВНА</t>
  </si>
  <si>
    <t>ООО "ПРОЭКСПЕРТ"</t>
  </si>
  <si>
    <t>О Юлия Алексеевна</t>
  </si>
  <si>
    <t>Г ЕЛЕНА НИКОЛАЕВНА</t>
  </si>
  <si>
    <t>А ГЕННАДИЙ МИХАЙЛОВИЧ</t>
  </si>
  <si>
    <t>П СВЕТЛАНА ЮРЬЕВНА</t>
  </si>
  <si>
    <t>Л АЛЕКСЕЙ ВИТАЛЬЕВИЧ</t>
  </si>
  <si>
    <t>С АНДРЕЙ АНДРЕЕВИЧ</t>
  </si>
  <si>
    <t>Л РУСЛАН РАШИДОВИЧ</t>
  </si>
  <si>
    <t>ООО "Бюро Асессор"</t>
  </si>
  <si>
    <t>СВИРИДОВА НАТАЛЬЯ ПЕТРОВНА (ИП)</t>
  </si>
  <si>
    <t>37</t>
  </si>
  <si>
    <t>ООО "1-Я ЛИФТОВАЯ КОМПАНИЯ"</t>
  </si>
  <si>
    <t>В КСЕНИЯ ЮРЬЕВНА</t>
  </si>
  <si>
    <t>Д Михаил Викторович</t>
  </si>
  <si>
    <t>ООО "МОНОХРОМ"</t>
  </si>
  <si>
    <t>Благотворительное пожертвование по договору пожеотвования №3/20-07-20 от 20.07.2020 года за период с 01.08.2021 г. по 31.08.2021г. Сумма 31649-25 Без налога (НДС)</t>
  </si>
  <si>
    <t>ООО "ГК СТРОЙ АЛЬЯНС"</t>
  </si>
  <si>
    <t>Благотворительное пожертвование по Договору пожертвования №4/09-09-21 от 9 сентября 2021г. Без НДС</t>
  </si>
  <si>
    <t>62</t>
  </si>
  <si>
    <t>ООО РАЗВИТИЕ</t>
  </si>
  <si>
    <t>ПЕСТРЕНИН НИКОЛАЙ СЕРГЕЕВИЧ (ИП)</t>
  </si>
  <si>
    <t>БУРЛАКОВА НАДЕЖДА ПЕТРОВНА (ИП)</t>
  </si>
  <si>
    <t>Макаров Олег Николаевич (ИП)</t>
  </si>
  <si>
    <t>ИП БАГРАНОВСКИЙ СЕРГЕЙ ЮРЬЕВИЧ</t>
  </si>
  <si>
    <t>ООО "АГРОПРОМ ХОЛДИНГ"</t>
  </si>
  <si>
    <t>Волков Дмитрий Алексеевич (ИП)</t>
  </si>
  <si>
    <t>О Виктор Васильевич</t>
  </si>
  <si>
    <t>ООО ПРОМЛЕСХОЗ</t>
  </si>
  <si>
    <t>ООО "ФРУКТ"</t>
  </si>
  <si>
    <t>Аксакал Инна Степановна (ИП)</t>
  </si>
  <si>
    <t>ООО "М-ПРОЕКТ"</t>
  </si>
  <si>
    <t>ООО "ИНТЕКО"</t>
  </si>
  <si>
    <t>К ИРИНА СЕРГЕЕВНА</t>
  </si>
  <si>
    <t>ООО "АУСКУЛУМ-ФОКС"</t>
  </si>
  <si>
    <t>К АЛЕКСАНДР ГЕННАДЬЕВИЧ</t>
  </si>
  <si>
    <t>Б НАТАЛЬЯ НИКОЛАЕВНА</t>
  </si>
  <si>
    <t>Р АЛЕКСАНДР ГРИГОРЬЕВИЧ</t>
  </si>
  <si>
    <t>Ч Иван Витальевич</t>
  </si>
  <si>
    <t>К ЕЛЕНА АНАТОЛЬЕВНА</t>
  </si>
  <si>
    <t>Е ДМИТРИЙ СЕРГЕЕВИЧ</t>
  </si>
  <si>
    <t>65</t>
  </si>
  <si>
    <t>К АЛЕКСЕЙ АЛЕКСАНДРОВИЧ</t>
  </si>
  <si>
    <t>ООО "ОМЕГА"</t>
  </si>
  <si>
    <t>82</t>
  </si>
  <si>
    <t>Б АЛЕКСЕЙ СЕРГЕЕВИЧ</t>
  </si>
  <si>
    <t>С РОМАН АЛЕКСАНДРОВИЧ</t>
  </si>
  <si>
    <t>Г ТАРАС ПЕТРОВИЧ</t>
  </si>
  <si>
    <t>Б ОКСАНА СЕРГЕЕВНА</t>
  </si>
  <si>
    <t>Д КАРИНА РИНАТОВНА</t>
  </si>
  <si>
    <t>А ДМИТРИЙ СЕРГЕЕВИЧ</t>
  </si>
  <si>
    <t>П АНДРЕЙ ЮРЬЕВИЧ</t>
  </si>
  <si>
    <t>З ПАВЕЛ ПАВЛОВИЧ</t>
  </si>
  <si>
    <t>Ч КРИСТИНА АНДРЕЕВНА</t>
  </si>
  <si>
    <t>К РОМАН ВИКТОРОВИЧ</t>
  </si>
  <si>
    <t>В СЕРГЕЙ ВЛАДИМИРОВИЧ</t>
  </si>
  <si>
    <t>Н ТИМУР ДЖАЛЛАДОВИЧ</t>
  </si>
  <si>
    <t>Б Алексей Михайлович</t>
  </si>
  <si>
    <t>Леоненко Светлана Михайловна (ИП)</t>
  </si>
  <si>
    <t>74</t>
  </si>
  <si>
    <t>ООО "МАРС"</t>
  </si>
  <si>
    <t>10</t>
  </si>
  <si>
    <t>К ВЛАДИМИР АЛЕКСАНДРОВИЧ</t>
  </si>
  <si>
    <t>П СЕРГЕЙ СЕРГЕЕВИЧ</t>
  </si>
  <si>
    <t>З ЕКАТЕРИНА ГЕОРГИЕВНА</t>
  </si>
  <si>
    <t>Б НИКОЛАЙ ВАЛЕРЬЕВИЧ</t>
  </si>
  <si>
    <t>ИП Андреева Ольга Николаевна</t>
  </si>
  <si>
    <t>ООО "Компания АНКОНА"</t>
  </si>
  <si>
    <t>А ПАВЕЛ ИВАНОВИЧ</t>
  </si>
  <si>
    <t>Б ТАТЬЯНА ВАЛЕНТИНОВНА</t>
  </si>
  <si>
    <t>Е НИКОЛАЕВИЧ ЧИБИСОВ</t>
  </si>
  <si>
    <t>Никонова Людмила Александровна (ИП)</t>
  </si>
  <si>
    <t>ООО "ТИХЕЯ"</t>
  </si>
  <si>
    <t>ООО "ПАРИТЕТ"</t>
  </si>
  <si>
    <t>Феклистов Алексей Александрович (ИП)</t>
  </si>
  <si>
    <t>Стурлис Елена Евгеньевна (ИП)</t>
  </si>
  <si>
    <t>НУПРЕЙЧИК АРТУР ВЛАДИМИРОВИЧ (ИП)</t>
  </si>
  <si>
    <t>ООО ПЕРСПЕКТИВА</t>
  </si>
  <si>
    <t>Буланов Артём Владиславович (ИП)</t>
  </si>
  <si>
    <t>Калиновская Вероника Евгеньевна (ИП)</t>
  </si>
  <si>
    <t>Апаликов Владимир Александрович (ИП)</t>
  </si>
  <si>
    <t>Салтанов Алексей Алексеевич (ИП)</t>
  </si>
  <si>
    <t>АКСЕНОВ ПАВЕЛ ЛЕОНИДОВИЧ (ИП)</t>
  </si>
  <si>
    <t>Соколенко Илья Вячеславович (ИП)</t>
  </si>
  <si>
    <t>Елагин Владислав Михайлович (ИП)</t>
  </si>
  <si>
    <t>Крылов Константин Игоревич (ИП)</t>
  </si>
  <si>
    <t>Емец Илья Викторович (ИП)</t>
  </si>
  <si>
    <t>ООО "МАКСИМАЛ"</t>
  </si>
  <si>
    <t>Будак Павел Игоревич (ИП)</t>
  </si>
  <si>
    <t>ООО "ИНТЕР-Д"</t>
  </si>
  <si>
    <t>ООО "ДАЙМОНД"</t>
  </si>
  <si>
    <t>ООО "ФЕСТ"</t>
  </si>
  <si>
    <t>ООО "АВД"</t>
  </si>
  <si>
    <t>Кожевников Дмитрий Сергеевич (ИП)</t>
  </si>
  <si>
    <t>ООО "ВИЛАДЖ"</t>
  </si>
  <si>
    <t>ООО "ПРОМЕТЕЙ-52"</t>
  </si>
  <si>
    <t>Масалина Светлана Алексеевна (ИП)</t>
  </si>
  <si>
    <t>ООО "МЕТАЛЛХИМ"</t>
  </si>
  <si>
    <t>З БОРИСОВИЧ ШАЛУМОВ</t>
  </si>
  <si>
    <t>ООО "РЕКРУТ"</t>
  </si>
  <si>
    <t>Б ИЛЬЯ ВЛАДИМИРОВИЧ</t>
  </si>
  <si>
    <t>ООО "АЛЬТАИР"</t>
  </si>
  <si>
    <t>18</t>
  </si>
  <si>
    <t>К СВЕТЛАНА НИКОЛАЕВНА</t>
  </si>
  <si>
    <t>КОЛМЫК СВЕТЛАНА ФЕЛИКСОВНА (ИП)</t>
  </si>
  <si>
    <t>К Егор Ефимович</t>
  </si>
  <si>
    <t>М ЗАХАР СЕРГЕЕВИЧ</t>
  </si>
  <si>
    <t>К ЕЛЕНА ВАСИЛЬЕВНА</t>
  </si>
  <si>
    <t>Б ЕВГЕНИЙ АНДРЕЕВИЧ</t>
  </si>
  <si>
    <t>ДОГОВОР ПОЖЕРТВОВАНИЯ № 1/05-08-19 от  05 августа 2019 г  НДС не облагается</t>
  </si>
  <si>
    <t>1142</t>
  </si>
  <si>
    <t>Б ИРИНА ЮРЬЕВНА</t>
  </si>
  <si>
    <t>Н ТАТЬЯНА ВЛАДИМИРОВНА</t>
  </si>
  <si>
    <t>1140</t>
  </si>
  <si>
    <t>К АЛЕКСАНДР ВАЛЕРЬЕВИЧ</t>
  </si>
  <si>
    <t>Благотворительное пожертвование по Договору пожертвования № 1/18-11-20 от 05 августа 2020 года,. за август 2021 г.,. НДС не облагается</t>
  </si>
  <si>
    <t>Никонов Евгений Анатольевич (ИП)</t>
  </si>
  <si>
    <t>ООО "ОРТМИКС"</t>
  </si>
  <si>
    <t>ООО "ПИИ "НГСП"</t>
  </si>
  <si>
    <t>Дмитриев Виталий Васильевич (ИП)</t>
  </si>
  <si>
    <t>Буханов Вадим Вячеславович (ИП)</t>
  </si>
  <si>
    <t>Иваненко Станислава Алексеевна (ИП)</t>
  </si>
  <si>
    <t>Куликов Алексей Александрович (ИП)</t>
  </si>
  <si>
    <t>Вандышев Игорь Валерьевич (ИП)</t>
  </si>
  <si>
    <t>Кузнецова Валерия Александровна (ИП)</t>
  </si>
  <si>
    <t>Лазарев Александр Валерьевич (ИП)</t>
  </si>
  <si>
    <t>Арефьев Денис Владимирович (ИП)</t>
  </si>
  <si>
    <t>Гагарин Сергей Васильевич (ИП)</t>
  </si>
  <si>
    <t>Мащенко Андрей Игоревич (ИП)</t>
  </si>
  <si>
    <t>К КИРИЛЛ ЮРЬЕВИЧ</t>
  </si>
  <si>
    <t>ООО "ЭКСИМ"</t>
  </si>
  <si>
    <t>Т Валерий Сергеевич</t>
  </si>
  <si>
    <t>С Вера Николаевна</t>
  </si>
  <si>
    <t>ООО "ЭСКом"</t>
  </si>
  <si>
    <t>П ОЛЬГА ПАВЛОВНА</t>
  </si>
  <si>
    <t>Г ДМИТРИЙ ВЛАДИМИРОВИЧ</t>
  </si>
  <si>
    <t>31</t>
  </si>
  <si>
    <t>Ж Елена Юрьевна</t>
  </si>
  <si>
    <t>Я МИХАИЛ АРТЕМОВИЧ</t>
  </si>
  <si>
    <t>Е ВАЛЕРИЙ ЮРЬЕВИЧ</t>
  </si>
  <si>
    <t>Ш ЕВГЕНИЙ ИВАНОВИЧ</t>
  </si>
  <si>
    <t>Л ОЛЬГА ЕВГЕНЬЕВНА</t>
  </si>
  <si>
    <t>ООО "ЮКГ"</t>
  </si>
  <si>
    <t>П ИВАН ЮРЬЕВИЧ</t>
  </si>
  <si>
    <t>С ИРИНА МИХАЙЛОВНА</t>
  </si>
  <si>
    <t>К Олег Станиславович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</si>
  <si>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</si>
  <si>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</si>
  <si>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6222</t>
  </si>
  <si>
    <t>К МАКСИМ АЛЕКСАНДРОВИЧ</t>
  </si>
  <si>
    <t>ООО "РЕКАНА"</t>
  </si>
  <si>
    <t>К Виталий Павлович</t>
  </si>
  <si>
    <t>Ч АЛЕКСАНДР АЛЕКСАНДРОВИЧ</t>
  </si>
  <si>
    <t>О НАТАЛЬЯ ВАЛЕРЬЕВНА</t>
  </si>
  <si>
    <t>Д ЮРИЙ ИВАНОВИЧ</t>
  </si>
  <si>
    <t>ИП КУЗНЕЦОВ НИКОЛАЙ НИКОЛАЕВИЧ</t>
  </si>
  <si>
    <t>16</t>
  </si>
  <si>
    <t>Ж ВИТАЛИЙ МИХАЙЛОВИЧ</t>
  </si>
  <si>
    <t>В ТАТЬЯНА АЛЕКСЕЕВНА</t>
  </si>
  <si>
    <t>Б ВАЛЕНТИНА АЛЕКСЕЕВНА</t>
  </si>
  <si>
    <t>Благотворительное пожертвование по Договору пожертвования № 3/12-01-21 от 12 января 2021 . НДС не облагается</t>
  </si>
  <si>
    <t>ООО "ТКПФ "БИЗНЕС ЛИНИИ"</t>
  </si>
  <si>
    <t>ООО "ЮРИДИЧЕСКОЕ БЮРО "КОРПУС ЮРИС"</t>
  </si>
  <si>
    <t>ООО "ИДЕИ"</t>
  </si>
  <si>
    <t>Перевод денежных средств в рамках соглашения № 1/13-01-20 от 13 января 2020г. НДС не облагается.</t>
  </si>
  <si>
    <t>ООО "УК Военвед"</t>
  </si>
  <si>
    <t>ООО "Компания Белый Медведь 97 г. Москва"</t>
  </si>
  <si>
    <t>51</t>
  </si>
  <si>
    <t>БФ "НУЖНА ПОМОЩЬ"</t>
  </si>
  <si>
    <t>Пожертвование в рамках благотворительной программы "Нужна помощь" по договору № 54БПУЦ/17 от 01.04.17 Сумма 1267687-00 Без налога (НДС)</t>
  </si>
  <si>
    <t>ООО "ЛИТА"</t>
  </si>
  <si>
    <t>ООО ГАРНАЧА</t>
  </si>
  <si>
    <t>Пантелеев Александр Сергеевич (ИП)</t>
  </si>
  <si>
    <t>Исупов Никита Александрович (ИП)</t>
  </si>
  <si>
    <t>Волокитина Любовь Олеговна (ИП)</t>
  </si>
  <si>
    <t>МАНХАНОВ ЖАРГАЛ ЖАМБАЛОВИЧ (ИП)</t>
  </si>
  <si>
    <t>Крючков Алексей Сергеевич (ИП)</t>
  </si>
  <si>
    <t>Икленко Елизавета Алексеевна (ИП)</t>
  </si>
  <si>
    <t>Исаков Максим Александрович (ИП)</t>
  </si>
  <si>
    <t>Агержаноков Беслан Султанович (ИП)</t>
  </si>
  <si>
    <t>Уткин Евгений Андреевич (ИП)</t>
  </si>
  <si>
    <t>Женетль Мурат Бачмизович (ИП)</t>
  </si>
  <si>
    <t>Цегош Нальбий Махмудович (ИП)</t>
  </si>
  <si>
    <t>Волгушева Регина Андреевна (ИП)</t>
  </si>
  <si>
    <t>ООО "ПРОМСЕРВИС"</t>
  </si>
  <si>
    <t>ООО "ЗВЕЗДА"</t>
  </si>
  <si>
    <t>ООО ИНТЕРЬЕР СТИЛЬ</t>
  </si>
  <si>
    <t>ООО "СТРАТУС"</t>
  </si>
  <si>
    <t>ООО "СТР СИБ"</t>
  </si>
  <si>
    <t>Б АНТОН ЕВГЕНЬЕВИЧ</t>
  </si>
  <si>
    <t>С ЕКАТЕРИНА СЕРГЕЕВНА</t>
  </si>
  <si>
    <t>П ЕВГЕНИЙ АЛЕКСЕЕВИЧ</t>
  </si>
  <si>
    <t>Ш СЕРГЕЙ АЛЕКСЕЕВИЧ</t>
  </si>
  <si>
    <t>Ш Рудольф Владимирович</t>
  </si>
  <si>
    <t>АО "СПМК"</t>
  </si>
  <si>
    <t>Благотворительное пожертвование по Договору пожертвования № 6/01-08-21 от 01 августа 2021 года Сумма 511231-00 Без налога (НДС)</t>
  </si>
  <si>
    <t>Пирогова Елена Семеновна (ИП)</t>
  </si>
  <si>
    <t>Анянова Елена Владимировна (ИП)</t>
  </si>
  <si>
    <t>Рыскова Татьяна Павловна (ИП)</t>
  </si>
  <si>
    <t>Родькина Марина Игоревна (ИП)</t>
  </si>
  <si>
    <t>Шенда Марина Александровна (ИП)</t>
  </si>
  <si>
    <t>Ярославцев Родион Рашитович (ИП)</t>
  </si>
  <si>
    <t>Лукин Дмитрий Александрович (ИП)</t>
  </si>
  <si>
    <t>ООО "ОПТОРОГ"</t>
  </si>
  <si>
    <t>Юсупова Виолетта Юрьевна (ИП)</t>
  </si>
  <si>
    <t>К НИКОЛАЙ СЕРГЕЕВИЧ</t>
  </si>
  <si>
    <t>С АННА ВИТАЛЬЕВНА</t>
  </si>
  <si>
    <t>Серова Елена Владимировна (ИП)</t>
  </si>
  <si>
    <t>ООО "МАКСИМУМ"</t>
  </si>
  <si>
    <t>К ВАЛЕНТИНА СЕРГЕЕВНА</t>
  </si>
  <si>
    <t>К ЕВГЕНИЙ ВАЛЕРЬЕВИЧ</t>
  </si>
  <si>
    <t>К ИЛЬЯ АНДРЕЕВИЧ</t>
  </si>
  <si>
    <t>П МИХАИЛ СЕРГЕЕВИЧ</t>
  </si>
  <si>
    <t>27</t>
  </si>
  <si>
    <t>М ДМИТРИЙ АРКАДЬЕВИЧ</t>
  </si>
  <si>
    <t>А СЕРГЕЕВИЧ ЧИРКОВ</t>
  </si>
  <si>
    <t>С АНАТОЛИЙ АЛЕКСАНДРОВИЧ</t>
  </si>
  <si>
    <t>С ЮРИЙ РУДОЛЬФОВИЧ</t>
  </si>
  <si>
    <t>ООО "ГРАНД""</t>
  </si>
  <si>
    <t>С СТАНИСЛАВ ВАЛЕРЬЕВИЧ</t>
  </si>
  <si>
    <t>Д ЕВГЕНИЯ ВАЛЕРЬЕВНА</t>
  </si>
  <si>
    <t>М ЕВГЕНИЙ ВЛАДИМИРОВИЧ</t>
  </si>
  <si>
    <t>Д АНДРЕЙ ВИКТОРОВИЧ</t>
  </si>
  <si>
    <t>Д НАТАЛЬЯ ВАЛЕРЬЕВНА</t>
  </si>
  <si>
    <t>К Иван Валерьевич</t>
  </si>
  <si>
    <t>ООО "ТРОЙКА РЭД"</t>
  </si>
  <si>
    <t>Ермакова Яна Анатольевна (ИП)</t>
  </si>
  <si>
    <t>Титенко Николай Евгеньевич (ИП)</t>
  </si>
  <si>
    <t>Селиванов Максим Русланович (ИП)</t>
  </si>
  <si>
    <t>Бутаев Михаил Евгеньевич (ИП)</t>
  </si>
  <si>
    <t>Павлюченко Дмитрий Павлович (ИП)</t>
  </si>
  <si>
    <t>Васильев Александр Сергеевич (ИП)</t>
  </si>
  <si>
    <t>Соколов Александр Вячеславович (ИП)</t>
  </si>
  <si>
    <t>Тарасов Константин Сергеевич (ИП)</t>
  </si>
  <si>
    <t>Меркулов Анатолий Евгеньевич (ИП)</t>
  </si>
  <si>
    <t>ООО "ГАВАНЬ"</t>
  </si>
  <si>
    <t>Левковский Никита Алексеевич (ИП)</t>
  </si>
  <si>
    <t>Володченко Евгений Юрьевич (ИП)</t>
  </si>
  <si>
    <t>Побойня Всеволод Андреевич (ИП)</t>
  </si>
  <si>
    <t>ООО "АРТКОМ"</t>
  </si>
  <si>
    <t>Крепышев Егор Анатольевич (ИП)</t>
  </si>
  <si>
    <t>Качан Юрий Владимирович (ИП)</t>
  </si>
  <si>
    <t>Гужов Михаил Сергеевич (ИП)</t>
  </si>
  <si>
    <t>Рошка Ольга Сергеевна (ИП)</t>
  </si>
  <si>
    <t>Бородинов Михаил Евгеньевич (ИП)</t>
  </si>
  <si>
    <t>Н ИРИНА ВЛАДИМИРОВНА</t>
  </si>
  <si>
    <t>Логунов Виктор Антонович (ИП)</t>
  </si>
  <si>
    <t>Жабунин Алексей Иванович (ИП)</t>
  </si>
  <si>
    <t>ООО Глобал Трейд</t>
  </si>
  <si>
    <t>Б ЖАННА АЛЕКСЕЕВНА</t>
  </si>
  <si>
    <t>ООО "МЕТАЛЛСНАБ"</t>
  </si>
  <si>
    <t>М АНДРЕЙ ОЛЕГОВИЧ</t>
  </si>
  <si>
    <t>М ИЛЬНАЗ ИЛЬДУСОВИЧ</t>
  </si>
  <si>
    <t>Б ДМИТРИЙ АЛЕКСАНДРОВИЧ</t>
  </si>
  <si>
    <t>ООО "АИ"</t>
  </si>
  <si>
    <t>И ВАРВАРА ВЛАДИМИРОВНА</t>
  </si>
  <si>
    <t>В НИКОЛАЙ МИХАЙЛОВИЧ</t>
  </si>
  <si>
    <t>Б СВЕТЛАНА ЯКОВЛЕВНА</t>
  </si>
  <si>
    <t>Е МАКСИМ ВЯЧЕСЛАВОВИЧ</t>
  </si>
  <si>
    <t>Ш АЛЕКСАНДР ВЛАДИМИРОВИЧ</t>
  </si>
  <si>
    <t>МУТИНА АННА ВЛАДИМИРОВНА (ИП)</t>
  </si>
  <si>
    <t>Благотворительный взнос по договору №1/15-0221. НДС не облагается</t>
  </si>
  <si>
    <t>ООО "АВТОМАТИЗАЦИЯ"</t>
  </si>
  <si>
    <t>2077</t>
  </si>
  <si>
    <t>ООО "КРИЗ"</t>
  </si>
  <si>
    <t>ООО "АМТЕЛ"</t>
  </si>
  <si>
    <t>КОЗЛОВ КИРИЛЛ МИХАЙЛОВИЧ (ИП)</t>
  </si>
  <si>
    <t>В Алла Александровна</t>
  </si>
  <si>
    <t>Острицкий Сергей Алексеевич (ИП)</t>
  </si>
  <si>
    <t>Добросоцкий Олег Юрьевич (ИП)</t>
  </si>
  <si>
    <t>ООО "ГОЛД"</t>
  </si>
  <si>
    <t>Сбратов-Власов Денис Викторович (ИП)</t>
  </si>
  <si>
    <t>Кулешов Валерий Владимирович (ИП)</t>
  </si>
  <si>
    <t>ООО "ДРАЙВЕР"</t>
  </si>
  <si>
    <t>ООО "КВАРЦ"</t>
  </si>
  <si>
    <t>Канцерев Сергей Владимирович (ИП)</t>
  </si>
  <si>
    <t>К МАРИНА ВАЛЕРЬЕВНА</t>
  </si>
  <si>
    <t>Виноградов Илья Геннадьевич (ИП)</t>
  </si>
  <si>
    <t>ООО "ЦЕНТР"</t>
  </si>
  <si>
    <t>ООО "МЕГА-СОФТ"</t>
  </si>
  <si>
    <t>ООО "ТРАНКО"</t>
  </si>
  <si>
    <t>ООО СТРОЙИНВЕСТ</t>
  </si>
  <si>
    <t>ООО ХАЙС</t>
  </si>
  <si>
    <t>ООО ВЕРОНА</t>
  </si>
  <si>
    <t>ИП Тиунов Руслан Радиевич</t>
  </si>
  <si>
    <t>Насибулин Николай Рашидович (ИП)</t>
  </si>
  <si>
    <t>С АНАСТАСИЯ СЕРГЕЕВНА</t>
  </si>
  <si>
    <t>ООО "КРИСТАЛ"</t>
  </si>
  <si>
    <t>Ш АЛЕКСАНДР ДМИТРИЕВИЧ</t>
  </si>
  <si>
    <t>Ж АЛЕКСЕЙ ВЛАДИМИРОВИЧ</t>
  </si>
  <si>
    <t>Ч Сергей Викторович</t>
  </si>
  <si>
    <t>Г АЛЕКСАНДР ВЛАДИМИРОВИЧ</t>
  </si>
  <si>
    <t>О АНДРЕЙ ВЛАДИМИРОВИЧ</t>
  </si>
  <si>
    <t>К ВЛАДИМИР ВЯЧЕСЛАВОВИЧ</t>
  </si>
  <si>
    <t>ООО "ИНТЭРЭКТИВ"</t>
  </si>
  <si>
    <t>ООО "КТМ-СЕРВИС"</t>
  </si>
  <si>
    <t>ИП Попов Владимир Николаевич</t>
  </si>
  <si>
    <t>ООО АМТрак</t>
  </si>
  <si>
    <t>ООО "НЬЮ МАРКЕТИНГ ПЛЕЙС"</t>
  </si>
  <si>
    <t>49</t>
  </si>
  <si>
    <t>Маркина Марина Валерьевна (ИП)</t>
  </si>
  <si>
    <t>НО Фонд "ПОКОЛЕНИЕ"</t>
  </si>
  <si>
    <t>Благотворительное пожертвование по Договору пожертвования № 1/21-09-21 от 21 сентября 2021 года. НДС не облагается. Сумма 1500000-00 Без налога (НДС)</t>
  </si>
  <si>
    <t>2101</t>
  </si>
  <si>
    <t>Каспарьян Руслан Агаронович (ИП)</t>
  </si>
  <si>
    <t>Голубев Максим Владимирович (ИП)</t>
  </si>
  <si>
    <t>Волкорезова Галина Анатольевна (ИП)</t>
  </si>
  <si>
    <t>Гонгорова Юлия Борисовна (ИП)</t>
  </si>
  <si>
    <t>Пахопол Евгений Игоревич (ИП)</t>
  </si>
  <si>
    <t>Моисеев Андрей Алексеевич (ИП)</t>
  </si>
  <si>
    <t>Киргинцева Людмила Юрьевна (ИП)</t>
  </si>
  <si>
    <t>Дмитриев Дмитрий Владимирович (ИП)</t>
  </si>
  <si>
    <t>ООО "ОНИКС"</t>
  </si>
  <si>
    <t>Варавва Света Юрьевна (ИП)</t>
  </si>
  <si>
    <t>ООО "КАПИНГ"</t>
  </si>
  <si>
    <t>Козлов Кирилл Михайлович (ИП)</t>
  </si>
  <si>
    <t>ООО "МЕРДЕН"</t>
  </si>
  <si>
    <t>КРАСИКОВА АННА НИКОЛАЕВНА (ИП)</t>
  </si>
  <si>
    <t>ООО "ЛИЛИТ"</t>
  </si>
  <si>
    <t>ООО "АЛЬФАРД"</t>
  </si>
  <si>
    <t>ООО "КЛАССИК"</t>
  </si>
  <si>
    <t>ООО "НОВАТОР"</t>
  </si>
  <si>
    <t>ООО "ФЕНИКС"</t>
  </si>
  <si>
    <t>ООО ДЕРЖАВА М. А</t>
  </si>
  <si>
    <t>Ожегова Юлия Олеговна (ИП)</t>
  </si>
  <si>
    <t>К ОЛЬГА ВЛАДИМИРОВНА</t>
  </si>
  <si>
    <t>И МАРЬЯМ САТПАЕВНА</t>
  </si>
  <si>
    <t>ИП Косарева Ирина Михайловна</t>
  </si>
  <si>
    <t>П ЕЛЕНА СТАНИСЛАВОВНА</t>
  </si>
  <si>
    <t>Л НИКИТА ВАДИМОВИЧ</t>
  </si>
  <si>
    <t>Благотворительное пожертвование по Договору пожертвования № 2/06-07-21 от 06 июля 2021 года. НДС не облагается.</t>
  </si>
  <si>
    <t>ООО "ДОБРО"</t>
  </si>
  <si>
    <t>К ДЕНИС ЮРЬЕВИЧ</t>
  </si>
  <si>
    <t>Б МАКСИМ АЛЕКСЕЕВИЧ</t>
  </si>
  <si>
    <t>Благотворительное пожертвование по договору № 1/23-09-21 от 23.09.2021г. НДС не облагается</t>
  </si>
  <si>
    <t>Онгирский Александр Игоревич (ИП)</t>
  </si>
  <si>
    <t>Гладкова Анна Васильевна (ИП)</t>
  </si>
  <si>
    <t>Ушаков Антон Николаевич (ИП)</t>
  </si>
  <si>
    <t>Вертипрахова Наталья Александровна (ИП)</t>
  </si>
  <si>
    <t>Казакова Евгения Александровна (ИП)</t>
  </si>
  <si>
    <t>Комбу Очур Александрович (ИП)</t>
  </si>
  <si>
    <t>МАЛЫШКО ДАРЬЯ СТЕПАНОВНА (ИП)</t>
  </si>
  <si>
    <t>Калашников Кирилл Игоревич (ИП)</t>
  </si>
  <si>
    <t>Попов Иван Дмитриевич (ИП)</t>
  </si>
  <si>
    <t>Богданов Артем Вадимович (ИП)</t>
  </si>
  <si>
    <t>КАЛАШНИКОВ КИРИЛЛ ИГОРЕВИЧ (ИП)</t>
  </si>
  <si>
    <t>ООО "СТС ИЗОЛЯЦИЯ-КАЛИНИНГРАД"</t>
  </si>
  <si>
    <t>БОГДАНОВ АРТЕМ ВАДИМОВИЧ (ИП)</t>
  </si>
  <si>
    <t>ШИШЛОВ НИКИТА АЛЕКСАНДРОВИЧ (ИП)</t>
  </si>
  <si>
    <t>МОИСЕЕВ АНДРЕЙ АЛЕКСЕЕВИЧ (ИП)</t>
  </si>
  <si>
    <t>Шишлов Никита Александрович (ИП)</t>
  </si>
  <si>
    <t>ПОПОВ ИВАН ДМИТРИЕВИЧ (ИП)</t>
  </si>
  <si>
    <t>ООО "СТАЛЬИНВЕСТТРЕЙД"</t>
  </si>
  <si>
    <t>Харчистова Александра Романовна (ИП)</t>
  </si>
  <si>
    <t>ООО "КСМ"</t>
  </si>
  <si>
    <t>Южакова Наталья Николаевна (ИП)</t>
  </si>
  <si>
    <t>ООО "ТСК "ДОМ"</t>
  </si>
  <si>
    <t>Кудряшова Евгения Сергеевна (ИП)</t>
  </si>
  <si>
    <t>ООО "АУРУМ"</t>
  </si>
  <si>
    <t>КУЗНЕЦОВ АЛЕКСАНДР ДМИТРИЕВИЧ (ИП)</t>
  </si>
  <si>
    <t>ООО "СтальИнвестТрейд"</t>
  </si>
  <si>
    <t>ПОУХ ДЕНИС АНАТОЛЬЕВИЧ (ИП)</t>
  </si>
  <si>
    <t>С ОЛЬГА ИВАНОВНА</t>
  </si>
  <si>
    <t>Ш ТАТЬЯНА МИХАЙЛОВНА</t>
  </si>
  <si>
    <t>ООО НВК "КИЭТ"</t>
  </si>
  <si>
    <t>Д МАРИЯ СЕРГЕЕВНА</t>
  </si>
  <si>
    <t>ООО "МАКС РЕВАНШ"</t>
  </si>
  <si>
    <t>Г АЛЕКСАНДРА ОЛЕГОВНА</t>
  </si>
  <si>
    <t>ООО "СК ГРАНДСТРОЙ"</t>
  </si>
  <si>
    <t>Ц Егор Владимирович</t>
  </si>
  <si>
    <t>К Виталий Валентинович</t>
  </si>
  <si>
    <t>ООО "ПРОФ СТРОЙ СИТИ"</t>
  </si>
  <si>
    <t>Б ИЛЬЯ РОМАНОВИЧ</t>
  </si>
  <si>
    <t>Б ТАТЬЯНА ИВАНОВНА</t>
  </si>
  <si>
    <t>ООО "СК "БАЗИС"</t>
  </si>
  <si>
    <t>ООО ВМ "АЛЬВА"</t>
  </si>
  <si>
    <t>перечисление денежных средств по договору пожертвования № 1/11-02-21 от 11.02.2021г. БЕЗ НДС</t>
  </si>
  <si>
    <t>Х ДМИТРИЙ ПЕТРОВИЧ</t>
  </si>
  <si>
    <t>ООО "Березники-лес"</t>
  </si>
  <si>
    <t>ООО "СИБЭЛКОМ"</t>
  </si>
  <si>
    <t>Благотворительное пожертвование по Договору пожертвования № 1/24-09-21 от 24.09.21 НДС не облагается Сумма 250000-00</t>
  </si>
  <si>
    <t>ООО "КАТРИН"</t>
  </si>
  <si>
    <t>ООО "ВЕРНО"</t>
  </si>
  <si>
    <t>ООО "СМАЛВУД"</t>
  </si>
  <si>
    <t>ООО "ЛАДА"</t>
  </si>
  <si>
    <t>ООО "МЕРЛИ"</t>
  </si>
  <si>
    <t>Руссу Олег Алексеевич (ИП)</t>
  </si>
  <si>
    <t>Мурсалимов Вадим Рустамович (ИП)</t>
  </si>
  <si>
    <t>Вологдина Ольга Александровна (ИП)</t>
  </si>
  <si>
    <t>Утенин Владимир Евгеньевич (ИП)</t>
  </si>
  <si>
    <t>Марченко Наталья Асхатовна (ИП)</t>
  </si>
  <si>
    <t>Десов Юрий Валерьевич (ИП)</t>
  </si>
  <si>
    <t>Гордеева Ольга Викторовна (ИП)</t>
  </si>
  <si>
    <t>Неунылова Лариса Анатольевна (ИП)</t>
  </si>
  <si>
    <t>ООО "СТРОЙКОМПЛЕКТ"</t>
  </si>
  <si>
    <t>Шайхутдинов Марат Зиннурович (ИП)</t>
  </si>
  <si>
    <t>ООО "КРОСС"</t>
  </si>
  <si>
    <t>Телятников Максим Алексеевич (ИП)</t>
  </si>
  <si>
    <t>Моисеев Юрий Лаврентьевич (ИП)</t>
  </si>
  <si>
    <t>М КИРИЛЛ ИГОРЕВИЧ</t>
  </si>
  <si>
    <t>ООО "ОПТИМУС"</t>
  </si>
  <si>
    <t>Я Юлия Геннадьевна</t>
  </si>
  <si>
    <t>ИП Пономарева Ксения Владиславовна</t>
  </si>
  <si>
    <t>ИП Еловиков Олег Евгеньевич</t>
  </si>
  <si>
    <t>ИП Курочкин Кирилл Сергеевич</t>
  </si>
  <si>
    <t>ШАЙХУТДИНОВ НИЯЗ ИЛЬШАТОВИЧ (ИП)</t>
  </si>
  <si>
    <t>Султанов Шамиль Рамазанович (ИП)</t>
  </si>
  <si>
    <t>Пономарев Дмитрий Андреевич (ИП)</t>
  </si>
  <si>
    <t>Потокин Павел Павлович (ИП)</t>
  </si>
  <si>
    <t>Мусина Александра Вадимовна (ИП)</t>
  </si>
  <si>
    <t>Терлецкий Дмитрий Юрьевич (ИП)</t>
  </si>
  <si>
    <t>ООО "НЬЮМЕД ПЛЮС"</t>
  </si>
  <si>
    <t>ИП ЖАРОВ АНДРЕЙ ВЛАДИМИРОВИЧ</t>
  </si>
  <si>
    <t>ООО "АТРИБУТ"</t>
  </si>
  <si>
    <t>К АЛЕКСАНДР ВИКТОРОВИЧ</t>
  </si>
  <si>
    <t>ООО "ВИГАР"</t>
  </si>
  <si>
    <t>М ГУЛЬЖАН ИСАХАКИЕВНА</t>
  </si>
  <si>
    <t>ООО СК "МИР-СТРОЙ"</t>
  </si>
  <si>
    <t>С ЛЮБОВЬ АЛЕКСАНДРОВНА</t>
  </si>
  <si>
    <t>ООО "БРЕНДШОП"</t>
  </si>
  <si>
    <t>ЕВСТИГНЕЕВА МАРИЯ ОЛЕГОВНА (ИП)</t>
  </si>
  <si>
    <t>Оплата по договору пожертвования N 05/01-03-21 от 01.03.21 На благотворительность. НДС не облагается</t>
  </si>
  <si>
    <t>К ТАТЬЯНА СЕРГЕЕВНА</t>
  </si>
  <si>
    <t>П НИКИТА ВАЛЕНТИНОВИЧ</t>
  </si>
  <si>
    <t>Н ДЕНИС ВЛАДИСЛАВОВИЧ</t>
  </si>
  <si>
    <t>Б ЕВГЕНИЙ ВЛАДИМИРОВИЧ</t>
  </si>
  <si>
    <t>К ЯНА НИКОЛАЕВНА</t>
  </si>
  <si>
    <t>М ДМИТРИЙ АЛЕКСАНДРОВИЧ</t>
  </si>
  <si>
    <t>С ИГОРЬ АНАТОЛЬЕВИЧ</t>
  </si>
  <si>
    <t>Л МАРИНА МИХАЙЛОВНА</t>
  </si>
  <si>
    <t>С УЛЬЯНА ОЛЕГОВНА</t>
  </si>
  <si>
    <t>О НАТАЛЬЯ СЕРГЕЕВНА</t>
  </si>
  <si>
    <t>Ж ДЕНИС НИКОЛАЕВИЧ</t>
  </si>
  <si>
    <t>Оплата счету 24 от 27.09.2021, благотворительное пожертвование по Договору 2/21-09-21 от 21.09.2021, НДС не облагается</t>
  </si>
  <si>
    <t>ООО "СК "ПРЕМЬЕР"</t>
  </si>
  <si>
    <t>Л Олег Викторович</t>
  </si>
  <si>
    <t>К НАТАЛИЯ МИХАЙЛОВНА</t>
  </si>
  <si>
    <t>Борисов Александр Вадимович (ИП)</t>
  </si>
  <si>
    <t>С НАТАЛЬЯ ГЕННАДЬЕВНА</t>
  </si>
  <si>
    <t>Ч СЕРГЕЙ АЛЕКСЕЕВИЧ</t>
  </si>
  <si>
    <t>ООО "НОВЫЕ РЕШЕНИЯ"</t>
  </si>
  <si>
    <t>ООО МФК "Займер"</t>
  </si>
  <si>
    <t>Оплата по договору о благотворительном пожертвовании №  2/10-03-21 от 26.03.2021.НДС не облагается.Оплата ежемесячная на основании договора Сумма 10000-00 Без налога (НДС)</t>
  </si>
  <si>
    <t>ООО "МТК ОЛИМП"</t>
  </si>
  <si>
    <t>81</t>
  </si>
  <si>
    <t>46</t>
  </si>
  <si>
    <t>Н АРТЁМ ДМИТРИЕВИЧ</t>
  </si>
  <si>
    <t>А КИРИЛЛ ВЛАДИМИРОВИЧ</t>
  </si>
  <si>
    <t>А ИЛЬЯ ИГОРЕВИЧ</t>
  </si>
  <si>
    <t>Г ЭДУАРД АЛЕКСАНДРОВИЧ</t>
  </si>
  <si>
    <t>2131</t>
  </si>
  <si>
    <t>2128</t>
  </si>
  <si>
    <t>2113</t>
  </si>
  <si>
    <t>2149</t>
  </si>
  <si>
    <t>2121</t>
  </si>
  <si>
    <t>Ч ДМИТРИЙ ЕВГЕНЬЕВИЧ</t>
  </si>
  <si>
    <t>ООО МОРЕ</t>
  </si>
  <si>
    <t>ООО АРНИ</t>
  </si>
  <si>
    <t>Х ДАНИЛ ВИКТОРОВИЧ</t>
  </si>
  <si>
    <t>ООО "КРАФТ"</t>
  </si>
  <si>
    <t>ООО "КОНТУР"</t>
  </si>
  <si>
    <t>ООО КРАФТ</t>
  </si>
  <si>
    <t>ООО КОНТУР</t>
  </si>
  <si>
    <t>Прексин Максим Олегович (ИП)</t>
  </si>
  <si>
    <t>Исаев Дмитрий Дмитриевич (ИП)</t>
  </si>
  <si>
    <t>Милашин Леонтий Сергеевич (ИП)</t>
  </si>
  <si>
    <t>Семенова Екатерина Валерьевна (ИП)</t>
  </si>
  <si>
    <t>Егоров Никита Алексеевич (ИП)</t>
  </si>
  <si>
    <t>Прокофьев Лев Сергеевич (ИП)</t>
  </si>
  <si>
    <t>ООО "МИРАТОН"</t>
  </si>
  <si>
    <t>ООО "АВИКОМ"</t>
  </si>
  <si>
    <t>Калачев Егор Алексеевич (ИП)</t>
  </si>
  <si>
    <t>ООО "АСПЕКТ"</t>
  </si>
  <si>
    <t>Ришин Павел Александрович (ИП)</t>
  </si>
  <si>
    <t>ООО "НЕВСКИЙГОРИЗОНТ"</t>
  </si>
  <si>
    <t>Уткина Ирина Геннадьевна (ИП)</t>
  </si>
  <si>
    <t>Каримова Анна Игоревна (ИП)</t>
  </si>
  <si>
    <t>ООО "ИНТЕР"</t>
  </si>
  <si>
    <t>ООО АЛЬТОН</t>
  </si>
  <si>
    <t>ООО "НЕВСКИЙПАРТНЕР"</t>
  </si>
  <si>
    <t>ООО "КОНСУЛ"</t>
  </si>
  <si>
    <t>ООО "НЕВСКАЯПЛАЗА"</t>
  </si>
  <si>
    <t>Голенищев Александр Александрович (ИП)</t>
  </si>
  <si>
    <t>Тимченко Александр Викторович (ИП)</t>
  </si>
  <si>
    <t>Вебер Алексей Владимирович (ИП)</t>
  </si>
  <si>
    <t>ООО "ГУДВУД"</t>
  </si>
  <si>
    <t>ООО "ГРИЗ"</t>
  </si>
  <si>
    <t>ООО "ГИДРОТЭКС"</t>
  </si>
  <si>
    <t>ООО "СВИКО"</t>
  </si>
  <si>
    <t>ИП Теймуров Эльмин Эльдар Оглы</t>
  </si>
  <si>
    <t>Косинов Андрей Александрович (ИП)</t>
  </si>
  <si>
    <t>ООО "ЖЕМЧУЖИНА"</t>
  </si>
  <si>
    <t>ООО ФЛАГМАН</t>
  </si>
  <si>
    <t>ООО ПРОМСТРОЙ</t>
  </si>
  <si>
    <t>ООО "СПАРКС"</t>
  </si>
  <si>
    <t>ООО "АГРОТЕХСТРОЙ"</t>
  </si>
  <si>
    <t>А ЮРИЙ ВЯЧЕСЛАВОВИч</t>
  </si>
  <si>
    <t>Воробьёв Никита Александрович (ИП)</t>
  </si>
  <si>
    <t>Каплий Данила Алексеевич (ИП)</t>
  </si>
  <si>
    <t>Митин Александр Евгеньевич (ИП)</t>
  </si>
  <si>
    <t>Агафонов Данил Борисович (ИП)</t>
  </si>
  <si>
    <t>Панасюк Антон Александрович (ИП)</t>
  </si>
  <si>
    <t>Кукушкин Артем Александрович (ИП)</t>
  </si>
  <si>
    <t>Демченко Александр Александрович (ИП)</t>
  </si>
  <si>
    <t>Грудилов Юрий Романович (ИП)</t>
  </si>
  <si>
    <t>Телегин Павел Андреевич (ИП)</t>
  </si>
  <si>
    <t>Милошенко Дмитрий Федорович (ИП)</t>
  </si>
  <si>
    <t>Сташкова Мария Валентиновна (ИП)</t>
  </si>
  <si>
    <t>Арустамян Арут Камоевич (ИП)</t>
  </si>
  <si>
    <t>Лазарева Ксения Алексеевна (ИП)</t>
  </si>
  <si>
    <t>Дружина Николай Николаевич (ИП)</t>
  </si>
  <si>
    <t>Павленко Альбина Павловна (ИП)</t>
  </si>
  <si>
    <t>Волчанский Николай Михайлович (ИП)</t>
  </si>
  <si>
    <t>Гаспарян Георгий Размикович (ИП)</t>
  </si>
  <si>
    <t>Д МИХАИЛ ОЛЕГОВИЧ</t>
  </si>
  <si>
    <t>Д АЗАМАТ ВАЛЕРЬЕВИЧ</t>
  </si>
  <si>
    <t>Н ЕВГЕНИЙ ВЛАДИМИРОВИЧ</t>
  </si>
  <si>
    <t>Т ЕВГЕНИЙ ВЛАДИМИРОВИЧ</t>
  </si>
  <si>
    <t>С АНАТОЛЬЕВИЧ КАБАЦКИЙ</t>
  </si>
  <si>
    <t>ПАЕВОЕ ТОВАРИЩЕСТВО "ГАММАТРЕЙДЮНИОН"</t>
  </si>
  <si>
    <t>ООО ТОП СЕРВИС РИТЕЙЛ</t>
  </si>
  <si>
    <t>ЧУРИНОВА ОЛЬГА ДМИТРИЕВНА (ИП)</t>
  </si>
  <si>
    <t>В СВЕТЛАНА ЮРЬЕВНА</t>
  </si>
  <si>
    <t>Д НАТАЛИЯ СЕРГЕЕВНА</t>
  </si>
  <si>
    <t>2214</t>
  </si>
  <si>
    <t>Коротков Алексей Алексеевич (ИП)</t>
  </si>
  <si>
    <t>Познякова Ирина Юрьевна (ИП)</t>
  </si>
  <si>
    <t>Дайнеко Роман Александрович (ИП)</t>
  </si>
  <si>
    <t>ООО "АЛЬБАР"</t>
  </si>
  <si>
    <t>Лекомцева Валентина Николаевна (ИП)</t>
  </si>
  <si>
    <t>Галанин Сергей Борисович (ИП)</t>
  </si>
  <si>
    <t>ООО "ЭКСПЕРТ КЛИНИНГ"</t>
  </si>
  <si>
    <t>Князев Сергей Михайлович (ИП)</t>
  </si>
  <si>
    <t>Трофимов Иван Александрович (ИП)</t>
  </si>
  <si>
    <t>Козлова Марина Николаевна (ИП)</t>
  </si>
  <si>
    <t>Вороненко Алексей Сергеевич (ИП)</t>
  </si>
  <si>
    <t>ООО "ШОКЕРТОРГ"</t>
  </si>
  <si>
    <t>Виноградов Сергей Игоревич (ИП)</t>
  </si>
  <si>
    <t>ООО ЦСТР "КРЕАТИВ"</t>
  </si>
  <si>
    <t>ООО "КРАФТ ШЕЛТЕР"</t>
  </si>
  <si>
    <t>Трубянников Руслан Николаевич (ИП)</t>
  </si>
  <si>
    <t>Булавинцева Даная Вячеславовна (ИП)</t>
  </si>
  <si>
    <t>Кирх Аслан Гарунович (ИП)</t>
  </si>
  <si>
    <t>ООО "ЮВАЛЬ"</t>
  </si>
  <si>
    <t>ООО "ГЛОБАЛ ТОРГ"</t>
  </si>
  <si>
    <t>Пономарев Сергей Сергеевич (ИП)</t>
  </si>
  <si>
    <t>ООО "СТРОЙ ФИКС"</t>
  </si>
  <si>
    <t>ООО "ТЕХНОИНВЕСТ"</t>
  </si>
  <si>
    <t>Коваленко Давид Евгеньевич (ИП)</t>
  </si>
  <si>
    <t>Абальмасов Артём Александрович (ИП)</t>
  </si>
  <si>
    <t>Самойлова Инна Александровна (ИП)</t>
  </si>
  <si>
    <t>Герасименко Алена Алексеевна (ИП)</t>
  </si>
  <si>
    <t>ООО "БИГ СИТИ"</t>
  </si>
  <si>
    <t>ООО "ОКТАВА"</t>
  </si>
  <si>
    <t>Коробкина Виктория Витальевна (ИП)</t>
  </si>
  <si>
    <t>Марченко Олег Сергеевич (ИП)</t>
  </si>
  <si>
    <t>ООО "ЭТАЛОН"</t>
  </si>
  <si>
    <t>ООО "СПЕЦЫ 01"</t>
  </si>
  <si>
    <t>ООО "МАРКУС"</t>
  </si>
  <si>
    <t>ИП ЗГИБЛАЯ ВАЛЕРИЯ ВЛАДИМИРОВНА</t>
  </si>
  <si>
    <t>76</t>
  </si>
  <si>
    <t>ООО "АЗИМУТ"</t>
  </si>
  <si>
    <t>Шошин Дмитрий Александрович (ИП)</t>
  </si>
  <si>
    <t>ООО ДИОН</t>
  </si>
  <si>
    <t>Ефременко Денис Сергеевич (ИП)</t>
  </si>
  <si>
    <t>ООО "ЯСТВА"</t>
  </si>
  <si>
    <t>С Марина  Ивановна</t>
  </si>
  <si>
    <t>Афанасьев Алексей Эдуардович (ИП)</t>
  </si>
  <si>
    <t>РИЗВАНУЛАЕВ АСЛАМХАН РИЗВАНУЛАЕВИЧ (ИП)</t>
  </si>
  <si>
    <t>РИЗВАНУЛАЕВ МАГОМЕД РИЗВАНУЛАЕВИЧ (ИП)</t>
  </si>
  <si>
    <t>Дергачев Александр Александрович (ИП)</t>
  </si>
  <si>
    <t>Шалль Вильгельм Дмитриевич (ИП)</t>
  </si>
  <si>
    <t>Хавалкина Мария Григорьевна (ИП)</t>
  </si>
  <si>
    <t>Демченко Владимир Андреевич (ИП)</t>
  </si>
  <si>
    <t>Шевцова Ольга Юрьевна (ИП)</t>
  </si>
  <si>
    <t>Безрукавый Грант Вадимович (ИП)</t>
  </si>
  <si>
    <t>Титаренко Дмитрий Павлович (ИП)</t>
  </si>
  <si>
    <t>Пашковский Даниил Дмитриевич (ИП)</t>
  </si>
  <si>
    <t>Никишкин Александр Викторович (ИП)</t>
  </si>
  <si>
    <t>Моисеев Станислав Георгиевич (ИП)</t>
  </si>
  <si>
    <t>Фидаров Алан Русланович (ИП)</t>
  </si>
  <si>
    <t>Ицкалов Илья Александрович (ИП)</t>
  </si>
  <si>
    <t>Рудыка Наталья Сергеевна (ИП)</t>
  </si>
  <si>
    <t>Безрукавый Дмитрий Вадимович (ИП)</t>
  </si>
  <si>
    <t>Шеховцов Дмитрий Сергеевич (ИП)</t>
  </si>
  <si>
    <t>Бутузова Лика Вячеславовна (ИП)</t>
  </si>
  <si>
    <t>Мурсалов Рамал Арифович (ИП)</t>
  </si>
  <si>
    <t>ООО "КАПСЕАЛИНГ"</t>
  </si>
  <si>
    <t>Н ДМИТРИЙ ВИКТОРОВИЧ</t>
  </si>
  <si>
    <t>АКТИВ ООО</t>
  </si>
  <si>
    <t>58</t>
  </si>
  <si>
    <t>ООО "ШИК"</t>
  </si>
  <si>
    <t>80</t>
  </si>
  <si>
    <t>А ДМИТРИЙ АЛЕКСЕЕВИЧ</t>
  </si>
  <si>
    <t>ООО "СИТИСЕРВИС"</t>
  </si>
  <si>
    <t>К ДМИТРИЙ АЛЕКСАНДРОВИЧ</t>
  </si>
  <si>
    <t>ООО "АРТИКА"</t>
  </si>
  <si>
    <t>ИП Новикова Юлия Сергеевна</t>
  </si>
  <si>
    <t>28</t>
  </si>
  <si>
    <t>М ЛЮБОВЬ ВИКТОРОВНА</t>
  </si>
  <si>
    <t>С ОЛЕГ АЛЕКСАНДРОВИЧ</t>
  </si>
  <si>
    <t>ООО ЛКК УРАЛ</t>
  </si>
  <si>
    <t>2260</t>
  </si>
  <si>
    <t>2251</t>
  </si>
  <si>
    <t>2194</t>
  </si>
  <si>
    <t>2263</t>
  </si>
  <si>
    <t>2247</t>
  </si>
  <si>
    <t>2222</t>
  </si>
  <si>
    <t>2220</t>
  </si>
  <si>
    <t>2216</t>
  </si>
  <si>
    <t>2182</t>
  </si>
  <si>
    <t>2252</t>
  </si>
  <si>
    <t>2231</t>
  </si>
  <si>
    <t>2200</t>
  </si>
  <si>
    <t>ВАСИЛЬЕВА МАРИЯ НИКОЛАЕВНА (ИП)</t>
  </si>
  <si>
    <t>ЧУ СОШ "СТОЛИЧНЫЙ-КИТ"</t>
  </si>
  <si>
    <t>Кондрашов Сергей Геннадьевич (ИП)</t>
  </si>
  <si>
    <t>ИВАНОВ ДАНИЛ СЕРГЕЕВИЧ (ИП)</t>
  </si>
  <si>
    <t>Мерзляков Михаил Леонидович (ИП)</t>
  </si>
  <si>
    <t>Титов Артем Викторович (ИП)</t>
  </si>
  <si>
    <t>ООО "АМАРАНТ"</t>
  </si>
  <si>
    <t>Валова Светлана Геннадьевна (ИП)</t>
  </si>
  <si>
    <t>Плохута Татьяна Александровна (ИП)</t>
  </si>
  <si>
    <t>Вязников Николай Витальевич (ИП)</t>
  </si>
  <si>
    <t>Буркин Артур Романович (ИП)</t>
  </si>
  <si>
    <t>Меркулов Олег Олегович (ИП)</t>
  </si>
  <si>
    <t>Перевозня Иван Юрьевич (ИП)</t>
  </si>
  <si>
    <t>ШАХОВА ЮЛИЯ РАШИДОВНА (ИП)</t>
  </si>
  <si>
    <t>Гиляров Николай Владимирович (ИП)</t>
  </si>
  <si>
    <t>Рыбин Андрей Витальевич (ИП)</t>
  </si>
  <si>
    <t>ООО "МЕТАЛЛИНВЕСТ"</t>
  </si>
  <si>
    <t>Железовский Александр Александрович (ИП)</t>
  </si>
  <si>
    <t>Краснова Дарья Игоревна (ИП)</t>
  </si>
  <si>
    <t>Мамедова Юлия Ахмедовна (ИП)</t>
  </si>
  <si>
    <t>Сокоров Валерий Игоревич (ИП)</t>
  </si>
  <si>
    <t>Цуканова Надежда Матвеевна (ИП)</t>
  </si>
  <si>
    <t>Семенова Екатерина Романовна (ИП)</t>
  </si>
  <si>
    <t>Корнеев Сергей Владимирович (ИП)</t>
  </si>
  <si>
    <t>Глазов Дмитрий Романович (ИП)</t>
  </si>
  <si>
    <t>Тюрев Игорь Владимирович (ИП)</t>
  </si>
  <si>
    <t>ООО "ПРОМСТАНДАРТ"</t>
  </si>
  <si>
    <t>Демченко Владислав Евгеньевич (ИП)</t>
  </si>
  <si>
    <t>ООО "ОРИОНТ"</t>
  </si>
  <si>
    <t>Колясов Никита Викторович (ИП)</t>
  </si>
  <si>
    <t>Гульбанов Дмитрий Денисович (ИП)</t>
  </si>
  <si>
    <t>ООО "СТРОЙ ПРОЕКТ"</t>
  </si>
  <si>
    <t>ООО КРОМБ</t>
  </si>
  <si>
    <t>ООО ЛИНМАРК</t>
  </si>
  <si>
    <t>Писарева Екатерина Александровна (ИП)</t>
  </si>
  <si>
    <t>ООО "АВАЛОН"</t>
  </si>
  <si>
    <t>ИП Першин Петр Алексеевич</t>
  </si>
  <si>
    <t>КОПЫЛОВА ЕЛЕНА СЕРГЕЕВНА (ИП)</t>
  </si>
  <si>
    <t>Михайлов Олег Вячеславович (ИП)</t>
  </si>
  <si>
    <t>ИП Иванов Данил Сергеевич</t>
  </si>
  <si>
    <t>Митина Надежда Романовна (ИП)</t>
  </si>
  <si>
    <t>Маринин Павел Валерьевич (ИП)</t>
  </si>
  <si>
    <t>КАБАНОВА КРИСТИНА СЕРГЕЕВНА (ИП)</t>
  </si>
  <si>
    <t>Демченко Дарья Андреевна (ИП)</t>
  </si>
  <si>
    <t>ООО СТОРИС</t>
  </si>
  <si>
    <t>У ЕКАТЕРИНА АЛЕКСАНДРОВНА</t>
  </si>
  <si>
    <t>О АЛИНА АНДРЕЕВНА</t>
  </si>
  <si>
    <t>Даниленко Александр Юрьевич (ИП)</t>
  </si>
  <si>
    <t>С МАРИЯ СЕРГЕЕВНА</t>
  </si>
  <si>
    <t>А АННА АНДРЕЕВНА</t>
  </si>
  <si>
    <t>А КРИСТИНА АЛЕКСАНДРОВНА</t>
  </si>
  <si>
    <t>ГЛУХОВА ОЛЬГА НИКОЛАЕВНА (ИП)</t>
  </si>
  <si>
    <t>40</t>
  </si>
  <si>
    <t>Н АНДРЕЙ ЮРЬЕВИЧ</t>
  </si>
  <si>
    <t>ООО "АЛЬФА"</t>
  </si>
  <si>
    <t>С АЛЕКСАНДР ИВАНОВИЧ</t>
  </si>
  <si>
    <t>ООО "МИР СТРОИТЕЛЬНЫХ МАТЕРИАЛОВ"</t>
  </si>
  <si>
    <t>ООО "АВТОРИТЕТ"</t>
  </si>
  <si>
    <t>ИП Шайхет Владимир Эдуардович</t>
  </si>
  <si>
    <t>В ИГОРЬ СЕРГЕЕВИЧ</t>
  </si>
  <si>
    <t>ООО "СПЕЦКОМ"</t>
  </si>
  <si>
    <t>ООО "ПК РОЛАТЕКС"</t>
  </si>
  <si>
    <t>ООО А Зет</t>
  </si>
  <si>
    <t>ООО АнаПико РУС</t>
  </si>
  <si>
    <t>Б КОНСТАНТИН НИКОЛАЕВИЧ</t>
  </si>
  <si>
    <t>Зачисление процентов, начисленных на остаток на счете. Interest</t>
  </si>
  <si>
    <t>ИП Касавин Борис Игоревич</t>
  </si>
  <si>
    <t>ИП Прудникова Ольга Игоревна</t>
  </si>
  <si>
    <t>ИП Тихов Владимир Евгеньевич</t>
  </si>
  <si>
    <t>ИП КАМДИН АЛЕКСАНДР НИКОЛАЕВИЧ</t>
  </si>
  <si>
    <t>ИП Ольшанский Владимир Викторович</t>
  </si>
  <si>
    <t>ИП Фиранчук Дмитрий Владимирович</t>
  </si>
  <si>
    <t>ИП Гадзиханов Расим Гусенович</t>
  </si>
  <si>
    <t>ИП ШАБЛИЦКИЙ ВИТАЛИЙ ФЕДОРОВИЧ</t>
  </si>
  <si>
    <t>ИП ХИСАМУТДИНОВ ЭЛЬДАР ФИЛЮСЕВИЧ</t>
  </si>
  <si>
    <t>ИП Колосов Максим Игоревич</t>
  </si>
  <si>
    <t>ИП Клубов Роман Васильевич</t>
  </si>
  <si>
    <t>ИП ГУТОРОВ ДМИТРИЙ АЛЕКСАНДРОВИЧ</t>
  </si>
  <si>
    <t>ИП Андреев Дамир Владимирович</t>
  </si>
  <si>
    <t>ИП БЕССОННЫЙ ДМИТРИЙ АНАТОЛЬЕВИЧ</t>
  </si>
  <si>
    <t>ИП Арутюнов Артур Рантович</t>
  </si>
  <si>
    <t>ИП ТОЛСТЯКОВ ДМИТРИЙ ПАВЛОВИЧ</t>
  </si>
  <si>
    <t>ИП РУДАКОВ МАКСИМ ВИКТОРОВИЧ</t>
  </si>
  <si>
    <t>ИП ЧЕСНОКОВ АЛЕКСАНДР СЕРГЕЕВИЧ</t>
  </si>
  <si>
    <t>ИП КУДЕЙКИН АЛЕКСЕЙ ЕВГЕНЬЕВИЧ</t>
  </si>
  <si>
    <t>ИП Залевский Станислав Францевич</t>
  </si>
  <si>
    <t>ИП Цакоева Ольга Алексеевна //Россия г Москва//</t>
  </si>
  <si>
    <t>ИП КОЗИНКИН ПАВЕЛ СЕРГЕЕВИЧ</t>
  </si>
  <si>
    <t>ИП САВИНОВ КОНСТАНТИН ЛЬВОВИЧ</t>
  </si>
  <si>
    <t>ИП Гребенщиков Федот Борисович</t>
  </si>
  <si>
    <t>ИП Пшеничникова Любовь Ивановна</t>
  </si>
  <si>
    <t>ИП ЖИГАЛИН АНДРЕЙ ВЯЧЕСЛАВОВИЧ</t>
  </si>
  <si>
    <t>ИП Бабушкин Дмитрий Николаевич</t>
  </si>
  <si>
    <t>ИП Кузнецова Татьяна Генриховна</t>
  </si>
  <si>
    <t>ИП Цыганцова Анастасия Геннадьевна</t>
  </si>
  <si>
    <t>ИП СИДИКОВ МУХАММАДОЗОД ГАЙРАТОВИЧ</t>
  </si>
  <si>
    <t>ИП ПЕТРОСЯН АШОТ ВАНИКОВИЧ</t>
  </si>
  <si>
    <t>ИП УМАНЦЕВ АНДРЕЙ НИКОЛАЕВИЧ</t>
  </si>
  <si>
    <t>ИП Козловский Сергей Витальевич</t>
  </si>
  <si>
    <t>ИП БЕГИШЕВ АНДРЕЙ АЛЕКСАНДРОВИЧ</t>
  </si>
  <si>
    <t>ИП Турабов Эльдар Байрамович</t>
  </si>
  <si>
    <t>ИП Сарапульцев Георгий Иванович</t>
  </si>
  <si>
    <t>ИП ТРЕЙЗЕ ОКСАНА СЕМЕНОВНА</t>
  </si>
  <si>
    <t>ИП КРИВИЦКИЙ АНДРЕЙ ИВАНОВИЧ</t>
  </si>
  <si>
    <t>ИП Столярова Елизавета Владимировна</t>
  </si>
  <si>
    <t>ИП Аксакал Инна Степановна</t>
  </si>
  <si>
    <t>ИП Мартюшова Наталья Юрьевна</t>
  </si>
  <si>
    <t>ИП Шкода Мария Алексеевна</t>
  </si>
  <si>
    <t>ИП Юдина София Евгеньевна</t>
  </si>
  <si>
    <t>ИП Першин Данила Сергеевич</t>
  </si>
  <si>
    <t>ИП Носовец Максим Николаевич</t>
  </si>
  <si>
    <t>ИП Ковылина Елена Андреевна</t>
  </si>
  <si>
    <t>ИП Гарнага Евгения Васильевна</t>
  </si>
  <si>
    <t>ИП МИНАЕВ МИХАИЛ РОМАНОВИЧ</t>
  </si>
  <si>
    <t>ИП Молева Елена Александровна</t>
  </si>
  <si>
    <t>ИП Никольский Павел Юрьевич</t>
  </si>
  <si>
    <t>ИП ЛИЧКУНОВ АНДРЕЙ ЮРЬЕВИЧ</t>
  </si>
  <si>
    <t>ИП Ларшина Елена Владимировна</t>
  </si>
  <si>
    <t>ИП Гавриленков Константин Владимирович</t>
  </si>
  <si>
    <t>ИП Лагутина Ирина Витальевна</t>
  </si>
  <si>
    <t>ИП ИВАНОВА ВАЛЕНТИНА АЛЕКСЕЕВНА</t>
  </si>
  <si>
    <t>ИП Ратегов Даниил Артурович</t>
  </si>
  <si>
    <t>ИП Игнатьева Оксана Викторовна</t>
  </si>
  <si>
    <t>ИП Дамдинов Игорь Цыренович</t>
  </si>
  <si>
    <t>ИП ВАСИЛЬЕВА ЛАРИСА ГЕОРГИЕВНА</t>
  </si>
  <si>
    <t>ИП УШАКОВА ИРИНА АЛЕКСАНДРОВНА</t>
  </si>
  <si>
    <t>ИП Хайрулин Алексей Анатольевич</t>
  </si>
  <si>
    <t>ИП Михайлов Михаил Сергеевич</t>
  </si>
  <si>
    <t>ИП ГЕРАСИМОВ АЛЕКСЕЙ СЕРГЕЕВИЧ</t>
  </si>
  <si>
    <t>ИП КУЗНЕЦОВА ВАЛЕРИЯ АЛЕКСАНДРОВНА</t>
  </si>
  <si>
    <t>ИП Быков Сергей Сергеевич</t>
  </si>
  <si>
    <t>ИП Мельник Владимир Владимирович</t>
  </si>
  <si>
    <t>ИП Пустовой Андрей Александрович</t>
  </si>
  <si>
    <t>ИП НАСОНОВ РОМАН ВИТАЛЬЕВИЧ</t>
  </si>
  <si>
    <t>ИП Жигатов Астемир Мухамедович</t>
  </si>
  <si>
    <t>ИП КОРМАН ЕЛЕНА АЛЕКСЕЕВНА</t>
  </si>
  <si>
    <t>ИП Василенко Иван Александрович</t>
  </si>
  <si>
    <t>ИП МЕРКУЛОВ АНАТОЛИЙ ЕВГЕНЬЕВИЧ</t>
  </si>
  <si>
    <t>ИП РОШКА ОЛЬГА СЕРГЕЕВНА</t>
  </si>
  <si>
    <t>ИП АФОНИНА ЮЛИЯ АЛЕКСАНДРОВНА</t>
  </si>
  <si>
    <t>ИП Блажиевская Елена Геннадьевна</t>
  </si>
  <si>
    <t>ИП Самойлова Юлия Александровна</t>
  </si>
  <si>
    <t>ИП ПИЩАЛЬНИКОВ ВИТАЛИЙ АЛЕКСЕЕВИЧ</t>
  </si>
  <si>
    <t>ИП БУТАЕВ МИХАИЛ ЕВГЕНЬЕВИЧ</t>
  </si>
  <si>
    <t>ИП Березовский Семён Олегович</t>
  </si>
  <si>
    <t>ИП МИНЮКОВ ДМИТРИЙ АЛЕКСАНДРОВИЧ</t>
  </si>
  <si>
    <t>ИП Блашенков Александр Витальевич</t>
  </si>
  <si>
    <t>На уставную деятельность</t>
  </si>
  <si>
    <t>7632</t>
  </si>
  <si>
    <t>8711</t>
  </si>
  <si>
    <t>1265</t>
  </si>
  <si>
    <t>5639</t>
  </si>
  <si>
    <t>0848</t>
  </si>
  <si>
    <t>9855</t>
  </si>
  <si>
    <t>9646</t>
  </si>
  <si>
    <t>7692</t>
  </si>
  <si>
    <t>3000</t>
  </si>
  <si>
    <t>0400</t>
  </si>
  <si>
    <t>0754</t>
  </si>
  <si>
    <t>5846</t>
  </si>
  <si>
    <t>5492</t>
  </si>
  <si>
    <t>0724</t>
  </si>
  <si>
    <t>8600</t>
  </si>
  <si>
    <t>5121</t>
  </si>
  <si>
    <t>6041</t>
  </si>
  <si>
    <t>8597</t>
  </si>
  <si>
    <t>8250</t>
  </si>
  <si>
    <t>2498</t>
  </si>
  <si>
    <t>7919</t>
  </si>
  <si>
    <t>6733</t>
  </si>
  <si>
    <t>5498</t>
  </si>
  <si>
    <t>7250</t>
  </si>
  <si>
    <t>5315</t>
  </si>
  <si>
    <t>2875</t>
  </si>
  <si>
    <t>7252</t>
  </si>
  <si>
    <t>3547</t>
  </si>
  <si>
    <t>1407</t>
  </si>
  <si>
    <t>7001</t>
  </si>
  <si>
    <t>7418</t>
  </si>
  <si>
    <t>6550</t>
  </si>
  <si>
    <t>6494</t>
  </si>
  <si>
    <t>4545</t>
  </si>
  <si>
    <t>1239</t>
  </si>
  <si>
    <t>4498</t>
  </si>
  <si>
    <t>6175</t>
  </si>
  <si>
    <t>8073</t>
  </si>
  <si>
    <t>0387</t>
  </si>
  <si>
    <t>7528</t>
  </si>
  <si>
    <t>6202</t>
  </si>
  <si>
    <t>4326</t>
  </si>
  <si>
    <t>3114</t>
  </si>
  <si>
    <t>0395</t>
  </si>
  <si>
    <t>6646</t>
  </si>
  <si>
    <t>0098</t>
  </si>
  <si>
    <t>8932</t>
  </si>
  <si>
    <t>6787</t>
  </si>
  <si>
    <t>4103</t>
  </si>
  <si>
    <t>3755</t>
  </si>
  <si>
    <t>6831</t>
  </si>
  <si>
    <t>4477</t>
  </si>
  <si>
    <t>9365</t>
  </si>
  <si>
    <t>6351</t>
  </si>
  <si>
    <t>4110</t>
  </si>
  <si>
    <t>8795</t>
  </si>
  <si>
    <t>1933</t>
  </si>
  <si>
    <t>7895</t>
  </si>
  <si>
    <t>8135</t>
  </si>
  <si>
    <t>3336</t>
  </si>
  <si>
    <t>Благотворительное пожертвование, собранное в ящик для сбора пожертвований 30.08.2021., установленный в офисе Фонда по адресу: г.Москва, ул. Электрозаводская, д. 27, стр. 7, эт. 2, пом. II. Инкассация от 31 августа 2021.</t>
  </si>
  <si>
    <t>ООО "Сталь-Про"</t>
  </si>
  <si>
    <t>А Олим Орифович</t>
  </si>
  <si>
    <t>ООО "ГРАНД"</t>
  </si>
  <si>
    <t>8810</t>
  </si>
  <si>
    <t>5087</t>
  </si>
  <si>
    <t>5154</t>
  </si>
  <si>
    <t>4664</t>
  </si>
  <si>
    <t>2845</t>
  </si>
  <si>
    <t>4935</t>
  </si>
  <si>
    <t>3841</t>
  </si>
  <si>
    <t>2558</t>
  </si>
  <si>
    <t>9061</t>
  </si>
  <si>
    <t>4949</t>
  </si>
  <si>
    <t>7236</t>
  </si>
  <si>
    <t>7909</t>
  </si>
  <si>
    <t>0973</t>
  </si>
  <si>
    <t>8985</t>
  </si>
  <si>
    <t>5416</t>
  </si>
  <si>
    <t>3115</t>
  </si>
  <si>
    <t>9858</t>
  </si>
  <si>
    <t>5032</t>
  </si>
  <si>
    <t>7165</t>
  </si>
  <si>
    <t>9062</t>
  </si>
  <si>
    <t>2536</t>
  </si>
  <si>
    <t>5047</t>
  </si>
  <si>
    <t>9105</t>
  </si>
  <si>
    <t>2965</t>
  </si>
  <si>
    <t>1122</t>
  </si>
  <si>
    <t>8822</t>
  </si>
  <si>
    <t>0201</t>
  </si>
  <si>
    <t>1371</t>
  </si>
  <si>
    <t xml:space="preserve">Б.О.В. </t>
  </si>
  <si>
    <t>К Александр Евгеньевич</t>
  </si>
  <si>
    <t>ООО "АМИКУС"</t>
  </si>
  <si>
    <t>ООО "ГРУЗ-ТРАНС"</t>
  </si>
  <si>
    <t>ООО "ИНДУСТРИЯ ЖБИ"</t>
  </si>
  <si>
    <t>И Игорь Алексеевич</t>
  </si>
  <si>
    <t>Г Азер Тебриз Оглы</t>
  </si>
  <si>
    <t>ООО "ЮПИТЕР"</t>
  </si>
  <si>
    <t>2362</t>
  </si>
  <si>
    <t>9465</t>
  </si>
  <si>
    <t>8476</t>
  </si>
  <si>
    <t>5175</t>
  </si>
  <si>
    <t>7931</t>
  </si>
  <si>
    <t>5959</t>
  </si>
  <si>
    <t>4417</t>
  </si>
  <si>
    <t>1790</t>
  </si>
  <si>
    <t>1830</t>
  </si>
  <si>
    <t>6022</t>
  </si>
  <si>
    <t>3328</t>
  </si>
  <si>
    <t>1886</t>
  </si>
  <si>
    <t>4905</t>
  </si>
  <si>
    <t>1781</t>
  </si>
  <si>
    <t>8870</t>
  </si>
  <si>
    <t>0040</t>
  </si>
  <si>
    <t>5241</t>
  </si>
  <si>
    <t>8055</t>
  </si>
  <si>
    <t>2959</t>
  </si>
  <si>
    <t>6059</t>
  </si>
  <si>
    <t>9777</t>
  </si>
  <si>
    <t>6025</t>
  </si>
  <si>
    <t>0474</t>
  </si>
  <si>
    <t>7757</t>
  </si>
  <si>
    <t>5661</t>
  </si>
  <si>
    <t>7002</t>
  </si>
  <si>
    <t>6143</t>
  </si>
  <si>
    <t>3299</t>
  </si>
  <si>
    <t>8830</t>
  </si>
  <si>
    <t>1386</t>
  </si>
  <si>
    <t>0111</t>
  </si>
  <si>
    <t>9997</t>
  </si>
  <si>
    <t>АО "ДАТАБАНК"</t>
  </si>
  <si>
    <t>ООО "Пальмира инжиниринг"</t>
  </si>
  <si>
    <t>ООО "Пальмира сервис"</t>
  </si>
  <si>
    <t>8228</t>
  </si>
  <si>
    <t>6533</t>
  </si>
  <si>
    <t>8721</t>
  </si>
  <si>
    <t>7415</t>
  </si>
  <si>
    <t>5874</t>
  </si>
  <si>
    <t>8118</t>
  </si>
  <si>
    <t>3399</t>
  </si>
  <si>
    <t>9781</t>
  </si>
  <si>
    <t>1630</t>
  </si>
  <si>
    <t>2467</t>
  </si>
  <si>
    <t>5166</t>
  </si>
  <si>
    <t>6513</t>
  </si>
  <si>
    <t>8198</t>
  </si>
  <si>
    <t>7796</t>
  </si>
  <si>
    <t>5439</t>
  </si>
  <si>
    <t>6600</t>
  </si>
  <si>
    <t>3817</t>
  </si>
  <si>
    <t>9922</t>
  </si>
  <si>
    <t>6823</t>
  </si>
  <si>
    <t>5162</t>
  </si>
  <si>
    <t>8532</t>
  </si>
  <si>
    <t>8869</t>
  </si>
  <si>
    <t>1488</t>
  </si>
  <si>
    <t>0059</t>
  </si>
  <si>
    <t>0574</t>
  </si>
  <si>
    <t>4000</t>
  </si>
  <si>
    <t>6430</t>
  </si>
  <si>
    <t>8337</t>
  </si>
  <si>
    <t>9974</t>
  </si>
  <si>
    <t>5053</t>
  </si>
  <si>
    <t>2856</t>
  </si>
  <si>
    <t>5161</t>
  </si>
  <si>
    <t>7311</t>
  </si>
  <si>
    <t>0640</t>
  </si>
  <si>
    <t>2346</t>
  </si>
  <si>
    <t>9702</t>
  </si>
  <si>
    <t>4775</t>
  </si>
  <si>
    <t>0867</t>
  </si>
  <si>
    <t>5888</t>
  </si>
  <si>
    <t>6124</t>
  </si>
  <si>
    <t>7680</t>
  </si>
  <si>
    <t>3758</t>
  </si>
  <si>
    <t>1225</t>
  </si>
  <si>
    <t>6228</t>
  </si>
  <si>
    <t>3912</t>
  </si>
  <si>
    <t>1114</t>
  </si>
  <si>
    <t>0000</t>
  </si>
  <si>
    <t>6111</t>
  </si>
  <si>
    <t>9889</t>
  </si>
  <si>
    <t>5143</t>
  </si>
  <si>
    <t>0089</t>
  </si>
  <si>
    <t>3469</t>
  </si>
  <si>
    <t>4492</t>
  </si>
  <si>
    <t>9019</t>
  </si>
  <si>
    <t>7135</t>
  </si>
  <si>
    <t>0002</t>
  </si>
  <si>
    <t>2651</t>
  </si>
  <si>
    <t>9802</t>
  </si>
  <si>
    <t>2939</t>
  </si>
  <si>
    <t>5862</t>
  </si>
  <si>
    <t>6999</t>
  </si>
  <si>
    <t>0293</t>
  </si>
  <si>
    <t>0482</t>
  </si>
  <si>
    <t>0856</t>
  </si>
  <si>
    <t>0156</t>
  </si>
  <si>
    <t>4988</t>
  </si>
  <si>
    <t>6020</t>
  </si>
  <si>
    <t>9653</t>
  </si>
  <si>
    <t>4149</t>
  </si>
  <si>
    <t>6544</t>
  </si>
  <si>
    <t>4910</t>
  </si>
  <si>
    <t>4578</t>
  </si>
  <si>
    <t>2910</t>
  </si>
  <si>
    <t>4750</t>
  </si>
  <si>
    <t>2803</t>
  </si>
  <si>
    <t>0180</t>
  </si>
  <si>
    <t>0134</t>
  </si>
  <si>
    <t>7781</t>
  </si>
  <si>
    <t>6768</t>
  </si>
  <si>
    <t>9449</t>
  </si>
  <si>
    <t>3630</t>
  </si>
  <si>
    <t>8685</t>
  </si>
  <si>
    <t>3624</t>
  </si>
  <si>
    <t>0585</t>
  </si>
  <si>
    <t>5971</t>
  </si>
  <si>
    <t>Ч Ильи Валентиновича</t>
  </si>
  <si>
    <t>ООО "Промтэк"</t>
  </si>
  <si>
    <t>ООО "АГРО-РУСЬ"</t>
  </si>
  <si>
    <t>ООО "ГАЛС"</t>
  </si>
  <si>
    <t>Выручка от продажи сувенирной продукции на показах благотворительных спектаклей "Поколение Маугли" 03.09.2021г. в МХТ им. А.П. Чехова по адресу: г. Москва, Камергерский пер., д.3.</t>
  </si>
  <si>
    <t>Выручка от продажи сувенирной продукции на показах благотворительных спектаклей "Поколение Маугли" 05.09.2021г. в МХТ им. А.П. Чехова по адресу: г. Москва, Камергерский пер., д.3.</t>
  </si>
  <si>
    <t>6635</t>
  </si>
  <si>
    <t>4217</t>
  </si>
  <si>
    <t>2786</t>
  </si>
  <si>
    <t>9462</t>
  </si>
  <si>
    <t>6699</t>
  </si>
  <si>
    <t>7313</t>
  </si>
  <si>
    <t>1137</t>
  </si>
  <si>
    <t>9143</t>
  </si>
  <si>
    <t>4836</t>
  </si>
  <si>
    <t>4106</t>
  </si>
  <si>
    <t>4421</t>
  </si>
  <si>
    <t>6291</t>
  </si>
  <si>
    <t>5341</t>
  </si>
  <si>
    <t>3116</t>
  </si>
  <si>
    <t>6210</t>
  </si>
  <si>
    <t>6724</t>
  </si>
  <si>
    <t>3523</t>
  </si>
  <si>
    <t>9040</t>
  </si>
  <si>
    <t>0008</t>
  </si>
  <si>
    <t>7101</t>
  </si>
  <si>
    <t>4435</t>
  </si>
  <si>
    <t>2414</t>
  </si>
  <si>
    <t>7627</t>
  </si>
  <si>
    <t>4222</t>
  </si>
  <si>
    <t>9607</t>
  </si>
  <si>
    <t>4893</t>
  </si>
  <si>
    <t>1679</t>
  </si>
  <si>
    <t>ООО "ПРОФИ СТОЛ"</t>
  </si>
  <si>
    <t>Пожертвование для Анастасии Кузнецовой</t>
  </si>
  <si>
    <t>ООО "АБИЛИТИ ГРУП"</t>
  </si>
  <si>
    <t>1616</t>
  </si>
  <si>
    <t>9134</t>
  </si>
  <si>
    <t>9615</t>
  </si>
  <si>
    <t>0349</t>
  </si>
  <si>
    <t>0638</t>
  </si>
  <si>
    <t>4315</t>
  </si>
  <si>
    <t>6476</t>
  </si>
  <si>
    <t>4045</t>
  </si>
  <si>
    <t>8993</t>
  </si>
  <si>
    <t>8815</t>
  </si>
  <si>
    <t>1700</t>
  </si>
  <si>
    <t>0358</t>
  </si>
  <si>
    <t>4330</t>
  </si>
  <si>
    <t>3261</t>
  </si>
  <si>
    <t>8094</t>
  </si>
  <si>
    <t>4141</t>
  </si>
  <si>
    <t>1015</t>
  </si>
  <si>
    <t>4515</t>
  </si>
  <si>
    <t>6756</t>
  </si>
  <si>
    <t>0732</t>
  </si>
  <si>
    <t>9194</t>
  </si>
  <si>
    <t>4869</t>
  </si>
  <si>
    <t>7500</t>
  </si>
  <si>
    <t>3446</t>
  </si>
  <si>
    <t>0017</t>
  </si>
  <si>
    <t>9544</t>
  </si>
  <si>
    <t>6661</t>
  </si>
  <si>
    <t>9156</t>
  </si>
  <si>
    <t>3023</t>
  </si>
  <si>
    <t>9956</t>
  </si>
  <si>
    <t>7877</t>
  </si>
  <si>
    <t>4554</t>
  </si>
  <si>
    <t>8648</t>
  </si>
  <si>
    <t>ООО "Светлый город"</t>
  </si>
  <si>
    <t>ООО "МАКСИМУС"</t>
  </si>
  <si>
    <t>Благотворительные пожертвования, собранные в ящики для сбора пожертвований в рамках литературно-театрального проекта "Беспринципные чтения" К. Хабенский и А. Цыпкин с программой "ДОМ ДО СВИДАНИЙ" 06.09.2021 в ММДМ  по адресу: г. Москва, Космодамианская наб. д. 52, стр.8. Инкасация от 07 сентября 2021.</t>
  </si>
  <si>
    <t>Благотворительные пожертвования, собранные в ящики для сбора пожертвований на показах благотворительного спектакля "Поколение Маугли" 4-5.09.2021. в МХТ им. А.П. Чехова, по адресу: г. Москва, Камергерский пер., д.3. Инкасация от 07 сентября 2021.</t>
  </si>
  <si>
    <t>К Николай Дмитриевич</t>
  </si>
  <si>
    <t>А Шахнур Забит Оглы</t>
  </si>
  <si>
    <t>Пожертвование для Аиды Едильбаевой</t>
  </si>
  <si>
    <t>1688</t>
  </si>
  <si>
    <t>8251</t>
  </si>
  <si>
    <t>9006</t>
  </si>
  <si>
    <t>4767</t>
  </si>
  <si>
    <t>2929</t>
  </si>
  <si>
    <t>3553</t>
  </si>
  <si>
    <t>8006</t>
  </si>
  <si>
    <t>2637</t>
  </si>
  <si>
    <t>1530</t>
  </si>
  <si>
    <t>7649</t>
  </si>
  <si>
    <t>7013</t>
  </si>
  <si>
    <t>9141</t>
  </si>
  <si>
    <t>7307</t>
  </si>
  <si>
    <t>0375</t>
  </si>
  <si>
    <t>5761</t>
  </si>
  <si>
    <t>8625</t>
  </si>
  <si>
    <t>5129</t>
  </si>
  <si>
    <t>4306</t>
  </si>
  <si>
    <t>5141</t>
  </si>
  <si>
    <t>2780</t>
  </si>
  <si>
    <t>4403</t>
  </si>
  <si>
    <t>6966</t>
  </si>
  <si>
    <t>4251</t>
  </si>
  <si>
    <t>7778</t>
  </si>
  <si>
    <t>9731</t>
  </si>
  <si>
    <t>Выручка от продажи сувенирной продукции на показах благотворительных спектаклей "Поколение Маугли" 08.09.2021г. в МХТ им. А.П. Чехова по адресу: г. Москва, Камергерский пер., д.3.</t>
  </si>
  <si>
    <t>Т Евгений Юрьевич</t>
  </si>
  <si>
    <t>1263</t>
  </si>
  <si>
    <t>7410</t>
  </si>
  <si>
    <t>9905</t>
  </si>
  <si>
    <t>1811</t>
  </si>
  <si>
    <t>4697</t>
  </si>
  <si>
    <t>3075</t>
  </si>
  <si>
    <t>8003</t>
  </si>
  <si>
    <t>5665</t>
  </si>
  <si>
    <t>1818</t>
  </si>
  <si>
    <t>5398</t>
  </si>
  <si>
    <t>6464</t>
  </si>
  <si>
    <t>9838</t>
  </si>
  <si>
    <t>8825</t>
  </si>
  <si>
    <t>2691</t>
  </si>
  <si>
    <t>7816</t>
  </si>
  <si>
    <t>3053</t>
  </si>
  <si>
    <t>6146</t>
  </si>
  <si>
    <t>5825</t>
  </si>
  <si>
    <t>7860</t>
  </si>
  <si>
    <t>2455</t>
  </si>
  <si>
    <t>7788</t>
  </si>
  <si>
    <t>3732</t>
  </si>
  <si>
    <t>6512</t>
  </si>
  <si>
    <t>9001</t>
  </si>
  <si>
    <t>8949</t>
  </si>
  <si>
    <t>5535</t>
  </si>
  <si>
    <t>Я.Д.М.</t>
  </si>
  <si>
    <t>3303</t>
  </si>
  <si>
    <t>0763</t>
  </si>
  <si>
    <t>1882</t>
  </si>
  <si>
    <t>7999</t>
  </si>
  <si>
    <t>4864</t>
  </si>
  <si>
    <t>3386</t>
  </si>
  <si>
    <t>0099</t>
  </si>
  <si>
    <t>9340</t>
  </si>
  <si>
    <t>0122</t>
  </si>
  <si>
    <t>0859</t>
  </si>
  <si>
    <t>5244</t>
  </si>
  <si>
    <t>8047</t>
  </si>
  <si>
    <t>0910</t>
  </si>
  <si>
    <t>3170</t>
  </si>
  <si>
    <t>8894</t>
  </si>
  <si>
    <t>6716</t>
  </si>
  <si>
    <t>5371</t>
  </si>
  <si>
    <t>3607</t>
  </si>
  <si>
    <t>0595</t>
  </si>
  <si>
    <t>3138</t>
  </si>
  <si>
    <t>2521</t>
  </si>
  <si>
    <t>3667</t>
  </si>
  <si>
    <t>8973</t>
  </si>
  <si>
    <t>0079</t>
  </si>
  <si>
    <t>4004</t>
  </si>
  <si>
    <t>6164</t>
  </si>
  <si>
    <t>7617</t>
  </si>
  <si>
    <t>4924</t>
  </si>
  <si>
    <t>1776</t>
  </si>
  <si>
    <t>1120</t>
  </si>
  <si>
    <t>1438</t>
  </si>
  <si>
    <t>5683</t>
  </si>
  <si>
    <t>9999</t>
  </si>
  <si>
    <t>5555</t>
  </si>
  <si>
    <t>2707</t>
  </si>
  <si>
    <t>0397</t>
  </si>
  <si>
    <t>3635</t>
  </si>
  <si>
    <t>7707</t>
  </si>
  <si>
    <t>2734</t>
  </si>
  <si>
    <t>7787</t>
  </si>
  <si>
    <t>3652</t>
  </si>
  <si>
    <t>2771</t>
  </si>
  <si>
    <t>9183</t>
  </si>
  <si>
    <t>6888</t>
  </si>
  <si>
    <t>0322</t>
  </si>
  <si>
    <t>5280</t>
  </si>
  <si>
    <t>0847</t>
  </si>
  <si>
    <t>7499</t>
  </si>
  <si>
    <t>0005</t>
  </si>
  <si>
    <t>0704</t>
  </si>
  <si>
    <t>4385</t>
  </si>
  <si>
    <t>3819</t>
  </si>
  <si>
    <t>5525</t>
  </si>
  <si>
    <t>6688</t>
  </si>
  <si>
    <t>1026</t>
  </si>
  <si>
    <t>5920</t>
  </si>
  <si>
    <t>1777</t>
  </si>
  <si>
    <t>4333</t>
  </si>
  <si>
    <t>6282</t>
  </si>
  <si>
    <t>2613</t>
  </si>
  <si>
    <t>6625</t>
  </si>
  <si>
    <t>5297</t>
  </si>
  <si>
    <t>6789</t>
  </si>
  <si>
    <t>5548</t>
  </si>
  <si>
    <t>УФК ПО СВЕРДЛОВСКОЙ ОБЛАСТИ</t>
  </si>
  <si>
    <t>ООО "ЭСТАР"</t>
  </si>
  <si>
    <t>ООО "ПЛАТИНА-7"</t>
  </si>
  <si>
    <t>А БАБЕК МОХРАБ ОГЛЫ</t>
  </si>
  <si>
    <t>ООО "ЛЕСКОРП"</t>
  </si>
  <si>
    <t>ООО "Возрождение"</t>
  </si>
  <si>
    <t>0462</t>
  </si>
  <si>
    <t>4328</t>
  </si>
  <si>
    <t>9984</t>
  </si>
  <si>
    <t>4377</t>
  </si>
  <si>
    <t>2955</t>
  </si>
  <si>
    <t>3944</t>
  </si>
  <si>
    <t>6032</t>
  </si>
  <si>
    <t>6668</t>
  </si>
  <si>
    <t>1456</t>
  </si>
  <si>
    <t>2725</t>
  </si>
  <si>
    <t>2835</t>
  </si>
  <si>
    <t>8939</t>
  </si>
  <si>
    <t>6531</t>
  </si>
  <si>
    <t>9366</t>
  </si>
  <si>
    <t>5023</t>
  </si>
  <si>
    <t>5644</t>
  </si>
  <si>
    <t>7077</t>
  </si>
  <si>
    <t>9210</t>
  </si>
  <si>
    <t>0515</t>
  </si>
  <si>
    <t>1173</t>
  </si>
  <si>
    <t>8907</t>
  </si>
  <si>
    <t>8801</t>
  </si>
  <si>
    <t>3989</t>
  </si>
  <si>
    <t>1873</t>
  </si>
  <si>
    <t>9550</t>
  </si>
  <si>
    <t>6380</t>
  </si>
  <si>
    <t>С Антон Олегович</t>
  </si>
  <si>
    <t>ООО "ЛОГИСТИКА ПЛЮС"</t>
  </si>
  <si>
    <t>К Артем Вадимович</t>
  </si>
  <si>
    <t>Пожертвование для Полины Збойчик</t>
  </si>
  <si>
    <t>ООО "ТОРГОВЫЙ ДОМ "ПРОМТА"</t>
  </si>
  <si>
    <t>9487</t>
  </si>
  <si>
    <t>6381</t>
  </si>
  <si>
    <t>6326</t>
  </si>
  <si>
    <t>0573</t>
  </si>
  <si>
    <t>4534</t>
  </si>
  <si>
    <t>5363</t>
  </si>
  <si>
    <t>1149</t>
  </si>
  <si>
    <t>8050</t>
  </si>
  <si>
    <t>2603</t>
  </si>
  <si>
    <t>5097</t>
  </si>
  <si>
    <t>5754</t>
  </si>
  <si>
    <t>0770</t>
  </si>
  <si>
    <t>6254</t>
  </si>
  <si>
    <t>6810</t>
  </si>
  <si>
    <t>3777</t>
  </si>
  <si>
    <t>1210</t>
  </si>
  <si>
    <t>8567</t>
  </si>
  <si>
    <t>2878</t>
  </si>
  <si>
    <t>1726</t>
  </si>
  <si>
    <t>3753</t>
  </si>
  <si>
    <t>9007</t>
  </si>
  <si>
    <t>3389</t>
  </si>
  <si>
    <t>1258</t>
  </si>
  <si>
    <t>6306</t>
  </si>
  <si>
    <t>5413</t>
  </si>
  <si>
    <t>6779</t>
  </si>
  <si>
    <t>6382</t>
  </si>
  <si>
    <t>1595</t>
  </si>
  <si>
    <t>9942</t>
  </si>
  <si>
    <t>Благотворительное пожертвование по Договору пожертвования №2/09-09-01 от 09.09.2021. Инкассация от 14 сентября 2021.</t>
  </si>
  <si>
    <t>ООО "ЖилКом"</t>
  </si>
  <si>
    <t>ООО "ЖИЛКОМ"</t>
  </si>
  <si>
    <t>Благотворительные пожертвования, собранные в ящики для сбора пожертвований в рамках музыкально-литературной композиции "Евгений Онегин" с К. Хабенским, О. Литвиновой, Ю. Башметом и государственным симфоническим оркестром "Новая Россия" в ММДМ 10.09.2021 по адресу: г. Москва, Космодамианская наб. д. 52, стр.8. Инкасация от 14 сентября 2021.</t>
  </si>
  <si>
    <t>А Дмитрий Александрович</t>
  </si>
  <si>
    <t>4683</t>
  </si>
  <si>
    <t>9164</t>
  </si>
  <si>
    <t>8664</t>
  </si>
  <si>
    <t>9848</t>
  </si>
  <si>
    <t>5744</t>
  </si>
  <si>
    <t>9161</t>
  </si>
  <si>
    <t>4119</t>
  </si>
  <si>
    <t>9995</t>
  </si>
  <si>
    <t>8873</t>
  </si>
  <si>
    <t>4691</t>
  </si>
  <si>
    <t>1016</t>
  </si>
  <si>
    <t>1758</t>
  </si>
  <si>
    <t>4987</t>
  </si>
  <si>
    <t>9025</t>
  </si>
  <si>
    <t>9453</t>
  </si>
  <si>
    <t>6633</t>
  </si>
  <si>
    <t>0365</t>
  </si>
  <si>
    <t>8860</t>
  </si>
  <si>
    <t>6565</t>
  </si>
  <si>
    <t>0006</t>
  </si>
  <si>
    <t>2478</t>
  </si>
  <si>
    <t>7687</t>
  </si>
  <si>
    <t>4422</t>
  </si>
  <si>
    <t>8680</t>
  </si>
  <si>
    <t>2347</t>
  </si>
  <si>
    <t>7155</t>
  </si>
  <si>
    <t>4496</t>
  </si>
  <si>
    <t>1068</t>
  </si>
  <si>
    <t>9020</t>
  </si>
  <si>
    <t>5510</t>
  </si>
  <si>
    <t>6611</t>
  </si>
  <si>
    <t>4155</t>
  </si>
  <si>
    <t>5994</t>
  </si>
  <si>
    <t>1619</t>
  </si>
  <si>
    <t>4473</t>
  </si>
  <si>
    <t>9673</t>
  </si>
  <si>
    <t>5050</t>
  </si>
  <si>
    <t>Б.О.В.</t>
  </si>
  <si>
    <t>Г.Р.И.</t>
  </si>
  <si>
    <t>ООО "СТРОЙСЕРВИС М"</t>
  </si>
  <si>
    <t>П Владислав Юрьевич</t>
  </si>
  <si>
    <t>0369</t>
  </si>
  <si>
    <t>7800</t>
  </si>
  <si>
    <t>6899</t>
  </si>
  <si>
    <t>4238</t>
  </si>
  <si>
    <t>8316</t>
  </si>
  <si>
    <t>1066</t>
  </si>
  <si>
    <t>9898</t>
  </si>
  <si>
    <t>7076</t>
  </si>
  <si>
    <t>1074</t>
  </si>
  <si>
    <t>2535</t>
  </si>
  <si>
    <t>7016</t>
  </si>
  <si>
    <t>8059</t>
  </si>
  <si>
    <t>0990</t>
  </si>
  <si>
    <t>2287</t>
  </si>
  <si>
    <t>0497</t>
  </si>
  <si>
    <t>6568</t>
  </si>
  <si>
    <t>2661</t>
  </si>
  <si>
    <t>7697</t>
  </si>
  <si>
    <t>6463</t>
  </si>
  <si>
    <t>9249</t>
  </si>
  <si>
    <t>К Иван Александрович</t>
  </si>
  <si>
    <t>Б Александр Анатольевич</t>
  </si>
  <si>
    <t>Л Заа Тайсумовны</t>
  </si>
  <si>
    <t>Выручка от продажи сувенирной продукции на показах благотворительных спектаклей "Поколение Маугли" 04-05.09.2021. в МХТ им. А.П. Чехова по адресу: г. Москва, Камергерский пер., д.3. Инкассация от 16 сентября 2021.</t>
  </si>
  <si>
    <t>Р Виктор Алексеевич</t>
  </si>
  <si>
    <t xml:space="preserve">ООО "МЕТТОРГ" </t>
  </si>
  <si>
    <t>2322</t>
  </si>
  <si>
    <t>3335</t>
  </si>
  <si>
    <t>7398</t>
  </si>
  <si>
    <t>7563</t>
  </si>
  <si>
    <t>8058</t>
  </si>
  <si>
    <t>1313</t>
  </si>
  <si>
    <t>2950</t>
  </si>
  <si>
    <t>1797</t>
  </si>
  <si>
    <t>1393</t>
  </si>
  <si>
    <t>3582</t>
  </si>
  <si>
    <t>6967</t>
  </si>
  <si>
    <t>1391</t>
  </si>
  <si>
    <t>4321</t>
  </si>
  <si>
    <t>2462</t>
  </si>
  <si>
    <t>8813</t>
  </si>
  <si>
    <t>0453</t>
  </si>
  <si>
    <t>3365</t>
  </si>
  <si>
    <t>9137</t>
  </si>
  <si>
    <t>3123</t>
  </si>
  <si>
    <t>8306</t>
  </si>
  <si>
    <t>1193</t>
  </si>
  <si>
    <t>6946</t>
  </si>
  <si>
    <t>1841</t>
  </si>
  <si>
    <t>5912</t>
  </si>
  <si>
    <t>3488</t>
  </si>
  <si>
    <t>9710</t>
  </si>
  <si>
    <t>1819</t>
  </si>
  <si>
    <t>9208</t>
  </si>
  <si>
    <t>9823</t>
  </si>
  <si>
    <t>1018</t>
  </si>
  <si>
    <t>9311</t>
  </si>
  <si>
    <t>9643</t>
  </si>
  <si>
    <t>7903</t>
  </si>
  <si>
    <t>8717</t>
  </si>
  <si>
    <t>8361</t>
  </si>
  <si>
    <t>6968</t>
  </si>
  <si>
    <t>5856</t>
  </si>
  <si>
    <t>6313</t>
  </si>
  <si>
    <t>8568</t>
  </si>
  <si>
    <t>2767</t>
  </si>
  <si>
    <t>4881</t>
  </si>
  <si>
    <t>6798</t>
  </si>
  <si>
    <t>9058</t>
  </si>
  <si>
    <t>К МАХМАДЗОИРШО</t>
  </si>
  <si>
    <t>Т ВЕРА КУЗЬМИНИЧНА</t>
  </si>
  <si>
    <t>1296</t>
  </si>
  <si>
    <t>1434</t>
  </si>
  <si>
    <t>4161</t>
  </si>
  <si>
    <t>5295</t>
  </si>
  <si>
    <t>1963</t>
  </si>
  <si>
    <t>8298</t>
  </si>
  <si>
    <t>1444</t>
  </si>
  <si>
    <t>6050</t>
  </si>
  <si>
    <t>0015</t>
  </si>
  <si>
    <t>1106</t>
  </si>
  <si>
    <t>6892</t>
  </si>
  <si>
    <t>4074</t>
  </si>
  <si>
    <t>5556</t>
  </si>
  <si>
    <t>0019</t>
  </si>
  <si>
    <t>7764</t>
  </si>
  <si>
    <t>0551</t>
  </si>
  <si>
    <t>1557</t>
  </si>
  <si>
    <t>3202</t>
  </si>
  <si>
    <t>5986</t>
  </si>
  <si>
    <t>7051</t>
  </si>
  <si>
    <t>5774</t>
  </si>
  <si>
    <t>1254</t>
  </si>
  <si>
    <t>6637</t>
  </si>
  <si>
    <t>8194</t>
  </si>
  <si>
    <t>1622</t>
  </si>
  <si>
    <t>2517</t>
  </si>
  <si>
    <t>0790</t>
  </si>
  <si>
    <t>2842</t>
  </si>
  <si>
    <t>6484</t>
  </si>
  <si>
    <t>7397</t>
  </si>
  <si>
    <t>5369</t>
  </si>
  <si>
    <t>3030</t>
  </si>
  <si>
    <t>8110</t>
  </si>
  <si>
    <t>8983</t>
  </si>
  <si>
    <t>С РАСИФ САДЫК ОГЛы</t>
  </si>
  <si>
    <t>2992</t>
  </si>
  <si>
    <t>6945</t>
  </si>
  <si>
    <t>0787</t>
  </si>
  <si>
    <t>4405</t>
  </si>
  <si>
    <t>5922</t>
  </si>
  <si>
    <t>5544</t>
  </si>
  <si>
    <t>4849</t>
  </si>
  <si>
    <t>4295</t>
  </si>
  <si>
    <t>5649</t>
  </si>
  <si>
    <t>1665</t>
  </si>
  <si>
    <t>6979</t>
  </si>
  <si>
    <t>7270</t>
  </si>
  <si>
    <t>6889</t>
  </si>
  <si>
    <t>5216</t>
  </si>
  <si>
    <t>3339</t>
  </si>
  <si>
    <t>5970</t>
  </si>
  <si>
    <t>0960</t>
  </si>
  <si>
    <t>3545</t>
  </si>
  <si>
    <t>8063</t>
  </si>
  <si>
    <t>3500</t>
  </si>
  <si>
    <t>3200</t>
  </si>
  <si>
    <t>1332</t>
  </si>
  <si>
    <t>2797</t>
  </si>
  <si>
    <t>1762</t>
  </si>
  <si>
    <t>Благотворительное пожертвование по Договору пожертвования №3/20-09-01 от 20.09.2021. Инкассация от 21 сентября 2021.</t>
  </si>
  <si>
    <t>З Айрат Вахитович</t>
  </si>
  <si>
    <t>М Риназ Амурович</t>
  </si>
  <si>
    <t>П Никита Сергеевич</t>
  </si>
  <si>
    <t>8500</t>
  </si>
  <si>
    <t>5840</t>
  </si>
  <si>
    <t>6822</t>
  </si>
  <si>
    <t>1003</t>
  </si>
  <si>
    <t>4804</t>
  </si>
  <si>
    <t>8960</t>
  </si>
  <si>
    <t>4412</t>
  </si>
  <si>
    <t>4636</t>
  </si>
  <si>
    <t>9415</t>
  </si>
  <si>
    <t>9808</t>
  </si>
  <si>
    <t>3626</t>
  </si>
  <si>
    <t>2777</t>
  </si>
  <si>
    <t>3198</t>
  </si>
  <si>
    <t>9900</t>
  </si>
  <si>
    <t>0076</t>
  </si>
  <si>
    <t>3771</t>
  </si>
  <si>
    <t>7441</t>
  </si>
  <si>
    <t>6739</t>
  </si>
  <si>
    <t>0100</t>
  </si>
  <si>
    <t>9128</t>
  </si>
  <si>
    <t>6960</t>
  </si>
  <si>
    <t>3363</t>
  </si>
  <si>
    <t>7545</t>
  </si>
  <si>
    <t>ООО "СК-Трейд"</t>
  </si>
  <si>
    <t>ООО "МОСТЕПЛОВЕНТ"</t>
  </si>
  <si>
    <t>Б РАУФ ВАГИФ ОГЛЫ</t>
  </si>
  <si>
    <t>Пожертвование для Евгения Твердохлебова</t>
  </si>
  <si>
    <t>1661</t>
  </si>
  <si>
    <t>9263</t>
  </si>
  <si>
    <t>4044</t>
  </si>
  <si>
    <t>7367</t>
  </si>
  <si>
    <t>7036</t>
  </si>
  <si>
    <t>1588</t>
  </si>
  <si>
    <t>8575</t>
  </si>
  <si>
    <t>4037</t>
  </si>
  <si>
    <t>5505</t>
  </si>
  <si>
    <t>9117</t>
  </si>
  <si>
    <t>1646</t>
  </si>
  <si>
    <t>2311</t>
  </si>
  <si>
    <t>6942</t>
  </si>
  <si>
    <t>0975</t>
  </si>
  <si>
    <t>5520</t>
  </si>
  <si>
    <t>6194</t>
  </si>
  <si>
    <t>0681</t>
  </si>
  <si>
    <t>9393</t>
  </si>
  <si>
    <t>4464</t>
  </si>
  <si>
    <t>9269</t>
  </si>
  <si>
    <t>7086</t>
  </si>
  <si>
    <t>7639</t>
  </si>
  <si>
    <t>4240</t>
  </si>
  <si>
    <t>5818</t>
  </si>
  <si>
    <t>8770</t>
  </si>
  <si>
    <t>5577</t>
  </si>
  <si>
    <t>9234</t>
  </si>
  <si>
    <t>5065</t>
  </si>
  <si>
    <t>7436</t>
  </si>
  <si>
    <t>2505</t>
  </si>
  <si>
    <t>0437</t>
  </si>
  <si>
    <t>1286</t>
  </si>
  <si>
    <t>5885</t>
  </si>
  <si>
    <t>2438</t>
  </si>
  <si>
    <t>9470</t>
  </si>
  <si>
    <t>8048</t>
  </si>
  <si>
    <t>1381</t>
  </si>
  <si>
    <t>5779</t>
  </si>
  <si>
    <t>9328</t>
  </si>
  <si>
    <t>4006</t>
  </si>
  <si>
    <t>4228</t>
  </si>
  <si>
    <t>9890</t>
  </si>
  <si>
    <t>6750</t>
  </si>
  <si>
    <t>8935</t>
  </si>
  <si>
    <t>0274</t>
  </si>
  <si>
    <t>6369</t>
  </si>
  <si>
    <t>7238</t>
  </si>
  <si>
    <t>7695</t>
  </si>
  <si>
    <t>1576</t>
  </si>
  <si>
    <t>1548</t>
  </si>
  <si>
    <t>4246</t>
  </si>
  <si>
    <t>1414</t>
  </si>
  <si>
    <t>0930</t>
  </si>
  <si>
    <t>6887</t>
  </si>
  <si>
    <t>8315</t>
  </si>
  <si>
    <t>5751</t>
  </si>
  <si>
    <t>0047</t>
  </si>
  <si>
    <t>7240</t>
  </si>
  <si>
    <t>8131</t>
  </si>
  <si>
    <t>4040</t>
  </si>
  <si>
    <t>8688</t>
  </si>
  <si>
    <t>7309</t>
  </si>
  <si>
    <t>6411</t>
  </si>
  <si>
    <t>0125</t>
  </si>
  <si>
    <t>6607</t>
  </si>
  <si>
    <t>0371</t>
  </si>
  <si>
    <t>6499</t>
  </si>
  <si>
    <t>С Абубакар Саид-Магомедович</t>
  </si>
  <si>
    <t>С Александр Андреевич</t>
  </si>
  <si>
    <t>ООО "Небар-НТ"</t>
  </si>
  <si>
    <t>3192</t>
  </si>
  <si>
    <t>3119</t>
  </si>
  <si>
    <t>7651</t>
  </si>
  <si>
    <t>6335</t>
  </si>
  <si>
    <t>2412</t>
  </si>
  <si>
    <t>3301</t>
  </si>
  <si>
    <t>8203</t>
  </si>
  <si>
    <t>7032</t>
  </si>
  <si>
    <t>2450</t>
  </si>
  <si>
    <t>4765</t>
  </si>
  <si>
    <t>6517</t>
  </si>
  <si>
    <t>3534</t>
  </si>
  <si>
    <t>4263</t>
  </si>
  <si>
    <t>2943</t>
  </si>
  <si>
    <t>9796</t>
  </si>
  <si>
    <t>4111</t>
  </si>
  <si>
    <t>9606</t>
  </si>
  <si>
    <t>3090</t>
  </si>
  <si>
    <t>5046</t>
  </si>
  <si>
    <t>6800</t>
  </si>
  <si>
    <t>9238</t>
  </si>
  <si>
    <t>1751</t>
  </si>
  <si>
    <t>6365</t>
  </si>
  <si>
    <t>2340</t>
  </si>
  <si>
    <t>9102</t>
  </si>
  <si>
    <t>8859</t>
  </si>
  <si>
    <t>9478</t>
  </si>
  <si>
    <t>7773</t>
  </si>
  <si>
    <t>7386</t>
  </si>
  <si>
    <t>7183</t>
  </si>
  <si>
    <t>3444</t>
  </si>
  <si>
    <t>3232</t>
  </si>
  <si>
    <t>ООО "ИСТОЧНИК ЖИЗНИ"</t>
  </si>
  <si>
    <t>9580</t>
  </si>
  <si>
    <t>7338</t>
  </si>
  <si>
    <t>7926</t>
  </si>
  <si>
    <t>9766</t>
  </si>
  <si>
    <t>7375</t>
  </si>
  <si>
    <t>9987</t>
  </si>
  <si>
    <t>0979</t>
  </si>
  <si>
    <t>4354</t>
  </si>
  <si>
    <t>4206</t>
  </si>
  <si>
    <t>4482</t>
  </si>
  <si>
    <t>4455</t>
  </si>
  <si>
    <t>7137</t>
  </si>
  <si>
    <t>7722</t>
  </si>
  <si>
    <t>4952</t>
  </si>
  <si>
    <t>5927</t>
  </si>
  <si>
    <t>6650</t>
  </si>
  <si>
    <t>1315</t>
  </si>
  <si>
    <t>9136</t>
  </si>
  <si>
    <t>8105</t>
  </si>
  <si>
    <t>5905</t>
  </si>
  <si>
    <t>1012</t>
  </si>
  <si>
    <t>0751</t>
  </si>
  <si>
    <t>8281</t>
  </si>
  <si>
    <t>5013</t>
  </si>
  <si>
    <t>5775</t>
  </si>
  <si>
    <t>4267</t>
  </si>
  <si>
    <t>9471</t>
  </si>
  <si>
    <t>8878</t>
  </si>
  <si>
    <t>8986</t>
  </si>
  <si>
    <t>3680</t>
  </si>
  <si>
    <t>8794</t>
  </si>
  <si>
    <t>4708</t>
  </si>
  <si>
    <t>3671</t>
  </si>
  <si>
    <t>6193</t>
  </si>
  <si>
    <t>4594</t>
  </si>
  <si>
    <t>8991</t>
  </si>
  <si>
    <t>8147</t>
  </si>
  <si>
    <t>3569</t>
  </si>
  <si>
    <t>8984</t>
  </si>
  <si>
    <t>4698</t>
  </si>
  <si>
    <t>0592</t>
  </si>
  <si>
    <t>3300</t>
  </si>
  <si>
    <t>3848</t>
  </si>
  <si>
    <t>3631</t>
  </si>
  <si>
    <t>9369</t>
  </si>
  <si>
    <t>1367</t>
  </si>
  <si>
    <t>3524</t>
  </si>
  <si>
    <t>9763</t>
  </si>
  <si>
    <t>9166</t>
  </si>
  <si>
    <t>5953</t>
  </si>
  <si>
    <t>9883</t>
  </si>
  <si>
    <t>8584</t>
  </si>
  <si>
    <t>7733</t>
  </si>
  <si>
    <t>6977</t>
  </si>
  <si>
    <t>1550</t>
  </si>
  <si>
    <t>9482</t>
  </si>
  <si>
    <t>8602</t>
  </si>
  <si>
    <t>4500</t>
  </si>
  <si>
    <t>8078</t>
  </si>
  <si>
    <t>5014</t>
  </si>
  <si>
    <t>4371</t>
  </si>
  <si>
    <t>1574</t>
  </si>
  <si>
    <t>2526</t>
  </si>
  <si>
    <t>ООО "ОТК-ГРУПП"</t>
  </si>
  <si>
    <t>Диль Даниил Дамирович (ИП)</t>
  </si>
  <si>
    <t>ООО "ЦЕХСТРОЙ"</t>
  </si>
  <si>
    <t>ВЛАСЕНКО РОМАН ВЛАДИМИРОВИЧ (ИП)</t>
  </si>
  <si>
    <t>СТЕПЧЕНКО ЛЮБОВЬ ВЛАДИМИРОВНА (ИП)</t>
  </si>
  <si>
    <t>ИП ВЛАДИМИРОВ СЕРГЕЙ ГЕННАДЬЕВИЧ</t>
  </si>
  <si>
    <t>КОМНАТНАЯ ЛИДИЯ ВАЛЕРЬЕВНА (ИП)</t>
  </si>
  <si>
    <t>ИЛЬЧЕНКО ЮРИЙ АЛЕКСЕЕВИЧ (ИП)</t>
  </si>
  <si>
    <t>Бурлаков Александр Сергеевич (ИП)</t>
  </si>
  <si>
    <t>НОВОЙДАРСКАЯ АЛЕВТИНА ВАДИМОВНА (ИП)</t>
  </si>
  <si>
    <t>БАРКАЛОВ ДЕНИС АНАТОЛЬЕВИЧ (ИП)</t>
  </si>
  <si>
    <t>КУЗЬМИН СТАНИСЛАВ АЛЕКСАНДРОВИЧ (ИП)</t>
  </si>
  <si>
    <t>МАРТЫНЮК ВИКТОР АЛЕКСАНДРОВИЧ (ИП)</t>
  </si>
  <si>
    <t>Колесова Евгения Владимировна (ИП)</t>
  </si>
  <si>
    <t>НЕЧИПОРЕНКО ВАДИМ ИГОРЕВИЧ (ИП)</t>
  </si>
  <si>
    <t>ХИЛЬ АНДРЕЙ НИКОЛАЕВИЧ (ИП)</t>
  </si>
  <si>
    <t>ООО "ФРОНТ"</t>
  </si>
  <si>
    <t>ООО "МОНТАЖНЫЙ ДВОР"</t>
  </si>
  <si>
    <t>ООО "КВАНТ"</t>
  </si>
  <si>
    <t>ООО "ТРАНСМАШ"</t>
  </si>
  <si>
    <t>ООО "ИНСАЙД"</t>
  </si>
  <si>
    <t>ООО "РЗПИ"</t>
  </si>
  <si>
    <t>ООО "ФЛЭШ"</t>
  </si>
  <si>
    <t>ООО "СТИК"</t>
  </si>
  <si>
    <t>ООО "АМУС"</t>
  </si>
  <si>
    <t>БЕЛОВА ЕЛЕНА СЕРГЕЕВНА (ИП)</t>
  </si>
  <si>
    <t>ООО "СТЕНВЕЛЛ"</t>
  </si>
  <si>
    <t>БЛИНОВ АНТОН ДМИТРИЕВИЧ (ИП)</t>
  </si>
  <si>
    <t>Безбородкин Николай Николаевич (ИП)</t>
  </si>
  <si>
    <t>ООО "ТИС"</t>
  </si>
  <si>
    <t>ООО "СТИЛКОМ"</t>
  </si>
  <si>
    <t>ООО "АРГОСТРОЙ"</t>
  </si>
  <si>
    <t>ООО "НПЦ-Проект"</t>
  </si>
  <si>
    <t>БЫСТРОВ РУСЛАН МАРАТОВИЧ (ИП)</t>
  </si>
  <si>
    <t>Добров Александр Николаевич (ИП)</t>
  </si>
  <si>
    <t>Логачева Александра Артуровна (ИП)</t>
  </si>
  <si>
    <t>Гавриков Михаил Васильевич (ИП)</t>
  </si>
  <si>
    <t>ГУСЕЙНОВ ФЕДОР ФАИКОВИЧ (ИП)</t>
  </si>
  <si>
    <t>ООО "МЕТЕМ"</t>
  </si>
  <si>
    <t>ООО "ЭНЕРГОСТАНДАРТ ГРУПП"</t>
  </si>
  <si>
    <t>ЛЮТАЯ НАТАЛИЯ АЛЕКСАНДРОВНА (ИП)</t>
  </si>
  <si>
    <t>ООО "РЕЗЕРВСТРОЙ"</t>
  </si>
  <si>
    <t>ООО "СТРОЙМАРКЕТ"</t>
  </si>
  <si>
    <t>ООО "НЕФТЕГАЗМОНТАЖСЕРВИС"</t>
  </si>
  <si>
    <t>САПРОНОВ СЕРГЕЙ ВАЛЕНТИНОВИЧ (ИП)</t>
  </si>
  <si>
    <t>ООО "ФАСОН"</t>
  </si>
  <si>
    <t>ООО "СТРОЙ"</t>
  </si>
  <si>
    <t>Новицкий Илья Петрович (ИП)</t>
  </si>
  <si>
    <t>ООО "Техсервис"</t>
  </si>
  <si>
    <t>ИП Викол Аркадий Степанович</t>
  </si>
  <si>
    <t>БОЛОТОВ КОНСТАНТИН ИВАНОВИЧ (ИП)</t>
  </si>
  <si>
    <t>ООО "Комплекс И Томск"</t>
  </si>
  <si>
    <t>ООО "РЕЗАЛТ"</t>
  </si>
  <si>
    <t>ООО "МАСТЕР"</t>
  </si>
  <si>
    <t>ООО "Транзит-ДВ"</t>
  </si>
  <si>
    <t>ООО "ДАЛЛАС"</t>
  </si>
  <si>
    <t>САБАНИН СЕРГЕЙ ВИТАЛЬЕВИЧ (ИП)</t>
  </si>
  <si>
    <t>Сукиасян Грета Андраниковна (ИП)</t>
  </si>
  <si>
    <t>МАКАРОВ ИГОРЬ ВАЛЕНТИНОВИЧ (ИП)</t>
  </si>
  <si>
    <t>Кузьмин Денис Вячеславович (ИП)</t>
  </si>
  <si>
    <t>БИЧАХЧЯН ЖОРЖИК САРГИСОВИЧ (ИП)</t>
  </si>
  <si>
    <t>ООО "ВУЛКАН"</t>
  </si>
  <si>
    <t>ЛОПАТИН АНДРЕЙ ВАЛЕРЬЕВИЧ (ИП)</t>
  </si>
  <si>
    <t>БЕКЕТОВА СУЛУШАШ ИСКАКОВНА (ИП)</t>
  </si>
  <si>
    <t>ООО "ЕНК-Трейд"</t>
  </si>
  <si>
    <t>ООО "РУТЕРА"</t>
  </si>
  <si>
    <t>ПОРФИЕВИЧ ВЯЧЕСЛАВ АНДРЕЕВИЧ (ИП)</t>
  </si>
  <si>
    <t>ООО "ОРИОН"</t>
  </si>
  <si>
    <t>КАЗАКОВ ИГОРЬ ВИТАЛЬЕВИЧ (ИП)</t>
  </si>
  <si>
    <t>КАЛИНИН АЛЕКСАНДР ЮРЬЕВИЧ (ИП)</t>
  </si>
  <si>
    <t>ООО "АЛАЙТА"</t>
  </si>
  <si>
    <t>ЧЕПЕЛЬ ЕЛЕНА ИВАНОВНА (ИП)</t>
  </si>
  <si>
    <t>ХОПРЯЧКОВ АЛЕКСАНДР ИВАНОВИЧ (ИП)</t>
  </si>
  <si>
    <t>ООО "Максимум"</t>
  </si>
  <si>
    <t>ШАПОВАЛОВ ВИКТОР АНДРЕЕВИЧ (ИП)</t>
  </si>
  <si>
    <t>ООО "ВИЗИТ"</t>
  </si>
  <si>
    <t>ООО "ИНСТРОЙ"</t>
  </si>
  <si>
    <t>ООО "АЛЬТА-ПРОФИЛЬ"</t>
  </si>
  <si>
    <t>ПАСМОР КИРИЛЛ ЮРЬЕВИЧ (ИП)</t>
  </si>
  <si>
    <t>ГУЗЕЕВА АНАСТАСИЯ МИХАЙЛОВНА (ИП)</t>
  </si>
  <si>
    <t>ООО "ГЕРМЕС"</t>
  </si>
  <si>
    <t>ООО "РИЛИ"</t>
  </si>
  <si>
    <t>ООО "ОРФЕЙ"</t>
  </si>
  <si>
    <t>ООО "ЛТМ"</t>
  </si>
  <si>
    <t>ООО "НФИ"</t>
  </si>
  <si>
    <t>РЫЖОВ АЛЕКСЕЙ ЮРЬЕВИЧ (ИП)</t>
  </si>
  <si>
    <t>ООО "ДЕЛЬТА"</t>
  </si>
  <si>
    <t>ООО "ААП"</t>
  </si>
  <si>
    <t>ООО"ТР"</t>
  </si>
  <si>
    <t>ООО "ОПТИМА"</t>
  </si>
  <si>
    <t>ООО "СФЕРА"</t>
  </si>
  <si>
    <t>ООО Компания "ПИК-ФРАНС"</t>
  </si>
  <si>
    <t>НЕСПОВИТАЯ ЮЛИЯ ЕВГЕНЬЕВНА (ИП)</t>
  </si>
  <si>
    <t>ХАСАНОВИЧ ШАБАН (ИП)</t>
  </si>
  <si>
    <t>ООО "БАЗИС"</t>
  </si>
  <si>
    <t>ЗАГУЗИН ДМИТРИЙ ПАВЛОВИЧ (ИП)</t>
  </si>
  <si>
    <t>НИКИТИНА ОЛЬГА ГЕОРГИЕВНА (ИП)</t>
  </si>
  <si>
    <t>БФ "Эндорфин"</t>
  </si>
  <si>
    <t>КАНЕЕВ ИЛЬДАР НАИЛЕВИЧ (ИП)</t>
  </si>
  <si>
    <t>КАНЕЕВА СВЕТЛАНА КОНСТАНТИНОВНА (ИП)</t>
  </si>
  <si>
    <t>БАШКИНСКАЯ НАТАЛЬЯ ВИТАЛЬЕВНА (ИП)</t>
  </si>
  <si>
    <t>АСТАШКИНА ЛИЛИЯ АЛЕКСАНДРОВНА (ИП)</t>
  </si>
  <si>
    <t>Пономарева Оксана Александровна (ИП)</t>
  </si>
  <si>
    <t>ООО "СПЕКТР"</t>
  </si>
  <si>
    <t>ООО "ФОРТИС"</t>
  </si>
  <si>
    <t>МОСКВИН РОМАН БОРИСОВИЧ (ИП)</t>
  </si>
  <si>
    <t>ООО "ДОМСТРОЙИНВЕСТ"</t>
  </si>
  <si>
    <t>БЕРТОВ СЕРГЕЙ АЛЕКСАНДРОВИЧ (ИП)</t>
  </si>
  <si>
    <t>ООО " СК РЕГИОН 44"</t>
  </si>
  <si>
    <t>ООО "СИРИУС"</t>
  </si>
  <si>
    <t>ООО "СТИМУЛ"</t>
  </si>
  <si>
    <t>ООО "ПРЕСТИЖ-М"</t>
  </si>
  <si>
    <t>ООО ТК "ПРАЙМ"</t>
  </si>
  <si>
    <t>ООО "АБСОЛЮТ"</t>
  </si>
  <si>
    <t>ООО "РУСАЛ"</t>
  </si>
  <si>
    <t>ООО "КОЛЬТ"</t>
  </si>
  <si>
    <t>ООО "ПРАЙМ"</t>
  </si>
  <si>
    <t>ООО "МАУНТ"</t>
  </si>
  <si>
    <t>Королев Вячеслав Александрович (ИП)</t>
  </si>
  <si>
    <t>ООО "ПРОМОРЕСУРС"</t>
  </si>
  <si>
    <t>ООО "КАРТЕХ"</t>
  </si>
  <si>
    <t>СЛЕСАРЕВА ВАЛЕНТИНА ВАЛЕРЬЕВНА (ИП)</t>
  </si>
  <si>
    <t>АВДЕЕВ ГЕННАДИЙ ВЛАДИМИРОВИЧ (ИП)</t>
  </si>
  <si>
    <t>Ильченко Геннадий Эдуардович (ИП)</t>
  </si>
  <si>
    <t>Кустов Михаил Александрович (ИП)</t>
  </si>
  <si>
    <t>ООО "ИНВЕСТ-СТРОЙ"</t>
  </si>
  <si>
    <t>КРАСНОВА РИТА МИХАЙЛОВНА (ИП)</t>
  </si>
  <si>
    <t>ООО "СТРОЙМК"</t>
  </si>
  <si>
    <t>ИП КАЛИСТРАТОВ ОЛЕГ НИКОЛАЕВИЧ</t>
  </si>
  <si>
    <t>БАЗДИКЯН ЯКОВ АСВАДУРОВИЧ (ИП)</t>
  </si>
  <si>
    <t>АЙДАРОВ АНАТОЛИЙ БАТРАЗОВИЧ (ИП)</t>
  </si>
  <si>
    <t>ЗВЕРИН ЕВГЕНИЙ АЛЕКСАНДРОВИЧ (ИП)</t>
  </si>
  <si>
    <t>СЕДЫХ ТАТЬЯНА ДМИТРИЕВНА (ИП)</t>
  </si>
  <si>
    <t>СОРОКИНА ЕЛЕНА ЕВГЕНЬЕВНА (ИП)</t>
  </si>
  <si>
    <t>КРАВЧЕНКО АННА АЛЕКСАНДРОВНА (ИП)</t>
  </si>
  <si>
    <t>ВАХРУШЕВА МАРИЯ ОЛЕГОВНА (ИП)</t>
  </si>
  <si>
    <t>ООО "КАПИТАЛ"</t>
  </si>
  <si>
    <t>ГУКЕНГЕЙМЕР ВАЛЕРИЯ ВИКТОРОВНА (ИП)</t>
  </si>
  <si>
    <t>ООО "ПРИМА"</t>
  </si>
  <si>
    <t>ООО "РУБИКОН"</t>
  </si>
  <si>
    <t>ООО "ФРОНТЕРА ЮГ"</t>
  </si>
  <si>
    <t>ООО "СТРОЙРЕСУРС"</t>
  </si>
  <si>
    <t>ООО "РАССВЕТ"</t>
  </si>
  <si>
    <t>ГАН ЭДУАРД ИГОРЕВИЧ (ИП)</t>
  </si>
  <si>
    <t>ООО "ЭПСИЛОН"</t>
  </si>
  <si>
    <t>ИП СУРКОВ АЛЕКСАНДР ВАЛЕРЬЕВИЧ</t>
  </si>
  <si>
    <t>ДОЛЖЕНКО КИРИЛЛ АЛЕКСАНДРОВИЧ (ИП)</t>
  </si>
  <si>
    <t>ЯНИБАЕВ ИЛЬДАР БАХТУЛЛОВИЧ (ИП)</t>
  </si>
  <si>
    <t>ООО "СК МИЛАН"</t>
  </si>
  <si>
    <t>ООО "ФОРСАЖ"</t>
  </si>
  <si>
    <t>Дёмин Алексей Владимирович (ИП)</t>
  </si>
  <si>
    <t>ООО "Омега-Проф"</t>
  </si>
  <si>
    <t>Марков Сергей Авияхасимович (ИП)</t>
  </si>
  <si>
    <t>Тюнин Владимир Алексеевич (ИП)</t>
  </si>
  <si>
    <t>ООО "ПРОМЕТЕЙ"</t>
  </si>
  <si>
    <t>ООО "МЕГАПОЛИС"</t>
  </si>
  <si>
    <t>Ханин Александр Васильевич (ИП)</t>
  </si>
  <si>
    <t>КОРШИКОВ ВАДИМ СЕРГЕЕВИЧ (ИП)</t>
  </si>
  <si>
    <t>МИХАЙЛЮКОВ СЕРГЕЙ ДМИТРИЕВИЧ (ИП)</t>
  </si>
  <si>
    <t>Елизарьев Павел Владимирович (ИП)</t>
  </si>
  <si>
    <t>Семенова Ольга Александровна (ИП)</t>
  </si>
  <si>
    <t>ООО "ДИАМАНТ"</t>
  </si>
  <si>
    <t>ООО "КОМПЛЕКС"</t>
  </si>
  <si>
    <t>ООО "МЕТАСАЙТС"</t>
  </si>
  <si>
    <t>ИП ГАНИЧ ИВАН НИКОЛАЕВИЧ</t>
  </si>
  <si>
    <t>ООО "ТД НЭЛМЗ"</t>
  </si>
  <si>
    <t>ООО "ТИТУЛ"</t>
  </si>
  <si>
    <t>ООО "АВАНГАРД"</t>
  </si>
  <si>
    <t>ООО "ЦЕНТР ПРОФЕССИОНАЛЬНОГО РАЗВИТИЯ"</t>
  </si>
  <si>
    <t>ПЛАТОНОВА АЛИНА ВЛАДИМИРОВНА (ИП)</t>
  </si>
  <si>
    <t>ООО " ТК ДАЛЛЬ"</t>
  </si>
  <si>
    <t>ООО "СТРОЙАРМ"</t>
  </si>
  <si>
    <t>ООО "Унит"</t>
  </si>
  <si>
    <t>ООО "СОЛИД"</t>
  </si>
  <si>
    <t>ООО "КАБЕЛЬНАЯ ИМПЕРИЯ"</t>
  </si>
  <si>
    <t>Ощепков Алексей Леонидович (ИП)</t>
  </si>
  <si>
    <t>ООО "ВТОРАЯ СК"</t>
  </si>
  <si>
    <t>ООО "ЛАЦЕРТА"</t>
  </si>
  <si>
    <t>ИП ПОЛУПАНОВ АРТЁМ ВАДИМОВИЧ</t>
  </si>
  <si>
    <t>ООО "АЛЬВА"</t>
  </si>
  <si>
    <t>ЛАРИНА АННА НИКОЛАЕВНА (ИП)</t>
  </si>
  <si>
    <t>АКИМОВ ЮРИЙ АНДРЕЕВИЧ (ИП)</t>
  </si>
  <si>
    <t>НАЗАРОВ ИЛЬЯ ЮРЬЕВИЧ (ИП)</t>
  </si>
  <si>
    <t>ИП МЕДКО АННА НИКОЛАЕВНА</t>
  </si>
  <si>
    <t>ТЕВАТРОСЯН АНДРАНИК АРЗУМАНОВИЧ (ИП)</t>
  </si>
  <si>
    <t>АЙВАЗОВ ДМИТРИЙ АЛЕКСЕЕВИЧ (ИП)</t>
  </si>
  <si>
    <t>ЛАКТИОНОВА АНГЕЛИНА ОЛЕГОВНА (ИП)</t>
  </si>
  <si>
    <t>БОНДАРЕНКО СЕРГЕЙ ВЛАДИМИРОВИЧ (ИП)</t>
  </si>
  <si>
    <t>САИЯН АНДРЕЙ АРАМАИСОВИЧ (ИП)</t>
  </si>
  <si>
    <t>ООО "ФАЙЗ"</t>
  </si>
  <si>
    <t>КОРНЕЦОВА ОКСАНА ВИТАЛЬЕВНА (ИП)</t>
  </si>
  <si>
    <t>ООО "СТРОЙХАУС74"</t>
  </si>
  <si>
    <t>АЛЕФИРЕНКО АНДРЕЙ АЛЕКСАНДРОВИЧ (ИП)</t>
  </si>
  <si>
    <t>ООО "ПОЛИМЕР-МАСТЕР СИБИРЬ"</t>
  </si>
  <si>
    <t>ООО "ЕВРОСТРОЙ"</t>
  </si>
  <si>
    <t>Пугин Сергей Андреевич (ИП)</t>
  </si>
  <si>
    <t>КРОХАЛЕВА АНЖЕЛИКА ВИТАЛЬЕВНА (ИП)</t>
  </si>
  <si>
    <t>ДУДНИК ЕВГЕНИЙ ВЛАДИМИРОВИЧ (ИП)</t>
  </si>
  <si>
    <t>ООО "ГИДРА"</t>
  </si>
  <si>
    <t>Федоров Андрей Юрьевич (ИП)</t>
  </si>
  <si>
    <t>Числавский Сергей Юрьевич (ИП)</t>
  </si>
  <si>
    <t>ООО "АТЛАНТА"</t>
  </si>
  <si>
    <t>ИСЛАМОВ ТИМУР ЖАВДАТОВИЧ (ИП)</t>
  </si>
  <si>
    <t>ПЕРЛОВ ЯРОСЛАВ СЕРГЕЕВИЧ (ИП)</t>
  </si>
  <si>
    <t>ХАЗИЕВ ГЕОРГИЙ РАШИТОВИЧ (ИП)</t>
  </si>
  <si>
    <t>ООО "РИНАКО"</t>
  </si>
  <si>
    <t>СМИРНОВ АНДРЕЙ ВАЛЕНТИНОВИЧ (ИП)</t>
  </si>
  <si>
    <t>ООО "СИТИКОМ"</t>
  </si>
  <si>
    <t>ООО "СТРОИТЕЛЬНОЕ УПРАВЛЕНИЕ"</t>
  </si>
  <si>
    <t>ООО "ДАП"</t>
  </si>
  <si>
    <t>ООО "ЗЛАТНИК"</t>
  </si>
  <si>
    <t>ООО "ПРОЛАЙН"</t>
  </si>
  <si>
    <t>ДРЯПИН АЛЕКСАНДР НИКОЛАЕВИЧ (ИП)</t>
  </si>
  <si>
    <t>ЧЕРНИКОВА АНАИД ВАЛЕРЬЕВНА (ИП)</t>
  </si>
  <si>
    <t>ООО "АЛЬЯН"</t>
  </si>
  <si>
    <t>ООО "ПРАВОСТРОЙ"</t>
  </si>
  <si>
    <t>ООО "СтройТех"</t>
  </si>
  <si>
    <t>ООО "ФАВОРИТ"</t>
  </si>
  <si>
    <t>ООО "ГИДРОКОМПЛЕКТ"</t>
  </si>
  <si>
    <t>ООО "ГАРАНТСТРОЙ"</t>
  </si>
  <si>
    <t>ООО "ЛЕГИОН"</t>
  </si>
  <si>
    <t>Зайцева Елена Григорьевна (ИП)</t>
  </si>
  <si>
    <t>ООО "АВТО-КОМПЛЕКТ"</t>
  </si>
  <si>
    <t>ООО "ВИРДЖИН"</t>
  </si>
  <si>
    <t>ООО "РУМЛЕКС"</t>
  </si>
  <si>
    <t>ООО "ТДК АРТАРИЯ ГРУПП"</t>
  </si>
  <si>
    <t>ООО "ФЕРМЕРСКИЕ БУДНИ"</t>
  </si>
  <si>
    <t>ООО "КЛАКСОН"</t>
  </si>
  <si>
    <t>ИП ОМАРОВ МАГОМЕД ХАДЖИМУРАДОВИЧ</t>
  </si>
  <si>
    <t>ООО "ГРОУФ"</t>
  </si>
  <si>
    <t>ООО "АЛЬПАКА"</t>
  </si>
  <si>
    <t>БРУСНИК ЮЛИЯ ЮРЬЕВНА (ИП)</t>
  </si>
  <si>
    <t>Багдасарян Артур Саятнович (ИП)</t>
  </si>
  <si>
    <t>АБДУЛАЛИМОВ ЭЛЬБРУС САБИРОВИЧ (ИП)</t>
  </si>
  <si>
    <t>ЛИВЕРКО ВИОЛЕТТА ЮРЬЕВНА (ИП)</t>
  </si>
  <si>
    <t>Строганова Диана Геннадьевна (ИП)</t>
  </si>
  <si>
    <t>БОЛЬШОВ СЕРГЕЙ НИКОЛАЕВИЧ (ИП)</t>
  </si>
  <si>
    <t>ЛЫЗЬ ВАЛЕРИЯ ПАВЛОВНА (ИП)</t>
  </si>
  <si>
    <t>АРТАМОНОВ ИГОРЬ ПЕТРОВИЧ (ИП)</t>
  </si>
  <si>
    <t>БАЙКОВ ЕГОР ВЯЧЕСЛАВОВИЧ (ИП)</t>
  </si>
  <si>
    <t>ООО "ПРОМСНАБЖЕНИЕ"</t>
  </si>
  <si>
    <t>ЛЮКЕВИЧ ИРИНА ИВАНОВНА (ИП)</t>
  </si>
  <si>
    <t>Осяк Мария Евгеньевна (ИП)</t>
  </si>
  <si>
    <t>АНТИПЕНКО СЕРГЕЙ ВЛАДИМИРОВИЧ (ИП)</t>
  </si>
  <si>
    <t>НОВАК НАТАЛЬЯ ЛЕОНИДОВНА (ИП)</t>
  </si>
  <si>
    <t>Рябинина Аревик Мехаковна (ИП)</t>
  </si>
  <si>
    <t>ООО "А-58"</t>
  </si>
  <si>
    <t>ООО "ЛУСАН ГРУПП"</t>
  </si>
  <si>
    <t>Толстова Александра Игоревна (ИП)</t>
  </si>
  <si>
    <t>ООО "ИМПУЛЬС"</t>
  </si>
  <si>
    <t>ООО "ЧИСТЮЛЯ"</t>
  </si>
  <si>
    <t>ООО "ТРОДАТ"</t>
  </si>
  <si>
    <t>КИРЬЯНОВ МАКСИМ ЮРЬЕВИЧ (ИП)</t>
  </si>
  <si>
    <t>Чуйков Сергей Алексеевич (ИП)</t>
  </si>
  <si>
    <t>ООО "ПРОКСИМО"</t>
  </si>
  <si>
    <t>ООО "РАУД"</t>
  </si>
  <si>
    <t>Хочевская Дарья Михайловна (ИП)</t>
  </si>
  <si>
    <t>Срывкин Иван Вячеславович (ИП)</t>
  </si>
  <si>
    <t>ЯКОВЛЕВА ЛЮБОВЬ АЛЕКСАНДРОВНА (ИП)</t>
  </si>
  <si>
    <t>ООО "ЛОМАР"</t>
  </si>
  <si>
    <t>ООО "РСФ ПАРТНЕР ГРУПП"</t>
  </si>
  <si>
    <t>КУЧУМОВ СЕРГЕЙ АЛЕКСЕЕВИЧ (ИП)</t>
  </si>
  <si>
    <t>ООО "ГРАНДТОРГ"</t>
  </si>
  <si>
    <t>РОССОМАХА АННА ВЛАДИМИРОВНА (ИП)</t>
  </si>
  <si>
    <t>ООО "САМШИТ"</t>
  </si>
  <si>
    <t>КОРОБКИН КОНСТАНТИН СЕРГЕЕВИЧ (ИП)</t>
  </si>
  <si>
    <t>ТИМОШЕНКО ВАЛЕРИЯ ЭДУАРДОВНА (ИП)</t>
  </si>
  <si>
    <t>ВАГИНА ГАЛИНА ИВАНОВНА (ИП)</t>
  </si>
  <si>
    <t>ООО "ИНТЕР ЛОРЕАЛ"</t>
  </si>
  <si>
    <t>СБОРНОВА ЕКАТЕРИНА АЛЕКСАНДРОВНА (ИП)</t>
  </si>
  <si>
    <t>ООО "НЕОРК"</t>
  </si>
  <si>
    <t>МАРЧЕНКО НИКОЛАЙ ФЕДОРОВИЧ (ИП)</t>
  </si>
  <si>
    <t>ООО "ЭЛЕКГРУПП"</t>
  </si>
  <si>
    <t>ООО "ЛОГИСТИК ПРОФ"</t>
  </si>
  <si>
    <t>ООО "АРГУССТРОЙ"</t>
  </si>
  <si>
    <t>ООО "Евро-Партнер"</t>
  </si>
  <si>
    <t>ООО "Интерес"</t>
  </si>
  <si>
    <t>ООО "КАМЕЛИЯ"</t>
  </si>
  <si>
    <t>ООО "БАШЭКСПОРТ"</t>
  </si>
  <si>
    <t>НАЗАРОВА ОЛЬГА ОЛЕГОВНА (ИП)</t>
  </si>
  <si>
    <t>ООО "ИНТЕР-АЛЬЯНС"</t>
  </si>
  <si>
    <t>НАЗАРОВ МИХАИЛ ЮРЬЕВИЧ (ИП)</t>
  </si>
  <si>
    <t>ООО "ИНВЕСТМЕТ"</t>
  </si>
  <si>
    <t>ООО "ТЕХНОФОРТ"</t>
  </si>
  <si>
    <t>ООО "ТОРРЕЯ"</t>
  </si>
  <si>
    <t>ООО "ЭРИНГИУМ"</t>
  </si>
  <si>
    <t>ООО "КАЛЛИТРИС"</t>
  </si>
  <si>
    <t>ООО "ЦЕНТРАЛЬНОЕ УПРАВЛЕНИЕ"</t>
  </si>
  <si>
    <t>ООО "СИНЕРГИЯ"</t>
  </si>
  <si>
    <t>ООО "ТК "СЛ МАРКЕТ"</t>
  </si>
  <si>
    <t>ООО "ТРИАЛ"</t>
  </si>
  <si>
    <t>ООО "МАРИОН"</t>
  </si>
  <si>
    <t>ООО "БЕЛЫЕ НОЧИ"</t>
  </si>
  <si>
    <t>МАНЖЕЛЕЕВА ТАТЬЯНА ПЕТРОВНА (ИП)</t>
  </si>
  <si>
    <t>ООО "МИРЕМ СТРОЙ"</t>
  </si>
  <si>
    <t>ЖИРУНОВ ЕВГЕНИЙ ГЕННАДЬЕВИЧ (ИП)</t>
  </si>
  <si>
    <t>ПРОНИН ВЯЧЕСЛАВ ИВАНОВИЧ (ИП)</t>
  </si>
  <si>
    <t>САВУШКИНА ИРИНА АЛЕКСАНДРОВНА (ИП)</t>
  </si>
  <si>
    <t>ООО "СМАРТ-М"</t>
  </si>
  <si>
    <t>ИП Чекунов Марат Магомедович</t>
  </si>
  <si>
    <t>ЯНПОЛЬ ЕЛЕНА АЛЕКСАНДРОВНА (ИП)</t>
  </si>
  <si>
    <t>Шубладзе Марика Михайловна (ИП)</t>
  </si>
  <si>
    <t>БАННИКОВА ЕЛЕНА АЛЕКСАНДРОВНА (ИП)</t>
  </si>
  <si>
    <t>КАПРАНОВ АЛЕКСАНДР ВИКТОРОВИЧ (ИП)</t>
  </si>
  <si>
    <t>ООО "АЛЬЯНС-ГРУПП"</t>
  </si>
  <si>
    <t>САДОГУРСКИЙ ВСЕВОЛОД ВАЛЕРЬЕВИЧ (ИП)</t>
  </si>
  <si>
    <t>ООО "АНКЕР"</t>
  </si>
  <si>
    <t>ООО "ТЕРМОИНЖИНИРИНГ"</t>
  </si>
  <si>
    <t>ЛИТВИНОВ СТАНИСЛАВ ИГОРЕВИЧ (ИП)</t>
  </si>
  <si>
    <t>ООО "МЕТАЛЛ-ПЛЮС"</t>
  </si>
  <si>
    <t>БУШУЕВ РУСЛАН НИКОЛАЕВИЧ (ИП)</t>
  </si>
  <si>
    <t>ВОЛКОВА ЮЛИЯ ИГОРЕВНА (ИП)</t>
  </si>
  <si>
    <t>САМОЛОВСКАЯ АЛЕКСАНДРА ИВАНОВНА (ИП)</t>
  </si>
  <si>
    <t>ООО "СПЕЦСТРОЙ"</t>
  </si>
  <si>
    <t>АНДРЕЕВА ТАТЬЯНА ИВАНОВНА (ИП)</t>
  </si>
  <si>
    <t>ООО "ЛЕСПРОМСТРОЙ"</t>
  </si>
  <si>
    <t>ООО "СТРОИТЕЛЬ"</t>
  </si>
  <si>
    <t>ГАЙНУТДИНОВ ИЛЬНУР ИЛЬФАРОВИЧ (ИП)</t>
  </si>
  <si>
    <t>КАНИЩЕВ СЕРГЕЙ АЛЕКСЕЕВИЧ (ИП)</t>
  </si>
  <si>
    <t>ООО "ЛИНИЯДВ"</t>
  </si>
  <si>
    <t>ООО "ТЕХНОЛОГИИ УСПЕХА"</t>
  </si>
  <si>
    <t>ООО "ЛИХАЧ"</t>
  </si>
  <si>
    <t>ООО "Комфлеш"</t>
  </si>
  <si>
    <t>ООО "ТЕХНОПАРК"</t>
  </si>
  <si>
    <t>ООО "ФИРМА "ЮГВЕССЕРВИС"</t>
  </si>
  <si>
    <t>ООО "ТЕХНОСЕРВИС"</t>
  </si>
  <si>
    <t>ООО "Сектор Т"</t>
  </si>
  <si>
    <t>ЗАМАХАЕВА ЕКАТЕРИНА АНАТОЛЬЕВНА (ИП)</t>
  </si>
  <si>
    <t>ГРИГОШИН ДЕНИС НИКОЛАЕВИЧ (ИП)</t>
  </si>
  <si>
    <t>ООО "ГРАММ"</t>
  </si>
  <si>
    <t>РОТМИСТРОВ РОМАН РЕВАЗОВИЧ (ИП)</t>
  </si>
  <si>
    <t>ИП КАЛАЕВ СЕРГЕЙ СЕРГЕЕВИЧ</t>
  </si>
  <si>
    <t>ООО "МИРЛ"</t>
  </si>
  <si>
    <t>ООО "ТПИ"</t>
  </si>
  <si>
    <t>Глотова Елена Борисовна (ИП)</t>
  </si>
  <si>
    <t>КОНАХЧЯН МИНАС МАИСОВИЧ (ИП)</t>
  </si>
  <si>
    <t>ООО "ПИРТАКС"</t>
  </si>
  <si>
    <t>ПОНОМАРЕВА ИРИНА НИКОЛАЕВНА (ИП)</t>
  </si>
  <si>
    <t>ООО "ЛАБ КОНТРАКТ"</t>
  </si>
  <si>
    <t>ХИДИРОВ ЮРИЙ ГЕОРГИЕВИЧ (ИП)</t>
  </si>
  <si>
    <t>ШЕЛЕПОВА АННА АЛЕКСАНДРОВНА (ИП)</t>
  </si>
  <si>
    <t>ООО "АЛЬКОР"</t>
  </si>
  <si>
    <t>ООО "КЛИНТАЙМ"</t>
  </si>
  <si>
    <t>Кобликова Елена Владимировна (ИП)</t>
  </si>
  <si>
    <t>МЕХОНЦЕВА ГАЛИНА АЛЕКСАНДРОВНА (ИП)</t>
  </si>
  <si>
    <t>Чувалджян Анастасия Сергеевна (ИП)</t>
  </si>
  <si>
    <t>ООО "ФОРТИНВЕСТ"</t>
  </si>
  <si>
    <t>СВЕКЛА АРТУР ВАСИЛЬЕВИЧ (ИП)</t>
  </si>
  <si>
    <t>ПЕН НАДЕЖДА ВИССАРИОНОВНА (ИП)</t>
  </si>
  <si>
    <t>Азанов Сергей Александрович (ИП)</t>
  </si>
  <si>
    <t>ООО "ГОЛДЕН-СИТИ"</t>
  </si>
  <si>
    <t>ИП Эриум Артур Михайлович</t>
  </si>
  <si>
    <t>ИП Кудусова Елена Сергеевна</t>
  </si>
  <si>
    <t>ООО "СТОПДАСТ"</t>
  </si>
  <si>
    <t>ООО "ПИК"</t>
  </si>
  <si>
    <t>РУДЕНКО ВЛАДИСЛАВ ДМИТРИЕВИЧ (ИП)</t>
  </si>
  <si>
    <t>ООО "ЕВРОСТАНДАРТ"</t>
  </si>
  <si>
    <t>ООО "МАТИС-ТЕК"</t>
  </si>
  <si>
    <t>ЧЁБОТОВА ЕЛЕНА ВЛАДИМИРОВНА (ИП)</t>
  </si>
  <si>
    <t>ООО "ВОЯЖ"</t>
  </si>
  <si>
    <t>ООО "АВАНТЕК"</t>
  </si>
  <si>
    <t>Мельничук Марина Зинатуловна (ИП)</t>
  </si>
  <si>
    <t>ООО "ТД "МАИН"</t>
  </si>
  <si>
    <t>МИЛЯЕВ АЛЕКСАНДР ОЛЕГОВИЧ (ИП)</t>
  </si>
  <si>
    <t>ООО "АСКЕТ"</t>
  </si>
  <si>
    <t>КОЗЫРЕВ МАКСИМ ЮРЬЕВИЧ (ИП)</t>
  </si>
  <si>
    <t>Попов Владимир Вячеславович (ИП)</t>
  </si>
  <si>
    <t>ООО "ЭНАЛАЙС"</t>
  </si>
  <si>
    <t>Лютиков Григорий Анатольевич (ИП)</t>
  </si>
  <si>
    <t>МАРКОВА ЮЛИЯ ВОЛЬДЕМАРОВНА (ИП)</t>
  </si>
  <si>
    <t>ООО "ГЛИФАДА"</t>
  </si>
  <si>
    <t>Уткин Виталий Викторович (ИП)</t>
  </si>
  <si>
    <t>Алейникова Дария Максимовна (ИП)</t>
  </si>
  <si>
    <t>ГЕВОРГЯН ВАГЕ АРМЕНОВИЧ (ИП)</t>
  </si>
  <si>
    <t>Наумов Владимир Александрович (ИП)</t>
  </si>
  <si>
    <t>ИСТРАТОВ ВАДИМ АЛЕКСАНДРОВИЧ (ИП)</t>
  </si>
  <si>
    <t>АВЕТИСЯН ГЕВОРГ АРАЕВИЧ (ИП)</t>
  </si>
  <si>
    <t>КАЛАЧЕВ ИГОРЬ ВЛАДИМИРОВИЧ (ИП)</t>
  </si>
  <si>
    <t>ООО "ОАЗИС"</t>
  </si>
  <si>
    <t>ООО "КАЛЛИСТО"</t>
  </si>
  <si>
    <t>ООО "ХАНТЕР"</t>
  </si>
  <si>
    <t>РИМАРЕНКО ЮЛИЯ ЕВГЕНЬЕВНА (ИП)</t>
  </si>
  <si>
    <t>ГАЛИМОВ ЭРИК МАРАТОВИЧ (ИП)</t>
  </si>
  <si>
    <t>ООО "Хардград"</t>
  </si>
  <si>
    <t>Ожерельева Лидия Семеновна (нотариус)</t>
  </si>
  <si>
    <t>ООО "СибТрансМаш"</t>
  </si>
  <si>
    <t>ФЕФИЛОВ ВОЛЬДЕМАР АЛЕКСАНДРОВИЧ (ИП)</t>
  </si>
  <si>
    <t>ЗАРЫТОВСКИЙ АЛЕКСАНДР АЛЕКСЕЕВИЧ (ИП)</t>
  </si>
  <si>
    <t>КАНУННИКОВ НИКИТА АЛЕКСАНДРОВИЧ (ИП)</t>
  </si>
  <si>
    <t>КАЗАКОВА МАРИЯ НИКОЛАЕВНА (ИП)</t>
  </si>
  <si>
    <t>ХАМИДУЛЛИН АРТУР ИСМАГИЛОВИЧ (ИП)</t>
  </si>
  <si>
    <t>СТАХ ЕВГЕНИЙ ГЕННАДЬЕВИЧ (ИП)</t>
  </si>
  <si>
    <t>КАЗАЧЕК СЕРГЕЙ ВИКТОРОВИЧ (ИП)</t>
  </si>
  <si>
    <t>ООО "ТЕХНОТОРГ"</t>
  </si>
  <si>
    <t>ТАТАРИНОВ АЛЕКСАНДР АЛЕКСАНДРОВИЧ (ИП)</t>
  </si>
  <si>
    <t>ООО "ПРОФ-АЛЬЯНС"</t>
  </si>
  <si>
    <t>ООО "Интерпромснаб"</t>
  </si>
  <si>
    <t>Миронова Марина Андреевна (ИП)</t>
  </si>
  <si>
    <t>ООО "МОНОЛИТ"</t>
  </si>
  <si>
    <t>ООО "МАРУСЯ"</t>
  </si>
  <si>
    <t>ООО "АЗИМУТ ГРУПП"</t>
  </si>
  <si>
    <t>ООО "СД-ГРУПП"</t>
  </si>
  <si>
    <t>КУЗНЕЦОВ АЛЕКСЕЙ МИХАЙЛОВИЧ (ИП)</t>
  </si>
  <si>
    <t>ГОРЛО ВИТАЛИЙ АЛЕКСЕЕВИЧ (ИП)</t>
  </si>
  <si>
    <t>ООО "ЮНИТ-СТРОЙ"</t>
  </si>
  <si>
    <t>ЯН КРИСТИНА ЭДГАРДОВНА (ИП)</t>
  </si>
  <si>
    <t>ООО "Лео Тур"</t>
  </si>
  <si>
    <t>ООО "Сургутэлектроремонт"</t>
  </si>
  <si>
    <t>ООО "КЕЛЬДА"</t>
  </si>
  <si>
    <t>ЕФРЕМОВА ЕКАТЕРИНА АЛЕКСАНДРОВНА (ИП)</t>
  </si>
  <si>
    <t>ТЕЛЕНКОВ АНТОН АЛЕКСЕЕВИЧ (ИП)</t>
  </si>
  <si>
    <t>ЗАИКИНА ЛЮДМИЛА ВЛАДИМИРОВНА (ИП)</t>
  </si>
  <si>
    <t>ЯНОВСКАЯ ОЛЕСЯ ВЛАДИМИРОВНА (ИП)</t>
  </si>
  <si>
    <t>СИМОНЯН ЭДМОНД БАГРАТОВИЧ (ИП)</t>
  </si>
  <si>
    <t>АСТАШКОВА ДАРЬЯ МИХАЙЛОВНА (ИП)</t>
  </si>
  <si>
    <t>РУДАКОВ МАКСИМ ВИКТОРОВИЧ (ИП)</t>
  </si>
  <si>
    <t>Якубович Елена Асвадуровна (ИП)</t>
  </si>
  <si>
    <t>МАЗУР ЕГОР АНАТОЛЬЕВИЧ (ИП)</t>
  </si>
  <si>
    <t>ЛАГУТКИН СТАНИСЛАВ ВИКТОРОВИЧ (ИП)</t>
  </si>
  <si>
    <t>КОЧУРА АННА СЕРГЕЕВНА (ИП)</t>
  </si>
  <si>
    <t>ПРИПАЧКИН АЛЕКСАНДР ВЛАДИМИРОВИЧ (ИП)</t>
  </si>
  <si>
    <t>КРЫЛОВ КОНСТАНТИН ИГОРЕВИЧ (ИП)</t>
  </si>
  <si>
    <t>КАЛИНОВСКАЯ ВЕРОНИКА ЕВГЕНЬЕВНА (ИП)</t>
  </si>
  <si>
    <t>АПАЛИКОВ ВЛАДИМИР АЛЕКСАНДРОВИЧ (ИП)</t>
  </si>
  <si>
    <t>Леонов Виктор Алексеевич (ИП)</t>
  </si>
  <si>
    <t>РОСЛИКОВ ВАДИМ ИГОРЕВИЧ (ИП)</t>
  </si>
  <si>
    <t>БОРОВИХИН МАКСИМ СЕРГЕЕВИЧ (ИП)</t>
  </si>
  <si>
    <t>СИНЬКОВ СЕРГЕЙ ВЛАДИСЛАВОВИЧ (ИП)</t>
  </si>
  <si>
    <t>ВИНОГРАДОВ ВИКТОР ВЛАДИМИРОВИЧ (ИП)</t>
  </si>
  <si>
    <t>САЛТАНОВ АЛЕКСЕЙ АЛЕКСЕЕВИЧ (ИП)</t>
  </si>
  <si>
    <t>КУДЕЙКИН АЛЕКСЕЙ ЕВГЕНЬЕВИЧ (ИП)</t>
  </si>
  <si>
    <t>МАЛЬКОВ РОДИОН ДЕНИСОВИЧ (ИП)</t>
  </si>
  <si>
    <t>ЯКУНИЧЕВ НИКИТА ОЛЕГОВИЧ (ИП)</t>
  </si>
  <si>
    <t>ГУЖОВ МИХАИЛ СЕРГЕЕВИЧ (ИП)</t>
  </si>
  <si>
    <t>ГАЖЕВ АНДРЕЙ АЛЕКСАНДРОВИЧ (ИП)</t>
  </si>
  <si>
    <t>ООО ПКФ "НЭОМЕТ"</t>
  </si>
  <si>
    <t>ООО "ТПК "РОСТ"</t>
  </si>
  <si>
    <t>ХУДАВЕРДИЕВ ЗАУР ВЛАДИМИР ОГЛЫ (ИП)</t>
  </si>
  <si>
    <t>ИП ШЕШОЛИНА ГАЛИНА АЛЕКСАНДРОВНА</t>
  </si>
  <si>
    <t>ПОКИНЬЧЕРЕДА ГЛЕБ ГЕННАДЬЕВИЧ (ИП)</t>
  </si>
  <si>
    <t>ГАЗЕЧКИН АНДРЕЙ НИКОЛАЕВИЧ (ИП)</t>
  </si>
  <si>
    <t>ООО "МЕТРОПОЛЬ"</t>
  </si>
  <si>
    <t>ДОРЦОВА ЕЛЕНА АЛЕКСЕЕВНА (ИП)</t>
  </si>
  <si>
    <t>ДУКИН МАРС АЛЛЯМОВИЧ (ИП)</t>
  </si>
  <si>
    <t>ООО "ФРОНТСАЙД"</t>
  </si>
  <si>
    <t>ООО "ТЕХНИК-ПЛЮС"</t>
  </si>
  <si>
    <t>КОЗИКОВ АЛЕКСЕЙ ФЕДОРОВИЧ (ИП)</t>
  </si>
  <si>
    <t>ООО "РЕШЕНИЕ"</t>
  </si>
  <si>
    <t>ООО "КУШСТРОЙ"</t>
  </si>
  <si>
    <t>ООО "ФОРУМ"</t>
  </si>
  <si>
    <t>ООО "СУБМАРИНА"</t>
  </si>
  <si>
    <t>ООО "КВАДРАМИКС"</t>
  </si>
  <si>
    <t>КАСЬЯНОВ АЛЕКСАНДР ВЛАДИМИРОВИЧ (ИП)</t>
  </si>
  <si>
    <t>СВЕТИКОВ АЛЕКСАНДР СЕРГЕЕВИЧ (ИП)</t>
  </si>
  <si>
    <t>ЧЕКУЛАЕВА ЮЛИЯ АНДРЕЕВНА (ИП)</t>
  </si>
  <si>
    <t>ЛАЗАРЕВА МАРИЯ СЕРГЕЕВНА (ИП)</t>
  </si>
  <si>
    <t>ООО "ГОРИЗОНТ"</t>
  </si>
  <si>
    <t>АСТАШКИНА МАРИНА АНАТОЛЬЕВНА (ИП)</t>
  </si>
  <si>
    <t>ООО "Прод-торг"</t>
  </si>
  <si>
    <t>ООО "ЕДИНЕНИЕ"</t>
  </si>
  <si>
    <t>ООО "ФИАНИТ"</t>
  </si>
  <si>
    <t>ЛЕЗНОВ АЛЕКСАНДР ВЛАДИМИРОВИЧ (ИП)</t>
  </si>
  <si>
    <t>Кравцов Денис Владимирович (ИП)</t>
  </si>
  <si>
    <t>ООО "Лига-НН"</t>
  </si>
  <si>
    <t>ООО "ОРАМАСТЕР"</t>
  </si>
  <si>
    <t>ООО "ЛСК"</t>
  </si>
  <si>
    <t>ООО "БЫСТРОТРАНС"</t>
  </si>
  <si>
    <t>ООО "РЕНУАР"</t>
  </si>
  <si>
    <t>ИП Мишурин Алексей Алексеевич</t>
  </si>
  <si>
    <t>ПУХАЛЬСКАЯ ВИКТОРИЯ ГЕОРГИЕВНА (ИП)</t>
  </si>
  <si>
    <t>ООО "ЛИАП"</t>
  </si>
  <si>
    <t>ЯКИМОВ АНДРЕЙ ВЛАДИМИРОВИЧ (ИП)</t>
  </si>
  <si>
    <t>ООО "ЦИТАДЕЛЬ"</t>
  </si>
  <si>
    <t>ВОЛОШКО МАКСИМ КОНСТАНТИНОВИЧ (ИП)</t>
  </si>
  <si>
    <t>БИРЮКОВ СЕРГЕЙ РУСЛАНОВИЧ (ИП)</t>
  </si>
  <si>
    <t>ТИЩЕНКО ВАЛЕРИЯ ВАСИЛЬЕВНА (ИП)</t>
  </si>
  <si>
    <t>СААКЯН МАРИАННА АЛЬБЕРТОВНА (ИП)</t>
  </si>
  <si>
    <t>ИП Григорян Тигран Рафикович</t>
  </si>
  <si>
    <t>ООО "АГРОТРЕЙД"</t>
  </si>
  <si>
    <t>КОРОЛЕВ АЛЕКСАНДР ДМИТРИЕВИЧ (ИП)</t>
  </si>
  <si>
    <t>ООО "СИГМА"</t>
  </si>
  <si>
    <t>ШЕРБЕКОВА ЭЛЬВИРА САФАРОВНА (ИП)</t>
  </si>
  <si>
    <t>МАМЫКИН ОЛЕГ НИКОЛАЕВИЧ (ИП)</t>
  </si>
  <si>
    <t>ФОКИН ИВАН ИВАНОВИЧ (ИП)</t>
  </si>
  <si>
    <t>БОЗУ ДАРЬЯ МИХАЙЛОВНА (ИП)</t>
  </si>
  <si>
    <t>СИНИЦЫН АЛЕКСЕЙ ЮРЬЕВИЧ (ИП)</t>
  </si>
  <si>
    <t>КОКШАРОВ КИРИЛЛ МАКСИМОВИЧ (ИП)</t>
  </si>
  <si>
    <t>НИКОНОВА ЛЮДМИЛА АЛЕКСАНДРОВНА (ИП)</t>
  </si>
  <si>
    <t>ЛОГУНОВ ВИКТОР АНТОНОВИЧ (ИП)</t>
  </si>
  <si>
    <t>ДМИТРИЕВ ВИТАЛИЙ ВАСИЛЬЕВИЧ (ИП)</t>
  </si>
  <si>
    <t>ООО "БИЗНЕС ЛИГА"</t>
  </si>
  <si>
    <t>ООО "АКРОН"</t>
  </si>
  <si>
    <t>ООО "КРОНАС"</t>
  </si>
  <si>
    <t>ООО "ПРОКСИ"</t>
  </si>
  <si>
    <t>ПЕТРЫКИН БОРИС ВАЛЕРЬЕВИЧ (ИП)</t>
  </si>
  <si>
    <t>ВАСИЛЬКОВ КОНСТАНТИН ОЛЕГОВИЧ (ИП)</t>
  </si>
  <si>
    <t>КРАВЕЦ ИВАН МИХАЙЛОВИЧ (ИП)</t>
  </si>
  <si>
    <t>ООО "РУСБИЛДИНГ"</t>
  </si>
  <si>
    <t>КИЧАТОВА СВЕТЛАНА ВИКТОРОВНА (ИП)</t>
  </si>
  <si>
    <t>Коновалов Данил Викторович (ИП)</t>
  </si>
  <si>
    <t>ООО "МАСТЕРШТАТ"</t>
  </si>
  <si>
    <t>ЛОМОВ ИВАН ЮРЬЕВИЧ (ИП)</t>
  </si>
  <si>
    <t>ООО "ЭНЕРГОСТАНДАРТ"</t>
  </si>
  <si>
    <t>КУЛЕШОВ АЛЕКСЕЙ АНАТОЛЬЕВИЧ (ИП)</t>
  </si>
  <si>
    <t>ООО "ХОРСЕС"</t>
  </si>
  <si>
    <t>Волевач Сергей Михайлович (ИП)</t>
  </si>
  <si>
    <t>ООО "СОФИЯ"</t>
  </si>
  <si>
    <t>ЛОПАТИН МАКСИМ АЛЕКСАНДРОВИЧ (ИП)</t>
  </si>
  <si>
    <t>ООО "НОВТРЕЙД"</t>
  </si>
  <si>
    <t>ООО "АРМА"</t>
  </si>
  <si>
    <t>МАХОВ ИГОРЬ ВИКТОРОВИЧ (ИП)</t>
  </si>
  <si>
    <t>АГАЛАКОВ АЛЕКСАНДР ЮРЬЕВИЧ (ИП)</t>
  </si>
  <si>
    <t>ООО "БРОЗЕР"</t>
  </si>
  <si>
    <t>ООО "СТИКС"</t>
  </si>
  <si>
    <t>ООО "МЕТТРАНС"</t>
  </si>
  <si>
    <t>МОСУНОВА ОЛЬГА ИВАНОВНА (ИП)</t>
  </si>
  <si>
    <t>ИП БРЕГМАН СВЕТЛАНА АЛЕКСАНДРОВНА</t>
  </si>
  <si>
    <t>ИП АХРОРОВ СУХРОБ ШУКУРОВИЧ</t>
  </si>
  <si>
    <t>ООО "КАПИТОЛИЙ"</t>
  </si>
  <si>
    <t>КАРМАНОВ ДМИТРИЙ МИХАЙЛОВИЧ (ИП)</t>
  </si>
  <si>
    <t>КОЗЛОВСКИЙ АЛЕКСЕЙ СТАНИСЛАВОВИЧ (ИП)</t>
  </si>
  <si>
    <t>ООО "ЕВРОГРАД"</t>
  </si>
  <si>
    <t>ЛЫСУН АННА ПАВЛОВНА (ИП)</t>
  </si>
  <si>
    <t>МЕЛЬНИК ИРИНА ВАЛЕРЬЕВНА (ИП)</t>
  </si>
  <si>
    <t>ГРЕЧИШКИН ДЕНИС ПЕТРОВИЧ (ИП)</t>
  </si>
  <si>
    <t>ООО "АКВАСТРОЙ"</t>
  </si>
  <si>
    <t>ТАШЛИКОВИЧ ОКСАНА АНАТОЛЬЕВНА (ИП)</t>
  </si>
  <si>
    <t>ООО "Электромонтаж"</t>
  </si>
  <si>
    <t>МЫЛЬНИКОВА ЕЛЕНА ВЛАДИМИРОВНА (ИП)</t>
  </si>
  <si>
    <t>НИКИФОРОВ ЛЕОНИД ОЛЕГОВИЧ (ИП)</t>
  </si>
  <si>
    <t>НИКОНОВ ЕВГЕНИЙ АНАТОЛЬЕВИЧ (ИП)</t>
  </si>
  <si>
    <t>Истомин Геннадий Васильевич (ИП)</t>
  </si>
  <si>
    <t>ЗОБАЧЕВ СПАРТАК ВЛАДИМИРОВИЧ (ИП)</t>
  </si>
  <si>
    <t>РЖЕВСКАЯ ЮЛИЯ ВЛАДИМИРОВНА (ИП)</t>
  </si>
  <si>
    <t>ЧЕРНОМОРСКАЯ КРИСТИНА СТАНИСЛАВОВНА (ИП)</t>
  </si>
  <si>
    <t>ООО "НПО ОРГСТАЙЛ"</t>
  </si>
  <si>
    <t>МАМАДЖАНОВ РАВШАНЖОН ЮЛДАШЕВИЧ (ИП)</t>
  </si>
  <si>
    <t>ООО "АФИНА"</t>
  </si>
  <si>
    <t>МАКАРОВА ОКСАНА АЛЕКСАНДРОВНА (ИП)</t>
  </si>
  <si>
    <t>ООО "УСПЕХ"</t>
  </si>
  <si>
    <t>ООО "НОРМАНДИЯ"</t>
  </si>
  <si>
    <t>ООО "ПОЛИТЕХ"</t>
  </si>
  <si>
    <t>ООО "ЛИКС"</t>
  </si>
  <si>
    <t>ДЮСЕНЕВА ГУЛЬНАРА АБУТОЛИКОВНА (ИП)</t>
  </si>
  <si>
    <t>ООО "УКПС"</t>
  </si>
  <si>
    <t>ПЕЛИЧЕВА АНТОНИНА СЕРГЕЕВНА (ИП)</t>
  </si>
  <si>
    <t>ИП АРТАМОНОВ РОМАН ВИКТОРОВИЧ</t>
  </si>
  <si>
    <t>ООО "Декстрафарм"</t>
  </si>
  <si>
    <t>АНТРОПОВ РОМАН СЕРГЕЕВИЧ (ИП)</t>
  </si>
  <si>
    <t>БОГОМОЛОВ ИВАН ВЛАДИМИРОВИЧ (ИП)</t>
  </si>
  <si>
    <t>Водяк Олег Владимирович (ИП)</t>
  </si>
  <si>
    <t>ПЕРМЯКОВА АНАСТАСИЯ ИЛЬИНИЧНА (ИП)</t>
  </si>
  <si>
    <t>ООО "СПЕКТОР"</t>
  </si>
  <si>
    <t>Коряковцев Алексей Аркадьевич (ИП)</t>
  </si>
  <si>
    <t>ЕФРЕМОВ АЛЕКСЕЙ ЕВГЕНЬЕВИЧ (ИП)</t>
  </si>
  <si>
    <t>ТКАЧЕНКО НАДЕЖДА ВИКТОРОВНА (ИП)</t>
  </si>
  <si>
    <t>ПИРОГОВА ЕЛЕНА СЕМЕНОВНА (ИП)</t>
  </si>
  <si>
    <t>МУССА АХМЕД АХМЕДОВИЧ (ИП)</t>
  </si>
  <si>
    <t>ШУЛЬГА ТАТЬЯНА АЛЕКСЕЕВНА (ИП)</t>
  </si>
  <si>
    <t>АНЯНОВА ЕЛЕНА ВЛАДИМИРОВНА (ИП)</t>
  </si>
  <si>
    <t>ВЕЛИКОВ КОНСТАНТИН БОРИСОВИЧ (ИП)</t>
  </si>
  <si>
    <t>ДЕСЯЦКИЙ АНДРЕЙ СЕРГЕЕВИЧ (ИП)</t>
  </si>
  <si>
    <t>ПИРОГОВА ЮЛИЯ ВЛАДИМИРОВНА (ИП)</t>
  </si>
  <si>
    <t>БЕЛОВА ЮЛИЯ АЛЕКСАНДРОВНА (ИП)</t>
  </si>
  <si>
    <t>БОЛГОВ ВИТАЛИЙ ЕВГЕНЬЕВИЧ (ИП)</t>
  </si>
  <si>
    <t>Бабаев Адалат Новруз оглы (ИП)</t>
  </si>
  <si>
    <t>ГОРДИЕНКО ОЛЬГА АЛЕКСЕЕВНА (ИП)</t>
  </si>
  <si>
    <t>ГАЙДАРОВ НАСИМИ ИСАЕВИЧ (ИП)</t>
  </si>
  <si>
    <t>ГАЛУСТЯНЦ ДИАНА ЭДУАРДОВНА (ИП)</t>
  </si>
  <si>
    <t>Хлебалов Игорь Александрович (ИП)</t>
  </si>
  <si>
    <t>Прошкин Александр Александрович (ИП)</t>
  </si>
  <si>
    <t>Сафаров Олег Вячеславович (ИП)</t>
  </si>
  <si>
    <t>Власенко Денис Владимирович (ИП)</t>
  </si>
  <si>
    <t>ЗИМОВЕЙСКОВ СЕРГЕЙ ВАСИЛЬЕВИЧ (ИП)</t>
  </si>
  <si>
    <t>Белоброва Наталья Геннадьевна (ИП)</t>
  </si>
  <si>
    <t>МИЩЕНКО ИНГА ВЯЧЕСЛАВОВНА (ИП)</t>
  </si>
  <si>
    <t>ООО "НОРМА ПЛЮС"</t>
  </si>
  <si>
    <t>ООО "ОПТИМАЛ"</t>
  </si>
  <si>
    <t>ООО "СТРОЙ РЕСУРС"</t>
  </si>
  <si>
    <t>ФЕДУНОВ ВЛАДИМИР ВЛАДИМИРОВИЧ (ИП)</t>
  </si>
  <si>
    <t>ООО "СТРОЙ-ГАРАНТ"</t>
  </si>
  <si>
    <t>ООО "ТОРГОПТСТРОЙ"</t>
  </si>
  <si>
    <t>ВСЕХВАЛЬНОВ ДМИТРИЙ ВЛАДИМИРОВИЧ (ИП)</t>
  </si>
  <si>
    <t>ЗУБОВА СВЕТЛАНА МИХАЙЛОВНА (ИП)</t>
  </si>
  <si>
    <t>БРАЖНИКОВ ДМИТРИЙ ОЛЕГОВИЧ (ИП)</t>
  </si>
  <si>
    <t>ООО "СТЕПСЕР"</t>
  </si>
  <si>
    <t>Искольный Артур Борисович (ИП)</t>
  </si>
  <si>
    <t>ЧЕРНЫШОВ АНТОН СЕРГЕЕВИЧ (ИП)</t>
  </si>
  <si>
    <t>САЛЬНИКОВ ДМИТРИЙ ИГОРЕВИЧ (ИП)</t>
  </si>
  <si>
    <t>Павловец Татьяна Витальевна (ИП)</t>
  </si>
  <si>
    <t>КОТАРЕВ МИХАИЛ МИХАЙЛОВИЧ (ИП)</t>
  </si>
  <si>
    <t>Родионов Александр Сергеевич (ИП)</t>
  </si>
  <si>
    <t>ООО "ПРОПАГАНДА ЛАЙН"</t>
  </si>
  <si>
    <t>БУРНЯШЕВА ЮЛИЯ СЕРГЕЕВНА (ИП)</t>
  </si>
  <si>
    <t>Караев Низами Абульфат оглы (ИП)</t>
  </si>
  <si>
    <t>ООО "РАЙТСАЙТ"</t>
  </si>
  <si>
    <t>ООО "ДЖАЙВ"</t>
  </si>
  <si>
    <t>КОЛМАКОВ АЛЕКСАНДР АЛЕКСАНДРОВИЧ (ИП)</t>
  </si>
  <si>
    <t>ООО "ВПК"</t>
  </si>
  <si>
    <t>БАХМУТОВА АЛЬБИНА РАШИДОВНА (ИП)</t>
  </si>
  <si>
    <t>ООО "БС-СТРОЙ"</t>
  </si>
  <si>
    <t>ИП Зайкина Елена Валерьевна</t>
  </si>
  <si>
    <t>ИП Лопатин Андрей Валерьевич</t>
  </si>
  <si>
    <t>ШИШКУНОВ НИКОЛАЙ ГЕОРГИЕВИЧ (ИП)</t>
  </si>
  <si>
    <t>ПОЛИТОВ АНДРЕЙ СЕРГЕЕВИЧ (ИП)</t>
  </si>
  <si>
    <t>КОМИССАР ЮРИЙ ВАСИЛЬЕВИЧ (ИП)</t>
  </si>
  <si>
    <t>Торосян Торос Размикович (ИП)</t>
  </si>
  <si>
    <t>ООО "ЖИВОЙ КАМЕНЬ"</t>
  </si>
  <si>
    <t>НЕЩЕРЕТОВА НАДЕЖДА ВИКТОРОВНА (ИП)</t>
  </si>
  <si>
    <t>ЕВДОКИМОВА ЛЮДМИЛА АЛЕКСЕЕВНА (ИП)</t>
  </si>
  <si>
    <t>ООО "ПРОМСНАБ"</t>
  </si>
  <si>
    <t>ООО "ГАМП"</t>
  </si>
  <si>
    <t>ООО "АСТРА"</t>
  </si>
  <si>
    <t>Якимов Вадим Юрьевич (ИП)</t>
  </si>
  <si>
    <t>ТЕРЕЩЕНКО ВИКТОР ВИКТОРОВИЧ (ИП)</t>
  </si>
  <si>
    <t>ЕФИМЕНКО ДАРЬЯ ВАСИЛЬЕВНА (ИП)</t>
  </si>
  <si>
    <t>ГАЛИУЛИН РУСЛАМ ГАПТУЛОВИЧ (ИП)</t>
  </si>
  <si>
    <t>АЛЕКСАНДРОВ ВАДИМ ВЛАДИМИРОВИЧ (ИП)</t>
  </si>
  <si>
    <t>ИВАНИСОВА ТАТЬЯНА СЕРГЕЕВНА (ИП)</t>
  </si>
  <si>
    <t>ООО "ТОРГ-ОПТ"</t>
  </si>
  <si>
    <t>БИСЕМБАЕВ РУСТАМ БУРАМБАЕВИЧ (ИП)</t>
  </si>
  <si>
    <t>ООО "КВАДРАТ"</t>
  </si>
  <si>
    <t>ТЮРИН АНДРЕЙ ВЛАДИМИРОВИЧ (ИП)</t>
  </si>
  <si>
    <t>Батов Артур Сергеевич (ИП)</t>
  </si>
  <si>
    <t>ООО "ППК"</t>
  </si>
  <si>
    <t>Трунина Анастасия Константиновна (ИП)</t>
  </si>
  <si>
    <t>ООО "ПЛАТОН"</t>
  </si>
  <si>
    <t>МОИСЕЕВ ОЛЕГ СЕРГЕЕВИЧ (ИП)</t>
  </si>
  <si>
    <t>ООО "ПК "НИКА"</t>
  </si>
  <si>
    <t>ИП ДАВЫДОВ СТЕПАН АНДРЕЕВИЧ</t>
  </si>
  <si>
    <t>ВОЛХОНСКИЙ ДАНИИЛ ВАЛЕРЬЕВИЧ (ИП)</t>
  </si>
  <si>
    <t>ООО "АБИЕ"</t>
  </si>
  <si>
    <t>ИП ХИЦКОВ ГЕОРГИЙ ОЛЕГОВИЧ</t>
  </si>
  <si>
    <t>КИСЕЛЕВА НАДЕЖДА СЕРГЕЕВНА (ИП)</t>
  </si>
  <si>
    <t>ООО "ЭКСОНА"</t>
  </si>
  <si>
    <t>АВСЕЦИНА АЛИНА АЛЕКСАНДРОВНА (ИП)</t>
  </si>
  <si>
    <t>ООО "ИНВЕСТ"</t>
  </si>
  <si>
    <t>ООО МЦ "ДОКТОР-ПРОФИ"</t>
  </si>
  <si>
    <t>Филиповская Дарья Алексеевна (ИП)</t>
  </si>
  <si>
    <t>РАТЕГОВ ДАНИИЛ АРТУРОВИЧ (ИП)</t>
  </si>
  <si>
    <t>ТЕТЮЕВ НИКИТА СЕРГЕЕВИЧ (ИП)</t>
  </si>
  <si>
    <t>ООО "ЛИГА ЦЕНЫ"</t>
  </si>
  <si>
    <t>БОНДАРЕНКО АЛЕКСАНДР ВЯЧЕСЛАВОВИЧ (ИП)</t>
  </si>
  <si>
    <t>ПЕНКИНА КРИСТИНА АЛЕКСАНДРОВНА (ИП)</t>
  </si>
  <si>
    <t>ДАРЧЕНКО АЛЕКСАНДР СЕРГЕЕВИЧ (ИП)</t>
  </si>
  <si>
    <t>ВАРНАВСКИЙ СЕРГЕЙ ПЕТРОВИЧ (ИП)</t>
  </si>
  <si>
    <t>ООО "МУЗА"</t>
  </si>
  <si>
    <t>БОЛЬШАКОВА ЛЮДМИЛА МИХАЙЛОВНА (ИП)</t>
  </si>
  <si>
    <t>ФРОЛОВА ЕЛЕНА РУДОЛЬФОВНА (ИП)</t>
  </si>
  <si>
    <t>Аносов Петр Алексеевич (ИП)</t>
  </si>
  <si>
    <t>ООО "ПЛАМ"</t>
  </si>
  <si>
    <t>НАЗЕМНОВ АЛЕКСАНДР СЕРГЕЕВИЧ (ИП)</t>
  </si>
  <si>
    <t>ТРОФИМОВ ЕВГЕНИЙ МИХАЙЛОВИЧ (ИП)</t>
  </si>
  <si>
    <t>Транько Павел Георгиевич (ИП)</t>
  </si>
  <si>
    <t>ООО "КОМПАНИЯ-М"</t>
  </si>
  <si>
    <t>ООО "ЛАЙТ"</t>
  </si>
  <si>
    <t>ООО "БИРМА"</t>
  </si>
  <si>
    <t>СЕРГЕЕВ НИКОЛАЙ ВИТАЛЬЕВИЧ (ИП)</t>
  </si>
  <si>
    <t>ООО "Сити Инвест"</t>
  </si>
  <si>
    <t>ООО "РЕГИОНАЛЬНЫЕ ПЕРЕВОЗКИ"</t>
  </si>
  <si>
    <t>ООО "АВТОТЭК"</t>
  </si>
  <si>
    <t>ООО "СТРОЙЦЕНТР"</t>
  </si>
  <si>
    <t>БАСАКЕВИЧ СТЕПАН ГЕННАДЬЕВИЧ (ИП)</t>
  </si>
  <si>
    <t>ООО "КВАНТУМ"</t>
  </si>
  <si>
    <t>ООО "ПРИТЯЖЕНИЕ"</t>
  </si>
  <si>
    <t>ООО "ЭНЖИН"</t>
  </si>
  <si>
    <t>ООО ЧОО "ЗЕВС"</t>
  </si>
  <si>
    <t>КРАСНОВА НАТАЛЬЯ МАКСИМОВНА (ИП)</t>
  </si>
  <si>
    <t>ООО "Респект"</t>
  </si>
  <si>
    <t>ООО "ОРМАС ГРУПП"</t>
  </si>
  <si>
    <t>ЖИНАЛИН КАСИЕТ СЕРИКОВИЧ (ИП)</t>
  </si>
  <si>
    <t>ООО "МЕРИДИАН"</t>
  </si>
  <si>
    <t>ООО "ПРОКСИМА"</t>
  </si>
  <si>
    <t>Васькин Станислав Алексеевич (ИП)</t>
  </si>
  <si>
    <t>ЯКОВЛЕВА ЮЛИЯ АЛЕКСАНДРОВНА (ИП)</t>
  </si>
  <si>
    <t>ООО "Мастер-Тула"</t>
  </si>
  <si>
    <t>Шангареева Регина Ириковна (ИП)</t>
  </si>
  <si>
    <t>ООО "ЧГА"</t>
  </si>
  <si>
    <t>ООО "ГОТТФРИД"</t>
  </si>
  <si>
    <t>ООО "ГРАНТ"</t>
  </si>
  <si>
    <t>ИП СТАРКИН ВЛАДИСЛАВ ЕГОРОВИЧ</t>
  </si>
  <si>
    <t>ООО "ФИНЭКС"</t>
  </si>
  <si>
    <t>ООО "СИБСТРОЙЭНЕРГО"</t>
  </si>
  <si>
    <t>ООО "ВИРОНТА"</t>
  </si>
  <si>
    <t>ООО "ПСК АДВИС ПЛЮС"</t>
  </si>
  <si>
    <t>ПЕЙСАХОВА КРИСТИНА МИХАЙЛОВНА (ИП)</t>
  </si>
  <si>
    <t>ПЕЙСАХОВА ДИАНА МИХАЙЛОВНА (ИП)</t>
  </si>
  <si>
    <t>НАВРУЗОВ ФАРИД АРСЕНОВИЧ (ИП)</t>
  </si>
  <si>
    <t>ГРИБЕННИКОВ АНДРЕЙ АЛЕКСАНДРОВИЧ (ИП)</t>
  </si>
  <si>
    <t>СМЫКОВ АНДРЕЙ АНДРЕЕВИЧ (ИП)</t>
  </si>
  <si>
    <t>БЕЛЕЦКИЙ ВАЛЕРИЙ ВАСИЛЬЕВИЧ (ИП)</t>
  </si>
  <si>
    <t>КОТОВ МАКСИМ ГЕННАДЬЕВИЧ (ИП)</t>
  </si>
  <si>
    <t>ПОЧИКЯН САМВЕЛ АРТУРОВИЧ (ИП)</t>
  </si>
  <si>
    <t>ГЕЛАШВИЛИ АНЗОР ДАВИДОВИЧ (ИП)</t>
  </si>
  <si>
    <t>ГОРБАТКОВ АЛЕКСЕЙ СЕРГЕЕВИЧ (ИП)</t>
  </si>
  <si>
    <t>БАГДАСАРЯН БОРИС АРМЕНОВИЧ (ИП)</t>
  </si>
  <si>
    <t>СТУЛЕНЬ НИКИТА АНДРЕЕВИЧ (ИП)</t>
  </si>
  <si>
    <t>ТОЛСТОПЯТОВ ВАЛЕРИЙ ВИКТОРОВИЧ (ИП)</t>
  </si>
  <si>
    <t>БОНДАРЕНКО ИГОРЬ ЕВГЕНЬЕВИЧ (ИП)</t>
  </si>
  <si>
    <t>КАИРОВА МАРИЯ СЕРГЕЕВНА (ИП)</t>
  </si>
  <si>
    <t>ООО "НОРД СТРИМ ЛОДЖИСТИКС"</t>
  </si>
  <si>
    <t>Рахимгулова Флюра Равильевна (ИП)</t>
  </si>
  <si>
    <t>АБАДЖЯН ВАРСЕНИК ЖОРАОВНА (ИП)</t>
  </si>
  <si>
    <t>ООО "МАСТЕРСТРОЙ"</t>
  </si>
  <si>
    <t>ИГНАТИКОВ ВАСИЛИЙ ГЕННАДЬЕВИЧ (ИП)</t>
  </si>
  <si>
    <t>МАЛАХОВ РОМАН ВЛАДИМИРОВИЧ (ИП)</t>
  </si>
  <si>
    <t>ИП ВИЛЬЧИНСКИЙ МАКСИМ ОЛЕГОВИЧ</t>
  </si>
  <si>
    <t>МИРОНЕНКО ГРИГОРИЙ КОНСТАНТИНОВИЧ (ИП)</t>
  </si>
  <si>
    <t>ИП Бакиева Люция Дамировна</t>
  </si>
  <si>
    <t>АНТИПЕНКО АЛЕКСЕЙ СЕРГЕЕВИЧ (ИП)</t>
  </si>
  <si>
    <t>КУПИНА ЕЛЕНА ВИКТОРОВНА (ИП)</t>
  </si>
  <si>
    <t>ООО "ПРОМРЕСУРС"</t>
  </si>
  <si>
    <t>ООО "КОМФОРТ"</t>
  </si>
  <si>
    <t>МИХЕЕВ МИХАИЛ ВЛАДИМИРОВИЧ (ИП)</t>
  </si>
  <si>
    <t>ИП ЗЕРОВ МИХАИЛ ЮРЬЕВИЧ</t>
  </si>
  <si>
    <t>БАРИНОВ ВЛАДИМИР НИКОЛАЕВИЧ (ИП)</t>
  </si>
  <si>
    <t>ООО "А-МЕДИА"</t>
  </si>
  <si>
    <t>БУЛЛИХ АНАСТАСИЯ ДМИТРИЕВНА (ИП)</t>
  </si>
  <si>
    <t>МИХАЙЛОВ РОМАН АЛЕКСАНДРОВИЧ (ИП)</t>
  </si>
  <si>
    <t>ПЕТРОВ ДМИТРИЙ РУДОЛЬФОВИЧ (ИП)</t>
  </si>
  <si>
    <t>ИП Толстых Елена Михайловна</t>
  </si>
  <si>
    <t>ООО "НАКРА"</t>
  </si>
  <si>
    <t>ООО "ВРК КОМПЛЕКТАЦИЯ"</t>
  </si>
  <si>
    <t>БАДМАЕВА СВЕТЛАНА ФЕЛИКСОВНА (ИП)</t>
  </si>
  <si>
    <t>Рогожин Андрей Олегович (ИП)</t>
  </si>
  <si>
    <t>ООО "ФИНАР ТРЕЙД"</t>
  </si>
  <si>
    <t>ООО "РИАЛ"</t>
  </si>
  <si>
    <t>ООО "АЛЬЯНС"</t>
  </si>
  <si>
    <t>ООО "РУСАВТО ТРАНС"</t>
  </si>
  <si>
    <t>ЧЕГЛАКОВ ДАНИЛ ДМИТРИЕВИЧ (ИП)</t>
  </si>
  <si>
    <t>ООО "3Д-ЛАБ"</t>
  </si>
  <si>
    <t>ООО "ПОЛИМЕРСНАБ"</t>
  </si>
  <si>
    <t>ИП Шевель Анна Геннадиевна</t>
  </si>
  <si>
    <t>ООО "ПОЖПРОЕКТ"</t>
  </si>
  <si>
    <t>ООО "ПАРТНЕР"</t>
  </si>
  <si>
    <t>Иванисова Татьяна Сергеевна (ИП)</t>
  </si>
  <si>
    <t>ЕГОРОВ ВЯЧЕСЛАВ ВЛАДИМИРОВИЧ (ИП)</t>
  </si>
  <si>
    <t>ООО "ТРАНС ЛАЙН"</t>
  </si>
  <si>
    <t>ООО "АТИ"</t>
  </si>
  <si>
    <t>ООО "ПОЛИМЕРИЯ"</t>
  </si>
  <si>
    <t>ИП ЖУРАВЕЛЬ ГРИГОРИЙ МОИСЕЕВИЧ</t>
  </si>
  <si>
    <t>ШМАКОВ ИГОРЬ ВЛАДИМИРОВИЧ (ИП)</t>
  </si>
  <si>
    <t>ООО "ВЕРТИКАЛЬ-СТРОЙ"</t>
  </si>
  <si>
    <t>САХАРОВ АЛЕКСЕЙ ВАСИЛЬЕВИЧ (ИП)</t>
  </si>
  <si>
    <t>ООО "ЛАТИРУС"</t>
  </si>
  <si>
    <t>ИП РАЕНКО АНАСТАСИЯ ЕВГЕНЬЕВНА</t>
  </si>
  <si>
    <t>ООО "КОСМЕЯ"</t>
  </si>
  <si>
    <t>ООО "РЕСПЕКТ УРАЛА"</t>
  </si>
  <si>
    <t>ШИРАЛИЕВ ОЛЕГ ЯСИНОВИЧ (ИП)</t>
  </si>
  <si>
    <t>ООО "АВТОПРОМ+"</t>
  </si>
  <si>
    <t>СЕЛИВАНОВ ОЛЕГ ВЛАДИМИРОВИЧ (ИП)</t>
  </si>
  <si>
    <t>Гаврилов Руслан Генрихович (ИП)</t>
  </si>
  <si>
    <t>ООО "БК ИНВЕНТ"</t>
  </si>
  <si>
    <t>ООО "РУБИН ТРЕЙД"</t>
  </si>
  <si>
    <t>Фомченко Никита Алексеевич (ИП)</t>
  </si>
  <si>
    <t>КЛИМЕНКО АЛЕКСАНДР НИКОЛАЕВИЧ (ИП)</t>
  </si>
  <si>
    <t>Мамон Василий Леонидович (ИП)</t>
  </si>
  <si>
    <t>КРИЧЕВСКИЙ ГЛЕБ ГЕОРГИЕВИЧ (ИП)</t>
  </si>
  <si>
    <t>ЗЕМЛЯНКИН РОМАН АЛЕКСАНДРОВИЧ (ИП)</t>
  </si>
  <si>
    <t>ООО "БКТ"</t>
  </si>
  <si>
    <t>ЧЕРКОВА ЮЛИЯ ЕВГЕНЬЕВНА (ИП)</t>
  </si>
  <si>
    <t>КОМАРОВ ДМИТРИЙ ПАВЛОВИЧ (ИП)</t>
  </si>
  <si>
    <t>ИП Семочко Наталья Васильевна</t>
  </si>
  <si>
    <t>ООО "СМИ"</t>
  </si>
  <si>
    <t>ООО "ВИГАТРЕЙД"</t>
  </si>
  <si>
    <t>ЦУРУКИН ИВАН ЮРЬЕВИЧ (ИП)</t>
  </si>
  <si>
    <t>ООО "ИМПЕРИЯ"</t>
  </si>
  <si>
    <t>ООО "СТРОЙ МАРКЕТ"</t>
  </si>
  <si>
    <t>ООО "ЛЕТО"</t>
  </si>
  <si>
    <t>МАМЕДИЯРОВА ГАНИФА БАХАДУР КЫЗЫ (ИП)</t>
  </si>
  <si>
    <t>ООО "ТРЕЙД-ИНЖИНИРИНГ"</t>
  </si>
  <si>
    <t>Будяев Роман Андреевич (ИП)</t>
  </si>
  <si>
    <t>ООО "Партнер ЮГ"</t>
  </si>
  <si>
    <t>ИБРАГИМОВА НАДЕЖДА АЛЕКСАНДРОВНА (ИП)</t>
  </si>
  <si>
    <t>ООО "ТАНДЕМ"</t>
  </si>
  <si>
    <t>ИП Шамова Людмила Михайловна</t>
  </si>
  <si>
    <t>ООО "СТАЛЬТОРГ"</t>
  </si>
  <si>
    <t>ИП Джамалдинов Хаджимурад Алибекович</t>
  </si>
  <si>
    <t>ООО "СОЦИУМ 21"</t>
  </si>
  <si>
    <t>ИП ТУБОЛЬЦЕВ НИКИТА ВАЛЕНТИНОВИЧ</t>
  </si>
  <si>
    <t>Романенко Максим Геннадьевич (ИП)</t>
  </si>
  <si>
    <t>ФОМИН ДАНИЛ ЕВГЕНЬЕВИЧ (ИП)</t>
  </si>
  <si>
    <t>ООО "ЭЛЛАДА"</t>
  </si>
  <si>
    <t>КЛЕПОВ ПАВЕЛ СЕРГЕЕВИЧ (ИП)</t>
  </si>
  <si>
    <t>ГЛАДКОВА АННА ВАСИЛЬЕВНА (ИП)</t>
  </si>
  <si>
    <t>МОНАХОВ АЛЕКСЕЙ ПЕТРОВИЧ (ИП)</t>
  </si>
  <si>
    <t>ООО "СТРОЙТЕХИНВЕСТ"</t>
  </si>
  <si>
    <t>ООО "АРМТОРГ-МАКС"</t>
  </si>
  <si>
    <t>ИП БЕРЗЕНАШВИЛИ ОРХАН АЛИШАН ОГЛЫ</t>
  </si>
  <si>
    <t>ЗАЕРКО НИКИТА АЛЕКСАНДРОВИЧ (ИП)</t>
  </si>
  <si>
    <t>ЗАВГОРОДНИЙ АЛЕКСАНДР АЛЕКСЕЕВИЧ (ИП)</t>
  </si>
  <si>
    <t>КУДРЯШОВА ЕВГЕНИЯ СЕРГЕЕВНА (ИП)</t>
  </si>
  <si>
    <t>ООО "АЛЬТЕРА"</t>
  </si>
  <si>
    <t>ЯЧМЕНЁВ ВАЛЕРИЙ ВЛАДИМИРОВИЧ (ИП)</t>
  </si>
  <si>
    <t>ВОЛКОВА ИРИНА ПЕТРОВНА (ГКФХ)</t>
  </si>
  <si>
    <t>Трофимова Ирина Викторовна (ИП)</t>
  </si>
  <si>
    <t>ХАКИМОВ СУЛАЙМОН МАХМАДЮНУСОВИЧ (ИП)</t>
  </si>
  <si>
    <t>ИВАНОВА ДАРЬЯ ВЛАДИМИРОВНА (ИП)</t>
  </si>
  <si>
    <t>ООО "ЭЛКОМ"</t>
  </si>
  <si>
    <t>МЕЛОЯН МАРИЯ МИХАЙЛОВНА (ИП)</t>
  </si>
  <si>
    <t>ООО "МАСКАРАД"</t>
  </si>
  <si>
    <t>Мамонтов Александр Сергеевич (ИП)</t>
  </si>
  <si>
    <t>ИВАНОВ ВЛАДИМИР ЛЕОНИДОВИЧ (ИП)</t>
  </si>
  <si>
    <t>ООО "ОПОРА"</t>
  </si>
  <si>
    <t>БОБКОВА НАДЕЖДА ИГОРЕВНА (ИП)</t>
  </si>
  <si>
    <t>ШИРОКОВ СЕРГЕЙ ВАДИМОВИЧ (ИП)</t>
  </si>
  <si>
    <t>ООО "РЕПЛИКАНТ"</t>
  </si>
  <si>
    <t>ГОЛУБЕВ МАКСИМ ВЛАДИМИРОВИЧ (ИП)</t>
  </si>
  <si>
    <t>ФЕДОРЕНКО ДМИТРИЙ ЭДУАРДОВИЧ (ИП)</t>
  </si>
  <si>
    <t>ШАФИКОВА АЛИНА НАИСОВНА (ИП)</t>
  </si>
  <si>
    <t>ИСЛАМОВ ИЛНАЗ МИННЕМУХАМЕТОВИЧ (ИП)</t>
  </si>
  <si>
    <t>ООО "АСТЭЛЬ"</t>
  </si>
  <si>
    <t>ЗАЛОЗНЫЙ ВИТАЛИЙ НИКОЛАЕВИЧ (ИП)</t>
  </si>
  <si>
    <t>ИП ЗАЛОЗНЫЙ ВИТАЛИЙ НИКОЛАЕВИЧ</t>
  </si>
  <si>
    <t>Хазов Евгений Анатольевич (ИП)</t>
  </si>
  <si>
    <t>РУБАН ЕЛЕНА ПЕТРОВНА (ИП)</t>
  </si>
  <si>
    <t>ООО "ПАЛЛАДА"</t>
  </si>
  <si>
    <t>ООО "ВЕСТА-ЛАЙН"</t>
  </si>
  <si>
    <t>Архипов Вячеслав Владимирович (ИП)</t>
  </si>
  <si>
    <t>ООО ОРТОБИОНИКА</t>
  </si>
  <si>
    <t>ООО "ЛИГА"</t>
  </si>
  <si>
    <t>ДРЯПИНА ИРИНА НИКОЛАЕВНА (ИП)</t>
  </si>
  <si>
    <t>ООО "СМТ"</t>
  </si>
  <si>
    <t>ИП ГОЛЬФИНГЕР ИГОРЬ ЯКОВЛЕВИЧ</t>
  </si>
  <si>
    <t>ООО "РС ГРУПП"</t>
  </si>
  <si>
    <t>ПАЩЕНКО ГАЛИНА НИКОЛАЕВНА (ИП)</t>
  </si>
  <si>
    <t>ООО "ОРЕОН"</t>
  </si>
  <si>
    <t>ООО "СТРИЖ"</t>
  </si>
  <si>
    <t>ТОТЬМЯНИНА НАДЕЖДА ЕВГЕНЬЕВНА (ИП)</t>
  </si>
  <si>
    <t>ООО "ТОПОЛЬ"</t>
  </si>
  <si>
    <t>ООО "ЛАУРЕЛЬ"</t>
  </si>
  <si>
    <t>ООО "СК-ВИКТОРИЯ"</t>
  </si>
  <si>
    <t>ЛИТВИНЧУК АЛЕКСАНДР СЕРГЕЕВИЧ (ИП)</t>
  </si>
  <si>
    <t>ИП Яценко Данил Александрович</t>
  </si>
  <si>
    <t>Тютюнин Веденей Викторович (ИП)</t>
  </si>
  <si>
    <t>ИП ИВАНОВА КИРА СЕРГЕЕВНА</t>
  </si>
  <si>
    <t>ИП АСЛАНЯН ЗОРИ ТОФИКОВИЧ</t>
  </si>
  <si>
    <t>Кирина Мария Григорьевна (ИП)</t>
  </si>
  <si>
    <t>ООО "ЛЮДОВИК"</t>
  </si>
  <si>
    <t>ПОТАПОВА ЮЛИЯ АЛЕКСАНДРОВНА (ИП)</t>
  </si>
  <si>
    <t>КОРОТКАЯ ИРИНА ЛЕОНИДОВНА (ИП)</t>
  </si>
  <si>
    <t>БУРАВЦОВА АНАСТАСИЯ ДМИТРИЕВНА (ИП)</t>
  </si>
  <si>
    <t>ООО "БАРКОМ"</t>
  </si>
  <si>
    <t>ООО "ТАНДЕМ-21"</t>
  </si>
  <si>
    <t>СЕРЕБРЯКОВА ПОЛИНА ДЕНИСОВНА (ИП)</t>
  </si>
  <si>
    <t>БИРЮК ДАРЬЯ НИКОЛАЕВНА (ИП)</t>
  </si>
  <si>
    <t>КОЧИАШВИЛИ ВАДИМ ГЕОРГИЕВИЧ (ИП)</t>
  </si>
  <si>
    <t>КОЛОДНОВ КИРИЛЛ ДЕНИСОВИЧ (ИП)</t>
  </si>
  <si>
    <t>ИВАХНЕНКО ИВАН НИКОЛАЕВИЧ (КФХ)</t>
  </si>
  <si>
    <t>Корецкая Анна Юрьевна (ИП)</t>
  </si>
  <si>
    <t>РУСАНОВА ЕЛЕНА РОМАНОВНА (ИП)</t>
  </si>
  <si>
    <t>ПЕЧИЩЕВ АЛЕКСАНДР ЕВГЕНЬЕВИЧ (ИП)</t>
  </si>
  <si>
    <t>ООО "АВТОТЕХ"</t>
  </si>
  <si>
    <t>КУРОЧКИН КИРИЛЛ СЕРГЕЕВИЧ (ИП)</t>
  </si>
  <si>
    <t>ПОНОМАРЕВА КСЕНИЯ ВЛАДИСЛАВОВНА (ИП)</t>
  </si>
  <si>
    <t>ЕЛОВИКОВ ОЛЕГ ЕВГЕНЬЕВИЧ (ИП)</t>
  </si>
  <si>
    <t>ШЕСТАКОВ ЕВГЕНИЙ АНАТОЛЬЕВИЧ (ИП)</t>
  </si>
  <si>
    <t>НУРЕЕВА ЕКАТЕРИНА СЕРГЕЕВНА (ИП)</t>
  </si>
  <si>
    <t>ООО "ИРИС"</t>
  </si>
  <si>
    <t>БУЛАВИН АНДРЕЙ ОЛЕГОВИЧ (ИП)</t>
  </si>
  <si>
    <t>ООО "ПРОСТРОЙ"</t>
  </si>
  <si>
    <t>ООО "АЛЮМТРЕЙД"</t>
  </si>
  <si>
    <t>ООО "ТК ВЕГАС"</t>
  </si>
  <si>
    <t>Ширковцова Ольга Анатольевна (ИП)</t>
  </si>
  <si>
    <t>БОЧКОВА ВИКТОРИЯ ВАЛЕРИЕВНА АДВОКАТ</t>
  </si>
  <si>
    <t>ООО "Уралагроснаб"</t>
  </si>
  <si>
    <t>ООО "ЭВЕЙБ"</t>
  </si>
  <si>
    <t>ООО "ГЛАВРЕМГРУПП"</t>
  </si>
  <si>
    <t>ЛУКИНЫХ РАМЗИЯ ГАЛИАСКАРОВНА (ИП)</t>
  </si>
  <si>
    <t>Тургунбаев Аллаяр Арапович (ИП)</t>
  </si>
  <si>
    <t>ГЕРАСИМОВ АЛЕКСАНДР АНДРЕЕВИЧ (ИП)</t>
  </si>
  <si>
    <t>ООО "МИНТРЕЙД"</t>
  </si>
  <si>
    <t>АМЕЛЬЯНЧИК ДМИТРИЙ ВИТАЛЬЕВИЧ (ИП)</t>
  </si>
  <si>
    <t>ВОРОНЕНКО АЛЕКСЕЙ ЮРЬЕВИЧ (ИП)</t>
  </si>
  <si>
    <t>МИШИНА АННА ВИКТОРОВНА (ИП)</t>
  </si>
  <si>
    <t>ИП АДАМЯН ДАВИД ПЕТРОСОВИЧ</t>
  </si>
  <si>
    <t>ШАПКИН КИРИЛЛ СЕРГЕЕВИЧ (ИП)</t>
  </si>
  <si>
    <t>СЕРБИН ВЛАДИМИР ВЛАДИМИРОВИЧ (ИП)</t>
  </si>
  <si>
    <t>ООО ТУРИСТИЧЕСКИЙ КЛУБ "ПУТЕШЕСТВУЙ!"</t>
  </si>
  <si>
    <t>ЕЛАГИН ФЕДОР СЕРГЕЕВИЧ (ИП)</t>
  </si>
  <si>
    <t>ВАСИЛЬЕВ ВАДИМ ЮРЬЕВИЧ (ИП)</t>
  </si>
  <si>
    <t>ЧЕРНЫШЕНКО ВАДИМ СЕРГЕЕВИЧ (ИП)</t>
  </si>
  <si>
    <t>ЕЛИСЕЕВ АЛЕКСЕЙ СТАНИСЛАВОВИЧ (ИП)</t>
  </si>
  <si>
    <t>ООО "ТД ПАРТНЁР"</t>
  </si>
  <si>
    <t>ШАТИЛОВ СЕРГЕЙ ЕВГЕНЬЕВИЧ (ИП)</t>
  </si>
  <si>
    <t>ООО "ЗОЛОТОЙ РЕЗЕРВ"</t>
  </si>
  <si>
    <t>АГАДЖАНЯН ЭДУАРД ЮРЬЕВИЧ (ИП)</t>
  </si>
  <si>
    <t>Муравьев Вячеслав Романович (ИП)</t>
  </si>
  <si>
    <t>ЛУКАШЕНКО АНАСТАСИЯ СЕРГЕЕВНА (ИП)</t>
  </si>
  <si>
    <t>ООО "ВАГНЭР"</t>
  </si>
  <si>
    <t>СОЗАНОВ МАИРБЕК АРТУРОВИЧ (ИП)</t>
  </si>
  <si>
    <t>ООО "ОРБИТА-М"</t>
  </si>
  <si>
    <t>МАЛЕНКО ЮРИЙ АЛЕКСАНДРОВИЧ (ИП)</t>
  </si>
  <si>
    <t>ПОЧИКЯН ВЛАДИСЛАВ ВАРТАНОВИЧ (ИП)</t>
  </si>
  <si>
    <t>САВЧЕНКО РОМАН ПЕТРОВИЧ (ИП)</t>
  </si>
  <si>
    <t>ЦАРЕВ ПАВЕЛ СЕРГЕЕВИЧ (ИП)</t>
  </si>
  <si>
    <t>СОЛПАНОВ СЕРГЕЙ ПЕТРОВИЧ (ИП)</t>
  </si>
  <si>
    <t>ЛЮГЗАЕВ АЛЕКСЕЙ АНАТОЛЬЕВИЧ (ИП)</t>
  </si>
  <si>
    <t>ООО "СТРОЙТЕКС"</t>
  </si>
  <si>
    <t>СНТ "ЛИМАН"</t>
  </si>
  <si>
    <t>ЖАМАКОЧАН ЯКОВ ИЛЬИЧ (ИП)</t>
  </si>
  <si>
    <t>КАРИМОВА АННА ИГОРЕВНА (ИП)</t>
  </si>
  <si>
    <t>ИП СТРЕБКОВА ЮЛИЯ АЛЕКСАНДРОВНА</t>
  </si>
  <si>
    <t>Еремина Виктория Сергеевна (ИП)</t>
  </si>
  <si>
    <t>Скрипченко Руслан Викторович (ИП)</t>
  </si>
  <si>
    <t>ООО "Л ЭНД Л"</t>
  </si>
  <si>
    <t>Хурс Артем Васильевич (ИП)</t>
  </si>
  <si>
    <t>ПЫСТОГОВ НИКОЛАЙ МИХАЙЛОВИЧ (ИП)</t>
  </si>
  <si>
    <t>ООО "АРТ-КОМЛЕКТ"</t>
  </si>
  <si>
    <t>ООО "АВРОРА"</t>
  </si>
  <si>
    <t>ООО "МАРКИЗА"</t>
  </si>
  <si>
    <t>ООО "РОДОНИТ"</t>
  </si>
  <si>
    <t>НОРКИН СЕРГЕЙ ВЕНИАМИНОВИЧ (ИП)</t>
  </si>
  <si>
    <t>ООО "ЭКСТРАСТРОЙ"</t>
  </si>
  <si>
    <t>КОРНАУХОВ АЛЕКСАНДР СЕРГЕЕВИЧ (ИП)</t>
  </si>
  <si>
    <t>ОВЧИННИКОВ СЕРГЕЙ ВЛАДИМИРОВИЧ (ИП)</t>
  </si>
  <si>
    <t>ООО "ТЕХНОГРУПП"</t>
  </si>
  <si>
    <t>ООО "УРАЛМЕТ"</t>
  </si>
  <si>
    <t>ООО "АБСАЛЮТ-АВТО"</t>
  </si>
  <si>
    <t>ООО "МОНОЛИТ 63"</t>
  </si>
  <si>
    <t>ООО "ПРОЕКТ-ВИВАЛЬДИ"</t>
  </si>
  <si>
    <t>ООО "АНТУРИУМ"</t>
  </si>
  <si>
    <t>ООО "АММИ"</t>
  </si>
  <si>
    <t>РЯБЧИКОВА НАТАЛЬЯ РАДИКОВНА (ИП)</t>
  </si>
  <si>
    <t>БАЖКОВ АЛЕКСАНДР ЮРЬЕВИЧ (ИП)</t>
  </si>
  <si>
    <t>ООО  "НАТЮРЕЛЬ СКУЛ"</t>
  </si>
  <si>
    <t>ООО "ИНТПРОМ"</t>
  </si>
  <si>
    <t>ООО "ЛАТОНА"</t>
  </si>
  <si>
    <t>ФЕДУЛОВА МАРИЯ (ИП)</t>
  </si>
  <si>
    <t>ИП СУПТЕЛЬ АННА ОЛЕГОВНА</t>
  </si>
  <si>
    <t>МОСОЛОВ НИКИТА СВЯТОСЛАВОВИЧ (ИП)</t>
  </si>
  <si>
    <t>ФЕДОРОВА ИРИНА АНДРЕЕВНА (ИП)</t>
  </si>
  <si>
    <t>ВЫРОСТКОВА АННА ОЛЕГОВНА (ИП)</t>
  </si>
  <si>
    <t>ЦАТУРЯН РОБЕРТ СУРЕНОВИЧ (ИП)</t>
  </si>
  <si>
    <t>ИП ДУШЕЧКИН ВЛАДИМИР ВИКТОРОВИЧ</t>
  </si>
  <si>
    <t>БУДАК ПАВЕЛ ИГОРЕВИЧ (ИП)</t>
  </si>
  <si>
    <t>БОБЕРНАГА АРТЁМ АНДРЕЕВИЧ (ИП)</t>
  </si>
  <si>
    <t>ХАНЕЕВ ГЕОРГИЙ ИГОРЕВИЧ (ИП)</t>
  </si>
  <si>
    <t>ООО "МАТЕУС"</t>
  </si>
  <si>
    <t>МУСТАФАЕВ АЗАД ВАГИФОВИЧ (ИП)</t>
  </si>
  <si>
    <t>ШАЛАГИН МАКСИМ АНДРЕЕВИЧ (ИП)</t>
  </si>
  <si>
    <t>МИХАЙЛОВСКИЙ МИХАИЛ АНДРЕЕВИЧ (ИП)</t>
  </si>
  <si>
    <t>ИВАНОВ ДМИТРИЙ АЛЕКСЕЕВИЧ (ИП)</t>
  </si>
  <si>
    <t>СИЛАКОВ ВЯЧЕСЛАВ ВИКТОРОВИЧ (ИП)</t>
  </si>
  <si>
    <t>ЕФИМЕНКО НИКИТА СЕРГЕЕВИЧ (ИП)</t>
  </si>
  <si>
    <t>КОБЗАРЬ МИХАИЛ ИГОРЕВИЧ (ИП)</t>
  </si>
  <si>
    <t>Гончарова Наталья Викторовна (ИП)</t>
  </si>
  <si>
    <t>ТРУШКИН КИРИЛЛ ЮРЬЕВИЧ (ИП)</t>
  </si>
  <si>
    <t>Галактионов Владимир Олегович (ИП)</t>
  </si>
  <si>
    <t>СТУПКИНА НАТАЛИЯ ГЕННАДЬЕВНА (ИП)</t>
  </si>
  <si>
    <t>ГОБОЗОВ ГАБРИЭЛЬ АЛЕКСАНДРОВИЧ (ИП)</t>
  </si>
  <si>
    <t>САВЧЕНКО ДМИТРИЙ АНАТОЛЬЕВИЧ (ИП)</t>
  </si>
  <si>
    <t>Ашрафян Ваган Ервандович (ИП)</t>
  </si>
  <si>
    <t>ШАПОВАЛОВ АНДРЕЙ НИКОЛАЕВИЧ (ИП)</t>
  </si>
  <si>
    <t>БАЛАЯН ГЕВОРК КАМОЕВИЧ (ИП)</t>
  </si>
  <si>
    <t>СОТНИКОВ СЕРГЕЙ АЛЕКСАНДРОВИЧ (ИП)</t>
  </si>
  <si>
    <t>АБРАМОВ НИКОЛАЙ ВЛАДИМИРОВИЧ (ИП)</t>
  </si>
  <si>
    <t>ООО "МАЭСТРО РОССО"</t>
  </si>
  <si>
    <t>СЫРОВАТКИН ВЯЧЕСЛАВ ЕВГЕНЬЕВИЧ (ИП)</t>
  </si>
  <si>
    <t>КУРАСОВА ЛЮДМИЛА ИГОРЕВНА (ИП)</t>
  </si>
  <si>
    <t>АВДЕЕВ АЛЕКСЕЙ ВИКТОРОВИЧ (ИП)</t>
  </si>
  <si>
    <t>КОВАЛЬ СВЕТЛАНА ВЛАДИМИРОВНА (ИП)</t>
  </si>
  <si>
    <t>УСТИНОВ АНДРЕЙ ВЛАДИМИРОВИЧ (ИП)</t>
  </si>
  <si>
    <t>БОЛЬДТ АНАСТАСИЯ ВИКТОРОВНА (ИП)</t>
  </si>
  <si>
    <t>МИЩЕНКО АЛЕКСАНДР ВИКТОРОВИЧ (ИП)</t>
  </si>
  <si>
    <t>Вохмякова Оксана Николаевна (ИП)</t>
  </si>
  <si>
    <t>ГОЛЬФИНГЕР ИГОРЬ ЯКОВЛЕВИЧ (ИП)</t>
  </si>
  <si>
    <t>КОЛЕДЕНКОВ ДМИТРИЙ ВИКТОРОВИЧ (ИП)</t>
  </si>
  <si>
    <t>Слоян Эдуард Сутоевич (ИП)</t>
  </si>
  <si>
    <t>ООО "СТРОЙМОНТАЖ"</t>
  </si>
  <si>
    <t>ДАВЛЕКАМОВ МАРАТ ФАГИМОВИЧ (ИП)</t>
  </si>
  <si>
    <t>ООО "ОПТФАВОРИТ"</t>
  </si>
  <si>
    <t>Полихронов Демис Рамазиевич (ИП)</t>
  </si>
  <si>
    <t>ООО "Ремстрой"</t>
  </si>
  <si>
    <t>Березин Александр Иванович (ИП)</t>
  </si>
  <si>
    <t>ООО "СГ-СТРОЙ40"</t>
  </si>
  <si>
    <t>ООО "ПАРТНЁРПРОМ"</t>
  </si>
  <si>
    <t>ООО "ТРАНССТРОЙ И К"</t>
  </si>
  <si>
    <t>ООО "ЕДИНСТВО"</t>
  </si>
  <si>
    <t>ООО "ТАРАН"</t>
  </si>
  <si>
    <t>ТАЛАНЦЕВА ГАЛИНА АЛЕКСАНДРОВНА (ИП)</t>
  </si>
  <si>
    <t>ООО "РИДА"</t>
  </si>
  <si>
    <t>КИМ РИММА ЮРЬЕВНА (ИП)</t>
  </si>
  <si>
    <t>Васенков Роман Сергеевич (ИП)</t>
  </si>
  <si>
    <t>ООО "ДИОН"</t>
  </si>
  <si>
    <t>ИП БЕРЕЗИН АЛЕКСАНДР ИВАНОВИЧ</t>
  </si>
  <si>
    <t>ООО "ОПТИМУМ"</t>
  </si>
  <si>
    <t>СКАМБРЫЧИЙ АЛЕКСАНДР АЛЕКСАНДРОВИЧ (ИП)</t>
  </si>
  <si>
    <t>РЕШЕТНИКОВ СЕРГЕЙ ОЛЕГОВИЧ (ИП)</t>
  </si>
  <si>
    <t>ООО "ДЯНКА"</t>
  </si>
  <si>
    <t>ООО "ИНФЕРНО"</t>
  </si>
  <si>
    <t>ООО "СВ"</t>
  </si>
  <si>
    <t>КИСЕЛЕВА ТАТЬЯНА НИКОЛАЕВНА (ИП)</t>
  </si>
  <si>
    <t>ПЕРШИН ПЕТР АЛЕКСЕЕВИЧ (ИП)</t>
  </si>
  <si>
    <t>Махонченко Игорь Викторович (ИП)</t>
  </si>
  <si>
    <t>СУЛИМЕНКО БОГДАН АЛЕКСАНДРОВИЧ (ИП)</t>
  </si>
  <si>
    <t>ГАТЧЕНКО КСЕНИЯ ВЯЧЕСЛАВОВНА (ИП)</t>
  </si>
  <si>
    <t>ООО "ЭКО-ТРАНС"</t>
  </si>
  <si>
    <t>ДРОНЯЕВА ЕКАТЕРИНА СЕРГЕЕВНА (ИП)</t>
  </si>
  <si>
    <t>ЖУРОВ ДМИТРИЙ БОРИСОВИЧ (ИП)</t>
  </si>
  <si>
    <t>КАЛИНИЧЕВА АННА СЕРГЕЕВНА (ИП)</t>
  </si>
  <si>
    <t>КОФЕКИДИ ГАЛАТЕЯ ЕЛЕФТЕРОВНА (ИП)</t>
  </si>
  <si>
    <t>КАЛЮЖНАЯ НАТАЛЬЯ ЮРЬЕВНА (ИП)</t>
  </si>
  <si>
    <t>ПЕРВУХИНА ЕЛЕНА АЛЕКСАНДРОВНА (ИП)</t>
  </si>
  <si>
    <t>ООО "НАДЕЖДА"</t>
  </si>
  <si>
    <t>ВАЛОВА СВЕТЛАНА ГЕННАДЬЕВНА (ИП)</t>
  </si>
  <si>
    <t>ГЛАВА КФХ КУПИН ВАЛЕРИЙ ВЛАДИМИРОВИЧ</t>
  </si>
  <si>
    <t>ФИСЕНКО ОКСАНА АЛЕКСАНДРОВНА (ИП)</t>
  </si>
  <si>
    <t>КУЛЬБИЦКАЯ НАТАЛЬЯ ПАВЛОВНА (ИП)</t>
  </si>
  <si>
    <t>СТЕПАНЧУК ТАТЬЯНА АЛЕКСАНДРОВНА (ИП)</t>
  </si>
  <si>
    <t>ООО "ПЭЙПЕР-СТАФФ"</t>
  </si>
  <si>
    <t>ИП Хуснуллин Марсель Мансурович</t>
  </si>
  <si>
    <t>ИП ВАХИТОВА АЙГУЛЬ ИРЕКОВНА</t>
  </si>
  <si>
    <t>ИП ШАЙХАДАРОВА ВАЛЕРИЯ ЕВГЕНЬЕВНА</t>
  </si>
  <si>
    <t>Костанян Аида Володяевна (ИП)</t>
  </si>
  <si>
    <t>КАРАВАЕВ ВЛАДИСЛАВ ЮРЬЕВИЧ (ИП)</t>
  </si>
  <si>
    <t>АНИСИМОВ МИХАИЛ ДМИТРИЕВИЧ (ИП)</t>
  </si>
  <si>
    <t>КОЗЛОВ ДЕНИС ОЛЕГОВИЧ (ИП)</t>
  </si>
  <si>
    <t>АЛИЕВ ЭЛЬНУР ДЖАМАЛ ОГЛЫ (ИП)</t>
  </si>
  <si>
    <t>Терновская Елена Викторовна (ИП)</t>
  </si>
  <si>
    <t>ООО "КОМПАС"</t>
  </si>
  <si>
    <t>ООО "СЕМЬ ПЯТЬ ВОСЕМЬ"</t>
  </si>
  <si>
    <t>ИП Вязников Николай Витальевич</t>
  </si>
  <si>
    <t>ИП Мерзляков Михаил Леонидович</t>
  </si>
  <si>
    <t>ИП Титов Артем Викторович</t>
  </si>
  <si>
    <t>НАЗАРОВ ВЯЧЕСЛАВ МУХТАРОВИЧ (ИП)</t>
  </si>
  <si>
    <t>МЕРЕМЬЯНИН АЛЕКСАНДР АЛЕКСАНДРОВИЧ (ИП)</t>
  </si>
  <si>
    <t>КАЛАБИН ДЕНИС ЕВГЕНЬЕВИЧ (ИП)</t>
  </si>
  <si>
    <t>ТИТОВ АРТЕМ ВИКТОРОВИЧ (ИП)</t>
  </si>
  <si>
    <t>ВЯЗНИКОВ НИКОЛАЙ ВИТАЛЬЕВИЧ (ИП)</t>
  </si>
  <si>
    <t>ЯМСКОВА МАРИНА ИВАНОВНА (ИП)</t>
  </si>
  <si>
    <t>СЕМЕНОВА ОКСАНА ВЛАДИСЛАВОВНА (ИП)</t>
  </si>
  <si>
    <t>МЕРЗЛЯКОВ МИХАИЛ ЛЕОНИДОВИЧ (ИП)</t>
  </si>
  <si>
    <t>ООО "СТРАЙК"</t>
  </si>
  <si>
    <t>ООО "ТРИ-ВЕЛЕНА"</t>
  </si>
  <si>
    <t>Кондратьева Евгения Николаевна (ИП)</t>
  </si>
  <si>
    <t>ООО "БАСМАТИКА"</t>
  </si>
  <si>
    <t>КУЛЕШОВ ВАЛЕРИЙ ВЛАДИМИРОВИЧ (ИП)</t>
  </si>
  <si>
    <t>ООО "ОЛЕАНДА"</t>
  </si>
  <si>
    <t>ООО "СФАЕР-ИН"</t>
  </si>
  <si>
    <t>АРТЕМОВА ИРИНА ПЕТРОВНА (ИП)</t>
  </si>
  <si>
    <t>Швец Евгений Николаевич (ИП)</t>
  </si>
  <si>
    <t>ООО "АНИ-КО"</t>
  </si>
  <si>
    <t>ООО "ПРОМКОМ"</t>
  </si>
  <si>
    <t>ФИЛИППЕНКОВ АЛЕКСАНДР ВИКТОРОВИЧ (ИП)</t>
  </si>
  <si>
    <t>АБРАМОВ НИКОЛАЙ НИКОЛАЕВИЧ (ИП)</t>
  </si>
  <si>
    <t>ООО "СКИФ"</t>
  </si>
  <si>
    <t>ООО "ПРОДВИГ"</t>
  </si>
  <si>
    <t>ООО "ГЕЛИОН"</t>
  </si>
  <si>
    <t>ООО "НАБИС"</t>
  </si>
  <si>
    <t>Швец Анастасия Евгеньевна (ИП)</t>
  </si>
  <si>
    <t>ООО "ГРОМОВИК"</t>
  </si>
  <si>
    <t>ВИТКОВ ДАНИЛ ИГОРЕВИЧ (ИП)</t>
  </si>
  <si>
    <t>ЕФИМОВА ВИКТОРИЯ СЕРГЕЕВНА (ИП)</t>
  </si>
  <si>
    <t>ООО "ДЭЙМОЛ"</t>
  </si>
  <si>
    <t>СТРОКИН СЕРГЕЙ АНАТОЛЬЕВИЧ (ИП)</t>
  </si>
  <si>
    <t>СИМОНОВ ИЛЬЯ ЭДУАРДОВИЧ (ИП)</t>
  </si>
  <si>
    <t>ООО "ЛАЙН"</t>
  </si>
  <si>
    <t>ШЕРОЗИЯ ГЕОРГИЙ РОМАНОВИЧ (ИП)</t>
  </si>
  <si>
    <t>ООО "ОЛИВИЯ"</t>
  </si>
  <si>
    <t>ООО "ПЕРСПЕКТИВА"</t>
  </si>
  <si>
    <t>ООО "ФАЛЬКО"</t>
  </si>
  <si>
    <t>Красинских Анастасия Алексеевна (ИП)</t>
  </si>
  <si>
    <t>ЛУКЬЯНОВ ВАДИМ ДМИТРИЕВИЧ (ИП)</t>
  </si>
  <si>
    <t>НЕРЕТИНА ОЛЬГА ВАЛЕРЬЕВНА (ИП)</t>
  </si>
  <si>
    <t>ООО "МАЛАХИТ"</t>
  </si>
  <si>
    <t>Косенко Екатерина Валентиновна (ИП)</t>
  </si>
  <si>
    <t>СУМСКИЙ ЕВГЕНИЙ СТЕПАНОВИЧ (ИП)</t>
  </si>
  <si>
    <t>ТУРГУНОВ ИБРОГИМЖОН БАХТИЕРОВИЧ (ИП)</t>
  </si>
  <si>
    <t>Юлдашева Наргиза Рустамовна (ИП)</t>
  </si>
  <si>
    <t>Масалитин Василий Павлович (ИП)</t>
  </si>
  <si>
    <t>БЕЛИК НАТАЛИЯ ВИКТОРОВНА (ИП)</t>
  </si>
  <si>
    <t>ООО "ЭНКИ-МОНТАЖ"</t>
  </si>
  <si>
    <t>БЕЛЯЕВА ЯНА ЭДУАРДОВНА (ИП)</t>
  </si>
  <si>
    <t>ДРАЧ АЛЕКСАНДР РОМАНОВИЧ (ИП)</t>
  </si>
  <si>
    <t>Семененко Денис Вячеславович (ИП)</t>
  </si>
  <si>
    <t>ООО "МОУС"</t>
  </si>
  <si>
    <t>ЮРТАЕВ МИХАИЛ ВЯЧЕСЛАВОВИЧ (ИП)</t>
  </si>
  <si>
    <t>ШОШИН МИХАИЛ ВАСИЛЬЕВИЧ (ИП)</t>
  </si>
  <si>
    <t>КРЫЛОВ ДМИТРИЙ ВАЛЕНТИНОВИЧ (ИП)</t>
  </si>
  <si>
    <t>ООО "СОЮЗТРАНССИБ"</t>
  </si>
  <si>
    <t>ПОХОМОВА МАРИНА РУБИКОВНА (ИП)</t>
  </si>
  <si>
    <t>СИВОКОНЬ ВИКТОРИЯ ВИКТОРОВНА (ИП)</t>
  </si>
  <si>
    <t>ГОЛОВИНА НАТАЛИЯ ВАЛЕРЬЕВНА (ИП)</t>
  </si>
  <si>
    <t>Киреева Екатерина Анатольевна (ИП)</t>
  </si>
  <si>
    <t>ООО "ПАЛЛЕТ-Р"</t>
  </si>
  <si>
    <t>БЕСПАЛОВ СЕМЁН АНДРЕЕВИЧ (ИП)</t>
  </si>
  <si>
    <t>ООО "ЕМЦ"</t>
  </si>
  <si>
    <t>СЕМИН ДМИТРИЙ СЕРГЕЕВИЧ (ИП)</t>
  </si>
  <si>
    <t>ООО "ВАРИАНТ"</t>
  </si>
  <si>
    <t>МЕЛЬНИКОВ АЛЕКСАНДР ЮРЬЕВИЧ (ИП)</t>
  </si>
  <si>
    <t>ШВИДКОЙ АЛЕКСАНДР ВЯЧЕСЛАВОВИЧ (ИП)</t>
  </si>
  <si>
    <t>ЛЕДЕНЦОВ НИКИТА АНДРЕЕВИЧ (ИП)</t>
  </si>
  <si>
    <t>БЕЛЕТКОВ АЛЕКСЕЙ ВИКТОРОВИЧ (ИП)</t>
  </si>
  <si>
    <t>ВОРОНЕЦ АНАСТАСИЯ СЕРГЕЕВНА (ИП)</t>
  </si>
  <si>
    <t>Токарева Галина Владимировна (ИП)</t>
  </si>
  <si>
    <t>ООО "СТС"</t>
  </si>
  <si>
    <t>БАБЕНКО АЛЕКСАНДР АНАТОЛЬЕВИЧ (ГКФХ)</t>
  </si>
  <si>
    <t>ТУРБИН АРТЁМ АНДРЕЕВИЧ (ИП)</t>
  </si>
  <si>
    <t>НЕВЕРОВ ВЛАДИМИР СЕРГЕЕВИЧ (ИП)</t>
  </si>
  <si>
    <t>АВТОНОМОВ АНДРЕЙ ПАВЛОВИЧ (ИП)</t>
  </si>
  <si>
    <t>КУХТИНА ЛЮБОВЬ АЛЕКСАНДРОВНА (ИП)</t>
  </si>
  <si>
    <t>ГРЯЗЕВ ДЕНИС КОНСТАНТИНОВИЧ (ИП)</t>
  </si>
  <si>
    <t>Толстова Анастасия Сергеевна (ИП)</t>
  </si>
  <si>
    <t>ДЕМИН СЕРГЕЙ ЛЬВОВИЧ (ИП)</t>
  </si>
  <si>
    <t>ТЮХОВА АНАСТАСИЯ АНДРЕЕВНА (ИП)</t>
  </si>
  <si>
    <t>ООО "УСМ СТРОЙ"</t>
  </si>
  <si>
    <t>ООО "РА "КОЛУМБ"</t>
  </si>
  <si>
    <t>АКСЕНОВ МАКСИМ СТЕПАНОВИЧ (ИП)</t>
  </si>
  <si>
    <t>ШАЙДУЛЛИН РУСЛАН РАФАИЛОВИЧ (ИП)</t>
  </si>
  <si>
    <t>САМОТОХИНА НАТАЛЬЯ АЛЕКСАНДРОВНА (ИП)</t>
  </si>
  <si>
    <t>Вострикова Марина Дмитриевна (ИП)</t>
  </si>
  <si>
    <t>Соловьев Дмитрий Валериевич (ИП)</t>
  </si>
  <si>
    <t>ООО "САПФИР"</t>
  </si>
  <si>
    <t>ООО "ТЕСЕЙ"</t>
  </si>
  <si>
    <t>ООО "КОЛОР"</t>
  </si>
  <si>
    <t>ООО "БАСТИОН"</t>
  </si>
  <si>
    <t>ООО "КОМПОЗИТ"</t>
  </si>
  <si>
    <t>КАРИМОВ РУСТАМ РАФИЛОВИЧ (ИП)</t>
  </si>
  <si>
    <t>ООО "ВИНТАЖ"</t>
  </si>
  <si>
    <t>ЧЕЛЫШЕВ ВЛАДИМИР АЛЕКСАНДРОВИЧ (ИП)</t>
  </si>
  <si>
    <t>16330</t>
  </si>
  <si>
    <t>16331</t>
  </si>
  <si>
    <t>16332</t>
  </si>
  <si>
    <t>16333</t>
  </si>
  <si>
    <t>16334</t>
  </si>
  <si>
    <t>16335</t>
  </si>
  <si>
    <t>16336</t>
  </si>
  <si>
    <t>16338</t>
  </si>
  <si>
    <t>16339</t>
  </si>
  <si>
    <t>16340</t>
  </si>
  <si>
    <t>16341</t>
  </si>
  <si>
    <t>16342</t>
  </si>
  <si>
    <t>10798219345608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</si>
  <si>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</si>
  <si>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</si>
  <si>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</si>
  <si>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</si>
  <si>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</si>
  <si>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</si>
  <si>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</si>
  <si>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</si>
  <si>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</si>
  <si>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</si>
  <si>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</si>
  <si>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16357</t>
  </si>
  <si>
    <t>16358</t>
  </si>
  <si>
    <t>16359</t>
  </si>
  <si>
    <t>16360</t>
  </si>
  <si>
    <t>16361</t>
  </si>
  <si>
    <t>16362</t>
  </si>
  <si>
    <t>6400172941886</t>
  </si>
  <si>
    <t>16364</t>
  </si>
  <si>
    <t>16366</t>
  </si>
  <si>
    <t>16367</t>
  </si>
  <si>
    <t>16368</t>
  </si>
  <si>
    <t>16369</t>
  </si>
  <si>
    <t>16370</t>
  </si>
  <si>
    <t>16371</t>
  </si>
  <si>
    <t>16372</t>
  </si>
  <si>
    <t>16373</t>
  </si>
  <si>
    <t>16375</t>
  </si>
  <si>
    <t>16376</t>
  </si>
  <si>
    <t>16377</t>
  </si>
  <si>
    <t>16378</t>
  </si>
  <si>
    <t>16379</t>
  </si>
  <si>
    <t>16380</t>
  </si>
  <si>
    <t>16382</t>
  </si>
  <si>
    <t>16383</t>
  </si>
  <si>
    <t>16384</t>
  </si>
  <si>
    <t>16385</t>
  </si>
  <si>
    <t>16386</t>
  </si>
  <si>
    <t>16387</t>
  </si>
  <si>
    <t>16389</t>
  </si>
  <si>
    <t>16390</t>
  </si>
  <si>
    <t>16391</t>
  </si>
  <si>
    <t>16392</t>
  </si>
  <si>
    <t>16393</t>
  </si>
  <si>
    <t>16395</t>
  </si>
  <si>
    <t>16396</t>
  </si>
  <si>
    <t>16397</t>
  </si>
  <si>
    <t>16398</t>
  </si>
  <si>
    <t>16399</t>
  </si>
  <si>
    <t>6400173016129</t>
  </si>
  <si>
    <t>16401</t>
  </si>
  <si>
    <t>16403</t>
  </si>
  <si>
    <t>16405</t>
  </si>
  <si>
    <t>16406</t>
  </si>
  <si>
    <t>16408</t>
  </si>
  <si>
    <t>16409</t>
  </si>
  <si>
    <t>6400173030072</t>
  </si>
  <si>
    <t>16411</t>
  </si>
  <si>
    <t>10798219544818</t>
  </si>
  <si>
    <t>16412</t>
  </si>
  <si>
    <t>16413</t>
  </si>
  <si>
    <t>16414</t>
  </si>
  <si>
    <t>16417</t>
  </si>
  <si>
    <t>16418</t>
  </si>
  <si>
    <t>16419</t>
  </si>
  <si>
    <t>16421</t>
  </si>
  <si>
    <t>16422</t>
  </si>
  <si>
    <t>16423</t>
  </si>
  <si>
    <t>16424</t>
  </si>
  <si>
    <t>16426</t>
  </si>
  <si>
    <t>16427</t>
  </si>
  <si>
    <t>16428</t>
  </si>
  <si>
    <t>16429</t>
  </si>
  <si>
    <t>16430</t>
  </si>
  <si>
    <t>16432</t>
  </si>
  <si>
    <t>16433</t>
  </si>
  <si>
    <t>16434</t>
  </si>
  <si>
    <t>16435</t>
  </si>
  <si>
    <t>16437</t>
  </si>
  <si>
    <t>16438</t>
  </si>
  <si>
    <t>16439</t>
  </si>
  <si>
    <t>16440</t>
  </si>
  <si>
    <t>6400173056443</t>
  </si>
  <si>
    <t>16441</t>
  </si>
  <si>
    <t>16442</t>
  </si>
  <si>
    <t>16444</t>
  </si>
  <si>
    <t>6400173065113</t>
  </si>
  <si>
    <t>16445</t>
  </si>
  <si>
    <t>16446</t>
  </si>
  <si>
    <t>16447</t>
  </si>
  <si>
    <t>16448</t>
  </si>
  <si>
    <t>6400173074140</t>
  </si>
  <si>
    <t>16450</t>
  </si>
  <si>
    <t>16451</t>
  </si>
  <si>
    <t>16452</t>
  </si>
  <si>
    <t>16453</t>
  </si>
  <si>
    <t>16454</t>
  </si>
  <si>
    <t>16455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</si>
  <si>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</si>
  <si>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</si>
  <si>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</si>
  <si>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</si>
  <si>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</si>
  <si>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</si>
  <si>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</si>
  <si>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</si>
  <si>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</si>
  <si>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</si>
  <si>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</si>
  <si>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</si>
  <si>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</si>
  <si>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</si>
  <si>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</si>
  <si>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</si>
  <si>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</si>
  <si>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16477</t>
  </si>
  <si>
    <t>16478</t>
  </si>
  <si>
    <t>16480</t>
  </si>
  <si>
    <t>16481</t>
  </si>
  <si>
    <t>16483</t>
  </si>
  <si>
    <t>16484</t>
  </si>
  <si>
    <t>16486</t>
  </si>
  <si>
    <t>16487</t>
  </si>
  <si>
    <t>16488</t>
  </si>
  <si>
    <t>16489</t>
  </si>
  <si>
    <t>16490</t>
  </si>
  <si>
    <t>16491</t>
  </si>
  <si>
    <t>10798219664584</t>
  </si>
  <si>
    <t>16492</t>
  </si>
  <si>
    <t>16493</t>
  </si>
  <si>
    <t>16494</t>
  </si>
  <si>
    <t>16495</t>
  </si>
  <si>
    <t>16497</t>
  </si>
  <si>
    <t>16498</t>
  </si>
  <si>
    <t>16499</t>
  </si>
  <si>
    <t>16501</t>
  </si>
  <si>
    <t>16502</t>
  </si>
  <si>
    <t>16503</t>
  </si>
  <si>
    <t>16505</t>
  </si>
  <si>
    <t>16507</t>
  </si>
  <si>
    <t>16508</t>
  </si>
  <si>
    <t>10798219706695</t>
  </si>
  <si>
    <t>16509</t>
  </si>
  <si>
    <t>16510</t>
  </si>
  <si>
    <t>16511</t>
  </si>
  <si>
    <t>6400173210710</t>
  </si>
  <si>
    <t>16512</t>
  </si>
  <si>
    <t>16513</t>
  </si>
  <si>
    <t>16514</t>
  </si>
  <si>
    <t>16518</t>
  </si>
  <si>
    <t>16519</t>
  </si>
  <si>
    <t>16520</t>
  </si>
  <si>
    <t>16521</t>
  </si>
  <si>
    <t>16522</t>
  </si>
  <si>
    <t>16523</t>
  </si>
  <si>
    <t>16526</t>
  </si>
  <si>
    <t>16527</t>
  </si>
  <si>
    <t>16529</t>
  </si>
  <si>
    <t>16530</t>
  </si>
  <si>
    <t>16531</t>
  </si>
  <si>
    <t>16532</t>
  </si>
  <si>
    <t>16535</t>
  </si>
  <si>
    <t>10798219760301</t>
  </si>
  <si>
    <t>16537</t>
  </si>
  <si>
    <t>16538</t>
  </si>
  <si>
    <t>16539</t>
  </si>
  <si>
    <t>16540</t>
  </si>
  <si>
    <t>16542</t>
  </si>
  <si>
    <t>16543</t>
  </si>
  <si>
    <t>16545</t>
  </si>
  <si>
    <t>6400173270640</t>
  </si>
  <si>
    <t>16547</t>
  </si>
  <si>
    <t>16549</t>
  </si>
  <si>
    <t>16550</t>
  </si>
  <si>
    <t>16551</t>
  </si>
  <si>
    <t>16552</t>
  </si>
  <si>
    <t>6400173283811</t>
  </si>
  <si>
    <t>16553</t>
  </si>
  <si>
    <t>16554</t>
  </si>
  <si>
    <t>10798219795814</t>
  </si>
  <si>
    <t>16556</t>
  </si>
  <si>
    <t>10798219808879</t>
  </si>
  <si>
    <t>16559</t>
  </si>
  <si>
    <t>16560</t>
  </si>
  <si>
    <t>16561</t>
  </si>
  <si>
    <t>16562</t>
  </si>
  <si>
    <t>16564</t>
  </si>
  <si>
    <t>16565</t>
  </si>
  <si>
    <t>16566</t>
  </si>
  <si>
    <t>16567</t>
  </si>
  <si>
    <t>16571</t>
  </si>
  <si>
    <t>16572</t>
  </si>
  <si>
    <t>16573</t>
  </si>
  <si>
    <t>10798219910256</t>
  </si>
  <si>
    <t>16574</t>
  </si>
  <si>
    <t>16576</t>
  </si>
  <si>
    <t>16577</t>
  </si>
  <si>
    <t>16578</t>
  </si>
  <si>
    <t>16579</t>
  </si>
  <si>
    <t>16580</t>
  </si>
  <si>
    <t>10798219931614</t>
  </si>
  <si>
    <t>16581</t>
  </si>
  <si>
    <t>16582</t>
  </si>
  <si>
    <t>16584</t>
  </si>
  <si>
    <t>16585</t>
  </si>
  <si>
    <t>16586</t>
  </si>
  <si>
    <t>16587</t>
  </si>
  <si>
    <t>10798219946567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</si>
  <si>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</si>
  <si>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</si>
  <si>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</si>
  <si>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</si>
  <si>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</si>
  <si>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</si>
  <si>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</si>
  <si>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</si>
  <si>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</si>
  <si>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6400173555955</t>
  </si>
  <si>
    <t>16597</t>
  </si>
  <si>
    <t>16598</t>
  </si>
  <si>
    <t>16599</t>
  </si>
  <si>
    <t>16600</t>
  </si>
  <si>
    <t>10798220125483</t>
  </si>
  <si>
    <t>16608</t>
  </si>
  <si>
    <t>16610</t>
  </si>
  <si>
    <t>6400173640783</t>
  </si>
  <si>
    <t>16613</t>
  </si>
  <si>
    <t>16614</t>
  </si>
  <si>
    <t>16615</t>
  </si>
  <si>
    <t>16616</t>
  </si>
  <si>
    <t>10798220170061</t>
  </si>
  <si>
    <t>6400173677219</t>
  </si>
  <si>
    <t>16621</t>
  </si>
  <si>
    <t>10798220210197</t>
  </si>
  <si>
    <t>16624</t>
  </si>
  <si>
    <t>16625</t>
  </si>
  <si>
    <t>16626</t>
  </si>
  <si>
    <t>10798220241038</t>
  </si>
  <si>
    <t>16627</t>
  </si>
  <si>
    <t>16628</t>
  </si>
  <si>
    <t>10798220254604</t>
  </si>
  <si>
    <t>6400173750896</t>
  </si>
  <si>
    <t>16629</t>
  </si>
  <si>
    <t>16630</t>
  </si>
  <si>
    <t>16631</t>
  </si>
  <si>
    <t>16632</t>
  </si>
  <si>
    <t>16633</t>
  </si>
  <si>
    <t>10798220291155</t>
  </si>
  <si>
    <t>16634</t>
  </si>
  <si>
    <t>6400173807178</t>
  </si>
  <si>
    <t>16636</t>
  </si>
  <si>
    <t>16637</t>
  </si>
  <si>
    <t>16638</t>
  </si>
  <si>
    <t>16639</t>
  </si>
  <si>
    <t>16640</t>
  </si>
  <si>
    <t>10798220345937</t>
  </si>
  <si>
    <t>10798220346640</t>
  </si>
  <si>
    <t>16643</t>
  </si>
  <si>
    <t>6400173844943</t>
  </si>
  <si>
    <t>6400173847561</t>
  </si>
  <si>
    <t>6400173847720</t>
  </si>
  <si>
    <t>16645</t>
  </si>
  <si>
    <t>16646</t>
  </si>
  <si>
    <t>16647</t>
  </si>
  <si>
    <t>10798220363330</t>
  </si>
  <si>
    <t>16648</t>
  </si>
  <si>
    <t>16649</t>
  </si>
  <si>
    <t>16650</t>
  </si>
  <si>
    <t>16651</t>
  </si>
  <si>
    <t>10798220378909</t>
  </si>
  <si>
    <t>16652</t>
  </si>
  <si>
    <t>16653</t>
  </si>
  <si>
    <t>16654</t>
  </si>
  <si>
    <t>16655</t>
  </si>
  <si>
    <t>16656</t>
  </si>
  <si>
    <t>16657</t>
  </si>
  <si>
    <t>16658</t>
  </si>
  <si>
    <t>10798220416047</t>
  </si>
  <si>
    <t>16660</t>
  </si>
  <si>
    <t>16661</t>
  </si>
  <si>
    <t>10798220420696</t>
  </si>
  <si>
    <t>16662</t>
  </si>
  <si>
    <t>16663</t>
  </si>
  <si>
    <t>16664</t>
  </si>
  <si>
    <t>10798220454682</t>
  </si>
  <si>
    <t>16666</t>
  </si>
  <si>
    <t>16667</t>
  </si>
  <si>
    <t>6400173965038</t>
  </si>
  <si>
    <t>16669</t>
  </si>
  <si>
    <t>16670</t>
  </si>
  <si>
    <t>10798220492823</t>
  </si>
  <si>
    <t>16671</t>
  </si>
  <si>
    <t>16672</t>
  </si>
  <si>
    <t>16673</t>
  </si>
  <si>
    <t>16674</t>
  </si>
  <si>
    <t>16676</t>
  </si>
  <si>
    <t>10798220552296</t>
  </si>
  <si>
    <t>16678</t>
  </si>
  <si>
    <t>10798220591030</t>
  </si>
  <si>
    <t>16679</t>
  </si>
  <si>
    <t>16680</t>
  </si>
  <si>
    <t>16681</t>
  </si>
  <si>
    <t>16682</t>
  </si>
  <si>
    <t>16683</t>
  </si>
  <si>
    <t>16685</t>
  </si>
  <si>
    <t>16686</t>
  </si>
  <si>
    <t>16688</t>
  </si>
  <si>
    <t>16689</t>
  </si>
  <si>
    <t>16690</t>
  </si>
  <si>
    <t>6400174236521</t>
  </si>
  <si>
    <t>16691</t>
  </si>
  <si>
    <t>16692</t>
  </si>
  <si>
    <t>6400174246591</t>
  </si>
  <si>
    <t>16693</t>
  </si>
  <si>
    <t>16694</t>
  </si>
  <si>
    <t>16695</t>
  </si>
  <si>
    <t>16696</t>
  </si>
  <si>
    <t>16697</t>
  </si>
  <si>
    <t>16698</t>
  </si>
  <si>
    <t>16700</t>
  </si>
  <si>
    <t>10798220795673</t>
  </si>
  <si>
    <t>16701</t>
  </si>
  <si>
    <t>16703</t>
  </si>
  <si>
    <t>16704</t>
  </si>
  <si>
    <t>16705</t>
  </si>
  <si>
    <t>16706</t>
  </si>
  <si>
    <t>16707</t>
  </si>
  <si>
    <t>16708</t>
  </si>
  <si>
    <t>6400174397795</t>
  </si>
  <si>
    <t>16709</t>
  </si>
  <si>
    <t>16710</t>
  </si>
  <si>
    <t>10798220934945</t>
  </si>
  <si>
    <t>16711</t>
  </si>
  <si>
    <t>16712</t>
  </si>
  <si>
    <t>16713</t>
  </si>
  <si>
    <t>16715</t>
  </si>
  <si>
    <t>6400174489098</t>
  </si>
  <si>
    <t>16717</t>
  </si>
  <si>
    <t>10798221002057</t>
  </si>
  <si>
    <t>10798221007712</t>
  </si>
  <si>
    <t>16718</t>
  </si>
  <si>
    <t>16720</t>
  </si>
  <si>
    <t>16721</t>
  </si>
  <si>
    <t>16722</t>
  </si>
  <si>
    <t>16723</t>
  </si>
  <si>
    <t>16724</t>
  </si>
  <si>
    <t>16725</t>
  </si>
  <si>
    <t>16726</t>
  </si>
  <si>
    <t>6400174572641</t>
  </si>
  <si>
    <t>16727</t>
  </si>
  <si>
    <t>16728</t>
  </si>
  <si>
    <t>10798221207116</t>
  </si>
  <si>
    <t>16729</t>
  </si>
  <si>
    <t>10798221253389</t>
  </si>
  <si>
    <t>16731</t>
  </si>
  <si>
    <t>16732</t>
  </si>
  <si>
    <t>16733</t>
  </si>
  <si>
    <t>16734</t>
  </si>
  <si>
    <t>10798221345081</t>
  </si>
  <si>
    <t>16735</t>
  </si>
  <si>
    <t>16736</t>
  </si>
  <si>
    <t>16737</t>
  </si>
  <si>
    <t>10798221541398</t>
  </si>
  <si>
    <t>16739</t>
  </si>
  <si>
    <t>16741</t>
  </si>
  <si>
    <t>16743</t>
  </si>
  <si>
    <t>16744</t>
  </si>
  <si>
    <t>10798221696880</t>
  </si>
  <si>
    <t>16745</t>
  </si>
  <si>
    <t>16748</t>
  </si>
  <si>
    <t>6400175249969</t>
  </si>
  <si>
    <t>10798221800248</t>
  </si>
  <si>
    <t>6400175311909</t>
  </si>
  <si>
    <t>10798221830529</t>
  </si>
  <si>
    <t>6400175333035</t>
  </si>
  <si>
    <t>6400175594416</t>
  </si>
  <si>
    <t>16750</t>
  </si>
  <si>
    <t>16751</t>
  </si>
  <si>
    <t>6400175639883</t>
  </si>
  <si>
    <t>16752</t>
  </si>
  <si>
    <t>16753</t>
  </si>
  <si>
    <t>6400175692886</t>
  </si>
  <si>
    <t>16754</t>
  </si>
  <si>
    <t>16755</t>
  </si>
  <si>
    <t>10798222245667</t>
  </si>
  <si>
    <t>6400175739385</t>
  </si>
  <si>
    <t>16756</t>
  </si>
  <si>
    <t>16758</t>
  </si>
  <si>
    <t>6400175769040</t>
  </si>
  <si>
    <t>10798222285821</t>
  </si>
  <si>
    <t>16759</t>
  </si>
  <si>
    <t>10798222302361</t>
  </si>
  <si>
    <t>16760</t>
  </si>
  <si>
    <t>10798222310138</t>
  </si>
  <si>
    <t>16761</t>
  </si>
  <si>
    <t>6400175801398</t>
  </si>
  <si>
    <t>10798222312893</t>
  </si>
  <si>
    <t>6400175803712</t>
  </si>
  <si>
    <t>16762</t>
  </si>
  <si>
    <t>6400175843463</t>
  </si>
  <si>
    <t>6400175845480</t>
  </si>
  <si>
    <t>10798222359081</t>
  </si>
  <si>
    <t>6400175858949</t>
  </si>
  <si>
    <t>16763</t>
  </si>
  <si>
    <t>6400175911011</t>
  </si>
  <si>
    <t>6400175925337</t>
  </si>
  <si>
    <t>16764</t>
  </si>
  <si>
    <t>16765</t>
  </si>
  <si>
    <t>16766</t>
  </si>
  <si>
    <t>10798222452353</t>
  </si>
  <si>
    <t>16767</t>
  </si>
  <si>
    <t>16768</t>
  </si>
  <si>
    <t>10798222474734</t>
  </si>
  <si>
    <t>6400175968810</t>
  </si>
  <si>
    <t>6400175979889</t>
  </si>
  <si>
    <t>16769</t>
  </si>
  <si>
    <t>6400176025612</t>
  </si>
  <si>
    <t>16770</t>
  </si>
  <si>
    <t>16771</t>
  </si>
  <si>
    <t>10798222605416</t>
  </si>
  <si>
    <t>10798222682381</t>
  </si>
  <si>
    <t>16772</t>
  </si>
  <si>
    <t>6400176200760</t>
  </si>
  <si>
    <t>16776</t>
  </si>
  <si>
    <t>16777</t>
  </si>
  <si>
    <t>16778</t>
  </si>
  <si>
    <t>16779</t>
  </si>
  <si>
    <t>10798222826179</t>
  </si>
  <si>
    <t>16780</t>
  </si>
  <si>
    <t>16782</t>
  </si>
  <si>
    <t>10798222843866</t>
  </si>
  <si>
    <t>16783</t>
  </si>
  <si>
    <t>6400176393402</t>
  </si>
  <si>
    <t>10798222910259</t>
  </si>
  <si>
    <t>16784</t>
  </si>
  <si>
    <t>10798222995678</t>
  </si>
  <si>
    <t>10798223035608</t>
  </si>
  <si>
    <t>10798223040825</t>
  </si>
  <si>
    <t>10798223061170</t>
  </si>
  <si>
    <t>10798223101434</t>
  </si>
  <si>
    <t>16787</t>
  </si>
  <si>
    <t>6400176626067</t>
  </si>
  <si>
    <t>16789</t>
  </si>
  <si>
    <t>16790</t>
  </si>
  <si>
    <t>6400176655886</t>
  </si>
  <si>
    <t>6400176657283</t>
  </si>
  <si>
    <t>10798223169184</t>
  </si>
  <si>
    <t>10798223172620</t>
  </si>
  <si>
    <t>16791</t>
  </si>
  <si>
    <t>6400176666452</t>
  </si>
  <si>
    <t>6400176683336</t>
  </si>
  <si>
    <t>10798223202446</t>
  </si>
  <si>
    <t>10798223216195</t>
  </si>
  <si>
    <t>16792</t>
  </si>
  <si>
    <t>16793</t>
  </si>
  <si>
    <t>6400176755497</t>
  </si>
  <si>
    <t>16794</t>
  </si>
  <si>
    <t>10798223376780</t>
  </si>
  <si>
    <t>6400176899770</t>
  </si>
  <si>
    <t>16795</t>
  </si>
  <si>
    <t>6400176921206</t>
  </si>
  <si>
    <t>10798223435595</t>
  </si>
  <si>
    <t>6400176926886</t>
  </si>
  <si>
    <t>10798223441193</t>
  </si>
  <si>
    <t>10798223482475</t>
  </si>
  <si>
    <t>10798223510019</t>
  </si>
  <si>
    <t>16796</t>
  </si>
  <si>
    <t>10798223532535</t>
  </si>
  <si>
    <t>16797</t>
  </si>
  <si>
    <t>16798</t>
  </si>
  <si>
    <t>16799</t>
  </si>
  <si>
    <t>16800</t>
  </si>
  <si>
    <t>16801</t>
  </si>
  <si>
    <t>10798223570928</t>
  </si>
  <si>
    <t>10798223606896</t>
  </si>
  <si>
    <t>6400177105490</t>
  </si>
  <si>
    <t>10798223646099</t>
  </si>
  <si>
    <t>16803</t>
  </si>
  <si>
    <t>6400177159303</t>
  </si>
  <si>
    <t>10798223704459</t>
  </si>
  <si>
    <t>10798223730403</t>
  </si>
  <si>
    <t>6400177224910</t>
  </si>
  <si>
    <t>10798223771257</t>
  </si>
  <si>
    <t>16804</t>
  </si>
  <si>
    <t>10798223793248</t>
  </si>
  <si>
    <t>16805</t>
  </si>
  <si>
    <t>6400177318094</t>
  </si>
  <si>
    <t>6400177379500</t>
  </si>
  <si>
    <t>6400177461566</t>
  </si>
  <si>
    <t>16806</t>
  </si>
  <si>
    <t>16807</t>
  </si>
  <si>
    <t>10798224030729</t>
  </si>
  <si>
    <t>6400177545021</t>
  </si>
  <si>
    <t>10798224074307</t>
  </si>
  <si>
    <t>16808</t>
  </si>
  <si>
    <t>6400177584977</t>
  </si>
  <si>
    <t>16813</t>
  </si>
  <si>
    <t>6400177602598</t>
  </si>
  <si>
    <t>6400177630357</t>
  </si>
  <si>
    <t>10798224159593</t>
  </si>
  <si>
    <t>16814</t>
  </si>
  <si>
    <t>16815</t>
  </si>
  <si>
    <t>16816</t>
  </si>
  <si>
    <t>10798224245615</t>
  </si>
  <si>
    <t>10798224273626</t>
  </si>
  <si>
    <t>16818</t>
  </si>
  <si>
    <t>16819</t>
  </si>
  <si>
    <t>10798224301644</t>
  </si>
  <si>
    <t>16820</t>
  </si>
  <si>
    <t>16821</t>
  </si>
  <si>
    <t>6400177824050</t>
  </si>
  <si>
    <t>10798224367489</t>
  </si>
  <si>
    <t>16822</t>
  </si>
  <si>
    <t>6400177913557</t>
  </si>
  <si>
    <t>6400177943589</t>
  </si>
  <si>
    <t>10798224494001</t>
  </si>
  <si>
    <t>10798224548394</t>
  </si>
  <si>
    <t>16823</t>
  </si>
  <si>
    <t>10798224609593</t>
  </si>
  <si>
    <t>10798224629688</t>
  </si>
  <si>
    <t>10798224645668</t>
  </si>
  <si>
    <t>16824</t>
  </si>
  <si>
    <t>10798224655938</t>
  </si>
  <si>
    <t>6400178157450</t>
  </si>
  <si>
    <t>6400178167369</t>
  </si>
  <si>
    <t>16825</t>
  </si>
  <si>
    <t>16826</t>
  </si>
  <si>
    <t>6400178188627</t>
  </si>
  <si>
    <t>10798224704758</t>
  </si>
  <si>
    <t>6400178230075</t>
  </si>
  <si>
    <t>6400178233235</t>
  </si>
  <si>
    <t>6400178239242</t>
  </si>
  <si>
    <t>10798224760570</t>
  </si>
  <si>
    <t>16827</t>
  </si>
  <si>
    <t>16828</t>
  </si>
  <si>
    <t>6400178271829</t>
  </si>
  <si>
    <t>10798224787967</t>
  </si>
  <si>
    <t>16829</t>
  </si>
  <si>
    <t>16830</t>
  </si>
  <si>
    <t>6400178303109</t>
  </si>
  <si>
    <t>16831</t>
  </si>
  <si>
    <t>16832</t>
  </si>
  <si>
    <t>10798224871242</t>
  </si>
  <si>
    <t>16833</t>
  </si>
  <si>
    <t>6400178371214</t>
  </si>
  <si>
    <t>6400178412293</t>
  </si>
  <si>
    <t>10798225032301</t>
  </si>
  <si>
    <t>6400178525286</t>
  </si>
  <si>
    <t>6400178526052</t>
  </si>
  <si>
    <t>6400178539020</t>
  </si>
  <si>
    <t>10798225086563</t>
  </si>
  <si>
    <t>10798225119543</t>
  </si>
  <si>
    <t>6400178628917</t>
  </si>
  <si>
    <t>10798225151197</t>
  </si>
  <si>
    <t>10798225167109</t>
  </si>
  <si>
    <t>10798225242956</t>
  </si>
  <si>
    <t>16836</t>
  </si>
  <si>
    <t>6400178771568</t>
  </si>
  <si>
    <t>16837</t>
  </si>
  <si>
    <t>16838</t>
  </si>
  <si>
    <t>16839</t>
  </si>
  <si>
    <t>6400178807194</t>
  </si>
  <si>
    <t>16840</t>
  </si>
  <si>
    <t>16841</t>
  </si>
  <si>
    <t>16843</t>
  </si>
  <si>
    <t>10798225395899</t>
  </si>
  <si>
    <t>16844</t>
  </si>
  <si>
    <t>6400178914001</t>
  </si>
  <si>
    <t>10798225450308</t>
  </si>
  <si>
    <t>16845</t>
  </si>
  <si>
    <t>16846</t>
  </si>
  <si>
    <t>10798225505746</t>
  </si>
  <si>
    <t>10798225506360</t>
  </si>
  <si>
    <t>10798225510826</t>
  </si>
  <si>
    <t>6400179063831</t>
  </si>
  <si>
    <t>16847</t>
  </si>
  <si>
    <t>10798225640150</t>
  </si>
  <si>
    <t>6400179137735</t>
  </si>
  <si>
    <t>6400179140674</t>
  </si>
  <si>
    <t>16848</t>
  </si>
  <si>
    <t>6400179190104</t>
  </si>
  <si>
    <t>16849</t>
  </si>
  <si>
    <t>16850</t>
  </si>
  <si>
    <t>16851</t>
  </si>
  <si>
    <t>6400179210819</t>
  </si>
  <si>
    <t>16853</t>
  </si>
  <si>
    <t>6400179250921</t>
  </si>
  <si>
    <t>10798225772730</t>
  </si>
  <si>
    <t>6400179275972</t>
  </si>
  <si>
    <t>6400179280877</t>
  </si>
  <si>
    <t>16854</t>
  </si>
  <si>
    <t>16855</t>
  </si>
  <si>
    <t>16858</t>
  </si>
  <si>
    <t>10798225903518</t>
  </si>
  <si>
    <t>16859</t>
  </si>
  <si>
    <t>6400179414811</t>
  </si>
  <si>
    <t>10798225926829</t>
  </si>
  <si>
    <t>16862</t>
  </si>
  <si>
    <t>6400179447209</t>
  </si>
  <si>
    <t>10798225969557</t>
  </si>
  <si>
    <t>16863</t>
  </si>
  <si>
    <t>16866</t>
  </si>
  <si>
    <t>10798226039190</t>
  </si>
  <si>
    <t>16868</t>
  </si>
  <si>
    <t>10798226076540</t>
  </si>
  <si>
    <t>16869</t>
  </si>
  <si>
    <t>10798226133728</t>
  </si>
  <si>
    <t>16870</t>
  </si>
  <si>
    <t>10798226145155</t>
  </si>
  <si>
    <t>6400179644562</t>
  </si>
  <si>
    <t>16871</t>
  </si>
  <si>
    <t>10798226163166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</si>
  <si>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</si>
  <si>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</si>
  <si>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</si>
  <si>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</si>
  <si>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</si>
  <si>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</si>
  <si>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</si>
  <si>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</si>
  <si>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6400179700175</t>
  </si>
  <si>
    <t>16881</t>
  </si>
  <si>
    <t>16882</t>
  </si>
  <si>
    <t>16883</t>
  </si>
  <si>
    <t>16884</t>
  </si>
  <si>
    <t>16885</t>
  </si>
  <si>
    <t>16887</t>
  </si>
  <si>
    <t>16888</t>
  </si>
  <si>
    <t>6400179939964</t>
  </si>
  <si>
    <t>16889</t>
  </si>
  <si>
    <t>6400180108936</t>
  </si>
  <si>
    <t>6400180141413</t>
  </si>
  <si>
    <t>6400180156878</t>
  </si>
  <si>
    <t>6400180157924</t>
  </si>
  <si>
    <t>6400180159994</t>
  </si>
  <si>
    <t>6400180166708</t>
  </si>
  <si>
    <t>10798226684504</t>
  </si>
  <si>
    <t>16890</t>
  </si>
  <si>
    <t>6400180209813</t>
  </si>
  <si>
    <t>10798226720819</t>
  </si>
  <si>
    <t>10798226730290</t>
  </si>
  <si>
    <t>16891</t>
  </si>
  <si>
    <t>10798226892709</t>
  </si>
  <si>
    <t>16892</t>
  </si>
  <si>
    <t>16893</t>
  </si>
  <si>
    <t>6400180431693</t>
  </si>
  <si>
    <t>6400180483034</t>
  </si>
  <si>
    <t>10798227014393</t>
  </si>
  <si>
    <t>16894</t>
  </si>
  <si>
    <t>6400180511464</t>
  </si>
  <si>
    <t>10798227047223</t>
  </si>
  <si>
    <t>6400180556441</t>
  </si>
  <si>
    <t>6400180591679</t>
  </si>
  <si>
    <t>10798227104823</t>
  </si>
  <si>
    <t>6400180643126</t>
  </si>
  <si>
    <t>10798227166177</t>
  </si>
  <si>
    <t>6400180672125</t>
  </si>
  <si>
    <t>10798227187271</t>
  </si>
  <si>
    <t>6400180702827</t>
  </si>
  <si>
    <t>10798227251385</t>
  </si>
  <si>
    <t>10798227267580</t>
  </si>
  <si>
    <t>10798227280536</t>
  </si>
  <si>
    <t>16896</t>
  </si>
  <si>
    <t>6400180805539</t>
  </si>
  <si>
    <t>16898</t>
  </si>
  <si>
    <t>6400180845358</t>
  </si>
  <si>
    <t>16899</t>
  </si>
  <si>
    <t>16900</t>
  </si>
  <si>
    <t>6400180884007</t>
  </si>
  <si>
    <t>6400180889908</t>
  </si>
  <si>
    <t>16901</t>
  </si>
  <si>
    <t>6400180907112</t>
  </si>
  <si>
    <t>6400180914680</t>
  </si>
  <si>
    <t>10798227505477</t>
  </si>
  <si>
    <t>16902</t>
  </si>
  <si>
    <t>16904</t>
  </si>
  <si>
    <t>16905</t>
  </si>
  <si>
    <t>16907</t>
  </si>
  <si>
    <t>16908</t>
  </si>
  <si>
    <t>6400181078884</t>
  </si>
  <si>
    <t>6400181082747</t>
  </si>
  <si>
    <t>6400181092988</t>
  </si>
  <si>
    <t>10798227630618</t>
  </si>
  <si>
    <t>16910</t>
  </si>
  <si>
    <t>16911</t>
  </si>
  <si>
    <t>16912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</si>
  <si>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</si>
  <si>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</si>
  <si>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</si>
  <si>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</si>
  <si>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</si>
  <si>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</si>
  <si>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</si>
  <si>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</si>
  <si>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</si>
  <si>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6400181185525</t>
  </si>
  <si>
    <t>16924</t>
  </si>
  <si>
    <t>6400181201343</t>
  </si>
  <si>
    <t>6400181235250</t>
  </si>
  <si>
    <t>6400181254358</t>
  </si>
  <si>
    <t>10798227773243</t>
  </si>
  <si>
    <t>10798227774347</t>
  </si>
  <si>
    <t>6400181268325</t>
  </si>
  <si>
    <t>16926</t>
  </si>
  <si>
    <t>6400181347794</t>
  </si>
  <si>
    <t>6400181370579</t>
  </si>
  <si>
    <t>6400181379242</t>
  </si>
  <si>
    <t>6400181402090</t>
  </si>
  <si>
    <t>10798227918327</t>
  </si>
  <si>
    <t>10798227935449</t>
  </si>
  <si>
    <t>10798227964818</t>
  </si>
  <si>
    <t>10798228005522</t>
  </si>
  <si>
    <t>16929</t>
  </si>
  <si>
    <t>10798228034599</t>
  </si>
  <si>
    <t>16930</t>
  </si>
  <si>
    <t>16932</t>
  </si>
  <si>
    <t>16933</t>
  </si>
  <si>
    <t>10798228104624</t>
  </si>
  <si>
    <t>16934</t>
  </si>
  <si>
    <t>6400181626583</t>
  </si>
  <si>
    <t>16935</t>
  </si>
  <si>
    <t>10798228173315</t>
  </si>
  <si>
    <t>16936</t>
  </si>
  <si>
    <t>10798228250512</t>
  </si>
  <si>
    <t>10798228263972</t>
  </si>
  <si>
    <t>6400181754676</t>
  </si>
  <si>
    <t>16937</t>
  </si>
  <si>
    <t>6400181784325</t>
  </si>
  <si>
    <t>10798228308976</t>
  </si>
  <si>
    <t>16939</t>
  </si>
  <si>
    <t>6400181846987</t>
  </si>
  <si>
    <t>16941</t>
  </si>
  <si>
    <t>6400181906009</t>
  </si>
  <si>
    <t>6400181914725</t>
  </si>
  <si>
    <t>6400182049499</t>
  </si>
  <si>
    <t>16942</t>
  </si>
  <si>
    <t>16945</t>
  </si>
  <si>
    <t>10798228570899</t>
  </si>
  <si>
    <t>16946</t>
  </si>
  <si>
    <t>10798228580570</t>
  </si>
  <si>
    <t>10798228581225</t>
  </si>
  <si>
    <t>16947</t>
  </si>
  <si>
    <t>6400182102778</t>
  </si>
  <si>
    <t>6400182103816</t>
  </si>
  <si>
    <t>10798228633302</t>
  </si>
  <si>
    <t>10798228657285</t>
  </si>
  <si>
    <t>16948</t>
  </si>
  <si>
    <t>16949</t>
  </si>
  <si>
    <t>16950</t>
  </si>
  <si>
    <t>16951</t>
  </si>
  <si>
    <t>16952</t>
  </si>
  <si>
    <t>10798228837554</t>
  </si>
  <si>
    <t>16953</t>
  </si>
  <si>
    <t>6400182408103</t>
  </si>
  <si>
    <t>10798228919446</t>
  </si>
  <si>
    <t>10798228938234</t>
  </si>
  <si>
    <t>16954</t>
  </si>
  <si>
    <t>10798229016846</t>
  </si>
  <si>
    <t>10798229021837</t>
  </si>
  <si>
    <t>16955</t>
  </si>
  <si>
    <t>6400182534914</t>
  </si>
  <si>
    <t>10798229052354</t>
  </si>
  <si>
    <t>16956</t>
  </si>
  <si>
    <t>6400182575974</t>
  </si>
  <si>
    <t>6400182578625</t>
  </si>
  <si>
    <t>16957</t>
  </si>
  <si>
    <t>6400182595745</t>
  </si>
  <si>
    <t>16959</t>
  </si>
  <si>
    <t>6400182658836</t>
  </si>
  <si>
    <t>16960</t>
  </si>
  <si>
    <t>16961</t>
  </si>
  <si>
    <t>10798229189434</t>
  </si>
  <si>
    <t>10798229196419</t>
  </si>
  <si>
    <t>16962</t>
  </si>
  <si>
    <t>16963</t>
  </si>
  <si>
    <t>16964</t>
  </si>
  <si>
    <t>10798229245230</t>
  </si>
  <si>
    <t>10798229265309</t>
  </si>
  <si>
    <t>6400182757763</t>
  </si>
  <si>
    <t>16965</t>
  </si>
  <si>
    <t>16966</t>
  </si>
  <si>
    <t>16967</t>
  </si>
  <si>
    <t>16968</t>
  </si>
  <si>
    <t>10798229574727</t>
  </si>
  <si>
    <t>16969</t>
  </si>
  <si>
    <t>10798229600451</t>
  </si>
  <si>
    <t>10798229610533</t>
  </si>
  <si>
    <t>10798229614800</t>
  </si>
  <si>
    <t>10798229619157</t>
  </si>
  <si>
    <t>16970</t>
  </si>
  <si>
    <t>6400183121111</t>
  </si>
  <si>
    <t>16971</t>
  </si>
  <si>
    <t>16972</t>
  </si>
  <si>
    <t>16973</t>
  </si>
  <si>
    <t>10798229682572</t>
  </si>
  <si>
    <t>6400183175434</t>
  </si>
  <si>
    <t>16974</t>
  </si>
  <si>
    <t>6400183181937</t>
  </si>
  <si>
    <t>16975</t>
  </si>
  <si>
    <t>16976</t>
  </si>
  <si>
    <t>6400183191693</t>
  </si>
  <si>
    <t>6400183195472</t>
  </si>
  <si>
    <t>10798229705376</t>
  </si>
  <si>
    <t>10798229710738</t>
  </si>
  <si>
    <t>16977</t>
  </si>
  <si>
    <t>16978</t>
  </si>
  <si>
    <t>10798229745907</t>
  </si>
  <si>
    <t>6400183242038</t>
  </si>
  <si>
    <t>10798229758449</t>
  </si>
  <si>
    <t>16979</t>
  </si>
  <si>
    <t>16980</t>
  </si>
  <si>
    <t>10798229775186</t>
  </si>
  <si>
    <t>6400183273450</t>
  </si>
  <si>
    <t>10798229783393</t>
  </si>
  <si>
    <t>6400183276130</t>
  </si>
  <si>
    <t>16983</t>
  </si>
  <si>
    <t>6400183282246</t>
  </si>
  <si>
    <t>16984</t>
  </si>
  <si>
    <t>16987</t>
  </si>
  <si>
    <t>16990</t>
  </si>
  <si>
    <t>16991</t>
  </si>
  <si>
    <t>6400183326423</t>
  </si>
  <si>
    <t>16992</t>
  </si>
  <si>
    <t>16993</t>
  </si>
  <si>
    <t>16995</t>
  </si>
  <si>
    <t>16996</t>
  </si>
  <si>
    <t>6400183365206</t>
  </si>
  <si>
    <t>10798229887107</t>
  </si>
  <si>
    <t>16997</t>
  </si>
  <si>
    <t>6400183380956</t>
  </si>
  <si>
    <t>16998</t>
  </si>
  <si>
    <t>17000</t>
  </si>
  <si>
    <t>10798229917235</t>
  </si>
  <si>
    <t>17002</t>
  </si>
  <si>
    <t>6400183434994</t>
  </si>
  <si>
    <t>17004</t>
  </si>
  <si>
    <t>17008</t>
  </si>
  <si>
    <t>17009</t>
  </si>
  <si>
    <t>17010</t>
  </si>
  <si>
    <t>17011</t>
  </si>
  <si>
    <t>17013</t>
  </si>
  <si>
    <t>17017</t>
  </si>
  <si>
    <t>17018</t>
  </si>
  <si>
    <t>17020</t>
  </si>
  <si>
    <t>17021</t>
  </si>
  <si>
    <t>17022</t>
  </si>
  <si>
    <t>10798230082294</t>
  </si>
  <si>
    <t>17025</t>
  </si>
  <si>
    <t>17028</t>
  </si>
  <si>
    <t>17029</t>
  </si>
  <si>
    <t>17031</t>
  </si>
  <si>
    <t>17032</t>
  </si>
  <si>
    <t>17033</t>
  </si>
  <si>
    <t>17035</t>
  </si>
  <si>
    <t>17039</t>
  </si>
  <si>
    <t>6400183714200</t>
  </si>
  <si>
    <t>17041</t>
  </si>
  <si>
    <t>17042</t>
  </si>
  <si>
    <t>6400183721312</t>
  </si>
  <si>
    <t>17043</t>
  </si>
  <si>
    <t>17045</t>
  </si>
  <si>
    <t>17046</t>
  </si>
  <si>
    <t>17047</t>
  </si>
  <si>
    <t>17049</t>
  </si>
  <si>
    <t>6400183763302</t>
  </si>
  <si>
    <t>6400183766403</t>
  </si>
  <si>
    <t>17050</t>
  </si>
  <si>
    <t>17051</t>
  </si>
  <si>
    <t>17052</t>
  </si>
  <si>
    <t>6400183783886</t>
  </si>
  <si>
    <t>10798230294847</t>
  </si>
  <si>
    <t>17053</t>
  </si>
  <si>
    <t>10798230306092</t>
  </si>
  <si>
    <t>17054</t>
  </si>
  <si>
    <t>17055</t>
  </si>
  <si>
    <t>17056</t>
  </si>
  <si>
    <t>17057</t>
  </si>
  <si>
    <t>17058</t>
  </si>
  <si>
    <t>6400183826420</t>
  </si>
  <si>
    <t>17060</t>
  </si>
  <si>
    <t>10798230362528</t>
  </si>
  <si>
    <t>10798230367151</t>
  </si>
  <si>
    <t>17061</t>
  </si>
  <si>
    <t>17062</t>
  </si>
  <si>
    <t>17064</t>
  </si>
  <si>
    <t>6400183883703</t>
  </si>
  <si>
    <t>17066</t>
  </si>
  <si>
    <t>6400183898773</t>
  </si>
  <si>
    <t>17068</t>
  </si>
  <si>
    <t>17069</t>
  </si>
  <si>
    <t>6400183927149</t>
  </si>
  <si>
    <t>17070</t>
  </si>
  <si>
    <t>17072</t>
  </si>
  <si>
    <t>6400184036759</t>
  </si>
  <si>
    <t>10798230564386</t>
  </si>
  <si>
    <t>10798230565277</t>
  </si>
  <si>
    <t>17075</t>
  </si>
  <si>
    <t>6400184073315</t>
  </si>
  <si>
    <t>6400184082999</t>
  </si>
  <si>
    <t>6400184108181</t>
  </si>
  <si>
    <t>10798230620374</t>
  </si>
  <si>
    <t>6400184120144</t>
  </si>
  <si>
    <t>17076</t>
  </si>
  <si>
    <t>10798230635315</t>
  </si>
  <si>
    <t>10798230648604</t>
  </si>
  <si>
    <t>17078</t>
  </si>
  <si>
    <t>17079</t>
  </si>
  <si>
    <t>17080</t>
  </si>
  <si>
    <t>6400184190761</t>
  </si>
  <si>
    <t>6400184247459</t>
  </si>
  <si>
    <t>6400184292511</t>
  </si>
  <si>
    <t>6400184296442</t>
  </si>
  <si>
    <t>6400184301450</t>
  </si>
  <si>
    <t>10798230810988</t>
  </si>
  <si>
    <t>17081</t>
  </si>
  <si>
    <t>10798230821867</t>
  </si>
  <si>
    <t>6400184323291</t>
  </si>
  <si>
    <t>6400184326242</t>
  </si>
  <si>
    <t>6400184331509</t>
  </si>
  <si>
    <t>17082</t>
  </si>
  <si>
    <t>10798230853019</t>
  </si>
  <si>
    <t>6400184343958</t>
  </si>
  <si>
    <t>6400184345837</t>
  </si>
  <si>
    <t>6400184361757</t>
  </si>
  <si>
    <t>10798230876679</t>
  </si>
  <si>
    <t>10798230877147</t>
  </si>
  <si>
    <t>10798230877770</t>
  </si>
  <si>
    <t>6400184373015</t>
  </si>
  <si>
    <t>10798230890356</t>
  </si>
  <si>
    <t>6400184381481</t>
  </si>
  <si>
    <t>10798230896408</t>
  </si>
  <si>
    <t>6400184394733</t>
  </si>
  <si>
    <t>10798230906505</t>
  </si>
  <si>
    <t>10798230907112</t>
  </si>
  <si>
    <t>6400184407112</t>
  </si>
  <si>
    <t>10798230918709</t>
  </si>
  <si>
    <t>10798230942188</t>
  </si>
  <si>
    <t>10798230946537</t>
  </si>
  <si>
    <t>10798230947533</t>
  </si>
  <si>
    <t>10798230949676</t>
  </si>
  <si>
    <t>10798230959887</t>
  </si>
  <si>
    <t>6400184455671</t>
  </si>
  <si>
    <t>6400184458120</t>
  </si>
  <si>
    <t>6400184459520</t>
  </si>
  <si>
    <t>10798230974797</t>
  </si>
  <si>
    <t>6400184471332</t>
  </si>
  <si>
    <t>6400184481540</t>
  </si>
  <si>
    <t>6400184486485</t>
  </si>
  <si>
    <t>6400184491766</t>
  </si>
  <si>
    <t>6400184497426</t>
  </si>
  <si>
    <t>6400184498349</t>
  </si>
  <si>
    <t>10798231012414</t>
  </si>
  <si>
    <t>10798231027926</t>
  </si>
  <si>
    <t>10798231033990</t>
  </si>
  <si>
    <t>10798231040633</t>
  </si>
  <si>
    <t>6400184541143</t>
  </si>
  <si>
    <t>6400184561867</t>
  </si>
  <si>
    <t>10798231075348</t>
  </si>
  <si>
    <t>17083</t>
  </si>
  <si>
    <t>10798231094340</t>
  </si>
  <si>
    <t>6400184589379</t>
  </si>
  <si>
    <t>10798231116753</t>
  </si>
  <si>
    <t>6400184611298</t>
  </si>
  <si>
    <t>10798231137766</t>
  </si>
  <si>
    <t>6400184637572</t>
  </si>
  <si>
    <t>17084</t>
  </si>
  <si>
    <t>10798231185964</t>
  </si>
  <si>
    <t>10798231214047</t>
  </si>
  <si>
    <t>10798231224505</t>
  </si>
  <si>
    <t>10798231251319</t>
  </si>
  <si>
    <t>10798231251664</t>
  </si>
  <si>
    <t>6400184752132</t>
  </si>
  <si>
    <t>6400184754147</t>
  </si>
  <si>
    <t>6400184755363</t>
  </si>
  <si>
    <t>10798231287984</t>
  </si>
  <si>
    <t>10798231293286</t>
  </si>
  <si>
    <t>17085</t>
  </si>
  <si>
    <t>10798231304853</t>
  </si>
  <si>
    <t>6400184892999</t>
  </si>
  <si>
    <t>6400184923639</t>
  </si>
  <si>
    <t>10798231464232</t>
  </si>
  <si>
    <t>6400184954888</t>
  </si>
  <si>
    <t>10798231471129</t>
  </si>
  <si>
    <t>10798231499414</t>
  </si>
  <si>
    <t>6400184991032</t>
  </si>
  <si>
    <t>10798231519476</t>
  </si>
  <si>
    <t>17086</t>
  </si>
  <si>
    <t>17088</t>
  </si>
  <si>
    <t>10798231536130</t>
  </si>
  <si>
    <t>6400185037447</t>
  </si>
  <si>
    <t>6400185067127</t>
  </si>
  <si>
    <t>10798231581618</t>
  </si>
  <si>
    <t>10798231587859</t>
  </si>
  <si>
    <t>6400185120541</t>
  </si>
  <si>
    <t>6400185123372</t>
  </si>
  <si>
    <t>6400185156376</t>
  </si>
  <si>
    <t>6400185213167</t>
  </si>
  <si>
    <t>6400185257231</t>
  </si>
  <si>
    <t>6400185289592</t>
  </si>
  <si>
    <t>17091</t>
  </si>
  <si>
    <t>17093</t>
  </si>
  <si>
    <t>6400185388535</t>
  </si>
  <si>
    <t>6400185397563</t>
  </si>
  <si>
    <t>10798231941751</t>
  </si>
  <si>
    <t>10798231965271</t>
  </si>
  <si>
    <t>6400185458269</t>
  </si>
  <si>
    <t>6400185477617</t>
  </si>
  <si>
    <t>10798232005214</t>
  </si>
  <si>
    <t>10798232007879</t>
  </si>
  <si>
    <t>6400185506122</t>
  </si>
  <si>
    <t>6400185515245</t>
  </si>
  <si>
    <t>6400185520776</t>
  </si>
  <si>
    <t>6400185526782</t>
  </si>
  <si>
    <t>10798232046392</t>
  </si>
  <si>
    <t>6400185545537</t>
  </si>
  <si>
    <t>10798232097871</t>
  </si>
  <si>
    <t>6400185594372</t>
  </si>
  <si>
    <t>6400185610464</t>
  </si>
  <si>
    <t>10798232125164</t>
  </si>
  <si>
    <t>10798232132873</t>
  </si>
  <si>
    <t>6400185626435</t>
  </si>
  <si>
    <t>17094</t>
  </si>
  <si>
    <t>6400185649310</t>
  </si>
  <si>
    <t>6400185661896</t>
  </si>
  <si>
    <t>6400185669389</t>
  </si>
  <si>
    <t>6400185671075</t>
  </si>
  <si>
    <t>17096</t>
  </si>
  <si>
    <t>17097</t>
  </si>
  <si>
    <t>6400185695403</t>
  </si>
  <si>
    <t>10798232210964</t>
  </si>
  <si>
    <t>6400185707263</t>
  </si>
  <si>
    <t>10798232224392</t>
  </si>
  <si>
    <t>10798232237979</t>
  </si>
  <si>
    <t>6400185754123</t>
  </si>
  <si>
    <t>10798232266466</t>
  </si>
  <si>
    <t>6400185761412</t>
  </si>
  <si>
    <t>10798232276083</t>
  </si>
  <si>
    <t>6400185769516</t>
  </si>
  <si>
    <t>10798232291346</t>
  </si>
  <si>
    <t>10798232360972</t>
  </si>
  <si>
    <t>10798232385669</t>
  </si>
  <si>
    <t>17098</t>
  </si>
  <si>
    <t>6400185944961</t>
  </si>
  <si>
    <t>17099</t>
  </si>
  <si>
    <t>10798232472111</t>
  </si>
  <si>
    <t>6400185973928</t>
  </si>
  <si>
    <t>6400185991857</t>
  </si>
  <si>
    <t>6400185997235</t>
  </si>
  <si>
    <t>17100</t>
  </si>
  <si>
    <t>10798232527700</t>
  </si>
  <si>
    <t>6400186036113</t>
  </si>
  <si>
    <t>10798232550181</t>
  </si>
  <si>
    <t>6400186043884</t>
  </si>
  <si>
    <t>6400186108634</t>
  </si>
  <si>
    <t>10798232655639</t>
  </si>
  <si>
    <t>10798232656423</t>
  </si>
  <si>
    <t>10798232723960</t>
  </si>
  <si>
    <t>10798232765422</t>
  </si>
  <si>
    <t>6400186256206</t>
  </si>
  <si>
    <t>10798232768516</t>
  </si>
  <si>
    <t>6400186270603</t>
  </si>
  <si>
    <t>10798232788231</t>
  </si>
  <si>
    <t>6400186288872</t>
  </si>
  <si>
    <t>10798232824715</t>
  </si>
  <si>
    <t>10798232839726</t>
  </si>
  <si>
    <t>6400186331046</t>
  </si>
  <si>
    <t>10798232862344</t>
  </si>
  <si>
    <t>10798232880545</t>
  </si>
  <si>
    <t>10798232899572</t>
  </si>
  <si>
    <t>10798232922097</t>
  </si>
  <si>
    <t>6400186434672</t>
  </si>
  <si>
    <t>10798232949080</t>
  </si>
  <si>
    <t>10798232955514</t>
  </si>
  <si>
    <t>10798232960996</t>
  </si>
  <si>
    <t>6400186464893</t>
  </si>
  <si>
    <t>10798232984533</t>
  </si>
  <si>
    <t>10798232990077</t>
  </si>
  <si>
    <t>6400186499571</t>
  </si>
  <si>
    <t>6400186513649</t>
  </si>
  <si>
    <t>6400186550270</t>
  </si>
  <si>
    <t>6400186557305</t>
  </si>
  <si>
    <t>6400186661983</t>
  </si>
  <si>
    <t>10798233244492</t>
  </si>
  <si>
    <t>6400186736756</t>
  </si>
  <si>
    <t>6400186775021</t>
  </si>
  <si>
    <t>6400186778169</t>
  </si>
  <si>
    <t>10798233300769</t>
  </si>
  <si>
    <t>6400186802640</t>
  </si>
  <si>
    <t>10798233326986</t>
  </si>
  <si>
    <t>6400186841140</t>
  </si>
  <si>
    <t>17101</t>
  </si>
  <si>
    <t>10798233415235</t>
  </si>
  <si>
    <t>10798233423264</t>
  </si>
  <si>
    <t>10798233432970</t>
  </si>
  <si>
    <t>10798233442029</t>
  </si>
  <si>
    <t>6400186932551</t>
  </si>
  <si>
    <t>6400186942155</t>
  </si>
  <si>
    <t>10798233461766</t>
  </si>
  <si>
    <t>6400186954836</t>
  </si>
  <si>
    <t>10798233469918</t>
  </si>
  <si>
    <t>10798233481054</t>
  </si>
  <si>
    <t>10798233501576</t>
  </si>
  <si>
    <t>10798233515735</t>
  </si>
  <si>
    <t>10798233527084</t>
  </si>
  <si>
    <t>10798233531692</t>
  </si>
  <si>
    <t>6400187025903</t>
  </si>
  <si>
    <t>10798233545473</t>
  </si>
  <si>
    <t>6400187046057</t>
  </si>
  <si>
    <t>6400187057601</t>
  </si>
  <si>
    <t>6400187092149</t>
  </si>
  <si>
    <t>6400187115123</t>
  </si>
  <si>
    <t>6400187127181</t>
  </si>
  <si>
    <t>6400187136677</t>
  </si>
  <si>
    <t>10798233650272</t>
  </si>
  <si>
    <t>10798233670504</t>
  </si>
  <si>
    <t>10798233712380</t>
  </si>
  <si>
    <t>10798233734958</t>
  </si>
  <si>
    <t>10798233742695</t>
  </si>
  <si>
    <t>6400187233434</t>
  </si>
  <si>
    <t>10798233791045</t>
  </si>
  <si>
    <t>6400187296947</t>
  </si>
  <si>
    <t>6400187349239</t>
  </si>
  <si>
    <t>10798233919224</t>
  </si>
  <si>
    <t>10798233941635</t>
  </si>
  <si>
    <t>10798233942055</t>
  </si>
  <si>
    <t>6400187480084</t>
  </si>
  <si>
    <t>6400187511325</t>
  </si>
  <si>
    <t>10798234033826</t>
  </si>
  <si>
    <t>6400187542661</t>
  </si>
  <si>
    <t>6400187567994</t>
  </si>
  <si>
    <t>6400187580158</t>
  </si>
  <si>
    <t>10798234093157</t>
  </si>
  <si>
    <t>6400187584024</t>
  </si>
  <si>
    <t>6400187588156</t>
  </si>
  <si>
    <t>10798234137704</t>
  </si>
  <si>
    <t>6400187630317</t>
  </si>
  <si>
    <t>10798234155471</t>
  </si>
  <si>
    <t>10798234159788</t>
  </si>
  <si>
    <t>10798234161120</t>
  </si>
  <si>
    <t>10798234162032</t>
  </si>
  <si>
    <t>17102</t>
  </si>
  <si>
    <t>10798234171439</t>
  </si>
  <si>
    <t>6400187672020</t>
  </si>
  <si>
    <t>6400187683582</t>
  </si>
  <si>
    <t>6400187684032</t>
  </si>
  <si>
    <t>10798234198278</t>
  </si>
  <si>
    <t>6400187691556</t>
  </si>
  <si>
    <t>10798234227742</t>
  </si>
  <si>
    <t>6400187723872</t>
  </si>
  <si>
    <t>10798234248587</t>
  </si>
  <si>
    <t>6400187755096</t>
  </si>
  <si>
    <t>10798234271789</t>
  </si>
  <si>
    <t>6400187773591</t>
  </si>
  <si>
    <t>6400187779307</t>
  </si>
  <si>
    <t>6400187781522</t>
  </si>
  <si>
    <t>10798234329036</t>
  </si>
  <si>
    <t>6400187835363</t>
  </si>
  <si>
    <t>6400187842492</t>
  </si>
  <si>
    <t>6400187847647</t>
  </si>
  <si>
    <t>6400187902791</t>
  </si>
  <si>
    <t>6400187916498</t>
  </si>
  <si>
    <t>6400187930868</t>
  </si>
  <si>
    <t>10798234447223</t>
  </si>
  <si>
    <t>6400187938951</t>
  </si>
  <si>
    <t>17103</t>
  </si>
  <si>
    <t>10798234508748</t>
  </si>
  <si>
    <t>6400188048722</t>
  </si>
  <si>
    <t>6400188054720</t>
  </si>
  <si>
    <t>6400188124617</t>
  </si>
  <si>
    <t>6400188125546</t>
  </si>
  <si>
    <t>10798234640362</t>
  </si>
  <si>
    <t>10798234651171</t>
  </si>
  <si>
    <t>6400188177065</t>
  </si>
  <si>
    <t>6400188179565</t>
  </si>
  <si>
    <t>10798234725991</t>
  </si>
  <si>
    <t>6400188231559</t>
  </si>
  <si>
    <t>10798234761441</t>
  </si>
  <si>
    <t>6400188267649</t>
  </si>
  <si>
    <t>6400188294550</t>
  </si>
  <si>
    <t>6400188294577</t>
  </si>
  <si>
    <t>10798234815449</t>
  </si>
  <si>
    <t>6400188307164</t>
  </si>
  <si>
    <t>6400188309266</t>
  </si>
  <si>
    <t>6400188313165</t>
  </si>
  <si>
    <t>10798234828910</t>
  </si>
  <si>
    <t>10798234835937</t>
  </si>
  <si>
    <t>10798234856256</t>
  </si>
  <si>
    <t>6400188348324</t>
  </si>
  <si>
    <t>6400188352202</t>
  </si>
  <si>
    <t>6400188355446</t>
  </si>
  <si>
    <t>6400188358080</t>
  </si>
  <si>
    <t>10798234870463</t>
  </si>
  <si>
    <t>6400188365093</t>
  </si>
  <si>
    <t>6400188369217</t>
  </si>
  <si>
    <t>6400188371634</t>
  </si>
  <si>
    <t>10798234897655</t>
  </si>
  <si>
    <t>6400188404440</t>
  </si>
  <si>
    <t>10798234927270</t>
  </si>
  <si>
    <t>10798234927926</t>
  </si>
  <si>
    <t>6400188439653</t>
  </si>
  <si>
    <t>10798234951397</t>
  </si>
  <si>
    <t>6400188460575</t>
  </si>
  <si>
    <t>6400188473815</t>
  </si>
  <si>
    <t>10798235005699</t>
  </si>
  <si>
    <t>6400188517849</t>
  </si>
  <si>
    <t>10798235046621</t>
  </si>
  <si>
    <t>6400188538050</t>
  </si>
  <si>
    <t>17106</t>
  </si>
  <si>
    <t>6400188562552</t>
  </si>
  <si>
    <t>10798235199251</t>
  </si>
  <si>
    <t>10798235204616</t>
  </si>
  <si>
    <t>6400188742351</t>
  </si>
  <si>
    <t>10798235267895</t>
  </si>
  <si>
    <t>6400188758911</t>
  </si>
  <si>
    <t>10798235300009</t>
  </si>
  <si>
    <t>10798235313579</t>
  </si>
  <si>
    <t>6400188804942</t>
  </si>
  <si>
    <t>10798235317765</t>
  </si>
  <si>
    <t>6400188816008</t>
  </si>
  <si>
    <t>10798235328158</t>
  </si>
  <si>
    <t>10798235331623</t>
  </si>
  <si>
    <t>10798235336477</t>
  </si>
  <si>
    <t>10798235342608</t>
  </si>
  <si>
    <t>6400188839353</t>
  </si>
  <si>
    <t>6400188844156</t>
  </si>
  <si>
    <t>10798235358103</t>
  </si>
  <si>
    <t>6400188878531</t>
  </si>
  <si>
    <t>6400188889676</t>
  </si>
  <si>
    <t>10798235402478</t>
  </si>
  <si>
    <t>10798235402763</t>
  </si>
  <si>
    <t>10798235403158</t>
  </si>
  <si>
    <t>10798235404211</t>
  </si>
  <si>
    <t>10798235407521</t>
  </si>
  <si>
    <t>10798235412628</t>
  </si>
  <si>
    <t>10798235415393</t>
  </si>
  <si>
    <t>6400188910366</t>
  </si>
  <si>
    <t>10798235423498</t>
  </si>
  <si>
    <t>10798235425705</t>
  </si>
  <si>
    <t>6400188936069</t>
  </si>
  <si>
    <t>6400188962599</t>
  </si>
  <si>
    <t>10798235489443</t>
  </si>
  <si>
    <t>10798235859488</t>
  </si>
  <si>
    <t>10798235903908</t>
  </si>
  <si>
    <t>10798235919181</t>
  </si>
  <si>
    <t>10798235927301</t>
  </si>
  <si>
    <t>10798235967419</t>
  </si>
  <si>
    <t>6400189479232</t>
  </si>
  <si>
    <t>10798236003916</t>
  </si>
  <si>
    <t>10798236118499</t>
  </si>
  <si>
    <t>6400189619288</t>
  </si>
  <si>
    <t>6400189624656</t>
  </si>
  <si>
    <t>6400189682324</t>
  </si>
  <si>
    <t>10798236209562</t>
  </si>
  <si>
    <t>6400189761094</t>
  </si>
  <si>
    <t>10798236277448</t>
  </si>
  <si>
    <t>10798236315829</t>
  </si>
  <si>
    <t>6400189813664</t>
  </si>
  <si>
    <t>10798236334984</t>
  </si>
  <si>
    <t>6400189889894</t>
  </si>
  <si>
    <t>6400189920330</t>
  </si>
  <si>
    <t>6400189993830</t>
  </si>
  <si>
    <t>10798236523661</t>
  </si>
  <si>
    <t>10798236536771</t>
  </si>
  <si>
    <t>10798236613740</t>
  </si>
  <si>
    <t>17110</t>
  </si>
  <si>
    <t>6400190186430</t>
  </si>
  <si>
    <t>10798236722041</t>
  </si>
  <si>
    <t>6400190223896</t>
  </si>
  <si>
    <t>6400190226031</t>
  </si>
  <si>
    <t>6400190231412</t>
  </si>
  <si>
    <t>10798236751196</t>
  </si>
  <si>
    <t>10798236771494</t>
  </si>
  <si>
    <t>10798236781798</t>
  </si>
  <si>
    <t>10798236810506</t>
  </si>
  <si>
    <t>10798236824257</t>
  </si>
  <si>
    <t>6400190320759</t>
  </si>
  <si>
    <t>10798236867634</t>
  </si>
  <si>
    <t>10798236909781</t>
  </si>
  <si>
    <t>10798236926042</t>
  </si>
  <si>
    <t>10798236970894</t>
  </si>
  <si>
    <t>10798236983132</t>
  </si>
  <si>
    <t>6400190476545</t>
  </si>
  <si>
    <t>10798237005684</t>
  </si>
  <si>
    <t>6400190532991</t>
  </si>
  <si>
    <t>6400190550908</t>
  </si>
  <si>
    <t>17111</t>
  </si>
  <si>
    <t>10798237092932</t>
  </si>
  <si>
    <t>10798237111129</t>
  </si>
  <si>
    <t>6400190675221</t>
  </si>
  <si>
    <t>10798237195284</t>
  </si>
  <si>
    <t>10798237238811</t>
  </si>
  <si>
    <t>10798237246292</t>
  </si>
  <si>
    <t>10798237296806</t>
  </si>
  <si>
    <t>6400190822099</t>
  </si>
  <si>
    <t>10798237349258</t>
  </si>
  <si>
    <t>6400190843210</t>
  </si>
  <si>
    <t>10798237381908</t>
  </si>
  <si>
    <t>6400190922945</t>
  </si>
  <si>
    <t>10798237434977</t>
  </si>
  <si>
    <t>6400190947922</t>
  </si>
  <si>
    <t>10798237476497</t>
  </si>
  <si>
    <t>6400190976140</t>
  </si>
  <si>
    <t>17113</t>
  </si>
  <si>
    <t>6400191012385</t>
  </si>
  <si>
    <t>6400191164603</t>
  </si>
  <si>
    <t>10798237714609</t>
  </si>
  <si>
    <t>10798237715238</t>
  </si>
  <si>
    <t>6400191216206</t>
  </si>
  <si>
    <t>10798237731397</t>
  </si>
  <si>
    <t>6400191244770</t>
  </si>
  <si>
    <t>10798237768531</t>
  </si>
  <si>
    <t>10798237777008</t>
  </si>
  <si>
    <t>17114</t>
  </si>
  <si>
    <t>6400191295947</t>
  </si>
  <si>
    <t>10798237870711</t>
  </si>
  <si>
    <t>10798237880265</t>
  </si>
  <si>
    <t>10798237900674</t>
  </si>
  <si>
    <t>6400191392398</t>
  </si>
  <si>
    <t>6400191401126</t>
  </si>
  <si>
    <t>6400191417448</t>
  </si>
  <si>
    <t>6400191450852</t>
  </si>
  <si>
    <t>10798237977377</t>
  </si>
  <si>
    <t>6400191515122</t>
  </si>
  <si>
    <t>10798238034292</t>
  </si>
  <si>
    <t>6400191541048</t>
  </si>
  <si>
    <t>6400191549501</t>
  </si>
  <si>
    <t>6400191572521</t>
  </si>
  <si>
    <t>6400191601990</t>
  </si>
  <si>
    <t>10798238112353</t>
  </si>
  <si>
    <t>10798238155209</t>
  </si>
  <si>
    <t>6400191660233</t>
  </si>
  <si>
    <t>6400191707966</t>
  </si>
  <si>
    <t>10798238250645</t>
  </si>
  <si>
    <t>6400191762371</t>
  </si>
  <si>
    <t>10798238289494</t>
  </si>
  <si>
    <t>6400191780581</t>
  </si>
  <si>
    <t>10798238308514</t>
  </si>
  <si>
    <t>6400191818256</t>
  </si>
  <si>
    <t>10798238394918</t>
  </si>
  <si>
    <t>10798238426144</t>
  </si>
  <si>
    <t>10798238454924</t>
  </si>
  <si>
    <t>17115</t>
  </si>
  <si>
    <t>6400191958952</t>
  </si>
  <si>
    <t>6400191961487</t>
  </si>
  <si>
    <t>6400192032227</t>
  </si>
  <si>
    <t>10798238554731</t>
  </si>
  <si>
    <t>10798238555182</t>
  </si>
  <si>
    <t>10798238562943</t>
  </si>
  <si>
    <t>10798238564034</t>
  </si>
  <si>
    <t>10798238565467</t>
  </si>
  <si>
    <t>6400192076627</t>
  </si>
  <si>
    <t>6400192080818</t>
  </si>
  <si>
    <t>10798238595864</t>
  </si>
  <si>
    <t>6400192092403</t>
  </si>
  <si>
    <t>6400192099598</t>
  </si>
  <si>
    <t>17117</t>
  </si>
  <si>
    <t>10798238637802</t>
  </si>
  <si>
    <t>10798238658280</t>
  </si>
  <si>
    <t>6400192181246</t>
  </si>
  <si>
    <t>6400192188502</t>
  </si>
  <si>
    <t>6400192199890</t>
  </si>
  <si>
    <t>10798238732924</t>
  </si>
  <si>
    <t>17118</t>
  </si>
  <si>
    <t>6400192244920</t>
  </si>
  <si>
    <t>10798238757548</t>
  </si>
  <si>
    <t>10798238759145</t>
  </si>
  <si>
    <t>6400192254311</t>
  </si>
  <si>
    <t>10798238764257</t>
  </si>
  <si>
    <t>10798238782299</t>
  </si>
  <si>
    <t>10798238806257</t>
  </si>
  <si>
    <t>10798238823598</t>
  </si>
  <si>
    <t>6400192317797</t>
  </si>
  <si>
    <t>10798238844994</t>
  </si>
  <si>
    <t>6400192365939</t>
  </si>
  <si>
    <t>6400192370356</t>
  </si>
  <si>
    <t>6400192440669</t>
  </si>
  <si>
    <t>10798238952842</t>
  </si>
  <si>
    <t>10798238960260</t>
  </si>
  <si>
    <t>17119</t>
  </si>
  <si>
    <t>17120</t>
  </si>
  <si>
    <t>10798239078151</t>
  </si>
  <si>
    <t>6400192569878</t>
  </si>
  <si>
    <t>10798239089291</t>
  </si>
  <si>
    <t>10798239097691</t>
  </si>
  <si>
    <t>6400192589294</t>
  </si>
  <si>
    <t>10798239105340</t>
  </si>
  <si>
    <t>10798239112219</t>
  </si>
  <si>
    <t>6400192634378</t>
  </si>
  <si>
    <t>10798239187501</t>
  </si>
  <si>
    <t>6400192698502</t>
  </si>
  <si>
    <t>17121</t>
  </si>
  <si>
    <t>6400192752689</t>
  </si>
  <si>
    <t>10798239263945</t>
  </si>
  <si>
    <t>10798239269440</t>
  </si>
  <si>
    <t>17122</t>
  </si>
  <si>
    <t>6400192783658</t>
  </si>
  <si>
    <t>17123</t>
  </si>
  <si>
    <t>6400192877407</t>
  </si>
  <si>
    <t>6400192882233</t>
  </si>
  <si>
    <t>6400192974496</t>
  </si>
  <si>
    <t>10798239512388</t>
  </si>
  <si>
    <t>6400193014532</t>
  </si>
  <si>
    <t>10798239554586</t>
  </si>
  <si>
    <t>6400193082728</t>
  </si>
  <si>
    <t>6400193214498</t>
  </si>
  <si>
    <t>6400193241743</t>
  </si>
  <si>
    <t>10798239758511</t>
  </si>
  <si>
    <t>10798239764855</t>
  </si>
  <si>
    <t>10798239776873</t>
  </si>
  <si>
    <t>10798239788842</t>
  </si>
  <si>
    <t>6400193286443</t>
  </si>
  <si>
    <t>17124</t>
  </si>
  <si>
    <t>6400193301421</t>
  </si>
  <si>
    <t>6400193306931</t>
  </si>
  <si>
    <t>10798239818662</t>
  </si>
  <si>
    <t>6400193339030</t>
  </si>
  <si>
    <t>10798239850082</t>
  </si>
  <si>
    <t>6400193343140</t>
  </si>
  <si>
    <t>10798239895059</t>
  </si>
  <si>
    <t>10798239916933</t>
  </si>
  <si>
    <t>17125</t>
  </si>
  <si>
    <t>10798239957744</t>
  </si>
  <si>
    <t>10798239970646</t>
  </si>
  <si>
    <t>10798240047041</t>
  </si>
  <si>
    <t>6400193559532</t>
  </si>
  <si>
    <t>10798240080820</t>
  </si>
  <si>
    <t>10798240135340</t>
  </si>
  <si>
    <t>10798240144195</t>
  </si>
  <si>
    <t>10798240146777</t>
  </si>
  <si>
    <t>6400193680651</t>
  </si>
  <si>
    <t>6400193694660</t>
  </si>
  <si>
    <t>6400193715983</t>
  </si>
  <si>
    <t>10798240351374</t>
  </si>
  <si>
    <t>10798240471099</t>
  </si>
  <si>
    <t>10798240540712</t>
  </si>
  <si>
    <t>10798240548699</t>
  </si>
  <si>
    <t>6400194041444</t>
  </si>
  <si>
    <t>6400194044366</t>
  </si>
  <si>
    <t>6400194059288</t>
  </si>
  <si>
    <t>6400194063532</t>
  </si>
  <si>
    <t>6400194064322</t>
  </si>
  <si>
    <t>6400194072184</t>
  </si>
  <si>
    <t>10798240595343</t>
  </si>
  <si>
    <t>10798240620690</t>
  </si>
  <si>
    <t>6400194114703</t>
  </si>
  <si>
    <t>10798240648295</t>
  </si>
  <si>
    <t>10798240670052</t>
  </si>
  <si>
    <t>10798240696095</t>
  </si>
  <si>
    <t>6400194197340</t>
  </si>
  <si>
    <t>10798240730559</t>
  </si>
  <si>
    <t>10798240738402</t>
  </si>
  <si>
    <t>6400194248620</t>
  </si>
  <si>
    <t>10798240765055</t>
  </si>
  <si>
    <t>6400194258963</t>
  </si>
  <si>
    <t>6400194274684</t>
  </si>
  <si>
    <t>10798240808057</t>
  </si>
  <si>
    <t>17128</t>
  </si>
  <si>
    <t>10798240837971</t>
  </si>
  <si>
    <t>6400194348637</t>
  </si>
  <si>
    <t>6400194405099</t>
  </si>
  <si>
    <t>10798240957828</t>
  </si>
  <si>
    <t>6400194458527</t>
  </si>
  <si>
    <t>6400194466548</t>
  </si>
  <si>
    <t>6400194474516</t>
  </si>
  <si>
    <t>17129</t>
  </si>
  <si>
    <t>17130</t>
  </si>
  <si>
    <t>6400194515983</t>
  </si>
  <si>
    <t>6400194541423</t>
  </si>
  <si>
    <t>10798241064249</t>
  </si>
  <si>
    <t>6400194562488</t>
  </si>
  <si>
    <t>10798241075281</t>
  </si>
  <si>
    <t>10798241085542</t>
  </si>
  <si>
    <t>6400194583080</t>
  </si>
  <si>
    <t>6400194655827</t>
  </si>
  <si>
    <t>6400194658489</t>
  </si>
  <si>
    <t>6400194672963</t>
  </si>
  <si>
    <t>6400194697423</t>
  </si>
  <si>
    <t>10798241208029</t>
  </si>
  <si>
    <t>6400194700445</t>
  </si>
  <si>
    <t>10798241214507</t>
  </si>
  <si>
    <t>10798241221448</t>
  </si>
  <si>
    <t>10798241232991</t>
  </si>
  <si>
    <t>10798241256473</t>
  </si>
  <si>
    <t>6400194770902</t>
  </si>
  <si>
    <t>10798241304527</t>
  </si>
  <si>
    <t>6400194807855</t>
  </si>
  <si>
    <t>6400194816535</t>
  </si>
  <si>
    <t>6400194824580</t>
  </si>
  <si>
    <t>6400194844381</t>
  </si>
  <si>
    <t>6400194911550</t>
  </si>
  <si>
    <t>6400194912004</t>
  </si>
  <si>
    <t>10798241436076</t>
  </si>
  <si>
    <t>6400194944681</t>
  </si>
  <si>
    <t>10798241459668</t>
  </si>
  <si>
    <t>6400194958664</t>
  </si>
  <si>
    <t>6400194966391</t>
  </si>
  <si>
    <t>6400194996576</t>
  </si>
  <si>
    <t>10798241540538</t>
  </si>
  <si>
    <t>10798241541748</t>
  </si>
  <si>
    <t>6400195033993</t>
  </si>
  <si>
    <t>6400195037730</t>
  </si>
  <si>
    <t>6400195119102</t>
  </si>
  <si>
    <t>10798241634031</t>
  </si>
  <si>
    <t>10798241639674</t>
  </si>
  <si>
    <t>10798241668136</t>
  </si>
  <si>
    <t>6400195225954</t>
  </si>
  <si>
    <t>10798241738226</t>
  </si>
  <si>
    <t>17131</t>
  </si>
  <si>
    <t>6400195253290</t>
  </si>
  <si>
    <t>10798241781778</t>
  </si>
  <si>
    <t>10798241808110</t>
  </si>
  <si>
    <t>10798241810714</t>
  </si>
  <si>
    <t>6400195312484</t>
  </si>
  <si>
    <t>6400195373183</t>
  </si>
  <si>
    <t>10798241883399</t>
  </si>
  <si>
    <t>6400195386860</t>
  </si>
  <si>
    <t>10798241927593</t>
  </si>
  <si>
    <t>6400195435184</t>
  </si>
  <si>
    <t>6400195444536</t>
  </si>
  <si>
    <t>10798241956476</t>
  </si>
  <si>
    <t>10798242015019</t>
  </si>
  <si>
    <t>10798242084350</t>
  </si>
  <si>
    <t>6400195575692</t>
  </si>
  <si>
    <t>10798242086907</t>
  </si>
  <si>
    <t>6400195648998</t>
  </si>
  <si>
    <t>10798242163233</t>
  </si>
  <si>
    <t>10798242210788</t>
  </si>
  <si>
    <t>10798242214850</t>
  </si>
  <si>
    <t>6400195707787</t>
  </si>
  <si>
    <t>6400195729901</t>
  </si>
  <si>
    <t>10798242254881</t>
  </si>
  <si>
    <t>6400195777853</t>
  </si>
  <si>
    <t>10798242308495</t>
  </si>
  <si>
    <t>6400195803765</t>
  </si>
  <si>
    <t>6400195835469</t>
  </si>
  <si>
    <t>6400195839592</t>
  </si>
  <si>
    <t>10798242368092</t>
  </si>
  <si>
    <t>6400195872576</t>
  </si>
  <si>
    <t>6400195875663</t>
  </si>
  <si>
    <t>6400195888729</t>
  </si>
  <si>
    <t>6400195896541</t>
  </si>
  <si>
    <t>6400195902671</t>
  </si>
  <si>
    <t>10798242413689</t>
  </si>
  <si>
    <t>6400195904379</t>
  </si>
  <si>
    <t>6400195909479</t>
  </si>
  <si>
    <t>10798242445967</t>
  </si>
  <si>
    <t>6400195971610</t>
  </si>
  <si>
    <t>6400196006619</t>
  </si>
  <si>
    <t>6400196020688</t>
  </si>
  <si>
    <t>10798242550543</t>
  </si>
  <si>
    <t>10798242627372</t>
  </si>
  <si>
    <t>6400196127295</t>
  </si>
  <si>
    <t>6400196128723</t>
  </si>
  <si>
    <t>6400196166205</t>
  </si>
  <si>
    <t>6400196182559</t>
  </si>
  <si>
    <t>6400196194603</t>
  </si>
  <si>
    <t>6400196195191</t>
  </si>
  <si>
    <t>10798242720627</t>
  </si>
  <si>
    <t>6400196229529</t>
  </si>
  <si>
    <t>6400196232411</t>
  </si>
  <si>
    <t>10798242772213</t>
  </si>
  <si>
    <t>6400196270333</t>
  </si>
  <si>
    <t>6400196272013</t>
  </si>
  <si>
    <t>6400196300959</t>
  </si>
  <si>
    <t>6400196310541</t>
  </si>
  <si>
    <t>6400196317075</t>
  </si>
  <si>
    <t>6400196343616</t>
  </si>
  <si>
    <t>6400196360656</t>
  </si>
  <si>
    <t>6400196369129</t>
  </si>
  <si>
    <t>10798242917906</t>
  </si>
  <si>
    <t>10798242950113</t>
  </si>
  <si>
    <t>10798242966746</t>
  </si>
  <si>
    <t>6400196458368</t>
  </si>
  <si>
    <t>6400196490779</t>
  </si>
  <si>
    <t>6400196512165</t>
  </si>
  <si>
    <t>10798243024082</t>
  </si>
  <si>
    <t>10798243027606</t>
  </si>
  <si>
    <t>10798243095777</t>
  </si>
  <si>
    <t>6400196597969</t>
  </si>
  <si>
    <t>10798243113855</t>
  </si>
  <si>
    <t>10798243116463</t>
  </si>
  <si>
    <t>6400196612494</t>
  </si>
  <si>
    <t>6400196617154</t>
  </si>
  <si>
    <t>6400196626570</t>
  </si>
  <si>
    <t>10798243168918</t>
  </si>
  <si>
    <t>17133</t>
  </si>
  <si>
    <t>10798243326259</t>
  </si>
  <si>
    <t>10798243362119</t>
  </si>
  <si>
    <t>10798243440010</t>
  </si>
  <si>
    <t>10798243495980</t>
  </si>
  <si>
    <t>10798243544645</t>
  </si>
  <si>
    <t>6400197073293</t>
  </si>
  <si>
    <t>6400197097447</t>
  </si>
  <si>
    <t>6400197100318</t>
  </si>
  <si>
    <t>6400197111002</t>
  </si>
  <si>
    <t>10798243663012</t>
  </si>
  <si>
    <t>6400197180366</t>
  </si>
  <si>
    <t>6400197224999</t>
  </si>
  <si>
    <t>10798243771167</t>
  </si>
  <si>
    <t>6400197268258</t>
  </si>
  <si>
    <t>6400197355747</t>
  </si>
  <si>
    <t>10798243902935</t>
  </si>
  <si>
    <t>10798243905878</t>
  </si>
  <si>
    <t>10798243952286</t>
  </si>
  <si>
    <t>6400197456397</t>
  </si>
  <si>
    <t>6400197520948</t>
  </si>
  <si>
    <t>10798244206379</t>
  </si>
  <si>
    <t>10798244265195</t>
  </si>
  <si>
    <t>10798244286173</t>
  </si>
  <si>
    <t>10798244298124</t>
  </si>
  <si>
    <t>6400197808608</t>
  </si>
  <si>
    <t>6400197865593</t>
  </si>
  <si>
    <t>6400197871866</t>
  </si>
  <si>
    <t>17134</t>
  </si>
  <si>
    <t>17135</t>
  </si>
  <si>
    <t>17136</t>
  </si>
  <si>
    <t>6400197920523</t>
  </si>
  <si>
    <t>10798244432924</t>
  </si>
  <si>
    <t>6400197951763</t>
  </si>
  <si>
    <t>17137</t>
  </si>
  <si>
    <t>17138</t>
  </si>
  <si>
    <t>10798244498907</t>
  </si>
  <si>
    <t>6400197989297</t>
  </si>
  <si>
    <t>10798244528929</t>
  </si>
  <si>
    <t>17141</t>
  </si>
  <si>
    <t>17144</t>
  </si>
  <si>
    <t>10798244798569</t>
  </si>
  <si>
    <t>17145</t>
  </si>
  <si>
    <t>6400198349389</t>
  </si>
  <si>
    <t>10798244867427</t>
  </si>
  <si>
    <t>10798244920992</t>
  </si>
  <si>
    <t>6400198416820</t>
  </si>
  <si>
    <t>10798244938438</t>
  </si>
  <si>
    <t>10798245008636</t>
  </si>
  <si>
    <t>10798245015446</t>
  </si>
  <si>
    <t>6400198515387</t>
  </si>
  <si>
    <t>10798245078884</t>
  </si>
  <si>
    <t>6400198617280</t>
  </si>
  <si>
    <t>6400198704018</t>
  </si>
  <si>
    <t>6400198713409</t>
  </si>
  <si>
    <t>10798245225424</t>
  </si>
  <si>
    <t>10798245229691</t>
  </si>
  <si>
    <t>17146</t>
  </si>
  <si>
    <t>10798245265082</t>
  </si>
  <si>
    <t>6400198760447</t>
  </si>
  <si>
    <t>10798245293082</t>
  </si>
  <si>
    <t>10798245293261</t>
  </si>
  <si>
    <t>6400198860151</t>
  </si>
  <si>
    <t>6400198877459</t>
  </si>
  <si>
    <t>10798245428203</t>
  </si>
  <si>
    <t>17147</t>
  </si>
  <si>
    <t>10798245490541</t>
  </si>
  <si>
    <t>6400199018028</t>
  </si>
  <si>
    <t>17148</t>
  </si>
  <si>
    <t>10798245631389</t>
  </si>
  <si>
    <t>6400199131399</t>
  </si>
  <si>
    <t>6400199199393</t>
  </si>
  <si>
    <t>6400199250854</t>
  </si>
  <si>
    <t>10798245765718</t>
  </si>
  <si>
    <t>10798245793883</t>
  </si>
  <si>
    <t>6400199285096</t>
  </si>
  <si>
    <t>10798245794945</t>
  </si>
  <si>
    <t>10798245802957</t>
  </si>
  <si>
    <t>10798245861586</t>
  </si>
  <si>
    <t>6400199359135</t>
  </si>
  <si>
    <t>6400199367589</t>
  </si>
  <si>
    <t>10798245950962</t>
  </si>
  <si>
    <t>10798246151662</t>
  </si>
  <si>
    <t>10798246261967</t>
  </si>
  <si>
    <t>6400199778652</t>
  </si>
  <si>
    <t>10798246336526</t>
  </si>
  <si>
    <t>6400199848364</t>
  </si>
  <si>
    <t>10798246363602</t>
  </si>
  <si>
    <t>17151</t>
  </si>
  <si>
    <t>17152</t>
  </si>
  <si>
    <t>6400199950919</t>
  </si>
  <si>
    <t>17153</t>
  </si>
  <si>
    <t>6400199989341</t>
  </si>
  <si>
    <t>10798246500386</t>
  </si>
  <si>
    <t>6400200022163</t>
  </si>
  <si>
    <t>10798246534376</t>
  </si>
  <si>
    <t>6400200035359</t>
  </si>
  <si>
    <t>17154</t>
  </si>
  <si>
    <t>17155</t>
  </si>
  <si>
    <t>10798246615994</t>
  </si>
  <si>
    <t>17156</t>
  </si>
  <si>
    <t>10798246660723</t>
  </si>
  <si>
    <t>10798246688926</t>
  </si>
  <si>
    <t>10798246722308</t>
  </si>
  <si>
    <t>6400200268843</t>
  </si>
  <si>
    <t>6400200309575</t>
  </si>
  <si>
    <t>10798246844022</t>
  </si>
  <si>
    <t>6400200336699</t>
  </si>
  <si>
    <t>6400200341497</t>
  </si>
  <si>
    <t>6400200367103</t>
  </si>
  <si>
    <t>10798246960646</t>
  </si>
  <si>
    <t>10798246971067</t>
  </si>
  <si>
    <t>17157</t>
  </si>
  <si>
    <t>10798247095083</t>
  </si>
  <si>
    <t>17158</t>
  </si>
  <si>
    <t>10798247181267</t>
  </si>
  <si>
    <t>6400200692256</t>
  </si>
  <si>
    <t>6400200719492</t>
  </si>
  <si>
    <t>17159</t>
  </si>
  <si>
    <t>6400200742369</t>
  </si>
  <si>
    <t>6400200748080</t>
  </si>
  <si>
    <t>6400200748641</t>
  </si>
  <si>
    <t>6400200755877</t>
  </si>
  <si>
    <t>10798247275113</t>
  </si>
  <si>
    <t>10798247651690</t>
  </si>
  <si>
    <t>10798247672381</t>
  </si>
  <si>
    <t>10798247692283</t>
  </si>
  <si>
    <t>17160</t>
  </si>
  <si>
    <t>10798247766645</t>
  </si>
  <si>
    <t>6400201272129</t>
  </si>
  <si>
    <t>10798247857650</t>
  </si>
  <si>
    <t>6400201356700</t>
  </si>
  <si>
    <t>10798247867764</t>
  </si>
  <si>
    <t>10798247872494</t>
  </si>
  <si>
    <t>10798247879711</t>
  </si>
  <si>
    <t>6400201400649</t>
  </si>
  <si>
    <t>6400201453450</t>
  </si>
  <si>
    <t>10798247991270</t>
  </si>
  <si>
    <t>10798248009551</t>
  </si>
  <si>
    <t>10798248031756</t>
  </si>
  <si>
    <t>10798248083982</t>
  </si>
  <si>
    <t>10798248104942</t>
  </si>
  <si>
    <t>6400201594618</t>
  </si>
  <si>
    <t>6400201726310</t>
  </si>
  <si>
    <t>10798248241870</t>
  </si>
  <si>
    <t>17161</t>
  </si>
  <si>
    <t>10798248322098</t>
  </si>
  <si>
    <t>10798248409837</t>
  </si>
  <si>
    <t>10798248467254</t>
  </si>
  <si>
    <t>6400201970492</t>
  </si>
  <si>
    <t>6400201973042</t>
  </si>
  <si>
    <t>10798248484734</t>
  </si>
  <si>
    <t>6400202080736</t>
  </si>
  <si>
    <t>6400202117150</t>
  </si>
  <si>
    <t>10798248698043</t>
  </si>
  <si>
    <t>6400202200180</t>
  </si>
  <si>
    <t>6400202205341</t>
  </si>
  <si>
    <t>10798248748105</t>
  </si>
  <si>
    <t>6400202247401</t>
  </si>
  <si>
    <t>6400202438250</t>
  </si>
  <si>
    <t>10798249073167</t>
  </si>
  <si>
    <t>6400202914683</t>
  </si>
  <si>
    <t>17162</t>
  </si>
  <si>
    <t>6400202961675</t>
  </si>
  <si>
    <t>6400202967909</t>
  </si>
  <si>
    <t>10798249495936</t>
  </si>
  <si>
    <t>6400202993311</t>
  </si>
  <si>
    <t>17163</t>
  </si>
  <si>
    <t>10798249512548</t>
  </si>
  <si>
    <t>6400203005350</t>
  </si>
  <si>
    <t>10798249518365</t>
  </si>
  <si>
    <t>6400203011554</t>
  </si>
  <si>
    <t>6400203043357</t>
  </si>
  <si>
    <t>6400203049382</t>
  </si>
  <si>
    <t>10798249563268</t>
  </si>
  <si>
    <t>6400203058870</t>
  </si>
  <si>
    <t>10798249599199</t>
  </si>
  <si>
    <t>10798249602138</t>
  </si>
  <si>
    <t>6400203106955</t>
  </si>
  <si>
    <t>6400203112817</t>
  </si>
  <si>
    <t>10798249631316</t>
  </si>
  <si>
    <t>6400203122624</t>
  </si>
  <si>
    <t>6400203138845</t>
  </si>
  <si>
    <t>10798249650916</t>
  </si>
  <si>
    <t>6400203168482</t>
  </si>
  <si>
    <t>10798249694639</t>
  </si>
  <si>
    <t>10798249701996</t>
  </si>
  <si>
    <t>10798249734639</t>
  </si>
  <si>
    <t>6400203271049</t>
  </si>
  <si>
    <t>6400203284713</t>
  </si>
  <si>
    <t>6400203286392</t>
  </si>
  <si>
    <t>10798249831838</t>
  </si>
  <si>
    <t>10798249835204</t>
  </si>
  <si>
    <t>6400203346611</t>
  </si>
  <si>
    <t>10798249862457</t>
  </si>
  <si>
    <t>10798249867117</t>
  </si>
  <si>
    <t>10798249876531</t>
  </si>
  <si>
    <t>17164</t>
  </si>
  <si>
    <t>6400203368988</t>
  </si>
  <si>
    <t>6400203378606</t>
  </si>
  <si>
    <t>17165</t>
  </si>
  <si>
    <t>6400203408065</t>
  </si>
  <si>
    <t>6400203433472</t>
  </si>
  <si>
    <t>10798249945694</t>
  </si>
  <si>
    <t>10798250030743</t>
  </si>
  <si>
    <t>6400203563259</t>
  </si>
  <si>
    <t>6400203569336</t>
  </si>
  <si>
    <t>17166</t>
  </si>
  <si>
    <t>10798250137552</t>
  </si>
  <si>
    <t>17167</t>
  </si>
  <si>
    <t>6400203688225</t>
  </si>
  <si>
    <t>10798250283232</t>
  </si>
  <si>
    <t>6400203806984</t>
  </si>
  <si>
    <t>10798250327638</t>
  </si>
  <si>
    <t>10798250361826</t>
  </si>
  <si>
    <t>10798250451601</t>
  </si>
  <si>
    <t>10798250461346</t>
  </si>
  <si>
    <t>10798250477834</t>
  </si>
  <si>
    <t>6400203983527</t>
  </si>
  <si>
    <t>10798250513947</t>
  </si>
  <si>
    <t>10798250547666</t>
  </si>
  <si>
    <t>10798250950275</t>
  </si>
  <si>
    <t>6400204504191</t>
  </si>
  <si>
    <t>10798251067395</t>
  </si>
  <si>
    <t>6400204558236</t>
  </si>
  <si>
    <t>6400204564264</t>
  </si>
  <si>
    <t>6400204588968</t>
  </si>
  <si>
    <t>6400204625903</t>
  </si>
  <si>
    <t>6400204641109</t>
  </si>
  <si>
    <t>6400204653817</t>
  </si>
  <si>
    <t>10798251191378</t>
  </si>
  <si>
    <t>6400204782888</t>
  </si>
  <si>
    <t>10798251433359</t>
  </si>
  <si>
    <t>6400204924573</t>
  </si>
  <si>
    <t>10798251509835</t>
  </si>
  <si>
    <t>6400205075451</t>
  </si>
  <si>
    <t>17169</t>
  </si>
  <si>
    <t>10798251603859</t>
  </si>
  <si>
    <t>10798251637443</t>
  </si>
  <si>
    <t>10798251654975</t>
  </si>
  <si>
    <t>10798251707549</t>
  </si>
  <si>
    <t>10798251729145</t>
  </si>
  <si>
    <t>10798251776387</t>
  </si>
  <si>
    <t>17170</t>
  </si>
  <si>
    <t>6400205317730</t>
  </si>
  <si>
    <t>10798251891640</t>
  </si>
  <si>
    <t>6400205390671</t>
  </si>
  <si>
    <t>6400205424550</t>
  </si>
  <si>
    <t>6400205428819</t>
  </si>
  <si>
    <t>10798252016475</t>
  </si>
  <si>
    <t>10798252017003</t>
  </si>
  <si>
    <t>10798252058845</t>
  </si>
  <si>
    <t>10798252083680</t>
  </si>
  <si>
    <t>10798252085109</t>
  </si>
  <si>
    <t>10798252094651</t>
  </si>
  <si>
    <t>6400205650385</t>
  </si>
  <si>
    <t>17174</t>
  </si>
  <si>
    <t>6400205712432</t>
  </si>
  <si>
    <t>6400205752036</t>
  </si>
  <si>
    <t>10798252265119</t>
  </si>
  <si>
    <t>6400205860694</t>
  </si>
  <si>
    <t>6400205884768</t>
  </si>
  <si>
    <t>6400205909800</t>
  </si>
  <si>
    <t>10798252515236</t>
  </si>
  <si>
    <t>10798252539486</t>
  </si>
  <si>
    <t>6400206038949</t>
  </si>
  <si>
    <t>6400206171806</t>
  </si>
  <si>
    <t>6400206176378</t>
  </si>
  <si>
    <t>6400206176521</t>
  </si>
  <si>
    <t>10798252702209</t>
  </si>
  <si>
    <t>6400206211362</t>
  </si>
  <si>
    <t>10798252729795</t>
  </si>
  <si>
    <t>6400206243848</t>
  </si>
  <si>
    <t>6400206289770</t>
  </si>
  <si>
    <t>10798252804559</t>
  </si>
  <si>
    <t>6400206309710</t>
  </si>
  <si>
    <t>10798252850006</t>
  </si>
  <si>
    <t>10798252850822</t>
  </si>
  <si>
    <t>6400206380786</t>
  </si>
  <si>
    <t>6400206389662</t>
  </si>
  <si>
    <t>10798252919497</t>
  </si>
  <si>
    <t>6400206441996</t>
  </si>
  <si>
    <t>6400206466210</t>
  </si>
  <si>
    <t>6400206507854</t>
  </si>
  <si>
    <t>10798253086727</t>
  </si>
  <si>
    <t>10798253094372</t>
  </si>
  <si>
    <t>6400206603922</t>
  </si>
  <si>
    <t>6400206653415</t>
  </si>
  <si>
    <t>6400206687702</t>
  </si>
  <si>
    <t>17175</t>
  </si>
  <si>
    <t>17176</t>
  </si>
  <si>
    <t>17177</t>
  </si>
  <si>
    <t>6400207097676</t>
  </si>
  <si>
    <t>17179</t>
  </si>
  <si>
    <t>10798253671244</t>
  </si>
  <si>
    <t>6400207222094</t>
  </si>
  <si>
    <t>10798253803748</t>
  </si>
  <si>
    <t>6400207321568</t>
  </si>
  <si>
    <t>10798253841439</t>
  </si>
  <si>
    <t>6400207333490</t>
  </si>
  <si>
    <t>6400207334127</t>
  </si>
  <si>
    <t>10798253850452</t>
  </si>
  <si>
    <t>6400207352178</t>
  </si>
  <si>
    <t>6400207367457</t>
  </si>
  <si>
    <t>6400207392292</t>
  </si>
  <si>
    <t>17181</t>
  </si>
  <si>
    <t>6400207448114</t>
  </si>
  <si>
    <t>10798253961657</t>
  </si>
  <si>
    <t>17182</t>
  </si>
  <si>
    <t>17184</t>
  </si>
  <si>
    <t>10798254060509</t>
  </si>
  <si>
    <t>6400207595053</t>
  </si>
  <si>
    <t>6400207637464</t>
  </si>
  <si>
    <t>6400207650471</t>
  </si>
  <si>
    <t>6400207691273</t>
  </si>
  <si>
    <t>10798254209502</t>
  </si>
  <si>
    <t>10798254232921</t>
  </si>
  <si>
    <t>17185</t>
  </si>
  <si>
    <t>10798254254485</t>
  </si>
  <si>
    <t>6400207745901</t>
  </si>
  <si>
    <t>10798254294583</t>
  </si>
  <si>
    <t>10798254419480</t>
  </si>
  <si>
    <t>6400207923564</t>
  </si>
  <si>
    <t>6400207931030</t>
  </si>
  <si>
    <t>10798254512278</t>
  </si>
  <si>
    <t>10798254556450</t>
  </si>
  <si>
    <t>6400208049360</t>
  </si>
  <si>
    <t>6400208091879</t>
  </si>
  <si>
    <t>6400208109380</t>
  </si>
  <si>
    <t>10798254640399</t>
  </si>
  <si>
    <t>10798254643364</t>
  </si>
  <si>
    <t>10798254664554</t>
  </si>
  <si>
    <t>17186</t>
  </si>
  <si>
    <t>10798254744390</t>
  </si>
  <si>
    <t>6400208419588</t>
  </si>
  <si>
    <t>17189</t>
  </si>
  <si>
    <t>6400208577238</t>
  </si>
  <si>
    <t>6400208636372</t>
  </si>
  <si>
    <t>6400208665862</t>
  </si>
  <si>
    <t>6400208712972</t>
  </si>
  <si>
    <t>6400208776253</t>
  </si>
  <si>
    <t>6400208783327</t>
  </si>
  <si>
    <t>6400208784976</t>
  </si>
  <si>
    <t>17190</t>
  </si>
  <si>
    <t>6400208823953</t>
  </si>
  <si>
    <t>6400208831479</t>
  </si>
  <si>
    <t>10798255350075</t>
  </si>
  <si>
    <t>10798255354671</t>
  </si>
  <si>
    <t>10798255367651</t>
  </si>
  <si>
    <t>6400208872657</t>
  </si>
  <si>
    <t>10798255435971</t>
  </si>
  <si>
    <t>10798255459071</t>
  </si>
  <si>
    <t>6400208958831</t>
  </si>
  <si>
    <t>10798255468694</t>
  </si>
  <si>
    <t>6400208965027</t>
  </si>
  <si>
    <t>10798255487514</t>
  </si>
  <si>
    <t>10798255502745</t>
  </si>
  <si>
    <t>10798255507282</t>
  </si>
  <si>
    <t>6400209018980</t>
  </si>
  <si>
    <t>6400209021002</t>
  </si>
  <si>
    <t>6400209022284</t>
  </si>
  <si>
    <t>6400209023804</t>
  </si>
  <si>
    <t>6400209026420</t>
  </si>
  <si>
    <t>6400209029936</t>
  </si>
  <si>
    <t>6400209030470</t>
  </si>
  <si>
    <t>6400209039602</t>
  </si>
  <si>
    <t>10798255554841</t>
  </si>
  <si>
    <t>10798255563443</t>
  </si>
  <si>
    <t>17191</t>
  </si>
  <si>
    <t>6400209069950</t>
  </si>
  <si>
    <t>6400209080018</t>
  </si>
  <si>
    <t>6400209081273</t>
  </si>
  <si>
    <t>10798255591941</t>
  </si>
  <si>
    <t>17192</t>
  </si>
  <si>
    <t>6400209087731</t>
  </si>
  <si>
    <t>6400209089673</t>
  </si>
  <si>
    <t>17193</t>
  </si>
  <si>
    <t>10798255601840</t>
  </si>
  <si>
    <t>10798255611164</t>
  </si>
  <si>
    <t>10798255626044</t>
  </si>
  <si>
    <t>6400209124949</t>
  </si>
  <si>
    <t>6400209136163</t>
  </si>
  <si>
    <t>6400209136578</t>
  </si>
  <si>
    <t>10798255652860</t>
  </si>
  <si>
    <t>10798255715520</t>
  </si>
  <si>
    <t>6400209242361</t>
  </si>
  <si>
    <t>17196</t>
  </si>
  <si>
    <t>6400209258992</t>
  </si>
  <si>
    <t>6400209263086</t>
  </si>
  <si>
    <t>6400209270412</t>
  </si>
  <si>
    <t>10798255784011</t>
  </si>
  <si>
    <t>10798255796052</t>
  </si>
  <si>
    <t>17198</t>
  </si>
  <si>
    <t>10798255799431</t>
  </si>
  <si>
    <t>17199</t>
  </si>
  <si>
    <t>6400209311408</t>
  </si>
  <si>
    <t>10798255833930</t>
  </si>
  <si>
    <t>17201</t>
  </si>
  <si>
    <t>10798255863202</t>
  </si>
  <si>
    <t>6400209366195</t>
  </si>
  <si>
    <t>6400209376775</t>
  </si>
  <si>
    <t>6400209378819</t>
  </si>
  <si>
    <t>10798255891144</t>
  </si>
  <si>
    <t>10798255899673</t>
  </si>
  <si>
    <t>6400209405425</t>
  </si>
  <si>
    <t>6400209408777</t>
  </si>
  <si>
    <t>10798255961003</t>
  </si>
  <si>
    <t>6400209460916</t>
  </si>
  <si>
    <t>10798255974050</t>
  </si>
  <si>
    <t>6400209494672</t>
  </si>
  <si>
    <t>6400209541125</t>
  </si>
  <si>
    <t>6400209559470</t>
  </si>
  <si>
    <t>10798256088014</t>
  </si>
  <si>
    <t>10798256090510</t>
  </si>
  <si>
    <t>6400209582651</t>
  </si>
  <si>
    <t>10798256105767</t>
  </si>
  <si>
    <t>10798256111059</t>
  </si>
  <si>
    <t>6400209606364</t>
  </si>
  <si>
    <t>6400209619304</t>
  </si>
  <si>
    <t>10798256130622</t>
  </si>
  <si>
    <t>6400209633886</t>
  </si>
  <si>
    <t>17202</t>
  </si>
  <si>
    <t>6400209652690</t>
  </si>
  <si>
    <t>6400209667667</t>
  </si>
  <si>
    <t>10798256193292</t>
  </si>
  <si>
    <t>6400209696164</t>
  </si>
  <si>
    <t>10798256209146</t>
  </si>
  <si>
    <t>10798256216200</t>
  </si>
  <si>
    <t>6400209725048</t>
  </si>
  <si>
    <t>6400209740784</t>
  </si>
  <si>
    <t>6400209754269</t>
  </si>
  <si>
    <t>6400209758813</t>
  </si>
  <si>
    <t>6400209759568</t>
  </si>
  <si>
    <t>6400209800677</t>
  </si>
  <si>
    <t>10798256313654</t>
  </si>
  <si>
    <t>6400209822904</t>
  </si>
  <si>
    <t>17203</t>
  </si>
  <si>
    <t>17204</t>
  </si>
  <si>
    <t>17205</t>
  </si>
  <si>
    <t>17206</t>
  </si>
  <si>
    <t>17207</t>
  </si>
  <si>
    <t>17208</t>
  </si>
  <si>
    <t>17210</t>
  </si>
  <si>
    <t>17212</t>
  </si>
  <si>
    <t>17213</t>
  </si>
  <si>
    <t>17214</t>
  </si>
  <si>
    <t>10798256646454</t>
  </si>
  <si>
    <t>17215</t>
  </si>
  <si>
    <t>6400210169123</t>
  </si>
  <si>
    <t>10798256685431</t>
  </si>
  <si>
    <t>6400210183048</t>
  </si>
  <si>
    <t>17216</t>
  </si>
  <si>
    <t>17218</t>
  </si>
  <si>
    <t>17219</t>
  </si>
  <si>
    <t>17220</t>
  </si>
  <si>
    <t>17221</t>
  </si>
  <si>
    <t>10798256739465</t>
  </si>
  <si>
    <t>17222</t>
  </si>
  <si>
    <t>17223</t>
  </si>
  <si>
    <t>6400210279723</t>
  </si>
  <si>
    <t>6400210295380</t>
  </si>
  <si>
    <t>6400210305563</t>
  </si>
  <si>
    <t>10798256827134</t>
  </si>
  <si>
    <t>6400210320323</t>
  </si>
  <si>
    <t>6400210348210</t>
  </si>
  <si>
    <t>10798256864419</t>
  </si>
  <si>
    <t>17224</t>
  </si>
  <si>
    <t>17225</t>
  </si>
  <si>
    <t>10798256941747</t>
  </si>
  <si>
    <t>10798256951895</t>
  </si>
  <si>
    <t>6400210446565</t>
  </si>
  <si>
    <t>10798256960485</t>
  </si>
  <si>
    <t>6400210450882</t>
  </si>
  <si>
    <t>10798256973724</t>
  </si>
  <si>
    <t>10798257009349</t>
  </si>
  <si>
    <t>10798257039940</t>
  </si>
  <si>
    <t>17227</t>
  </si>
  <si>
    <t>17228</t>
  </si>
  <si>
    <t>17229</t>
  </si>
  <si>
    <t>17230</t>
  </si>
  <si>
    <t>10798257112812</t>
  </si>
  <si>
    <t>6400210613206</t>
  </si>
  <si>
    <t>10798257176215</t>
  </si>
  <si>
    <t>6400210671147</t>
  </si>
  <si>
    <t>10798257248648</t>
  </si>
  <si>
    <t>10798257321122</t>
  </si>
  <si>
    <t>17232</t>
  </si>
  <si>
    <t>10798257342795</t>
  </si>
  <si>
    <t>17233</t>
  </si>
  <si>
    <t>6400210845066</t>
  </si>
  <si>
    <t>10798257379005</t>
  </si>
  <si>
    <t>6400210884401</t>
  </si>
  <si>
    <t>6400210887422</t>
  </si>
  <si>
    <t>6400210923714</t>
  </si>
  <si>
    <t>6400210937765</t>
  </si>
  <si>
    <t>10798257464605</t>
  </si>
  <si>
    <t>6400210961422</t>
  </si>
  <si>
    <t>6400210968607</t>
  </si>
  <si>
    <t>10798257491361</t>
  </si>
  <si>
    <t>6400211049858</t>
  </si>
  <si>
    <t>6400211052534</t>
  </si>
  <si>
    <t>10798257574008</t>
  </si>
  <si>
    <t>6400211091405</t>
  </si>
  <si>
    <t>6400211104521</t>
  </si>
  <si>
    <t>10798257626928</t>
  </si>
  <si>
    <t>10798257636877</t>
  </si>
  <si>
    <t>6400211157147</t>
  </si>
  <si>
    <t>10798257686037</t>
  </si>
  <si>
    <t>17234</t>
  </si>
  <si>
    <t>6400211204602</t>
  </si>
  <si>
    <t>10798257733230</t>
  </si>
  <si>
    <t>10798257737299</t>
  </si>
  <si>
    <t>6400211272829</t>
  </si>
  <si>
    <t>10798257816492</t>
  </si>
  <si>
    <t>17235</t>
  </si>
  <si>
    <t>17236</t>
  </si>
  <si>
    <t>17237</t>
  </si>
  <si>
    <t>17240</t>
  </si>
  <si>
    <t>10798258011820</t>
  </si>
  <si>
    <t>17241</t>
  </si>
  <si>
    <t>17242</t>
  </si>
  <si>
    <t>6400211641861</t>
  </si>
  <si>
    <t>17243</t>
  </si>
  <si>
    <t>17244</t>
  </si>
  <si>
    <t>17245</t>
  </si>
  <si>
    <t>10798258395460</t>
  </si>
  <si>
    <t>6400211935960</t>
  </si>
  <si>
    <t>10798258474747</t>
  </si>
  <si>
    <t>6400211983105</t>
  </si>
  <si>
    <t>6400211994880</t>
  </si>
  <si>
    <t>10798258521350</t>
  </si>
  <si>
    <t>6400212015412</t>
  </si>
  <si>
    <t>17247</t>
  </si>
  <si>
    <t>6400212025447</t>
  </si>
  <si>
    <t>6400212059773</t>
  </si>
  <si>
    <t>10798258584712</t>
  </si>
  <si>
    <t>6400212077048</t>
  </si>
  <si>
    <t>10798258588593</t>
  </si>
  <si>
    <t>17248</t>
  </si>
  <si>
    <t>17249</t>
  </si>
  <si>
    <t>17250</t>
  </si>
  <si>
    <t>6400212263072</t>
  </si>
  <si>
    <t>10798258784690</t>
  </si>
  <si>
    <t>17251</t>
  </si>
  <si>
    <t>10798258796958</t>
  </si>
  <si>
    <t>17252</t>
  </si>
  <si>
    <t>6400212364078</t>
  </si>
  <si>
    <t>10798258883544</t>
  </si>
  <si>
    <t>6400212388725</t>
  </si>
  <si>
    <t>17254</t>
  </si>
  <si>
    <t>10798258923187</t>
  </si>
  <si>
    <t>10798258930136</t>
  </si>
  <si>
    <t>17255</t>
  </si>
  <si>
    <t>6400212468575</t>
  </si>
  <si>
    <t>6400212538662</t>
  </si>
  <si>
    <t>17257</t>
  </si>
  <si>
    <t>17259</t>
  </si>
  <si>
    <t>17260</t>
  </si>
  <si>
    <t>6400212619626</t>
  </si>
  <si>
    <t>17272</t>
  </si>
  <si>
    <t>17273</t>
  </si>
  <si>
    <t>17275</t>
  </si>
  <si>
    <t>17276</t>
  </si>
  <si>
    <t>10798259166827</t>
  </si>
  <si>
    <t>6400212726708</t>
  </si>
  <si>
    <t>10798259284039</t>
  </si>
  <si>
    <t>10798259312937</t>
  </si>
  <si>
    <t>6400212813553</t>
  </si>
  <si>
    <t>17281</t>
  </si>
  <si>
    <t>17282</t>
  </si>
  <si>
    <t>10798259348024</t>
  </si>
  <si>
    <t>6400212841694</t>
  </si>
  <si>
    <t>17283</t>
  </si>
  <si>
    <t>6400212858625</t>
  </si>
  <si>
    <t>10798259379572</t>
  </si>
  <si>
    <t>10798259442779</t>
  </si>
  <si>
    <t>6400212936139</t>
  </si>
  <si>
    <t>6400212982178</t>
  </si>
  <si>
    <t>10798259504283</t>
  </si>
  <si>
    <t>17284</t>
  </si>
  <si>
    <t>17285</t>
  </si>
  <si>
    <t>10798259564772</t>
  </si>
  <si>
    <t>17286</t>
  </si>
  <si>
    <t>17287</t>
  </si>
  <si>
    <t>10798259608068</t>
  </si>
  <si>
    <t>17289</t>
  </si>
  <si>
    <t>17291</t>
  </si>
  <si>
    <t>10798259660614</t>
  </si>
  <si>
    <t>6400213167022</t>
  </si>
  <si>
    <t>ИП Хабарова Алина Леонидовна</t>
  </si>
  <si>
    <t>ИП СЛАТИНОВ ЮРИЙ ВИТАЛЬЕВИЧ</t>
  </si>
  <si>
    <t>ИП Тарабрина Анастасия Дмитриевна</t>
  </si>
  <si>
    <t>ИП ИВАНОВ МИХАИЛ СЕРГЕЕВИЧ</t>
  </si>
  <si>
    <t>ИП Шевяков Александр Матвеевич</t>
  </si>
  <si>
    <t>ООО "ТЕХСТРОЙ"</t>
  </si>
  <si>
    <t>ООО "ВАШ БУХГАЛТЕР"</t>
  </si>
  <si>
    <t>ИП Лаптева Ольга Вячеславна</t>
  </si>
  <si>
    <t>ИП Урулин Александр Сергеевич</t>
  </si>
  <si>
    <t>ИП Солохина Наталья Александровна</t>
  </si>
  <si>
    <t>ООО "Серж"</t>
  </si>
  <si>
    <t>ООО "ТЦ "ПОБЕДА"</t>
  </si>
  <si>
    <t>ООО "БАНКРОЛЛ ИНВЕСТИЦИОННЫЕ СИСТЕМЫ"</t>
  </si>
  <si>
    <t>ООО БИОЛИТ ПЛЮС</t>
  </si>
  <si>
    <t>ООО "ВЕЖЛИВЫЙ АГЕНТ"</t>
  </si>
  <si>
    <t>ООО "АЙ СИТИ ВОРКС"</t>
  </si>
  <si>
    <t>ИП Мустафин Руслан Рашитович</t>
  </si>
  <si>
    <t>ИП Исмоилов Маъруф Эшонбобоевич</t>
  </si>
  <si>
    <t>ООО "ЕФК - ЦЕНТР"</t>
  </si>
  <si>
    <t>ИП Алимская Марина Николаевна</t>
  </si>
  <si>
    <t>ООО "КАПЕЛЬН"</t>
  </si>
  <si>
    <t>ИП Доркина Зинаида Ивановна</t>
  </si>
  <si>
    <t>ИП Орешкина Ольга Анатольевна</t>
  </si>
  <si>
    <t>ИП Пичугина София Александровна</t>
  </si>
  <si>
    <t>ООО "ПРОГРЕСС"</t>
  </si>
  <si>
    <t>ООО ООО Фаворит</t>
  </si>
  <si>
    <t>ИП ВДОВЕНКОВ ЕВГЕНИЙ АЛЕКСАНДРОВИЧ</t>
  </si>
  <si>
    <t>ИП Иванова Екатерина Васильевна</t>
  </si>
  <si>
    <t>ИП МАЛАХОВ СТАНИСЛАВ НИКОЛАЕВИЧ</t>
  </si>
  <si>
    <t>ИП МАТЮШЕЧКИН ИГОРЬ ВИКТОРОВИЧ</t>
  </si>
  <si>
    <t>ООО "ШАРИВАРИ"</t>
  </si>
  <si>
    <t>ИП Мамедов Намиг Микаил Оглы</t>
  </si>
  <si>
    <t>ООО "АВГУСТ"</t>
  </si>
  <si>
    <t>ИП ДРЕВАЛЕВ АЛЕКСЕЙ АНАТОЛЬЕВИЧ</t>
  </si>
  <si>
    <t>ИП Федотова Анастасия Сергеевна</t>
  </si>
  <si>
    <t>ИП Репка Яков Александрович</t>
  </si>
  <si>
    <t>ООО "ОПТОВИК"</t>
  </si>
  <si>
    <t>ИП Проничева Ирина Юрьевна</t>
  </si>
  <si>
    <t>ИП Перевалов Павел Вадимович</t>
  </si>
  <si>
    <t>ИП Ларионов Иван Иванович</t>
  </si>
  <si>
    <t>ООО "УК ВЫСОТКАГРАД"</t>
  </si>
  <si>
    <t>ИП Манакова Нелля Владимировна</t>
  </si>
  <si>
    <t>ООО ВАШ БУХГАЛТЕР</t>
  </si>
  <si>
    <t>ИП Королёв Вячеслав Викторович</t>
  </si>
  <si>
    <t>ИП ФАЙЗУЛЛИН РОМАН МАРСОВИЧ</t>
  </si>
  <si>
    <t>ИП Свентозельская Оксана Владимировна</t>
  </si>
  <si>
    <t>МООПО "ДПО МО ПОСЕЛОК ПАНГОДЫ"</t>
  </si>
  <si>
    <t>ИП Дедова Ольга Сергеевна</t>
  </si>
  <si>
    <t>ИП Павлов Кирилл Викторович</t>
  </si>
  <si>
    <t>ИП Пальчик Игорь Владимирович</t>
  </si>
  <si>
    <t>ИП Колесникова Дарья Александровна</t>
  </si>
  <si>
    <t>ИП Бегишев Дмитрий Евгеньевич</t>
  </si>
  <si>
    <t>ИП Фролов Андрей Васильевич</t>
  </si>
  <si>
    <t>ИП Кузнецова Алена Игоревна</t>
  </si>
  <si>
    <t>ИП Миньков Никита Сергеевич</t>
  </si>
  <si>
    <t>ИП Мордасов Владимир Михайлович</t>
  </si>
  <si>
    <t>ИП Ефимов Александр Александрович</t>
  </si>
  <si>
    <t>ООО БОРЕЙ ГРУПП</t>
  </si>
  <si>
    <t>ООО "РЕГИОН"</t>
  </si>
  <si>
    <t>ИП ПОПКОВ ЕГОР АЛЕКСАНДРОВИЧ</t>
  </si>
  <si>
    <t>ИП Касьянов Артем Алексеевич</t>
  </si>
  <si>
    <t>ООО "САНСТРОЙ"</t>
  </si>
  <si>
    <t>ООО "САНРАЙЗ ТРЕЙДИНГ"</t>
  </si>
  <si>
    <t>ИП Тароев Мехман Курбан Оглы</t>
  </si>
  <si>
    <t>ООО "СДК"</t>
  </si>
  <si>
    <t>ООО "Венера"</t>
  </si>
  <si>
    <t>ООО "ИМПРЕСС МЕДИА"</t>
  </si>
  <si>
    <t>ООО "СК "ГРАТА"</t>
  </si>
  <si>
    <t>ИП Воронцов Василий Георгиевич</t>
  </si>
  <si>
    <t>ИП Матвеев Владимир Евгеньевич</t>
  </si>
  <si>
    <t>ИП Мезенцев Евгений Константинович</t>
  </si>
  <si>
    <t>ИП Каргина Татьяна Владимировна</t>
  </si>
  <si>
    <t>ИП Панова Марина Николаевна</t>
  </si>
  <si>
    <t>ИП Валиуллин Тимур Фаикович</t>
  </si>
  <si>
    <t>ИП Левашов Александр Сергеевич</t>
  </si>
  <si>
    <t>ИП Воробьев Андрей Викторович</t>
  </si>
  <si>
    <t>ИП Адров Сергей Сергеевич</t>
  </si>
  <si>
    <t>ИП Белокопытов Андрей Александрович</t>
  </si>
  <si>
    <t>ООО СТАНДАРТ-ТРЕЙД</t>
  </si>
  <si>
    <t>ИП Эрбес Татьяна Александровна</t>
  </si>
  <si>
    <t>ИП Ескин Максим Александрович</t>
  </si>
  <si>
    <t>ООО Частное охранное предприятие ЛАВИНА</t>
  </si>
  <si>
    <t>ИП Каюмова Татьяна Александровна</t>
  </si>
  <si>
    <t>ООО "ТАУРАС"</t>
  </si>
  <si>
    <t>ИП Снежнов Денис Александрович</t>
  </si>
  <si>
    <t>ИП КОТЛЯРОВ ИГОРЬ ВЛАДИМИРОВИЧ</t>
  </si>
  <si>
    <t>ИП Киреева Елена Александровна</t>
  </si>
  <si>
    <t>ИП Тамазян Арман Араратович</t>
  </si>
  <si>
    <t>ИП Щербаков Александр Андреевич</t>
  </si>
  <si>
    <t>ООО "АЛЬБА"</t>
  </si>
  <si>
    <t>ИП Сафиуллина Сания Савбяновна</t>
  </si>
  <si>
    <t>ИП Ступникова Анастасия Сергеевна</t>
  </si>
  <si>
    <t>ИП ОБРАЗЦОВ ПАВЕЛ АНДРЕЕВИЧ</t>
  </si>
  <si>
    <t>ИП Баронов Сергей Александрович</t>
  </si>
  <si>
    <t>ООО " ГРАНД"</t>
  </si>
  <si>
    <t>ООО ПАУ "КОМПАС"</t>
  </si>
  <si>
    <t>ООО "ФИРМА БАЙТ"</t>
  </si>
  <si>
    <t>ИП НОВИКОВ ДМИТРИЙ ЕВГЕНЬЕВИЧ</t>
  </si>
  <si>
    <t>ООО "АВТОСИЛА"</t>
  </si>
  <si>
    <t>ИП Исаченко Кирилл Александрович</t>
  </si>
  <si>
    <t>ИП Дурасов Семен Михайлович</t>
  </si>
  <si>
    <t>ИП Килин Сергей Владимирович</t>
  </si>
  <si>
    <t>ООО "АЗОТ-ТРЕЙД"</t>
  </si>
  <si>
    <t>ИП Шуреков Владислав Михайлович</t>
  </si>
  <si>
    <t>ИП Олейник Юрий Александрович</t>
  </si>
  <si>
    <t>ИП Верхотуров Александр Иванович</t>
  </si>
  <si>
    <t>ИП Кулешов Виталий Александрович</t>
  </si>
  <si>
    <t>ИП ПАВЛОВ ЕВГЕНИЙ АНАТОЛЬЕВИЧ</t>
  </si>
  <si>
    <t>ООО "ТЕХНОКЛИН"</t>
  </si>
  <si>
    <t>ИП СЕМЕНОВА СВЕТЛАНА ВИКТОРОВНА</t>
  </si>
  <si>
    <t>ИП ФИАЛКА ДАРЬЯ ЮРЬЕВНА</t>
  </si>
  <si>
    <t>ИП Грабежов Вячеслав Николаевич</t>
  </si>
  <si>
    <t>ООО "ВМС-ГРУП"</t>
  </si>
  <si>
    <t>ООО "ЮНИКС"</t>
  </si>
  <si>
    <t>ИП Абзалов Ринат Мавлютович</t>
  </si>
  <si>
    <t>ИП ОГОРОДНИКОВ ОЛЕГ АЛЕКСАНДРОВИЧ</t>
  </si>
  <si>
    <t>ООО КомАйТи</t>
  </si>
  <si>
    <t>ООО СТОМАТОЛОГИЧЕСКАЯ СТУДИЯ ЛЕОДЕНТ</t>
  </si>
  <si>
    <t>ИП Иващенко Сергей Иванович</t>
  </si>
  <si>
    <t>ООО "ОННЕКС"</t>
  </si>
  <si>
    <t>ИП ВИКТОРОВА НАТАЛЬЯ ВАЛЕРЬЕВНА</t>
  </si>
  <si>
    <t>ООО "ТСК-Трейд"</t>
  </si>
  <si>
    <t>ИП Ерин Дмитрий Михайлович</t>
  </si>
  <si>
    <t>ИП Шамирян Лев Георгиевич</t>
  </si>
  <si>
    <t>ООО "ТЕХНОЛЮКС"</t>
  </si>
  <si>
    <t>ИП Кантауров Дмитрий Витальевич</t>
  </si>
  <si>
    <t>ИП Четверкин Петр Викторович</t>
  </si>
  <si>
    <t>ИП Бекшенев Зинур Атхамович</t>
  </si>
  <si>
    <t>ООО "ФИФТИЗ МОТОРС"</t>
  </si>
  <si>
    <t>ООО "СИТИГРУПП"</t>
  </si>
  <si>
    <t>ООО ПС групп</t>
  </si>
  <si>
    <t>ИП Цыганов Сергей Сергеевич</t>
  </si>
  <si>
    <t>ООО "БЛАГОСТРОЙ"</t>
  </si>
  <si>
    <t>ИП Арестов Павел Станиславович</t>
  </si>
  <si>
    <t>ИП ТРЕТЬЯКОВА ЛАРИСА ИЛЬИНИЧНА</t>
  </si>
  <si>
    <t>ИП Соколова Алина Радиевна</t>
  </si>
  <si>
    <t>ИП ИП Ткаченко Артем Петрович</t>
  </si>
  <si>
    <t>ООО "АКИРА Товары для семьи" //Санкт-Петербург г, - -//</t>
  </si>
  <si>
    <t>ИП Калайчиева Екатерина Еремеевна</t>
  </si>
  <si>
    <t>ИП ВАТРАЛА ДМИТРИЙ ВАСИЛЬЕВИЧ</t>
  </si>
  <si>
    <t>ИП Николаев Александр Дмитриевич</t>
  </si>
  <si>
    <t>ООО НОРТХЭМ МЕНЕДЖМЕНТ ДВС-ЛЛС</t>
  </si>
  <si>
    <t>ИП ВОРОПАЕВ ДАНИИЛ АЛЕКСЕЕВИЧ</t>
  </si>
  <si>
    <t>ООО "МЕРКУРИЙ"</t>
  </si>
  <si>
    <t>ИП Шаркаев Дамир Камильевич</t>
  </si>
  <si>
    <t>ООО "ОШ"</t>
  </si>
  <si>
    <t>ООО "ПРОГРЕСС-СТРОЙ"</t>
  </si>
  <si>
    <t>ИП Бейсенбаев Серикжан Сергеевич</t>
  </si>
  <si>
    <t>ИП Босова Ольга Николаевна</t>
  </si>
  <si>
    <t>ООО СТРОЙЭНЕРГО</t>
  </si>
  <si>
    <t>ООО СОКРАТ</t>
  </si>
  <si>
    <t>ИП ТОРШИНА АНАСТАСИЯ ВЯЧЕСЛАВОВНА</t>
  </si>
  <si>
    <t>ИП Рабыкин Дмитрий Леонидович</t>
  </si>
  <si>
    <t>ИП Жаров Евгений Дмитриевич</t>
  </si>
  <si>
    <t>ИП Шафигин Ренат Рафаэльевич</t>
  </si>
  <si>
    <t>ИП КОСЬЯНЕНКО ГАЛИНА МИХАЙЛОВНА</t>
  </si>
  <si>
    <t>ООО "ДЕЛОВОЙ ГОРОД"</t>
  </si>
  <si>
    <t>ИП Ступин Александр Владимирович</t>
  </si>
  <si>
    <t>ИП Тотьмянина Надежда Евгеньевна</t>
  </si>
  <si>
    <t>ИП Бузенков Руслан Игоревич</t>
  </si>
  <si>
    <t>ООО "ДАГ-КРЕПЕЖ"</t>
  </si>
  <si>
    <t>ООО АйТи-Рекс Сервис</t>
  </si>
  <si>
    <t>ООО "БЭСТ ЛОГИСТИК ДВ"</t>
  </si>
  <si>
    <t>ИП Шапцев Дмитрий Николаевич</t>
  </si>
  <si>
    <t>ИП Бредихин Антон Владимирович</t>
  </si>
  <si>
    <t>ИП Миниханова Гузель Замиловна</t>
  </si>
  <si>
    <t>ИП Романюк Нина Ефимовна</t>
  </si>
  <si>
    <t>ИП Колышкина Мария Александровна</t>
  </si>
  <si>
    <t>ИП Видонкин Евгений Викторович</t>
  </si>
  <si>
    <t>ООО "ЦСТ"</t>
  </si>
  <si>
    <t>ИП ГИЛЬФАНОВА ЛУИЗА МИРГАЯЗОВНА</t>
  </si>
  <si>
    <t>ИП Таранова Маргарита Владимировна</t>
  </si>
  <si>
    <t>ООО "ТОП - ТУР"</t>
  </si>
  <si>
    <t>ИП Кожевников Сергей Владимирович</t>
  </si>
  <si>
    <t>ИП Тормагов Алексей Анатольевич</t>
  </si>
  <si>
    <t>ИП Иванов Николай Римович</t>
  </si>
  <si>
    <t>ИП ДАРИЕВ ТИМУР ОЛЕГОВИЧ</t>
  </si>
  <si>
    <t>ИП Гурбанова Матанат Муслум Кызы</t>
  </si>
  <si>
    <t>ИП Степаненко Татьяна Юрьевна</t>
  </si>
  <si>
    <t>ИП БУТМАН БОРИС ИЛЬИЧ</t>
  </si>
  <si>
    <t>ИП КУЛЕШОВ ДМИТРИЙ ВАСИЛЬЕВИЧ</t>
  </si>
  <si>
    <t>ИП Щербина Татьяна Юрьевна</t>
  </si>
  <si>
    <t>ИП Бурова Наталия Викторовна</t>
  </si>
  <si>
    <t>ИП Баркин Игорь Викторович</t>
  </si>
  <si>
    <t>ИП Мустафаев Рашад Рафиг Оглы</t>
  </si>
  <si>
    <t>ООО "СТРОЙСНАБ"</t>
  </si>
  <si>
    <t>ООО "ПИЛИГРИМ"</t>
  </si>
  <si>
    <t>ИП Равелин Анатолий Анатольевич</t>
  </si>
  <si>
    <t>ООО "ЯрСтрой"</t>
  </si>
  <si>
    <t>ИП Астафьева Ольга Владимировна</t>
  </si>
  <si>
    <t>ИП Омейц Нестер Евгеньевич</t>
  </si>
  <si>
    <t>ИП Калачян Владислав Рубенович</t>
  </si>
  <si>
    <t>ИП Казанцева Ирина Дмитриевна</t>
  </si>
  <si>
    <t>ИП Лободенко Галина Сергеевна</t>
  </si>
  <si>
    <t>ИП Геленов Сергей Иннокентьевич</t>
  </si>
  <si>
    <t>ИП Карлеутов Музафар Серкбаевич</t>
  </si>
  <si>
    <t>ИП Сардарян Нина Оганесовна</t>
  </si>
  <si>
    <t>ИП Хренова Ирина Викторовна</t>
  </si>
  <si>
    <t>ИП Грачев Дмитрий Николаевич</t>
  </si>
  <si>
    <t>ИП БРАЖНИК ВИТАЛИЙ ВИКТОРОВИЧ</t>
  </si>
  <si>
    <t>ИП Орлова Наталья Борисовна</t>
  </si>
  <si>
    <t>ИП Баландина Анна Викторовна</t>
  </si>
  <si>
    <t>ООО "МАРКЕТОЛОК"</t>
  </si>
  <si>
    <t>ИП КОВАЛЕВА МАРИЯ СЕРГЕЕВНА</t>
  </si>
  <si>
    <t>ИП АРТАМОНОВ ИГОРЬ ПЕТРОВИЧ</t>
  </si>
  <si>
    <t>ИП Бачурин Сергей Витальевич</t>
  </si>
  <si>
    <t>ИП Артамонова Екатерина Павловна</t>
  </si>
  <si>
    <t>ООО "НПО МАГНИТ"</t>
  </si>
  <si>
    <t>ООО "НПП "НОВЫЕ ТЕХНОЛОГИИ"</t>
  </si>
  <si>
    <t>ООО "МЕТАЛЛУРГИЧЕСКАЯ ТОРГОВАЯ КОМПАНИЯ"</t>
  </si>
  <si>
    <t>ИП СТУПНИКОВ СЕРГЕЙ СЕРГЕЕВИЧ</t>
  </si>
  <si>
    <t>ИП Ливенцов Богдан Александрович</t>
  </si>
  <si>
    <t>ИП Портареско Илья Петрович</t>
  </si>
  <si>
    <t>ИП Самофеев Николай Романович</t>
  </si>
  <si>
    <t>ИП Кузнецов Владимир Николаевич</t>
  </si>
  <si>
    <t>ИП Попов Алексей Эдуардович</t>
  </si>
  <si>
    <t>ИП КОЛДУНОВ ДЕНИС ГЕННАДИЕВИЧ</t>
  </si>
  <si>
    <t>ИП ТАРАСОВА ТАТЬЯНА АНАТОЛЬЕВНА</t>
  </si>
  <si>
    <t>ИП ИЛЮХИН ДЕНИС ЕВГЕНЬЕВИЧ</t>
  </si>
  <si>
    <t>ИП Пшеничников Игорь Николаевич</t>
  </si>
  <si>
    <t>МАКС ДВ И З</t>
  </si>
  <si>
    <t>ИП Пронина Надежда Сергеевна</t>
  </si>
  <si>
    <t>ИП Морозов Павел Петрович</t>
  </si>
  <si>
    <t>ИП Иванов Кирилл Николаевич</t>
  </si>
  <si>
    <t>ИП Ильянков Михаил Тимофеевич</t>
  </si>
  <si>
    <t>ООО "ПРО-ГРУПП"</t>
  </si>
  <si>
    <t>ИП МАУЛЮТОВА РАМЗИЯ ИДРИСОВНА</t>
  </si>
  <si>
    <t>ИП Рязанова Дарья Сергеевна</t>
  </si>
  <si>
    <t>ИП Колдин Андрей Андреевич</t>
  </si>
  <si>
    <t>ИП РАДЬКО НИКОЛАЙ ПАВЛОВИЧ</t>
  </si>
  <si>
    <t>ИП Безе Елена Ивановна</t>
  </si>
  <si>
    <t>ООО "ТРОЙКА"</t>
  </si>
  <si>
    <t>ИП Силин Максим Геннадьевич</t>
  </si>
  <si>
    <t>ИП НИКИФОРОВА ЕКАТЕРИНА ЮРЬЕВНА</t>
  </si>
  <si>
    <t>ИП Зацерклянная Анна Васильевна</t>
  </si>
  <si>
    <t>ИП Абелян Вардан Хачатурович</t>
  </si>
  <si>
    <t>ИП Холмуродов Иброхим Исломович</t>
  </si>
  <si>
    <t>ИП Архипова Татьяна Анатольевна</t>
  </si>
  <si>
    <t>ИП Зарецкий Максим Александрович</t>
  </si>
  <si>
    <t>ООО "ВЫМПЕЛ"</t>
  </si>
  <si>
    <t>ИП Шадловский Александр Владимирович</t>
  </si>
  <si>
    <t>Возврат ошибочно перечисленных средств   (пл. поручение №198 от 16.08.2021г.) согласно заявлению №1 от 06.09.2021г. Сумма 19000-00   Без НДС</t>
  </si>
  <si>
    <t>ООО "МЦ "СОЛО"</t>
  </si>
  <si>
    <t>ООО "ЭЛЬ ЭКСПО ГРУПП"</t>
  </si>
  <si>
    <t>ООО "ЛЕФАРД"</t>
  </si>
  <si>
    <t>ИП Ребров Григорий Дмитриевич</t>
  </si>
  <si>
    <t>ИП Титов Валерий Викторович</t>
  </si>
  <si>
    <t>ООО "КОРВЕТ"</t>
  </si>
  <si>
    <t>ИП Даишова Лиана Илхамовна</t>
  </si>
  <si>
    <t>ООО  "ПРОФИЛЬ-С"</t>
  </si>
  <si>
    <t>ООО "БАРХАТ"</t>
  </si>
  <si>
    <t>ООО "КОЛЛЕГИЯ ПРАВОВОЙ ПОДДЕРЖКИ"</t>
  </si>
  <si>
    <t>ООО "НИБЕЛУНГ"</t>
  </si>
  <si>
    <t>ИП Салахутдинов Алмаз Шаукатович</t>
  </si>
  <si>
    <t>ИП КИСЕНКОВ МАКСИМ АНАТОЛЬЕВИЧ</t>
  </si>
  <si>
    <t>ИП Байрамкулов Хамит Буньяминович</t>
  </si>
  <si>
    <t>ИП Ганичева Полина Алексеевна</t>
  </si>
  <si>
    <t>ИП Филин Никита Владимирович</t>
  </si>
  <si>
    <t>ООО "АУТСОРСИНГ ГРУПП"</t>
  </si>
  <si>
    <t>ООО "Вектор"</t>
  </si>
  <si>
    <t>ИП Селина Валентина Викторовна</t>
  </si>
  <si>
    <t>ИП Мирзоев Фархад Ханиш Оглы</t>
  </si>
  <si>
    <t>ИП Чеванина Елена Владимировна</t>
  </si>
  <si>
    <t>ИП Наранович Роман Тарасович</t>
  </si>
  <si>
    <t>ИП Никифоров Герман Геннадьевич</t>
  </si>
  <si>
    <t>ИП Изотов Александр Александрович</t>
  </si>
  <si>
    <t>ИП Лаврова Марина Васильевна</t>
  </si>
  <si>
    <t>ИП Погосян Размик Тигранович</t>
  </si>
  <si>
    <t>ИП Козин Александр Вячеславович</t>
  </si>
  <si>
    <t>ИП Орлова Анна Игоревна</t>
  </si>
  <si>
    <t>ИП Прокопов Александр Юрьевич</t>
  </si>
  <si>
    <t>ИП Калинова Ирина Анатольевна</t>
  </si>
  <si>
    <t>ИП Петелина Лилия Сергеевна</t>
  </si>
  <si>
    <t>ООО "РЕАЛ"</t>
  </si>
  <si>
    <t>ООО "ПАН"</t>
  </si>
  <si>
    <t>ИП Сухачева Светлана Владимировна</t>
  </si>
  <si>
    <t>ООО "АПК "ПОВОЛЖЬЕ"</t>
  </si>
  <si>
    <t>ИП Албутов Сергей Петрович</t>
  </si>
  <si>
    <t>ООО "МИР"</t>
  </si>
  <si>
    <t>ИП Чертов Константин Владимирович</t>
  </si>
  <si>
    <t>ИП ДЖАМАЛДИНОВ ХАДЖИМУРАД АЛИБЕКОВИЧ</t>
  </si>
  <si>
    <t>ИП Буянов Николай Анатольевич</t>
  </si>
  <si>
    <t>ИП Задорожный Александр Валерьевич</t>
  </si>
  <si>
    <t>ИП Куртиш Ольга Леонидовна</t>
  </si>
  <si>
    <t>Возврат денежных средств по письму ВТБ (ПАО) №29729/485000 от 08.09.2021. Сумма 34438-02 Без НДС</t>
  </si>
  <si>
    <t>Возврат денежных средств по письму ВТБ (ПАО) №29729/485000 от 08.09.2021. Сумма 450000-00 Без НДС</t>
  </si>
  <si>
    <t>ИП Гусинская Анна Олеговна</t>
  </si>
  <si>
    <t>ИП Чибисова Зинаида Леонидовна</t>
  </si>
  <si>
    <t>ИП КАМАЛОВ НАИЛЬ НЕБИУЛЛОВИЧ</t>
  </si>
  <si>
    <t>ИП Погосян Артур Акобович</t>
  </si>
  <si>
    <t>ИП ЛЫКОВА СВЕТЛАНА ВЛАДИМИРОВНА</t>
  </si>
  <si>
    <t>ИП Полозкова Наталья Юрьевна</t>
  </si>
  <si>
    <t>ИП МАНОШИНА ОЛЬГА ВЛАДИМИРОВНА</t>
  </si>
  <si>
    <t>ООО "ХАС-ФИЛЬМ"</t>
  </si>
  <si>
    <t>ИП СЕМЕНОВ ИГОРЬ ГЕНРИХОВИЧ</t>
  </si>
  <si>
    <t>ИП Булушева Ирина Викторовна</t>
  </si>
  <si>
    <t>ИП Андриянов Ярослав Александрович</t>
  </si>
  <si>
    <t>ИП Алексеев Сергей Владимирович</t>
  </si>
  <si>
    <t>ООО "НИКА"</t>
  </si>
  <si>
    <t>ИП Баранова Тамара Владимировна</t>
  </si>
  <si>
    <t>ИП Семериков Александр Дмитриевич</t>
  </si>
  <si>
    <t>ООО Гранд-Строй</t>
  </si>
  <si>
    <t>ИП Бойков Андрей Юрьевич</t>
  </si>
  <si>
    <t>Возврат денежных средств по письму ВТБ (ПАО) №29729/485000 от 08.09.2021. Сумма 200000-00 Без НДС</t>
  </si>
  <si>
    <t>ИП Нестеров Владимир Сергеевич</t>
  </si>
  <si>
    <t>ИП Феонов Николай Николаевич</t>
  </si>
  <si>
    <t>ИП Чвырев Виталий Валериевич</t>
  </si>
  <si>
    <t>ИП ДУДНИКОВА НАТАЛЬЯ ВАЛЕРЬЕВНА</t>
  </si>
  <si>
    <t>ИП УРУМБАСАРОВА АЙСЛУ АЙДАРОВНА</t>
  </si>
  <si>
    <t>ООО "ОРПЛАБ"</t>
  </si>
  <si>
    <t>ООО "ФРЕГАТ"</t>
  </si>
  <si>
    <t>ООО "МТ ТРЕЙД"</t>
  </si>
  <si>
    <t>ИП Баранова Галина Александровна</t>
  </si>
  <si>
    <t>ООО "ТЕХНОЛОГИИ ЗДОРОВЬЯ"</t>
  </si>
  <si>
    <t>АО "АГЕНТСТВО ВНЕДРЕНИЯ ИННОВАЦИОННЫХ ТЕХНОЛОГИЙ"</t>
  </si>
  <si>
    <t>ООО "АВТО-ВЕКТОР"</t>
  </si>
  <si>
    <t>ИП Осипова Евгения Александровна</t>
  </si>
  <si>
    <t>ИП МАРДОЯН СЕРИНЕ ЗОГРАБОВНА</t>
  </si>
  <si>
    <t>ИП Козлова Ольга Николаевна</t>
  </si>
  <si>
    <t>ИП Таштанова Сапаргул Сатыбалдиевна</t>
  </si>
  <si>
    <t>ИП Панкова Ирина Даниловна</t>
  </si>
  <si>
    <t>ООО "Агрокон"</t>
  </si>
  <si>
    <t>ИП Шибанов Вадим Анатольевич</t>
  </si>
  <si>
    <t>ИП Лыкова Елена Борисовна</t>
  </si>
  <si>
    <t>ИП ШАРИПОВА СУРАЙЁ ГАЙБУЛЛОЕВНА</t>
  </si>
  <si>
    <t>ИП Сошнин Михаил Владимирович</t>
  </si>
  <si>
    <t>ООО "КМ"</t>
  </si>
  <si>
    <t>АО "СЕРХОЛТ"</t>
  </si>
  <si>
    <t>ИП САМОРУКОВ АЛЕКСЕЙ НИКОЛАЕВИЧ</t>
  </si>
  <si>
    <t>ИП Бардин Михаил Юрьевич</t>
  </si>
  <si>
    <t>ИП Шендяпин Алексей Валерьевич</t>
  </si>
  <si>
    <t>ООО "ЭНЕРГОИННОВАЦИИ"</t>
  </si>
  <si>
    <t>ИП ЖИРОВ ОЛЕГ ВЕНИАМИНОВИЧ</t>
  </si>
  <si>
    <t>ООО АВАНГАРД</t>
  </si>
  <si>
    <t>Отчет о пожертвованиях, перечисленных в рамках партнёрской программы с ПАО "ВТБ", за сентябрь 2021 г.</t>
  </si>
  <si>
    <t>ИП Носикова Наталья Владимировна</t>
  </si>
  <si>
    <t>ИП КУЗНЕЦОВА АЛЕКСАНДРА ВАЛЕРЬЕВНА</t>
  </si>
  <si>
    <t>ИП Кузнецова Кристина Владимировна</t>
  </si>
  <si>
    <t>ИП Полосин Руслан Сергеевич</t>
  </si>
  <si>
    <t>13</t>
  </si>
  <si>
    <t>19</t>
  </si>
  <si>
    <t>26</t>
  </si>
  <si>
    <t>24</t>
  </si>
  <si>
    <t>34</t>
  </si>
  <si>
    <t>44</t>
  </si>
  <si>
    <t>48</t>
  </si>
  <si>
    <t>53</t>
  </si>
  <si>
    <t>57</t>
  </si>
  <si>
    <t>63</t>
  </si>
  <si>
    <t>68</t>
  </si>
  <si>
    <t>67</t>
  </si>
  <si>
    <t>72</t>
  </si>
  <si>
    <t>71</t>
  </si>
  <si>
    <t>75</t>
  </si>
  <si>
    <t>73</t>
  </si>
  <si>
    <t>84</t>
  </si>
  <si>
    <t>83</t>
  </si>
  <si>
    <t>87</t>
  </si>
  <si>
    <t>85</t>
  </si>
  <si>
    <t>91</t>
  </si>
  <si>
    <t>90</t>
  </si>
  <si>
    <t>89</t>
  </si>
  <si>
    <t>Отчет о полученных пожертвованиях, перечисленных на расчетный счет в АО "Райффайзенбанк" (в том числе платежи по СБП - QR-код), за сентябрь 2021 г.</t>
  </si>
  <si>
    <t>6321</t>
  </si>
  <si>
    <t>5502</t>
  </si>
  <si>
    <t>2445</t>
  </si>
  <si>
    <t>1424</t>
  </si>
  <si>
    <t>3287</t>
  </si>
  <si>
    <t>0422</t>
  </si>
  <si>
    <t>6475</t>
  </si>
  <si>
    <t>7470</t>
  </si>
  <si>
    <t>7162</t>
  </si>
  <si>
    <t>7505</t>
  </si>
  <si>
    <t>8062</t>
  </si>
  <si>
    <t>6123</t>
  </si>
  <si>
    <t>5323</t>
  </si>
  <si>
    <t>8916</t>
  </si>
  <si>
    <t>3035</t>
  </si>
  <si>
    <t>0032</t>
  </si>
  <si>
    <t>0505</t>
  </si>
  <si>
    <t>9382</t>
  </si>
  <si>
    <t>5237</t>
  </si>
  <si>
    <t>9732</t>
  </si>
  <si>
    <t>2820</t>
  </si>
  <si>
    <t>3047</t>
  </si>
  <si>
    <t>Отчет о пожертвованиях, перечисленных через платёжную систему Элекснет, за сентябрь 2021 г.</t>
  </si>
  <si>
    <t>Roman</t>
  </si>
  <si>
    <t>Asya</t>
  </si>
  <si>
    <t>Alina</t>
  </si>
  <si>
    <t>Anna</t>
  </si>
  <si>
    <t>Natalija</t>
  </si>
  <si>
    <t>Dauwalter</t>
  </si>
  <si>
    <t>Valeryia</t>
  </si>
  <si>
    <t>Ruslans</t>
  </si>
  <si>
    <t>Oksana</t>
  </si>
  <si>
    <t>Sofina,</t>
  </si>
  <si>
    <t>Natalia</t>
  </si>
  <si>
    <t>Wladimir</t>
  </si>
  <si>
    <t>Anastasia</t>
  </si>
  <si>
    <t>Ivan</t>
  </si>
  <si>
    <t>Georgy</t>
  </si>
  <si>
    <t>Alla</t>
  </si>
  <si>
    <t>Heiner</t>
  </si>
  <si>
    <t>Yulia</t>
  </si>
  <si>
    <t>Natalya</t>
  </si>
  <si>
    <t>lidia</t>
  </si>
  <si>
    <t>Maria</t>
  </si>
  <si>
    <t>Alexandr</t>
  </si>
  <si>
    <t>Olga</t>
  </si>
  <si>
    <t>Iryna</t>
  </si>
  <si>
    <t>Tatiana</t>
  </si>
  <si>
    <t>andrej</t>
  </si>
  <si>
    <t>Vladimir</t>
  </si>
  <si>
    <t>Darya</t>
  </si>
  <si>
    <t>Aleksandr</t>
  </si>
  <si>
    <t>Vasilii</t>
  </si>
  <si>
    <t>Pavel</t>
  </si>
  <si>
    <t>Elena</t>
  </si>
  <si>
    <t>Svetlana</t>
  </si>
  <si>
    <t>Viktor</t>
  </si>
  <si>
    <t>Akop</t>
  </si>
  <si>
    <t>Alexey</t>
  </si>
  <si>
    <t>Sergei</t>
  </si>
  <si>
    <t>Анна</t>
  </si>
  <si>
    <t>Lev</t>
  </si>
  <si>
    <t>Roza</t>
  </si>
  <si>
    <t>Ekaterina</t>
  </si>
  <si>
    <t>Kirill</t>
  </si>
  <si>
    <t>Timur</t>
  </si>
  <si>
    <t>K</t>
  </si>
  <si>
    <t>Aleksandra</t>
  </si>
  <si>
    <t>Oxana</t>
  </si>
  <si>
    <t>Ana</t>
  </si>
  <si>
    <t>Alexander</t>
  </si>
  <si>
    <t>Julia</t>
  </si>
  <si>
    <t>Pilip</t>
  </si>
  <si>
    <t>VIKTOR</t>
  </si>
  <si>
    <t>Andrei</t>
  </si>
  <si>
    <t>dmitrii</t>
  </si>
  <si>
    <t>anna</t>
  </si>
  <si>
    <t>Galina</t>
  </si>
  <si>
    <t>Denis</t>
  </si>
  <si>
    <t>Carina</t>
  </si>
  <si>
    <t>Iulia</t>
  </si>
  <si>
    <t>Zhanna</t>
  </si>
  <si>
    <t>Sherali</t>
  </si>
  <si>
    <t>Natalie</t>
  </si>
  <si>
    <t>Artsemi</t>
  </si>
  <si>
    <t>Kamila</t>
  </si>
  <si>
    <t>Дарья</t>
  </si>
  <si>
    <t>Nadezda</t>
  </si>
  <si>
    <t>Yuliya</t>
  </si>
  <si>
    <t>Marat</t>
  </si>
  <si>
    <t>Igor</t>
  </si>
  <si>
    <t>Daria</t>
  </si>
  <si>
    <t>Henrik</t>
  </si>
  <si>
    <t>Dmitri</t>
  </si>
  <si>
    <t>Konstantin</t>
  </si>
  <si>
    <t>Daniel</t>
  </si>
  <si>
    <t>Vadim</t>
  </si>
  <si>
    <t>Olesya</t>
  </si>
  <si>
    <t>Victor</t>
  </si>
  <si>
    <t>Aidana</t>
  </si>
  <si>
    <t>Inga</t>
  </si>
  <si>
    <t>高史</t>
  </si>
  <si>
    <t>ARTEM</t>
  </si>
  <si>
    <t>Evgeny</t>
  </si>
  <si>
    <t>Vagif</t>
  </si>
  <si>
    <t>Yekaterina</t>
  </si>
  <si>
    <t>Arina</t>
  </si>
  <si>
    <t>Dmitrie</t>
  </si>
  <si>
    <t>SERGEY</t>
  </si>
  <si>
    <t>Ilia</t>
  </si>
  <si>
    <t>Grigory</t>
  </si>
  <si>
    <t>Dimitri</t>
  </si>
  <si>
    <t>Viktoriia</t>
  </si>
  <si>
    <t>Olesja</t>
  </si>
  <si>
    <t>irina</t>
  </si>
  <si>
    <t>Alexej</t>
  </si>
  <si>
    <t>Stanislav</t>
  </si>
  <si>
    <t>Andrey</t>
  </si>
  <si>
    <t>Aynagul</t>
  </si>
  <si>
    <t>SVETLANA</t>
  </si>
  <si>
    <t>Polina</t>
  </si>
  <si>
    <t>Victoria</t>
  </si>
  <si>
    <t>Oleksandr</t>
  </si>
  <si>
    <t>Boris</t>
  </si>
  <si>
    <t>Anton</t>
  </si>
  <si>
    <t>Juri</t>
  </si>
  <si>
    <t>Elvira</t>
  </si>
  <si>
    <t>Ilja</t>
  </si>
  <si>
    <t>Kseniya</t>
  </si>
  <si>
    <t>MARGARITA</t>
  </si>
  <si>
    <t>Andrej</t>
  </si>
  <si>
    <t>Drobot</t>
  </si>
  <si>
    <t>Dmitry</t>
  </si>
  <si>
    <t>Aleh</t>
  </si>
  <si>
    <t>Viktar</t>
  </si>
  <si>
    <t>Yauhen</t>
  </si>
  <si>
    <t>A</t>
  </si>
  <si>
    <t>G</t>
  </si>
  <si>
    <t>B</t>
  </si>
  <si>
    <t>R</t>
  </si>
  <si>
    <t>H</t>
  </si>
  <si>
    <t>J</t>
  </si>
  <si>
    <t>N</t>
  </si>
  <si>
    <t>D</t>
  </si>
  <si>
    <t>M</t>
  </si>
  <si>
    <t>P</t>
  </si>
  <si>
    <t>S</t>
  </si>
  <si>
    <t>l</t>
  </si>
  <si>
    <t>L</t>
  </si>
  <si>
    <t>O</t>
  </si>
  <si>
    <t>m</t>
  </si>
  <si>
    <t>T</t>
  </si>
  <si>
    <t>v</t>
  </si>
  <si>
    <t>Л</t>
  </si>
  <si>
    <t>C</t>
  </si>
  <si>
    <t>V</t>
  </si>
  <si>
    <t>F</t>
  </si>
  <si>
    <t>t</t>
  </si>
  <si>
    <t>b</t>
  </si>
  <si>
    <t>Ш</t>
  </si>
  <si>
    <t>志</t>
  </si>
  <si>
    <t>s</t>
  </si>
  <si>
    <t>U</t>
  </si>
  <si>
    <t>Q</t>
  </si>
  <si>
    <t>I</t>
  </si>
  <si>
    <t>Диана</t>
  </si>
  <si>
    <t>Х</t>
  </si>
  <si>
    <t>OLGA</t>
  </si>
  <si>
    <t>NIKOLAI</t>
  </si>
  <si>
    <t>IRINA</t>
  </si>
  <si>
    <t>Ольга</t>
  </si>
  <si>
    <t>YULIYA</t>
  </si>
  <si>
    <t>MARINA</t>
  </si>
  <si>
    <t>Анонимно</t>
  </si>
  <si>
    <t>YURIY</t>
  </si>
  <si>
    <t>E</t>
  </si>
  <si>
    <t>Помощь проекту - Поддержка уставной деятельности Благотворительный Фонд Константина Хабенского</t>
  </si>
  <si>
    <t>Пожертвовать - Бектен Сатбалдиев</t>
  </si>
  <si>
    <t>Пожертвовать - Раяна Тургунбаева</t>
  </si>
  <si>
    <t>Пожертвовать - Фёдор Пискарев</t>
  </si>
  <si>
    <t>0075</t>
  </si>
  <si>
    <t>Пожертвовать - Арина Димшакова</t>
  </si>
  <si>
    <t>Пожертвовать - Евгений Твердохлебов</t>
  </si>
  <si>
    <t>6389</t>
  </si>
  <si>
    <t>0524</t>
  </si>
  <si>
    <t>5698</t>
  </si>
  <si>
    <t>0991</t>
  </si>
  <si>
    <t>0029</t>
  </si>
  <si>
    <t>0417</t>
  </si>
  <si>
    <t>Пожертвовать - Ева Смущенко</t>
  </si>
  <si>
    <t>Пожертвовать - Рамазан Азаматов</t>
  </si>
  <si>
    <t>Пожертвовать - Денис Кирнев</t>
  </si>
  <si>
    <t>Пожертвовать - Виктория Дыптан</t>
  </si>
  <si>
    <t>0591</t>
  </si>
  <si>
    <t>0088</t>
  </si>
  <si>
    <t>0789</t>
  </si>
  <si>
    <t>0758</t>
  </si>
  <si>
    <t>7326</t>
  </si>
  <si>
    <t>0747</t>
  </si>
  <si>
    <t>Пожертвовать - Елена Базелева</t>
  </si>
  <si>
    <t>0691</t>
  </si>
  <si>
    <t>0556</t>
  </si>
  <si>
    <t>0643</t>
  </si>
  <si>
    <t>Пожертвовать - Олеся Джиба</t>
  </si>
  <si>
    <t>0826</t>
  </si>
  <si>
    <t>0045</t>
  </si>
  <si>
    <t>5887</t>
  </si>
  <si>
    <t>0844</t>
  </si>
  <si>
    <t>0945</t>
  </si>
  <si>
    <t>0185</t>
  </si>
  <si>
    <t>0616</t>
  </si>
  <si>
    <t>Пожертвовать - без адресации</t>
  </si>
  <si>
    <t>0900</t>
  </si>
  <si>
    <t>0907</t>
  </si>
  <si>
    <t>0707</t>
  </si>
  <si>
    <t>0348</t>
  </si>
  <si>
    <t>0382</t>
  </si>
  <si>
    <t>0178</t>
  </si>
  <si>
    <t>0723</t>
  </si>
  <si>
    <t>0887</t>
  </si>
  <si>
    <t>0776</t>
  </si>
  <si>
    <t>Пожертвовать - Валентина Котенкова</t>
  </si>
  <si>
    <t>Пожертвовать - Захар Гуров</t>
  </si>
  <si>
    <t>Пожертвовать - Василиса Попова</t>
  </si>
  <si>
    <t>Пожертвовать - Анна Щербинина</t>
  </si>
  <si>
    <t>Пожертвовать - Аида Едильбаева</t>
  </si>
  <si>
    <t>Пожертвовать - Леон Капустин</t>
  </si>
  <si>
    <t>0589</t>
  </si>
  <si>
    <t>Пожертвовать - Полина Збойчик</t>
  </si>
  <si>
    <t>Пожертвовать - Валерия Гуторова</t>
  </si>
  <si>
    <t>Пожертвовать - Максим Мартыненко</t>
  </si>
  <si>
    <t>Пожертвовать - Демид Витальев</t>
  </si>
  <si>
    <t>0454</t>
  </si>
  <si>
    <t>0924</t>
  </si>
  <si>
    <t>0620</t>
  </si>
  <si>
    <t>0563</t>
  </si>
  <si>
    <t>0842</t>
  </si>
  <si>
    <t>Пожертвовать - Дмитрий Деменков</t>
  </si>
  <si>
    <t>0744</t>
  </si>
  <si>
    <t>0810</t>
  </si>
  <si>
    <t>Пожертвовать - Егор Чижов</t>
  </si>
  <si>
    <t>0566</t>
  </si>
  <si>
    <t>0327</t>
  </si>
  <si>
    <t>Пожертвовать - Вадим Мингазов</t>
  </si>
  <si>
    <t>4690</t>
  </si>
  <si>
    <t>0888</t>
  </si>
  <si>
    <t>0569</t>
  </si>
  <si>
    <t>Пожертвовать - Михаил Рыкова</t>
  </si>
  <si>
    <t>Пожертвовать - Дмитрий Шевченко</t>
  </si>
  <si>
    <t>0902</t>
  </si>
  <si>
    <t>Пожертвовать - Сора Умирзокова</t>
  </si>
  <si>
    <t>Пожертвовать - Рабия Асранбекова</t>
  </si>
  <si>
    <t>0318</t>
  </si>
  <si>
    <t>0792</t>
  </si>
  <si>
    <t>0986</t>
  </si>
  <si>
    <t>0139</t>
  </si>
  <si>
    <t>0880</t>
  </si>
  <si>
    <t>0399</t>
  </si>
  <si>
    <t>0366</t>
  </si>
  <si>
    <t>Пожертвовать - Анастасия Кузнецова</t>
  </si>
  <si>
    <t>0692</t>
  </si>
  <si>
    <t>0731</t>
  </si>
  <si>
    <t>0155</t>
  </si>
  <si>
    <t>0193</t>
  </si>
  <si>
    <t>0120</t>
  </si>
  <si>
    <t>0885</t>
  </si>
  <si>
    <t>0061</t>
  </si>
  <si>
    <t>0742</t>
  </si>
  <si>
    <t>0009</t>
  </si>
  <si>
    <t>0152</t>
  </si>
  <si>
    <t>0354</t>
  </si>
  <si>
    <t>Пожертвовать - Владимир Ильин</t>
  </si>
  <si>
    <t>0331</t>
  </si>
  <si>
    <t>0142</t>
  </si>
  <si>
    <t>0477</t>
  </si>
  <si>
    <t>0252</t>
  </si>
  <si>
    <t>0666</t>
  </si>
  <si>
    <t>0226</t>
  </si>
  <si>
    <t>0427</t>
  </si>
  <si>
    <t>0072</t>
  </si>
  <si>
    <t>061</t>
  </si>
  <si>
    <t>0624</t>
  </si>
  <si>
    <t>0467</t>
  </si>
  <si>
    <t>0457</t>
  </si>
  <si>
    <t>0603</t>
  </si>
  <si>
    <t>0697</t>
  </si>
  <si>
    <t>0027</t>
  </si>
  <si>
    <t>0093</t>
  </si>
  <si>
    <t>0550</t>
  </si>
  <si>
    <t>0389</t>
  </si>
  <si>
    <t>0706</t>
  </si>
  <si>
    <t>4768</t>
  </si>
  <si>
    <t>0541</t>
  </si>
  <si>
    <t>3628</t>
  </si>
  <si>
    <t>0343</t>
  </si>
  <si>
    <t>0407</t>
  </si>
  <si>
    <t>0750</t>
  </si>
  <si>
    <t>0950</t>
  </si>
  <si>
    <t>8789</t>
  </si>
  <si>
    <t>0409</t>
  </si>
  <si>
    <t>0321</t>
  </si>
  <si>
    <t>0102</t>
  </si>
  <si>
    <t>0564</t>
  </si>
  <si>
    <t>0898</t>
  </si>
  <si>
    <t>0135</t>
  </si>
  <si>
    <t>0207</t>
  </si>
  <si>
    <t>0033</t>
  </si>
  <si>
    <t>0854</t>
  </si>
  <si>
    <t>8867</t>
  </si>
  <si>
    <t>0983</t>
  </si>
  <si>
    <t>0300</t>
  </si>
  <si>
    <t>0217</t>
  </si>
  <si>
    <t>0688</t>
  </si>
  <si>
    <t>0363</t>
  </si>
  <si>
    <t>0118</t>
  </si>
  <si>
    <t>0424</t>
  </si>
  <si>
    <t>0442</t>
  </si>
  <si>
    <t>0617</t>
  </si>
  <si>
    <t>0851</t>
  </si>
  <si>
    <t>0340</t>
  </si>
  <si>
    <t>0984</t>
  </si>
  <si>
    <t>0730</t>
  </si>
  <si>
    <t>0713</t>
  </si>
  <si>
    <t>0426</t>
  </si>
  <si>
    <t>0660</t>
  </si>
  <si>
    <t>0028</t>
  </si>
  <si>
    <t>0184</t>
  </si>
  <si>
    <t>0771</t>
  </si>
  <si>
    <t>0823</t>
  </si>
  <si>
    <t>3305</t>
  </si>
  <si>
    <t>0255</t>
  </si>
  <si>
    <t>0268</t>
  </si>
  <si>
    <t>0794</t>
  </si>
  <si>
    <t>0415</t>
  </si>
  <si>
    <t>0230</t>
  </si>
  <si>
    <t>0381</t>
  </si>
  <si>
    <t>0386</t>
  </si>
  <si>
    <t>Пожертвовать - Мия Сухина</t>
  </si>
  <si>
    <t>0208</t>
  </si>
  <si>
    <t>4676</t>
  </si>
  <si>
    <t>0703</t>
  </si>
  <si>
    <t>0385</t>
  </si>
  <si>
    <t>0895</t>
  </si>
  <si>
    <t>0146</t>
  </si>
  <si>
    <t>0374</t>
  </si>
  <si>
    <t>0342</t>
  </si>
  <si>
    <t>3177</t>
  </si>
  <si>
    <t>0220</t>
  </si>
  <si>
    <t>0377</t>
  </si>
  <si>
    <t>0123</t>
  </si>
  <si>
    <t>0303</t>
  </si>
  <si>
    <t>0868</t>
  </si>
  <si>
    <t>0167</t>
  </si>
  <si>
    <t>0295</t>
  </si>
  <si>
    <t>0909</t>
  </si>
  <si>
    <t>Отчет о пожертвованиях, перечисленных на сайте www.bfkh.ru, 
через платежную систему Платрон, за сентябрь 2021 г.</t>
  </si>
  <si>
    <t>Иван</t>
  </si>
  <si>
    <t>Даниил</t>
  </si>
  <si>
    <t>Г</t>
  </si>
  <si>
    <t>То</t>
  </si>
  <si>
    <t>И</t>
  </si>
  <si>
    <t>Андрей</t>
  </si>
  <si>
    <t>Р</t>
  </si>
  <si>
    <t>Наталья</t>
  </si>
  <si>
    <t>Б</t>
  </si>
  <si>
    <t>Алексей</t>
  </si>
  <si>
    <t>М</t>
  </si>
  <si>
    <t>Мария</t>
  </si>
  <si>
    <t>Евгений</t>
  </si>
  <si>
    <t>К</t>
  </si>
  <si>
    <t>Светлана</t>
  </si>
  <si>
    <t>П</t>
  </si>
  <si>
    <t>Елена</t>
  </si>
  <si>
    <t>Д</t>
  </si>
  <si>
    <t>Агентство недвижимости</t>
  </si>
  <si>
    <t>W</t>
  </si>
  <si>
    <t xml:space="preserve">Анастасия </t>
  </si>
  <si>
    <t xml:space="preserve">Татьяна </t>
  </si>
  <si>
    <t>Сергей</t>
  </si>
  <si>
    <t>е</t>
  </si>
  <si>
    <t>и</t>
  </si>
  <si>
    <t>Валерий</t>
  </si>
  <si>
    <t>Ирина</t>
  </si>
  <si>
    <t>Омар</t>
  </si>
  <si>
    <t>А</t>
  </si>
  <si>
    <t>Арман</t>
  </si>
  <si>
    <t>Михаил</t>
  </si>
  <si>
    <t>Константин</t>
  </si>
  <si>
    <t>Т</t>
  </si>
  <si>
    <t>Екатерина</t>
  </si>
  <si>
    <t>Анастасия</t>
  </si>
  <si>
    <t>С</t>
  </si>
  <si>
    <t>Дмитрий</t>
  </si>
  <si>
    <t>Юлия</t>
  </si>
  <si>
    <t>Денис</t>
  </si>
  <si>
    <t>У</t>
  </si>
  <si>
    <t>Степан</t>
  </si>
  <si>
    <t>В</t>
  </si>
  <si>
    <t>Дина</t>
  </si>
  <si>
    <t>Илья</t>
  </si>
  <si>
    <t>Амир</t>
  </si>
  <si>
    <t xml:space="preserve">Екатерина </t>
  </si>
  <si>
    <t>Юлиана</t>
  </si>
  <si>
    <t>Валерия</t>
  </si>
  <si>
    <t>Инна</t>
  </si>
  <si>
    <t>Оксана</t>
  </si>
  <si>
    <t>Вадим</t>
  </si>
  <si>
    <t>Имя</t>
  </si>
  <si>
    <t>Ф</t>
  </si>
  <si>
    <t>Никита</t>
  </si>
  <si>
    <t>Антон</t>
  </si>
  <si>
    <t>Груздев</t>
  </si>
  <si>
    <t xml:space="preserve">Алексей </t>
  </si>
  <si>
    <t>Виктория</t>
  </si>
  <si>
    <t>Вера</t>
  </si>
  <si>
    <t>Алла</t>
  </si>
  <si>
    <t>Владимир</t>
  </si>
  <si>
    <t>Максим</t>
  </si>
  <si>
    <t>Тимур</t>
  </si>
  <si>
    <t>Наиля</t>
  </si>
  <si>
    <t>анжелика</t>
  </si>
  <si>
    <t>м</t>
  </si>
  <si>
    <t>Ната</t>
  </si>
  <si>
    <t>Евгения</t>
  </si>
  <si>
    <t xml:space="preserve">Вероника </t>
  </si>
  <si>
    <t>Alena</t>
  </si>
  <si>
    <t xml:space="preserve">Гузель </t>
  </si>
  <si>
    <t>Arsenije</t>
  </si>
  <si>
    <t>Григорий</t>
  </si>
  <si>
    <t>Василий</t>
  </si>
  <si>
    <t>Н</t>
  </si>
  <si>
    <t>София</t>
  </si>
  <si>
    <t>Людмила</t>
  </si>
  <si>
    <t>Сабир</t>
  </si>
  <si>
    <t>Георгий</t>
  </si>
  <si>
    <t xml:space="preserve">Александра </t>
  </si>
  <si>
    <t>Станислав</t>
  </si>
  <si>
    <t xml:space="preserve">Игорь </t>
  </si>
  <si>
    <t xml:space="preserve">Юлия </t>
  </si>
  <si>
    <t>Марина</t>
  </si>
  <si>
    <t>Галим</t>
  </si>
  <si>
    <t xml:space="preserve">Евгений </t>
  </si>
  <si>
    <t>Юрий</t>
  </si>
  <si>
    <t xml:space="preserve">Валентина </t>
  </si>
  <si>
    <t>Валентина</t>
  </si>
  <si>
    <t>З</t>
  </si>
  <si>
    <t>Виктор</t>
  </si>
  <si>
    <t>Фарида</t>
  </si>
  <si>
    <t>Артемий</t>
  </si>
  <si>
    <t xml:space="preserve">Мария </t>
  </si>
  <si>
    <t xml:space="preserve">Федор </t>
  </si>
  <si>
    <t>Наталия</t>
  </si>
  <si>
    <t>Ж</t>
  </si>
  <si>
    <t>Ч</t>
  </si>
  <si>
    <t>Карина</t>
  </si>
  <si>
    <t>Лев</t>
  </si>
  <si>
    <t>дмитрий</t>
  </si>
  <si>
    <t>т</t>
  </si>
  <si>
    <t>Maksim</t>
  </si>
  <si>
    <t>Кирилл</t>
  </si>
  <si>
    <t>Арсений</t>
  </si>
  <si>
    <t xml:space="preserve">Вера </t>
  </si>
  <si>
    <t xml:space="preserve">Елена </t>
  </si>
  <si>
    <t>Геннадий</t>
  </si>
  <si>
    <t>Лидия</t>
  </si>
  <si>
    <t>Ф.</t>
  </si>
  <si>
    <t>Игорь</t>
  </si>
  <si>
    <t xml:space="preserve">Антон </t>
  </si>
  <si>
    <t xml:space="preserve">Ольга </t>
  </si>
  <si>
    <t>Ц</t>
  </si>
  <si>
    <t>Виолетта</t>
  </si>
  <si>
    <t>Асан</t>
  </si>
  <si>
    <t>Ю</t>
  </si>
  <si>
    <t>Артем</t>
  </si>
  <si>
    <t>Татьяна</t>
  </si>
  <si>
    <t>О</t>
  </si>
  <si>
    <t>Гузель</t>
  </si>
  <si>
    <t>Надежда</t>
  </si>
  <si>
    <t>Rustem</t>
  </si>
  <si>
    <t>Бердыша</t>
  </si>
  <si>
    <t xml:space="preserve">Виктория </t>
  </si>
  <si>
    <t>Лилия</t>
  </si>
  <si>
    <t>Лунита</t>
  </si>
  <si>
    <t>Софья</t>
  </si>
  <si>
    <t>Ника</t>
  </si>
  <si>
    <t>Павел</t>
  </si>
  <si>
    <t>Руслан</t>
  </si>
  <si>
    <t>Ярослав</t>
  </si>
  <si>
    <t>Артур</t>
  </si>
  <si>
    <t>Валентин</t>
  </si>
  <si>
    <t>Вячеслав</t>
  </si>
  <si>
    <t>Антонина</t>
  </si>
  <si>
    <t>Балан</t>
  </si>
  <si>
    <t>DMITRY</t>
  </si>
  <si>
    <t>ильдар</t>
  </si>
  <si>
    <t>Олег</t>
  </si>
  <si>
    <t xml:space="preserve">Артур </t>
  </si>
  <si>
    <t xml:space="preserve">Анар </t>
  </si>
  <si>
    <t>KOST</t>
  </si>
  <si>
    <t>Э</t>
  </si>
  <si>
    <t xml:space="preserve">Тигран </t>
  </si>
  <si>
    <t>Maxim</t>
  </si>
  <si>
    <t>Ееатерина</t>
  </si>
  <si>
    <t>Лариса</t>
  </si>
  <si>
    <t>Dmitriy</t>
  </si>
  <si>
    <t xml:space="preserve">Дарья </t>
  </si>
  <si>
    <t>Нина</t>
  </si>
  <si>
    <t xml:space="preserve">Сергей </t>
  </si>
  <si>
    <t>Геворг</t>
  </si>
  <si>
    <t xml:space="preserve">Наталья </t>
  </si>
  <si>
    <t xml:space="preserve">Светлана </t>
  </si>
  <si>
    <t xml:space="preserve">Богдан </t>
  </si>
  <si>
    <t>Адик</t>
  </si>
  <si>
    <t>Любовь</t>
  </si>
  <si>
    <t>Николай</t>
  </si>
  <si>
    <t>Пётр</t>
  </si>
  <si>
    <t xml:space="preserve">Андрей </t>
  </si>
  <si>
    <t xml:space="preserve">Кристина </t>
  </si>
  <si>
    <t>Олеся</t>
  </si>
  <si>
    <t>Варвара</t>
  </si>
  <si>
    <t>Анатолий</t>
  </si>
  <si>
    <t>Алина</t>
  </si>
  <si>
    <t xml:space="preserve">Константин </t>
  </si>
  <si>
    <t xml:space="preserve">Павел </t>
  </si>
  <si>
    <t>Валера</t>
  </si>
  <si>
    <t>Михаела</t>
  </si>
  <si>
    <t>Е.</t>
  </si>
  <si>
    <t>Ксения</t>
  </si>
  <si>
    <t>Даша</t>
  </si>
  <si>
    <t>Владислав</t>
  </si>
  <si>
    <t>Щ</t>
  </si>
  <si>
    <t>Данила</t>
  </si>
  <si>
    <t>Альфира</t>
  </si>
  <si>
    <t xml:space="preserve">Александр </t>
  </si>
  <si>
    <t>Нуне</t>
  </si>
  <si>
    <t>Я</t>
  </si>
  <si>
    <t>Ольга Валериевна</t>
  </si>
  <si>
    <t>Демьян</t>
  </si>
  <si>
    <t xml:space="preserve">Olesya </t>
  </si>
  <si>
    <t>Лейла</t>
  </si>
  <si>
    <t>Марат</t>
  </si>
  <si>
    <t>Артём</t>
  </si>
  <si>
    <t>Полина</t>
  </si>
  <si>
    <t>Александра</t>
  </si>
  <si>
    <t xml:space="preserve">Дамир </t>
  </si>
  <si>
    <t xml:space="preserve">Марат </t>
  </si>
  <si>
    <t>фидель</t>
  </si>
  <si>
    <t>ф</t>
  </si>
  <si>
    <t>Галина</t>
  </si>
  <si>
    <t xml:space="preserve">Людмила </t>
  </si>
  <si>
    <t xml:space="preserve">Каринэ </t>
  </si>
  <si>
    <t>Наиль</t>
  </si>
  <si>
    <t>Жарият</t>
  </si>
  <si>
    <t>Алёна</t>
  </si>
  <si>
    <t>Виталий</t>
  </si>
  <si>
    <t xml:space="preserve">Михаил </t>
  </si>
  <si>
    <t>Бегиз</t>
  </si>
  <si>
    <t>Зарина</t>
  </si>
  <si>
    <t>Gusev</t>
  </si>
  <si>
    <t>Добро</t>
  </si>
  <si>
    <t xml:space="preserve">Иосиф </t>
  </si>
  <si>
    <t xml:space="preserve">Юрий </t>
  </si>
  <si>
    <t xml:space="preserve">Евгения </t>
  </si>
  <si>
    <t>Марсель</t>
  </si>
  <si>
    <t xml:space="preserve">Алёна </t>
  </si>
  <si>
    <t>Эльвира</t>
  </si>
  <si>
    <t>Альфия</t>
  </si>
  <si>
    <t>Арина</t>
  </si>
  <si>
    <t>Лада</t>
  </si>
  <si>
    <t>artyom</t>
  </si>
  <si>
    <t>Маргарита</t>
  </si>
  <si>
    <t>Димитрий</t>
  </si>
  <si>
    <t xml:space="preserve">Ильдар </t>
  </si>
  <si>
    <t xml:space="preserve">Маргарита </t>
  </si>
  <si>
    <t>Кристина</t>
  </si>
  <si>
    <t>Петр</t>
  </si>
  <si>
    <t>Расул</t>
  </si>
  <si>
    <t>Ринис</t>
  </si>
  <si>
    <t xml:space="preserve">Аделя </t>
  </si>
  <si>
    <t>Роман</t>
  </si>
  <si>
    <t xml:space="preserve">Даниил </t>
  </si>
  <si>
    <t>Линар</t>
  </si>
  <si>
    <t>Ваагн</t>
  </si>
  <si>
    <t>наталья</t>
  </si>
  <si>
    <t>ч</t>
  </si>
  <si>
    <t xml:space="preserve">Мадина </t>
  </si>
  <si>
    <t xml:space="preserve">Алеся </t>
  </si>
  <si>
    <t>Эдуард</t>
  </si>
  <si>
    <t xml:space="preserve">Иван </t>
  </si>
  <si>
    <t>Yaroslav</t>
  </si>
  <si>
    <t>Илона</t>
  </si>
  <si>
    <t>Вероника</t>
  </si>
  <si>
    <t>Данис</t>
  </si>
  <si>
    <t>Зеркальная студия GOODWIN</t>
  </si>
  <si>
    <t>DMITRII</t>
  </si>
  <si>
    <t>Рустам</t>
  </si>
  <si>
    <t xml:space="preserve">Ирина </t>
  </si>
  <si>
    <t>Александа</t>
  </si>
  <si>
    <t>ИИИ</t>
  </si>
  <si>
    <t>Шш</t>
  </si>
  <si>
    <t>Сабина</t>
  </si>
  <si>
    <t>Филипп</t>
  </si>
  <si>
    <t>Глеб</t>
  </si>
  <si>
    <t xml:space="preserve">Aleksandr </t>
  </si>
  <si>
    <t>Vartan</t>
  </si>
  <si>
    <t>Феникс</t>
  </si>
  <si>
    <t>Марья</t>
  </si>
  <si>
    <t xml:space="preserve">Ярослава </t>
  </si>
  <si>
    <t>Раиль</t>
  </si>
  <si>
    <t xml:space="preserve">Дмитрий </t>
  </si>
  <si>
    <t>Давид</t>
  </si>
  <si>
    <t>Рави</t>
  </si>
  <si>
    <t>IGOR</t>
  </si>
  <si>
    <t xml:space="preserve">Регина </t>
  </si>
  <si>
    <t>VALERIY</t>
  </si>
  <si>
    <t xml:space="preserve">Альбина </t>
  </si>
  <si>
    <t>михаил</t>
  </si>
  <si>
    <t>Uldis</t>
  </si>
  <si>
    <t>Ростислав</t>
  </si>
  <si>
    <t>Iuliia</t>
  </si>
  <si>
    <t>Элла</t>
  </si>
  <si>
    <t>николай</t>
  </si>
  <si>
    <t>д</t>
  </si>
  <si>
    <t xml:space="preserve">Олег </t>
  </si>
  <si>
    <t xml:space="preserve"> Елена</t>
  </si>
  <si>
    <t xml:space="preserve">Ксения </t>
  </si>
  <si>
    <t>Айдар</t>
  </si>
  <si>
    <t>Грант</t>
  </si>
  <si>
    <t>Eugene</t>
  </si>
  <si>
    <t>Антон&amp;Егор</t>
  </si>
  <si>
    <t xml:space="preserve">Елизавета </t>
  </si>
  <si>
    <t>Жанна</t>
  </si>
  <si>
    <t xml:space="preserve">Артем </t>
  </si>
  <si>
    <t xml:space="preserve">Алина </t>
  </si>
  <si>
    <t>Елизавета</t>
  </si>
  <si>
    <t xml:space="preserve">Бадри </t>
  </si>
  <si>
    <t>алексей</t>
  </si>
  <si>
    <t>к</t>
  </si>
  <si>
    <t>Рустем</t>
  </si>
  <si>
    <t>александр</t>
  </si>
  <si>
    <t>п</t>
  </si>
  <si>
    <t>ольга</t>
  </si>
  <si>
    <t>Джаба</t>
  </si>
  <si>
    <t>ILYA</t>
  </si>
  <si>
    <t>Nataliya</t>
  </si>
  <si>
    <t>Oleg</t>
  </si>
  <si>
    <t>Булат</t>
  </si>
  <si>
    <t>Егор</t>
  </si>
  <si>
    <t>Камелин</t>
  </si>
  <si>
    <t xml:space="preserve">Рамиль </t>
  </si>
  <si>
    <t xml:space="preserve">Анжелика </t>
  </si>
  <si>
    <t xml:space="preserve">Станислав </t>
  </si>
  <si>
    <t>Алеся</t>
  </si>
  <si>
    <t>Яна</t>
  </si>
  <si>
    <t>Рита</t>
  </si>
  <si>
    <t>елена</t>
  </si>
  <si>
    <t>н</t>
  </si>
  <si>
    <t xml:space="preserve">Асхат </t>
  </si>
  <si>
    <t>Борис</t>
  </si>
  <si>
    <t>Таисия</t>
  </si>
  <si>
    <t>Сорокопуд</t>
  </si>
  <si>
    <t>Элина</t>
  </si>
  <si>
    <t xml:space="preserve">Корытько </t>
  </si>
  <si>
    <t>Ариан</t>
  </si>
  <si>
    <t xml:space="preserve">Добрый </t>
  </si>
  <si>
    <t>Дорджи</t>
  </si>
  <si>
    <t>АРТЕМ</t>
  </si>
  <si>
    <t>Матвей</t>
  </si>
  <si>
    <t xml:space="preserve">Тимур </t>
  </si>
  <si>
    <t>Ильмир</t>
  </si>
  <si>
    <t>Евгений и Екатерина</t>
  </si>
  <si>
    <t>Sergey</t>
  </si>
  <si>
    <t xml:space="preserve">Самбу </t>
  </si>
  <si>
    <t>Vladislav</t>
  </si>
  <si>
    <t>Ярослава</t>
  </si>
  <si>
    <t>Мадина</t>
  </si>
  <si>
    <t>Дарина</t>
  </si>
  <si>
    <t>Мужик</t>
  </si>
  <si>
    <t xml:space="preserve">Алиса </t>
  </si>
  <si>
    <t>Тол</t>
  </si>
  <si>
    <t>РОМАН</t>
  </si>
  <si>
    <t>Злата</t>
  </si>
  <si>
    <t>АЛЕКСАНДР</t>
  </si>
  <si>
    <t>Алевтина</t>
  </si>
  <si>
    <t xml:space="preserve">Наталия </t>
  </si>
  <si>
    <t>Николахин</t>
  </si>
  <si>
    <t>Гульнара</t>
  </si>
  <si>
    <t>Макисм</t>
  </si>
  <si>
    <t>Дамир</t>
  </si>
  <si>
    <t>Рамиль</t>
  </si>
  <si>
    <t>Семенов</t>
  </si>
  <si>
    <t>Алена</t>
  </si>
  <si>
    <t>Kamilla</t>
  </si>
  <si>
    <t>Радмила</t>
  </si>
  <si>
    <t>Yana</t>
  </si>
  <si>
    <t xml:space="preserve">Георгий </t>
  </si>
  <si>
    <t>виталий</t>
  </si>
  <si>
    <t>ш</t>
  </si>
  <si>
    <t>Залина</t>
  </si>
  <si>
    <t>Grush</t>
  </si>
  <si>
    <t>Роберт</t>
  </si>
  <si>
    <t>Айгуль</t>
  </si>
  <si>
    <t xml:space="preserve">Николай </t>
  </si>
  <si>
    <t>Катерина</t>
  </si>
  <si>
    <t>VADIM</t>
  </si>
  <si>
    <t>ИРИНА</t>
  </si>
  <si>
    <t xml:space="preserve">Анна </t>
  </si>
  <si>
    <t xml:space="preserve">Kazakova </t>
  </si>
  <si>
    <t>Раиса</t>
  </si>
  <si>
    <t>Камолиддин</t>
  </si>
  <si>
    <t xml:space="preserve">Марина </t>
  </si>
  <si>
    <t>Veronika</t>
  </si>
  <si>
    <t>Анжела</t>
  </si>
  <si>
    <t>в</t>
  </si>
  <si>
    <t>Кира</t>
  </si>
  <si>
    <t>Дин</t>
  </si>
  <si>
    <t>Марис</t>
  </si>
  <si>
    <t>Элеонора</t>
  </si>
  <si>
    <t xml:space="preserve">Марк </t>
  </si>
  <si>
    <t>Kazakova</t>
  </si>
  <si>
    <t>Рони</t>
  </si>
  <si>
    <t>Василь</t>
  </si>
  <si>
    <t>Лиза</t>
  </si>
  <si>
    <t>Аделя</t>
  </si>
  <si>
    <t>Ириеа</t>
  </si>
  <si>
    <t xml:space="preserve">Владислав </t>
  </si>
  <si>
    <t>STANISLAV</t>
  </si>
  <si>
    <t xml:space="preserve">Владимир </t>
  </si>
  <si>
    <t>Марьяна</t>
  </si>
  <si>
    <t>Римма</t>
  </si>
  <si>
    <t>Магомед</t>
  </si>
  <si>
    <t>Kristina</t>
  </si>
  <si>
    <t>artem</t>
  </si>
  <si>
    <t>g</t>
  </si>
  <si>
    <t xml:space="preserve">Анатолий </t>
  </si>
  <si>
    <t>ЛЕОНИД</t>
  </si>
  <si>
    <t>Всеволод</t>
  </si>
  <si>
    <t>Родион</t>
  </si>
  <si>
    <t>Неля</t>
  </si>
  <si>
    <t>Леонид</t>
  </si>
  <si>
    <t>Альбина</t>
  </si>
  <si>
    <t>Чонгук</t>
  </si>
  <si>
    <t>Andrew</t>
  </si>
  <si>
    <t>Рената</t>
  </si>
  <si>
    <t>o</t>
  </si>
  <si>
    <t>r</t>
  </si>
  <si>
    <t>Микаел</t>
  </si>
  <si>
    <t>Алия</t>
  </si>
  <si>
    <t>Легла</t>
  </si>
  <si>
    <t>олеся</t>
  </si>
  <si>
    <t>Айрат</t>
  </si>
  <si>
    <t xml:space="preserve">Осман </t>
  </si>
  <si>
    <t>Стансилав</t>
  </si>
  <si>
    <t xml:space="preserve">Виктор </t>
  </si>
  <si>
    <t>Мартынова</t>
  </si>
  <si>
    <t>Karyukin</t>
  </si>
  <si>
    <t>Ь</t>
  </si>
  <si>
    <t>Алиса</t>
  </si>
  <si>
    <t>Эмин</t>
  </si>
  <si>
    <t>Динара</t>
  </si>
  <si>
    <t>Прохор</t>
  </si>
  <si>
    <t>Гульжан</t>
  </si>
  <si>
    <t>а</t>
  </si>
  <si>
    <t xml:space="preserve">Алия </t>
  </si>
  <si>
    <t xml:space="preserve">Элла </t>
  </si>
  <si>
    <t>Райса</t>
  </si>
  <si>
    <t>Gennady</t>
  </si>
  <si>
    <t xml:space="preserve">Шериф </t>
  </si>
  <si>
    <t xml:space="preserve">Василий </t>
  </si>
  <si>
    <t xml:space="preserve">Полина </t>
  </si>
  <si>
    <t>Алëна</t>
  </si>
  <si>
    <t>Виталина</t>
  </si>
  <si>
    <t xml:space="preserve">Жителева </t>
  </si>
  <si>
    <t>Nurziya</t>
  </si>
  <si>
    <t xml:space="preserve">Эмилия </t>
  </si>
  <si>
    <t>Викторович</t>
  </si>
  <si>
    <t>Ульяна</t>
  </si>
  <si>
    <t>Стас</t>
  </si>
  <si>
    <t>валерий</t>
  </si>
  <si>
    <t>л</t>
  </si>
  <si>
    <t>Alexandra</t>
  </si>
  <si>
    <t>Климентий</t>
  </si>
  <si>
    <t>Ангелина</t>
  </si>
  <si>
    <t>НАДЕЖДА</t>
  </si>
  <si>
    <t xml:space="preserve">Филипп </t>
  </si>
  <si>
    <t>Гарцуева</t>
  </si>
  <si>
    <t xml:space="preserve">Тарлан </t>
  </si>
  <si>
    <t>лазукова</t>
  </si>
  <si>
    <t>Мира</t>
  </si>
  <si>
    <t>Ана</t>
  </si>
  <si>
    <t>Альберт</t>
  </si>
  <si>
    <t xml:space="preserve">Евгений и Екатерина </t>
  </si>
  <si>
    <t xml:space="preserve">Матвей </t>
  </si>
  <si>
    <t>Lavrenov</t>
  </si>
  <si>
    <t>Boriss.K</t>
  </si>
  <si>
    <t>Степанян</t>
  </si>
  <si>
    <t>ДМИТРИЙ</t>
  </si>
  <si>
    <t>Гульназ</t>
  </si>
  <si>
    <t>elijah</t>
  </si>
  <si>
    <t>Кадочников</t>
  </si>
  <si>
    <t>Julie</t>
  </si>
  <si>
    <t xml:space="preserve">Веста </t>
  </si>
  <si>
    <t>Аниса</t>
  </si>
  <si>
    <t xml:space="preserve">Наташа </t>
  </si>
  <si>
    <t>-</t>
  </si>
  <si>
    <t xml:space="preserve">Руслан </t>
  </si>
  <si>
    <t>BORIS</t>
  </si>
  <si>
    <t xml:space="preserve">Жарият </t>
  </si>
  <si>
    <t>Семен</t>
  </si>
  <si>
    <t>Ilya</t>
  </si>
  <si>
    <t>анатолий</t>
  </si>
  <si>
    <t>с</t>
  </si>
  <si>
    <t xml:space="preserve">Viktoria </t>
  </si>
  <si>
    <t>ываыва</t>
  </si>
  <si>
    <t>Богдан</t>
  </si>
  <si>
    <t>Регина</t>
  </si>
  <si>
    <t>Liudmyla</t>
  </si>
  <si>
    <t xml:space="preserve">Вячеслав </t>
  </si>
  <si>
    <t>СВЕТЛАНА</t>
  </si>
  <si>
    <t>Ershov</t>
  </si>
  <si>
    <t xml:space="preserve">Oleksii </t>
  </si>
  <si>
    <t>Лерник</t>
  </si>
  <si>
    <t>Рязанцев</t>
  </si>
  <si>
    <t>Ияс</t>
  </si>
  <si>
    <t xml:space="preserve">лера </t>
  </si>
  <si>
    <t xml:space="preserve">Акоп </t>
  </si>
  <si>
    <t>Гюнел</t>
  </si>
  <si>
    <t>ANDREI</t>
  </si>
  <si>
    <t>Лика</t>
  </si>
  <si>
    <t xml:space="preserve">Виктора </t>
  </si>
  <si>
    <t>г</t>
  </si>
  <si>
    <t xml:space="preserve">Ришат </t>
  </si>
  <si>
    <t>Мих</t>
  </si>
  <si>
    <t>Джабир</t>
  </si>
  <si>
    <t>Топоровская</t>
  </si>
  <si>
    <t>ю</t>
  </si>
  <si>
    <t xml:space="preserve">Сасун </t>
  </si>
  <si>
    <t>Севан</t>
  </si>
  <si>
    <t>Равиль</t>
  </si>
  <si>
    <t>евгений</t>
  </si>
  <si>
    <t>о</t>
  </si>
  <si>
    <t xml:space="preserve">Нигматуллин </t>
  </si>
  <si>
    <t>Саша</t>
  </si>
  <si>
    <t>Наталья и Денис</t>
  </si>
  <si>
    <t xml:space="preserve">Anastasia </t>
  </si>
  <si>
    <t>PETR</t>
  </si>
  <si>
    <t>Ляйсан</t>
  </si>
  <si>
    <t>Ася</t>
  </si>
  <si>
    <t xml:space="preserve">Денис </t>
  </si>
  <si>
    <t>АННА</t>
  </si>
  <si>
    <t>Алдар</t>
  </si>
  <si>
    <t>АНТОН</t>
  </si>
  <si>
    <t>Юля</t>
  </si>
  <si>
    <t>x</t>
  </si>
  <si>
    <t>Каролина</t>
  </si>
  <si>
    <t>Щепина</t>
  </si>
  <si>
    <t xml:space="preserve">Галина </t>
  </si>
  <si>
    <t>Вика</t>
  </si>
  <si>
    <t>Айсалкын</t>
  </si>
  <si>
    <t>мироненко</t>
  </si>
  <si>
    <t>Гурина</t>
  </si>
  <si>
    <t>Марк</t>
  </si>
  <si>
    <t xml:space="preserve">Берды </t>
  </si>
  <si>
    <t>dmitriy</t>
  </si>
  <si>
    <t>f</t>
  </si>
  <si>
    <t>Вася</t>
  </si>
  <si>
    <t>Alexei</t>
  </si>
  <si>
    <t>Гаухар</t>
  </si>
  <si>
    <t>Камиля</t>
  </si>
  <si>
    <t>ОЛЕГ</t>
  </si>
  <si>
    <t>ВЛАДИМИР</t>
  </si>
  <si>
    <t>ывфывф</t>
  </si>
  <si>
    <t>Резеда</t>
  </si>
  <si>
    <t>ДАРЬЯ</t>
  </si>
  <si>
    <t>Margarita</t>
  </si>
  <si>
    <t>Игорь и Анна</t>
  </si>
  <si>
    <t>Отчет о пожертвованиях, перечисленных через платёжную систему CloudPayments, за сентябрь 2021 г.</t>
  </si>
  <si>
    <t>PROFIT ENTRY LIMITED</t>
  </si>
  <si>
    <t>Отчет о полученных пожертвованиях, перечисленных на транзитный валютный счет в АО "Райффайзенбанк", за сентябрь 2021 г.</t>
  </si>
  <si>
    <t>Отчет о пожертвованиях, поступивших от клиентов
 ПАО Банк "ФК Открытие" и Платежной системы "Город", 
за сентябрь 2020 г.</t>
  </si>
  <si>
    <t>Отчет о пожертвованиях, поступивших на номер 7535,
а также о пожертованиях на номер 3443 с префиксом ПОМОГАЮ, за сентябрь 2021 г.</t>
  </si>
  <si>
    <t>0194</t>
  </si>
  <si>
    <t>0535</t>
  </si>
  <si>
    <t>0612</t>
  </si>
  <si>
    <t>0634</t>
  </si>
  <si>
    <t>0673</t>
  </si>
  <si>
    <t>0034</t>
  </si>
  <si>
    <t>0245</t>
  </si>
  <si>
    <t>0992</t>
  </si>
  <si>
    <t>0334</t>
  </si>
  <si>
    <t>0997</t>
  </si>
  <si>
    <t>0811</t>
  </si>
  <si>
    <t>0860</t>
  </si>
  <si>
    <t>0468</t>
  </si>
  <si>
    <t>0498</t>
  </si>
  <si>
    <t>0137</t>
  </si>
  <si>
    <t>0107</t>
  </si>
  <si>
    <t>0632</t>
  </si>
  <si>
    <t>0471</t>
  </si>
  <si>
    <t>0690</t>
  </si>
  <si>
    <t>0919</t>
  </si>
  <si>
    <t>0173</t>
  </si>
  <si>
    <t>0219</t>
  </si>
  <si>
    <t>0650</t>
  </si>
  <si>
    <t>0489</t>
  </si>
  <si>
    <t>0330</t>
  </si>
  <si>
    <t>0431</t>
  </si>
  <si>
    <t>0166</t>
  </si>
  <si>
    <t>0115</t>
  </si>
  <si>
    <t>0176</t>
  </si>
  <si>
    <t>0812</t>
  </si>
  <si>
    <t>0022</t>
  </si>
  <si>
    <t>0980</t>
  </si>
  <si>
    <t>0082</t>
  </si>
  <si>
    <t>0657</t>
  </si>
  <si>
    <t>0058</t>
  </si>
  <si>
    <t>0070</t>
  </si>
  <si>
    <t>0733</t>
  </si>
  <si>
    <t>0609</t>
  </si>
  <si>
    <t>0870</t>
  </si>
  <si>
    <t>0631</t>
  </si>
  <si>
    <t>0393</t>
  </si>
  <si>
    <t>0996</t>
  </si>
  <si>
    <t>0546</t>
  </si>
  <si>
    <t>0795</t>
  </si>
  <si>
    <t>0410</t>
  </si>
  <si>
    <t>0403</t>
  </si>
  <si>
    <t>0676</t>
  </si>
  <si>
    <t>0080</t>
  </si>
  <si>
    <t>0522</t>
  </si>
  <si>
    <t>0802</t>
  </si>
  <si>
    <t>0021</t>
  </si>
  <si>
    <t>0904</t>
  </si>
  <si>
    <t>0353</t>
  </si>
  <si>
    <t>0138</t>
  </si>
  <si>
    <t>0212</t>
  </si>
  <si>
    <t>0025</t>
  </si>
  <si>
    <t>0607</t>
  </si>
  <si>
    <t>0050</t>
  </si>
  <si>
    <t>0627</t>
  </si>
  <si>
    <t>0196</t>
  </si>
  <si>
    <t>0913</t>
  </si>
  <si>
    <t>0493</t>
  </si>
  <si>
    <t>0719</t>
  </si>
  <si>
    <t>0755</t>
  </si>
  <si>
    <t>0221</t>
  </si>
  <si>
    <t>0170</t>
  </si>
  <si>
    <t>0360</t>
  </si>
  <si>
    <t>0630</t>
  </si>
  <si>
    <t>0177</t>
  </si>
  <si>
    <t>0265</t>
  </si>
  <si>
    <t>0674</t>
  </si>
  <si>
    <t>0309</t>
  </si>
  <si>
    <t>0418</t>
  </si>
  <si>
    <t>0618</t>
  </si>
  <si>
    <t>0119</t>
  </si>
  <si>
    <t>0580</t>
  </si>
  <si>
    <t>0943</t>
  </si>
  <si>
    <t>0222</t>
  </si>
  <si>
    <t>0829</t>
  </si>
  <si>
    <t>0228</t>
  </si>
  <si>
    <t>0507</t>
  </si>
  <si>
    <t>0720</t>
  </si>
  <si>
    <t>0037</t>
  </si>
  <si>
    <t>0762</t>
  </si>
  <si>
    <t>0931</t>
  </si>
  <si>
    <t>0978</t>
  </si>
  <si>
    <t>0299</t>
  </si>
  <si>
    <t>0105</t>
  </si>
  <si>
    <t>0936</t>
  </si>
  <si>
    <t>0401</t>
  </si>
  <si>
    <t>0982</t>
  </si>
  <si>
    <t>0687</t>
  </si>
  <si>
    <t>0517</t>
  </si>
  <si>
    <t>0906</t>
  </si>
  <si>
    <t>0465</t>
  </si>
  <si>
    <t>0855</t>
  </si>
  <si>
    <t>0206</t>
  </si>
  <si>
    <t>0246</t>
  </si>
  <si>
    <t>0683</t>
  </si>
  <si>
    <t>0043</t>
  </si>
  <si>
    <t>0879</t>
  </si>
  <si>
    <t>0538</t>
  </si>
  <si>
    <t>0500</t>
  </si>
  <si>
    <t>0192</t>
  </si>
  <si>
    <t>0308</t>
  </si>
  <si>
    <t>0502</t>
  </si>
  <si>
    <t>0232</t>
  </si>
  <si>
    <t>0954</t>
  </si>
  <si>
    <t>0621</t>
  </si>
  <si>
    <t>0797</t>
  </si>
  <si>
    <t>0969</t>
  </si>
  <si>
    <t>0858</t>
  </si>
  <si>
    <t>0793</t>
  </si>
  <si>
    <t>0073</t>
  </si>
  <si>
    <t>0903</t>
  </si>
  <si>
    <t>0455</t>
  </si>
  <si>
    <t>0575</t>
  </si>
  <si>
    <t>2999</t>
  </si>
  <si>
    <t>3173</t>
  </si>
  <si>
    <t>9167</t>
  </si>
  <si>
    <t>6035</t>
  </si>
  <si>
    <t>7825</t>
  </si>
  <si>
    <t>2978</t>
  </si>
  <si>
    <t>5446</t>
  </si>
  <si>
    <t>1418</t>
  </si>
  <si>
    <t>5820</t>
  </si>
  <si>
    <t>8490</t>
  </si>
  <si>
    <t>4089</t>
  </si>
  <si>
    <t>6212</t>
  </si>
  <si>
    <t>4867</t>
  </si>
  <si>
    <t>4050</t>
  </si>
  <si>
    <t>3818</t>
  </si>
  <si>
    <t>2945</t>
  </si>
  <si>
    <t>1063</t>
  </si>
  <si>
    <t>7540</t>
  </si>
  <si>
    <t>5155</t>
  </si>
  <si>
    <t>2988</t>
  </si>
  <si>
    <t>1179</t>
  </si>
  <si>
    <t>8928</t>
  </si>
  <si>
    <t>7391</t>
  </si>
  <si>
    <t>1110</t>
  </si>
  <si>
    <t>6308</t>
  </si>
  <si>
    <t>1888</t>
  </si>
  <si>
    <t>4301</t>
  </si>
  <si>
    <t>2970</t>
  </si>
  <si>
    <t>8287</t>
  </si>
  <si>
    <t>5854</t>
  </si>
  <si>
    <t>2184</t>
  </si>
  <si>
    <t>5873</t>
  </si>
  <si>
    <t>9111</t>
  </si>
  <si>
    <t>1310</t>
  </si>
  <si>
    <t>2790</t>
  </si>
  <si>
    <t>1952</t>
  </si>
  <si>
    <t>2095</t>
  </si>
  <si>
    <t>2363</t>
  </si>
  <si>
    <t>7603</t>
  </si>
  <si>
    <t>1069</t>
  </si>
  <si>
    <t>9357</t>
  </si>
  <si>
    <t>8308</t>
  </si>
  <si>
    <t>9363</t>
  </si>
  <si>
    <t>3418</t>
  </si>
  <si>
    <t>7948</t>
  </si>
  <si>
    <t>1985</t>
  </si>
  <si>
    <t>7866</t>
  </si>
  <si>
    <t>6218</t>
  </si>
  <si>
    <t>1808</t>
  </si>
  <si>
    <t>1535</t>
  </si>
  <si>
    <t>5681</t>
  </si>
  <si>
    <t>4009</t>
  </si>
  <si>
    <t>8295</t>
  </si>
  <si>
    <t>1870</t>
  </si>
  <si>
    <t>3927</t>
  </si>
  <si>
    <t>1740</t>
  </si>
  <si>
    <t>8630</t>
  </si>
  <si>
    <t>5658</t>
  </si>
  <si>
    <t>4984</t>
  </si>
  <si>
    <t>4082</t>
  </si>
  <si>
    <t>1500</t>
  </si>
  <si>
    <t>5737</t>
  </si>
  <si>
    <t>2343</t>
  </si>
  <si>
    <t>5177</t>
  </si>
  <si>
    <t>2902</t>
  </si>
  <si>
    <t>1902</t>
  </si>
  <si>
    <t>5491</t>
  </si>
  <si>
    <t>1836</t>
  </si>
  <si>
    <t>9385</t>
  </si>
  <si>
    <t>7901</t>
  </si>
  <si>
    <t>3293</t>
  </si>
  <si>
    <t>1220</t>
  </si>
  <si>
    <t>2253</t>
  </si>
  <si>
    <t>5393</t>
  </si>
  <si>
    <t>3776</t>
  </si>
  <si>
    <t>1708</t>
  </si>
  <si>
    <t>5192</t>
  </si>
  <si>
    <t>1481</t>
  </si>
  <si>
    <t>6955</t>
  </si>
  <si>
    <t>6026</t>
  </si>
  <si>
    <t>3565</t>
  </si>
  <si>
    <t>3435</t>
  </si>
  <si>
    <t>4776</t>
  </si>
  <si>
    <t>1940</t>
  </si>
  <si>
    <t>3040</t>
  </si>
  <si>
    <t>9298</t>
  </si>
  <si>
    <t>9755</t>
  </si>
  <si>
    <t>3961</t>
  </si>
  <si>
    <t>1044</t>
  </si>
  <si>
    <t>2750</t>
  </si>
  <si>
    <t>7166</t>
  </si>
  <si>
    <t>2557</t>
  </si>
  <si>
    <t>9977</t>
  </si>
  <si>
    <t>6076</t>
  </si>
  <si>
    <t>9050</t>
  </si>
  <si>
    <t>4480</t>
  </si>
  <si>
    <t>8979</t>
  </si>
  <si>
    <t>3945</t>
  </si>
  <si>
    <t>9588</t>
  </si>
  <si>
    <t>1094</t>
  </si>
  <si>
    <t>4274</t>
  </si>
  <si>
    <t>4486</t>
  </si>
  <si>
    <t>7435</t>
  </si>
  <si>
    <t>4904</t>
  </si>
  <si>
    <t>8398</t>
  </si>
  <si>
    <t>9907</t>
  </si>
  <si>
    <t>8546</t>
  </si>
  <si>
    <t>8631</t>
  </si>
  <si>
    <t>3763</t>
  </si>
  <si>
    <t>8679</t>
  </si>
  <si>
    <t>2642</t>
  </si>
  <si>
    <t>2217</t>
  </si>
  <si>
    <t>4802</t>
  </si>
  <si>
    <t>8747</t>
  </si>
  <si>
    <t>4888</t>
  </si>
  <si>
    <t>6409</t>
  </si>
  <si>
    <t>6676</t>
  </si>
  <si>
    <t>3345</t>
  </si>
  <si>
    <t>2924</t>
  </si>
  <si>
    <t>2900</t>
  </si>
  <si>
    <t>2532</t>
  </si>
  <si>
    <t>6243</t>
  </si>
  <si>
    <t>9753</t>
  </si>
  <si>
    <t>5633</t>
  </si>
  <si>
    <t>3148</t>
  </si>
  <si>
    <t>9524</t>
  </si>
  <si>
    <t>3692</t>
  </si>
  <si>
    <t>3722</t>
  </si>
  <si>
    <t>8382</t>
  </si>
  <si>
    <t>2156</t>
  </si>
  <si>
    <t>4566</t>
  </si>
  <si>
    <t>7890</t>
  </si>
  <si>
    <t>8863</t>
  </si>
  <si>
    <t>7951</t>
  </si>
  <si>
    <t>7251</t>
  </si>
  <si>
    <t>7665</t>
  </si>
  <si>
    <t>8548</t>
  </si>
  <si>
    <t>6211</t>
  </si>
  <si>
    <t>6776</t>
  </si>
  <si>
    <t>1183</t>
  </si>
  <si>
    <t>6366</t>
  </si>
  <si>
    <t>8498</t>
  </si>
  <si>
    <t>1171</t>
  </si>
  <si>
    <t>5787</t>
  </si>
  <si>
    <t>1573</t>
  </si>
  <si>
    <t>2901</t>
  </si>
  <si>
    <t>5258</t>
  </si>
  <si>
    <t>5557</t>
  </si>
  <si>
    <t>1827</t>
  </si>
  <si>
    <t>1537</t>
  </si>
  <si>
    <t>7494</t>
  </si>
  <si>
    <t>8536</t>
  </si>
  <si>
    <t>2728</t>
  </si>
  <si>
    <t>4383</t>
  </si>
  <si>
    <t>5578</t>
  </si>
  <si>
    <t>6812</t>
  </si>
  <si>
    <t>6400</t>
  </si>
  <si>
    <t>1639</t>
  </si>
  <si>
    <t>1491</t>
  </si>
  <si>
    <t>8554</t>
  </si>
  <si>
    <t>2843</t>
  </si>
  <si>
    <t>4334</t>
  </si>
  <si>
    <t>4071</t>
  </si>
  <si>
    <t>8283</t>
  </si>
  <si>
    <t>8348</t>
  </si>
  <si>
    <t>8377</t>
  </si>
  <si>
    <t>6897</t>
  </si>
  <si>
    <t>5821</t>
  </si>
  <si>
    <t>6554</t>
  </si>
  <si>
    <t>5934</t>
  </si>
  <si>
    <t>4244</t>
  </si>
  <si>
    <t>3969</t>
  </si>
  <si>
    <t>6670</t>
  </si>
  <si>
    <t>5562</t>
  </si>
  <si>
    <t>5259</t>
  </si>
  <si>
    <t>2427</t>
  </si>
  <si>
    <t>2717</t>
  </si>
  <si>
    <t>8481</t>
  </si>
  <si>
    <t>3274</t>
  </si>
  <si>
    <t>1506</t>
  </si>
  <si>
    <t>1201</t>
  </si>
  <si>
    <t>5800</t>
  </si>
  <si>
    <t>1442</t>
  </si>
  <si>
    <t>2238</t>
  </si>
  <si>
    <t>6086</t>
  </si>
  <si>
    <t>2453</t>
  </si>
  <si>
    <t>1241</t>
  </si>
  <si>
    <t>6205</t>
  </si>
  <si>
    <t>9727</t>
  </si>
  <si>
    <t>1805</t>
  </si>
  <si>
    <t>8362</t>
  </si>
  <si>
    <t>5096</t>
  </si>
  <si>
    <t>5130</t>
  </si>
  <si>
    <t>6564</t>
  </si>
  <si>
    <t>8837</t>
  </si>
  <si>
    <t>2522</t>
  </si>
  <si>
    <t>9788</t>
  </si>
  <si>
    <t>2598</t>
  </si>
  <si>
    <t>4531</t>
  </si>
  <si>
    <t>1054</t>
  </si>
  <si>
    <t>6283</t>
  </si>
  <si>
    <t>5929</t>
  </si>
  <si>
    <t>5093</t>
  </si>
  <si>
    <t>3620</t>
  </si>
  <si>
    <t>2700</t>
  </si>
  <si>
    <t>4051</t>
  </si>
  <si>
    <t>8223</t>
  </si>
  <si>
    <t>6817</t>
  </si>
  <si>
    <t>1907</t>
  </si>
  <si>
    <t>1304</t>
  </si>
  <si>
    <t>1696</t>
  </si>
  <si>
    <t>2635</t>
  </si>
  <si>
    <t>8530</t>
  </si>
  <si>
    <t>5437</t>
  </si>
  <si>
    <t>3971</t>
  </si>
  <si>
    <t>6490</t>
  </si>
  <si>
    <t>2388</t>
  </si>
  <si>
    <t>1926</t>
  </si>
  <si>
    <t>8303</t>
  </si>
  <si>
    <t>4710</t>
  </si>
  <si>
    <t>3966</t>
  </si>
  <si>
    <t>2479</t>
  </si>
  <si>
    <t>5198</t>
  </si>
  <si>
    <t>9215</t>
  </si>
  <si>
    <t>5791</t>
  </si>
  <si>
    <t>5346</t>
  </si>
  <si>
    <t>9180</t>
  </si>
  <si>
    <t>5724</t>
  </si>
  <si>
    <t>2631</t>
  </si>
  <si>
    <t>8520</t>
  </si>
  <si>
    <t>2844</t>
  </si>
  <si>
    <t>4748</t>
  </si>
  <si>
    <t>8570</t>
  </si>
  <si>
    <t>1716</t>
  </si>
  <si>
    <t>2193</t>
  </si>
  <si>
    <t>3642</t>
  </si>
  <si>
    <t>6996</t>
  </si>
  <si>
    <t>8577</t>
  </si>
  <si>
    <t>6909</t>
  </si>
  <si>
    <t>7158</t>
  </si>
  <si>
    <t>5195</t>
  </si>
  <si>
    <t>7301</t>
  </si>
  <si>
    <t>7200</t>
  </si>
  <si>
    <t>4189</t>
  </si>
  <si>
    <t>2309</t>
  </si>
  <si>
    <t>3493</t>
  </si>
  <si>
    <t>1470</t>
  </si>
  <si>
    <t>4610</t>
  </si>
  <si>
    <t>1238</t>
  </si>
  <si>
    <t>6712</t>
  </si>
  <si>
    <t>4645</t>
  </si>
  <si>
    <t>3711</t>
  </si>
  <si>
    <t>3835</t>
  </si>
  <si>
    <t>1109</t>
  </si>
  <si>
    <t>2160</t>
  </si>
  <si>
    <t>9075</t>
  </si>
  <si>
    <t>3330</t>
  </si>
  <si>
    <t>7352</t>
  </si>
  <si>
    <t>7544</t>
  </si>
  <si>
    <t>1666</t>
  </si>
  <si>
    <t>9129</t>
  </si>
  <si>
    <t>9083</t>
  </si>
  <si>
    <t>3616</t>
  </si>
  <si>
    <t>7136</t>
  </si>
  <si>
    <t>2604</t>
  </si>
  <si>
    <t>4997</t>
  </si>
  <si>
    <t>1029</t>
  </si>
  <si>
    <t>9127</t>
  </si>
  <si>
    <t>5078</t>
  </si>
  <si>
    <t>5328</t>
  </si>
  <si>
    <t>2908</t>
  </si>
  <si>
    <t>5173</t>
  </si>
  <si>
    <t>9371</t>
  </si>
  <si>
    <t>3317</t>
  </si>
  <si>
    <t>1539</t>
  </si>
  <si>
    <t>9699</t>
  </si>
  <si>
    <t>9008</t>
  </si>
  <si>
    <t>4943</t>
  </si>
  <si>
    <t>8936</t>
  </si>
  <si>
    <t>7802</t>
  </si>
  <si>
    <t>8832</t>
  </si>
  <si>
    <t>3055</t>
  </si>
  <si>
    <t>8009</t>
  </si>
  <si>
    <t>8107</t>
  </si>
  <si>
    <t>2503</t>
  </si>
  <si>
    <t>7621</t>
  </si>
  <si>
    <t>6297</t>
  </si>
  <si>
    <t>7068</t>
  </si>
  <si>
    <t>4723</t>
  </si>
  <si>
    <t>6056</t>
  </si>
  <si>
    <t>6534</t>
  </si>
  <si>
    <t>1709</t>
  </si>
  <si>
    <t>9451</t>
  </si>
  <si>
    <t>6704</t>
  </si>
  <si>
    <t>5197</t>
  </si>
  <si>
    <t>6981</t>
  </si>
  <si>
    <t>7810</t>
  </si>
  <si>
    <t>7822</t>
  </si>
  <si>
    <t>7278</t>
  </si>
  <si>
    <t>5084</t>
  </si>
  <si>
    <t>3024</t>
  </si>
  <si>
    <t>6558</t>
  </si>
  <si>
    <t>2791</t>
  </si>
  <si>
    <t>9926</t>
  </si>
  <si>
    <t>9195</t>
  </si>
  <si>
    <t>6108</t>
  </si>
  <si>
    <t>8102</t>
  </si>
  <si>
    <t>5024</t>
  </si>
  <si>
    <t>5955</t>
  </si>
  <si>
    <t>7537</t>
  </si>
  <si>
    <t>7536</t>
  </si>
  <si>
    <t>3896</t>
  </si>
  <si>
    <t>6735</t>
  </si>
  <si>
    <t>5611</t>
  </si>
  <si>
    <t>6567</t>
  </si>
  <si>
    <t>8234</t>
  </si>
  <si>
    <t>4722</t>
  </si>
  <si>
    <t>7315</t>
  </si>
  <si>
    <t>5727</t>
  </si>
  <si>
    <t>1228</t>
  </si>
  <si>
    <t>2338</t>
  </si>
  <si>
    <t>6204</t>
  </si>
  <si>
    <t>6818</t>
  </si>
  <si>
    <t>9492</t>
  </si>
  <si>
    <t>4978</t>
  </si>
  <si>
    <t>8779</t>
  </si>
  <si>
    <t>3002</t>
  </si>
  <si>
    <t>9056</t>
  </si>
  <si>
    <t>5736</t>
  </si>
  <si>
    <t>7305</t>
  </si>
  <si>
    <t>4016</t>
  </si>
  <si>
    <t>3883</t>
  </si>
  <si>
    <t>4393</t>
  </si>
  <si>
    <t>4426</t>
  </si>
  <si>
    <t>7011</t>
  </si>
  <si>
    <t>7750</t>
  </si>
  <si>
    <t>7589</t>
  </si>
  <si>
    <t>1677</t>
  </si>
  <si>
    <t>8329</t>
  </si>
  <si>
    <t>9790</t>
  </si>
  <si>
    <t>4563</t>
  </si>
  <si>
    <t>3356</t>
  </si>
  <si>
    <t>3384</t>
  </si>
  <si>
    <t>2530</t>
  </si>
  <si>
    <t>6543</t>
  </si>
  <si>
    <t>5458</t>
  </si>
  <si>
    <t>2816</t>
  </si>
  <si>
    <t>6585</t>
  </si>
  <si>
    <t>5830</t>
  </si>
  <si>
    <t>6883</t>
  </si>
  <si>
    <t>2155</t>
  </si>
  <si>
    <t>8373</t>
  </si>
  <si>
    <t>3425</t>
  </si>
  <si>
    <t>2059</t>
  </si>
  <si>
    <t>8970</t>
  </si>
  <si>
    <t>9359</t>
  </si>
  <si>
    <t>4450</t>
  </si>
  <si>
    <t>8525</t>
  </si>
  <si>
    <t>5882</t>
  </si>
  <si>
    <t>5949</t>
  </si>
  <si>
    <t>1880</t>
  </si>
  <si>
    <t>8896</t>
  </si>
  <si>
    <t>4210</t>
  </si>
  <si>
    <t>5931</t>
  </si>
  <si>
    <t>3139</t>
  </si>
  <si>
    <t>5702</t>
  </si>
  <si>
    <t>2531</t>
  </si>
  <si>
    <t>7212</t>
  </si>
  <si>
    <t>5980</t>
  </si>
  <si>
    <t>2701</t>
  </si>
  <si>
    <t>5673</t>
  </si>
  <si>
    <t>6595</t>
  </si>
  <si>
    <t>4041</t>
  </si>
  <si>
    <t>7007</t>
  </si>
  <si>
    <t>3798</t>
  </si>
  <si>
    <t>9214</t>
  </si>
  <si>
    <t>3058</t>
  </si>
  <si>
    <t>4747</t>
  </si>
  <si>
    <t>1397</t>
  </si>
  <si>
    <t>8339</t>
  </si>
  <si>
    <t>2224</t>
  </si>
  <si>
    <t>8455</t>
  </si>
  <si>
    <t>7705</t>
  </si>
  <si>
    <t>3432</t>
  </si>
  <si>
    <t>9899</t>
  </si>
  <si>
    <t>6244</t>
  </si>
  <si>
    <t>5444</t>
  </si>
  <si>
    <t>2441</t>
  </si>
  <si>
    <t>5430</t>
  </si>
  <si>
    <t>3310</t>
  </si>
  <si>
    <t>7055</t>
  </si>
  <si>
    <t>1922</t>
  </si>
  <si>
    <t>2644</t>
  </si>
  <si>
    <t>9666</t>
  </si>
  <si>
    <t>3080</t>
  </si>
  <si>
    <t>3206</t>
  </si>
  <si>
    <t>5585</t>
  </si>
  <si>
    <t>8425</t>
  </si>
  <si>
    <t>4462</t>
  </si>
  <si>
    <t>3833</t>
  </si>
  <si>
    <t>5246</t>
  </si>
  <si>
    <t>5652</t>
  </si>
  <si>
    <t>3783</t>
  </si>
  <si>
    <t>8227</t>
  </si>
  <si>
    <t>3527</t>
  </si>
  <si>
    <t>9728</t>
  </si>
  <si>
    <t>3380</t>
  </si>
  <si>
    <t>2886</t>
  </si>
  <si>
    <t>6498</t>
  </si>
  <si>
    <t>4372</t>
  </si>
  <si>
    <t>4738</t>
  </si>
  <si>
    <t>7590</t>
  </si>
  <si>
    <t>2938</t>
  </si>
  <si>
    <t>7428</t>
  </si>
  <si>
    <t>3592</t>
  </si>
  <si>
    <t>5353</t>
  </si>
  <si>
    <t>7268</t>
  </si>
  <si>
    <t>3923</t>
  </si>
  <si>
    <t>8116</t>
  </si>
  <si>
    <t>4454</t>
  </si>
  <si>
    <t>2572</t>
  </si>
  <si>
    <t>2585</t>
  </si>
  <si>
    <t>1206</t>
  </si>
  <si>
    <t>4577</t>
  </si>
  <si>
    <t>9675</t>
  </si>
  <si>
    <t>1647</t>
  </si>
  <si>
    <t>1136</t>
  </si>
  <si>
    <t>6873</t>
  </si>
  <si>
    <t>8180</t>
  </si>
  <si>
    <t>9154</t>
  </si>
  <si>
    <t>2975</t>
  </si>
  <si>
    <t>3487</t>
  </si>
  <si>
    <t>1779</t>
  </si>
  <si>
    <t>2509</t>
  </si>
  <si>
    <t>9877</t>
  </si>
  <si>
    <t>5262</t>
  </si>
  <si>
    <t>5213</t>
  </si>
  <si>
    <t>1778</t>
  </si>
  <si>
    <t>7786</t>
  </si>
  <si>
    <t>4861</t>
  </si>
  <si>
    <t>9670</t>
  </si>
  <si>
    <t>1188</t>
  </si>
  <si>
    <t>3437</t>
  </si>
  <si>
    <t>7840</t>
  </si>
  <si>
    <t>5421</t>
  </si>
  <si>
    <t>4589</t>
  </si>
  <si>
    <t>7616</t>
  </si>
  <si>
    <t>8307</t>
  </si>
  <si>
    <t>1008</t>
  </si>
  <si>
    <t>6904</t>
  </si>
  <si>
    <t>4120</t>
  </si>
  <si>
    <t>9951</t>
  </si>
  <si>
    <t>3772</t>
  </si>
  <si>
    <t>7676</t>
  </si>
  <si>
    <t>4489</t>
  </si>
  <si>
    <t>6630</t>
  </si>
  <si>
    <t>5082</t>
  </si>
  <si>
    <t>9261</t>
  </si>
  <si>
    <t>8551</t>
  </si>
  <si>
    <t>4923</t>
  </si>
  <si>
    <t>4075</t>
  </si>
  <si>
    <t>2876</t>
  </si>
  <si>
    <t>1973</t>
  </si>
  <si>
    <t>4763</t>
  </si>
  <si>
    <t>6682</t>
  </si>
  <si>
    <t>4470</t>
  </si>
  <si>
    <t>4927</t>
  </si>
  <si>
    <t>2898</t>
  </si>
  <si>
    <t>1850</t>
  </si>
  <si>
    <t>6767</t>
  </si>
  <si>
    <t>6815</t>
  </si>
  <si>
    <t>1260</t>
  </si>
  <si>
    <t>9949</t>
  </si>
  <si>
    <t>9786</t>
  </si>
  <si>
    <t>2207</t>
  </si>
  <si>
    <t>5017</t>
  </si>
  <si>
    <t>2782</t>
  </si>
  <si>
    <t>5601</t>
  </si>
  <si>
    <t>9658</t>
  </si>
  <si>
    <t>7715</t>
  </si>
  <si>
    <t>9918</t>
  </si>
  <si>
    <t>8127</t>
  </si>
  <si>
    <t>4725</t>
  </si>
  <si>
    <t>1928</t>
  </si>
  <si>
    <t>8000</t>
  </si>
  <si>
    <t>1080</t>
  </si>
  <si>
    <t>3689</t>
  </si>
  <si>
    <t>5103</t>
  </si>
  <si>
    <t>3957</t>
  </si>
  <si>
    <t>9610</t>
  </si>
  <si>
    <t>3924</t>
  </si>
  <si>
    <t>4272</t>
  </si>
  <si>
    <t>7492</t>
  </si>
  <si>
    <t>4628</t>
  </si>
  <si>
    <t>1484</t>
  </si>
  <si>
    <t>1164</t>
  </si>
  <si>
    <t>1057</t>
  </si>
  <si>
    <t>2117</t>
  </si>
  <si>
    <t>1615</t>
  </si>
  <si>
    <t>6431</t>
  </si>
  <si>
    <t>6442</t>
  </si>
  <si>
    <t>3532</t>
  </si>
  <si>
    <t>3813</t>
  </si>
  <si>
    <t>3158</t>
  </si>
  <si>
    <t>7477</t>
  </si>
  <si>
    <t>5757</t>
  </si>
  <si>
    <t>3045</t>
  </si>
  <si>
    <t>9139</t>
  </si>
  <si>
    <t>2948</t>
  </si>
  <si>
    <t>3574</t>
  </si>
  <si>
    <t>3698</t>
  </si>
  <si>
    <t>3598</t>
  </si>
  <si>
    <t>3331</t>
  </si>
  <si>
    <t>6783</t>
  </si>
  <si>
    <t>2976</t>
  </si>
  <si>
    <t>5790</t>
  </si>
  <si>
    <t>7889</t>
  </si>
  <si>
    <t>5205</t>
  </si>
  <si>
    <t>7090</t>
  </si>
  <si>
    <t>6867</t>
  </si>
  <si>
    <t>3942</t>
  </si>
  <si>
    <t>4268</t>
  </si>
  <si>
    <t>8410</t>
  </si>
  <si>
    <t>2600</t>
  </si>
  <si>
    <t>9840</t>
  </si>
  <si>
    <t>4954</t>
  </si>
  <si>
    <t>1725</t>
  </si>
  <si>
    <t>1081</t>
  </si>
  <si>
    <t>2550</t>
  </si>
  <si>
    <t>8756</t>
  </si>
  <si>
    <t>3828</t>
  </si>
  <si>
    <t>4508</t>
  </si>
  <si>
    <t>9456</t>
  </si>
  <si>
    <t>9820</t>
  </si>
  <si>
    <t>6894</t>
  </si>
  <si>
    <t>7808</t>
  </si>
  <si>
    <t>9022</t>
  </si>
  <si>
    <t>3476</t>
  </si>
  <si>
    <t>9934</t>
  </si>
  <si>
    <t>3538</t>
  </si>
  <si>
    <t>7913</t>
  </si>
  <si>
    <t>8843</t>
  </si>
  <si>
    <t>7211</t>
  </si>
  <si>
    <t>9175</t>
  </si>
  <si>
    <t>8052</t>
  </si>
  <si>
    <t>6958</t>
  </si>
  <si>
    <t>9970</t>
  </si>
  <si>
    <t>7105</t>
  </si>
  <si>
    <t>3046</t>
  </si>
  <si>
    <t>2833</t>
  </si>
  <si>
    <t>2037</t>
  </si>
  <si>
    <t>9477</t>
  </si>
  <si>
    <t>8482</t>
  </si>
  <si>
    <t>2008</t>
  </si>
  <si>
    <t>8155</t>
  </si>
  <si>
    <t>4517</t>
  </si>
  <si>
    <t>2239</t>
  </si>
  <si>
    <t>9402</t>
  </si>
  <si>
    <t>8731</t>
  </si>
  <si>
    <t>4728</t>
  </si>
  <si>
    <t>3782</t>
  </si>
  <si>
    <t>9794</t>
  </si>
  <si>
    <t>6407</t>
  </si>
  <si>
    <t>2667</t>
  </si>
  <si>
    <t>3338</t>
  </si>
  <si>
    <t>4899</t>
  </si>
  <si>
    <t>7863</t>
  </si>
  <si>
    <t>8363</t>
  </si>
  <si>
    <t>2964</t>
  </si>
  <si>
    <t>3911</t>
  </si>
  <si>
    <t>3864</t>
  </si>
  <si>
    <t>1802</t>
  </si>
  <si>
    <t>9828</t>
  </si>
  <si>
    <t>9703</t>
  </si>
  <si>
    <t>7795</t>
  </si>
  <si>
    <t>3656</t>
  </si>
  <si>
    <t>3816</t>
  </si>
  <si>
    <t>2626</t>
  </si>
  <si>
    <t>1710</t>
  </si>
  <si>
    <t>4644</t>
  </si>
  <si>
    <t>5710</t>
  </si>
  <si>
    <t>9891</t>
  </si>
  <si>
    <t>7346</t>
  </si>
  <si>
    <t>8650</t>
  </si>
  <si>
    <t>8728</t>
  </si>
  <si>
    <t>5470</t>
  </si>
  <si>
    <t>4591</t>
  </si>
  <si>
    <t>8627</t>
  </si>
  <si>
    <t>6195</t>
  </si>
  <si>
    <t>5780</t>
  </si>
  <si>
    <t>3623</t>
  </si>
  <si>
    <t>4541</t>
  </si>
  <si>
    <t>4974</t>
  </si>
  <si>
    <t>3977</t>
  </si>
  <si>
    <t>9495</t>
  </si>
  <si>
    <t>4851</t>
  </si>
  <si>
    <t>2681</t>
  </si>
  <si>
    <t>3717</t>
  </si>
  <si>
    <t>8556</t>
  </si>
  <si>
    <t>6426</t>
  </si>
  <si>
    <t>6671</t>
  </si>
  <si>
    <t>2838</t>
  </si>
  <si>
    <t>8236</t>
  </si>
  <si>
    <t>5569</t>
  </si>
  <si>
    <t>7958</t>
  </si>
  <si>
    <t>1108</t>
  </si>
  <si>
    <t>5405</t>
  </si>
  <si>
    <t>3326</t>
  </si>
  <si>
    <t>5486</t>
  </si>
  <si>
    <t>9188</t>
  </si>
  <si>
    <t>4209</t>
  </si>
  <si>
    <t>7202</t>
  </si>
  <si>
    <t>6797</t>
  </si>
  <si>
    <t>2273</t>
  </si>
  <si>
    <t>1747</t>
  </si>
  <si>
    <t>1795</t>
  </si>
  <si>
    <t>4143</t>
  </si>
  <si>
    <t>7300</t>
  </si>
  <si>
    <t>4227</t>
  </si>
  <si>
    <t>7061</t>
  </si>
  <si>
    <t>5020</t>
  </si>
  <si>
    <t>7374</t>
  </si>
  <si>
    <t>2491</t>
  </si>
  <si>
    <t>9597</t>
  </si>
  <si>
    <t>5564</t>
  </si>
  <si>
    <t>1520</t>
  </si>
  <si>
    <t>7353</t>
  </si>
  <si>
    <t>7373</t>
  </si>
  <si>
    <t>8612</t>
  </si>
  <si>
    <t>3661</t>
  </si>
  <si>
    <t>7273</t>
  </si>
  <si>
    <t>4323</t>
  </si>
  <si>
    <t>6090</t>
  </si>
  <si>
    <t>3537</t>
  </si>
  <si>
    <t>7344</t>
  </si>
  <si>
    <t>4117</t>
  </si>
  <si>
    <t>8812</t>
  </si>
  <si>
    <t>2685</t>
  </si>
  <si>
    <t>4481</t>
  </si>
  <si>
    <t>4207</t>
  </si>
  <si>
    <t>9113</t>
  </si>
  <si>
    <t>1969</t>
  </si>
  <si>
    <t>1804</t>
  </si>
  <si>
    <t>5435</t>
  </si>
  <si>
    <t>8872</t>
  </si>
  <si>
    <t>5309</t>
  </si>
  <si>
    <t>7666</t>
  </si>
  <si>
    <t>2211</t>
  </si>
  <si>
    <t>3649</t>
  </si>
  <si>
    <t>1858</t>
  </si>
  <si>
    <t>1793</t>
  </si>
  <si>
    <t>2737</t>
  </si>
  <si>
    <t>6215</t>
  </si>
  <si>
    <t>5152</t>
  </si>
  <si>
    <t>3175</t>
  </si>
  <si>
    <t>2218</t>
  </si>
  <si>
    <t>9250</t>
  </si>
  <si>
    <t>9475</t>
  </si>
  <si>
    <t>8388</t>
  </si>
  <si>
    <t>7815</t>
  </si>
  <si>
    <t>9775</t>
  </si>
  <si>
    <t>9857</t>
  </si>
  <si>
    <t>9851</t>
  </si>
  <si>
    <t>1125</t>
  </si>
  <si>
    <t>7966</t>
  </si>
  <si>
    <t>4081</t>
  </si>
  <si>
    <t>9265</t>
  </si>
  <si>
    <t>9700</t>
  </si>
  <si>
    <t>6412</t>
  </si>
  <si>
    <t>7799</t>
  </si>
  <si>
    <t>2394</t>
  </si>
  <si>
    <t>8211</t>
  </si>
  <si>
    <t>6603</t>
  </si>
  <si>
    <t>7209</t>
  </si>
  <si>
    <t>1345</t>
  </si>
  <si>
    <t>2763</t>
  </si>
  <si>
    <t>4833</t>
  </si>
  <si>
    <t>6177</t>
  </si>
  <si>
    <t>8735</t>
  </si>
  <si>
    <t>2565</t>
  </si>
  <si>
    <t>4284</t>
  </si>
  <si>
    <t>4847</t>
  </si>
  <si>
    <t>7946</t>
  </si>
  <si>
    <t>6230</t>
  </si>
  <si>
    <t>1582</t>
  </si>
  <si>
    <t>9301</t>
  </si>
  <si>
    <t>6890</t>
  </si>
  <si>
    <t>2031</t>
  </si>
  <si>
    <t>1971</t>
  </si>
  <si>
    <t>6258</t>
  </si>
  <si>
    <t>7174</t>
  </si>
  <si>
    <t>8276</t>
  </si>
  <si>
    <t>5541</t>
  </si>
  <si>
    <t>3481</t>
  </si>
  <si>
    <t>8537</t>
  </si>
  <si>
    <t>7747</t>
  </si>
  <si>
    <t>9759</t>
  </si>
  <si>
    <t>4430</t>
  </si>
  <si>
    <t>4617</t>
  </si>
  <si>
    <t>1031</t>
  </si>
  <si>
    <t>7115</t>
  </si>
  <si>
    <t>7454</t>
  </si>
  <si>
    <t>3474</t>
  </si>
  <si>
    <t>3506</t>
  </si>
  <si>
    <t>4080</t>
  </si>
  <si>
    <t>6561</t>
  </si>
  <si>
    <t>3931</t>
  </si>
  <si>
    <t>5514</t>
  </si>
  <si>
    <t>4414</t>
  </si>
  <si>
    <t>4131</t>
  </si>
  <si>
    <t>5895</t>
  </si>
  <si>
    <t>8880</t>
  </si>
  <si>
    <t>6536</t>
  </si>
  <si>
    <t>6678</t>
  </si>
  <si>
    <t>6691</t>
  </si>
  <si>
    <t>7670</t>
  </si>
  <si>
    <t>2757</t>
  </si>
  <si>
    <t>5701</t>
  </si>
  <si>
    <t>9428</t>
  </si>
  <si>
    <t>3402</t>
  </si>
  <si>
    <t>5016</t>
  </si>
  <si>
    <t>1172</t>
  </si>
  <si>
    <t>3949</t>
  </si>
  <si>
    <t>4592</t>
  </si>
  <si>
    <t>3517</t>
  </si>
  <si>
    <t>5411</t>
  </si>
  <si>
    <t>7725</t>
  </si>
  <si>
    <t>4669</t>
  </si>
  <si>
    <t>5071</t>
  </si>
  <si>
    <t>9623</t>
  </si>
  <si>
    <t>1242</t>
  </si>
  <si>
    <t>5218</t>
  </si>
  <si>
    <t>2705</t>
  </si>
  <si>
    <t>8072</t>
  </si>
  <si>
    <t>2387</t>
  </si>
  <si>
    <t>3544</t>
  </si>
  <si>
    <t>4167</t>
  </si>
  <si>
    <t>2107</t>
  </si>
  <si>
    <t>5303</t>
  </si>
  <si>
    <t>6541</t>
  </si>
  <si>
    <t>1914</t>
  </si>
  <si>
    <t>1288</t>
  </si>
  <si>
    <t>6434</t>
  </si>
  <si>
    <t>9510</t>
  </si>
  <si>
    <t>1834</t>
  </si>
  <si>
    <t>4936</t>
  </si>
  <si>
    <t>8876</t>
  </si>
  <si>
    <t>6270</t>
  </si>
  <si>
    <t>6616</t>
  </si>
  <si>
    <t>2671</t>
  </si>
  <si>
    <t>1787</t>
  </si>
  <si>
    <t>9559</t>
  </si>
  <si>
    <t>4495</t>
  </si>
  <si>
    <t>1554</t>
  </si>
  <si>
    <t>5836</t>
  </si>
  <si>
    <t>8200</t>
  </si>
  <si>
    <t>5105</t>
  </si>
  <si>
    <t>2242</t>
  </si>
  <si>
    <t>4316</t>
  </si>
  <si>
    <t>9665</t>
  </si>
  <si>
    <t>6117</t>
  </si>
  <si>
    <t>2369</t>
  </si>
  <si>
    <t>8665</t>
  </si>
  <si>
    <t>5527</t>
  </si>
  <si>
    <t>7848</t>
  </si>
  <si>
    <t>5086</t>
  </si>
  <si>
    <t>6191</t>
  </si>
  <si>
    <t>8914</t>
  </si>
  <si>
    <t>2125</t>
  </si>
  <si>
    <t>9262</t>
  </si>
  <si>
    <t>2736</t>
  </si>
  <si>
    <t>7893</t>
  </si>
  <si>
    <t>7122</t>
  </si>
  <si>
    <t>5593</t>
  </si>
  <si>
    <t>2754</t>
  </si>
  <si>
    <t>2514</t>
  </si>
  <si>
    <t>7219</t>
  </si>
  <si>
    <t>4060</t>
  </si>
  <si>
    <t>5286</t>
  </si>
  <si>
    <t>1571</t>
  </si>
  <si>
    <t>3507</t>
  </si>
  <si>
    <t>1461</t>
  </si>
  <si>
    <t>9816</t>
  </si>
  <si>
    <t>9758</t>
  </si>
  <si>
    <t>3427</t>
  </si>
  <si>
    <t>2796</t>
  </si>
  <si>
    <t>5035</t>
  </si>
  <si>
    <t>2546</t>
  </si>
  <si>
    <t>7830</t>
  </si>
  <si>
    <t>5817</t>
  </si>
  <si>
    <t>5451</t>
  </si>
  <si>
    <t>1092</t>
  </si>
  <si>
    <t>4673</t>
  </si>
  <si>
    <t>1215</t>
  </si>
  <si>
    <t>4523</t>
  </si>
  <si>
    <t>3450</t>
  </si>
  <si>
    <t>6410</t>
  </si>
  <si>
    <t>5755</t>
  </si>
  <si>
    <t>7839</t>
  </si>
  <si>
    <t>4986</t>
  </si>
  <si>
    <t>8927</t>
  </si>
  <si>
    <t>1118</t>
  </si>
  <si>
    <t>9721</t>
  </si>
  <si>
    <t>1912</t>
  </si>
  <si>
    <t>2250</t>
  </si>
  <si>
    <t>1085</t>
  </si>
  <si>
    <t>8817</t>
  </si>
  <si>
    <t>2692</t>
  </si>
  <si>
    <t>1722</t>
  </si>
  <si>
    <t>7022</t>
  </si>
  <si>
    <t>7502</t>
  </si>
  <si>
    <t>7362</t>
  </si>
  <si>
    <t>7598</t>
  </si>
  <si>
    <t>2499</t>
  </si>
  <si>
    <t>3697</t>
  </si>
  <si>
    <t>3327</t>
  </si>
  <si>
    <t>1498</t>
  </si>
  <si>
    <t>7732</t>
  </si>
  <si>
    <t>1771</t>
  </si>
  <si>
    <t>2226</t>
  </si>
  <si>
    <t>8077</t>
  </si>
  <si>
    <t>1810</t>
  </si>
  <si>
    <t>2920</t>
  </si>
  <si>
    <t>1237</t>
  </si>
  <si>
    <t>7678</t>
  </si>
  <si>
    <t>2157</t>
  </si>
  <si>
    <t>2257</t>
  </si>
  <si>
    <t>1103</t>
  </si>
  <si>
    <t>9072</t>
  </si>
  <si>
    <t>1995</t>
  </si>
  <si>
    <t>1460</t>
  </si>
  <si>
    <t>1340</t>
  </si>
  <si>
    <t>8684</t>
  </si>
  <si>
    <t>6394</t>
  </si>
  <si>
    <t>4736</t>
  </si>
  <si>
    <t>7361</t>
  </si>
  <si>
    <t>7902</t>
  </si>
  <si>
    <t>7785</t>
  </si>
  <si>
    <t>7745</t>
  </si>
  <si>
    <t>9383</t>
  </si>
  <si>
    <t>5342</t>
  </si>
  <si>
    <t>4797</t>
  </si>
  <si>
    <t>6742</t>
  </si>
  <si>
    <t>2888</t>
  </si>
  <si>
    <t>8141</t>
  </si>
  <si>
    <t>5455</t>
  </si>
  <si>
    <t>8247</t>
  </si>
  <si>
    <t>6158</t>
  </si>
  <si>
    <t>6759</t>
  </si>
  <si>
    <t>3210</t>
  </si>
  <si>
    <t>6451</t>
  </si>
  <si>
    <t>2020</t>
  </si>
  <si>
    <t>2706</t>
  </si>
  <si>
    <t>8621</t>
  </si>
  <si>
    <t>6373</t>
  </si>
  <si>
    <t>7684</t>
  </si>
  <si>
    <t>8989</t>
  </si>
  <si>
    <t>9227</t>
  </si>
  <si>
    <t>1255</t>
  </si>
  <si>
    <t>7012</t>
  </si>
  <si>
    <t>6331</t>
  </si>
  <si>
    <t>2751</t>
  </si>
  <si>
    <t>8702</t>
  </si>
  <si>
    <t>3928</t>
  </si>
  <si>
    <t>1720</t>
  </si>
  <si>
    <t>8771</t>
  </si>
  <si>
    <t>3342</t>
  </si>
  <si>
    <t>3089</t>
  </si>
  <si>
    <t>5448</t>
  </si>
  <si>
    <t>8460</t>
  </si>
  <si>
    <t>5762</t>
  </si>
  <si>
    <t>6824</t>
  </si>
  <si>
    <t>7702</t>
  </si>
  <si>
    <t>8998</t>
  </si>
  <si>
    <t>8519</t>
  </si>
  <si>
    <t>7892</t>
  </si>
  <si>
    <t>2655</t>
  </si>
  <si>
    <t>3250</t>
  </si>
  <si>
    <t>8835</t>
  </si>
  <si>
    <t>4981</t>
  </si>
  <si>
    <t>4800</t>
  </si>
  <si>
    <t>5902</t>
  </si>
  <si>
    <t>6522</t>
  </si>
  <si>
    <t>8724</t>
  </si>
  <si>
    <t>8617</t>
  </si>
  <si>
    <t>4352</t>
  </si>
  <si>
    <t>8149</t>
  </si>
  <si>
    <t>2821</t>
  </si>
  <si>
    <t>2606</t>
  </si>
  <si>
    <t>4092</t>
  </si>
  <si>
    <t>8854</t>
  </si>
  <si>
    <t>3381</t>
  </si>
  <si>
    <t>2609</t>
  </si>
  <si>
    <t>9793</t>
  </si>
  <si>
    <t>7335</t>
  </si>
  <si>
    <t>1285</t>
  </si>
  <si>
    <t>7020</t>
  </si>
  <si>
    <t>2166</t>
  </si>
  <si>
    <t>5688</t>
  </si>
  <si>
    <t>4362</t>
  </si>
  <si>
    <t>7010</t>
  </si>
  <si>
    <t>8641</t>
  </si>
  <si>
    <t>7743</t>
  </si>
  <si>
    <t>5572</t>
  </si>
  <si>
    <t>6825</t>
  </si>
  <si>
    <t>9712</t>
  </si>
  <si>
    <t>1842</t>
  </si>
  <si>
    <t>8097</t>
  </si>
  <si>
    <t>8592</t>
  </si>
  <si>
    <t>3438</t>
  </si>
  <si>
    <t>7567</t>
  </si>
  <si>
    <t>8213</t>
  </si>
  <si>
    <t>2064</t>
  </si>
  <si>
    <t>5033</t>
  </si>
  <si>
    <t>1990</t>
  </si>
  <si>
    <t>2703</t>
  </si>
  <si>
    <t>7050</t>
  </si>
  <si>
    <t>9576</t>
  </si>
  <si>
    <t>5549</t>
  </si>
  <si>
    <t>7287</t>
  </si>
  <si>
    <t>6208</t>
  </si>
  <si>
    <t>2695</t>
  </si>
  <si>
    <t>1670</t>
  </si>
  <si>
    <t>5001</t>
  </si>
  <si>
    <t>7873</t>
  </si>
  <si>
    <t>6845</t>
  </si>
  <si>
    <t>5803</t>
  </si>
  <si>
    <t>3411</t>
  </si>
  <si>
    <t>6021</t>
  </si>
  <si>
    <t>1525</t>
  </si>
  <si>
    <t>9505</t>
  </si>
  <si>
    <t>3480</t>
  </si>
  <si>
    <t>5845</t>
  </si>
  <si>
    <t>3272</t>
  </si>
  <si>
    <t>8851</t>
  </si>
  <si>
    <t>8669</t>
  </si>
  <si>
    <t>8477</t>
  </si>
  <si>
    <t>4348</t>
  </si>
  <si>
    <t>3888</t>
  </si>
  <si>
    <t>4026</t>
  </si>
  <si>
    <t>4544</t>
  </si>
  <si>
    <t>6984</t>
  </si>
  <si>
    <t>7897</t>
  </si>
  <si>
    <t>2634</t>
  </si>
  <si>
    <t>5896</t>
  </si>
  <si>
    <t>2233</t>
  </si>
  <si>
    <t>3830</t>
  </si>
  <si>
    <t>2051</t>
  </si>
  <si>
    <t>5543</t>
  </si>
  <si>
    <t>4529</t>
  </si>
  <si>
    <t>9360</t>
  </si>
  <si>
    <t>8304</t>
  </si>
  <si>
    <t>3614</t>
  </si>
  <si>
    <t>5196</t>
  </si>
  <si>
    <t>7442</t>
  </si>
  <si>
    <t>6869</t>
  </si>
  <si>
    <t>5519</t>
  </si>
  <si>
    <t>1246</t>
  </si>
  <si>
    <t>8580</t>
  </si>
  <si>
    <t>4734</t>
  </si>
  <si>
    <t>1527</t>
  </si>
  <si>
    <t>7790</t>
  </si>
  <si>
    <t>9000</t>
  </si>
  <si>
    <t>2723</t>
  </si>
  <si>
    <t>1757</t>
  </si>
  <si>
    <t>5826</t>
  </si>
  <si>
    <t>7157</t>
  </si>
  <si>
    <t>5870</t>
  </si>
  <si>
    <t>6285</t>
  </si>
  <si>
    <t>1163</t>
  </si>
  <si>
    <t>1325</t>
  </si>
  <si>
    <t>5299</t>
  </si>
  <si>
    <t>9548</t>
  </si>
  <si>
    <t>8156</t>
  </si>
  <si>
    <t>8540</t>
  </si>
  <si>
    <t>3455</t>
  </si>
  <si>
    <t>3323</t>
  </si>
  <si>
    <t>7760</t>
  </si>
  <si>
    <t>4121</t>
  </si>
  <si>
    <t>8777</t>
  </si>
  <si>
    <t>1279</t>
  </si>
  <si>
    <t>5734</t>
  </si>
  <si>
    <t>6128</t>
  </si>
  <si>
    <t>2828</t>
  </si>
  <si>
    <t>8260</t>
  </si>
  <si>
    <t>2580</t>
  </si>
  <si>
    <t>4890</t>
  </si>
  <si>
    <t>8654</t>
  </si>
  <si>
    <t>2698</t>
  </si>
  <si>
    <t>2837</t>
  </si>
  <si>
    <t>7437</t>
  </si>
  <si>
    <t>9274</t>
  </si>
  <si>
    <t>7700</t>
  </si>
  <si>
    <t>8722</t>
  </si>
  <si>
    <t>6033</t>
  </si>
  <si>
    <t>8401</t>
  </si>
  <si>
    <t>5425</t>
  </si>
  <si>
    <t>4425</t>
  </si>
  <si>
    <t>2100</t>
  </si>
  <si>
    <t>2808</t>
  </si>
  <si>
    <t>1329</t>
  </si>
  <si>
    <t>5532</t>
  </si>
  <si>
    <t>8292</t>
  </si>
  <si>
    <t>4298</t>
  </si>
  <si>
    <t>7887</t>
  </si>
  <si>
    <t>7803</t>
  </si>
  <si>
    <t>2002</t>
  </si>
  <si>
    <t>1433</t>
  </si>
  <si>
    <t>7304</t>
  </si>
  <si>
    <t>3897</t>
  </si>
  <si>
    <t>8083</t>
  </si>
  <si>
    <t>6145</t>
  </si>
  <si>
    <t>9520</t>
  </si>
  <si>
    <t>5866</t>
  </si>
  <si>
    <t>2963</t>
  </si>
  <si>
    <t>1289</t>
  </si>
  <si>
    <t>7532</t>
  </si>
  <si>
    <t>9272</t>
  </si>
  <si>
    <t>2378</t>
  </si>
  <si>
    <t>8633</t>
  </si>
  <si>
    <t>3822</t>
  </si>
  <si>
    <t>7444</t>
  </si>
  <si>
    <t>1849</t>
  </si>
  <si>
    <t>2722</t>
  </si>
  <si>
    <t>3791</t>
  </si>
  <si>
    <t>5933</t>
  </si>
  <si>
    <t>2877</t>
  </si>
  <si>
    <t>8153</t>
  </si>
  <si>
    <t>8738</t>
  </si>
  <si>
    <t>9733</t>
  </si>
  <si>
    <t>7997</t>
  </si>
  <si>
    <t>8808</t>
  </si>
  <si>
    <t>1993</t>
  </si>
  <si>
    <t>3071</t>
  </si>
  <si>
    <t>9789</t>
  </si>
  <si>
    <t>6913</t>
  </si>
  <si>
    <t>4762</t>
  </si>
  <si>
    <t>6760</t>
  </si>
  <si>
    <t>5901</t>
  </si>
  <si>
    <t>7852</t>
  </si>
  <si>
    <t>1427</t>
  </si>
  <si>
    <t>4114</t>
  </si>
  <si>
    <t>5576</t>
  </si>
  <si>
    <t>7100</t>
  </si>
  <si>
    <t>4491</t>
  </si>
  <si>
    <t>9660</t>
  </si>
  <si>
    <t>6141</t>
  </si>
  <si>
    <t>3571</t>
  </si>
  <si>
    <t>2489</t>
  </si>
  <si>
    <t>9181</t>
  </si>
  <si>
    <t>9165</t>
  </si>
  <si>
    <t>8562</t>
  </si>
  <si>
    <t>2756</t>
  </si>
  <si>
    <t>1754</t>
  </si>
  <si>
    <t>3094</t>
  </si>
  <si>
    <t>4195</t>
  </si>
  <si>
    <t>1577</t>
  </si>
  <si>
    <t>5834</t>
  </si>
  <si>
    <t>8760</t>
  </si>
  <si>
    <t>3511</t>
  </si>
  <si>
    <t>5837</t>
  </si>
  <si>
    <t>3084</t>
  </si>
  <si>
    <t>4581</t>
  </si>
  <si>
    <t>3387</t>
  </si>
  <si>
    <t>8218</t>
  </si>
  <si>
    <t>4140</t>
  </si>
  <si>
    <t>4780</t>
  </si>
  <si>
    <t>1271</t>
  </si>
  <si>
    <t>5926</t>
  </si>
  <si>
    <t>6385</t>
  </si>
  <si>
    <t>А АЛЕКСАНДР АЛЕКСАНДРОВИЧ</t>
  </si>
  <si>
    <t>А АРТУР ЮРЬЕВИЧ</t>
  </si>
  <si>
    <t>А ВЛАДИМИР АНАТОЛЬЕВИЧ</t>
  </si>
  <si>
    <t>А ВЯЧЕСЛАВ ЛЬВОВИЧ</t>
  </si>
  <si>
    <t>А ДАВИД ДЕРЕНИКОВИЧ</t>
  </si>
  <si>
    <t>А КРИСТИНА ЛЕОНИДОВНА</t>
  </si>
  <si>
    <t>А ЛАРИСА ГЕННАДЬЕВНА</t>
  </si>
  <si>
    <t>А МАРАТ ШАВКЕТОВИЧ</t>
  </si>
  <si>
    <t>А НАТАЛЬЯ АЛЕКСАНДРОВНА</t>
  </si>
  <si>
    <t>А ОЛЬГА БОРИСОВНА</t>
  </si>
  <si>
    <t>А ТАТЬЯНА ВЛАДИМИРОВНА</t>
  </si>
  <si>
    <t>А ТИМУР РАМИЛЕВИЧ</t>
  </si>
  <si>
    <t>А ЯРОСЛАВ ВЛАДИМИРОВИЧ</t>
  </si>
  <si>
    <t>Б ВАСИЛИЙ ИВАНОВИЧ</t>
  </si>
  <si>
    <t>Б ЕЛЕНА ФЕДОРОВНА</t>
  </si>
  <si>
    <t>Б ЛАРИСА ЮРЬЕВНА</t>
  </si>
  <si>
    <t>Б МАРИЯ АЛЕКСАНДРОВНА</t>
  </si>
  <si>
    <t>Б МИХАИЛ ВИТАЛЬЕВИЧ</t>
  </si>
  <si>
    <t>Б ПАВЕЛ ВЛАДИМИРОВИЧ</t>
  </si>
  <si>
    <t>Б ЭРЕНДЖЕН САНАНОВИЧ</t>
  </si>
  <si>
    <t>В АЛЕКСАНДР ИВАНОВИЧ</t>
  </si>
  <si>
    <t>В АЛЕКСАНДР НИКОЛАЕВИЧ</t>
  </si>
  <si>
    <t>В АНДРЕЙ ВИКТОРОВИЧ</t>
  </si>
  <si>
    <t>В ГАЛИНА ВЛАДИМИРОВНА</t>
  </si>
  <si>
    <t>В ЕКАТЕРИНА ЭДУАРДОВНА</t>
  </si>
  <si>
    <t>В ЕЛЕНА ВИКТОРОВНА</t>
  </si>
  <si>
    <t>В ИРИНА АНДРЕЕВНА</t>
  </si>
  <si>
    <t>В СЕРГЕЙ ВЯЧЕСЛАВОВИЧ</t>
  </si>
  <si>
    <t>Г АЛЬБИНА РАШИТОВНА</t>
  </si>
  <si>
    <t>г анастасия николаевна</t>
  </si>
  <si>
    <t>Г ЗУРАБ ВИТАЛЬЕВИЧ</t>
  </si>
  <si>
    <t>Г ЗУХРА КУРБАНБАЕВНА</t>
  </si>
  <si>
    <t>Г ЛИЛИЯ ЗАГИТОВНА</t>
  </si>
  <si>
    <t>Г ОКСАНА ВЛАДИМИРОВНА</t>
  </si>
  <si>
    <t>Г ОЛЬГА ВЯЧЕСЛАВОВНА</t>
  </si>
  <si>
    <t>Г ОЛЬГА ЭМИЛЬЕВНА</t>
  </si>
  <si>
    <t>Г ТИМУР НАЗАРАЛИЕВИЧ</t>
  </si>
  <si>
    <t>Д ВЛАДИМИР ВАЛЕРЬЕВИЧ</t>
  </si>
  <si>
    <t>Д МИХАИЛ МИХАЙЛОВИЧ</t>
  </si>
  <si>
    <t>Д НАСИБА НОВРУЗОВНА</t>
  </si>
  <si>
    <t>Д ЮРИЙ ЮРЬЕВИЧ</t>
  </si>
  <si>
    <t>Д ЯРОСЛАВ ИГОРЕВИЧ</t>
  </si>
  <si>
    <t>Е АРТЕМ АЛЕКСАНДРОВИЧ</t>
  </si>
  <si>
    <t>Е ЕКАТЕРИНА НИКОЛАЕВНА</t>
  </si>
  <si>
    <t>Е ОЛЬГА АНАТОЛЬЕВНА</t>
  </si>
  <si>
    <t>Ж ВАЛЕНТИНА ВИКТОРОВНА</t>
  </si>
  <si>
    <t>Ж КСЕНИЯ АЛЕКСАНДРОВНА</t>
  </si>
  <si>
    <t>З ИННА ВЛАДИМИРОВНА</t>
  </si>
  <si>
    <t>И ОКСАНА ЛЕОНИДОВНА</t>
  </si>
  <si>
    <t>К АЛЕКСАНДР АЛЕКСЕЕВИЧ</t>
  </si>
  <si>
    <t>К АЛЕКСЕЙ ГЕННАДЬЕВИЧ</t>
  </si>
  <si>
    <t>К АНАСТАСИЯ АЛЕКСАНДРОВНА</t>
  </si>
  <si>
    <t>К АНДРЕЙ КУШТАРОВИЧ</t>
  </si>
  <si>
    <t>К АННА АНАТОЛЬЕВНА</t>
  </si>
  <si>
    <t>К АННА БОРИСОВНА</t>
  </si>
  <si>
    <t>К ВАДИМ ЛЕОНИДОВИЧ</t>
  </si>
  <si>
    <t>К ВИКТОР МИХАЙЛОВИЧ</t>
  </si>
  <si>
    <t>К ВИКТОР ПАВЛОВИЧ</t>
  </si>
  <si>
    <t>К ВЯЧЕСЛАВ ВИКТОРОВИЧ</t>
  </si>
  <si>
    <t>К ВЯЧЕСЛАВ НИКОЛАЕВИЧ</t>
  </si>
  <si>
    <t>К Гульназ Горхмазовна</t>
  </si>
  <si>
    <t>К ДМИТРИЙ НИКОЛАЕВИЧ</t>
  </si>
  <si>
    <t>К ЕЛЕНА ВИКТОРОВНА</t>
  </si>
  <si>
    <t>К ИГОРЬ ИВАНОВИЧ</t>
  </si>
  <si>
    <t>К ЛЮДМИЛА НИКОЛАЕВНА</t>
  </si>
  <si>
    <t>К МАКСИМ ВИТАЛЬЕВИЧ</t>
  </si>
  <si>
    <t>К МАРИЯ АЛЕКСАНДРОВНА</t>
  </si>
  <si>
    <t>К МАРИЯ АНДРЕЕВНА</t>
  </si>
  <si>
    <t>К МАРИЯ ИГОРЕВНА</t>
  </si>
  <si>
    <t>к михаил анатольевич</t>
  </si>
  <si>
    <t>К НАТАЛИЯ ГЕННАДЬЕВНА</t>
  </si>
  <si>
    <t>К НАТАЛЬЯ СЕРГЕЕВНА</t>
  </si>
  <si>
    <t>К ОЛЬГА ВАСИЛЬЕВНА</t>
  </si>
  <si>
    <t>К СВЕТЛАНА ВАДИМОВНА</t>
  </si>
  <si>
    <t>К СЕРГЕЙ МИХАЙЛОВИЧ</t>
  </si>
  <si>
    <t>К ТАТЬЯНА НИКОЛАЕВНА</t>
  </si>
  <si>
    <t>К ЮЛИЯ ЮРЬЕВНА</t>
  </si>
  <si>
    <t>Л ЕЛЕНА СВЯТОСЛАВОВНА</t>
  </si>
  <si>
    <t>Л ИРИНА ВЯЧЕСЛАВОВНА</t>
  </si>
  <si>
    <t>Л НАТАЛЬЯ ИВАНОВНА</t>
  </si>
  <si>
    <t>Л ОКСАНА СЕРГЕЕВНА</t>
  </si>
  <si>
    <t>М АЙРАТ ИЛЬДАРОВИЧ</t>
  </si>
  <si>
    <t>М АЛЕКСАНДР ВИКТОРОВИЧ</t>
  </si>
  <si>
    <t>М АЛЕКСАНДР МИХАЙЛОВИЧ</t>
  </si>
  <si>
    <t>М АНДРЕЙ ВИКТОРОВИЧ</t>
  </si>
  <si>
    <t>М ВАДИМ ВАЛЕРЬЕВИЧ</t>
  </si>
  <si>
    <t>М ВИКТОРИЯ НИКОЛАЕВНА</t>
  </si>
  <si>
    <t>М ВЛАДИМИР ЕВГЕНЬЕВИЧ</t>
  </si>
  <si>
    <t>М МАКСИМ АЛЕКСАНДРОВИЧ</t>
  </si>
  <si>
    <t>М НИКИТА АЛЕКСАНДРОВИЧ</t>
  </si>
  <si>
    <t>М ОЛЬГА АЛЕКСАНДРОВНА</t>
  </si>
  <si>
    <t>М ЭЛЬДАР ПАВЛОВИЧ</t>
  </si>
  <si>
    <t>М Юрий Игоревич</t>
  </si>
  <si>
    <t>М ЯРОСЛАВ ДМИТРИЕВИЧ</t>
  </si>
  <si>
    <t>Н ВЕРА ВЛАДИМИРОВНА</t>
  </si>
  <si>
    <t>Н ЕЛЕНА ИГОРЕВНА</t>
  </si>
  <si>
    <t>Н ИЛЬЯ СЕРГЕЕВИЧ</t>
  </si>
  <si>
    <t>Н МИХАИЛ СЕРГЕЕВИЧ</t>
  </si>
  <si>
    <t>Н НАДЕЖДА АЛЕКСАНДРОВНА</t>
  </si>
  <si>
    <t>Н Нина Петровна</t>
  </si>
  <si>
    <t>О ЕЛЕНА НИКОЛАЕВНА</t>
  </si>
  <si>
    <t>О ОЛЬГА АЛЕКСАНДРОВНА</t>
  </si>
  <si>
    <t>П АЛЕКСЕЙ ВЯЧЕСЛАВОВИЧ</t>
  </si>
  <si>
    <t>П АНДРЕЙ АНАТОЛЬЕВИЧ</t>
  </si>
  <si>
    <t>П АННА ИВАНОВНА</t>
  </si>
  <si>
    <t>П ВИКТОРИЯ ВИКТОРОВНА</t>
  </si>
  <si>
    <t>П ДМИТРИЙ АЛЕКСЕЕВИЧ</t>
  </si>
  <si>
    <t>П ЕВГЕНИЙ АЛЕКСАНДРОВИЧ</t>
  </si>
  <si>
    <t>П ЕВГЕНИЯ ЕВГЕНЬЕВНА</t>
  </si>
  <si>
    <t>П ЕКАТЕРИНА АНДРЕЕВНА</t>
  </si>
  <si>
    <t>П ЕКАТЕРИНА ВЛАДИМИРОВНА</t>
  </si>
  <si>
    <t>П ЕЛЕНА СЕРГЕЕВНА</t>
  </si>
  <si>
    <t>П ИРИНА АЛЕКСАНДРОВНА</t>
  </si>
  <si>
    <t>П РОМАН ИГОРЕВИЧ</t>
  </si>
  <si>
    <t>П ТАТЬЯНА ВЛАДИМИРОВНА</t>
  </si>
  <si>
    <t>Р ЕВГЕНИЙ МИХАЙЛОВИЧ</t>
  </si>
  <si>
    <t>Р ОЛЬГА ВИКТОРОВНА</t>
  </si>
  <si>
    <t>С АЛЕКСАНДР СЕРГЕЕВИЧ</t>
  </si>
  <si>
    <t>С АЛЕКСЕЙ ВАЛЕРЬЕВИЧ</t>
  </si>
  <si>
    <t>С ВЛАДИМИР ЕВГЕНЬЕВИЧ</t>
  </si>
  <si>
    <t>С ВЯЧЕСЛАВ ГАРИЕВИЧ</t>
  </si>
  <si>
    <t>С ЕВГЕНИЯ ГРИГОРЬЕВНА</t>
  </si>
  <si>
    <t>С ЕЛЕНА АНАТОЛЬЕВНА</t>
  </si>
  <si>
    <t>С ЕЛЕНА ВЛАДИМИРОВНА</t>
  </si>
  <si>
    <t>С ЕЛЕНА ИВАНОВНА</t>
  </si>
  <si>
    <t>С ИРИНА ИВАНОВНА</t>
  </si>
  <si>
    <t>С КАЙСАР МИРАМГАЛИЕВИЧ</t>
  </si>
  <si>
    <t>С КОНСТАНТИН ВИКТОРОВИЧ</t>
  </si>
  <si>
    <t>С МАКСИМ ГЕННАДЬЕВИЧ</t>
  </si>
  <si>
    <t>С МАРАТ ВАЛЕРЬЕВИЧ</t>
  </si>
  <si>
    <t>С НИКОЛАЙ ВАЛЕРЬЕВИЧ</t>
  </si>
  <si>
    <t>С НИНА ВЛАДИМИРОВНА</t>
  </si>
  <si>
    <t>С ОКСАНА СТАНИСЛАВОВНА</t>
  </si>
  <si>
    <t>С ОЛЬГА ЮРЬЕВНА</t>
  </si>
  <si>
    <t>С СВЕТЛАНА АЛЕКСАНДРОВНА</t>
  </si>
  <si>
    <t>С СЕРГЕЙ АЛЕКСАНДРОВИЧ</t>
  </si>
  <si>
    <t>Т АНТОН ЮРЬЕВИЧ</t>
  </si>
  <si>
    <t>Т ЕЛЕНА МИХАЙЛОВНА</t>
  </si>
  <si>
    <t>Т ИРИНА ГЕННАДЬЕВНА</t>
  </si>
  <si>
    <t>Т ЛЮДМИЛА ВЛАДИМИРОВНА</t>
  </si>
  <si>
    <t>Т НАДЕЖДА МИХАЙЛОВНА</t>
  </si>
  <si>
    <t>Т СВЕТЛАНА СЕРГЕЕВНА</t>
  </si>
  <si>
    <t>У КИРИЛЛ ВЛАДИМИРОВИЧ</t>
  </si>
  <si>
    <t>У НАТАЛЬЯ ЭДУАРДОВНА</t>
  </si>
  <si>
    <t>Ф ВАДИМ ДАВИДОВИЧ</t>
  </si>
  <si>
    <t>Ф ДМИТРИЙ ВЛАДИМИРОВИЧ</t>
  </si>
  <si>
    <t>Ф ЕВГЕНИЙ ВАСИЛЬЕВИЧ</t>
  </si>
  <si>
    <t>Ф ЕЛИЗАВЕТА АЛЕКСЕЕВНА</t>
  </si>
  <si>
    <t>Х НАТАЛЬЯ ВИКТОРОВНА</t>
  </si>
  <si>
    <t>Х НИКИТА АНДРЕЕВИЧ</t>
  </si>
  <si>
    <t>Ц АЛЕКСАНДРА ЕВГЕНЬЕВНА</t>
  </si>
  <si>
    <t>Ц ВАЛЕРИЙ ГЕОРГИЕВИЧ</t>
  </si>
  <si>
    <t>Ч ВЯЧЕСЛАВ ВИКТОРОВИЧ</t>
  </si>
  <si>
    <t>Ч КРИСТИНА ВАЛЕРЬЕВНА</t>
  </si>
  <si>
    <t>Ш АЛЕКСЕЙ ЮРЬЕВИЧ</t>
  </si>
  <si>
    <t>Ш АЛЁНА АЛЕКСЕЕВНА</t>
  </si>
  <si>
    <t>Ш АНДРЕЙ МИХАЙЛОВИЧ</t>
  </si>
  <si>
    <t>Ш КОНСТАНТИН ОЛЕГОВИЧ</t>
  </si>
  <si>
    <t>Ш МАРИНА ВИКТОРОВНА</t>
  </si>
  <si>
    <t>Я АННА ВАЛЕРИЕВНА</t>
  </si>
  <si>
    <t>Я Анна Юрьевна</t>
  </si>
  <si>
    <t>Я НАТАЛИЯ ВЯЧЕСЛАВОВНА</t>
  </si>
  <si>
    <t>Я ЮЛИЯ ЮРЬЕВНА</t>
  </si>
  <si>
    <t>А тахир расиф оглы</t>
  </si>
  <si>
    <t>Л ЕВГЕНИЙ ИЛЬИЧ</t>
  </si>
  <si>
    <t>А ЗАРИНА РУСЛАНОВНА</t>
  </si>
  <si>
    <t>А ИГОРЬ ВЛАДИМИРОВИЧ</t>
  </si>
  <si>
    <t>А ИННЕСА ХРИСТОВНА</t>
  </si>
  <si>
    <t>А ЛЮДМИЛА ВЯЧЕСЛАВОВНА</t>
  </si>
  <si>
    <t>А ОЛЬГА СЕРГЕЕВНА</t>
  </si>
  <si>
    <t>А ТАТЬЯНА ВАЛЕРЬЕВНА</t>
  </si>
  <si>
    <t>Б АЛЕКСАНДР ИГОРЕВИЧ</t>
  </si>
  <si>
    <t>Б ВЯЧЕСЛАВ ВЛАДИМИРОВИЧ</t>
  </si>
  <si>
    <t>Б ДМИТРИЙ ЕВГЕНЬЕВИЧ</t>
  </si>
  <si>
    <t>Б ЕКАТЕРИНА НИКОЛАЕВНА</t>
  </si>
  <si>
    <t>Б МАКСИМ АНАТОЛЬЕВИЧ</t>
  </si>
  <si>
    <t>Б НАДЕЖДА ВЛАДИМИРОВНА</t>
  </si>
  <si>
    <t>Б ОЛЕГ ЮРЬЕВИЧ</t>
  </si>
  <si>
    <t>Б ОЛЬГА ВЯЧЕСЛАВОВНА</t>
  </si>
  <si>
    <t>Б ОЛЬГА ЛЕОНИДОВНА</t>
  </si>
  <si>
    <t>В АЛЕКСАНДР ЕВГЕНЬЕВИЧ</t>
  </si>
  <si>
    <t>В АЛЬБИНА АНАТОЛЬЕВНА</t>
  </si>
  <si>
    <t>В ВЛАДИСЛАВ ВАЛЕРЬЕВИЧ</t>
  </si>
  <si>
    <t>В ВЯЧЕСЛАВ ВЛАДИМИРОВИЧ</t>
  </si>
  <si>
    <t>В ИВАН ЛЕОНИДОВИЧ</t>
  </si>
  <si>
    <t>В ТАТЬЯНА АНАТОЛЬЕВНА</t>
  </si>
  <si>
    <t>Г ВИКТОРИЯ ВАЛЕРЬЕВНА</t>
  </si>
  <si>
    <t>Г ДАРЬЯ АЛЕКСАНДРОВНА</t>
  </si>
  <si>
    <t>Г ДЕНИС ЕВГЕНЬЕВИЧ</t>
  </si>
  <si>
    <t>Г ИЛЬДАР АХНАФОВИЧ</t>
  </si>
  <si>
    <t>Г ОКСАНА ВАЛЕНТИНОВНА</t>
  </si>
  <si>
    <t>Г СЕРГЕЙ АНАТОЛЬЕВИЧ</t>
  </si>
  <si>
    <t>Д ВИКТОР ВИКТОРОВИЧ</t>
  </si>
  <si>
    <t>Д МАРИНА БАХТИЕРОВНА</t>
  </si>
  <si>
    <t>Д СЕРГЕЙ ВЯЧЕСЛАВОВИЧ</t>
  </si>
  <si>
    <t>Е ЕВГЕНИЙ ЮРЬЕВИЧ</t>
  </si>
  <si>
    <t>Е ИРИНА ФЕДОРОВНА</t>
  </si>
  <si>
    <t>Е ЛЮБОВЬ СЕРГЕЕВНА</t>
  </si>
  <si>
    <t>Е НАТАЛИЯ БОРИСОВНА</t>
  </si>
  <si>
    <t>Е РОМАН ЮРЬЕВИЧ</t>
  </si>
  <si>
    <t>Ж Анна Владимировна</t>
  </si>
  <si>
    <t>З АЛЕКСАНДР СЕРГЕЕВИЧ</t>
  </si>
  <si>
    <t>З СВЕТЛАНА ПЕТРОВНА</t>
  </si>
  <si>
    <t>И НАТАЛИЯ ГЕННАДЬЕВНА</t>
  </si>
  <si>
    <t>К АЛЬБЕРТ НАИЛЕВИЧ</t>
  </si>
  <si>
    <t>К АНАСТАСИЯ СЕРГЕЕВНА</t>
  </si>
  <si>
    <t>К ВАСИЛИСА СЕРГЕЕВНА</t>
  </si>
  <si>
    <t>К ЕЛЕНА АЛЕКСАНДРОВНА</t>
  </si>
  <si>
    <t>К ЕЛЕНА АРКАДЬЕВНА</t>
  </si>
  <si>
    <t>К ИГОРЬ АНАТОЛЬЕВИЧ</t>
  </si>
  <si>
    <t>К ИГОРЬ ВЯЧЕСЛАВОВИЧ</t>
  </si>
  <si>
    <t>К НАТАЛЬЯ ЮРЬЕВНА</t>
  </si>
  <si>
    <t>К РОМАН АЛЕКСАНДРОВИЧ</t>
  </si>
  <si>
    <t>К РОМАН КОНСТАНТИНОВИЧ</t>
  </si>
  <si>
    <t>К СВЕТЛАНА ИГОРЕВНА</t>
  </si>
  <si>
    <t>Л АНДРЕЙ ВЛАДИМИРОВИЧ</t>
  </si>
  <si>
    <t>Л АННА ГЕННАДЬЕВНА</t>
  </si>
  <si>
    <t>Л ДМИТРИЙ АЛЕКСАНДРОВИЧ</t>
  </si>
  <si>
    <t>Л МАРИАННА ВЛАДИМИРОВНА</t>
  </si>
  <si>
    <t>Л ОЛЬГА ИВАНОВНА</t>
  </si>
  <si>
    <t>Л ОЛЬГА НИКОЛАЕВНА</t>
  </si>
  <si>
    <t>Л Павел Владимирович</t>
  </si>
  <si>
    <t>М АНДРЕЙ АЛЕКСАНДРОВИЧ</t>
  </si>
  <si>
    <t>М ВЛАДИМИР ВЛАДИМИРОВИЧ</t>
  </si>
  <si>
    <t>М Екатерина Павловна</t>
  </si>
  <si>
    <t>М ИЛЬЯ КОНСТАНТИНОВИЧ</t>
  </si>
  <si>
    <t>М ИРИНА ЕВГЕНЬЕВНА</t>
  </si>
  <si>
    <t>М МАРИЯ АЛЕКСАНДРОВНА</t>
  </si>
  <si>
    <t>М НАТАЛЬЯ МИХАЙЛОВНА</t>
  </si>
  <si>
    <t>М ОЛЕГ АНАТОЛЬЕВИЧ</t>
  </si>
  <si>
    <t>М ОЛЕСЯ ВЛАДИМИРОВНА</t>
  </si>
  <si>
    <t>М ОЛЬГА ПАВЛОВНА</t>
  </si>
  <si>
    <t>М СЕРГЕЙ НИКОЛАЕВИЧ</t>
  </si>
  <si>
    <t>М ФЛЁРА ФИДАИЛОВНА</t>
  </si>
  <si>
    <t>Н ЕВГЕНИЙ ВАЛЕРЬЕВИЧ</t>
  </si>
  <si>
    <t>Н ЕЛЕНА СЕРГЕЕВНА</t>
  </si>
  <si>
    <t>О АНТОН АЛЕКСАНДРОВИЧ</t>
  </si>
  <si>
    <t>П АЛЕКСАНДР ВАЛЕРЬЕВИЧ</t>
  </si>
  <si>
    <t>П АЛЕКСАНДРА АЛЕКСАНДРОВНА</t>
  </si>
  <si>
    <t>П АНТОН ЮРЬЕВИЧ</t>
  </si>
  <si>
    <t>П ДАНИЛА СЕРГЕЕВИЧ</t>
  </si>
  <si>
    <t>П ЕЛЕНА НИКОЛАЕВНА</t>
  </si>
  <si>
    <t>П НАТАЛИЯ ИВАНОВНА</t>
  </si>
  <si>
    <t>П ОЛЬГА МИХАЙЛОВНА</t>
  </si>
  <si>
    <t>П СВЕТЛАНА ЕВГЕНЬЕВНА</t>
  </si>
  <si>
    <t>Р МАТВЕЙ ПЕТРОВИЧ</t>
  </si>
  <si>
    <t>Р ОЛЕГ ВАСИЛЬЕВИЧ</t>
  </si>
  <si>
    <t>Р ТАТЬЯНА ВАЛЕРЬЕВНА</t>
  </si>
  <si>
    <t>С АНТОН ВАЛЕНТИНОВИЧ</t>
  </si>
  <si>
    <t>С ДМИТРИЙ АНАТОЛЬЕВИЧ</t>
  </si>
  <si>
    <t>С ДМИТРИЙ АНДРЕЕВИЧ</t>
  </si>
  <si>
    <t>С ИРИНА ВЛАДИМИРОВНА</t>
  </si>
  <si>
    <t>С МАРИЯ ГЕННАДЬЕВНА</t>
  </si>
  <si>
    <t>С НАДЕЖДА ВАСИЛЬЕВНА</t>
  </si>
  <si>
    <t>С НАТАЛЬЯ АЛЕКСАНДРОВНА</t>
  </si>
  <si>
    <t>С НИКОЛАЙ ИВАНОВИЧ</t>
  </si>
  <si>
    <t>С ОЛЬГА ВАЛЕРЬЕВНА</t>
  </si>
  <si>
    <t>С РЕГИНА ЕВГЕНЬЕВНА</t>
  </si>
  <si>
    <t>С САВЕЛИЙ АЛЕКСАНДРОВИЧ</t>
  </si>
  <si>
    <t>С СВЕТЛАНА ЖАВДАТОВНА</t>
  </si>
  <si>
    <t>С ТАТЬЯНА МИХАЙЛОВНА</t>
  </si>
  <si>
    <t>Т МАРИЯ ИВАНОВНА</t>
  </si>
  <si>
    <t>У ДАВИД КОНДРАТЬЕВИЧ</t>
  </si>
  <si>
    <t>Ф ДАРЬЯ АНДРЕЕВНА</t>
  </si>
  <si>
    <t>Ф ДМИТРИЙ СЕРГЕЕВИЧ</t>
  </si>
  <si>
    <t>Х АЛЕКСАНДРА РОМАНОВНА</t>
  </si>
  <si>
    <t>Ц АНТОН СЕРГЕЕВИЧ</t>
  </si>
  <si>
    <t>Ш ОКСАНА АНАТОЛЬЕВНА</t>
  </si>
  <si>
    <t>Ш ОКСАНА ВЛАДИМИРОВНА</t>
  </si>
  <si>
    <t>Ш ОЛЬГА ВЯЧЕСЛАВОВНА</t>
  </si>
  <si>
    <t>Ш СЕРГЕЙ БОРИСОВИЧ</t>
  </si>
  <si>
    <t>Ш ТАТЬЯНА ДМИТРИЕВНА</t>
  </si>
  <si>
    <t>Я АЛЕКСАНДР АЛЕКСАНДРОВИЧ</t>
  </si>
  <si>
    <t>М АРТЕМ СЕРГЕЕВИЧ</t>
  </si>
  <si>
    <t>А ГАЛИНА ВАЛЕРЬЕВНА</t>
  </si>
  <si>
    <t>А ГУЛЬФИРА ИСМАГИЛОВНА</t>
  </si>
  <si>
    <t>А НАДЕЖДА ПАВЛОВНА</t>
  </si>
  <si>
    <t>А СВЕТЛАНА СЕРГЕЕВНА</t>
  </si>
  <si>
    <t>Б АЛЕКСАНДР ВЛАДИМИРОВИЧ</t>
  </si>
  <si>
    <t>Б АНАСТАСИЯ СЕРГЕЕВНА</t>
  </si>
  <si>
    <t>Б АРТЁМ ДЕНИСОВИЧ</t>
  </si>
  <si>
    <t>Б ЕКАТЕРИНА АНАТОЛЬЕВНА</t>
  </si>
  <si>
    <t>Б ЕЛЕНА АЛЕКСАНДРОВНА</t>
  </si>
  <si>
    <t>Б ИВАН АЛЕКСАНДРОВИЧ</t>
  </si>
  <si>
    <t>Б НИКОЛАЙ НИКОЛАЕВИЧ</t>
  </si>
  <si>
    <t>Б СОФЬЯ ШИКЮРОВНА</t>
  </si>
  <si>
    <t>Б ТАТЬЯНА АЛЕКСАНДРОВНА</t>
  </si>
  <si>
    <t>Б ТАТЬЯНА ЛЕОНИДОВНА</t>
  </si>
  <si>
    <t>В АНДРЕЙ ГЕННАДЬЕВИЧ</t>
  </si>
  <si>
    <t>В ГАЛИНА НИКОЛАЕВНА</t>
  </si>
  <si>
    <t>В КСЕНИЯ ПАВЛОВНА</t>
  </si>
  <si>
    <t>В ТАТЬЯНА АЛЕКСАНДРОВНА</t>
  </si>
  <si>
    <t>Г АЛЕКСАНДР АЛЕКСАНДРОВИЧ</t>
  </si>
  <si>
    <t>Г АННА ГЕННАДЬЕВНА</t>
  </si>
  <si>
    <t>Г НАТАЛЬЯ НИКОЛАЕВНА</t>
  </si>
  <si>
    <t>Д АНАСТАСИЯ ГЕННАДЬЕВНА</t>
  </si>
  <si>
    <t>Д МАКСИМ СЕРГЕЕВИЧ</t>
  </si>
  <si>
    <t>Д НАТАЛЬЯ АРКАДЬЕВНА</t>
  </si>
  <si>
    <t>Д ПОЛИНА ВЛАДИМИРОВНА</t>
  </si>
  <si>
    <t>Д ТАТЬЯНА АЛЕКСАНДРОВНА</t>
  </si>
  <si>
    <t>Е ЕВГЕНИЯ БОРИСОВНА</t>
  </si>
  <si>
    <t>Е МАРИНА СЕРГЕЕВНА</t>
  </si>
  <si>
    <t>З ДИАНА РАВИЛЕВНА</t>
  </si>
  <si>
    <t>И ВЛАДИСЛАВ БОРИСОВИЧ</t>
  </si>
  <si>
    <t>И ИРИНА ВЛАДИМИРОВНА</t>
  </si>
  <si>
    <t>И ЛЕОНИД ЮРЬЕВИЧ</t>
  </si>
  <si>
    <t>К АРСЕН ДЖАМБЕЧЕВИЧ</t>
  </si>
  <si>
    <t>К ЕЛЕНА ПЕТРОВНА</t>
  </si>
  <si>
    <t>К ИРИНА АЛЕКСАНДРОВНА</t>
  </si>
  <si>
    <t>К ИРИНА ВЯЧЕСЛАВОВНА</t>
  </si>
  <si>
    <t>К МАРИНА АРКАДЬЕВНА</t>
  </si>
  <si>
    <t>К МАРИЯ ВАЛЕНТИНОВНА</t>
  </si>
  <si>
    <t>К НАТАЛЬЯ АЛЕКСАНДРОВНА</t>
  </si>
  <si>
    <t>К НАТАЛЬЯ ВИКТОРОВНА</t>
  </si>
  <si>
    <t>К ОЛЬГА ГЕННАДЬЕВНА</t>
  </si>
  <si>
    <t>К СЕРГЕЙ НИКОЛАЕВИЧ</t>
  </si>
  <si>
    <t>К ТАТЬЯНА АНАТОЛЬЕВНА</t>
  </si>
  <si>
    <t>К ТАТЬЯНА ВАЛЕРЬЕВНА</t>
  </si>
  <si>
    <t>К ЮЛИЯ АЛЕКСАНДРОВНА</t>
  </si>
  <si>
    <t>Л СЕМЁН ГЛЕБОВИЧ</t>
  </si>
  <si>
    <t>Л СЕРГЕЙ АЛЕКСАНДРОВИЧ</t>
  </si>
  <si>
    <t>Л СЕРГЕЙ СЕРГЕЕВИЧ</t>
  </si>
  <si>
    <t>М АНТОН ИГОРЕВИЧ</t>
  </si>
  <si>
    <t>М ИРИНА ШАМИЛЬЕВНА</t>
  </si>
  <si>
    <t>М ЛЕВАН ХОРЕНОВИЧ</t>
  </si>
  <si>
    <t>М ЛЮДМИЛА ВЛАДИМИРОВНА</t>
  </si>
  <si>
    <t>М МАРИНА ВЛАДИМИРОВНА</t>
  </si>
  <si>
    <t>М ОЛЬГА ЮРЬЕВНА</t>
  </si>
  <si>
    <t>М СВЯТОСЛАВ ИГОРЕВИЧ</t>
  </si>
  <si>
    <t>М СЕРГЕЙ АЛЕКСЕЕВИЧ</t>
  </si>
  <si>
    <t>Н ДЕНИС ВАСИЛЬЕВИЧ</t>
  </si>
  <si>
    <t>О АЛЕНА ПАВЛОВНА</t>
  </si>
  <si>
    <t>П АЛЕКСЕЙ ЛЬВОВИЧ</t>
  </si>
  <si>
    <t>П Алексей Олегович</t>
  </si>
  <si>
    <t>П ВАЛЕРИЙ НИКОЛАЕВИЧ</t>
  </si>
  <si>
    <t>П ВИКТОРИЯ СЕРГЕЕВНА</t>
  </si>
  <si>
    <t>П ЕКАТЕРИНА АЛЕКСАНДРОВНА</t>
  </si>
  <si>
    <t>П ЕКАТЕРИНА РАФАЭЛЕВНА</t>
  </si>
  <si>
    <t>П КСЕНИЯ ОЛЕГОВНА</t>
  </si>
  <si>
    <t>П ЛЮДМИЛА ОЛЕГОВНА</t>
  </si>
  <si>
    <t>П СЕРГЕЙ ЮРЬЕВИЧ</t>
  </si>
  <si>
    <t>П ЮРИЙ ВЛАДИМИРОВИЧ</t>
  </si>
  <si>
    <t>Р АНАСТАСИЯ СЕРГЕЕВНА</t>
  </si>
  <si>
    <t>С ВАЛЕНТИНА СТАНИСЛАВОВНА</t>
  </si>
  <si>
    <t>С ЕКАТЕРИНА КОНСТАНТИНОВНА</t>
  </si>
  <si>
    <t>С МАРИЯ АЛЕКСЕЕВНА</t>
  </si>
  <si>
    <t>С ОЛЬГА ВЛАДИМИРОВНА</t>
  </si>
  <si>
    <t>С ПЕТР БОРИСОВИЧ</t>
  </si>
  <si>
    <t>С Сергей Вадимович</t>
  </si>
  <si>
    <t>С СЕРГЕЙ СЕРГЕЕВИЧ</t>
  </si>
  <si>
    <t>С ТАТЬЯНА АНДРЕЕВНА</t>
  </si>
  <si>
    <t>С УЛЬЯНА ВСЕВОЛОДОВНА</t>
  </si>
  <si>
    <t>Т АНАСТАСИЯ АЛЕКСАНДРОВНА</t>
  </si>
  <si>
    <t>Ф АЛЕКСАНДР ПАВЛОВИЧ</t>
  </si>
  <si>
    <t>Ф Екатерина Викторовна</t>
  </si>
  <si>
    <t>Х АЛЕНА АРТЕМОВНА</t>
  </si>
  <si>
    <t>Х АЛЬФИЯ ИСМАГИЛОВНА</t>
  </si>
  <si>
    <t>Х АННА ВИКТОРОВНА</t>
  </si>
  <si>
    <t>Х ВЛАДИМИР СЕРГЕЕВИЧ</t>
  </si>
  <si>
    <t>Х ДАРИГА ХАБДУЛОВНА</t>
  </si>
  <si>
    <t>Х ИРИНА АНАТОЛЬЕВНА</t>
  </si>
  <si>
    <t>Ч АЛЕКСЕЙ ГРИГОРЬЕВИЧ</t>
  </si>
  <si>
    <t>Ч ВИТАЛИЙ НИКОЛАЕВИЧ</t>
  </si>
  <si>
    <t>Ч ДМИТРИЙ ВАЛЕРЬЕВИЧ</t>
  </si>
  <si>
    <t>Ч ЕЛЕНА ВАЛЕРЬЕВНА</t>
  </si>
  <si>
    <t>Ш АННА ВЛАДИМИРОВНА</t>
  </si>
  <si>
    <t>Ш КОНСТАНТИН АЛЕКСАНДРОВИЧ</t>
  </si>
  <si>
    <t>Ш ТАТЬЯНА ВАЛЕРЬЕВНА</t>
  </si>
  <si>
    <t>Щ МАРИЯ АНАТОЛЬЕВНА</t>
  </si>
  <si>
    <t>Э ОЛЬГА ВИКТОРОВНА</t>
  </si>
  <si>
    <t>М СЕВИЛ ЮСИФ КЫЗЫ</t>
  </si>
  <si>
    <t>А ВАДИМ АНАТОЛЬЕВИЧ</t>
  </si>
  <si>
    <t>А ЕЛЕНА ИГОРЕВНА</t>
  </si>
  <si>
    <t>А НАТАЛЬЯ ЭДУАРДОВНА</t>
  </si>
  <si>
    <t>А ЭСЕТ МАХМУДОВНА</t>
  </si>
  <si>
    <t>В АНДРЕЙ ВАЛЕНТИНОВИЧ</t>
  </si>
  <si>
    <t>В НАДЕЖДА ПАВЛОВНА</t>
  </si>
  <si>
    <t>Г АЛЕКСАНДР ВИТАЛЬЕВИЧ</t>
  </si>
  <si>
    <t>Г ВАСИЛИЙ МИХАЙЛОВИЧ</t>
  </si>
  <si>
    <t>Г МАКСИМ БОРИСОВИЧ</t>
  </si>
  <si>
    <t>Е АЛЕКСАНДР ВИКТОРОВИЧ</t>
  </si>
  <si>
    <t>З АЛЕКСАНДР АНАТОЛЬЕВИЧ</t>
  </si>
  <si>
    <t>З АЛЕНА ВИТАЛЬЕВНА</t>
  </si>
  <si>
    <t>З НИНА ГЕОРГИЕВНА</t>
  </si>
  <si>
    <t>З СВЕТЛАНА АЛЕКСАНДРОВНА</t>
  </si>
  <si>
    <t>И Дмитрий Николаевич</t>
  </si>
  <si>
    <t>К АЙДАР ФАНИСОВИЧ</t>
  </si>
  <si>
    <t>К АЛЕКСЕЙ ВЛАДИМИРОВИЧ</t>
  </si>
  <si>
    <t>К ДЕНИС СЕРГЕЕВИЧ</t>
  </si>
  <si>
    <t>К КОНСТАНТИН АЛЕКСАНДРОВИЧ</t>
  </si>
  <si>
    <t>К МАРИНА МИХАЙЛОВНА</t>
  </si>
  <si>
    <t>К ОЛЕГ АНАТОЛЬЕВИЧ</t>
  </si>
  <si>
    <t>К ОЛЬГА ОЛЕГОВНА</t>
  </si>
  <si>
    <t>К ЮЛИЯ ОЛЕГОВНА</t>
  </si>
  <si>
    <t>Л ИВАН ВЯЧЕСЛАВОВИЧ</t>
  </si>
  <si>
    <t>М КИШТА САРАНОВНА</t>
  </si>
  <si>
    <t>М КОНСТАНТИН АЛЕКСАНДРОВИЧ</t>
  </si>
  <si>
    <t>М НАРАН БОРИСОВИЧ</t>
  </si>
  <si>
    <t>М СВЕТЛАНА НИКОЛАЕВНА</t>
  </si>
  <si>
    <t>М СЕРГЕЙ АЛЕКСАНДРОВИЧ</t>
  </si>
  <si>
    <t>Н ЮЛИЯ ВАЛЕРЬЕВНА</t>
  </si>
  <si>
    <t>П ПАВЕЛ АЛЕКСАНДРОВИЧ</t>
  </si>
  <si>
    <t>П РОМАН НИКОЛАЕВИЧ</t>
  </si>
  <si>
    <t>П ТАТЬЯНА ЮРЬЕВНА</t>
  </si>
  <si>
    <t>Р ЕВГЕНИЙ ДМИТРИЕВИЧ</t>
  </si>
  <si>
    <t>Р ЕВГЕНИЯ ВИКТОРОВНА</t>
  </si>
  <si>
    <t>Р УЛЬЯНА СЕРГЕЕВНА</t>
  </si>
  <si>
    <t>С АЛЕКСАНДР ЮРЬЕВИЧ</t>
  </si>
  <si>
    <t>С ВАЛЕНТИНА ВАЛЕРЬЕВНА</t>
  </si>
  <si>
    <t>С ИЛЬЯ МАКСИМОВИЧ</t>
  </si>
  <si>
    <t>С МИХАИЛ ВЛАДИМИРОВИЧ</t>
  </si>
  <si>
    <t>С МИХАИЛ РАДЛИФОВИЧ</t>
  </si>
  <si>
    <t>С ПАВЕЛ ВЛАДИМИРОВИЧ</t>
  </si>
  <si>
    <t>С РОМАН РОБЕРТОВИЧ</t>
  </si>
  <si>
    <t>Т АНАСТАСИЯ ВИКТОРОВНА</t>
  </si>
  <si>
    <t>Т Василий Владимирович</t>
  </si>
  <si>
    <t>Т ЕКАТЕРИНА АЛЕКСАНДРОВНА</t>
  </si>
  <si>
    <t>Т ЕКАТЕРИНА ПЕТРОВНА</t>
  </si>
  <si>
    <t>Ф МАКСИМ АЛЕКСАНДРОВИЧ</t>
  </si>
  <si>
    <t>Ф МАРИЯ СЕРГЕЕВНА</t>
  </si>
  <si>
    <t>Ф Юлия Владимировна</t>
  </si>
  <si>
    <t>Ф ЮЛИЯ ФИРДАВИСОВНА</t>
  </si>
  <si>
    <t>Х НИКОЛАЙ НИКОЛАЕВИЧ</t>
  </si>
  <si>
    <t>Ц ЮЛИЯ ЕВГЕНЬЕВНА</t>
  </si>
  <si>
    <t>Ч АННА НИКОЛАЕВНА</t>
  </si>
  <si>
    <t>Ч Виктория Михайловна</t>
  </si>
  <si>
    <t>Щ АНАСТАСИЯ АЛЕКСЕЕВНА</t>
  </si>
  <si>
    <t>Ю ЛИЛИЯ СЕРГЕЕВНА</t>
  </si>
  <si>
    <t>Я ФИЛИПП ВЛАДИМИРОВИЧ</t>
  </si>
  <si>
    <t>А ГУРБАН ГАДЖИАХМЕД ОГЛЫ</t>
  </si>
  <si>
    <t>А АЛИЯ МАРСОВНА</t>
  </si>
  <si>
    <t>А АРТЁМ ИГОРЕВИЧ</t>
  </si>
  <si>
    <t>А ЗАМИРА КАДЫРОВНА</t>
  </si>
  <si>
    <t>А РЕНАТ АНСАРОВИЧ</t>
  </si>
  <si>
    <t>А ФАРИД РАФАЭЛЕВИЧ</t>
  </si>
  <si>
    <t>Б АЛИНА РАВИСОВНА</t>
  </si>
  <si>
    <t>Б АНДРЕЙ ВАЛЕНТИНОВИЧ</t>
  </si>
  <si>
    <t>Б АННА АНДРЕЕВНА</t>
  </si>
  <si>
    <t>Б ДЕНИС ВАЛЕРЬЕВИЧ</t>
  </si>
  <si>
    <t>Б ЕЛЕНА ВЛАДИМИРОВНА</t>
  </si>
  <si>
    <t>В АНДРЕЙ ГРИГОРЬЕВИЧ</t>
  </si>
  <si>
    <t>В АННА ОЛЕГОВНА</t>
  </si>
  <si>
    <t>В ЛИДИЯ ЭДУАРДОВНА</t>
  </si>
  <si>
    <t>В МИХАИЛ ВЛАДИМИРОВИЧ</t>
  </si>
  <si>
    <t>В СВЕТЛАНА НИКОЛАЕВНА</t>
  </si>
  <si>
    <t>Г ДАРЬЯ АЛЕКСЕЕВНА</t>
  </si>
  <si>
    <t>Г ЕКАТЕРИНА МАРАТОВНА</t>
  </si>
  <si>
    <t>Г МАКСИМ ВЯЧЕСЛАВОВИЧ</t>
  </si>
  <si>
    <t>Г МАРИНА КУРБАНОВНА</t>
  </si>
  <si>
    <t>Г РОМАН СЕМЕНОВИЧ</t>
  </si>
  <si>
    <t>Г ТАТЬЯНА АНАТОЛЬЕВНА</t>
  </si>
  <si>
    <t>Г ТАТЬЯНА ВЛАДИМИРОВНА</t>
  </si>
  <si>
    <t>Д АНАСТАСИЯ АНДРЕЕВНА</t>
  </si>
  <si>
    <t>Д ИЛЬМИР ИЛЬШАТОВИЧ</t>
  </si>
  <si>
    <t>Д Юлия Алексеевна</t>
  </si>
  <si>
    <t>Е АЛЕКСЕЙ МИХАЙЛОВИЧ</t>
  </si>
  <si>
    <t>Е КРИСТИНА ВАЛЕРЬЕВНА</t>
  </si>
  <si>
    <t>З АНАСТАСИЯ СЕРГЕЕВНА</t>
  </si>
  <si>
    <t>З НАДЕЖДА ДМИТРИЕВНА</t>
  </si>
  <si>
    <t>З ТАТЬЯНА ЕВГЕНЬЕВНА</t>
  </si>
  <si>
    <t>И ЕЛЕНА ЭМИЛЕВНА</t>
  </si>
  <si>
    <t>И ЛИНАР НАИЛЕВИЧ</t>
  </si>
  <si>
    <t>К АЛЕКСАНДР АНАТОЛЬЕВИЧ</t>
  </si>
  <si>
    <t>К АЛЕКСАНДР АНДРЕЕВИЧ</t>
  </si>
  <si>
    <t>К АЛЕКСЕЙ СЕРГЕЕВИЧ</t>
  </si>
  <si>
    <t>К АНАСТАСИЯ ВАСИЛЬЕВНА</t>
  </si>
  <si>
    <t>К АНДРЕЙ ВЛАДИМИРОВИЧ</t>
  </si>
  <si>
    <t>К ВИКТОРИЯ АНДРЕЕВНА</t>
  </si>
  <si>
    <t>К ДМИТРИЙ ВЯЧЕСЛАВОВИЧ</t>
  </si>
  <si>
    <t>К ИЛЬЯ ВЛАДИМИРОВИЧ</t>
  </si>
  <si>
    <t>К ИРИНА ИГОРЕВНА</t>
  </si>
  <si>
    <t>К ЛАРИСА ДМИТРИЕВНА</t>
  </si>
  <si>
    <t>К ЛАРИСА МИХАЙЛОВНА</t>
  </si>
  <si>
    <t>К СВЕТЛАНА АЛЕКСАНДРОВНА</t>
  </si>
  <si>
    <t>К СВЕТЛАНА ВИКТОРОВНА</t>
  </si>
  <si>
    <t>К ШАРИФА ВЛАДИМИРОВНА</t>
  </si>
  <si>
    <t>К ЮЛИЯ ПЕТРОВНА</t>
  </si>
  <si>
    <t>Л Виталий Александрович</t>
  </si>
  <si>
    <t>Л НАТАЛЬЯ ВЛАДИМИРОВНА</t>
  </si>
  <si>
    <t>Л САНИЯ ШАМИЛЬЕВНА</t>
  </si>
  <si>
    <t>М АННА СЕМЕНОВНА</t>
  </si>
  <si>
    <t>М ЗАРИНА РУСТАМЖАНОВНА</t>
  </si>
  <si>
    <t>М ИГОРЬ ВИКТОРОВИЧ</t>
  </si>
  <si>
    <t>М КИРИЛЛ ВЛАДИМИРОВИЧ</t>
  </si>
  <si>
    <t>М СВЕТЛАНА ПАВЛОВНА</t>
  </si>
  <si>
    <t>Н ИГОРЬ ОЛЕГОВИЧ</t>
  </si>
  <si>
    <t>Н ОЛЬГА ВЛАДИМИРОВНА</t>
  </si>
  <si>
    <t>О ОЛЬГА ВАДИМОВНА</t>
  </si>
  <si>
    <t>О СЕРГЕЙ АНАТОЛЬЕВИЧ</t>
  </si>
  <si>
    <t>П АННА ВЯЧЕСЛАВОВНА</t>
  </si>
  <si>
    <t>П ЕВГЕНИЙ СЕРГЕЕВИЧ</t>
  </si>
  <si>
    <t>П НАДЕЖДА ЮРЬЕВНА</t>
  </si>
  <si>
    <t>П ОЛЬГА ВЛАДИМИРОВНА</t>
  </si>
  <si>
    <t>Р АНАТОЛИЙ СЕРГЕЕВИЧ</t>
  </si>
  <si>
    <t>Р ВАДИМ АНДРЕЕВИЧ</t>
  </si>
  <si>
    <t>Р ИРИНА ИГОРЕВНА</t>
  </si>
  <si>
    <t>Р НАТАЛИЯ АЛЕКСАНДРОВНА</t>
  </si>
  <si>
    <t>С АЛЕКСЕЙ ВАЛЕНТИНОВИЧ</t>
  </si>
  <si>
    <t>С АЛЬБЕРТ РИВКАТОВИЧ</t>
  </si>
  <si>
    <t>С СЕМЕН ВЛАДИМИРОВИЧ</t>
  </si>
  <si>
    <t>С ТАТЬЯНА ЛЕОНИДОВНА</t>
  </si>
  <si>
    <t>С ЭЛЬВИРА ГЕННАДЬЕВНА</t>
  </si>
  <si>
    <t>С ЯРОСЛАВ ВАДИМОВИЧ</t>
  </si>
  <si>
    <t>Т ДАНИЛ АЛЕКСАНДРОВИЧ</t>
  </si>
  <si>
    <t>Т ЕЛЕНА НИКОЛАЕВНА</t>
  </si>
  <si>
    <t>Т КРИСТИНА ГЕННАДЬЕВНА</t>
  </si>
  <si>
    <t>Т МИРОСЛАВ ВЛАДИМИРОВИЧ</t>
  </si>
  <si>
    <t>Т РОМАН ГЕРМАНОВИЧ</t>
  </si>
  <si>
    <t>Ф АНДРЕЙ ВЛАДИМИРОВИЧ</t>
  </si>
  <si>
    <t>Ф ИННА ВЛАДИМИРОВНА</t>
  </si>
  <si>
    <t>Ф ЛЮБОВЬ ОЛЕГОВНА</t>
  </si>
  <si>
    <t>Х АНТОН ВИТАЛЬЕВИЧ</t>
  </si>
  <si>
    <t>Ц КСЕНИЯ СЕРГЕЕВНА</t>
  </si>
  <si>
    <t>Ч АЛЕНА ОЛЕГОВНА</t>
  </si>
  <si>
    <t>Ч АННА ВЛАДИМИРОВНА</t>
  </si>
  <si>
    <t>Ч ЕЛЕНА АЛЕКСАНДРОВНА</t>
  </si>
  <si>
    <t>Ч НАТАЛЬЯ НИКОЛАЕВНА</t>
  </si>
  <si>
    <t>Ч ПАВЕЛ АЛЕКСАНДРОВИЧ</t>
  </si>
  <si>
    <t>Ш АЛЕКСАНДР ПЕТРОВИЧ</t>
  </si>
  <si>
    <t>Ш МАРИЯ АЛЕКСАНДРОВНА</t>
  </si>
  <si>
    <t>Ш ОЛЕСЯ ВЛАДИМИРОВНА</t>
  </si>
  <si>
    <t>Ш ОЛЬГА ВЛАДИМИРОВНА</t>
  </si>
  <si>
    <t>Ш РОДИОН ВАСИЛЬЕВИЧ</t>
  </si>
  <si>
    <t>Ю Анастасия Владимировна</t>
  </si>
  <si>
    <t>Я Антон Юрьевич</t>
  </si>
  <si>
    <t>Я ИРИНА БОРИСОВНА</t>
  </si>
  <si>
    <t>Г Л ГЕОРГИЙ</t>
  </si>
  <si>
    <t>А АЛИ АХМАДОВИЧ</t>
  </si>
  <si>
    <t>А ДАРЬЯ ВЛАДИМИРОВНА</t>
  </si>
  <si>
    <t>А МУНИРА ЖАВИТОВНА</t>
  </si>
  <si>
    <t>А ОЛЕГ АЛЕКСАНДРОВИЧ</t>
  </si>
  <si>
    <t>А ОЛЬГА АНАТОЛЬЕВНА</t>
  </si>
  <si>
    <t>Б АЛЕКСАНДР АЛЕКСАНДРОВИЧ</t>
  </si>
  <si>
    <t>Б АЛЕКСАНДР СЕРГЕЕВИЧ</t>
  </si>
  <si>
    <t>Б ЕЛЕНА АНАТОЛЬЕВНА</t>
  </si>
  <si>
    <t>Б КИРИЛЛ НИКОЛАЕВИЧ</t>
  </si>
  <si>
    <t>Б НАТАЛЬЯ СЕРГЕЕВНА</t>
  </si>
  <si>
    <t>Б ТАТЬЯНА ВЛАДИМИРОВНА</t>
  </si>
  <si>
    <t>В ДМИТРИЙ ИГОРЕВИЧ</t>
  </si>
  <si>
    <t>В ЕЛЕНА АНАТОЛЬЕВНА</t>
  </si>
  <si>
    <t>Г АЙНУР МИННУРОВИЧ</t>
  </si>
  <si>
    <t>Г АНАСТАСИЯ АЛЕКСАНДРОВНА</t>
  </si>
  <si>
    <t>Г АННА АЛЕКСАНДРОВНА</t>
  </si>
  <si>
    <t>Г ГЛЕБ ЮРЬЕВИЧ</t>
  </si>
  <si>
    <t>Д АЛЕКСЕЙ НИКОЛАЕВИЧ</t>
  </si>
  <si>
    <t>Д ВАСИЛЬЕВИЧ МУЧКИН</t>
  </si>
  <si>
    <t>Е АЛЕКСЕЙ ВЛАДИМИРОВИЧ</t>
  </si>
  <si>
    <t>Ж ПАВЕЛ СЕРГЕЕВИЧ</t>
  </si>
  <si>
    <t>З АЛЕКСАНДР ОЛЕГОВИЧ</t>
  </si>
  <si>
    <t>З ВАЛЕРИЯ ВАЛЕРЬЕВНА</t>
  </si>
  <si>
    <t>З КИРИЛЛ ВАЛЕРЬЕВИЧ</t>
  </si>
  <si>
    <t>И ДАРИЯ ТИМИРЬЯНОВНА</t>
  </si>
  <si>
    <t>И НАТАЛЬЯ ПЕТРОВНА</t>
  </si>
  <si>
    <t>И ОЛЬГА ВЕНИАМИНОВНА</t>
  </si>
  <si>
    <t>И ОЛЬГА ВЛАДИМИРОВНА</t>
  </si>
  <si>
    <t>К Александр Юрьевич</t>
  </si>
  <si>
    <t>К АННА СТАНИСЛАВОВНА</t>
  </si>
  <si>
    <t>К БОГДАН ВАЛЕРЬЕВИЧ</t>
  </si>
  <si>
    <t>К ВАЛЕРИЙ МИХАЙЛОВИЧ</t>
  </si>
  <si>
    <t>К ВЛАДИМИР ЛЬВОВИЧ</t>
  </si>
  <si>
    <t>К ГАЛИНА АЛЕКСАНДРОВНА</t>
  </si>
  <si>
    <t>К ДМИТРИЙ БОРИСОВИЧ</t>
  </si>
  <si>
    <t>К ДМИТРИЙ РУБЕНОВИЧ</t>
  </si>
  <si>
    <t>К ЕВГЕНИЙ СЕРГЕЕВИЧ</t>
  </si>
  <si>
    <t>К ИРИНА АНДРЕЕВНА</t>
  </si>
  <si>
    <t>К ИРИНА КОНСТАНТИНОВНА</t>
  </si>
  <si>
    <t>К ИРИНА ФАХРИТДИНОВНА</t>
  </si>
  <si>
    <t>К ЛЮБОВЬ АЛЕКСАНДРОВНА</t>
  </si>
  <si>
    <t>К МИХАИЛ НИКОЛАЕВИЧ</t>
  </si>
  <si>
    <t>К ОЛЬГА НИКОЛАЕВНА</t>
  </si>
  <si>
    <t>К РОМАН ОЛЕГОВИЧ</t>
  </si>
  <si>
    <t>К ТАТЬЯНА ВАЛЕНТИНОВНА</t>
  </si>
  <si>
    <t>К ТАТЬЯНА ВЛАДИМИРОВНА</t>
  </si>
  <si>
    <t>Л ЕВГЕНИЙ ГЕННАДЬЕВИЧ</t>
  </si>
  <si>
    <t>М АЛЕКСАНДР ВАЛЕРЬЕВИЧ</t>
  </si>
  <si>
    <t>М ДМИТРИЙ ГЕННАДЬЕВИЧ</t>
  </si>
  <si>
    <t>М МАРИЯ АНДРЕЕВНА</t>
  </si>
  <si>
    <t>М СЕРГЕЙ ДЕМЬЯНОВИЧ</t>
  </si>
  <si>
    <t>М СЕРГЕЙ СЕРГЕЕВИЧ</t>
  </si>
  <si>
    <t>Н ВИТАЛИЙ ВИТАЛЬЕВИЧ</t>
  </si>
  <si>
    <t>Н Леонид Виссарионович</t>
  </si>
  <si>
    <t>О ВАЛЕНТИНА СЕРГЕЕВНА</t>
  </si>
  <si>
    <t>О ЛЮДМИЛА ЛЬВОВНА</t>
  </si>
  <si>
    <t>О СВЕТЛАНА ВЛАДИМИРОВНА</t>
  </si>
  <si>
    <t>П АЛЕВТИНА ГЕРМАНОВНА</t>
  </si>
  <si>
    <t>П ДМИТРИЙ ВАЛЕРИЕВИЧ</t>
  </si>
  <si>
    <t>П ЕКАТЕРИНА ВИКТОРОВНА</t>
  </si>
  <si>
    <t>П ЕКАТЕРИНА ФЕДОРОВНА</t>
  </si>
  <si>
    <t>П КИРИЛЛ ВЛАДИМИРОВИЧ</t>
  </si>
  <si>
    <t>П ЛИДИЯ АНАТОЛЬЕВНА</t>
  </si>
  <si>
    <t>П СВЕТЛАНА МИХАЙЛОВНА</t>
  </si>
  <si>
    <t>П ТАТЬЯНА ДМИТРИЕВНА</t>
  </si>
  <si>
    <t>Р АЛЕКСЕЙ ГЕННАДЬЕВИЧ</t>
  </si>
  <si>
    <t>Р НАТАЛЬЯ ВЛАДИМИРОВНА</t>
  </si>
  <si>
    <t>Р ЮЛИЯ АНАТОЛЬЕВНА</t>
  </si>
  <si>
    <t>С АЛЕКСЕЙ ВЛАДИМИРОВИЧ</t>
  </si>
  <si>
    <t>С ВЛАДИСЛАВ ЕВГЕНЬЕВИЧ</t>
  </si>
  <si>
    <t>С ЕКАТЕРИНА ВАЛЕРЬЕВНА</t>
  </si>
  <si>
    <t>С ИГОРЬ ВИКТОРОВИЧ</t>
  </si>
  <si>
    <t>С ЛАРИСА ВИКТОРОВНА</t>
  </si>
  <si>
    <t>С ЛЮДМИЛА ВЛАДИМИРОВНА</t>
  </si>
  <si>
    <t>Т АЛИНА ИГОРЕВНА</t>
  </si>
  <si>
    <t>Т ГЕЛЬСИНЭ РАСИМОВНА</t>
  </si>
  <si>
    <t>Т ДАРЬЯ ВЛАДИМИРОВНА</t>
  </si>
  <si>
    <t>Т МАДИЯР МАЛИКОВИЧ</t>
  </si>
  <si>
    <t>Т МАРИЯ ВЛАДИМИРОВНА</t>
  </si>
  <si>
    <t>Т ОЛЬГА ВИКТОРОВНА</t>
  </si>
  <si>
    <t>Ф АЛЕКСАНДРА ВАЛЕРЬЕВНА</t>
  </si>
  <si>
    <t>Ф ВАЛЕРИЯ АРМЕНОВНА</t>
  </si>
  <si>
    <t>Х ВИЛЬДАР ГУСМАНОВИЧ</t>
  </si>
  <si>
    <t>Х ЕВГЕНИЙ ПАВЛОВИЧ</t>
  </si>
  <si>
    <t>Ш ГУЗЕЛЬ РАСИМОВНА</t>
  </si>
  <si>
    <t>Ш ДМИТРИЙ АЛЕКСАНДРОВИЧ</t>
  </si>
  <si>
    <t>Ш ЕКАТЕРИНА АЛЕКСАНДРОВНА</t>
  </si>
  <si>
    <t>Ш ИРИНА ВИКТОРОВНА</t>
  </si>
  <si>
    <t>Ш ТАТЬЯНА ВЯЧЕСЛАВОВНА</t>
  </si>
  <si>
    <t>Я ПАВЕЛ МИХАЙЛОВИЧ</t>
  </si>
  <si>
    <t>Я РИНАТ РАМИЛЕВИЧ</t>
  </si>
  <si>
    <t>А АЛЕКСАНДР ПАВЛОВИЧ</t>
  </si>
  <si>
    <t>А АЛЕКСАНДРА ПЕТРОВНА</t>
  </si>
  <si>
    <t>А АЛЕКСЕЙ ВЛАДИМИРОВИЧ</t>
  </si>
  <si>
    <t>А ВЛАДИМИР АЛЕКСАНДРОВИЧ</t>
  </si>
  <si>
    <t>А ДМИТРИЙ НИКОЛАЕВИЧ</t>
  </si>
  <si>
    <t>А ЕКАТЕРИНА НИКОЛАЕВНА</t>
  </si>
  <si>
    <t>А ИРИНА ДМИТРИЕВНА</t>
  </si>
  <si>
    <t>А МАРИЯ ЮРЬЕВНА</t>
  </si>
  <si>
    <t>А СЕРГЕЙ ВИТАЛЬЕВИЧ</t>
  </si>
  <si>
    <t>Б АЙРАТ АХАТОВИЧ</t>
  </si>
  <si>
    <t>Б ЕЛИЗАВЕТА СЕРГЕЕВНА</t>
  </si>
  <si>
    <t>Б КСЕНИЯ ИГОРЕВНА</t>
  </si>
  <si>
    <t>Б МИЛЕНА ТАМЕРЛАНОВНА</t>
  </si>
  <si>
    <t>Б СТЕПАН АЛЕКСАНДРОВИЧ</t>
  </si>
  <si>
    <t>Б ТАТЬЯНА ГЕННАДЬЕВНА</t>
  </si>
  <si>
    <t>В НАДЕЖДА ВИКТОРОВНА</t>
  </si>
  <si>
    <t>Г АЛИНА АЛЕКСАНДРОВНА</t>
  </si>
  <si>
    <t>Г ИГОРЬ ВЛАДИМИРОВИЧ</t>
  </si>
  <si>
    <t>Г КИРИЛЛ МИХАЙЛОВИЧ</t>
  </si>
  <si>
    <t>Г ЛАРИСА ИВАНОВНА</t>
  </si>
  <si>
    <t>Г ЛЮДМИЛА ПАВЛОВНА</t>
  </si>
  <si>
    <t>Г СВЕТЛАНА АЛЕКСАНДРОВНА</t>
  </si>
  <si>
    <t>Г ЮРИЙ АНАТОЛЬЕВИЧ</t>
  </si>
  <si>
    <t>Д АЛЕКСАНДР ВИКТОРОВИЧ</t>
  </si>
  <si>
    <t>Д СЕРГЕЙ ОЛЕГОВИЧ</t>
  </si>
  <si>
    <t>Д ТАТЬЯНА АНАТОЛЬЕВНА</t>
  </si>
  <si>
    <t>Е ОЛЕГ ЮРЬЕВИЧ</t>
  </si>
  <si>
    <t>Ж НАТАЛЬЯ НИКОЛАЕВНА</t>
  </si>
  <si>
    <t>З ГАЛИНА ГРИГОРЬЕВНА</t>
  </si>
  <si>
    <t>З ДМИТРИЙ ИВАНОВИЧ</t>
  </si>
  <si>
    <t>З ЕКАТЕРИНА НИКОЛАЕВНА</t>
  </si>
  <si>
    <t>З ИРИНА ИВАНОВНА</t>
  </si>
  <si>
    <t>З ИРИНА НИКОЛАЕВНА</t>
  </si>
  <si>
    <t>И АНДРЕЙ ЮРЬЕВИЧ</t>
  </si>
  <si>
    <t>И ЕКАТЕРИНА СЕРГЕЕВНА</t>
  </si>
  <si>
    <t>И ТАТЬЯНА ВИКТОРОВНА</t>
  </si>
  <si>
    <t>К АННА АЛЕКСАНДРОВНА</t>
  </si>
  <si>
    <t>К АРЗУ БОРИСОВНА</t>
  </si>
  <si>
    <t>К ВЛАДИМИР НИКОЛАЕВИЧ</t>
  </si>
  <si>
    <t>К КОНСТАНТИН ВИКТОРОВИЧ</t>
  </si>
  <si>
    <t>К МАРИНА ЛЕОНИДОВНА</t>
  </si>
  <si>
    <t>К ПАВЕЛ ВЛАДИМИРОВИЧ</t>
  </si>
  <si>
    <t>К ЮЛИЯ ВЛАДИМИРОВНА</t>
  </si>
  <si>
    <t>Л АНДРЕЙ ЛЕОНИДОВИЧ</t>
  </si>
  <si>
    <t>Л ДЕНИС ЕВГЕНЬЕВИЧ</t>
  </si>
  <si>
    <t>М АЛЕКСЕЙ НИКОЛАЕВИЧ</t>
  </si>
  <si>
    <t>М ДАНИЛА ЕВГЕНЬЕВИЧ</t>
  </si>
  <si>
    <t>М ДЕНИС ЛЕОНИДОВИЧ</t>
  </si>
  <si>
    <t>М ЕЛЕНА СЕРГЕЕВНА</t>
  </si>
  <si>
    <t>М ИРИНА НИКОЛАЕВНА</t>
  </si>
  <si>
    <t>М МАРИЯ ДМИТРИЕВНА</t>
  </si>
  <si>
    <t>Н ВЛАДИМИР ВИКТОРОВИЧ</t>
  </si>
  <si>
    <t>Н МАКСИМ ГЕННАДЬЕВИЧ</t>
  </si>
  <si>
    <t>Н МАРИЯ АЛЕКСЕЕВНА</t>
  </si>
  <si>
    <t>Н ЮЛИАНА ВИКТОРОВНА</t>
  </si>
  <si>
    <t>О ДМИТРИЙ ВЛАДИМИРОВИЧ</t>
  </si>
  <si>
    <t>П АНДРЕЙ НИКОЛАЕВИЧ</t>
  </si>
  <si>
    <t>П ДМИТРИЙ АЛЕКСАНДРОВИЧ</t>
  </si>
  <si>
    <t>П ДМИТРИЙ ЮРЬЕВИЧ</t>
  </si>
  <si>
    <t>П ИЛЬЯ ВЛАДИМИРОВИЧ</t>
  </si>
  <si>
    <t>П МИХАИЛ НИКОЛАЕВИЧ</t>
  </si>
  <si>
    <t>П МИХАИЛ ЮРЬЕВИЧ</t>
  </si>
  <si>
    <t>П СЕРГЕЙ ВАСИЛЬЕВИЧ</t>
  </si>
  <si>
    <t>Р ДМИТРИЙ СЕРГЕЕВИЧ</t>
  </si>
  <si>
    <t>Р МАКСИМ АНДРЕЕВИЧ</t>
  </si>
  <si>
    <t>Р ЮЛИЯ ПЕТРОВНА</t>
  </si>
  <si>
    <t>Р ЮРИЙ АНАТОЛЬЕВИЧ</t>
  </si>
  <si>
    <t>С ВАЛЕНТИНА ИВАНОВНА</t>
  </si>
  <si>
    <t>С ГЛЕБ ВАЛЕРЬЕВИЧ</t>
  </si>
  <si>
    <t>С ИРИНА ТАРАСОВНА</t>
  </si>
  <si>
    <t>С ЛЮДМИЛА АЛЕКСАНДРОВНА</t>
  </si>
  <si>
    <t>С ОЛЬГА ВЯЧЕСЛАВОВНА</t>
  </si>
  <si>
    <t>С СВЕТЛАНА ЮРЬЕВНА</t>
  </si>
  <si>
    <t>С ТАТЬЯНА НИКОЛАЕВНА</t>
  </si>
  <si>
    <t>С ЮЛИЯ ИГОРЕВНА</t>
  </si>
  <si>
    <t>Т НАТАЛЬЯ АЛЕКСАНДРОВНА</t>
  </si>
  <si>
    <t>Т СВЕТЛАНА ГЕННАДЬЕВНА</t>
  </si>
  <si>
    <t>У ИЛЬЯ ВЛАДИМИРОВИЧ</t>
  </si>
  <si>
    <t>Х АРИНА СЕРГЕЕВНА</t>
  </si>
  <si>
    <t>Х ИНГА ВАЛЕРЬЕВНА</t>
  </si>
  <si>
    <t>Х СУХРАБ ХАЙДАРАЛИЕВИЧ</t>
  </si>
  <si>
    <t>Ш АЛЁНА РОМАНОВНА</t>
  </si>
  <si>
    <t>Ш ЕЛЕНА НИКОЛАЕВНА</t>
  </si>
  <si>
    <t>Я ЕЛЕНА АЛЕКСАНДРОВНА</t>
  </si>
  <si>
    <t>Я ЮРИЙ АЛЕКСАНДРОВИЧ</t>
  </si>
  <si>
    <t>А НАРИНЕ АРСЕНИ</t>
  </si>
  <si>
    <t>А Галина Ивановна</t>
  </si>
  <si>
    <t>А ИННА ИГОРЕВНА</t>
  </si>
  <si>
    <t>А ОКСАНА АЛЕКСЕЕВНА</t>
  </si>
  <si>
    <t>А СВЕТЛАНА ГЕННАДЬЕВНА</t>
  </si>
  <si>
    <t>А СЕРГЕЙ ДЕНИСОВИЧ</t>
  </si>
  <si>
    <t>Б АЛЕКСАНДР НИКОЛАЕВИЧ</t>
  </si>
  <si>
    <t>Б АЛЬБИНА ГРИГОРЬЕВНА</t>
  </si>
  <si>
    <t>Б ИННА МИХАЙЛОВНА</t>
  </si>
  <si>
    <t>Б ИРИНА НИКОЛАЕВНА</t>
  </si>
  <si>
    <t>Б ЛУИЗА РАДИЕВНА</t>
  </si>
  <si>
    <t>Б МАРИЯ АЛЕКСЕЕВНА</t>
  </si>
  <si>
    <t>Б РУСЛАН РОБЕРТОВИЧ</t>
  </si>
  <si>
    <t>В ЕКАТЕРИНА ВИКТОРОВНА</t>
  </si>
  <si>
    <t>Г АРТЕМ АЛЕКСАНДРОВИЧ</t>
  </si>
  <si>
    <t>Г ДМИТРИЙ АЛЕКСАНДРОВИЧ</t>
  </si>
  <si>
    <t>Г НАТАЛЬЯ АЛЕКСЕЕВНА</t>
  </si>
  <si>
    <t>Д АНДРЕЙ ГРИГОРЬЕВИЧ</t>
  </si>
  <si>
    <t>Д ВЯЧЕСЛАВ ВИКТОРОВИЧ</t>
  </si>
  <si>
    <t>Д ГАЛИНА АЛЕКСАНДРОВНА</t>
  </si>
  <si>
    <t>Д ТАТЬЯНА ВИТАЛЬЕВНА</t>
  </si>
  <si>
    <t>Е МАРИЯ ВАСИЛЬЕВНА</t>
  </si>
  <si>
    <t>Е НАТАЛЬЯ ВАЛЕНТИНОВНА</t>
  </si>
  <si>
    <t>Е СЕРГЕЙ ВИКТОРОВИЧ</t>
  </si>
  <si>
    <t>З Светлана Николаевна</t>
  </si>
  <si>
    <t>К ИРИНА ВИКТОРОВНА</t>
  </si>
  <si>
    <t>К МАРИЯ НИКОЛАЕВНА</t>
  </si>
  <si>
    <t>К СЕРГЕЙ АЛЕКСАНДРОВИЧ</t>
  </si>
  <si>
    <t>К СТАНИСЛАВ ЮРЬЕВИЧ</t>
  </si>
  <si>
    <t>К ТАТЬЯНА АЛЕКСЕЕВНА</t>
  </si>
  <si>
    <t>К ТАТЬЯНА БОРИСОВНА</t>
  </si>
  <si>
    <t>К ЮЛИЯ ВИКТОРОВНА</t>
  </si>
  <si>
    <t>М ВАЛЬКИРИЯ АНДРЕЕВНА</t>
  </si>
  <si>
    <t>М ЗИНАИДА НИКОЛАЕВНА</t>
  </si>
  <si>
    <t>М ИГОРЬ АЛЕКСАНДРОВИЧ</t>
  </si>
  <si>
    <t>М ЛЕОНИЛЛА АЛЬБЕРТОВНА</t>
  </si>
  <si>
    <t>М ПАВЕЛ МИХАЙЛОВИЧ</t>
  </si>
  <si>
    <t>Н АЛЕКСЕЙ ВАЛЕРЬЕВИЧ</t>
  </si>
  <si>
    <t>Н ИРИНА ИГОРЕВНА</t>
  </si>
  <si>
    <t>П АНАСТАСИЯ СЕРГЕЕВНА</t>
  </si>
  <si>
    <t>П АНДРЕЙ МИХАЙЛОВИЧ</t>
  </si>
  <si>
    <t>П АРТЕМ АЛЕКСАНДРОВИЧ</t>
  </si>
  <si>
    <t>П Наталья Константиновна</t>
  </si>
  <si>
    <t>П НИКОЛАЙ ДМИТРИЕВИЧ</t>
  </si>
  <si>
    <t>Р ОКСАНА НИКОЛАЕВНА</t>
  </si>
  <si>
    <t>Р РОМАН СЕРГЕЕВИЧ</t>
  </si>
  <si>
    <t>С АЛЕКСЕЙ АЛЕКСЕЕВИЧ</t>
  </si>
  <si>
    <t>С АРТУР СЕРГЕЕВИЧ</t>
  </si>
  <si>
    <t>С ВЛАДИСЛАВ АЛЕКСАНДРОВИЧ</t>
  </si>
  <si>
    <t>С ЕВГЕНИЯ ЕВГЕНЬЕВНА</t>
  </si>
  <si>
    <t>С НАТАЛЬЯ ЮРЬЕВНА</t>
  </si>
  <si>
    <t>С ОЛЬГА СЕРГЕЕВНА</t>
  </si>
  <si>
    <t>С СВЕТЛАНА АЛЕКСЕЕВНА</t>
  </si>
  <si>
    <t>Т ИГОРЬ АЛЕКСАНДРОВИЧ</t>
  </si>
  <si>
    <t>Т НАИЛЬ БАТЫРОВИЧ</t>
  </si>
  <si>
    <t>Т ТАТЬЯНА АНАТОЛЬЕВНА</t>
  </si>
  <si>
    <t>У ГЕННАДИЙ АЛЕКСЕЕВИЧ</t>
  </si>
  <si>
    <t>У ЕЛЕНА АЛЕКСАНДРОВНА</t>
  </si>
  <si>
    <t>Ф ДАРЬЯ ПЕТРОВНА</t>
  </si>
  <si>
    <t>Ф ДМИТРИЙ ИГОРЕВИЧ</t>
  </si>
  <si>
    <t>Ф Елена Николаевна</t>
  </si>
  <si>
    <t>Ч ЕВГЕНИЙ АЛЕКСАНДРОВИЧ</t>
  </si>
  <si>
    <t>Ч ОЛЕГ СЕРГЕЕВИЧ</t>
  </si>
  <si>
    <t>Ч ТАТЬЯНА БОРИСОВНА</t>
  </si>
  <si>
    <t>Ш АРТЕМ ОЛЕГОВИЧ</t>
  </si>
  <si>
    <t>Ш ДМИТРИЙ ВИКТОРОВИЧ</t>
  </si>
  <si>
    <t>Ш МАКСИМ СЕРГЕЕВИЧ</t>
  </si>
  <si>
    <t>Я БУЛАТ АНВАРОВИЧ</t>
  </si>
  <si>
    <t>А РУСТАМ</t>
  </si>
  <si>
    <t>Я ТИМУР</t>
  </si>
  <si>
    <t>А ВАРДКЕС АРСЕНОВИЧ</t>
  </si>
  <si>
    <t>А ИРИНА АЛЕКСАНДРОВНА</t>
  </si>
  <si>
    <t>А МАРЬЯНА ВИЛЬЕВНА</t>
  </si>
  <si>
    <t>Б АНАСТАСИЯ НИКОЛАЕВНА</t>
  </si>
  <si>
    <t>Б ВЛАДИМИР ИВАНОВИЧ</t>
  </si>
  <si>
    <t>Б ДМИТРИЙ АНАТОЛЬЕВИЧ</t>
  </si>
  <si>
    <t>Б ИРИНА АЛЕКСАНДРОВНА</t>
  </si>
  <si>
    <t>Б МАРИНА АЛЕКСАНДРОВНА</t>
  </si>
  <si>
    <t>Б НАТАЛЬЯ ВИТАЛЬЕВНА</t>
  </si>
  <si>
    <t>Б Сергей Сергеевич</t>
  </si>
  <si>
    <t>В АРТЕМ ВЛАДИМИРОВИЧ</t>
  </si>
  <si>
    <t>Г АНАИТ ТИГРАНОВНА</t>
  </si>
  <si>
    <t>Г ГУЛЬНАРА АЛЬМИРОВНА</t>
  </si>
  <si>
    <t>Г ДМИТРИЙ НИКОЛАЕВИЧ</t>
  </si>
  <si>
    <t>Ж АНАСТАСИЯ СЕРГЕЕВНА</t>
  </si>
  <si>
    <t>Ж АНДРЕЙ ЛЕОНИДОВИЧ</t>
  </si>
  <si>
    <t>Ж ЕВГЕНИЙ НИКОЛАЕВИЧ</t>
  </si>
  <si>
    <t>З АЛИСА АНДРЕЕВНА</t>
  </si>
  <si>
    <t>З АНТОН ВЛАДИМИРОВИЧ</t>
  </si>
  <si>
    <t>З ВЕНЕРА МУЗИЛЕВНА</t>
  </si>
  <si>
    <t>З КСЕНИЯ РИНАТОВНА</t>
  </si>
  <si>
    <t>З НАТАЛЬЯ ВЛАДИМИРОВНА</t>
  </si>
  <si>
    <t>З РУСЛАН МАХИРОВИЧ</t>
  </si>
  <si>
    <t>И АНЖЕЛИКА НИКОЛАЕВНА</t>
  </si>
  <si>
    <t>И ЭЛЬДАР ХАМИДОВИЧ</t>
  </si>
  <si>
    <t>К АННА ВИКТОРОВНА</t>
  </si>
  <si>
    <t>К ГАЛИЕРА САНАЕВНА</t>
  </si>
  <si>
    <t>К ЛЮДМИЛА ЕВГЕНЬЕВНА</t>
  </si>
  <si>
    <t>К НАТАЛЬЯ ГЕОРГИЕВНА</t>
  </si>
  <si>
    <t>Л АЛЕКСАНДРА АНДРЕЕВНА</t>
  </si>
  <si>
    <t>Л ДМИТРИЙ АНДРЕЕВИЧ</t>
  </si>
  <si>
    <t>Л ИНГА ВАСИЛЬЕВНА</t>
  </si>
  <si>
    <t>Л НИНА ВАСИЛЬЕВНА</t>
  </si>
  <si>
    <t>Л ТАТЬЯНА ВИТАЛЬЕВНА</t>
  </si>
  <si>
    <t>М АНАСТАСИЯ ВЛАДИМИРОВНА</t>
  </si>
  <si>
    <t>М АННА АЛЕКСАНДРОВНА</t>
  </si>
  <si>
    <t>М МАКСИМ АЛЕКСЕЕВИЧ</t>
  </si>
  <si>
    <t>М ТАТЬЯНА АНАТОЛЬЕВНА</t>
  </si>
  <si>
    <t>Н АЛЕКСАНДР СЕРГЕЕВИЧ</t>
  </si>
  <si>
    <t>П АНДРЕЙ АЛЕКСАНДРОВИЧ</t>
  </si>
  <si>
    <t>П КРИСТИНА СЕРГЕЕВНА</t>
  </si>
  <si>
    <t>П ОКСАНА ЮРЬЕВНА</t>
  </si>
  <si>
    <t>П ОЛЬГА ВЛАДИЛЕНОВНА</t>
  </si>
  <si>
    <t>П ТАТЬЯНА ВАЛЕНТИНОВНА</t>
  </si>
  <si>
    <t>Р АЛЕКСАНДР ПАВЛОВИЧ</t>
  </si>
  <si>
    <t>Р ЕВГЕНИЙ ИВАНОВИЧ</t>
  </si>
  <si>
    <t>С Вера Васильевна</t>
  </si>
  <si>
    <t>С ВЛАДИСЛАВ ЮРЬЕВИЧ</t>
  </si>
  <si>
    <t>С ИЛЬЯ СЕРГЕЕВИЧ</t>
  </si>
  <si>
    <t>С ЛОЛИТА ИГОРЕВНА</t>
  </si>
  <si>
    <t>С МАРГАРИТА СЕРГЕЕВНА</t>
  </si>
  <si>
    <t>С ПОЛИНА ВАЛЕНТИНОВНА</t>
  </si>
  <si>
    <t>С ЮЛИЯ ВАЛЕРИЕВНА</t>
  </si>
  <si>
    <t>С ЯРОСЛАВ ЮРЬЕВИЧ</t>
  </si>
  <si>
    <t>Т АЛЛА СЕМЕНОВНА</t>
  </si>
  <si>
    <t>Т АНАСТАСИЯ ПАВЛОВНА</t>
  </si>
  <si>
    <t>Т АННА ЮРЬЕВНА</t>
  </si>
  <si>
    <t>Т ПЕТР ВИКТОРОВИЧ</t>
  </si>
  <si>
    <t>Ф Егор Игоревич</t>
  </si>
  <si>
    <t>Ф НАТАЛИЯ ВАЛЕРИЕВНА</t>
  </si>
  <si>
    <t>Х ВЛАДИМИР АЛЕКСАНДРОВИЧ</t>
  </si>
  <si>
    <t>Ч ЕКАТЕРИНА ВИКТОРОВНА</t>
  </si>
  <si>
    <t>Ч ЮЛИЯ ВЛАДИМИРОВНА</t>
  </si>
  <si>
    <t>Ш ИРИНА БОРИСОВНА</t>
  </si>
  <si>
    <t>Ш КОНСТАНТИН ВЛАДИМИРОВИЧ</t>
  </si>
  <si>
    <t>А ВИТАЛИЙ НИКОЛАЕВИЧ</t>
  </si>
  <si>
    <t>А КАРЕН МХИТАРОВИЧ</t>
  </si>
  <si>
    <t>А МИХАИЛ ГЕРОЛЬДОВИЧ</t>
  </si>
  <si>
    <t>А ОЛЬГА ВЯЧЕСЛАВОВНА</t>
  </si>
  <si>
    <t>А САЛАВАТ НУРУЛЛОВИЧ</t>
  </si>
  <si>
    <t>А СВЕТЛАНА НИКОЛАЕВНА</t>
  </si>
  <si>
    <t>А ЮЛИЯ ФАИЗОВНА</t>
  </si>
  <si>
    <t>Б АДИЛЯ МИНРАСЫКОВНА</t>
  </si>
  <si>
    <t>Б АНАСТАСИЯ АЛЕКСАНДРОВНА</t>
  </si>
  <si>
    <t>Б ВАЛЕРИЯ ВЯЧЕСЛАВОВНА</t>
  </si>
  <si>
    <t>Б ВИКТОР ВЛАДИМИРОВИЧ</t>
  </si>
  <si>
    <t>Б ВЛАДИМИР НИКОЛАЕВИЧ</t>
  </si>
  <si>
    <t>Б МАКСИМ РУДОЛЬФОВИЧ</t>
  </si>
  <si>
    <t>Б НАДЕЖДА ВАЛЕНТИНОВНА</t>
  </si>
  <si>
    <t>Б НАИЛЬ РИФОВИЧ</t>
  </si>
  <si>
    <t>Б РАМИЛЬ ГИНИЯТОВИЧ</t>
  </si>
  <si>
    <t>В ИВАН ДМИТРИЕВИЧ</t>
  </si>
  <si>
    <t>В МИХАИЛ АЛЕКСАНДРОВИЧ</t>
  </si>
  <si>
    <t>В ТАТЬЯНА ВИКТОРОВНА</t>
  </si>
  <si>
    <t>В ЮРИЙ ВАДИМОВИЧ</t>
  </si>
  <si>
    <t>Г Алексей Валерьевич</t>
  </si>
  <si>
    <t>Г ИЛЬНУР ШАМИЛЕВИЧ</t>
  </si>
  <si>
    <t>Г НИКОЛАЙ МИХАЙЛОВИЧ</t>
  </si>
  <si>
    <t>Г СВЕТЛАНА АНАТОЛЬЕВНА</t>
  </si>
  <si>
    <t>Г СЕРГЕЙ ВЯЧЕСЛАВОВИЧ</t>
  </si>
  <si>
    <t>Д АННА РОДИОНОВНА</t>
  </si>
  <si>
    <t>Д ИННА ВЛАДИМИРОВНА</t>
  </si>
  <si>
    <t>Д КСЕНИЯ СЕРГЕЕВНА</t>
  </si>
  <si>
    <t>Д МИХАИЛ ЯНОВИЧ</t>
  </si>
  <si>
    <t>Е ОЛЬГА АЛЕКСАНДРОВНА</t>
  </si>
  <si>
    <t>Ж ДЕНИС ВЛАДИМИРОВИЧ</t>
  </si>
  <si>
    <t>Ж РУМИЯ ХАРИСОВНА</t>
  </si>
  <si>
    <t>З ЯНА ИГОРЕВНА</t>
  </si>
  <si>
    <t>И ВЕРОНИКА СЕРГЕЕВНА</t>
  </si>
  <si>
    <t>И ГРИГОРИЙ АНДРЕЕВИЧ</t>
  </si>
  <si>
    <t>И ЕКАТЕРИНА ВИКТОРОВНА</t>
  </si>
  <si>
    <t>И ЕКАТЕРИНА МИХАЙЛОВНА</t>
  </si>
  <si>
    <t>К АЛЕКСАНДР АЛЕКСАНДРОВИЧ</t>
  </si>
  <si>
    <t>К ВИТАЛИЙ ОЛЕГОВИЧ</t>
  </si>
  <si>
    <t>К ЛЮДМИЛА ФИЛИППОВНА</t>
  </si>
  <si>
    <t>К МАРИЯ ВАСИЛЬЕВНА</t>
  </si>
  <si>
    <t>К НИКОЛАЙ АЛЕКСАНДРОВИЧ</t>
  </si>
  <si>
    <t>К НИНА АЛЕКСАНДРОВНА</t>
  </si>
  <si>
    <t>К ТАТЬЯНА ЕВГЕНЬЕВНА</t>
  </si>
  <si>
    <t>Л ДАНИИЛ ВЛАДИМИРОВИЧ</t>
  </si>
  <si>
    <t>Л ДАНИЛ ВАДИМОВИЧ</t>
  </si>
  <si>
    <t>Л ОЛЕСЯ СТЕПАНОВНА</t>
  </si>
  <si>
    <t>Л СЕРГЕЙ АЛЕКСЕЕВИЧ</t>
  </si>
  <si>
    <t>М ДМИТРИЙ ВЛАДИМИРОВИЧ</t>
  </si>
  <si>
    <t>М ДМИТРИЙ СЕРГЕЕВИЧ</t>
  </si>
  <si>
    <t>М Екатерина Анатольевна</t>
  </si>
  <si>
    <t>М ЕЛЕНА МИХАЙЛОВНА</t>
  </si>
  <si>
    <t>М ИВАН ВАЛЕРЬЕВИЧ</t>
  </si>
  <si>
    <t>М ИРИНА ВАСИЛЬЕВНА</t>
  </si>
  <si>
    <t>М ИРИНА ВИТАЛЬЕВНА</t>
  </si>
  <si>
    <t>М ЛИДИЯ ПЕТРОВНА</t>
  </si>
  <si>
    <t>М НАТАЛЬЯ АНДРЕЕВНА</t>
  </si>
  <si>
    <t>М ОЛЬГА ВАЛЕРИАНОВНА</t>
  </si>
  <si>
    <t>М ОЛЬГА ЛЕОНИДОВНА</t>
  </si>
  <si>
    <t>М ОЛЬГА СЕРГЕЕВНА</t>
  </si>
  <si>
    <t>Н ГУЛЬНУР ИБРАГИМОВНА</t>
  </si>
  <si>
    <t>Н ЗОЯ НИКОЛАЕВНА</t>
  </si>
  <si>
    <t>Н КАРИНА ДИНАРОВНА</t>
  </si>
  <si>
    <t>Н ЛЮДМИЛА АНДРЕЕВНА</t>
  </si>
  <si>
    <t>Н ОЛЬГА ОЛЕГОВНА</t>
  </si>
  <si>
    <t>О ДМИТРИЙ ВИКТОРОВИЧ</t>
  </si>
  <si>
    <t>П АНВАР МАХМУДАЛИЕВИЧ</t>
  </si>
  <si>
    <t>П ВИКТОРИЯ ГРИГОРЬЕВНА</t>
  </si>
  <si>
    <t>П ЕКАТЕРИНА ПАВЛОВНА</t>
  </si>
  <si>
    <t>П КОНСТАНТИН АЛЕКСАНДРОВИЧ</t>
  </si>
  <si>
    <t>П ЛИЛИЯ ВЛАДИМИРОВНА</t>
  </si>
  <si>
    <t>П ОЛЬГА ОЛЕГОВНА</t>
  </si>
  <si>
    <t>Р АННА ГЕННАДИЕВНА</t>
  </si>
  <si>
    <t>Р ВАЛЕРИЯ ВЛАДИМИРОВНА</t>
  </si>
  <si>
    <t>Р РОМАН ВЯЧЕСЛАВОВИЧ</t>
  </si>
  <si>
    <t>С ДИЛЮС САМАТОВИЧ</t>
  </si>
  <si>
    <t>С ЛЮБОВЬ ГЕННАДЬЕВНА</t>
  </si>
  <si>
    <t>С НАТАЛЬЯ ВЛАДИМИРОВНА</t>
  </si>
  <si>
    <t>С НИКИТА АЛЕКСАНДРОВИЧ</t>
  </si>
  <si>
    <t>С НИКОЛАЙ ВЛАДИМИРОВИЧ</t>
  </si>
  <si>
    <t>С СВЕТЛАНА ВИТАЛЬЕВНА</t>
  </si>
  <si>
    <t>С ТАТЬЯНА ЮРЬЕВНА</t>
  </si>
  <si>
    <t>Т АЛЬБИНА ИМАНМАЛИКОВНА</t>
  </si>
  <si>
    <t>У ОЛЕГ ИГОРЬЕВИЧ</t>
  </si>
  <si>
    <t>Х АНДРЕЙ ИГОРЕВИЧ</t>
  </si>
  <si>
    <t>Х ВЛАДИСЛАВ АНАТОЛЬЕВИЧ</t>
  </si>
  <si>
    <t>Х ПАВЕЛ ЛЕОНИДОВИЧ</t>
  </si>
  <si>
    <t>Ц ДМИТРИЙ СЕРГЕЕВИЧ</t>
  </si>
  <si>
    <t>Ц ЕЛЕНА АНАТОЛЬЕВНА</t>
  </si>
  <si>
    <t>Ш АЛЕКСЕЙ АНАТОЛЬЕВИЧ</t>
  </si>
  <si>
    <t>Ш ВЛАДИМИР МИХАЙЛОВИЧ</t>
  </si>
  <si>
    <t>В ДАРЬЯ</t>
  </si>
  <si>
    <t>К АЛЕКСЕЙ</t>
  </si>
  <si>
    <t>А АЛЕКСАНДР АЛЕКСЕЕВИЧ</t>
  </si>
  <si>
    <t>А АЛЕКСАНДР ЮРЬЕВИЧ</t>
  </si>
  <si>
    <t>А ГАЛИНА МИХАЙЛОВНА</t>
  </si>
  <si>
    <t>А ИРИНА ВИКТОРОВНА</t>
  </si>
  <si>
    <t>А ПАВЕЛ АНДРЕЕВИЧ</t>
  </si>
  <si>
    <t>Б Виктория Олеговна</t>
  </si>
  <si>
    <t>Б ЕВГЕНИЯ ДМИТРИЕВНА</t>
  </si>
  <si>
    <t>Б ИЛЬЯ ГЕННАДЬЕВИЧ</t>
  </si>
  <si>
    <t>Б НАТАЛЬЯ ВЛАДИМИРОВНА</t>
  </si>
  <si>
    <t>Б ЮЛИЯ НИКОЛАЕВНА</t>
  </si>
  <si>
    <t>В ВАЛЕРИЙ ВЯЧЕСЛАВОВИЧ</t>
  </si>
  <si>
    <t>В ОЛЬГА АЛЕКСЕЕВНА</t>
  </si>
  <si>
    <t>Г АНДРЕЙ ВИКТОРОВИЧ</t>
  </si>
  <si>
    <t>Г ДМИТРИЙ ИГОРЕВИЧ</t>
  </si>
  <si>
    <t>Г ЕВГЕНИЙ ДМИТРИЕВИЧ</t>
  </si>
  <si>
    <t>Г ЛИАНА ПЕТРОСОВНА</t>
  </si>
  <si>
    <t>Г НАТАЛЬЯ ИВАНОВНА</t>
  </si>
  <si>
    <t>Г ОЛЬГА СЕРГЕЕВНА</t>
  </si>
  <si>
    <t>Г РИНА ВИТАЛЬЕВНА</t>
  </si>
  <si>
    <t>Д Максим Андреевич</t>
  </si>
  <si>
    <t>Д МАКСИМ ПЕТРОВИЧ</t>
  </si>
  <si>
    <t>Е АЛЕНА ЮРЬЕВНА</t>
  </si>
  <si>
    <t>Е ЕВГЕНИЙ АЛЕКСЕЕВИЧ</t>
  </si>
  <si>
    <t>Е ИРИНА АНАТОЛЬЕВНА</t>
  </si>
  <si>
    <t>З АЛЕКСЕЙ СЕРГЕЕВИЧ</t>
  </si>
  <si>
    <t>З МАКСИМ АЛЕКСАНДРОВИЧ</t>
  </si>
  <si>
    <t>И ЕЛЕНА ЕВГЕНЬЕВНА</t>
  </si>
  <si>
    <t>И НАТАЛЬЯ АЛЕКСАНДРОВНА</t>
  </si>
  <si>
    <t>И ТАТЬЯНА ВЛАДИМИРОВНА</t>
  </si>
  <si>
    <t>К АЛЕКСАНДР СЕРГЕЕВИЧ</t>
  </si>
  <si>
    <t>К АНДРЕЙ МИХАЙЛОВИЧ</t>
  </si>
  <si>
    <t>К АННА ДМИТРИЕВНА</t>
  </si>
  <si>
    <t>К ИРИНА СТАНИСЛАВОВНА</t>
  </si>
  <si>
    <t>К ЛАРИСА НИКОЛАЕВНА</t>
  </si>
  <si>
    <t>К МАКСИМ ОЛЕГОВИЧ</t>
  </si>
  <si>
    <t>К СЕРГЕЙ СЕРГЕЕВИЧ</t>
  </si>
  <si>
    <t>К ЮЛИАНА ПЕТРОВНА</t>
  </si>
  <si>
    <t>Л АЛЕКСАНДР ИГОРЕВИЧ</t>
  </si>
  <si>
    <t>М ВЛАДИМИР ЮРЬЕВИЧ</t>
  </si>
  <si>
    <t>М ЕВГЕНИЙ СЕРГЕЕВИЧ</t>
  </si>
  <si>
    <t>М МИХАИЛ АЛЕКСАНДРОВИЧ</t>
  </si>
  <si>
    <t>М ОЛЬГА ВИКТОРОВНА</t>
  </si>
  <si>
    <t>М СЕРГЕЙ ЕВГЕНЬЕВИЧ</t>
  </si>
  <si>
    <t>М Юлия Сергеевна</t>
  </si>
  <si>
    <t>Н АЛЕКСЕЙ ВИКТОРОВИЧ</t>
  </si>
  <si>
    <t>Н СВЕТЛАНА ГЕННАДЬЕВНА</t>
  </si>
  <si>
    <t>Н ТАТЬЯНА ВИКТОРОВНА</t>
  </si>
  <si>
    <t>О ЕЛЕНА ОЛЕГОВНА</t>
  </si>
  <si>
    <t>О ИРИНА ГЕННАДИЕВНА</t>
  </si>
  <si>
    <t>О ТАТЬЯНА АЛЕКСАНДРОВНА</t>
  </si>
  <si>
    <t>П ДЕНИС АНАТОЛЬЕВИЧ</t>
  </si>
  <si>
    <t>П ДМИТРИЙ ВИКТОРОВИЧ</t>
  </si>
  <si>
    <t>П ИВАН ЕВГЕНЬЕВИЧ</t>
  </si>
  <si>
    <t>П МАКСИМ ВЛАДИМИРОВИЧ</t>
  </si>
  <si>
    <t>П МАРИНА ВЛАДИМИРОВНА</t>
  </si>
  <si>
    <t>П СЕРГЕЙ ВАЛЕРЬЕВИЧ</t>
  </si>
  <si>
    <t>Р МАРИНА ИГОРЕВНА</t>
  </si>
  <si>
    <t>Р СЕРГЕЙ ИГОРЕВИЧ</t>
  </si>
  <si>
    <t>С АЛЕКСАНДРА СЕРГЕЕВНА</t>
  </si>
  <si>
    <t>С АЛЬБЕРТ ЭДУАРДОВИЧ</t>
  </si>
  <si>
    <t>С ДМИТРИЙ ВАЛЕРИЕВИЧ</t>
  </si>
  <si>
    <t>С МАКСИМ ОЛЕГОВИЧ</t>
  </si>
  <si>
    <t>С ОЛЬГА АЛЕКСАНДРОВНА</t>
  </si>
  <si>
    <t>С РУСЛАН ФАТИХОВИЧ</t>
  </si>
  <si>
    <t>Т АЛЕКСАНДРА АНДРЕЕВНА</t>
  </si>
  <si>
    <t>Т МАРГАРИТА ВЛАДИМИРОВНА</t>
  </si>
  <si>
    <t>Т НАТАЛЬЯ ГРИГОРЬЕВНА</t>
  </si>
  <si>
    <t>Т СВЕТЛАНА АНДРЕЕВНА</t>
  </si>
  <si>
    <t>Т СТАНИСЛАВ СЕРГЕЕВИЧ</t>
  </si>
  <si>
    <t>Ф ДАРЬЯ ВАСИЛЬЕВНА</t>
  </si>
  <si>
    <t>Ф ИРИНА АЛЕКСЕЕВНА</t>
  </si>
  <si>
    <t>Ф КИРИЛЛ РУСТАМОВИЧ</t>
  </si>
  <si>
    <t>Х ЕЛЕНА НИКОЛАЕВНА</t>
  </si>
  <si>
    <t>Х ИРИНА СЕРГЕЕВНА</t>
  </si>
  <si>
    <t>Ц ВАЛЕНТИНА ПАВЛОВНА</t>
  </si>
  <si>
    <t>Ц ЛЮДМИЛА ЕВГЕНЬЕВНА</t>
  </si>
  <si>
    <t>Ч ДЕНИС АЛЕКСАНДРОВИЧ</t>
  </si>
  <si>
    <t>Ч ЛИЛИЯ ФАНИЛЕВНА</t>
  </si>
  <si>
    <t>Ч НАТАЛЬЯ ВЛАДИМИРОВНА</t>
  </si>
  <si>
    <t>Ш ГАЛИНА РАИСОВНА</t>
  </si>
  <si>
    <t>Ш ЛЮДМИЛА АЛЕКСАНДРОВНА</t>
  </si>
  <si>
    <t>Ш Наталья Геннадьевна</t>
  </si>
  <si>
    <t>Ш ОЛЬГА АЛЕКСАНДРОВНА</t>
  </si>
  <si>
    <t>А АННА СЕРГЕЕВНА</t>
  </si>
  <si>
    <t>А ДМИТРИЙ АНДРЕЕВИЧ</t>
  </si>
  <si>
    <t>А ЕКАТЕРИНА ЮРЬЕВНА</t>
  </si>
  <si>
    <t>Б ВИКТОРИЯ АЛЕКСАНДРОВНА</t>
  </si>
  <si>
    <t>Б ЕКАТЕРИНА АЛЕКСАНДРОВНА</t>
  </si>
  <si>
    <t>Б ИРИНА ИГОРЕВНА</t>
  </si>
  <si>
    <t>Б ЛАРИСА ИВАНОВНА</t>
  </si>
  <si>
    <t>Б МАРИЯ АНДРЕЕВНА</t>
  </si>
  <si>
    <t>Б ОЛЬГА ВИКТОРОВНА</t>
  </si>
  <si>
    <t>В ДАРЬЯ ЕВГЕНЬЕВНА</t>
  </si>
  <si>
    <t>В ДМИТРИЙ ГЕННАДЬЕВИЧ</t>
  </si>
  <si>
    <t>В ОЛЬГА ВЛАДИМИРОВНА</t>
  </si>
  <si>
    <t>В ЯНА ИГОРЕВНА</t>
  </si>
  <si>
    <t>Г ГУЗЕЛЬ САБИТОВНА</t>
  </si>
  <si>
    <t>Г МАЙЯ МИХАЙЛОВНА</t>
  </si>
  <si>
    <t>Г МИЛЕНА ЮРЬЕВНА</t>
  </si>
  <si>
    <t>Г РЕГИНА РАФИКОВНА</t>
  </si>
  <si>
    <t>Г СЕРГЕЙ ВАЛЕРЬЕВИЧ</t>
  </si>
  <si>
    <t>Д АЛЕКСАНДР НИКОЛАЕВИЧ</t>
  </si>
  <si>
    <t>Д ГЕРМАН ЕВГЕНЬЕВИЧ</t>
  </si>
  <si>
    <t>Д НАТАЛЬЯ АЛЕКСАНДРОВНА</t>
  </si>
  <si>
    <t>Е АЛЕКСЕЙ ЗАЙДУЛАЕВИЧ</t>
  </si>
  <si>
    <t>Е АНТОН ВИКТОРОВИЧ</t>
  </si>
  <si>
    <t>Е БОРИС НИКОЛАЕВИЧ</t>
  </si>
  <si>
    <t>Е ТАТЬЯНА АЛЕКСАНДРОВНА</t>
  </si>
  <si>
    <t>Ж АННА ВИКТОРОВНА</t>
  </si>
  <si>
    <t>Ж ЛИДИЯ ЕВГЕНЬЕВНА</t>
  </si>
  <si>
    <t>З МАРИНА ВИКТОРОВНА</t>
  </si>
  <si>
    <t>З НАТАЛИЯ АЛЕКСАНДРОВНА</t>
  </si>
  <si>
    <t>И ИРИНА АЛЕКСАНДРОВНА</t>
  </si>
  <si>
    <t>И ТАТЬЯНА ГЕННАДЬЕВНА</t>
  </si>
  <si>
    <t>К АНАСТАСИЯ НИКОЛАЕВНА</t>
  </si>
  <si>
    <t>К ВЕРА МИХАЙЛОВНА</t>
  </si>
  <si>
    <t>К ЕВГЕНИЙ НИКОЛАЕВИЧ</t>
  </si>
  <si>
    <t>К ИРИНА ИВАНОВНА</t>
  </si>
  <si>
    <t>К МАРИЯ ЕВГЕНЬЕВНА</t>
  </si>
  <si>
    <t>К НАТАЛЬЯ ЛЬВОВНА</t>
  </si>
  <si>
    <t>К ОЛЬГА КОНСТАНТИНОВНА</t>
  </si>
  <si>
    <t>К ЭЛЕНА ВИКТОРОВНА</t>
  </si>
  <si>
    <t>К ЮРИЙ НИКОЛАЕВИЧ</t>
  </si>
  <si>
    <t>Л АНДРЕЙ ВЯЧЕСЛАВОВИЧ</t>
  </si>
  <si>
    <t>Л АННА МИХАЙЛОВНА</t>
  </si>
  <si>
    <t>Л АНТОН АЛЕКСАНДРОВИЧ</t>
  </si>
  <si>
    <t>Л ЕКАТЕРИНА АЛЕКСЕЕВНА</t>
  </si>
  <si>
    <t>Л ИРИНА ЕВГЕНЬЕВНА</t>
  </si>
  <si>
    <t>М ЕКАТЕРИНА ЕВГЕНЬЕВНА</t>
  </si>
  <si>
    <t>М МИЛАНА МИХАЙЛОВНА</t>
  </si>
  <si>
    <t>П ВЛАДИМИР ВЛАДИМИРОВИЧ</t>
  </si>
  <si>
    <t>П ДАНИИЛ СЕРГЕЕВИЧ</t>
  </si>
  <si>
    <t>П ДЕНИС СЕРГЕЕВИЧ</t>
  </si>
  <si>
    <t>П ЕЛЕНА ВАЛЕРЬЕВНА</t>
  </si>
  <si>
    <t>П КИРИЛЛ ЛЕОНИДОВИЧ</t>
  </si>
  <si>
    <t>П ОЛЬГА НИКОЛАЕВНА</t>
  </si>
  <si>
    <t>П ЮЛИЯ ЮРЬЕВНА</t>
  </si>
  <si>
    <t>Р АНДРЕЙ ИВАНОВИЧ</t>
  </si>
  <si>
    <t>Р ЛАРИСА ЛЕОНИДОВНА</t>
  </si>
  <si>
    <t>Р ЮЛИЯ МИХАЙЛОВНА</t>
  </si>
  <si>
    <t>Р ЮЛИЯ СЕРГЕЕВНА</t>
  </si>
  <si>
    <t>С Виталий Валерьевич</t>
  </si>
  <si>
    <t>С Денис Владимирович</t>
  </si>
  <si>
    <t>С ЕКАТЕРИНА ДМИТРИЕВНА</t>
  </si>
  <si>
    <t>С МАКСИМ АЛЕКСАНДРОВИЧ</t>
  </si>
  <si>
    <t>С НИКОЛАЙ АЛЕКСАНДРОВИЧ</t>
  </si>
  <si>
    <t>С СЕРГЕЙ ВАСИЛЬЕВИЧ</t>
  </si>
  <si>
    <t>С ТАТЬЯНА ВЛАДИМИРОВНА</t>
  </si>
  <si>
    <t>Т ВЕРА МИХАЙЛОВНА</t>
  </si>
  <si>
    <t>Т ЮРИЙ АЛЕКСЕЕВИЧ</t>
  </si>
  <si>
    <t>Ф АННА АЛЕКСАНДРОВНА</t>
  </si>
  <si>
    <t>Ф АННА ВЛАДИМИРОВНА</t>
  </si>
  <si>
    <t>Х РИШАТ РИНАТОВИЧ</t>
  </si>
  <si>
    <t>Х ТАТЬЯНА АНАТОЛЬЕВНА</t>
  </si>
  <si>
    <t>Ц АЛЕКСАНДР ПАВЛОВИЧ</t>
  </si>
  <si>
    <t>Ч АЛЕКСЕЙ ОЛЕГОВИЧ</t>
  </si>
  <si>
    <t>Ч ДАНИИЛ ВАЛЕРЬЕВИЧ</t>
  </si>
  <si>
    <t>Ч ЕВГЕНИЙ ВИКТОРОВИЧ</t>
  </si>
  <si>
    <t>Ч ЕВГЕНИЯ ВИКТОРОВНА</t>
  </si>
  <si>
    <t>Ш АНАСТАСИЯ ВИТАЛЬЕВНА</t>
  </si>
  <si>
    <t>А АРТЕМ ЮРЬЕВИЧ</t>
  </si>
  <si>
    <t>А НАДЕЖДА ВЛАДИМИРОВНА</t>
  </si>
  <si>
    <t>Б ЛАРИСА ЯКОВЛЕВНА</t>
  </si>
  <si>
    <t>Б РИММА НИКОЛАЕВНА</t>
  </si>
  <si>
    <t>В ДМИТРИЙ ВАЛЕРЬЕВИЧ</t>
  </si>
  <si>
    <t>В ДМИТРИЙ ВЛАДИМИРОВИЧ</t>
  </si>
  <si>
    <t>Г ТАТЬЯНА ИГОРЕВНА</t>
  </si>
  <si>
    <t>Д ЕКАТЕРИНА СЕРГЕЕВНА</t>
  </si>
  <si>
    <t>Е АЛЕКСЕЙ АЛЕКСАНДРОВИЧ</t>
  </si>
  <si>
    <t>Е ЭЛЬМИРА КЯМИЛЕВНА</t>
  </si>
  <si>
    <t>З АЛЕКСЕЙ ВЛАДИМИРОВИЧ</t>
  </si>
  <si>
    <t>З КОНСТАНТИН ВИКТОРОВИЧ</t>
  </si>
  <si>
    <t>И ВИТАЛИЙ ВЛАДИМИРОВИЧ</t>
  </si>
  <si>
    <t>К АЛЕКСЕЙ ЕВГЕНЬЕВИЧ</t>
  </si>
  <si>
    <t>К АННА ВЛАДИМИРОВНА</t>
  </si>
  <si>
    <t>К ЕЛЕНА НИКОЛАЕВНА</t>
  </si>
  <si>
    <t>К МАРИНА АНДРЕЕВНА</t>
  </si>
  <si>
    <t>К НИКОЛАЙ ВИКТОРОВИЧ</t>
  </si>
  <si>
    <t>К СЕРГЕЙ ВИТАЛЬЕВИЧ</t>
  </si>
  <si>
    <t>Л ВАЛЕРИЯ ВАДИМОВНА</t>
  </si>
  <si>
    <t>Л ЕКАТЕРИНА ВИКТОРОВНА</t>
  </si>
  <si>
    <t>Л ПАВЕЛ ЮРЬЕВИЧ</t>
  </si>
  <si>
    <t>М АЙГУЛЬ РАДИКОВНА</t>
  </si>
  <si>
    <t>М АННА ВЯЧЕСЛАВОВНА</t>
  </si>
  <si>
    <t>М СОФЬЯ АЛЕКСАНДРОВНА</t>
  </si>
  <si>
    <t>Н АЛЕКСАНДР ВАСИЛЬЕВИЧ</t>
  </si>
  <si>
    <t>Н ИНСАФ ГАЛИМУЛЛОВИЧ</t>
  </si>
  <si>
    <t>О ИВАН АНДРЕЕВИЧ</t>
  </si>
  <si>
    <t>О ЛОЛИТА ВИТАЛЬЕВНА</t>
  </si>
  <si>
    <t>П АННА ЮРЬЕВНА</t>
  </si>
  <si>
    <t>П ВАЛЕНТИНА ВЛАДИМИРОВНА</t>
  </si>
  <si>
    <t>П ИВАН ВЛАДИМИРОВИЧ</t>
  </si>
  <si>
    <t>П ИГОРЬ ЕВГЕНЬЕВИЧ</t>
  </si>
  <si>
    <t>П КИРИЛЛ ВЯЧЕСЛАВОВИЧ</t>
  </si>
  <si>
    <t>П НАТАЛЬЯ ИВАНОВНА</t>
  </si>
  <si>
    <t>П НАТАЛЬЯ ЮРЬЕВНА</t>
  </si>
  <si>
    <t>П ТАТЬЯНА ПЕТРОВНА</t>
  </si>
  <si>
    <t>П Юлия Валерьевна</t>
  </si>
  <si>
    <t>Р АЛЕКСАНДР ЮРЬЕВИЧ</t>
  </si>
  <si>
    <t>Р НАТАЛЬЯ АНАТОЛЬЕВНА</t>
  </si>
  <si>
    <t>Р ОЛЬГА ВЛАДИМИРОВНА</t>
  </si>
  <si>
    <t>С АЛЕКСЕЙ ДМИТРИЕВИЧ</t>
  </si>
  <si>
    <t>С ВАЛЕНТИНА ПРОКОФЬЕВНА</t>
  </si>
  <si>
    <t>С ДАНИИЛ ВАЛЕРЬЕВИЧ</t>
  </si>
  <si>
    <t>С ДАРЬЯ АЛЕКСАНДРОВНА</t>
  </si>
  <si>
    <t>С ЕКАТЕРИНА ОЛЕГОВНА</t>
  </si>
  <si>
    <t>С ЕЛЕНА МИХАЙЛОВНА</t>
  </si>
  <si>
    <t>С МАКСИМ ВЛАДИМИРОВИЧ</t>
  </si>
  <si>
    <t>С ОЛЬГА НИКОЛАЕВНА</t>
  </si>
  <si>
    <t>С ПАВЕЛ АНДРЕЕВИЧ</t>
  </si>
  <si>
    <t>С СТАНИСЛАВ АЛЕКСЕЕВИЧ</t>
  </si>
  <si>
    <t>Т ОЛЕГ ЕВГЕНЬЕВИЧ</t>
  </si>
  <si>
    <t>Т СЕРГЕЙ МИХАЙЛОВИЧ</t>
  </si>
  <si>
    <t>Ф АНАСТАСИЯ ПАВЛОВНА</t>
  </si>
  <si>
    <t>Ф АНЖЕЛА НИКОЛАЕВНА</t>
  </si>
  <si>
    <t>Ф ЕЛЕНА АНДРЕЕВНА</t>
  </si>
  <si>
    <t>Ф ЕЛЕНА ЕВГЕНЬЕВНА</t>
  </si>
  <si>
    <t>Х АЛИЯ УСМАНОВНА</t>
  </si>
  <si>
    <t>Х ВИЛЬДАН ГАЛИМОВИЧ</t>
  </si>
  <si>
    <t>Ц АЛЕКСЕЙ ОЛЕГОВИЧ</t>
  </si>
  <si>
    <t>Ц МАРГАРИТА МИХАЙЛОВНА</t>
  </si>
  <si>
    <t>Ч ЛЮДМИЛА ВЛАДИМИРОВНА</t>
  </si>
  <si>
    <t>Ч МАРИНА ЮРЬЕВНА</t>
  </si>
  <si>
    <t>ч Ольга Викторовна</t>
  </si>
  <si>
    <t>Ч Ольга Сергеевна</t>
  </si>
  <si>
    <t>Ч СВЕТЛАНА АНАТОЛЬЕВНА</t>
  </si>
  <si>
    <t>Ш ТАТЬЯНА АНДРЕЕВНА</t>
  </si>
  <si>
    <t>Ш ТАТЬЯНА ВИКТОРОВНА</t>
  </si>
  <si>
    <t>Ш ТИМУР СУЛТАНОВИЧ</t>
  </si>
  <si>
    <t>ИП Алексеев Александр Павлович</t>
  </si>
  <si>
    <t>Д МАРИЯ</t>
  </si>
  <si>
    <t>И ИСМЭТ ИСМАИЛ ОГЛЫ</t>
  </si>
  <si>
    <t>А АЛЕНА ВЛАДИМИРОВНА</t>
  </si>
  <si>
    <t>А ВЯЧЕСЛАВ ВЛАДИМИРОВИЧ</t>
  </si>
  <si>
    <t>А ЕВГЕНИЙ ВИТАЛЬЕВИЧ</t>
  </si>
  <si>
    <t>А ЛЮДМИЛА ИВАНОВНА</t>
  </si>
  <si>
    <t>А НАТАЛЬЯ ВАЛЕРЬЕВНА</t>
  </si>
  <si>
    <t>А СЕРГЕЙ АГАСИЕВИЧ</t>
  </si>
  <si>
    <t>Б МАКСИМ АЛЕКСАНДРОВИЧ</t>
  </si>
  <si>
    <t>Б МАРИЯ ВЛАДИМИРОВНА</t>
  </si>
  <si>
    <t>В АНДРЕЙ ЛЕОНИДОВИЧ</t>
  </si>
  <si>
    <t>В ДМИТРИЙ ВИКТОРОВИЧ</t>
  </si>
  <si>
    <t>В Екатерина Дмитриевна</t>
  </si>
  <si>
    <t>Г ЕКАТЕРИНА АНАТОЛЬЕВНА</t>
  </si>
  <si>
    <t>Г Елена Ивановна</t>
  </si>
  <si>
    <t>Г КСЕНИЯ ЮРЬЕВНА</t>
  </si>
  <si>
    <t>Д АНАСТАСИЯ АЛЬБЕРТОВНА</t>
  </si>
  <si>
    <t>Д ОЛЬГА СЕРГЕЕВНА</t>
  </si>
  <si>
    <t>Ж ЛИЛИЯ ПАВЛОВНА</t>
  </si>
  <si>
    <t>З Екатерина Владимировна</t>
  </si>
  <si>
    <t>З ЛАРИСА НИКОЛАЕВНА</t>
  </si>
  <si>
    <t>И АНАСТАСИЯ МИХАЙЛОВНА</t>
  </si>
  <si>
    <t>И ГЮЛЬНАРА РАУФОВНА</t>
  </si>
  <si>
    <t>И СЕРГЕЙ АЛЕКСАНДРОВИЧ</t>
  </si>
  <si>
    <t>К ВЛАДИМИР ЯКОВЛЕВИЧ</t>
  </si>
  <si>
    <t>К ДАРЬЯ АЛЕКСЕЕВНА</t>
  </si>
  <si>
    <t>К МИХАИЛ АНДРЕЕВИЧ</t>
  </si>
  <si>
    <t>К ЮРИЙ ВЕНИАМИНОВИЧ</t>
  </si>
  <si>
    <t>Л ДАНИЛ СЕРГЕЕВИЧ</t>
  </si>
  <si>
    <t>Л СВЕТЛАНА ВАСИЛЬЕВНА</t>
  </si>
  <si>
    <t>М АНАСТАСИЯ АНДРЕЕВНА</t>
  </si>
  <si>
    <t>М АНАСТАСИЯ ДМИТРИЕВНА</t>
  </si>
  <si>
    <t>М АРТУР ПАВЛОВИЧ</t>
  </si>
  <si>
    <t>М ИЛЬНАРА САБИРОВНА</t>
  </si>
  <si>
    <t>М СЕРГЕЙ ФАХРАДИНОВИЧ</t>
  </si>
  <si>
    <t>Н ВИКТОР МИХАЙЛОВИЧ</t>
  </si>
  <si>
    <t>Н ИГОРЬ ДМИТРИЕВИЧ</t>
  </si>
  <si>
    <t>Н МАРИНА БОРИСОВНА</t>
  </si>
  <si>
    <t>П АЛЕКСАНДР АЛЕКСАНДРОВИЧ</t>
  </si>
  <si>
    <t>П АЛЕКСАНДР ОЛЕГОВИЧ</t>
  </si>
  <si>
    <t>П ДМИТРИЙ ВЛАДИМИРОВИЧ</t>
  </si>
  <si>
    <t>П ЕЛЕНА ВАСИЛЬЕВНА</t>
  </si>
  <si>
    <t>П ЮЛИЯ ЕВГЕНЬЕВНА</t>
  </si>
  <si>
    <t>Р АНТОН АЛЕКСАНДРОВИЧ</t>
  </si>
  <si>
    <t>Р ТАТЬЯНА ОЛЕГОВНА</t>
  </si>
  <si>
    <t>С АЛЕКСАНДР ЛЕОНИДОВИЧ</t>
  </si>
  <si>
    <t>С АНАТОЛИЙ НИКОЛАЕВИЧ</t>
  </si>
  <si>
    <t>С ВИТАЛИЙ ПЕТРОВИЧ</t>
  </si>
  <si>
    <t>С ВЛАДИМИР ПЕТРОВИЧ</t>
  </si>
  <si>
    <t>С ИРИНА ГЕННАДЬЕВНА</t>
  </si>
  <si>
    <t>С НАТАЛЬЯ ПЕТРОВНА</t>
  </si>
  <si>
    <t>Т ЕЛЕНА ЮНУСОВНА</t>
  </si>
  <si>
    <t>У АННА АНДРЕЕВНА</t>
  </si>
  <si>
    <t>У ДАРЬЯ АЛЕКСАНДРОВНА</t>
  </si>
  <si>
    <t>У ТАТЬЯНА ВАСИЛЬЕВНА</t>
  </si>
  <si>
    <t>Ч ДАРЬЯ АНДРЕЕВНА</t>
  </si>
  <si>
    <t>Ч ЕЛЕНА ЮРЬЕВНА</t>
  </si>
  <si>
    <t>Ш ЕВГЕНИЯ АЛЕКСАНДРОВНА</t>
  </si>
  <si>
    <t>Ш ФАРИДУН БАХОДУРОВИЧ</t>
  </si>
  <si>
    <t>Ш ЮЛИЯ ВЛАДИМИРОВНА</t>
  </si>
  <si>
    <t>Щ ЕЛЕНА АЛЕКСЕЕВНА</t>
  </si>
  <si>
    <t>Щ ЛЮБОВЬ ПЕТРОВНА</t>
  </si>
  <si>
    <t>Ю СВЕТЛАНА ВАЛЕРЬЕВНА</t>
  </si>
  <si>
    <t>ООО "БРАВО"</t>
  </si>
  <si>
    <t>П АЛЕКСАНДР</t>
  </si>
  <si>
    <t>А ЕЛЕНА ВАСИЛЬЕВНА</t>
  </si>
  <si>
    <t>Б БОРИС СЕРГЕЕВИЧ</t>
  </si>
  <si>
    <t>Б ДАРЬЯ ПЕТРОВНА</t>
  </si>
  <si>
    <t>Б ДЕНИС ВАЛЕНТИНОВИЧ</t>
  </si>
  <si>
    <t>Б ЕЛЕНА ВАСИЛЬЕВНА</t>
  </si>
  <si>
    <t>Б ЗИНАИДА АНДРЕЕВНА</t>
  </si>
  <si>
    <t>Б ЛЮДМИЛА БАДМАЕВНА</t>
  </si>
  <si>
    <t>Б МАРИНА ГЕННАДЬЕВНА</t>
  </si>
  <si>
    <t>Б ОКСАНА ДМИТРИЕВНА</t>
  </si>
  <si>
    <t>В АЛЕКСАНДР АЛЕКСАНДРОВИЧ</t>
  </si>
  <si>
    <t>В АЛЬБИНА РИЗВАНОВНА</t>
  </si>
  <si>
    <t>В АННА АЛЕКСАНДРОВНА</t>
  </si>
  <si>
    <t>В ИГОРЬ НИКОЛАЕВИЧ</t>
  </si>
  <si>
    <t>Г ДМИТРИЙ СЕРГЕЕВИЧ</t>
  </si>
  <si>
    <t>Г РАСИМ ЭМИЛЕВИЧ</t>
  </si>
  <si>
    <t>Д Павел Александрович</t>
  </si>
  <si>
    <t>Е ЛЮЦИЯ ФАРУКОВНА</t>
  </si>
  <si>
    <t>З ЕЛЕНА ВИКТОРОВНА</t>
  </si>
  <si>
    <t>З ЯНА ГЕРМАНОВНА</t>
  </si>
  <si>
    <t>И ОЛЬГА ЮРЬЕВНА</t>
  </si>
  <si>
    <t>К АЛЕКСЕЙ НИКОЛАЕВИЧ</t>
  </si>
  <si>
    <t>К АЛИНА НИКОЛАЕВНА</t>
  </si>
  <si>
    <t>К АРТЁМ АЛЕКСЕЕВИЧ</t>
  </si>
  <si>
    <t>К ГРИГОРИЙ ВИТАЛЬЕВИЧ</t>
  </si>
  <si>
    <t>К ДМИТРИЙ ВЛАДИМИРОВИЧ</t>
  </si>
  <si>
    <t>К КИРИЛЛ СЕРГЕЕВИЧ</t>
  </si>
  <si>
    <t>К КОНСТАНТИН МИХАЙЛОВИЧ</t>
  </si>
  <si>
    <t>К Любовь Святославовна</t>
  </si>
  <si>
    <t>К НАДЕЖДА ВАЛЕРЬЕВНА</t>
  </si>
  <si>
    <t>К ОЛЬГА АЛЕКСАНДРОВНА</t>
  </si>
  <si>
    <t>К ТАТЬЯНА АЛЕКСАНДРОВНА</t>
  </si>
  <si>
    <t>Л АНТОН ЮРЬЕВИЧ</t>
  </si>
  <si>
    <t>Л ЕЛЕНА ВЛАДИМИРОВНА</t>
  </si>
  <si>
    <t>Л ЮЛИЯ ВЯЧЕСЛАВОВНА</t>
  </si>
  <si>
    <t>М АЛЕКСАНДРА АРКАДЬЕВНА</t>
  </si>
  <si>
    <t>М АНАСТАСИЯ СЕРГЕЕВНА</t>
  </si>
  <si>
    <t>М АНТОН ВИКТОРОВИЧ</t>
  </si>
  <si>
    <t>М ГАЛИНА НИКОЛАЕВНА</t>
  </si>
  <si>
    <t>М ДЕНИС НИКОЛАЕВИЧ</t>
  </si>
  <si>
    <t>М ЕКАТЕРИНА СЕРГЕЕВНА</t>
  </si>
  <si>
    <t>М ЕКАТЕРИНА СТЕПАНОВНА</t>
  </si>
  <si>
    <t>М ИЛЬЯ СЕРГЕЕВИЧ</t>
  </si>
  <si>
    <t>М МАРИЯ ВЛАДИМИРОВНА</t>
  </si>
  <si>
    <t>М НАТАЛЬЯ АНАТОЛЬЕВНА</t>
  </si>
  <si>
    <t>М ЭЛЬМИРА РАЗИЛЬЕВНА</t>
  </si>
  <si>
    <t>Н АЛЕКСАНДР БОРИСОВИЧ</t>
  </si>
  <si>
    <t>Н ВАЛЕНТИНА ЮРЬЕВНА</t>
  </si>
  <si>
    <t>Н ОКСАНА ВЛАДИМИРОВНА</t>
  </si>
  <si>
    <t>Н ОЛЕГ ВАЛЕРЬЕВИЧ</t>
  </si>
  <si>
    <t>О АЛЕКСЕЙ ВЛАДИМИРОВИЧ</t>
  </si>
  <si>
    <t>О АНТОН СЕРГЕЕВИЧ</t>
  </si>
  <si>
    <t>П АНАСТАСИЯ ВИКТОРОВНА</t>
  </si>
  <si>
    <t>П ЕЛЕНА АЛЕКСЕЕВНА</t>
  </si>
  <si>
    <t>П ОЛЕСЯ ФЕДОРОВНА</t>
  </si>
  <si>
    <t>П РЕГИНА РАИСОВНА</t>
  </si>
  <si>
    <t>П СЕРГЕЙ АЛЕКСАНДРОВИЧ</t>
  </si>
  <si>
    <t>П ТАТЬЯНА АНАТОЛЬЕВНА</t>
  </si>
  <si>
    <t>Р ВАСИЛИЙ АЛЕКСЕЕВИЧ</t>
  </si>
  <si>
    <t>Р ВЛАДИМИР АЛЕКСАНДРОВИЧ</t>
  </si>
  <si>
    <t>С АЙРАТ ЗИНФИРОВИЧ</t>
  </si>
  <si>
    <t>С АНДРЕЙ АЛЕКСАНДРОВИЧ</t>
  </si>
  <si>
    <t>С АННА ВЛАДИМИРОВНА</t>
  </si>
  <si>
    <t>С ИРИНА КОНСТАНТИНОВНА</t>
  </si>
  <si>
    <t>С МАРИНА ЛЕОНИДОВНА</t>
  </si>
  <si>
    <t>С НИКИТА ВЛАДИМИРОВИЧ</t>
  </si>
  <si>
    <t>С ОЛЬГА ПАВЛОВНА</t>
  </si>
  <si>
    <t>С СЕРГЕЙ НИКОЛАЕВИЧ</t>
  </si>
  <si>
    <t>Т АЛЬФИЯ МАРАТОВНА</t>
  </si>
  <si>
    <t>Т ВАСИЛИЙ СЕРГЕЕВИЧ</t>
  </si>
  <si>
    <t>Т ВЛАДИСЛАВ ДМИТРИЕВИЧ</t>
  </si>
  <si>
    <t>Т ДЕНИС ПЕТРОВИЧ</t>
  </si>
  <si>
    <t>Т ИРИНА НИКОЛАЕВНА</t>
  </si>
  <si>
    <t>Т МАРИЯ АЛЕКСАНДРОВНА</t>
  </si>
  <si>
    <t>У АЛЕКСАНДР АНДРЕЕВИЧ</t>
  </si>
  <si>
    <t>Ф АЛЕКСЕЙ ВЛАДИМИРОВИЧ</t>
  </si>
  <si>
    <t>Х ГАЛЬФИЯ ФАГИМОВНА</t>
  </si>
  <si>
    <t>Х МУРАТ РАМИЛЕВИЧ</t>
  </si>
  <si>
    <t>Ч КИРИЛЛ ЕВГЕНЬЕВИЧ</t>
  </si>
  <si>
    <t>Ч МАКСИМ ИГОРЕВИЧ</t>
  </si>
  <si>
    <t>Ш ЕЛЕНА ИСМАИЛОВНА</t>
  </si>
  <si>
    <t>Ш ИРИНА НИКОЛАЕВНА</t>
  </si>
  <si>
    <t>Ш МИХАИЛ ОЛЕГОВИЧ</t>
  </si>
  <si>
    <t>Э НАИЛЯ ГАЙДАРОВНА</t>
  </si>
  <si>
    <t>Ю ВЛАДИМИР АЛЕКСАНДРОВИЧ</t>
  </si>
  <si>
    <t>К ОЗАР</t>
  </si>
  <si>
    <t>А ВЕНЕРА ФЕРДАУСОВНА</t>
  </si>
  <si>
    <t>А НАТАЛЬЯ ВИТАЛЬЕВНА</t>
  </si>
  <si>
    <t>А СВЕТЛАНА ВАСИЛЬЕВНА</t>
  </si>
  <si>
    <t>А ЮЛИЯ ИВАНОВНА</t>
  </si>
  <si>
    <t>Б АЛЁНА ЛЕОНИДОВНА</t>
  </si>
  <si>
    <t>Б ЕЛИЗАВЕТА АЛЕКСАНДРОВНА</t>
  </si>
  <si>
    <t>Б ИРИНА ЕВГЕНЬЕВНА</t>
  </si>
  <si>
    <t>Б РУСЛАН ИГОРЕВИЧ</t>
  </si>
  <si>
    <t>Б САИДА ВОЛГАЕВНА</t>
  </si>
  <si>
    <t>В КРИСТИНА ДМИТРИЕВНА</t>
  </si>
  <si>
    <t>Г ЕЛЕНА ГЕННАДЬЕВНА</t>
  </si>
  <si>
    <t>Г ЕЛЕНА СТАНИСЛАВОВНА</t>
  </si>
  <si>
    <t>Г ЛЮБОВЬ АРТУРОВНА</t>
  </si>
  <si>
    <t>Г ТАТЬЯНА АЛЕКСАНДРОВНА</t>
  </si>
  <si>
    <t>Г ТАТЬЯНА ЕВГЕНЬЕВНА</t>
  </si>
  <si>
    <t>Д ДМИТРИЙ ЛЕОНИДОВИЧ</t>
  </si>
  <si>
    <t>Д ЭЛИНА ВЛАДИМИРОВНА</t>
  </si>
  <si>
    <t>Е ЕКАТЕРИНА ГЕННАДЬЕВНА</t>
  </si>
  <si>
    <t>Ж ДАВЛАТБЕК ЖАНИБЕКОВИЧ</t>
  </si>
  <si>
    <t>Ж СЕРГЕЙ АЛЕКСАНДРОВИЧ</t>
  </si>
  <si>
    <t>З Константин Александрович</t>
  </si>
  <si>
    <t>З МАРИЯ ИВАНОВНА</t>
  </si>
  <si>
    <t>З НИКИТА СЕРГЕЕВИЧ</t>
  </si>
  <si>
    <t>З ЮЛИЯ АНДРЕЕВНА</t>
  </si>
  <si>
    <t>К АРИНА ДМИТРИЕВНА</t>
  </si>
  <si>
    <t>К КРИСТИНА СЕРГЕЕВНА</t>
  </si>
  <si>
    <t>К ЛАРИСА ИВАНОВНА</t>
  </si>
  <si>
    <t>К МАЯ МАХМАДХУЖАЕВНА</t>
  </si>
  <si>
    <t>К НАДЕЖДА СЕРГЕЕВНА</t>
  </si>
  <si>
    <t>К НАТАЛЬЯ ПОЛИКАРПОВНА</t>
  </si>
  <si>
    <t>К ЮЛИЯ ВЛАДИСЛАВОВНА</t>
  </si>
  <si>
    <t>Л АЛЛА ВИКТОРОВНА</t>
  </si>
  <si>
    <t>Л ДМИТРИЙ ВЕНИАМИНОВИЧ</t>
  </si>
  <si>
    <t>Л СЕРГЕЙ ГЕННАДЬЕВИЧ</t>
  </si>
  <si>
    <t>М АЛЕКСАНДР ВЛАДИМИРОВИЧ</t>
  </si>
  <si>
    <t>М ЕЛЕНА ГЕННАДЬЕВНА</t>
  </si>
  <si>
    <t>М Инна Николаевна</t>
  </si>
  <si>
    <t>М НАТАЛЬЯ ЧЕРКЕЗОВНА</t>
  </si>
  <si>
    <t>М ТАТЬЯНА ПЕТРОВНА</t>
  </si>
  <si>
    <t>О АНАСТАСИЯ ОЛЕГОВНА</t>
  </si>
  <si>
    <t>О ТАМАРА ЛЮДВИГОВНА</t>
  </si>
  <si>
    <t>П АНДРЕЙ БОГДАНОВИЧ</t>
  </si>
  <si>
    <t>П ОЛЬГА АНАТОЛЬЕВНА</t>
  </si>
  <si>
    <t>Р ДАРЬЯ АЛЕКСЕЕВНА</t>
  </si>
  <si>
    <t>Р СВЕТЛАНА ВИТАЛЬЕВНА</t>
  </si>
  <si>
    <t>Р ЭЛЬВИРА СЕРГЕЕВНА</t>
  </si>
  <si>
    <t>С ОКСАНА СЕРГЕЕВНА</t>
  </si>
  <si>
    <t>С СВЕТЛАНА АНДРЕЕВНА</t>
  </si>
  <si>
    <t>С ЮЛИЯ ОЛЕГОВНА</t>
  </si>
  <si>
    <t>С ЮЛИЯ СЕРГЕЕВНА</t>
  </si>
  <si>
    <t>Т ИРИНА ТЕРЕНТЬЕВНА</t>
  </si>
  <si>
    <t>Т ЛЮДМИЛА ЮРЬЕВНА</t>
  </si>
  <si>
    <t>Т ОКСАНА СЕРГЕЕВНА</t>
  </si>
  <si>
    <t>Т ЭРИКА МИКЛОШОВНА</t>
  </si>
  <si>
    <t>Ф СЕРГЕЙ АНАТОЛЬЕВИЧ</t>
  </si>
  <si>
    <t>Х ИРИНА АЛЕКСАНДРОВНА</t>
  </si>
  <si>
    <t>Х ЭЛИНА ХАСАНОВНА</t>
  </si>
  <si>
    <t>Ц СЕРГЕЙ АЛЕКСЕЕВИЧ</t>
  </si>
  <si>
    <t>Ч ВИКТОР НИКОЛАЕВИЧ</t>
  </si>
  <si>
    <t>Ш АНДРЕЙ ОЛЕГОВИЧ</t>
  </si>
  <si>
    <t>Ш ВИКТОРИЯ ВЛАДИМИРОВНА</t>
  </si>
  <si>
    <t>Ш ПАВЕЛ ВЛАДИМИРОВИЧ</t>
  </si>
  <si>
    <t>Ш ТАТЬЯНА ВЛАДИМИРОВНА</t>
  </si>
  <si>
    <t>А АНДРЕЙ АЛЕКСЕЕВИЧ</t>
  </si>
  <si>
    <t>А НАТАЛЬЯ ВЛАДИМИРОВНА</t>
  </si>
  <si>
    <t>А НАТАЛЬЯ ЮРЬЕВНА</t>
  </si>
  <si>
    <t>А ОЛЬГА ЛЕОНИДОВНА</t>
  </si>
  <si>
    <t>Б ДИНА ТАГИРОВНА</t>
  </si>
  <si>
    <t>Б ЕВГЕНИЯ АРКАДЬЕВНА</t>
  </si>
  <si>
    <t>Б ЕЛЕНА РАШИТОВНА</t>
  </si>
  <si>
    <t>Б МАРИЯ ИГОРЕВНА</t>
  </si>
  <si>
    <t>Б ОКСАНА АЛЕКСАНДРОВНА</t>
  </si>
  <si>
    <t>В ГАЛИНА АНДРЕЕВНА</t>
  </si>
  <si>
    <t>В ГУЛЬШАТ ЮРЬЕВНА</t>
  </si>
  <si>
    <t>В ТАТЬЯНА ВЛАДИМИРОВНА</t>
  </si>
  <si>
    <t>В ТАТЬЯНА ЮРЬЕВНА</t>
  </si>
  <si>
    <t>Г АЛЕКСАНДР СЕРГЕЕВИЧ</t>
  </si>
  <si>
    <t>Г АЛЕКСЕЙ ДМИТРИЕВИЧ</t>
  </si>
  <si>
    <t>Д АЛЕКСАНДР ЕВГЕНЬЕВИЧ</t>
  </si>
  <si>
    <t>Д НАТАЛИЯ АНАТОЛЬЕВНА</t>
  </si>
  <si>
    <t>Е АЛЕКСЕЙ ЛЕОНИДОВИЧ</t>
  </si>
  <si>
    <t>Ж ДМИТРИЙ ОЛЕГОВИЧ</t>
  </si>
  <si>
    <t>К ЮРИЙ ВЛАДИМИРОВИЧ</t>
  </si>
  <si>
    <t>Л ЕЛЕНА НИКОЛАЕВНА</t>
  </si>
  <si>
    <t>Л КСЕНИЯ АЛЕКСАНДРОВНА</t>
  </si>
  <si>
    <t>М ЕКАТЕРИНА АЛЕКСАНДРОВНА</t>
  </si>
  <si>
    <t>М ЮЛИЯ ЮРЬЕВНА</t>
  </si>
  <si>
    <t>Н НИКИТА ВЛАДИМИРОВИЧ</t>
  </si>
  <si>
    <t>Н СЕРГЕЙ НИКОЛАЕВИЧ</t>
  </si>
  <si>
    <t>Н ЮЛИЯ ВЛАДИМИРОВНА</t>
  </si>
  <si>
    <t>О МАРИЯ ЖАМСАРАНОВНА</t>
  </si>
  <si>
    <t>П ЕВГЕНИЯ ВЛАДИМИРОВНА</t>
  </si>
  <si>
    <t>П СЕРГЕЙ АЛЕКСЕЕВИЧ</t>
  </si>
  <si>
    <t>П Станислав Владимирович</t>
  </si>
  <si>
    <t>Р ВАЛЕРИЙ АЛЕКСАНДРОВИЧ</t>
  </si>
  <si>
    <t>Р ДЕНИС ВЛАДИМИРОВИЧ</t>
  </si>
  <si>
    <t>Р Елена Витальевна</t>
  </si>
  <si>
    <t>С АЛЕНА ЮРЬЕВНА</t>
  </si>
  <si>
    <t>С АРТЕМ КОНСТАНТИНОВИЧ</t>
  </si>
  <si>
    <t>С ВИКТОР ПАВЛОВИЧ</t>
  </si>
  <si>
    <t>С ИГНАТ ИГОРЕВИЧ</t>
  </si>
  <si>
    <t>С ИРИНА ВИТАЛЬЕВНА</t>
  </si>
  <si>
    <t>С МАКСИМ АНДРЕЕВИЧ</t>
  </si>
  <si>
    <t>Т АНАТОЛИЙ ИГОРЕВИЧ</t>
  </si>
  <si>
    <t>Т ВЛАДИМИР СЕРГЕЕВИЧ</t>
  </si>
  <si>
    <t>Т ЕЛЕНА ЕВГЕНЬЕВНА</t>
  </si>
  <si>
    <t>Т СЕРГЕЙ ВАЛЕНТИНОВИЧ</t>
  </si>
  <si>
    <t>Х АЛЕКСАНДРА АЛЕКСАНДРОВНА</t>
  </si>
  <si>
    <t>Х ЛИЛИЯ ИСЛАМОВНА</t>
  </si>
  <si>
    <t>Ш АНДРЕЙ ЕВГЕНЬЕВИЧ</t>
  </si>
  <si>
    <t>Ш ЕКАТЕРИНА ВЛАДИМИРОВНА</t>
  </si>
  <si>
    <t>Ш ОЛЕГ ВЛАДИМИРОВИЧ</t>
  </si>
  <si>
    <t>Я ВАЛЕРИЯ АЛЕКСАНДРОВНА</t>
  </si>
  <si>
    <t>ИП Дмитриев Виталий Васильевич</t>
  </si>
  <si>
    <t>ИП Никифоров Леонид Олегович</t>
  </si>
  <si>
    <t>ИП Никонов Евгений Анатольевич</t>
  </si>
  <si>
    <t>ИП Никонова Людмила Александровна</t>
  </si>
  <si>
    <t>А Татьяна Алексеевна</t>
  </si>
  <si>
    <t>Б ЕКАТЕРИНА ИГОРЕВНА</t>
  </si>
  <si>
    <t>Б ЛЮБОВЬ АЛЕКСАНДРОВНА</t>
  </si>
  <si>
    <t>Б РУСЛАН РИНАТОВИЧ</t>
  </si>
  <si>
    <t>Б СВЕТЛАНА СЕРГЕЕВНА</t>
  </si>
  <si>
    <t>В ДЕНИС АЛЕКСАНДРОВИЧ</t>
  </si>
  <si>
    <t>В КИРИЛЛ ВИКТОРОВИЧ</t>
  </si>
  <si>
    <t>г алена николаевна</t>
  </si>
  <si>
    <t>Г ВАСИЛИЙ СТАНИСЛАВОВИЧ</t>
  </si>
  <si>
    <t>Д ГУЗАЛИЯ РАВИЛЬЕВНА</t>
  </si>
  <si>
    <t>Д ОЛЬГА ВЛАДИМИРОВНА</t>
  </si>
  <si>
    <t>Е ОЛЬГА ПАВЛОВНА</t>
  </si>
  <si>
    <t>Ж ВЕНИАМИН ВЛАДИМИРОВИЧ</t>
  </si>
  <si>
    <t>З ЕКАТЕРИНА АНАТОЛЬЕВНА</t>
  </si>
  <si>
    <t>З РИММА ЗУЛЬФАТОВНА</t>
  </si>
  <si>
    <t>И ЛИНАР РИФОВИЧ</t>
  </si>
  <si>
    <t>И НАТАЛИЯ ВЛАДИМИРОВНА</t>
  </si>
  <si>
    <t>К АЛЕКСЕЙ АЛЕКСЕЕВИЧ</t>
  </si>
  <si>
    <t>К ЕВГЕНИЯ ЭДУАРДОВНА</t>
  </si>
  <si>
    <t>К СЕРГЕЙ ДМИТРИЕВИЧ</t>
  </si>
  <si>
    <t>Л НАТАЛЬЯ ДМИТРИЕВНА</t>
  </si>
  <si>
    <t>М ВЕРА ПЕТРОВНА</t>
  </si>
  <si>
    <t>М МИХАИЛ АРКАДЬЕВИЧ</t>
  </si>
  <si>
    <t>Н МАРИНА НИКОЛАЕВНА</t>
  </si>
  <si>
    <t>О ИРИНА ВИКТОРОВНА</t>
  </si>
  <si>
    <t>П ВЛАДИМИР АЛЕКСЕЕВИЧ</t>
  </si>
  <si>
    <t>П ВЛАДИМИР ИВАНОВИЧ</t>
  </si>
  <si>
    <t>П ЛЮДМИЛА АЛЕКСАНДРОВНА</t>
  </si>
  <si>
    <t>П Светлана Витальевна</t>
  </si>
  <si>
    <t>С НАТАЛЬЯ ВИКТОРОВНА</t>
  </si>
  <si>
    <t>С ОЛЕСЯ ГЕОРГИЕВНА</t>
  </si>
  <si>
    <t>С ОЛИЯ КАНДИЛГИЛЕМОВНА</t>
  </si>
  <si>
    <t>Т АЛЬБИНА МУРАТОВНА</t>
  </si>
  <si>
    <t>Т АНАСТАСИЯ СЕРГЕЕВНА</t>
  </si>
  <si>
    <t>Т ДЗЕРАССА ОЛЕГОВНА</t>
  </si>
  <si>
    <t>Т ДМИТРИЙ СЕРГЕЕВИЧ</t>
  </si>
  <si>
    <t>Ц ЛАРИСА АЛЕКСЕЕВНА</t>
  </si>
  <si>
    <t>Ч АЛЛА ВАСИЛЬЕВНА</t>
  </si>
  <si>
    <t>А ВЕРА СЕРГЕЕВНА</t>
  </si>
  <si>
    <t>Б ИННА ИГОРЕВНА</t>
  </si>
  <si>
    <t>Б СВЕТЛАНА АЛЕКСАНДРОВНА</t>
  </si>
  <si>
    <t>Б ТАТЬЯНА НИКОЛАЕВНА</t>
  </si>
  <si>
    <t>В ВАЛЕРИЙ ИГОРЕВИЧ</t>
  </si>
  <si>
    <t>В ВИКТОР НИКОЛАЕВИЧ</t>
  </si>
  <si>
    <t>В МАРИЯ ВЛАДИМИРОВНА</t>
  </si>
  <si>
    <t>В ТАТЬЯНА ИВАНОВНА</t>
  </si>
  <si>
    <t>Г АНАСТАСИЯ ВАСИЛЬЕВНА</t>
  </si>
  <si>
    <t>Г ВИКТОРИЯ ГЕННАДЬЕВНА</t>
  </si>
  <si>
    <t>Г ЕЛЕНА ВЛАДИМИРОВНА</t>
  </si>
  <si>
    <t>Г ЕЛЕНА РАШИТОВНА</t>
  </si>
  <si>
    <t>Г ЗУФАР ЗЯМИЛЕВИЧ</t>
  </si>
  <si>
    <t>Д АЛЕКСЕЙ ИВАНОВИЧ</t>
  </si>
  <si>
    <t>Д ОКСАНА НИКОЛАЕВНА</t>
  </si>
  <si>
    <t>Д СВЕТЛАНА ИГОРЕВНА</t>
  </si>
  <si>
    <t>Д ФЛЮЗА ТИМИРОВНА</t>
  </si>
  <si>
    <t>Ж МАРИНА АНДРЕЕВНА</t>
  </si>
  <si>
    <t>З ВИТАЛИЙ ГЕННАДЬЕВИЧ</t>
  </si>
  <si>
    <t>З НАДЕЖДА АНАТОЛЬЕВНА</t>
  </si>
  <si>
    <t>К МИХАИЛ ВАЛЕРЬЕВИЧ</t>
  </si>
  <si>
    <t>К САБИНА ТЕМЕРГАЛИЕВНА</t>
  </si>
  <si>
    <t>К СВЕТЛАНА ВЛАДИМИРОВНА</t>
  </si>
  <si>
    <t>К СЕРГЕЙ ВЛАДИМИРОВИЧ</t>
  </si>
  <si>
    <t>Л ВАДИМ ВЛАДИМИРОВИЧ</t>
  </si>
  <si>
    <t>Л ВЛАДИМИР СЕРГЕЕВИЧ</t>
  </si>
  <si>
    <t>Л ИВАН ВЛАДИМИРОВИЧ</t>
  </si>
  <si>
    <t>Л НАДЕЖДА ВАЛЕНТИНОВНА</t>
  </si>
  <si>
    <t>М ВАЛЕНТИНА ЕВГЕНЬЕВНА</t>
  </si>
  <si>
    <t>М ВЕРОНИКА СЕРГЕЕВНА</t>
  </si>
  <si>
    <t>П АЛЕКСАНДР ВЛАДИМИРОВИЧ</t>
  </si>
  <si>
    <t>П АЛЕКСЕЙ ГРИГОРЬЕВИЧ</t>
  </si>
  <si>
    <t>П СЕРГЕЙ НИКОЛАЕВИЧ</t>
  </si>
  <si>
    <t>Р Алена Алексеевна</t>
  </si>
  <si>
    <t>Р ЕКАТЕРИНА ВЛАДИМИРОВНА</t>
  </si>
  <si>
    <t>Р ОЛЕСЯ СЕРГЕЕВНА</t>
  </si>
  <si>
    <t>Р СВЕТЛАНА ВАСИЛЬЕВНА</t>
  </si>
  <si>
    <t>С АЛЕКСАНДР АЛЕКСАНДРОВИЧ</t>
  </si>
  <si>
    <t>С АЛЕКСЕЙ АЛЕКСАНДРОВИЧ</t>
  </si>
  <si>
    <t>С НАДЕЖДА АЛЕКСАНДРОВНА</t>
  </si>
  <si>
    <t>С РОМАН ВЯЧЕСЛАВОВИЧ</t>
  </si>
  <si>
    <t>Т АЛЕНА МИХАЙЛОВНА</t>
  </si>
  <si>
    <t>Т ЕВГЕНИЙ ПЕТРОВИЧ</t>
  </si>
  <si>
    <t>Т ИРИНА ВЛАДИМИРОВНА</t>
  </si>
  <si>
    <t>У ГАЗИМ ИРГАЛИЕВИЧ</t>
  </si>
  <si>
    <t>У ОЛЬГА АЛЕКСАНДРОВНА</t>
  </si>
  <si>
    <t>Ф АЛЕКСАНДРА МИХАЙЛОВНА</t>
  </si>
  <si>
    <t>Ф ЛИЛИЯ МИРГАСИМОВНА</t>
  </si>
  <si>
    <t>Ф ОЛЕСЯ ВАСИЛЬЕВНА</t>
  </si>
  <si>
    <t>Ф СВЕТЛАНА АНАТОЛЬЕВНА</t>
  </si>
  <si>
    <t>Ч ОЛЬГА НИКОЛАЕВНА</t>
  </si>
  <si>
    <t>Ш ДИНА ДАВИДОВНА</t>
  </si>
  <si>
    <t>А ВИТАЛИЙ ЕВГЕНЬЕВИЧ</t>
  </si>
  <si>
    <t>А КИРИЛЛ ОЛЕГОВИЧ</t>
  </si>
  <si>
    <t>А НИНА АЛЕКСАНДРОВНА</t>
  </si>
  <si>
    <t>А СВЕТЛАНА ВЯЧЕСЛАВОВНА</t>
  </si>
  <si>
    <t>А СЕРГЕЙ ИГОРЕВИЧ</t>
  </si>
  <si>
    <t>Б ВАСИЛИЙ ВЛАДИМИРОВИЧ</t>
  </si>
  <si>
    <t>Б ДМИТРИЙ СЕРГЕЕВИЧ</t>
  </si>
  <si>
    <t>Б Светлана Семеновна</t>
  </si>
  <si>
    <t>В АЛЕКСЕЙ ВЛАДИМИРОВИЧ</t>
  </si>
  <si>
    <t>Г АННА ВЛАДИМИРОВНА</t>
  </si>
  <si>
    <t>Г ЕЛЕНА АНДРЕЕВНА</t>
  </si>
  <si>
    <t>Г ЛИДИЯ АНАТОЛЬЕВНА</t>
  </si>
  <si>
    <t>Г СВЕТЛАНА АНДРЕЕВНА</t>
  </si>
  <si>
    <t>Г СУЛТАН СТАНИСЛАВОВИЧ</t>
  </si>
  <si>
    <t>Д МАРИНА ГРИГОРЬЕВНА</t>
  </si>
  <si>
    <t>Д ЭЛЬВИРА КАРИМУЛЛОВНА</t>
  </si>
  <si>
    <t>Е ОКСАНА ВИКТОРОВНА</t>
  </si>
  <si>
    <t>Ж ЕКАТЕРИНА НИКОЛАЕВНА</t>
  </si>
  <si>
    <t>З АЛИНА МАКСИМОВНА</t>
  </si>
  <si>
    <t>З ВИТАЛИЙ АНАТОЛЬЕВИЧ</t>
  </si>
  <si>
    <t>З КАДРИЯ ШАМИЛЕВНА</t>
  </si>
  <si>
    <t>И ЕВГЕНИЯ ВАЛЕРЬЕВНА</t>
  </si>
  <si>
    <t>И ТАТЬЯНА ЮРЬЕВНА</t>
  </si>
  <si>
    <t>К АЛЕКСЕЙ СТАНИСЛАВОВИЧ</t>
  </si>
  <si>
    <t>К АННА АНДРЕЕВНА</t>
  </si>
  <si>
    <t>К ВЛАДИМИР ВЛАДИМИРОВИЧ</t>
  </si>
  <si>
    <t>К Евгения Федоровна</t>
  </si>
  <si>
    <t>К ИГОРЬ ИГОРЕВИЧ</t>
  </si>
  <si>
    <t>К ЛЮБОВЬ МИХАЙЛОВНА</t>
  </si>
  <si>
    <t>К НАДЕЖДА ВАСИЛЬЕВНА</t>
  </si>
  <si>
    <t>К ОВАНЕС БОРИСОВИЧ</t>
  </si>
  <si>
    <t>К ОЛЕГ АЛЕКСАНДРОВИЧ</t>
  </si>
  <si>
    <t>К РОМАН ИГОРЬЕВИЧ</t>
  </si>
  <si>
    <t>Л АЛЕКСАНДР КОНСТАНТИНОВИЧ</t>
  </si>
  <si>
    <t>Л ВЯЧЕСЛАВ ЮРЬЕВИЧ</t>
  </si>
  <si>
    <t>Л КСЕНИЯ ГЕННАДЬЕВНА</t>
  </si>
  <si>
    <t>Л НАТАЛЬЯ АЛЕКСЕЕВНА</t>
  </si>
  <si>
    <t>М АНАСТАСИЯ КОНСТАНТИНОВНА</t>
  </si>
  <si>
    <t>М ВЕРА ДМИТРИЕВНА</t>
  </si>
  <si>
    <t>М ВИКТОРИЯ АЛЕКСАНДРОВНА</t>
  </si>
  <si>
    <t>М ДЕНИС АНДРЕЕВИЧ</t>
  </si>
  <si>
    <t>М КИРИЛЛ ЛЕОНИДОВИЧ</t>
  </si>
  <si>
    <t>М Ксения Ефимовна</t>
  </si>
  <si>
    <t>М ЮЛИЯ АЛЕКСАНДРОВНА</t>
  </si>
  <si>
    <t>Н АНАСТАСИЯ МИХАЙЛОВНА</t>
  </si>
  <si>
    <t>Н ИВАН ИВАНОВИЧ</t>
  </si>
  <si>
    <t>Н КСЕНИЯ ВАЛЕНТИНОВНА</t>
  </si>
  <si>
    <t>О АЛЕКСАНДР СЕРГЕЕВИЧ</t>
  </si>
  <si>
    <t>О ШУШАНИК МЕЛСОВНА</t>
  </si>
  <si>
    <t>П ЛАРИСА СЕРГЕЕВНА</t>
  </si>
  <si>
    <t>П МАРГАРИТА АЛЕКСАНДРОВНА</t>
  </si>
  <si>
    <t>П ТАТЬЯНА ВАЛЕРЬЕВНА</t>
  </si>
  <si>
    <t>Р МАКСИМ КОНСТАНТИНОВИЧ</t>
  </si>
  <si>
    <t>С АННА ГЕННАДЬЕВНА</t>
  </si>
  <si>
    <t>С АНТОН ГЕННАДИЕВИЧ</t>
  </si>
  <si>
    <t>С ВАСИЛИЙ АЛЕКСАНДРОВИЧ</t>
  </si>
  <si>
    <t>С ИЛЬЯ ЮРЬЕВИЧ</t>
  </si>
  <si>
    <t>С МИХАИЛ ВИКТОРОВИЧ</t>
  </si>
  <si>
    <t>Т ЮЛИЯ ЛЕОНИДОВНА</t>
  </si>
  <si>
    <t>У СВЕТЛАНА НИКОЛАЕВНА</t>
  </si>
  <si>
    <t>У ЯСМИНА МАНАФОВНА</t>
  </si>
  <si>
    <t>Х МАРГАРИТА ИГОРЕВНА</t>
  </si>
  <si>
    <t>Х РАВЗА ГАРИПОВНА</t>
  </si>
  <si>
    <t>Ц ДЕНИС НИКОЛАЕВИЧ</t>
  </si>
  <si>
    <t>Ц ЛАРИСА НИКОЛАЕВНА</t>
  </si>
  <si>
    <t>Ш АЛЕКСАНДР ИГОРЕВИЧ</t>
  </si>
  <si>
    <t>Ш АЛЕКСАНДРА ОЛЕГОВНА</t>
  </si>
  <si>
    <t>Ш МАРГАРИТА СЕРГЕЕВНА</t>
  </si>
  <si>
    <t>Ш НАТАЛЬЯ ВИКТОРОВНА</t>
  </si>
  <si>
    <t>Ш ЧУЛПАН ФАНИЛЕВНА</t>
  </si>
  <si>
    <t>ИП ВОЛОКИТИНА ЛЮБОВЬ ОЛЕГОВНА</t>
  </si>
  <si>
    <t>ИП ИСУПОВ НИКИТА АЛЕКСАНДРОВИЧ</t>
  </si>
  <si>
    <t>ИП КРЮЧКОВ АЛЕКСЕЙ СЕРГЕЕВИЧ</t>
  </si>
  <si>
    <t>ИП Волокитина Любовь Олеговна</t>
  </si>
  <si>
    <t>ИП Исупов Никита Александрович</t>
  </si>
  <si>
    <t>ИП Крючков Алексей Сергеевич</t>
  </si>
  <si>
    <t>ИП Пирогова Елена Семеновна</t>
  </si>
  <si>
    <t>ИП Пирогова Юлия Владимировна</t>
  </si>
  <si>
    <t>ИП Хохрин Владимир Павлович</t>
  </si>
  <si>
    <t>А АРТЕМ АРТУРОВИЧ</t>
  </si>
  <si>
    <t>А РИМ НУРИСЛАМОВИЧ</t>
  </si>
  <si>
    <t>Б АЛЕКСЕЙ ВАСИЛЬЕВИЧ</t>
  </si>
  <si>
    <t>Б Олеся Алексеевна</t>
  </si>
  <si>
    <t>Б СТЕПАН РАЯНОВИЧ</t>
  </si>
  <si>
    <t>Б Эльвира Раисовна</t>
  </si>
  <si>
    <t>Г АЛЕКСЕЙ ФЕДОРОВИЧ</t>
  </si>
  <si>
    <t>Г ВИТАЛИЙ ИГОРЕВИЧ</t>
  </si>
  <si>
    <t>Г ЕВГЕНИЯ АЛЕКСАНДРОВНА</t>
  </si>
  <si>
    <t>Г Жанна Владимировна</t>
  </si>
  <si>
    <t>Г ЛИДИЯ ВИКТОРОВНА</t>
  </si>
  <si>
    <t>Д АННА АЛЕКСАНДРОВНА</t>
  </si>
  <si>
    <t>Д НАДЕЖДА ВИТАЛЬЕВНА</t>
  </si>
  <si>
    <t>Д ОЛЬГА АЛЕКСАНДРОВНА</t>
  </si>
  <si>
    <t>Д РУСТАМ БЕРКИМБАЕВИЧ</t>
  </si>
  <si>
    <t>Д ЮЛИЯ ВЛАДИМИРОВНА</t>
  </si>
  <si>
    <t>Е НАТАЛЬЯ АНАТОЛЬЕВНА</t>
  </si>
  <si>
    <t>Е ТАТЬЯНА НИКОЛАЕВНА</t>
  </si>
  <si>
    <t>З ВАЛЕРИЙ ИОСИФОВИЧ</t>
  </si>
  <si>
    <t>З ИРИНА СЕРГЕЕВНА</t>
  </si>
  <si>
    <t>И АЙДАР МИНУЛЛОВИЧ</t>
  </si>
  <si>
    <t>И ДАРЬЯ ИВАНОВНА</t>
  </si>
  <si>
    <t>И ИЛЬЯ НИКОЛАЕВИЧ</t>
  </si>
  <si>
    <t>И ТАТЬЯНА ЛЕОНИДОВНА</t>
  </si>
  <si>
    <t>К АЛЕКСАНДРА ВЛАДИМИРОВНА</t>
  </si>
  <si>
    <t>К АНДРЕЙ ЭДУАРДОВИЧ</t>
  </si>
  <si>
    <t>К ГАЛИНА ЕГОРОВНА</t>
  </si>
  <si>
    <t>К КЕТО ФРИДОНОВНА</t>
  </si>
  <si>
    <t>К КИРИЛЛ АНДРЕЕВИЧ</t>
  </si>
  <si>
    <t>К ЛЮБОВЬ ВЛАДИМИРОВНА</t>
  </si>
  <si>
    <t>К ТАТЬЯНА ПЕТРОВНА</t>
  </si>
  <si>
    <t>Л СТАНИСЛАВА БОРИСОВНА</t>
  </si>
  <si>
    <t>М БОРИС ПЕТРОВИЧ</t>
  </si>
  <si>
    <t>М ПАВЕЛ ЕВГЕНЬЕВИЧ</t>
  </si>
  <si>
    <t>М ЯРОСЛАВ ЮРЬЕВИЧ</t>
  </si>
  <si>
    <t>Н ЕКАТЕРИНА МИХАЙЛОВНА</t>
  </si>
  <si>
    <t>О РОМАН ВИКТОРОВИЧ</t>
  </si>
  <si>
    <t>П Илья Игоревич</t>
  </si>
  <si>
    <t>П ЛАДА БОРИСОВНА</t>
  </si>
  <si>
    <t>Р АЛЕКСАНДР АНДРЕЕВИЧ</t>
  </si>
  <si>
    <t>Р Евгений Владимирович</t>
  </si>
  <si>
    <t>Р ЛАРИСА ГАВРИЛОВНА</t>
  </si>
  <si>
    <t>Р СЕМЕН АНДРЕЕВИЧ</t>
  </si>
  <si>
    <t>С КИРИЛЛ СЕРГЕЕВИЧ</t>
  </si>
  <si>
    <t>С ЛАРИСА АЛЕКСАНДРОВНА</t>
  </si>
  <si>
    <t>Т КСЕНИЯ РУСТЭМОВНА</t>
  </si>
  <si>
    <t>Ф АНДРЕЙ ГЕННАДЬЕВИЧ</t>
  </si>
  <si>
    <t>Ф ОЛЬГА ВИКТОРОВНА</t>
  </si>
  <si>
    <t>Х МАРИНА КИМСАНБАЕВНА</t>
  </si>
  <si>
    <t>Х НАДЕЖДА ЕВГЕНЬЕВНА</t>
  </si>
  <si>
    <t>Ц Наталья Михайловна</t>
  </si>
  <si>
    <t>Ц ТАТЬЯНА АЛЕКСЕЕВНА</t>
  </si>
  <si>
    <t>Ч МАРИЯ ИВАНОВНА</t>
  </si>
  <si>
    <t>ИП Анянова Елена Владимировна</t>
  </si>
  <si>
    <t>П ТАИСИЯ ИЛЬИНИЧНА</t>
  </si>
  <si>
    <t>А МАРИНА РАЯНОВНА</t>
  </si>
  <si>
    <t>А РУСТАМ РИШАТОВИЧ</t>
  </si>
  <si>
    <t>А ЮЛИЯ ПАВЛОВНА</t>
  </si>
  <si>
    <t>Б ВЛАДИМИР ЮРЬЕВИЧ</t>
  </si>
  <si>
    <t>Б РОМАН АЛЕКСАНДРОВИЧ</t>
  </si>
  <si>
    <t>В ВИКТОР ВАСИЛЬЕВИЧ</t>
  </si>
  <si>
    <t>В ЕКАТЕРИНА ПАВЛОВНА</t>
  </si>
  <si>
    <t>В СЕРГЕЙ СЕРГЕЕВИЧ</t>
  </si>
  <si>
    <t>Г АНДРЕЙ СЕРГЕЕВИЧ</t>
  </si>
  <si>
    <t>Г ИВАН КОНСТАНТИНОВИЧ</t>
  </si>
  <si>
    <t>Г Светлана Раисовна</t>
  </si>
  <si>
    <t>Г ТАТЬЯНА МИХАЙЛОВНА</t>
  </si>
  <si>
    <t>Г ТИМУР РИНАТОВИЧ</t>
  </si>
  <si>
    <t>Д АЛЕКСАНДР АНДРЕЕВИЧ</t>
  </si>
  <si>
    <t>Д ВЛАДИМИР НИКОЛАЕВИЧ</t>
  </si>
  <si>
    <t>Д ГРИГОРИЙ АЛЕКСАНДРОВИЧ</t>
  </si>
  <si>
    <t>Д РОМАН ПЕТРОВИЧ</t>
  </si>
  <si>
    <t>Е ЕКАТЕРИНА ОЛЕГОВНА</t>
  </si>
  <si>
    <t>Е ЕЛЕНА НИКОЛАЕВНА</t>
  </si>
  <si>
    <t>Е МАРИНА АЛЕКСАНДРОВНА</t>
  </si>
  <si>
    <t>Е ЮЛИЯ АЛЕКСАНДРОВНА</t>
  </si>
  <si>
    <t>З СЕРГЕЙ АНДРЕЕВИЧ</t>
  </si>
  <si>
    <t>К ДАМИРА РАВИЛЬЕВНА</t>
  </si>
  <si>
    <t>К ОЛЬГА МИХАЙЛОВНА</t>
  </si>
  <si>
    <t>К ПАВЕЛ АЛЕКСАНДРОВИЧ</t>
  </si>
  <si>
    <t>М НИКИТА СЕРГЕЕВИЧ</t>
  </si>
  <si>
    <t>Н БУЛАТ РИНАТОВИЧ</t>
  </si>
  <si>
    <t>Н ИРИНА АЛЕКСАНДРОВНА</t>
  </si>
  <si>
    <t>П АНДРЕЙ ВЛАДИМИРОВИЧ</t>
  </si>
  <si>
    <t>П ДМИТРИЙ НИКОЛАЕВИЧ</t>
  </si>
  <si>
    <t>П ЖАННА НИКОЛАЕВНА</t>
  </si>
  <si>
    <t>П КОНСТАНТИН АЛЕКСЕЕВИЧ</t>
  </si>
  <si>
    <t>Р СЕРГЕЙ НИКОЛАЕВИЧ</t>
  </si>
  <si>
    <t>С АЛЕКСЕЙ ИГОРЕВИЧ</t>
  </si>
  <si>
    <t>С ДАРЬЯ АНДРЕЕВНА</t>
  </si>
  <si>
    <t>С ДЖЕЙРАН ЭЛЬЧИНОВНА</t>
  </si>
  <si>
    <t>С ЕВГЕНИЯ ВЛАДИМИРОВНА</t>
  </si>
  <si>
    <t>С ЕКАТЕРИНА ИВАНОВНА</t>
  </si>
  <si>
    <t>С МИХАИЛ НИКОЛАЕВИЧ</t>
  </si>
  <si>
    <t>С НАДЕЖДА СЕРГЕЕВНА</t>
  </si>
  <si>
    <t>С СЕРГЕЙ МИХАЙЛОВИЧ</t>
  </si>
  <si>
    <t>С ТАТЬЯНА ВИКТОРОВНА</t>
  </si>
  <si>
    <t>С ЯНА ДМИТРИЕВНА</t>
  </si>
  <si>
    <t>Т АНТОН СЕРГЕЕВИЧ</t>
  </si>
  <si>
    <t>Т ИБРАГИМ КАСИМОВИЧ</t>
  </si>
  <si>
    <t>Ф АЛЕКСЕЙ ГЕННАДЬЕВИЧ</t>
  </si>
  <si>
    <t>Х МАРИЯ АЛЕКСАНДРОВНА</t>
  </si>
  <si>
    <t>Ч ТАТЬЯНА НИКОЛАЕВНА</t>
  </si>
  <si>
    <t>Ш ИРИНА ЕВГЕНЬЕВНА</t>
  </si>
  <si>
    <t>Ш ПАВЕЛ ВЯЧЕСЛАВОВИЧ</t>
  </si>
  <si>
    <t>Ш ПОЛИНА АЛЕКСЕЕВНА</t>
  </si>
  <si>
    <t>Ш СЕРГЕЙ ВЛАДИМИРОВИЧ</t>
  </si>
  <si>
    <t>Я ПОЛИНА ВЛАДИМИРОВНА</t>
  </si>
  <si>
    <t>Б АЛЕКСАНДР ТАРАСОВИЧ</t>
  </si>
  <si>
    <t>Б ВЛАДИСЛАВ ЮРЬЕВИЧ</t>
  </si>
  <si>
    <t>В Евгения Владимировна</t>
  </si>
  <si>
    <t>В МАРИЯ ИГОРЕВНА</t>
  </si>
  <si>
    <t>В РУСТАМ ФАРИТОВИЧ</t>
  </si>
  <si>
    <t>Г АРТЕМ ДМИТРИЕВИЧ</t>
  </si>
  <si>
    <t>Г ЕКАТЕРИНА ДМИТРИЕВНА</t>
  </si>
  <si>
    <t>Г НАТАЛЬЯ СЕРГЕЕВНА</t>
  </si>
  <si>
    <t>Д ДАРЬЯ ЕВГЕНЬЕВНА</t>
  </si>
  <si>
    <t>Д НАДЕЖДА ВЛАДИМИРОВНА</t>
  </si>
  <si>
    <t>Д НАТАЛЬЯ ВЛАДИМИРОВНА</t>
  </si>
  <si>
    <t>Д ОЛЬГА ШАМИЛЬЕВНА</t>
  </si>
  <si>
    <t>З ЕКАТЕРИНА АЛЕКСАНДРОВНА</t>
  </si>
  <si>
    <t>К ВИКТОР АЛЕКСАНДРОВИЧ</t>
  </si>
  <si>
    <t>К КСЕНИЯ ВАЛЕРЬЕВНА</t>
  </si>
  <si>
    <t>К КСЕНИЯ ГРИГОРЬЕВНА</t>
  </si>
  <si>
    <t>К ОЛЬГА ВЯЧЕСЛАВОВНА</t>
  </si>
  <si>
    <t>Л АЛЕКСАНДР АЛЕКСАНДРОВИЧ</t>
  </si>
  <si>
    <t>Л МАКСИМ ВЛАДИМИРОВИЧ</t>
  </si>
  <si>
    <t>М АРИНА АНУШАВАНОВНА</t>
  </si>
  <si>
    <t>М ЕЛЕНА ВИКТОРОВНА</t>
  </si>
  <si>
    <t>М НАДЕЖДА АЛЕКСАНДРОВНА</t>
  </si>
  <si>
    <t>М Наталья Валерьевна</t>
  </si>
  <si>
    <t>М НАТАЛЬЯ НИКОЛАЕВНА</t>
  </si>
  <si>
    <t>М СЕРГЕЙ ВЛАДИМИРОВИЧ</t>
  </si>
  <si>
    <t>М ТАТЬЯНА АНДРЕЕВНА</t>
  </si>
  <si>
    <t>М ЮЛИЯ АНАТОЛЬЕВНА</t>
  </si>
  <si>
    <t>М Юрий Владимирович</t>
  </si>
  <si>
    <t>Н ГАЛИНА ВЛАДИМИРОВНА</t>
  </si>
  <si>
    <t>П ВЛАДИМИР НИКОЛАЕВИЧ</t>
  </si>
  <si>
    <t>Р ГУЛЬНАРА РУФАТОВНА</t>
  </si>
  <si>
    <t>Р ДМИТРИЙ НИКОЛАЕВИЧ</t>
  </si>
  <si>
    <t>Р ЛЮБОВЬ НИКОЛАЕВНА</t>
  </si>
  <si>
    <t>Р ОЛЬГА АЛЕКСАНДРОВНА</t>
  </si>
  <si>
    <t>Р ЮРИЙ РОСТИСЛАВОВИЧ</t>
  </si>
  <si>
    <t>С АЛЕКСЕЙ АЛЬБЕРТОВИЧ</t>
  </si>
  <si>
    <t>С АЛЕНА ГЕННАДЬЕВНА</t>
  </si>
  <si>
    <t>С АЛИНА МИХАЙЛОВНА</t>
  </si>
  <si>
    <t>С ИНЕССА АЛЕКСАНДРОВНА</t>
  </si>
  <si>
    <t>С Инна Михайловна</t>
  </si>
  <si>
    <t>С ТАМАРА ДМИТРИЕВНА</t>
  </si>
  <si>
    <t>С ТАМИЛА СУЛЕЙМАНОВНА</t>
  </si>
  <si>
    <t>Т АНАСТАСИЯ ВАДИМОВНА</t>
  </si>
  <si>
    <t>Т АРТЕМ МИХАЙЛОВИЧ</t>
  </si>
  <si>
    <t>Т ВАЛЕНТИН ВЛАДИМИРОВИЧ</t>
  </si>
  <si>
    <t>Т ИРИНА ЕВГЕНЬЕВНА</t>
  </si>
  <si>
    <t>Ф ГАЛИНА АЛЕКСАНДРОВНА</t>
  </si>
  <si>
    <t>Ц АЛЕНА СЕРГЕЕВНА</t>
  </si>
  <si>
    <t>Ш ИРИНА АЛЕКСАНДРОВНА</t>
  </si>
  <si>
    <t>Ш ЛИЛИЯ ЗАГИТОВНА</t>
  </si>
  <si>
    <t>Ш Михаил Юрьевич</t>
  </si>
  <si>
    <t>Ш НИКИТА ВЛАДИМИРОВИЧ</t>
  </si>
  <si>
    <t>Ш РОМАН АЛЕКСАНДРОВИЧ</t>
  </si>
  <si>
    <t>Щ СВЕТЛАНА ВЛАДИМИРОВНА</t>
  </si>
  <si>
    <t>ИП Изянина Наталья Владимировна</t>
  </si>
  <si>
    <t>К ЕЛЕНА</t>
  </si>
  <si>
    <t>М РАМИЛЬ</t>
  </si>
  <si>
    <t>Б ЕЛЕНА НИКОЛАЕВНА</t>
  </si>
  <si>
    <t>Б НАТАЛИЯ АЛЕКСАНДРОВНА</t>
  </si>
  <si>
    <t>Г АЛЬБИНА ЗИНФИРОВНА</t>
  </si>
  <si>
    <t>Г ЗОЯ АЛЕКСАНДРОВНА</t>
  </si>
  <si>
    <t>Г ИРИНА ТИТОВНА</t>
  </si>
  <si>
    <t>Д СЕРГЕЙ МИХАЙЛОВИЧ</t>
  </si>
  <si>
    <t>Д ЮЛИЯ ИГОРЕВНА</t>
  </si>
  <si>
    <t>З ЕЛЕНА АНАТОЛЬЕВНА</t>
  </si>
  <si>
    <t>З ИЛЬГИЗ АНАСОВИЧ</t>
  </si>
  <si>
    <t>З ЮРИЙ ГЕННАДЬЕВИЧ</t>
  </si>
  <si>
    <t>И ЭТИБАР МАКСУДОВИЧ</t>
  </si>
  <si>
    <t>К ДАНИЛА ЕВГЕНЬЕВИЧ</t>
  </si>
  <si>
    <t>К ЕЛЕНА СЕРГЕЕВНА</t>
  </si>
  <si>
    <t>К ЛИДИЯ ОЛЕГОВНА</t>
  </si>
  <si>
    <t>К МИХАИЛ БОРИСОВИЧ</t>
  </si>
  <si>
    <t>К РАМИЛЬ РЯИСОВИЧ</t>
  </si>
  <si>
    <t>К СВЕТЛАНА ЮРЬЕВНА</t>
  </si>
  <si>
    <t>К ЮЛИЯ БОРИСОВНА</t>
  </si>
  <si>
    <t>М Александр Сергеевич</t>
  </si>
  <si>
    <t>М АНАСТАСИЯ ОЛЕГОВНА</t>
  </si>
  <si>
    <t>О ИННА АЛЕКСАНДРОВНА</t>
  </si>
  <si>
    <t>П АНАСТАСИЯ ЮРЬЕВНА</t>
  </si>
  <si>
    <t>П АННА АЛЕКСАНДРОВНА</t>
  </si>
  <si>
    <t>П МАРИЯ МИХАЙЛОВНА</t>
  </si>
  <si>
    <t>П ТАТЬЯНА ВАСИЛЬЕВНА</t>
  </si>
  <si>
    <t>П ЮЛИЯ АНАТОЛЬЕВНА</t>
  </si>
  <si>
    <t>Р АННА РОМАНОВНА</t>
  </si>
  <si>
    <t>С ДИАНА РАФИКОВНА</t>
  </si>
  <si>
    <t>С ИВАН СЕРГЕЕВИЧ</t>
  </si>
  <si>
    <t>С СВЕТЛАНА НИКОЛАЕВНА</t>
  </si>
  <si>
    <t>С ТАТЬЯНА ОЛЕГОВНА</t>
  </si>
  <si>
    <t>С ЯНА СВЯТОСЛАВОВНА</t>
  </si>
  <si>
    <t>Т ТАТЬЯНА НИКОЛАЕВНА</t>
  </si>
  <si>
    <t>Ф АРТЕМ МИХАЙЛОВИЧ</t>
  </si>
  <si>
    <t>Ф ЛЕНАР ИЛЬФАКОВИЧ</t>
  </si>
  <si>
    <t>Ф МАКСИМ АЛЕКСЕЕВИЧ</t>
  </si>
  <si>
    <t>Ч НАТАЛЬЯ ВАСИЛЬЕВНА</t>
  </si>
  <si>
    <t>Ш АНДРЕЙ ИГОРЕВИЧ</t>
  </si>
  <si>
    <t>Ш ЛИДИЯ ДМИТРИЕВНА</t>
  </si>
  <si>
    <t>Щ ПОЛИНА ЕВГЕНЬЕВНА</t>
  </si>
  <si>
    <t>Я ГУЛЬНАРА ХАКИМОВНА</t>
  </si>
  <si>
    <t>ИП Гладкова Анна Васильевна</t>
  </si>
  <si>
    <t>ИП Голубев Максим Владимирович</t>
  </si>
  <si>
    <t>ИП Клепов Павел Сергеевич</t>
  </si>
  <si>
    <t>ИП Фомин Данил Евгеньевич</t>
  </si>
  <si>
    <t>А СВЕТЛАНА ИГОРЕВНА</t>
  </si>
  <si>
    <t>Б НАТАЛЬЯ ГЕННАДЬЕВНА</t>
  </si>
  <si>
    <t>Б ПОЛИНА ГЕННАДЬЕВНА</t>
  </si>
  <si>
    <t>Б РОМАН ВИКТОРОВИЧ</t>
  </si>
  <si>
    <t>В ИРИНА АЛЕКСАНДРОВНА</t>
  </si>
  <si>
    <t>В НАСОГМА АЛЕКСАНДРОВНА</t>
  </si>
  <si>
    <t>В НАТАЛЬЯ АЛЕКСАНДРОВНА</t>
  </si>
  <si>
    <t>Г АЛЕКСАНДР ЕВГЕНЬЕВИЧ</t>
  </si>
  <si>
    <t>Г АЛИСА АЛЕКСАНДРОВНА</t>
  </si>
  <si>
    <t>Г ЕВГЕНИЯ АНДРЕЕВНА</t>
  </si>
  <si>
    <t>Г МИХАИЛ АЛЕКСАНДРОВИЧ</t>
  </si>
  <si>
    <t>Г СВЕТЛАНА ЮРЬЕВНА</t>
  </si>
  <si>
    <t>Д АНАСТАСИЯ ГРИГОРЬЕВНА</t>
  </si>
  <si>
    <t>Д НАТАЛЬЯ ВИКТОРОВНА</t>
  </si>
  <si>
    <t>Е ДМИТРИЙ ОЛЕГОВИЧ</t>
  </si>
  <si>
    <t>Е СВЕТЛАНА СЕРГЕЕВНА</t>
  </si>
  <si>
    <t>Ж НИНА АРТУРОВНА</t>
  </si>
  <si>
    <t>З ОЛЬГА ВИКТОРОВНА</t>
  </si>
  <si>
    <t>И АЛЕКСАНДР ВИКТОРОВИЧ</t>
  </si>
  <si>
    <t>И АНАТОЛИЙ МИХАЙЛОВИЧ</t>
  </si>
  <si>
    <t>И ОЛЬГА ПЕТРОВНА</t>
  </si>
  <si>
    <t>И САМАТ АМАНТАЕВИЧ</t>
  </si>
  <si>
    <t>К АЛИНА АЛЕКСАНДРОВНА</t>
  </si>
  <si>
    <t>К АЛЛА ЮРЬЕВНА</t>
  </si>
  <si>
    <t>К ДЕНИС АЛЕКСАНДРОВИЧ</t>
  </si>
  <si>
    <t>К НАДЕЖДА ЕВГЕНЬЕВНА</t>
  </si>
  <si>
    <t>К ОЛЬГА АНАТОЛЬЕВНА</t>
  </si>
  <si>
    <t>К СВЕТЛАНА АНАТОЛЬЕВНА</t>
  </si>
  <si>
    <t>К ЮЛИЯ ИГОРЕВНА</t>
  </si>
  <si>
    <t>Л ОЛЬГА ВИКТОРОВНА</t>
  </si>
  <si>
    <t>Л ТАТЬЯНА ВАСИЛЬЕВНА</t>
  </si>
  <si>
    <t>М АКАЙ РАДЖАБОВИЧ</t>
  </si>
  <si>
    <t>М АРТЕМ АНДРЕЕВИЧ</t>
  </si>
  <si>
    <t>М ЕЛЕНА ЕВГЕНЬЕВНА</t>
  </si>
  <si>
    <t>М ОКСАНА АНАТОЛЬЕВНА</t>
  </si>
  <si>
    <t>М РАМИС РУСТАМОВИЧ</t>
  </si>
  <si>
    <t>М ЮЛИЯ ВАЛЕРЬЕВНА</t>
  </si>
  <si>
    <t>Н АЛЕКСЕЙ АЛЕКСАНДРОВИЧ</t>
  </si>
  <si>
    <t>П АЛЕКСАНДР ИВАНОВИЧ</t>
  </si>
  <si>
    <t>П АЛЕКСЕЙ СЕРГЕЕВИЧ</t>
  </si>
  <si>
    <t>П АННА ГРИГОРЬЕВНА</t>
  </si>
  <si>
    <t>П ПАВЕЛ ВИКТОРОВИЧ</t>
  </si>
  <si>
    <t>Р ЕЛЕНА АЛЕКСАНДРОВНА</t>
  </si>
  <si>
    <t>С АЛЕКСАНДР БОРИСОВИЧ</t>
  </si>
  <si>
    <t>С АНАСТАСИЯ ЭДУАРДОВНА</t>
  </si>
  <si>
    <t>С ВИКТОРИЯ АЛЕКСАНДРОВНА</t>
  </si>
  <si>
    <t>С ДМИТРИЙ МИХАЙЛОВИЧ</t>
  </si>
  <si>
    <t>С МАРИНА ВЛАДИМИРОВНА</t>
  </si>
  <si>
    <t>С МУРАТ РЯДИФОВИЧ</t>
  </si>
  <si>
    <t>С НАТАЛЬЯ ВАЛЕРЬЕВНА</t>
  </si>
  <si>
    <t>С ТАТЬЯНА АНАТОЛЬЕВНА</t>
  </si>
  <si>
    <t>Т ЕЛИЗАВЕТА ВЛАДИМИРОВНА</t>
  </si>
  <si>
    <t>Т ИВАН СЕРГЕЕВИЧ</t>
  </si>
  <si>
    <t>Т ТАТЬЯНА АЛЕКСЕЕВНА</t>
  </si>
  <si>
    <t>Х ЕВГЕНИЙ ВЛАДИМИРОВИЧ</t>
  </si>
  <si>
    <t>Х СЕРГЕЙ БОРИСОВИЧ</t>
  </si>
  <si>
    <t>Ч АЛЕКСЕЙ ВИТАЛЬЕВИЧ</t>
  </si>
  <si>
    <t>Ш МАРГАРЕТА МАКСИМОВНА</t>
  </si>
  <si>
    <t>Ш СЕРГЕЙ ПЕТРОВИЧ</t>
  </si>
  <si>
    <t>Ю ЛЮБОВЬ ИВАНОВНА</t>
  </si>
  <si>
    <t>А АННА ГЕОРГИЕВНА</t>
  </si>
  <si>
    <t>А ДАРЬЯ ВАСИЛЬЕВНА</t>
  </si>
  <si>
    <t>Б АЛЕКСАНДР ЭДУАРДОВИЧ</t>
  </si>
  <si>
    <t>Б ВИКТОР ЮРЬЕВИЧ</t>
  </si>
  <si>
    <t>Б ГАЛИНА СЕРГЕЕВНА</t>
  </si>
  <si>
    <t>Б ЕЛЕНА ЮРЬЕВНА</t>
  </si>
  <si>
    <t>Б МАРИНА СТАНИСЛАВОВНА</t>
  </si>
  <si>
    <t>Б РОСТИСЛАВ ВЛАДИМИРОВИЧ</t>
  </si>
  <si>
    <t>Б ТАТЬЯНА ЮРЬЕВНА</t>
  </si>
  <si>
    <t>В ВЛАДИМИР АНДРЕЕВИЧ</t>
  </si>
  <si>
    <t>В ИГОРЬ ЭДУАРДОВИЧ</t>
  </si>
  <si>
    <t>Г ДАНИЯ ЖИГАНШЕВНА</t>
  </si>
  <si>
    <t>Д Наталья Петровна</t>
  </si>
  <si>
    <t>З АЛЕКСЕЙ НИКОЛАЕВИЧ</t>
  </si>
  <si>
    <t>З АНДРЕЙ КОНСТАНТИНОВИЧ</t>
  </si>
  <si>
    <t>З ИРИНА АЛЕКСАНДРОВНА</t>
  </si>
  <si>
    <t>З ИРИНА ВЛАДИМИРОВНА</t>
  </si>
  <si>
    <t>З ТАТЬЯНА ЮРЬЕВНА</t>
  </si>
  <si>
    <t>И ВЯЧЕСЛАВ ВЛАДИМИРОВИЧ</t>
  </si>
  <si>
    <t>И ГЛЕБ КОНСТАНТИНОВИЧ</t>
  </si>
  <si>
    <t>И ОКСАНА ГЕННАДЬЕВНА</t>
  </si>
  <si>
    <t>К ЛЕОНИД НИКОЛАЕВИЧ</t>
  </si>
  <si>
    <t>К ЛЮДМИЛА СЕРГЕЕВНА</t>
  </si>
  <si>
    <t>К МАРИНА НИКОЛАЕВНА</t>
  </si>
  <si>
    <t>К МАРИЯ АНАТОЛЬЕВНА</t>
  </si>
  <si>
    <t>К МИХАИЛ ЮРЬЕВИЧ</t>
  </si>
  <si>
    <t>К НАТАЛЬЯ ИВАНОВНА</t>
  </si>
  <si>
    <t>К ОЛЬГА ЛЕОНИДОВНА</t>
  </si>
  <si>
    <t>К ЮРИЙ АНАТОЛЬЕВИЧ</t>
  </si>
  <si>
    <t>М МАЙЯ ВЛАДИМИРОВНА</t>
  </si>
  <si>
    <t>М РОМАН НИКОЛАЕВИЧ</t>
  </si>
  <si>
    <t>Н ДАРЬЯ АНАТОЛЬЕВНА</t>
  </si>
  <si>
    <t>Н ЕВГЕНИЙ ВАСИЛЬЕВИЧ</t>
  </si>
  <si>
    <t>П АЛЕКСЕЙ ПЕТРОВИЧ</t>
  </si>
  <si>
    <t>П ДЕНИС АЛЕКСЕЕВИЧ</t>
  </si>
  <si>
    <t>П ЕЛЕНА ЮРЬЕВНА</t>
  </si>
  <si>
    <t>П ПАВЕЛ ЛЕОНИДОВИЧ</t>
  </si>
  <si>
    <t>С ВАДИМ АЛЕКСАНДРОВИЧ</t>
  </si>
  <si>
    <t>С ДМИТРИЙ ГЕННАДЬЕВИЧ</t>
  </si>
  <si>
    <t>С МАРИНА НИКОЛАЕВНА</t>
  </si>
  <si>
    <t>С СЕРГЕЙ БОРИСОВИЧ</t>
  </si>
  <si>
    <t>Т ЕКАТЕРИНА ОЛЕГОВНА</t>
  </si>
  <si>
    <t>Т ОЛЕГ ВАСИЛЬЕВИЧ</t>
  </si>
  <si>
    <t>Т ЮЛИЯ АМИРОВНА</t>
  </si>
  <si>
    <t>У ОЛЕГ ВАЛЕРЬЕВИЧ</t>
  </si>
  <si>
    <t>Ц КСЕНИЯ МИХАЙЛОВНА</t>
  </si>
  <si>
    <t>Ч ИЛЬЯ АЛЕКСАНДРОВИЧ</t>
  </si>
  <si>
    <t>Ч ОКСАНА ЗАУРИЕВНА</t>
  </si>
  <si>
    <t>Я ДЕНИС ВЯЧЕСЛАВОВИЧ</t>
  </si>
  <si>
    <t>Ж НАДИРА БЕГИМ КУРСАНОВНА</t>
  </si>
  <si>
    <t>З ТИГРАН</t>
  </si>
  <si>
    <t>Б ЕЛЕНА ГЕОРГИЕВНА</t>
  </si>
  <si>
    <t>Б ИЛЬЯ СЕРГЕЕВИЧ</t>
  </si>
  <si>
    <t>Б НАДЕЖДА ВИТАЛЬЕВНА</t>
  </si>
  <si>
    <t>Г РИНАТ ШАМИЛЕВИЧ</t>
  </si>
  <si>
    <t>Г СЕРГЕЙ АЛЕКСАНДРОВИЧ</t>
  </si>
  <si>
    <t>Д ЕВГЕНИЙ БОРИСОВИЧ</t>
  </si>
  <si>
    <t>Е Алена Владимировна</t>
  </si>
  <si>
    <t>И МАРИЯ СЕРГЕЕВНА</t>
  </si>
  <si>
    <t>И НАТАЛЬЯ ГЕННАДЬЕВНА</t>
  </si>
  <si>
    <t>И НИКИТА АНДРЕЕВИЧ</t>
  </si>
  <si>
    <t>К АНАТОЛИЙ АЛЕКСАНДРОВИЧ</t>
  </si>
  <si>
    <t>К АННА ЛЬВОВНА</t>
  </si>
  <si>
    <t>К ВАЛЕРИЙ ПЕТРОВИЧ</t>
  </si>
  <si>
    <t>К ДИАНА ДМИТРИЕВНА</t>
  </si>
  <si>
    <t>К МАКСИМ ЭДУАРДОВИЧ</t>
  </si>
  <si>
    <t>К СЕРГЕЙ ВЯЧЕСЛАВОВИЧ</t>
  </si>
  <si>
    <t>Л ИРИНА СЕРГЕЕВНА</t>
  </si>
  <si>
    <t>Л МАРИЯ ИВАНОВНА</t>
  </si>
  <si>
    <t>Л ОЛЕГ ГРИГОРЬЕВИЧ</t>
  </si>
  <si>
    <t>М АНТОНИНА НИКОЛАЕВНА</t>
  </si>
  <si>
    <t>М ВИКТОРИЯ СЕРГЕЕВНА</t>
  </si>
  <si>
    <t>М ИРИНА СТАНИСЛАВОВНА</t>
  </si>
  <si>
    <t>М Наталья Дмитриевна</t>
  </si>
  <si>
    <t>М ТАТЬЯНА АЛЕКСАНДРОВНА</t>
  </si>
  <si>
    <t>Н АННА ВЛАДИМИРОВНА</t>
  </si>
  <si>
    <t>О ВИКТОРИЯ СЕРГЕЕВНА</t>
  </si>
  <si>
    <t>П НАТАЛЬЯ ДМИТРИЕВНА</t>
  </si>
  <si>
    <t>п николай евгеньевич</t>
  </si>
  <si>
    <t>П ТАТЬЯНА ИВАНОВНА</t>
  </si>
  <si>
    <t>П ЮЛИЯ ИВАНОВНА</t>
  </si>
  <si>
    <t>Р КИРИЛЛ ВИКТОРОВИЧ</t>
  </si>
  <si>
    <t>Р ЮЛИЯ ЮРЬЕВНА</t>
  </si>
  <si>
    <t>С АНАСТАСИЯ РИНАТОВНА</t>
  </si>
  <si>
    <t>С АРТЕМ АЛЕКСАНДРОВИЧ</t>
  </si>
  <si>
    <t>С ЕЛЕНА ВИКТОРОВНА</t>
  </si>
  <si>
    <t>С КОНСТАНТИН АНДРЕЕВИЧ</t>
  </si>
  <si>
    <t>Т ГУЛЬНАРА ШАМИЛЕВНА</t>
  </si>
  <si>
    <t>У АЛЕКСАНДР ВЛАДИМИРОВИЧ</t>
  </si>
  <si>
    <t>У ЭЛЬМИРА ЭЛЬМАНОВНА</t>
  </si>
  <si>
    <t>Х ГЕОРГИЙ НОДАРОВИЧ</t>
  </si>
  <si>
    <t>Ч ЛЕВ ГЕННАДЬЕВИЧ</t>
  </si>
  <si>
    <t>Ш ВАДИМ ДМИТРИЕВИЧ</t>
  </si>
  <si>
    <t>Я ОЛЬГА НИКОЛАЕВНА</t>
  </si>
  <si>
    <t>Я ТАТЬЯНА ЭДУАРДОВНА</t>
  </si>
  <si>
    <t>ИП Андрианов Максим Николаевич</t>
  </si>
  <si>
    <t>ИП Гущина Татьяна Игоревна</t>
  </si>
  <si>
    <t>ИП Капустин Павел Михайлович</t>
  </si>
  <si>
    <t>ИП Сытарь Наталья Александровна</t>
  </si>
  <si>
    <t>С ЭДУАРД ИЛЬИЧ</t>
  </si>
  <si>
    <t>А ЕКАТЕРИНА АЛЕКСЕЕВНА</t>
  </si>
  <si>
    <t>А МАКСИМ ВАСИЛЬЕВИЧ</t>
  </si>
  <si>
    <t>Б КСЕНИЯ СЕРГЕЕВНА</t>
  </si>
  <si>
    <t>Б ЭВЕЛИНА ЕВГЕНЬЕВНА</t>
  </si>
  <si>
    <t>Б ЮЛИЯ АЛЕКСАНДРОВНА</t>
  </si>
  <si>
    <t>В АЛЕКСАНДР ЮРЬЕВИЧ</t>
  </si>
  <si>
    <t>В АЛЕКСЕЙ ВИТАЛЬЕВИЧ</t>
  </si>
  <si>
    <t>В ВИКТОРИЯ ЮРЬЕВНА</t>
  </si>
  <si>
    <t>В ТАТЬЯНА СЕРГЕЕВНА</t>
  </si>
  <si>
    <t>Г ДАРЬЯ ВЛАДИМИРОВНА</t>
  </si>
  <si>
    <t>Д ДМИТРИЙ НИКОЛАЕВИЧ</t>
  </si>
  <si>
    <t>Д ЕЛИЗАВЕТА АЛЕКСАНДРОВНА</t>
  </si>
  <si>
    <t>Д СЕРГЕЙ АНАТОЛЬЕВИЧ</t>
  </si>
  <si>
    <t>Е МАКСИМ ВЛАДИМИРОВИЧ</t>
  </si>
  <si>
    <t>Е ЮЛИЯ СЕРГЕЕВНА</t>
  </si>
  <si>
    <t>Ж ЕВГЕНИЙ СЕРГЕЕВИЧ</t>
  </si>
  <si>
    <t>З ВЛАДИМИР ВЛАДИМИРОВИЧ</t>
  </si>
  <si>
    <t>З ЕЛЕНА АЛЕКСАНДРОВНА</t>
  </si>
  <si>
    <t>З ПАВЕЛ АНАТОЛЬЕВИЧ</t>
  </si>
  <si>
    <t>З СВЕТЛАНА СТЕПАНОВНА</t>
  </si>
  <si>
    <t>И ВАДИМ АЛЕКСАНДРОВИЧ</t>
  </si>
  <si>
    <t>К АЛЕКСАНДРА КОНСТАНТИНОВНА</t>
  </si>
  <si>
    <t>К ВИТАЛИЙ ВИКТОРОВИЧ</t>
  </si>
  <si>
    <t>К ДАНИИЛ ВИКТОРОВИЧ</t>
  </si>
  <si>
    <t>К ИГОРЬ ВЛАДИМИРОВИЧ</t>
  </si>
  <si>
    <t>Л АНДРЕЙ ГЕННАДЬЕВИЧ</t>
  </si>
  <si>
    <t>Л ВЛАДИМИР АЛЕКСАНДРОВИЧ</t>
  </si>
  <si>
    <t>Л ДЕНИС АНАТОЛЬЕВИЧ</t>
  </si>
  <si>
    <t>Л ТАТЬЯНА СЕРГЕЕВНА</t>
  </si>
  <si>
    <t>М АНИ СУРЕНОВНА</t>
  </si>
  <si>
    <t>М МАРИНА ВЯЧЕСЛАВОВНА</t>
  </si>
  <si>
    <t>Н ЕЛЕНА АЛЕКСАНДРОВНА</t>
  </si>
  <si>
    <t>Н РАДА РАСУЛОВНА</t>
  </si>
  <si>
    <t>Н Юлия Анатольевна</t>
  </si>
  <si>
    <t>Н ЯРОСЛАВ ИГОРЕВИЧ</t>
  </si>
  <si>
    <t>О ДЕНИС СЕРГЕЕВИЧ</t>
  </si>
  <si>
    <t>П ЕКАТЕРИНА АНАТОЛЬЕВНА</t>
  </si>
  <si>
    <t>Р АЛЕКСЕЙ ИВАНОВИЧ</t>
  </si>
  <si>
    <t>Р ЗОЯ ВЛАДИМИРОВНА</t>
  </si>
  <si>
    <t>С АНАСТАСИЯ АЛЕКСЕЕВНА</t>
  </si>
  <si>
    <t>С СЕРГЕЙ ВАЛЕРЬЕВИЧ</t>
  </si>
  <si>
    <t>Т ТАТЬЯНА ЛЕОНИДОВНА</t>
  </si>
  <si>
    <t>Т ЮЛИЯ ВАДИМОВНА</t>
  </si>
  <si>
    <t>Ф ГЕРМАН СЕРГЕЕВИЧ</t>
  </si>
  <si>
    <t>Ф ТАТЬЯНА АНАТОЛЬЕВНА</t>
  </si>
  <si>
    <t>Ч АЛЕКСЕЙ ЕВГЕНЬЕВИЧ</t>
  </si>
  <si>
    <t>Я НАТАЛЬЯ АНДРЕЕВНА</t>
  </si>
  <si>
    <t>Г МАРГАРИТА МАРТОВНА</t>
  </si>
  <si>
    <t>Г МАРИНА СЕРГЕЕВНА</t>
  </si>
  <si>
    <t>Д СВЕТЛАНА ВЛАДИМИРОВНА</t>
  </si>
  <si>
    <t>Е АНАСТАСИЯ АЛЕКСАНДРОВНА</t>
  </si>
  <si>
    <t>Е ИНЕССА АНАТОЛЬЕВНА</t>
  </si>
  <si>
    <t>Е РОМАН АНАТОЛЬЕВИЧ</t>
  </si>
  <si>
    <t>Ж ДАНИИЛ ДМИТРИЕВИЧ</t>
  </si>
  <si>
    <t>Ж ИВАН ВЛАДИМИРОВИЧ</t>
  </si>
  <si>
    <t>И СЕРГЕЙ ВЛАДИМИРОВИЧ</t>
  </si>
  <si>
    <t>К АННА СЕРГЕЕВНА</t>
  </si>
  <si>
    <t>К ИВАН АЛЕКСАНДРОВИЧ</t>
  </si>
  <si>
    <t>К ИВАН СЕРГЕЕВИЧ</t>
  </si>
  <si>
    <t>К КРИСТИНА АЛЕКСЕЕВНА</t>
  </si>
  <si>
    <t>К МИХАИЛ ВЛАДИМИРОВИЧ</t>
  </si>
  <si>
    <t>К СЕРГЕЙ ВИКТОРОВИЧ</t>
  </si>
  <si>
    <t>Л ЮЛИЯ АНДРЕЕВНА</t>
  </si>
  <si>
    <t>М ДМИТРИЙ ГЕННАДИЕВИЧ</t>
  </si>
  <si>
    <t>О АЛЛА СЕРГЕЕВНА</t>
  </si>
  <si>
    <t>О ОЛЬГА ВЛАДИМИРОВНА</t>
  </si>
  <si>
    <t>П МИХАИЛ ВИКТОРОВИЧ</t>
  </si>
  <si>
    <t>Р ЕВГЕНИЙ НИКОЛАЕВИЧ</t>
  </si>
  <si>
    <t>Р МАРИЯ АЛЕКСАНДРОВНА</t>
  </si>
  <si>
    <t>Р СЕРГЕЙ АЛЕКСАНДРОВИЧ</t>
  </si>
  <si>
    <t>С АНАСТАСИЯ ДМИТРИЕВНА</t>
  </si>
  <si>
    <t>С КИРИЛЛ БОРИСОВИЧ</t>
  </si>
  <si>
    <t>С КОНСТАНТИН ПАВЛОВИЧ</t>
  </si>
  <si>
    <t>С МАРИЯ ЕВГЕНЬЕВНА</t>
  </si>
  <si>
    <t>Ф ИГОРЬ СЕРГЕЕВИЧ</t>
  </si>
  <si>
    <t>Х АЙДАР ДЖАФАРОВИЧ</t>
  </si>
  <si>
    <t>Х АНАСТАСИЯ ВЛАДИМИРОВНА</t>
  </si>
  <si>
    <t>Х БЭЛЛА АДАМОВНА</t>
  </si>
  <si>
    <t>Х МАРИЯ ПЕТРОВНА</t>
  </si>
  <si>
    <t>Ш АЛЕКСАНДР ВИКТОРОВИЧ</t>
  </si>
  <si>
    <t>Ш ВАДИМ АЛЕКСАНДРОВИЧ</t>
  </si>
  <si>
    <t>Ш ИГОРЬ ВАЛЕРЬЕВИЧ</t>
  </si>
  <si>
    <t>К В А</t>
  </si>
  <si>
    <t>С ЕЛЕНА</t>
  </si>
  <si>
    <t>А ВИКТОР АНДРЕЕВИЧ</t>
  </si>
  <si>
    <t>А ЛИЛИТ ВАЧАГАНОВНА</t>
  </si>
  <si>
    <t>а наталья николаевна</t>
  </si>
  <si>
    <t>А ПАВЕЛ ВИКТОРОВИЧ</t>
  </si>
  <si>
    <t>Б АЛЁНА СЕРГЕЕВНА</t>
  </si>
  <si>
    <t>Б АЛЬБИНА ИГОРЕВНА</t>
  </si>
  <si>
    <t>Б АНАСТАСИЯ ИГОРЕВНА</t>
  </si>
  <si>
    <t>Б АНТОН ВИКТОРОВИЧ</t>
  </si>
  <si>
    <t>Б БАТОЖАБ НАДМИТ-ЦЫРЕНОВИЧ</t>
  </si>
  <si>
    <t>Б ЕЛЕНА ВАЛЕНТИНОВНА</t>
  </si>
  <si>
    <t>В НАДЕЖДА АЛЕКСАНДРОВНА</t>
  </si>
  <si>
    <t>Г АЙЩАТ КУЧУКОВНА</t>
  </si>
  <si>
    <t>Г АЛЕКСАНДР ГЕРМАНОВИЧ</t>
  </si>
  <si>
    <t>Г ЕКАТЕРИНА АЛЕКСАНДРОВНА</t>
  </si>
  <si>
    <t>Г МАРИНА АНАТОЛЬЕВНА</t>
  </si>
  <si>
    <t>Г МАРИЯ ЮРЬЕВНА</t>
  </si>
  <si>
    <t>Г МИХАИЛ ВЛАДИМИРОВИЧ</t>
  </si>
  <si>
    <t>Г НАТАЛЬЯ АЛЕКСАНДРОВНА</t>
  </si>
  <si>
    <t>Г ОЛЬГА ЮРЬЕВНА</t>
  </si>
  <si>
    <t>Д АЛЕКСЕЙ АЛЕКСЕЕВИЧ</t>
  </si>
  <si>
    <t>Д ТАТЬЯНА ВЛАДИСЛАВОВНА</t>
  </si>
  <si>
    <t>Е ВЛАДИМИР ГЕННАДЬЕВИЧ</t>
  </si>
  <si>
    <t>З АННА ВЛАДИМИРОВНА</t>
  </si>
  <si>
    <t>З ЕЛИЗАВЕТА АЛЕКСАНДРОВНА</t>
  </si>
  <si>
    <t>И ЭЛЬВИРА БУЛАТОВНА</t>
  </si>
  <si>
    <t>К АНДРЕЙ СЕРГЕЕВИЧ</t>
  </si>
  <si>
    <t>К ДАРЬЯ ВИКТОРОВНА</t>
  </si>
  <si>
    <t>К ДИНА ХАФИСОВНА</t>
  </si>
  <si>
    <t>К ДМИТРИЙ ИГОРЕВИЧ</t>
  </si>
  <si>
    <t>К ДМИТРИЙ МИХАЙЛОВИЧ</t>
  </si>
  <si>
    <t>К ЕЛЕНА ВЛАДИМИРОВНА</t>
  </si>
  <si>
    <t>К КСЕНИЯ ВИКТОРОВНА</t>
  </si>
  <si>
    <t>К СЕРАФИМА ЭДУАРДОВНА</t>
  </si>
  <si>
    <t>К ТАТЬЯНА ДМИТРИЕВНА</t>
  </si>
  <si>
    <t>Л АЛЕКСЕЙ ВЛАДИМИРОВИЧ</t>
  </si>
  <si>
    <t>Л АНАСТАСИЯ АЛЕКСАНДРОВНА</t>
  </si>
  <si>
    <t>Л ВИКТОР ВИКТОРОВИЧ</t>
  </si>
  <si>
    <t>Л ДИАНА ВИТАЛЬЕВНА</t>
  </si>
  <si>
    <t>Л НАТАЛЬЯ ВИКТОРОВНА</t>
  </si>
  <si>
    <t>Л ТАТЬЯНА АЛЕКСАНДРОВНА</t>
  </si>
  <si>
    <t>М БОРИС БОРИСОВИЧ</t>
  </si>
  <si>
    <t>М БОРИС МИХАЙЛОВИЧ</t>
  </si>
  <si>
    <t>М ГЛЕБ ОЛЕГОВИЧ</t>
  </si>
  <si>
    <t>М ДМИТРИЙ АНАТОЛЬЕВИЧ</t>
  </si>
  <si>
    <t>М ЕВГЕНИЯ СЕРГЕЕВНА</t>
  </si>
  <si>
    <t>М ИРИНА АЛЕКСАНДРОВНА</t>
  </si>
  <si>
    <t>М ИРИНА АЛИКУЛОВНА</t>
  </si>
  <si>
    <t>М НЭЛЯ НИКОЛАЕВНА</t>
  </si>
  <si>
    <t>М ЮРИЙ СЕРГЕЕВИЧ</t>
  </si>
  <si>
    <t>Н АЛЕКСЕЙ НИКОЛАЕВИЧ</t>
  </si>
  <si>
    <t>Н ИЛЬЯ АЛЕКСАНДРОВИЧ</t>
  </si>
  <si>
    <t>П ЛЮБОВЬ НИКОЛАЕВНА</t>
  </si>
  <si>
    <t>П МАКСИМ ЮРЬЕВИЧ</t>
  </si>
  <si>
    <t>П ТАТЬЯНА НИКОЛАЕВНА</t>
  </si>
  <si>
    <t>Р АЛЕКСЕЙ АЛЕКСАНДРОВИЧ</t>
  </si>
  <si>
    <t>Р АЛЕКСЕЙ НИКОЛАЕВИЧ</t>
  </si>
  <si>
    <t>Р АННА ВЯЧЕСЛАВОВНА</t>
  </si>
  <si>
    <t>Р АРТУР РЕНАТОВИЧ</t>
  </si>
  <si>
    <t>Р ЕКАТЕРИНА ВИКТОРОВНА</t>
  </si>
  <si>
    <t>Р РЕНАТА РАВИЛЕВНА</t>
  </si>
  <si>
    <t>Р ТАТЬЯНА АЛЕКСАНДРОВНА</t>
  </si>
  <si>
    <t>С АНДРЕЙ ДМИТРИЕВИЧ</t>
  </si>
  <si>
    <t>С АНДРЕЙ ФЕДОРОВИЧ</t>
  </si>
  <si>
    <t>С ВЛАДИМИР ЭДУАРДОВИЧ</t>
  </si>
  <si>
    <t>С ЕКАТЕРИНА ВИКТОРОВНА</t>
  </si>
  <si>
    <t>С ЕКАТЕРИНА МИХАЙЛОВНА</t>
  </si>
  <si>
    <t>С МАРИЯ ИВАНОВНА</t>
  </si>
  <si>
    <t>С ОЛЬГА ГРИГОРЬЕВНА</t>
  </si>
  <si>
    <t>Т ЛЮБОВЬ АРКАДЬЕВНА</t>
  </si>
  <si>
    <t>Ф ДАРЬЯ АРКАДЬЕВНА</t>
  </si>
  <si>
    <t>Ф РОДИОН АЛЕКСАНДРОВИЧ</t>
  </si>
  <si>
    <t>Ш ВАЛЕРИЙ ВИТАЛЬЕВИЧ</t>
  </si>
  <si>
    <t>Ш ВИКТОР АНДРЕЕВИЧ</t>
  </si>
  <si>
    <t>Ш Ирина Владимировна</t>
  </si>
  <si>
    <t>Ш ОЛЬГА ПЕТРОВНА</t>
  </si>
  <si>
    <t>Ш ПАВЕЛ ВАСИЛЬЕВИЧ</t>
  </si>
  <si>
    <t>Я АМИРАН ПАВЛОВИЧ</t>
  </si>
  <si>
    <t>Я ЛЕОНИД АЛЕКСЕЕВИЧ</t>
  </si>
  <si>
    <t>ИП Валова Светлана Геннадьевна</t>
  </si>
  <si>
    <t>ИП Метелёв Николай Сергеевич</t>
  </si>
  <si>
    <t>ИП Никитин Владислав Владимирович</t>
  </si>
  <si>
    <t>Д УМИД ЭЛЬЧИН ОГЛЫ</t>
  </si>
  <si>
    <t>Перечисления клиентов Сбербанка, за сентябрь 2021 г.</t>
  </si>
  <si>
    <t>1749</t>
  </si>
  <si>
    <t>7106</t>
  </si>
  <si>
    <t>8926</t>
  </si>
  <si>
    <t>3678</t>
  </si>
  <si>
    <t>8559</t>
  </si>
  <si>
    <t>1121</t>
  </si>
  <si>
    <t>2078</t>
  </si>
  <si>
    <t>6667</t>
  </si>
  <si>
    <t>1089</t>
  </si>
  <si>
    <t>1065</t>
  </si>
  <si>
    <t>7281</t>
  </si>
  <si>
    <t>8505</t>
  </si>
  <si>
    <t>0391</t>
  </si>
  <si>
    <t>7329</t>
  </si>
  <si>
    <t>3725</t>
  </si>
  <si>
    <t>3028</t>
  </si>
  <si>
    <t>5389</t>
  </si>
  <si>
    <t>5797</t>
  </si>
  <si>
    <t>1946</t>
  </si>
  <si>
    <t>6097</t>
  </si>
  <si>
    <t>8249</t>
  </si>
  <si>
    <t>2047</t>
  </si>
  <si>
    <t>4429</t>
  </si>
  <si>
    <t>4717</t>
  </si>
  <si>
    <t>9622</t>
  </si>
  <si>
    <t>3456</t>
  </si>
  <si>
    <t>3870</t>
  </si>
  <si>
    <t>7180</t>
  </si>
  <si>
    <t>9368</t>
  </si>
  <si>
    <t>0476</t>
  </si>
  <si>
    <t>2350</t>
  </si>
  <si>
    <t>7983</t>
  </si>
  <si>
    <t>8133</t>
  </si>
  <si>
    <t>3929</t>
  </si>
  <si>
    <t>8857</t>
  </si>
  <si>
    <t>5149</t>
  </si>
  <si>
    <t>1439</t>
  </si>
  <si>
    <t>2112</t>
  </si>
  <si>
    <t>3140</t>
  </si>
  <si>
    <t>7741</t>
  </si>
  <si>
    <t>4342</t>
  </si>
  <si>
    <t>3068</t>
  </si>
  <si>
    <t>0394</t>
  </si>
  <si>
    <t>6342</t>
  </si>
  <si>
    <t>4125</t>
  </si>
  <si>
    <t>2119</t>
  </si>
  <si>
    <t>1829</t>
  </si>
  <si>
    <t>0191</t>
  </si>
  <si>
    <t>3156</t>
  </si>
  <si>
    <t>0203</t>
  </si>
  <si>
    <t>5996</t>
  </si>
  <si>
    <t>0995</t>
  </si>
  <si>
    <t>7906</t>
  </si>
  <si>
    <t>6148</t>
  </si>
  <si>
    <t>6557</t>
  </si>
  <si>
    <t>9523</t>
  </si>
  <si>
    <t>1678</t>
  </si>
  <si>
    <t>3353</t>
  </si>
  <si>
    <t>2028</t>
  </si>
  <si>
    <t>8442</t>
  </si>
  <si>
    <t>0940</t>
  </si>
  <si>
    <t>4754</t>
  </si>
  <si>
    <t>2134</t>
  </si>
  <si>
    <t>3388</t>
  </si>
  <si>
    <t>2435</t>
  </si>
  <si>
    <t>5676</t>
  </si>
  <si>
    <t>9193</t>
  </si>
  <si>
    <t>3982</t>
  </si>
  <si>
    <t>3993</t>
  </si>
  <si>
    <t>2360</t>
  </si>
  <si>
    <t>4444</t>
  </si>
  <si>
    <t>2259</t>
  </si>
  <si>
    <t>7549</t>
  </si>
  <si>
    <t>6173</t>
  </si>
  <si>
    <t>2021</t>
  </si>
  <si>
    <t>2930</t>
  </si>
  <si>
    <t>5493</t>
  </si>
  <si>
    <t>4381</t>
  </si>
  <si>
    <t>1212</t>
  </si>
  <si>
    <t>1437</t>
  </si>
  <si>
    <t>3555</t>
  </si>
  <si>
    <t>5711</t>
  </si>
  <si>
    <t>1204</t>
  </si>
  <si>
    <t>2839</t>
  </si>
  <si>
    <t>2271</t>
  </si>
  <si>
    <t>7411</t>
  </si>
  <si>
    <t>7000</t>
  </si>
  <si>
    <t>3580</t>
  </si>
  <si>
    <t>0010</t>
  </si>
  <si>
    <t>9892</t>
  </si>
  <si>
    <t>4254</t>
  </si>
  <si>
    <t>9695</t>
  </si>
  <si>
    <t>7412</t>
  </si>
  <si>
    <t>8888</t>
  </si>
  <si>
    <t>1662</t>
  </si>
  <si>
    <t>2649</t>
  </si>
  <si>
    <t>5478</t>
  </si>
  <si>
    <t>8566</t>
  </si>
  <si>
    <t>0181</t>
  </si>
  <si>
    <t>4787</t>
  </si>
  <si>
    <t>2408</t>
  </si>
  <si>
    <t>0698</t>
  </si>
  <si>
    <t>5338</t>
  </si>
  <si>
    <t>4437</t>
  </si>
  <si>
    <t>1924</t>
  </si>
  <si>
    <t>1020</t>
  </si>
  <si>
    <t>2348</t>
  </si>
  <si>
    <t>1392</t>
  </si>
  <si>
    <t>8035</t>
  </si>
  <si>
    <t>8544</t>
  </si>
  <si>
    <t>5362</t>
  </si>
  <si>
    <t>8386</t>
  </si>
  <si>
    <t>3099</t>
  </si>
  <si>
    <t>4142</t>
  </si>
  <si>
    <t>4355</t>
  </si>
  <si>
    <t>2036</t>
  </si>
  <si>
    <t>0901</t>
  </si>
  <si>
    <t>9152</t>
  </si>
  <si>
    <t>3025</t>
  </si>
  <si>
    <t>4400</t>
  </si>
  <si>
    <t>4375</t>
  </si>
  <si>
    <t>6363</t>
  </si>
  <si>
    <t>4090</t>
  </si>
  <si>
    <t>900</t>
  </si>
  <si>
    <t>3143</t>
  </si>
  <si>
    <t>1586</t>
  </si>
  <si>
    <t>9805</t>
  </si>
  <si>
    <t>1502</t>
  </si>
  <si>
    <t>7587</t>
  </si>
  <si>
    <t>1457</t>
  </si>
  <si>
    <t>1011</t>
  </si>
  <si>
    <t>5335</t>
  </si>
  <si>
    <t>7793</t>
  </si>
  <si>
    <t>9770</t>
  </si>
  <si>
    <t>7336</t>
  </si>
  <si>
    <t>0495</t>
  </si>
  <si>
    <t>0286</t>
  </si>
  <si>
    <t>0560</t>
  </si>
  <si>
    <t>0921</t>
  </si>
  <si>
    <t>3972</t>
  </si>
  <si>
    <t>5423</t>
  </si>
  <si>
    <t>5590</t>
  </si>
  <si>
    <t>2024</t>
  </si>
  <si>
    <t>2396</t>
  </si>
  <si>
    <t>2443</t>
  </si>
  <si>
    <t>9810</t>
  </si>
  <si>
    <t>4623</t>
  </si>
  <si>
    <t>9603</t>
  </si>
  <si>
    <t>8101</t>
  </si>
  <si>
    <t>8620</t>
  </si>
  <si>
    <t>4505</t>
  </si>
  <si>
    <t>9595</t>
  </si>
  <si>
    <t>5266</t>
  </si>
  <si>
    <t>6000</t>
  </si>
  <si>
    <t>1865</t>
  </si>
  <si>
    <t>5101</t>
  </si>
  <si>
    <t>0412</t>
  </si>
  <si>
    <t>5919</t>
  </si>
  <si>
    <t>7237</t>
  </si>
  <si>
    <t>0236</t>
  </si>
  <si>
    <t>4760</t>
  </si>
  <si>
    <t>7071</t>
  </si>
  <si>
    <t>6514</t>
  </si>
  <si>
    <t>9500</t>
  </si>
  <si>
    <t>0332</t>
  </si>
  <si>
    <t>1693</t>
  </si>
  <si>
    <t>2789</t>
  </si>
  <si>
    <t>8282</t>
  </si>
  <si>
    <t>7377</t>
  </si>
  <si>
    <t>6659</t>
  </si>
  <si>
    <t>6681</t>
  </si>
  <si>
    <t>5006</t>
  </si>
  <si>
    <t>4700</t>
  </si>
  <si>
    <t>4094</t>
  </si>
  <si>
    <t>4972</t>
  </si>
  <si>
    <t>4105</t>
  </si>
  <si>
    <t>8271</t>
  </si>
  <si>
    <t>4129</t>
  </si>
  <si>
    <t>3933</t>
  </si>
  <si>
    <t>6064</t>
  </si>
  <si>
    <t>0484</t>
  </si>
  <si>
    <t>5153</t>
  </si>
  <si>
    <t>8331</t>
  </si>
  <si>
    <t>4662</t>
  </si>
  <si>
    <t>5851</t>
  </si>
  <si>
    <t>4525</t>
  </si>
  <si>
    <t>1465</t>
  </si>
  <si>
    <t>7767</t>
  </si>
  <si>
    <t>8440</t>
  </si>
  <si>
    <t>7168</t>
  </si>
  <si>
    <t>1809</t>
  </si>
  <si>
    <t>3258</t>
  </si>
  <si>
    <t>9911</t>
  </si>
  <si>
    <t>9590</t>
  </si>
  <si>
    <t>7557</t>
  </si>
  <si>
    <t>9163</t>
  </si>
  <si>
    <t>9663</t>
  </si>
  <si>
    <t>4163</t>
  </si>
  <si>
    <t>5399</t>
  </si>
  <si>
    <t>7581</t>
  </si>
  <si>
    <t>6857</t>
  </si>
  <si>
    <t>7673</t>
  </si>
  <si>
    <t>1177</t>
  </si>
  <si>
    <t>3936</t>
  </si>
  <si>
    <t>3225</t>
  </si>
  <si>
    <t>1552</t>
  </si>
  <si>
    <t>0503</t>
  </si>
  <si>
    <t>1996</t>
  </si>
  <si>
    <t>7419</t>
  </si>
  <si>
    <t>7026</t>
  </si>
  <si>
    <t>1030</t>
  </si>
  <si>
    <t>2882</t>
  </si>
  <si>
    <t>0914</t>
  </si>
  <si>
    <t>3996</t>
  </si>
  <si>
    <t>3112</t>
  </si>
  <si>
    <t>3236</t>
  </si>
  <si>
    <t>9687</t>
  </si>
  <si>
    <t>4770</t>
  </si>
  <si>
    <t>2437</t>
  </si>
  <si>
    <t>0267</t>
  </si>
  <si>
    <t>2719</t>
  </si>
  <si>
    <t>7420</t>
  </si>
  <si>
    <t>1824</t>
  </si>
  <si>
    <t>6437</t>
  </si>
  <si>
    <t>8065</t>
  </si>
  <si>
    <t>9656</t>
  </si>
  <si>
    <t>4538</t>
  </si>
  <si>
    <t>6079</t>
  </si>
  <si>
    <t>1823</t>
  </si>
  <si>
    <t>6197</t>
  </si>
  <si>
    <t>8886</t>
  </si>
  <si>
    <t>9773</t>
  </si>
  <si>
    <t>0432</t>
  </si>
  <si>
    <t>2883</t>
  </si>
  <si>
    <t>6695</t>
  </si>
  <si>
    <t>4971</t>
  </si>
  <si>
    <t>7559</t>
  </si>
  <si>
    <t>2868</t>
  </si>
  <si>
    <t>7721</t>
  </si>
  <si>
    <t>5381</t>
  </si>
  <si>
    <t>4583</t>
  </si>
  <si>
    <t>5558</t>
  </si>
  <si>
    <t>7267</t>
  </si>
  <si>
    <t>9197</t>
  </si>
  <si>
    <t>6523</t>
  </si>
  <si>
    <t>1060</t>
  </si>
  <si>
    <t>4406</t>
  </si>
  <si>
    <t>7618</t>
  </si>
  <si>
    <t>8861</t>
  </si>
  <si>
    <t>2365</t>
  </si>
  <si>
    <t>8858</t>
  </si>
  <si>
    <t>5255</t>
  </si>
  <si>
    <t>5977</t>
  </si>
  <si>
    <t>8066</t>
  </si>
  <si>
    <t>9800</t>
  </si>
  <si>
    <t>2747</t>
  </si>
  <si>
    <t>7653</t>
  </si>
  <si>
    <t>3050</t>
  </si>
  <si>
    <t>9628</t>
  </si>
  <si>
    <t>9557</t>
  </si>
  <si>
    <t>9799</t>
  </si>
  <si>
    <t>0154</t>
  </si>
  <si>
    <t>5076</t>
  </si>
  <si>
    <t>1419</t>
  </si>
  <si>
    <t>6987</t>
  </si>
  <si>
    <t>0044</t>
  </si>
  <si>
    <t>9930</t>
  </si>
  <si>
    <t>4568</t>
  </si>
  <si>
    <t>6709</t>
  </si>
  <si>
    <t>3879</t>
  </si>
  <si>
    <t>0291</t>
  </si>
  <si>
    <t>5550</t>
  </si>
  <si>
    <t>1640</t>
  </si>
  <si>
    <t>2328</t>
  </si>
  <si>
    <t>8168</t>
  </si>
  <si>
    <t>3757</t>
  </si>
  <si>
    <t>8217</t>
  </si>
  <si>
    <t>5202</t>
  </si>
  <si>
    <t>8874</t>
  </si>
  <si>
    <t>0899</t>
  </si>
  <si>
    <t>7177</t>
  </si>
  <si>
    <t>4951</t>
  </si>
  <si>
    <t>9248</t>
  </si>
  <si>
    <t>9388</t>
  </si>
  <si>
    <t>3478</t>
  </si>
  <si>
    <t>4571</t>
  </si>
  <si>
    <t>0161</t>
  </si>
  <si>
    <t>9100</t>
  </si>
  <si>
    <t>3745</t>
  </si>
  <si>
    <t>5878</t>
  </si>
  <si>
    <t>8644</t>
  </si>
  <si>
    <t>8739</t>
  </si>
  <si>
    <t>3355</t>
  </si>
  <si>
    <t>6001</t>
  </si>
  <si>
    <t>5588</t>
  </si>
  <si>
    <t>1005</t>
  </si>
  <si>
    <t>7121</t>
  </si>
  <si>
    <t>5534</t>
  </si>
  <si>
    <t>5621</t>
  </si>
  <si>
    <t>7094</t>
  </si>
  <si>
    <t>9620</t>
  </si>
  <si>
    <t>3954</t>
  </si>
  <si>
    <t>3845</t>
  </si>
  <si>
    <t>8134</t>
  </si>
  <si>
    <t>8148</t>
  </si>
  <si>
    <t>7104</t>
  </si>
  <si>
    <t>6770</t>
  </si>
  <si>
    <t>6590</t>
  </si>
  <si>
    <t>8494</t>
  </si>
  <si>
    <t>4655</t>
  </si>
  <si>
    <t>3088</t>
  </si>
  <si>
    <t>5847</t>
  </si>
  <si>
    <t>9888</t>
  </si>
  <si>
    <t>3161</t>
  </si>
  <si>
    <t>2775</t>
  </si>
  <si>
    <t>6151</t>
  </si>
  <si>
    <t>9698</t>
  </si>
  <si>
    <t>0626</t>
  </si>
  <si>
    <t>4032</t>
  </si>
  <si>
    <t>3271</t>
  </si>
  <si>
    <t>9450</t>
  </si>
  <si>
    <t>1978</t>
  </si>
  <si>
    <t>9414</t>
  </si>
  <si>
    <t>3017</t>
  </si>
  <si>
    <t>2639</t>
  </si>
  <si>
    <t>6155</t>
  </si>
  <si>
    <t>6604</t>
  </si>
  <si>
    <t>3394</t>
  </si>
  <si>
    <t>1240</t>
  </si>
  <si>
    <t>6621</t>
  </si>
  <si>
    <t>2409</t>
  </si>
  <si>
    <t>5095</t>
  </si>
  <si>
    <t>2595</t>
  </si>
  <si>
    <t>8670</t>
  </si>
  <si>
    <t>9201</t>
  </si>
  <si>
    <t>2991</t>
  </si>
  <si>
    <t>5511</t>
  </si>
  <si>
    <t>8080</t>
  </si>
  <si>
    <t>6006</t>
  </si>
  <si>
    <t>2658</t>
  </si>
  <si>
    <t>3737</t>
  </si>
  <si>
    <t>5956</t>
  </si>
  <si>
    <t>6666</t>
  </si>
  <si>
    <t>6370</t>
  </si>
  <si>
    <t>0110</t>
  </si>
  <si>
    <t>6506</t>
  </si>
  <si>
    <t>7427</t>
  </si>
  <si>
    <t>4896</t>
  </si>
  <si>
    <t>1389</t>
  </si>
  <si>
    <t>8959</t>
  </si>
  <si>
    <t>0012</t>
  </si>
  <si>
    <t>2852</t>
  </si>
  <si>
    <t>3837</t>
  </si>
  <si>
    <t>4675</t>
  </si>
  <si>
    <t>8096</t>
  </si>
  <si>
    <t>3767</t>
  </si>
  <si>
    <t>3309</t>
  </si>
  <si>
    <t>3613</t>
  </si>
  <si>
    <t>8807</t>
  </si>
  <si>
    <t>6608</t>
  </si>
  <si>
    <t>4685</t>
  </si>
  <si>
    <t>8720</t>
  </si>
  <si>
    <t>3495</t>
  </si>
  <si>
    <t>4391</t>
  </si>
  <si>
    <t>4823</t>
  </si>
  <si>
    <t>4996</t>
  </si>
  <si>
    <t>2331</t>
  </si>
  <si>
    <t>7656</t>
  </si>
  <si>
    <t>9253</t>
  </si>
  <si>
    <t>3491</t>
  </si>
  <si>
    <t>2010</t>
  </si>
  <si>
    <t>6796</t>
  </si>
  <si>
    <t>6980</t>
  </si>
  <si>
    <t>8005</t>
  </si>
  <si>
    <t>5412</t>
  </si>
  <si>
    <t>7131</t>
  </si>
  <si>
    <t>7550</t>
  </si>
  <si>
    <t>4848</t>
  </si>
  <si>
    <t>8429</t>
  </si>
  <si>
    <t>3218</t>
  </si>
  <si>
    <t>3350</t>
  </si>
  <si>
    <t>3429</t>
  </si>
  <si>
    <t>6648</t>
  </si>
  <si>
    <t>5595</t>
  </si>
  <si>
    <t>2081</t>
  </si>
  <si>
    <t>2392</t>
  </si>
  <si>
    <t>0257</t>
  </si>
  <si>
    <t>4423</t>
  </si>
  <si>
    <t>9282</t>
  </si>
  <si>
    <t>9106</t>
  </si>
  <si>
    <t>8353</t>
  </si>
  <si>
    <t>0529</t>
  </si>
  <si>
    <t>5616</t>
  </si>
  <si>
    <t>2474</t>
  </si>
  <si>
    <t>9499</t>
  </si>
  <si>
    <t>7091</t>
  </si>
  <si>
    <t>9065</t>
  </si>
  <si>
    <t>8018</t>
  </si>
  <si>
    <t>9978</t>
  </si>
  <si>
    <t>8814</t>
  </si>
  <si>
    <t>2739</t>
  </si>
  <si>
    <t>2315</t>
  </si>
  <si>
    <t>5782</t>
  </si>
  <si>
    <t>2133</t>
  </si>
  <si>
    <t>8093</t>
  </si>
  <si>
    <t>1585</t>
  </si>
  <si>
    <t>7017</t>
  </si>
  <si>
    <t>5608</t>
  </si>
  <si>
    <t>3128</t>
  </si>
  <si>
    <t>3296</t>
  </si>
  <si>
    <t>5637</t>
  </si>
  <si>
    <t>6347</t>
  </si>
  <si>
    <t>7364</t>
  </si>
  <si>
    <t>0269</t>
  </si>
  <si>
    <t>8740</t>
  </si>
  <si>
    <t>7954</t>
  </si>
  <si>
    <t>5136</t>
  </si>
  <si>
    <t>7070</t>
  </si>
  <si>
    <t>3417</t>
  </si>
  <si>
    <t>2088</t>
  </si>
  <si>
    <t>9330</t>
  </si>
  <si>
    <t>9674</t>
  </si>
  <si>
    <t>6954</t>
  </si>
  <si>
    <t>2449</t>
  </si>
  <si>
    <t>8968</t>
  </si>
  <si>
    <t>4067</t>
  </si>
  <si>
    <t>8952</t>
  </si>
  <si>
    <t>6828</t>
  </si>
  <si>
    <t>7008</t>
  </si>
  <si>
    <t>0946</t>
  </si>
  <si>
    <t>0289</t>
  </si>
  <si>
    <t>0450</t>
  </si>
  <si>
    <t>5924</t>
  </si>
  <si>
    <t>2090</t>
  </si>
  <si>
    <t>1361</t>
  </si>
  <si>
    <t>9398</t>
  </si>
  <si>
    <t>3800</t>
  </si>
  <si>
    <t>2206</t>
  </si>
  <si>
    <t>9928</t>
  </si>
  <si>
    <t>5640</t>
  </si>
  <si>
    <t>2611</t>
  </si>
  <si>
    <t>7244</t>
  </si>
  <si>
    <t>9457</t>
  </si>
  <si>
    <t>5282</t>
  </si>
  <si>
    <t>9611</t>
  </si>
  <si>
    <t>8632</t>
  </si>
  <si>
    <t>0329</t>
  </si>
  <si>
    <t>8831</t>
  </si>
  <si>
    <t>2636</t>
  </si>
  <si>
    <t>0571</t>
  </si>
  <si>
    <t>0341</t>
  </si>
  <si>
    <t>4559</t>
  </si>
  <si>
    <t>5116</t>
  </si>
  <si>
    <t>2424</t>
  </si>
  <si>
    <t>6345</t>
  </si>
  <si>
    <t>6683</t>
  </si>
  <si>
    <t>3464</t>
  </si>
  <si>
    <t>9909</t>
  </si>
  <si>
    <t>7836</t>
  </si>
  <si>
    <t>2528</t>
  </si>
  <si>
    <t>1317</t>
  </si>
  <si>
    <t>0525</t>
  </si>
  <si>
    <t>4817</t>
  </si>
  <si>
    <t>1801</t>
  </si>
  <si>
    <t>8805</t>
  </si>
  <si>
    <t>1064</t>
  </si>
  <si>
    <t>3809</t>
  </si>
  <si>
    <t>7466</t>
  </si>
  <si>
    <t>7530</t>
  </si>
  <si>
    <t>7144</t>
  </si>
  <si>
    <t>9305</t>
  </si>
  <si>
    <t>6516</t>
  </si>
  <si>
    <t>4157</t>
  </si>
  <si>
    <t>4205</t>
  </si>
  <si>
    <t>2554</t>
  </si>
  <si>
    <t>9090</t>
  </si>
  <si>
    <t>0514</t>
  </si>
  <si>
    <t>5090</t>
  </si>
  <si>
    <t>5230</t>
  </si>
  <si>
    <t>8910</t>
  </si>
  <si>
    <t>7446</t>
  </si>
  <si>
    <t>5263</t>
  </si>
  <si>
    <t>4939</t>
  </si>
  <si>
    <t>9682</t>
  </si>
  <si>
    <t>3992</t>
  </si>
  <si>
    <t>8075</t>
  </si>
  <si>
    <t>7575</t>
  </si>
  <si>
    <t>8778</t>
  </si>
  <si>
    <t>5871</t>
  </si>
  <si>
    <t>0806</t>
  </si>
  <si>
    <t>8923</t>
  </si>
  <si>
    <t>1752</t>
  </si>
  <si>
    <t>5859</t>
  </si>
  <si>
    <t>9861</t>
  </si>
  <si>
    <t>2958</t>
  </si>
  <si>
    <t>4613</t>
  </si>
  <si>
    <t>9131</t>
  </si>
  <si>
    <t>1287</t>
  </si>
  <si>
    <t>9832</t>
  </si>
  <si>
    <t>6997</t>
  </si>
  <si>
    <t>6929</t>
  </si>
  <si>
    <t>6649</t>
  </si>
  <si>
    <t>1113</t>
  </si>
  <si>
    <t>8581</t>
  </si>
  <si>
    <t>3452</t>
  </si>
  <si>
    <t>9114</t>
  </si>
  <si>
    <t>5950</t>
  </si>
  <si>
    <t>5236</t>
  </si>
  <si>
    <t>8905</t>
  </si>
  <si>
    <t>7059</t>
  </si>
  <si>
    <t>1504</t>
  </si>
  <si>
    <t>9474</t>
  </si>
  <si>
    <t>4858</t>
  </si>
  <si>
    <t>0809</t>
  </si>
  <si>
    <t>0031</t>
  </si>
  <si>
    <t>0263</t>
  </si>
  <si>
    <t>9430</t>
  </si>
  <si>
    <t>2039</t>
  </si>
  <si>
    <t>1610</t>
  </si>
  <si>
    <t>2982</t>
  </si>
  <si>
    <t>0445</t>
  </si>
  <si>
    <t>5365</t>
  </si>
  <si>
    <t>2589</t>
  </si>
  <si>
    <t>5613</t>
  </si>
  <si>
    <t>0548</t>
  </si>
  <si>
    <t>0338</t>
  </si>
  <si>
    <t>4020</t>
  </si>
  <si>
    <t>6361</t>
  </si>
  <si>
    <t>9507</t>
  </si>
  <si>
    <t>6655</t>
  </si>
  <si>
    <t>5460</t>
  </si>
  <si>
    <t>6525</t>
  </si>
  <si>
    <t>6788</t>
  </si>
  <si>
    <t>5620</t>
  </si>
  <si>
    <t>6612</t>
  </si>
  <si>
    <t>2823</t>
  </si>
  <si>
    <t>6573</t>
  </si>
  <si>
    <t>4601</t>
  </si>
  <si>
    <t>5352</t>
  </si>
  <si>
    <t>3086</t>
  </si>
  <si>
    <t>8919</t>
  </si>
  <si>
    <t>3229</t>
  </si>
  <si>
    <t>3010</t>
  </si>
  <si>
    <t>7303</t>
  </si>
  <si>
    <t>8836</t>
  </si>
  <si>
    <t>5109</t>
  </si>
  <si>
    <t>3077</t>
  </si>
  <si>
    <t>7744</t>
  </si>
  <si>
    <t>1954</t>
  </si>
  <si>
    <t>5004</t>
  </si>
  <si>
    <t>9745</t>
  </si>
  <si>
    <t>4201</t>
  </si>
  <si>
    <t>9787</t>
  </si>
  <si>
    <t>1010</t>
  </si>
  <si>
    <t>3333</t>
  </si>
  <si>
    <t>5876</t>
  </si>
  <si>
    <t>6040</t>
  </si>
  <si>
    <t>5329</t>
  </si>
  <si>
    <t>4668</t>
  </si>
  <si>
    <t>1230</t>
  </si>
  <si>
    <t>9737</t>
  </si>
  <si>
    <t>1208</t>
  </si>
  <si>
    <t>7717</t>
  </si>
  <si>
    <t>7401</t>
  </si>
  <si>
    <t>4468</t>
  </si>
  <si>
    <t>0814</t>
  </si>
  <si>
    <t>4774</t>
  </si>
  <si>
    <t>6115</t>
  </si>
  <si>
    <t>2278</t>
  </si>
  <si>
    <t>4335</t>
  </si>
  <si>
    <t>8715</t>
  </si>
  <si>
    <t>3840</t>
  </si>
  <si>
    <t>2925</t>
  </si>
  <si>
    <t>7884</t>
  </si>
  <si>
    <t>9932</t>
  </si>
  <si>
    <t>0572</t>
  </si>
  <si>
    <t>1944</t>
  </si>
  <si>
    <t>7218</t>
  </si>
  <si>
    <t>1739</t>
  </si>
  <si>
    <t>9982</t>
  </si>
  <si>
    <t>6314</t>
  </si>
  <si>
    <t>0270</t>
  </si>
  <si>
    <t>8524</t>
  </si>
  <si>
    <t>2627</t>
  </si>
  <si>
    <t>6765</t>
  </si>
  <si>
    <t>9346</t>
  </si>
  <si>
    <t>8629</t>
  </si>
  <si>
    <t>6551</t>
  </si>
  <si>
    <t>6229</t>
  </si>
  <si>
    <t>4650</t>
  </si>
  <si>
    <t>0469</t>
  </si>
  <si>
    <t>8571</t>
  </si>
  <si>
    <t>4093</t>
  </si>
  <si>
    <t>2571</t>
  </si>
  <si>
    <t>5889</t>
  </si>
  <si>
    <t>8999</t>
  </si>
  <si>
    <t>2693</t>
  </si>
  <si>
    <t>1581</t>
  </si>
  <si>
    <t>1197</t>
  </si>
  <si>
    <t>5515</t>
  </si>
  <si>
    <t>9662</t>
  </si>
  <si>
    <t>1205</t>
  </si>
  <si>
    <t>9088</t>
  </si>
  <si>
    <t>5894</t>
  </si>
  <si>
    <t>1119</t>
  </si>
  <si>
    <t>0164</t>
  </si>
  <si>
    <t>1095</t>
  </si>
  <si>
    <t>5690</t>
  </si>
  <si>
    <t>9243</t>
  </si>
  <si>
    <t>9028</t>
  </si>
  <si>
    <t>9086</t>
  </si>
  <si>
    <t>2461</t>
  </si>
  <si>
    <t>5081</t>
  </si>
  <si>
    <t>0097</t>
  </si>
  <si>
    <t>3430</t>
  </si>
  <si>
    <t>8909</t>
  </si>
  <si>
    <t>0883</t>
  </si>
  <si>
    <t>4599</t>
  </si>
  <si>
    <t>1291</t>
  </si>
  <si>
    <t>9957</t>
  </si>
  <si>
    <t>7898</t>
  </si>
  <si>
    <t>6190</t>
  </si>
  <si>
    <t>2052</t>
  </si>
  <si>
    <t>1932</t>
  </si>
  <si>
    <t>4562</t>
  </si>
  <si>
    <t>6013</t>
  </si>
  <si>
    <t>5075</t>
  </si>
  <si>
    <t>1724</t>
  </si>
  <si>
    <t>1112</t>
  </si>
  <si>
    <t>3981</t>
  </si>
  <si>
    <t>5808</t>
  </si>
  <si>
    <t>7484</t>
  </si>
  <si>
    <t>6367</t>
  </si>
  <si>
    <t>5752</t>
  </si>
  <si>
    <t>6495</t>
  </si>
  <si>
    <t>3337</t>
  </si>
  <si>
    <t>0055</t>
  </si>
  <si>
    <t>9979</t>
  </si>
  <si>
    <t>6024</t>
  </si>
  <si>
    <t>3808</t>
  </si>
  <si>
    <t>1045</t>
  </si>
  <si>
    <t>5733</t>
  </si>
  <si>
    <t>5332</t>
  </si>
  <si>
    <t>7714</t>
  </si>
  <si>
    <t>2289</t>
  </si>
  <si>
    <t>6545</t>
  </si>
  <si>
    <t>6725</t>
  </si>
  <si>
    <t>5383</t>
  </si>
  <si>
    <t>7525</t>
  </si>
  <si>
    <t>5407</t>
  </si>
  <si>
    <t>2168</t>
  </si>
  <si>
    <t>6425</t>
  </si>
  <si>
    <t>1981</t>
  </si>
  <si>
    <t>9271</t>
  </si>
  <si>
    <t>2234</t>
  </si>
  <si>
    <t>8114</t>
  </si>
  <si>
    <t>0198</t>
  </si>
  <si>
    <t>6644</t>
  </si>
  <si>
    <t>4190</t>
  </si>
  <si>
    <t>8214</t>
  </si>
  <si>
    <t>0345</t>
  </si>
  <si>
    <t>8893</t>
  </si>
  <si>
    <t>2783</t>
  </si>
  <si>
    <t>8256</t>
  </si>
  <si>
    <t>2551</t>
  </si>
  <si>
    <t>0041</t>
  </si>
  <si>
    <t>6383</t>
  </si>
  <si>
    <t>1022</t>
  </si>
  <si>
    <t>6051</t>
  </si>
  <si>
    <t>5506</t>
  </si>
  <si>
    <t>6114</t>
  </si>
  <si>
    <t>4126</t>
  </si>
  <si>
    <t>5131</t>
  </si>
  <si>
    <t>8464</t>
  </si>
  <si>
    <t>2564</t>
  </si>
  <si>
    <t>0710</t>
  </si>
  <si>
    <t>9933</t>
  </si>
  <si>
    <t>8829</t>
  </si>
  <si>
    <t>5489</t>
  </si>
  <si>
    <t>9469</t>
  </si>
  <si>
    <t>1915</t>
  </si>
  <si>
    <t>6471</t>
  </si>
  <si>
    <t>6487</t>
  </si>
  <si>
    <t>5000</t>
  </si>
  <si>
    <t>2994</t>
  </si>
  <si>
    <t>0727</t>
  </si>
  <si>
    <t>3803</t>
  </si>
  <si>
    <t>2957</t>
  </si>
  <si>
    <t>1812</t>
  </si>
  <si>
    <t>9780</t>
  </si>
  <si>
    <t>9468</t>
  </si>
  <si>
    <t>6838</t>
  </si>
  <si>
    <t>3739</t>
  </si>
  <si>
    <t>1377</t>
  </si>
  <si>
    <t>0277</t>
  </si>
  <si>
    <t>5225</t>
  </si>
  <si>
    <t>7142</t>
  </si>
  <si>
    <t>8818</t>
  </si>
  <si>
    <t>0800</t>
  </si>
  <si>
    <t>0470</t>
  </si>
  <si>
    <t>0878</t>
  </si>
  <si>
    <t>9294</t>
  </si>
  <si>
    <t>2614</t>
  </si>
  <si>
    <t>3178</t>
  </si>
  <si>
    <t>9441</t>
  </si>
  <si>
    <t>8288</t>
  </si>
  <si>
    <t>8208</t>
  </si>
  <si>
    <t>6675</t>
  </si>
  <si>
    <t>1075</t>
  </si>
  <si>
    <t>8400</t>
  </si>
  <si>
    <t>6711</t>
  </si>
  <si>
    <t>6920</t>
  </si>
  <si>
    <t>8757</t>
  </si>
  <si>
    <t>2337</t>
  </si>
  <si>
    <t>8523</t>
  </si>
  <si>
    <t>7585</t>
  </si>
  <si>
    <t>3152</t>
  </si>
  <si>
    <t>9158</t>
  </si>
  <si>
    <t>1403</t>
  </si>
  <si>
    <t>8891</t>
  </si>
  <si>
    <t>5571</t>
  </si>
  <si>
    <t>8848</t>
  </si>
  <si>
    <t>9341</t>
  </si>
  <si>
    <t>3637</t>
  </si>
  <si>
    <t>4459</t>
  </si>
  <si>
    <t>2297</t>
  </si>
  <si>
    <t>0234</t>
  </si>
  <si>
    <t>2050</t>
  </si>
  <si>
    <t>4620</t>
  </si>
  <si>
    <t>0302</t>
  </si>
  <si>
    <t>2677</t>
  </si>
  <si>
    <t>1104</t>
  </si>
  <si>
    <t>0822</t>
  </si>
  <si>
    <t>7855</t>
  </si>
  <si>
    <t>1561</t>
  </si>
  <si>
    <t>8042</t>
  </si>
  <si>
    <t>4542</t>
  </si>
  <si>
    <t>6601</t>
  </si>
  <si>
    <t>8842</t>
  </si>
  <si>
    <t>1058</t>
  </si>
  <si>
    <t>1563</t>
  </si>
  <si>
    <t>5860</t>
  </si>
  <si>
    <t>7593</t>
  </si>
  <si>
    <t>1732</t>
  </si>
  <si>
    <t>6091</t>
  </si>
  <si>
    <t>8444</t>
  </si>
  <si>
    <t>1894</t>
  </si>
  <si>
    <t>1612</t>
  </si>
  <si>
    <t>4357</t>
  </si>
  <si>
    <t>3001</t>
  </si>
  <si>
    <t>7766</t>
  </si>
  <si>
    <t>1211</t>
  </si>
  <si>
    <t>7197</t>
  </si>
  <si>
    <t>0117</t>
  </si>
  <si>
    <t>6663</t>
  </si>
  <si>
    <t>1533</t>
  </si>
  <si>
    <t>4653</t>
  </si>
  <si>
    <t>2188</t>
  </si>
  <si>
    <t>8404</t>
  </si>
  <si>
    <t>8152</t>
  </si>
  <si>
    <t>1774</t>
  </si>
  <si>
    <t>8461</t>
  </si>
  <si>
    <t>3951</t>
  </si>
  <si>
    <t>9991</t>
  </si>
  <si>
    <t>1769</t>
  </si>
  <si>
    <t>8996</t>
  </si>
  <si>
    <t>7688</t>
  </si>
  <si>
    <t>3564</t>
  </si>
  <si>
    <t>4782</t>
  </si>
  <si>
    <t>0108</t>
  </si>
  <si>
    <t>7284</t>
  </si>
  <si>
    <t>2367</t>
  </si>
  <si>
    <t>2971</t>
  </si>
  <si>
    <t>8038</t>
  </si>
  <si>
    <t>9354</t>
  </si>
  <si>
    <t>4466</t>
  </si>
  <si>
    <t>4237</t>
  </si>
  <si>
    <t>6240</t>
  </si>
  <si>
    <t>1320</t>
  </si>
  <si>
    <t>1979</t>
  </si>
  <si>
    <t>7650</t>
  </si>
  <si>
    <t>8555</t>
  </si>
  <si>
    <t>0597</t>
  </si>
  <si>
    <t>8666</t>
  </si>
  <si>
    <t>9080</t>
  </si>
  <si>
    <t>5104</t>
  </si>
  <si>
    <t>0048</t>
  </si>
  <si>
    <t>9251</t>
  </si>
  <si>
    <t>4880</t>
  </si>
  <si>
    <t>7798</t>
  </si>
  <si>
    <t>2594</t>
  </si>
  <si>
    <t>2674</t>
  </si>
  <si>
    <t>3183</t>
  </si>
  <si>
    <t>7088</t>
  </si>
  <si>
    <t>0611</t>
  </si>
  <si>
    <t>2809</t>
  </si>
  <si>
    <t>8977</t>
  </si>
  <si>
    <t>6327</t>
  </si>
  <si>
    <t>9446</t>
  </si>
  <si>
    <t>6606</t>
  </si>
  <si>
    <t>7738</t>
  </si>
  <si>
    <t>7457</t>
  </si>
  <si>
    <t>1989</t>
  </si>
  <si>
    <t>5930</t>
  </si>
  <si>
    <t>5857</t>
  </si>
  <si>
    <t>2500</t>
  </si>
  <si>
    <t>8534</t>
  </si>
  <si>
    <t>1416</t>
  </si>
  <si>
    <t>0284</t>
  </si>
  <si>
    <t>7883</t>
  </si>
  <si>
    <t>4424</t>
  </si>
  <si>
    <t>4947</t>
  </si>
  <si>
    <t>3133</t>
  </si>
  <si>
    <t>6233</t>
  </si>
  <si>
    <t>0356</t>
  </si>
  <si>
    <t>4341</t>
  </si>
  <si>
    <t>1401</t>
  </si>
  <si>
    <t>4828</t>
  </si>
  <si>
    <t>1499</t>
  </si>
  <si>
    <t>4374</t>
  </si>
  <si>
    <t>8239</t>
  </si>
  <si>
    <t>0042</t>
  </si>
  <si>
    <t>2720</t>
  </si>
  <si>
    <t>9070</t>
  </si>
  <si>
    <t>2582</t>
  </si>
  <si>
    <t>1730</t>
  </si>
  <si>
    <t>0534</t>
  </si>
  <si>
    <t>3862</t>
  </si>
  <si>
    <t>5080</t>
  </si>
  <si>
    <t>5403</t>
  </si>
  <si>
    <t>8479</t>
  </si>
  <si>
    <t>2308</t>
  </si>
  <si>
    <t>0004</t>
  </si>
  <si>
    <t>2940</t>
  </si>
  <si>
    <t>2735</t>
  </si>
  <si>
    <t>1698</t>
  </si>
  <si>
    <t>7752</t>
  </si>
  <si>
    <t>7331</t>
  </si>
  <si>
    <t>4985</t>
  </si>
  <si>
    <t>8347</t>
  </si>
  <si>
    <t>5580</t>
  </si>
  <si>
    <t>9814</t>
  </si>
  <si>
    <t>6189</t>
  </si>
  <si>
    <t>0641</t>
  </si>
  <si>
    <t>6775</t>
  </si>
  <si>
    <t>4002</t>
  </si>
  <si>
    <t>9206</t>
  </si>
  <si>
    <t>5784</t>
  </si>
  <si>
    <t>0491</t>
  </si>
  <si>
    <t>1162</t>
  </si>
  <si>
    <t>0840</t>
  </si>
  <si>
    <t>0249</t>
  </si>
  <si>
    <t>6246</t>
  </si>
  <si>
    <t>9119</t>
  </si>
  <si>
    <t>3622</t>
  </si>
  <si>
    <t>4346</t>
  </si>
  <si>
    <t>2099</t>
  </si>
  <si>
    <t>8545</t>
  </si>
  <si>
    <t>6703</t>
  </si>
  <si>
    <t>7171</t>
  </si>
  <si>
    <t>1395</t>
  </si>
  <si>
    <t>7139</t>
  </si>
  <si>
    <t>7880</t>
  </si>
  <si>
    <t>3137</t>
  </si>
  <si>
    <t>4852</t>
  </si>
  <si>
    <t>2774</t>
  </si>
  <si>
    <t>2304</t>
  </si>
  <si>
    <t>7231</t>
  </si>
  <si>
    <t>7751</t>
  </si>
  <si>
    <t>0063</t>
  </si>
  <si>
    <t>2082</t>
  </si>
  <si>
    <t>1972</t>
  </si>
  <si>
    <t>1848</t>
  </si>
  <si>
    <t>7876</t>
  </si>
  <si>
    <t>4686</t>
  </si>
  <si>
    <t>0579</t>
  </si>
  <si>
    <t>6346</t>
  </si>
  <si>
    <t>2696</t>
  </si>
  <si>
    <t>6515</t>
  </si>
  <si>
    <t>0796</t>
  </si>
  <si>
    <t>8383</t>
  </si>
  <si>
    <t>5509</t>
  </si>
  <si>
    <t>1510</t>
  </si>
  <si>
    <t>0085</t>
  </si>
  <si>
    <t>1714</t>
  </si>
  <si>
    <t>6993</t>
  </si>
  <si>
    <t>7571</t>
  </si>
  <si>
    <t>3962</t>
  </si>
  <si>
    <t>2892</t>
  </si>
  <si>
    <t>7028</t>
  </si>
  <si>
    <t>2515</t>
  </si>
  <si>
    <t>8321</t>
  </si>
  <si>
    <t>7871</t>
  </si>
  <si>
    <t>2947</t>
  </si>
  <si>
    <t>3057</t>
  </si>
  <si>
    <t>2292</t>
  </si>
  <si>
    <t>1127</t>
  </si>
  <si>
    <t>9426</t>
  </si>
  <si>
    <t>2379</t>
  </si>
  <si>
    <t>1845</t>
  </si>
  <si>
    <t>2258</t>
  </si>
  <si>
    <t>9241</t>
  </si>
  <si>
    <t>1846</t>
  </si>
  <si>
    <t>7255</t>
  </si>
  <si>
    <t>8060</t>
  </si>
  <si>
    <t>0647</t>
  </si>
  <si>
    <t>8185</t>
  </si>
  <si>
    <t>9904</t>
  </si>
  <si>
    <t>0869</t>
  </si>
  <si>
    <t>8987</t>
  </si>
  <si>
    <t>1409</t>
  </si>
  <si>
    <t>4109</t>
  </si>
  <si>
    <t>4569</t>
  </si>
  <si>
    <t>0190</t>
  </si>
  <si>
    <t>0843</t>
  </si>
  <si>
    <t>9863</t>
  </si>
  <si>
    <t>4446</t>
  </si>
  <si>
    <t>9817</t>
  </si>
  <si>
    <t>3744</t>
  </si>
  <si>
    <t>0600</t>
  </si>
  <si>
    <t>1788</t>
  </si>
  <si>
    <t>4416</t>
  </si>
  <si>
    <t>6687</t>
  </si>
  <si>
    <t>7066</t>
  </si>
  <si>
    <t>7851</t>
  </si>
  <si>
    <t>5057</t>
  </si>
  <si>
    <t>8486</t>
  </si>
  <si>
    <t>0999</t>
  </si>
  <si>
    <t>2802</t>
  </si>
  <si>
    <t>1195</t>
  </si>
  <si>
    <t>8143</t>
  </si>
  <si>
    <t>0160</t>
  </si>
  <si>
    <t>9209</t>
  </si>
  <si>
    <t>5732</t>
  </si>
  <si>
    <t>3738</t>
  </si>
  <si>
    <t>3919</t>
  </si>
  <si>
    <t>4621</t>
  </si>
  <si>
    <t>9948</t>
  </si>
  <si>
    <t>0894</t>
  </si>
  <si>
    <t>7553</t>
  </si>
  <si>
    <t>7365</t>
  </si>
  <si>
    <t>1378</t>
  </si>
  <si>
    <t>7813</t>
  </si>
  <si>
    <t>5011</t>
  </si>
  <si>
    <t>2858</t>
  </si>
  <si>
    <t>5517</t>
  </si>
  <si>
    <t>6329</t>
  </si>
  <si>
    <t>8663</t>
  </si>
  <si>
    <t>2592</t>
  </si>
  <si>
    <t>5962</t>
  </si>
  <si>
    <t>5552</t>
  </si>
  <si>
    <t>6221</t>
  </si>
  <si>
    <t>0833</t>
  </si>
  <si>
    <t>9142</t>
  </si>
  <si>
    <t>6274</t>
  </si>
  <si>
    <t>3567</t>
  </si>
  <si>
    <t>0306</t>
  </si>
  <si>
    <t>1207</t>
  </si>
  <si>
    <t>3618</t>
  </si>
  <si>
    <t>4436</t>
  </si>
  <si>
    <t>6952</t>
  </si>
  <si>
    <t>9530</t>
  </si>
  <si>
    <t>2575</t>
  </si>
  <si>
    <t>2573</t>
  </si>
  <si>
    <t>2361</t>
  </si>
  <si>
    <t>5524</t>
  </si>
  <si>
    <t>3554</t>
  </si>
  <si>
    <t>5703</t>
  </si>
  <si>
    <t>4614</t>
  </si>
  <si>
    <t>1536</t>
  </si>
  <si>
    <t>7910</t>
  </si>
  <si>
    <t>8332</t>
  </si>
  <si>
    <t>3710</t>
  </si>
  <si>
    <t>5631</t>
  </si>
  <si>
    <t>8375</t>
  </si>
  <si>
    <t>7481</t>
  </si>
  <si>
    <t>2167</t>
  </si>
  <si>
    <t>1516</t>
  </si>
  <si>
    <t>0818</t>
  </si>
  <si>
    <t>5730</t>
  </si>
  <si>
    <t>2690</t>
  </si>
  <si>
    <t>0171</t>
  </si>
  <si>
    <t>4876</t>
  </si>
  <si>
    <t>1316</t>
  </si>
  <si>
    <t>1905</t>
  </si>
  <si>
    <t>2926</t>
  </si>
  <si>
    <t>1000</t>
  </si>
  <si>
    <t>6462</t>
  </si>
  <si>
    <t>0188</t>
  </si>
  <si>
    <t>2404</t>
  </si>
  <si>
    <t>5176</t>
  </si>
  <si>
    <t>1713</t>
  </si>
  <si>
    <t>0734</t>
  </si>
  <si>
    <t>5009</t>
  </si>
  <si>
    <t>9535</t>
  </si>
  <si>
    <t>6447</t>
  </si>
  <si>
    <t>7306</t>
  </si>
  <si>
    <t>8887</t>
  </si>
  <si>
    <t>5074</t>
  </si>
  <si>
    <t>4379</t>
  </si>
  <si>
    <t>8579</t>
  </si>
  <si>
    <t>8764</t>
  </si>
  <si>
    <t>9864</t>
  </si>
  <si>
    <t>8840</t>
  </si>
  <si>
    <t>5877</t>
  </si>
  <si>
    <t>1396</t>
  </si>
  <si>
    <t>3475</t>
  </si>
  <si>
    <t>2255</t>
  </si>
  <si>
    <t>9980</t>
  </si>
  <si>
    <t>5720</t>
  </si>
  <si>
    <t>7701</t>
  </si>
  <si>
    <t>1130</t>
  </si>
  <si>
    <t>2141</t>
  </si>
  <si>
    <t>2729</t>
  </si>
  <si>
    <t>6052</t>
  </si>
  <si>
    <t>3641</t>
  </si>
  <si>
    <t>2026</t>
  </si>
  <si>
    <t>2623</t>
  </si>
  <si>
    <t>7573</t>
  </si>
  <si>
    <t>7955</t>
  </si>
  <si>
    <t>5900</t>
  </si>
  <si>
    <t>7006</t>
  </si>
  <si>
    <t>6444</t>
  </si>
  <si>
    <t>6083</t>
  </si>
  <si>
    <t>1199</t>
  </si>
  <si>
    <t>2524</t>
  </si>
  <si>
    <t>3096</t>
  </si>
  <si>
    <t>4667</t>
  </si>
  <si>
    <t>2647</t>
  </si>
  <si>
    <t>4550</t>
  </si>
  <si>
    <t>3937</t>
  </si>
  <si>
    <t>4532</t>
  </si>
  <si>
    <t>2576</t>
  </si>
  <si>
    <t>2162</t>
  </si>
  <si>
    <t>5179</t>
  </si>
  <si>
    <t>2373</t>
  </si>
  <si>
    <t>2758</t>
  </si>
  <si>
    <t>8419</t>
  </si>
  <si>
    <t>5485</t>
  </si>
  <si>
    <t>0539</t>
  </si>
  <si>
    <t>3149</t>
  </si>
  <si>
    <t>9168</t>
  </si>
  <si>
    <t>4834</t>
  </si>
  <si>
    <t>1569</t>
  </si>
  <si>
    <t>0699</t>
  </si>
  <si>
    <t>3259</t>
  </si>
  <si>
    <t>1048</t>
  </si>
  <si>
    <t>8599</t>
  </si>
  <si>
    <t>6424</t>
  </si>
  <si>
    <t>2209</t>
  </si>
  <si>
    <t>6858</t>
  </si>
  <si>
    <t>9327</t>
  </si>
  <si>
    <t>6863</t>
  </si>
  <si>
    <t>5897</t>
  </si>
  <si>
    <t>2520</t>
  </si>
  <si>
    <t>8942</t>
  </si>
  <si>
    <t>9566</t>
  </si>
  <si>
    <t>7098</t>
  </si>
  <si>
    <t>8590</t>
  </si>
  <si>
    <t>4859</t>
  </si>
  <si>
    <t>8137</t>
  </si>
  <si>
    <t>9986</t>
  </si>
  <si>
    <t>5997</t>
  </si>
  <si>
    <t>0313</t>
  </si>
  <si>
    <t>9307</t>
  </si>
  <si>
    <t>5850</t>
  </si>
  <si>
    <t>3921</t>
  </si>
  <si>
    <t>0016</t>
  </si>
  <si>
    <t>7769</t>
  </si>
  <si>
    <t>7178</t>
  </si>
  <si>
    <t>9870</t>
  </si>
  <si>
    <t>0320</t>
  </si>
  <si>
    <t>2501</t>
  </si>
  <si>
    <t>0247</t>
  </si>
  <si>
    <t>7862</t>
  </si>
  <si>
    <t>2801</t>
  </si>
  <si>
    <t>8696</t>
  </si>
  <si>
    <t>7784</t>
  </si>
  <si>
    <t>8325</t>
  </si>
  <si>
    <t>8465</t>
  </si>
  <si>
    <t>4536</t>
  </si>
  <si>
    <t>4967</t>
  </si>
  <si>
    <t>2812</t>
  </si>
  <si>
    <t>1406</t>
  </si>
  <si>
    <t>4948</t>
  </si>
  <si>
    <t>9872</t>
  </si>
  <si>
    <t>3494</t>
  </si>
  <si>
    <t>1707</t>
  </si>
  <si>
    <t>0104</t>
  </si>
  <si>
    <t>1686</t>
  </si>
  <si>
    <t>5125</t>
  </si>
  <si>
    <t>6837</t>
  </si>
  <si>
    <t>8437</t>
  </si>
  <si>
    <t>2935</t>
  </si>
  <si>
    <t>9177</t>
  </si>
  <si>
    <t>5612</t>
  </si>
  <si>
    <t>2673</t>
  </si>
  <si>
    <t>5007</t>
  </si>
  <si>
    <t>5115</t>
  </si>
  <si>
    <t>7103</t>
  </si>
  <si>
    <t>2738</t>
  </si>
  <si>
    <t>1660</t>
  </si>
  <si>
    <t>6443</t>
  </si>
  <si>
    <t>4485</t>
  </si>
  <si>
    <t>5160</t>
  </si>
  <si>
    <t>9884</t>
  </si>
  <si>
    <t>2196</t>
  </si>
  <si>
    <t>1835</t>
  </si>
  <si>
    <t>5763</t>
  </si>
  <si>
    <t>5200</t>
  </si>
  <si>
    <t>2171</t>
  </si>
  <si>
    <t>4022</t>
  </si>
  <si>
    <t>9993</t>
  </si>
  <si>
    <t>1232</t>
  </si>
  <si>
    <t>3032</t>
  </si>
  <si>
    <t>5529</t>
  </si>
  <si>
    <t>7526</t>
  </si>
  <si>
    <t>3768</t>
  </si>
  <si>
    <t>9480</t>
  </si>
  <si>
    <t>8478</t>
  </si>
  <si>
    <t>9599</t>
  </si>
  <si>
    <t>7111</t>
  </si>
  <si>
    <t>3304</t>
  </si>
  <si>
    <t>8471</t>
  </si>
  <si>
    <t>8192</t>
  </si>
  <si>
    <t>8434</t>
  </si>
  <si>
    <t>2656</t>
  </si>
  <si>
    <t>8013</t>
  </si>
  <si>
    <t>7035</t>
  </si>
  <si>
    <t>3282</t>
  </si>
  <si>
    <t>9593</t>
  </si>
  <si>
    <t>0253</t>
  </si>
  <si>
    <t>8925</t>
  </si>
  <si>
    <t>0148</t>
  </si>
  <si>
    <t>4837</t>
  </si>
  <si>
    <t>8565</t>
  </si>
  <si>
    <t>7971</t>
  </si>
  <si>
    <t>0026</t>
  </si>
  <si>
    <t>6874</t>
  </si>
  <si>
    <t>1194</t>
  </si>
  <si>
    <t>7580</t>
  </si>
  <si>
    <t>0499</t>
  </si>
  <si>
    <t>4281</t>
  </si>
  <si>
    <t>0951</t>
  </si>
  <si>
    <t>9750</t>
  </si>
  <si>
    <t>0464</t>
  </si>
  <si>
    <t>6448</t>
  </si>
  <si>
    <t>9958</t>
  </si>
  <si>
    <t>8454</t>
  </si>
  <si>
    <t>1213</t>
  </si>
  <si>
    <t>3131</t>
  </si>
  <si>
    <t>0281</t>
  </si>
  <si>
    <t>1293</t>
  </si>
  <si>
    <t>5508</t>
  </si>
  <si>
    <t>8699</t>
  </si>
  <si>
    <t>2075</t>
  </si>
  <si>
    <t>3516</t>
  </si>
  <si>
    <t>2752</t>
  </si>
  <si>
    <t>6301</t>
  </si>
  <si>
    <t>8172</t>
  </si>
  <si>
    <t>4171</t>
  </si>
  <si>
    <t>5264</t>
  </si>
  <si>
    <t>4017</t>
  </si>
  <si>
    <t>1303</t>
  </si>
  <si>
    <t>0020</t>
  </si>
  <si>
    <t>0444</t>
  </si>
  <si>
    <t>5687</t>
  </si>
  <si>
    <t>9313</t>
  </si>
  <si>
    <t>4307</t>
  </si>
  <si>
    <t>9634</t>
  </si>
  <si>
    <t>1250</t>
  </si>
  <si>
    <t>2620</t>
  </si>
  <si>
    <t>9004</t>
  </si>
  <si>
    <t>3715</t>
  </si>
  <si>
    <t>8716</t>
  </si>
  <si>
    <t>5671</t>
  </si>
  <si>
    <t>9270</t>
  </si>
  <si>
    <t>2439</t>
  </si>
  <si>
    <t>2084</t>
  </si>
  <si>
    <t>8706</t>
  </si>
  <si>
    <t>9229</t>
  </si>
  <si>
    <t>9764</t>
  </si>
  <si>
    <t>5915</t>
  </si>
  <si>
    <t>2212</t>
  </si>
  <si>
    <t>9913</t>
  </si>
  <si>
    <t>6599</t>
  </si>
  <si>
    <t>6049</t>
  </si>
  <si>
    <t>3406</t>
  </si>
  <si>
    <t>0001</t>
  </si>
  <si>
    <t>4593</t>
  </si>
  <si>
    <t>9821</t>
  </si>
  <si>
    <t>3694</t>
  </si>
  <si>
    <t>2984</t>
  </si>
  <si>
    <t>2230</t>
  </si>
  <si>
    <t>1594</t>
  </si>
  <si>
    <t>3011</t>
  </si>
  <si>
    <t>8335</t>
  </si>
  <si>
    <t>6865</t>
  </si>
  <si>
    <t>6555</t>
  </si>
  <si>
    <t>4737</t>
  </si>
  <si>
    <t>8882</t>
  </si>
  <si>
    <t>6154</t>
  </si>
  <si>
    <t>7613</t>
  </si>
  <si>
    <t>8865</t>
  </si>
  <si>
    <t>7636</t>
  </si>
  <si>
    <t>0857</t>
  </si>
  <si>
    <t>5767</t>
  </si>
  <si>
    <t>4049</t>
  </si>
  <si>
    <t>2027</t>
  </si>
  <si>
    <t>5385</t>
  </si>
  <si>
    <t>4625</t>
  </si>
  <si>
    <t>5281</t>
  </si>
  <si>
    <t>2896</t>
  </si>
  <si>
    <t>3867</t>
  </si>
  <si>
    <t>9824</t>
  </si>
  <si>
    <t>4790</t>
  </si>
  <si>
    <t>8929</t>
  </si>
  <si>
    <t>8305</t>
  </si>
  <si>
    <t>4766</t>
  </si>
  <si>
    <t>4638</t>
  </si>
  <si>
    <t>1004</t>
  </si>
  <si>
    <t>1105</t>
  </si>
  <si>
    <t>3414</t>
  </si>
  <si>
    <t>4635</t>
  </si>
  <si>
    <t>2471</t>
  </si>
  <si>
    <t>5560</t>
  </si>
  <si>
    <t>9213</t>
  </si>
  <si>
    <t>0772</t>
  </si>
  <si>
    <t>1609</t>
  </si>
  <si>
    <t>7318</t>
  </si>
  <si>
    <t>4173</t>
  </si>
  <si>
    <t>7556</t>
  </si>
  <si>
    <t>8040</t>
  </si>
  <si>
    <t>9685</t>
  </si>
  <si>
    <t>6414</t>
  </si>
  <si>
    <t>4897</t>
  </si>
  <si>
    <t>1430</t>
  </si>
  <si>
    <t>1949</t>
  </si>
  <si>
    <t>6912</t>
  </si>
  <si>
    <t>0735</t>
  </si>
  <si>
    <t>0552</t>
  </si>
  <si>
    <t>7324</t>
  </si>
  <si>
    <t>3482</t>
  </si>
  <si>
    <t>4164</t>
  </si>
  <si>
    <t>0821</t>
  </si>
  <si>
    <t>4724</t>
  </si>
  <si>
    <t>2372</t>
  </si>
  <si>
    <t>8252</t>
  </si>
  <si>
    <t>1549</t>
  </si>
  <si>
    <t>1852</t>
  </si>
  <si>
    <t>8441</t>
  </si>
  <si>
    <t>3470</t>
  </si>
  <si>
    <t>7777</t>
  </si>
  <si>
    <t>3003</t>
  </si>
  <si>
    <t>3458</t>
  </si>
  <si>
    <t>232</t>
  </si>
  <si>
    <t>6757</t>
  </si>
  <si>
    <t>7140</t>
  </si>
  <si>
    <t>9010</t>
  </si>
  <si>
    <t>5697</t>
  </si>
  <si>
    <t>6910</t>
  </si>
  <si>
    <t>1965</t>
  </si>
  <si>
    <t>4415</t>
  </si>
  <si>
    <t>1322</t>
  </si>
  <si>
    <t>4809</t>
  </si>
  <si>
    <t>8301</t>
  </si>
  <si>
    <t>5376</t>
  </si>
  <si>
    <t>8330</t>
  </si>
  <si>
    <t>7755</t>
  </si>
  <si>
    <t>8707</t>
  </si>
  <si>
    <t>0039</t>
  </si>
  <si>
    <t>4931</t>
  </si>
  <si>
    <t>7127</t>
  </si>
  <si>
    <t>1881</t>
  </si>
  <si>
    <t>5965</t>
  </si>
  <si>
    <t>5521</t>
  </si>
  <si>
    <t>8489</t>
  </si>
  <si>
    <t>9969</t>
  </si>
  <si>
    <t>0808</t>
  </si>
  <si>
    <t>1546</t>
  </si>
  <si>
    <t>5249</t>
  </si>
  <si>
    <t>8937</t>
  </si>
  <si>
    <t>4805</t>
  </si>
  <si>
    <t>4822</t>
  </si>
  <si>
    <t>2917</t>
  </si>
  <si>
    <t>8320</t>
  </si>
  <si>
    <t>0067</t>
  </si>
  <si>
    <t>4200</t>
  </si>
  <si>
    <t>8755</t>
  </si>
  <si>
    <t>6183</t>
  </si>
  <si>
    <t>4648</t>
  </si>
  <si>
    <t>2921</t>
  </si>
  <si>
    <t>9031</t>
  </si>
  <si>
    <t>4497</t>
  </si>
  <si>
    <t>3577</t>
  </si>
  <si>
    <t>6808</t>
  </si>
  <si>
    <t>8497</t>
  </si>
  <si>
    <t>5111</t>
  </si>
  <si>
    <t>1562</t>
  </si>
  <si>
    <t>4959</t>
  </si>
  <si>
    <t>5542</t>
  </si>
  <si>
    <t>7069</t>
  </si>
  <si>
    <t>3568</t>
  </si>
  <si>
    <t>9691</t>
  </si>
  <si>
    <t>0485</t>
  </si>
  <si>
    <t>6758</t>
  </si>
  <si>
    <t>2046</t>
  </si>
  <si>
    <t>3291</t>
  </si>
  <si>
    <t>0003</t>
  </si>
  <si>
    <t>0420</t>
  </si>
  <si>
    <t>6519</t>
  </si>
  <si>
    <t>3995</t>
  </si>
  <si>
    <t>1073</t>
  </si>
  <si>
    <t>3832</t>
  </si>
  <si>
    <t>1100</t>
  </si>
  <si>
    <t>3765</t>
  </si>
  <si>
    <t>8071</t>
  </si>
  <si>
    <t>5005</t>
  </si>
  <si>
    <t>5998</t>
  </si>
  <si>
    <t>0760</t>
  </si>
  <si>
    <t>2848</t>
  </si>
  <si>
    <t>0955</t>
  </si>
  <si>
    <t>0312</t>
  </si>
  <si>
    <t>5128</t>
  </si>
  <si>
    <t>0404</t>
  </si>
  <si>
    <t>1892</t>
  </si>
  <si>
    <t>6275</t>
  </si>
  <si>
    <t>2903</t>
  </si>
  <si>
    <t>3166</t>
  </si>
  <si>
    <t>7979</t>
  </si>
  <si>
    <t>1755</t>
  </si>
  <si>
    <t>7973</t>
  </si>
  <si>
    <t>7253</t>
  </si>
  <si>
    <t>7276</t>
  </si>
  <si>
    <t>9425</t>
  </si>
  <si>
    <t>3043</t>
  </si>
  <si>
    <t>2115</t>
  </si>
  <si>
    <t>3721</t>
  </si>
  <si>
    <t>3226</t>
  </si>
  <si>
    <t>3214</t>
  </si>
  <si>
    <t>0311</t>
  </si>
  <si>
    <t>5553</t>
  </si>
  <si>
    <t>5806</t>
  </si>
  <si>
    <t>8278</t>
  </si>
  <si>
    <t>6790</t>
  </si>
  <si>
    <t>7242</t>
  </si>
  <si>
    <t>2177</t>
  </si>
  <si>
    <t>8683</t>
  </si>
  <si>
    <t>6636</t>
  </si>
  <si>
    <t>4518</t>
  </si>
  <si>
    <t>3004</t>
  </si>
  <si>
    <t>7729</t>
  </si>
  <si>
    <t>8007</t>
  </si>
  <si>
    <t>0948</t>
  </si>
  <si>
    <t>3421</t>
  </si>
  <si>
    <t>0378</t>
  </si>
  <si>
    <t>7216</t>
  </si>
  <si>
    <t>8708</t>
  </si>
  <si>
    <t>7522</t>
  </si>
  <si>
    <t>9245</t>
  </si>
  <si>
    <t>7837</t>
  </si>
  <si>
    <t>9815</t>
  </si>
  <si>
    <t>2190</t>
  </si>
  <si>
    <t>3831</t>
  </si>
  <si>
    <t>5253</t>
  </si>
  <si>
    <t>8170</t>
  </si>
  <si>
    <t>8803</t>
  </si>
  <si>
    <t>9985</t>
  </si>
  <si>
    <t>5579</t>
  </si>
  <si>
    <t>6107</t>
  </si>
  <si>
    <t>8435</t>
  </si>
  <si>
    <t>2411</t>
  </si>
  <si>
    <t>5278</t>
  </si>
  <si>
    <t>5454</t>
  </si>
  <si>
    <t>1101</t>
  </si>
  <si>
    <t>5283</t>
  </si>
  <si>
    <t>6497</t>
  </si>
  <si>
    <t>5193</t>
  </si>
  <si>
    <t>4901</t>
  </si>
  <si>
    <t>7899</t>
  </si>
  <si>
    <t>0062</t>
  </si>
  <si>
    <t>4756</t>
  </si>
  <si>
    <t>2447</t>
  </si>
  <si>
    <t>5570</t>
  </si>
  <si>
    <t>1346</t>
  </si>
  <si>
    <t>6547</t>
  </si>
  <si>
    <t>2085</t>
  </si>
  <si>
    <t>7679</t>
  </si>
  <si>
    <t>2624</t>
  </si>
  <si>
    <t>7667</t>
  </si>
  <si>
    <t>8004</t>
  </si>
  <si>
    <t>4494</t>
  </si>
  <si>
    <t>6227</t>
  </si>
  <si>
    <t>2136</t>
  </si>
  <si>
    <t>6180</t>
  </si>
  <si>
    <t>0871</t>
  </si>
  <si>
    <t>1657</t>
  </si>
  <si>
    <t>9537</t>
  </si>
  <si>
    <t>8753</t>
  </si>
  <si>
    <t>4835</t>
  </si>
  <si>
    <t>5574</t>
  </si>
  <si>
    <t>4900</t>
  </si>
  <si>
    <t>0065</t>
  </si>
  <si>
    <t>6226</t>
  </si>
  <si>
    <t>0606</t>
  </si>
  <si>
    <t>3222</t>
  </si>
  <si>
    <t>0275</t>
  </si>
  <si>
    <t>5992</t>
  </si>
  <si>
    <t>9386</t>
  </si>
  <si>
    <t>5251</t>
  </si>
  <si>
    <t>4814</t>
  </si>
  <si>
    <t>3020</t>
  </si>
  <si>
    <t>8790</t>
  </si>
  <si>
    <t>2559</t>
  </si>
  <si>
    <t>1248</t>
  </si>
  <si>
    <t>7407</t>
  </si>
  <si>
    <t>0240</t>
  </si>
  <si>
    <t>2488</t>
  </si>
  <si>
    <t>4582</t>
  </si>
  <si>
    <t>1936</t>
  </si>
  <si>
    <t>6419</t>
  </si>
  <si>
    <t>0920</t>
  </si>
  <si>
    <t>2215</t>
  </si>
  <si>
    <t>5085</t>
  </si>
  <si>
    <t>4395</t>
  </si>
  <si>
    <t>3827</t>
  </si>
  <si>
    <t>0716</t>
  </si>
  <si>
    <t>4889</t>
  </si>
  <si>
    <t>5632</t>
  </si>
  <si>
    <t>3681</t>
  </si>
  <si>
    <t>0262</t>
  </si>
  <si>
    <t>1927</t>
  </si>
  <si>
    <t>1355</t>
  </si>
  <si>
    <t>1718</t>
  </si>
  <si>
    <t>7663</t>
  </si>
  <si>
    <t>5190</t>
  </si>
  <si>
    <t>4640</t>
  </si>
  <si>
    <t>6803</t>
  </si>
  <si>
    <t>7771</t>
  </si>
  <si>
    <t>7079</t>
  </si>
  <si>
    <t>5163</t>
  </si>
  <si>
    <t>3459</t>
  </si>
  <si>
    <t>3550</t>
  </si>
  <si>
    <t>4600</t>
  </si>
  <si>
    <t>1624</t>
  </si>
  <si>
    <t>2482</t>
  </si>
  <si>
    <t>4553</t>
  </si>
  <si>
    <t>7123</t>
  </si>
  <si>
    <t>1618</t>
  </si>
  <si>
    <t>0512</t>
  </si>
  <si>
    <t>6841</t>
  </si>
  <si>
    <t>3999</t>
  </si>
  <si>
    <t>2464</t>
  </si>
  <si>
    <t>9621</t>
  </si>
  <si>
    <t>5898</t>
  </si>
  <si>
    <t>5868</t>
  </si>
  <si>
    <t>3535</t>
  </si>
  <si>
    <t>8781</t>
  </si>
  <si>
    <t>2922</t>
  </si>
  <si>
    <t>3955</t>
  </si>
  <si>
    <t>2336</t>
  </si>
  <si>
    <t>5333</t>
  </si>
  <si>
    <t>7062</t>
  </si>
  <si>
    <t>2374</t>
  </si>
  <si>
    <t>5526</t>
  </si>
  <si>
    <t>2130</t>
  </si>
  <si>
    <t>6334</t>
  </si>
  <si>
    <t>5483</t>
  </si>
  <si>
    <t>4014</t>
  </si>
  <si>
    <t>8109</t>
  </si>
  <si>
    <t>0086</t>
  </si>
  <si>
    <t>7426</t>
  </si>
  <si>
    <t>5842</t>
  </si>
  <si>
    <t>6017</t>
  </si>
  <si>
    <t>2473</t>
  </si>
  <si>
    <t>8020</t>
  </si>
  <si>
    <t>5496</t>
  </si>
  <si>
    <t>7173</t>
  </si>
  <si>
    <t>9754</t>
  </si>
  <si>
    <t>7343</t>
  </si>
  <si>
    <t>8173</t>
  </si>
  <si>
    <t>7271</t>
  </si>
  <si>
    <t>8585</t>
  </si>
  <si>
    <t>4946</t>
  </si>
  <si>
    <t>2296</t>
  </si>
  <si>
    <t>8846</t>
  </si>
  <si>
    <t>3842</t>
  </si>
  <si>
    <t>6427</t>
  </si>
  <si>
    <t>1450</t>
  </si>
  <si>
    <t>0905</t>
  </si>
  <si>
    <t>1300</t>
  </si>
  <si>
    <t>2795</t>
  </si>
  <si>
    <t>5054</t>
  </si>
  <si>
    <t>5604</t>
  </si>
  <si>
    <t>4314</t>
  </si>
  <si>
    <t>2307</t>
  </si>
  <si>
    <t>4784</t>
  </si>
  <si>
    <t>3270</t>
  </si>
  <si>
    <t>8142</t>
  </si>
  <si>
    <t>9953</t>
  </si>
  <si>
    <t>2356</t>
  </si>
  <si>
    <t>7317</t>
  </si>
  <si>
    <t>0279</t>
  </si>
  <si>
    <t>3518</t>
  </si>
  <si>
    <t>0056</t>
  </si>
  <si>
    <t>2299</t>
  </si>
  <si>
    <t>4413</t>
  </si>
  <si>
    <t>2567</t>
  </si>
  <si>
    <t>7322</t>
  </si>
  <si>
    <t>6338</t>
  </si>
  <si>
    <t>1189</t>
  </si>
  <si>
    <t>1743</t>
  </si>
  <si>
    <t>7831</t>
  </si>
  <si>
    <t>8099</t>
  </si>
  <si>
    <t>9099</t>
  </si>
  <si>
    <t>8934</t>
  </si>
  <si>
    <t>2625</t>
  </si>
  <si>
    <t>9277</t>
  </si>
  <si>
    <t>3643</t>
  </si>
  <si>
    <t>6950</t>
  </si>
  <si>
    <t>6705</t>
  </si>
  <si>
    <t>4411</t>
  </si>
  <si>
    <t>5168</t>
  </si>
  <si>
    <t>6251</t>
  </si>
  <si>
    <t>3454</t>
  </si>
  <si>
    <t>1895</t>
  </si>
  <si>
    <t>1181</t>
  </si>
  <si>
    <t>9405</t>
  </si>
  <si>
    <t>9736</t>
  </si>
  <si>
    <t>0775</t>
  </si>
  <si>
    <t>3850</t>
  </si>
  <si>
    <t>3027</t>
  </si>
  <si>
    <t>3031</t>
  </si>
  <si>
    <t>2523</t>
  </si>
  <si>
    <t>7495</t>
  </si>
  <si>
    <t>7054</t>
  </si>
  <si>
    <t>3029</t>
  </si>
  <si>
    <t>892</t>
  </si>
  <si>
    <t>9560</t>
  </si>
  <si>
    <t>7878</t>
  </si>
  <si>
    <t>7728</t>
  </si>
  <si>
    <t>2601</t>
  </si>
  <si>
    <t>0778</t>
  </si>
  <si>
    <t>0379</t>
  </si>
  <si>
    <t>3383</t>
  </si>
  <si>
    <t>3893</t>
  </si>
  <si>
    <t>0590</t>
  </si>
  <si>
    <t>0677</t>
  </si>
  <si>
    <t>6292</t>
  </si>
  <si>
    <t>7333</t>
  </si>
  <si>
    <t>1785</t>
  </si>
  <si>
    <t>6532</t>
  </si>
  <si>
    <t>2687</t>
  </si>
  <si>
    <t>4603</t>
  </si>
  <si>
    <t>5305</t>
  </si>
  <si>
    <t>0463</t>
  </si>
  <si>
    <t>5010</t>
  </si>
  <si>
    <t>8238</t>
  </si>
  <si>
    <t>0373</t>
  </si>
  <si>
    <t>2062</t>
  </si>
  <si>
    <t>3736</t>
  </si>
  <si>
    <t>3853</t>
  </si>
  <si>
    <t>6749</t>
  </si>
  <si>
    <t>8150</t>
  </si>
  <si>
    <t>1482</t>
  </si>
  <si>
    <t>7629</t>
  </si>
  <si>
    <t>9683</t>
  </si>
  <si>
    <t>4097</t>
  </si>
  <si>
    <t>2995</t>
  </si>
  <si>
    <t>8703</t>
  </si>
  <si>
    <t>8406</t>
  </si>
  <si>
    <t>3237</t>
  </si>
  <si>
    <t>2912</t>
  </si>
  <si>
    <t>3807</t>
  </si>
  <si>
    <t>9677</t>
  </si>
  <si>
    <t>8506</t>
  </si>
  <si>
    <t>0272</t>
  </si>
  <si>
    <t>2569</t>
  </si>
  <si>
    <t>3160</t>
  </si>
  <si>
    <t>3815</t>
  </si>
  <si>
    <t>5546</t>
  </si>
  <si>
    <t>0521</t>
  </si>
  <si>
    <t>6340</t>
  </si>
  <si>
    <t>8163</t>
  </si>
  <si>
    <t>6546</t>
  </si>
  <si>
    <t>1224</t>
  </si>
  <si>
    <t>5832</t>
  </si>
  <si>
    <t>6731</t>
  </si>
  <si>
    <t>2294</t>
  </si>
  <si>
    <t>1650</t>
  </si>
  <si>
    <t>5770</t>
  </si>
  <si>
    <t>7259</t>
  </si>
  <si>
    <t>6122</t>
  </si>
  <si>
    <t>5204</t>
  </si>
  <si>
    <t>6295</t>
  </si>
  <si>
    <t>8340</t>
  </si>
  <si>
    <t>3460</t>
  </si>
  <si>
    <t>9927</t>
  </si>
  <si>
    <t>9325</t>
  </si>
  <si>
    <t>6653</t>
  </si>
  <si>
    <t>6255</t>
  </si>
  <si>
    <t>9048</t>
  </si>
  <si>
    <t>8113</t>
  </si>
  <si>
    <t>1088</t>
  </si>
  <si>
    <t>4181</t>
  </si>
  <si>
    <t>7351</t>
  </si>
  <si>
    <t>7473</t>
  </si>
  <si>
    <t>5292</t>
  </si>
  <si>
    <t>7888</t>
  </si>
  <si>
    <t>2293</t>
  </si>
  <si>
    <t>9972</t>
  </si>
  <si>
    <t>5495</t>
  </si>
  <si>
    <t>0509</t>
  </si>
  <si>
    <t>4646</t>
  </si>
  <si>
    <t>7179</t>
  </si>
  <si>
    <t>7080</t>
  </si>
  <si>
    <t>7844</t>
  </si>
  <si>
    <t>2630</t>
  </si>
  <si>
    <t>1333</t>
  </si>
  <si>
    <t>9866</t>
  </si>
  <si>
    <t>0296</t>
  </si>
  <si>
    <t>0587</t>
  </si>
  <si>
    <t>6620</t>
  </si>
  <si>
    <t>3664</t>
  </si>
  <si>
    <t>7652</t>
  </si>
  <si>
    <t>5102</t>
  </si>
  <si>
    <t>8493</t>
  </si>
  <si>
    <t>8614</t>
  </si>
  <si>
    <t>0436</t>
  </si>
  <si>
    <t>9023</t>
  </si>
  <si>
    <t>6605</t>
  </si>
  <si>
    <t>0752</t>
  </si>
  <si>
    <t>2584</t>
  </si>
  <si>
    <t>4637</t>
  </si>
  <si>
    <t>4597</t>
  </si>
  <si>
    <t>1638</t>
  </si>
  <si>
    <t>4057</t>
  </si>
  <si>
    <t>3873</t>
  </si>
  <si>
    <t>9009</t>
  </si>
  <si>
    <t>0460</t>
  </si>
  <si>
    <t>7468</t>
  </si>
  <si>
    <t>8182</t>
  </si>
  <si>
    <t>4810</t>
  </si>
  <si>
    <t>1107</t>
  </si>
  <si>
    <t>0328</t>
  </si>
  <si>
    <t>9483</t>
  </si>
  <si>
    <t>7900</t>
  </si>
  <si>
    <t>3952</t>
  </si>
  <si>
    <t>2272</t>
  </si>
  <si>
    <t>5499</t>
  </si>
  <si>
    <t>8698</t>
  </si>
  <si>
    <t>2909</t>
  </si>
  <si>
    <t>3820</t>
  </si>
  <si>
    <t>2800</t>
  </si>
  <si>
    <t>0140</t>
  </si>
  <si>
    <t>5345</t>
  </si>
  <si>
    <t>8175</t>
  </si>
  <si>
    <t>4656</t>
  </si>
  <si>
    <t>4194</t>
  </si>
  <si>
    <t>9574</t>
  </si>
  <si>
    <t>1474</t>
  </si>
  <si>
    <t>1413</t>
  </si>
  <si>
    <t>7279</t>
  </si>
  <si>
    <t>5220</t>
  </si>
  <si>
    <t>6560</t>
  </si>
  <si>
    <t>5070</t>
  </si>
  <si>
    <t>2269</t>
  </si>
  <si>
    <t>9902</t>
  </si>
  <si>
    <t>9797</t>
  </si>
  <si>
    <t>9975</t>
  </si>
  <si>
    <t>3061</t>
  </si>
  <si>
    <t>8904</t>
  </si>
  <si>
    <t>9104</t>
  </si>
  <si>
    <t>4886</t>
  </si>
  <si>
    <t>6747</t>
  </si>
  <si>
    <t>5340</t>
  </si>
  <si>
    <t>2547</t>
  </si>
  <si>
    <t>0153</t>
  </si>
  <si>
    <t>9377</t>
  </si>
  <si>
    <t>4001</t>
  </si>
  <si>
    <t>0195</t>
  </si>
  <si>
    <t>8643</t>
  </si>
  <si>
    <t>2794</t>
  </si>
  <si>
    <t>7342</t>
  </si>
  <si>
    <t>9740</t>
  </si>
  <si>
    <t>0533</t>
  </si>
  <si>
    <t>6072</t>
  </si>
  <si>
    <t>8601</t>
  </si>
  <si>
    <t>9608</t>
  </si>
  <si>
    <t>4441</t>
  </si>
  <si>
    <t>7292</t>
  </si>
  <si>
    <t>6610</t>
  </si>
  <si>
    <t>5180</t>
  </si>
  <si>
    <t>2140</t>
  </si>
  <si>
    <t>3313</t>
  </si>
  <si>
    <t>0223</t>
  </si>
  <si>
    <t>1273</t>
  </si>
  <si>
    <t>1611</t>
  </si>
  <si>
    <t>5201</t>
  </si>
  <si>
    <t>9681</t>
  </si>
  <si>
    <t>0024</t>
  </si>
  <si>
    <t>3034</t>
  </si>
  <si>
    <t>1354</t>
  </si>
  <si>
    <t>5700</t>
  </si>
  <si>
    <t>2962</t>
  </si>
  <si>
    <t>8800</t>
  </si>
  <si>
    <t>1046</t>
  </si>
  <si>
    <t>8752</t>
  </si>
  <si>
    <t>4970</t>
  </si>
  <si>
    <t>7554</t>
  </si>
  <si>
    <t>5271</t>
  </si>
  <si>
    <t>5270</t>
  </si>
  <si>
    <t>5869</t>
  </si>
  <si>
    <t>0741</t>
  </si>
  <si>
    <t>2208</t>
  </si>
  <si>
    <t>5464</t>
  </si>
  <si>
    <t>8349</t>
  </si>
  <si>
    <t>3570</t>
  </si>
  <si>
    <t>5276</t>
  </si>
  <si>
    <t>9150</t>
  </si>
  <si>
    <t>2385</t>
  </si>
  <si>
    <t>2349</t>
  </si>
  <si>
    <t>9068</t>
  </si>
  <si>
    <t>1608</t>
  </si>
  <si>
    <t>4960</t>
  </si>
  <si>
    <t>3603</t>
  </si>
  <si>
    <t>1991</t>
  </si>
  <si>
    <t>3334</t>
  </si>
  <si>
    <t>5622</t>
  </si>
  <si>
    <t>6137</t>
  </si>
  <si>
    <t>2204</t>
  </si>
  <si>
    <t>2399</t>
  </si>
  <si>
    <t>6752</t>
  </si>
  <si>
    <t>2541</t>
  </si>
  <si>
    <t>1687</t>
  </si>
  <si>
    <t>1449</t>
  </si>
  <si>
    <t>1685</t>
  </si>
  <si>
    <t>0068</t>
  </si>
  <si>
    <t>7934</t>
  </si>
  <si>
    <t>7628</t>
  </si>
  <si>
    <t>1583</t>
  </si>
  <si>
    <t>4197</t>
  </si>
  <si>
    <t>9836</t>
  </si>
  <si>
    <t>6766</t>
  </si>
  <si>
    <t>6237</t>
  </si>
  <si>
    <t>0428</t>
  </si>
  <si>
    <t>6907</t>
  </si>
  <si>
    <t>4252</t>
  </si>
  <si>
    <t>9801</t>
  </si>
  <si>
    <t>3113</t>
  </si>
  <si>
    <t>6284</t>
  </si>
  <si>
    <t>9130</t>
  </si>
  <si>
    <t>1704</t>
  </si>
  <si>
    <t>0011</t>
  </si>
  <si>
    <t>0917</t>
  </si>
  <si>
    <t>8947</t>
  </si>
  <si>
    <t>3468</t>
  </si>
  <si>
    <t>4702</t>
  </si>
  <si>
    <t>2053</t>
  </si>
  <si>
    <t>8416</t>
  </si>
  <si>
    <t>6989</t>
  </si>
  <si>
    <t>2504</t>
  </si>
  <si>
    <t>4356</t>
  </si>
  <si>
    <t>0035</t>
  </si>
  <si>
    <t>5183</t>
  </si>
  <si>
    <t>4216</t>
  </si>
  <si>
    <t>7485</t>
  </si>
  <si>
    <t>3690</t>
  </si>
  <si>
    <t>3939</t>
  </si>
  <si>
    <t>3608</t>
  </si>
  <si>
    <t>1770</t>
  </si>
  <si>
    <t>3221</t>
  </si>
  <si>
    <t>9812</t>
  </si>
  <si>
    <t>3846</t>
  </si>
  <si>
    <t>9109</t>
  </si>
  <si>
    <t>6774</t>
  </si>
  <si>
    <t>5813</t>
  </si>
  <si>
    <t>7285</t>
  </si>
  <si>
    <t>9713</t>
  </si>
  <si>
    <t>9157</t>
  </si>
  <si>
    <t>2862</t>
  </si>
  <si>
    <t>6638</t>
  </si>
  <si>
    <t>2798</t>
  </si>
  <si>
    <t>8008</t>
  </si>
  <si>
    <t>7260</t>
  </si>
  <si>
    <t>4192</t>
  </si>
  <si>
    <t>3916</t>
  </si>
  <si>
    <t>5142</t>
  </si>
  <si>
    <t>8485</t>
  </si>
  <si>
    <t>7048</t>
  </si>
  <si>
    <t>4214</t>
  </si>
  <si>
    <t>0151</t>
  </si>
  <si>
    <t>1986</t>
  </si>
  <si>
    <t>5025</t>
  </si>
  <si>
    <t>1222</t>
  </si>
  <si>
    <t>2386</t>
  </si>
  <si>
    <t>1644</t>
  </si>
  <si>
    <t>3563</t>
  </si>
  <si>
    <t>0700</t>
  </si>
  <si>
    <t>4671</t>
  </si>
  <si>
    <t>8828</t>
  </si>
  <si>
    <t>4248</t>
  </si>
  <si>
    <t>0661</t>
  </si>
  <si>
    <t>4994</t>
  </si>
  <si>
    <t>3382</t>
  </si>
  <si>
    <t>6905</t>
  </si>
  <si>
    <t>4236</t>
  </si>
  <si>
    <t>7005</t>
  </si>
  <si>
    <t>3159</t>
  </si>
  <si>
    <t>6639</t>
  </si>
  <si>
    <t>8154</t>
  </si>
  <si>
    <t>5910</t>
  </si>
  <si>
    <t>3699</t>
  </si>
  <si>
    <t>5864</t>
  </si>
  <si>
    <t>9718</t>
  </si>
  <si>
    <t>0544</t>
  </si>
  <si>
    <t>4633</t>
  </si>
  <si>
    <t>3578</t>
  </si>
  <si>
    <t>8232</t>
  </si>
  <si>
    <t>8095</t>
  </si>
  <si>
    <t>2864</t>
  </si>
  <si>
    <t>7555</t>
  </si>
  <si>
    <t>0610</t>
  </si>
  <si>
    <t>4579</t>
  </si>
  <si>
    <t>1374</t>
  </si>
  <si>
    <t>0202</t>
  </si>
  <si>
    <t>5879</t>
  </si>
  <si>
    <t>5232</t>
  </si>
  <si>
    <t>2914</t>
  </si>
  <si>
    <t>9047</t>
  </si>
  <si>
    <t>7332</t>
  </si>
  <si>
    <t>9661</t>
  </si>
  <si>
    <t>6919</t>
  </si>
  <si>
    <t>7870</t>
  </si>
  <si>
    <t>6806</t>
  </si>
  <si>
    <t>6216</t>
  </si>
  <si>
    <t>4781</t>
  </si>
  <si>
    <t>6460</t>
  </si>
  <si>
    <t>1429</t>
  </si>
  <si>
    <t>1388</t>
  </si>
  <si>
    <t>1974</t>
  </si>
  <si>
    <t>6527</t>
  </si>
  <si>
    <t>4773</t>
  </si>
  <si>
    <t>5488</t>
  </si>
  <si>
    <t>7706</t>
  </si>
  <si>
    <t>0649</t>
  </si>
  <si>
    <t>3391</t>
  </si>
  <si>
    <t>9596</t>
  </si>
  <si>
    <t>6664</t>
  </si>
  <si>
    <t>8151</t>
  </si>
  <si>
    <t>7611</t>
  </si>
  <si>
    <t>2855</t>
  </si>
  <si>
    <t>9309</t>
  </si>
  <si>
    <t>1283</t>
  </si>
  <si>
    <t>5043</t>
  </si>
  <si>
    <t>5587</t>
  </si>
  <si>
    <t>0458</t>
  </si>
  <si>
    <t>1411</t>
  </si>
  <si>
    <t>9373</t>
  </si>
  <si>
    <t>8403</t>
  </si>
  <si>
    <t>0872</t>
  </si>
  <si>
    <t>4969</t>
  </si>
  <si>
    <t>3784</t>
  </si>
  <si>
    <t>3019</t>
  </si>
  <si>
    <t>1412</t>
  </si>
  <si>
    <t>6588</t>
  </si>
  <si>
    <t>8697</t>
  </si>
  <si>
    <t>6007</t>
  </si>
  <si>
    <t>5242</t>
  </si>
  <si>
    <t>2421</t>
  </si>
  <si>
    <t>8084</t>
  </si>
  <si>
    <t>4761</t>
  </si>
  <si>
    <t>6121</t>
  </si>
  <si>
    <t>3193</t>
  </si>
  <si>
    <t>3346</t>
  </si>
  <si>
    <t>4039</t>
  </si>
  <si>
    <t>6843</t>
  </si>
  <si>
    <t>6598</t>
  </si>
  <si>
    <t>9190</t>
  </si>
  <si>
    <t>4642</t>
  </si>
  <si>
    <t>1147</t>
  </si>
  <si>
    <t>7408</t>
  </si>
  <si>
    <t>2330</t>
  </si>
  <si>
    <t>8312</t>
  </si>
  <si>
    <t>4064</t>
  </si>
  <si>
    <t>6095</t>
  </si>
  <si>
    <t>1712</t>
  </si>
  <si>
    <t>1735</t>
  </si>
  <si>
    <t>4047</t>
  </si>
  <si>
    <t>6401</t>
  </si>
  <si>
    <t>5291</t>
  </si>
  <si>
    <t>7188</t>
  </si>
  <si>
    <t>6740</t>
  </si>
  <si>
    <t>9429</t>
  </si>
  <si>
    <t>5261</t>
  </si>
  <si>
    <t>5904</t>
  </si>
  <si>
    <t>8733</t>
  </si>
  <si>
    <t>7727</t>
  </si>
  <si>
    <t>4560</t>
  </si>
  <si>
    <t>8767</t>
  </si>
  <si>
    <t>2588</t>
  </si>
  <si>
    <t>9464</t>
  </si>
  <si>
    <t>0942</t>
  </si>
  <si>
    <t>8393</t>
  </si>
  <si>
    <t>0881</t>
  </si>
  <si>
    <t>8889</t>
  </si>
  <si>
    <t>2666</t>
  </si>
  <si>
    <t>2004</t>
  </si>
  <si>
    <t>7791</t>
  </si>
  <si>
    <t>0074</t>
  </si>
  <si>
    <t>2055</t>
  </si>
  <si>
    <t>1772</t>
  </si>
  <si>
    <t>4995</t>
  </si>
  <si>
    <t>3646</t>
  </si>
  <si>
    <t>6066</t>
  </si>
  <si>
    <t>7405</t>
  </si>
  <si>
    <t>7085</t>
  </si>
  <si>
    <t>2323</t>
  </si>
  <si>
    <t>9293</t>
  </si>
  <si>
    <t>1575</t>
  </si>
  <si>
    <t>8122</t>
  </si>
  <si>
    <t>0532</t>
  </si>
  <si>
    <t>0944</t>
  </si>
  <si>
    <t>1331</t>
  </si>
  <si>
    <t>9431</t>
  </si>
  <si>
    <t>8426</t>
  </si>
  <si>
    <t>7602</t>
  </si>
  <si>
    <t>6707</t>
  </si>
  <si>
    <t>3395</t>
  </si>
  <si>
    <t>8387</t>
  </si>
  <si>
    <t>7269</t>
  </si>
  <si>
    <t>9292</t>
  </si>
  <si>
    <t>7490</t>
  </si>
  <si>
    <t>4556</t>
  </si>
  <si>
    <t>7443</t>
  </si>
  <si>
    <t>0696</t>
  </si>
  <si>
    <t>1115</t>
  </si>
  <si>
    <t>4407</t>
  </si>
  <si>
    <t>4811</t>
  </si>
  <si>
    <t>5487</t>
  </si>
  <si>
    <t>3247</t>
  </si>
  <si>
    <t>8725</t>
  </si>
  <si>
    <t>8850</t>
  </si>
  <si>
    <t>5477</t>
  </si>
  <si>
    <t>0531</t>
  </si>
  <si>
    <t>3396</t>
  </si>
  <si>
    <t>7572</t>
  </si>
  <si>
    <t>6144</t>
  </si>
  <si>
    <t>4707</t>
  </si>
  <si>
    <t>7015</t>
  </si>
  <si>
    <t>7704</t>
  </si>
  <si>
    <t>2907</t>
  </si>
  <si>
    <t>7192</t>
  </si>
  <si>
    <t>4827</t>
  </si>
  <si>
    <t>8291</t>
  </si>
  <si>
    <t>3926</t>
  </si>
  <si>
    <t>7330</t>
  </si>
  <si>
    <t>7187</t>
  </si>
  <si>
    <t>7548</t>
  </si>
  <si>
    <t>9264</t>
  </si>
  <si>
    <t>4816</t>
  </si>
  <si>
    <t>8646</t>
  </si>
  <si>
    <t>6260</t>
  </si>
  <si>
    <t>6160</t>
  </si>
  <si>
    <t>9052</t>
  </si>
  <si>
    <t>0581</t>
  </si>
  <si>
    <t>8336</t>
  </si>
  <si>
    <t>2941</t>
  </si>
  <si>
    <t>4937</t>
  </si>
  <si>
    <t>4885</t>
  </si>
  <si>
    <t>8553</t>
  </si>
  <si>
    <t>7422</t>
  </si>
  <si>
    <t>2724</t>
  </si>
  <si>
    <t>6665</t>
  </si>
  <si>
    <t>1002</t>
  </si>
  <si>
    <t>5327</t>
  </si>
  <si>
    <t>4283</t>
  </si>
  <si>
    <t>3108</t>
  </si>
  <si>
    <t>6689</t>
  </si>
  <si>
    <t>1763</t>
  </si>
  <si>
    <t>0200</t>
  </si>
  <si>
    <t>1910</t>
  </si>
  <si>
    <t>4448</t>
  </si>
  <si>
    <t>9259</t>
  </si>
  <si>
    <t>3240</t>
  </si>
  <si>
    <t>6402</t>
  </si>
  <si>
    <t>4331</t>
  </si>
  <si>
    <t>1297</t>
  </si>
  <si>
    <t>0013</t>
  </si>
  <si>
    <t>6848</t>
  </si>
  <si>
    <t>7765</t>
  </si>
  <si>
    <t>0069</t>
  </si>
  <si>
    <t>0753</t>
  </si>
  <si>
    <t>9228</t>
  </si>
  <si>
    <t>3073</t>
  </si>
  <si>
    <t>8413</t>
  </si>
  <si>
    <t>9220</t>
  </si>
  <si>
    <t>4785</t>
  </si>
  <si>
    <t>9198</t>
  </si>
  <si>
    <t>7049</t>
  </si>
  <si>
    <t>7254</t>
  </si>
  <si>
    <t>0686</t>
  </si>
  <si>
    <t>7404</t>
  </si>
  <si>
    <t>9952</t>
  </si>
  <si>
    <t>1062</t>
  </si>
  <si>
    <t>5396</t>
  </si>
  <si>
    <t>4989</t>
  </si>
  <si>
    <t>5370</t>
  </si>
  <si>
    <t>3940</t>
  </si>
  <si>
    <t>7196</t>
  </si>
  <si>
    <t>9331</t>
  </si>
  <si>
    <t>0163</t>
  </si>
  <si>
    <t>4991</t>
  </si>
  <si>
    <t>5126</t>
  </si>
  <si>
    <t>7003</t>
  </si>
  <si>
    <t>9153</t>
  </si>
  <si>
    <t>9672</t>
  </si>
  <si>
    <t>8193</t>
  </si>
  <si>
    <t>6206</t>
  </si>
  <si>
    <t>5207</t>
  </si>
  <si>
    <t>9919</t>
  </si>
  <si>
    <t>2434</t>
  </si>
  <si>
    <t>7595</t>
  </si>
  <si>
    <t>9124</t>
  </si>
  <si>
    <t>1738</t>
  </si>
  <si>
    <t>7719</t>
  </si>
  <si>
    <t>1043</t>
  </si>
  <si>
    <t>9087</t>
  </si>
  <si>
    <t>5069</t>
  </si>
  <si>
    <t>9217</t>
  </si>
  <si>
    <t>0237</t>
  </si>
  <si>
    <t>5482</t>
  </si>
  <si>
    <t>7920</t>
  </si>
  <si>
    <t>4296</t>
  </si>
  <si>
    <t>3871</t>
  </si>
  <si>
    <t>2549</t>
  </si>
  <si>
    <t>4808</t>
  </si>
  <si>
    <t>0036</t>
  </si>
  <si>
    <t>9906</t>
  </si>
  <si>
    <t>7488</t>
  </si>
  <si>
    <t>8433</t>
  </si>
  <si>
    <t>2669</t>
  </si>
  <si>
    <t>2089</t>
  </si>
  <si>
    <t>0128</t>
  </si>
  <si>
    <t>6245</t>
  </si>
  <si>
    <t>4287</t>
  </si>
  <si>
    <t>6811</t>
  </si>
  <si>
    <t>2587</t>
  </si>
  <si>
    <t>9779</t>
  </si>
  <si>
    <t>3215</t>
  </si>
  <si>
    <t>9488</t>
  </si>
  <si>
    <t>9591</t>
  </si>
  <si>
    <t>9542</t>
  </si>
  <si>
    <t>4745</t>
  </si>
  <si>
    <t>9066</t>
  </si>
  <si>
    <t>3688</t>
  </si>
  <si>
    <t>9650</t>
  </si>
  <si>
    <t>6343</t>
  </si>
  <si>
    <t>3231</t>
  </si>
  <si>
    <t>9585</t>
  </si>
  <si>
    <t>4907</t>
  </si>
  <si>
    <t>1267</t>
  </si>
  <si>
    <t>3902</t>
  </si>
  <si>
    <t>7248</t>
  </si>
  <si>
    <t>1338</t>
  </si>
  <si>
    <t>7521</t>
  </si>
  <si>
    <t>5745</t>
  </si>
  <si>
    <t>5169</t>
  </si>
  <si>
    <t>8797</t>
  </si>
  <si>
    <t>6722</t>
  </si>
  <si>
    <t>5685</t>
  </si>
  <si>
    <t>5581</t>
  </si>
  <si>
    <t>4204</t>
  </si>
  <si>
    <t>0714</t>
  </si>
  <si>
    <t>0769</t>
  </si>
  <si>
    <t>9842</t>
  </si>
  <si>
    <t>5394</t>
  </si>
  <si>
    <t>6706</t>
  </si>
  <si>
    <t>3658</t>
  </si>
  <si>
    <t>7578</t>
  </si>
  <si>
    <t>5815</t>
  </si>
  <si>
    <t>7145</t>
  </si>
  <si>
    <t>1976</t>
  </si>
  <si>
    <t>5354</t>
  </si>
  <si>
    <t>2135</t>
  </si>
  <si>
    <t>1604</t>
  </si>
  <si>
    <t>4875</t>
  </si>
  <si>
    <t>0174</t>
  </si>
  <si>
    <t>6293</t>
  </si>
  <si>
    <t>6065</t>
  </si>
  <si>
    <t>8950</t>
  </si>
  <si>
    <t>7569</t>
  </si>
  <si>
    <t>5040</t>
  </si>
  <si>
    <t>9704</t>
  </si>
  <si>
    <t>7921</t>
  </si>
  <si>
    <t>0961</t>
  </si>
  <si>
    <t>3839</t>
  </si>
  <si>
    <t>2109</t>
  </si>
  <si>
    <t>6100</t>
  </si>
  <si>
    <t>4920</t>
  </si>
  <si>
    <t>0133</t>
  </si>
  <si>
    <t>5881</t>
  </si>
  <si>
    <t>0947</t>
  </si>
  <si>
    <t>5056</t>
  </si>
  <si>
    <t>0335</t>
  </si>
  <si>
    <t>7023</t>
  </si>
  <si>
    <t>8380</t>
  </si>
  <si>
    <t>8144</t>
  </si>
  <si>
    <t>5107</t>
  </si>
  <si>
    <t>9680</t>
  </si>
  <si>
    <t>5908</t>
  </si>
  <si>
    <t>2440</t>
  </si>
  <si>
    <t>2264</t>
  </si>
  <si>
    <t>4153</t>
  </si>
  <si>
    <t>0242</t>
  </si>
  <si>
    <t>4145</t>
  </si>
  <si>
    <t>3164</t>
  </si>
  <si>
    <t>8224</t>
  </si>
  <si>
    <t>2680</t>
  </si>
  <si>
    <t>6728</t>
  </si>
  <si>
    <t>5234</t>
  </si>
  <si>
    <t>9826</t>
  </si>
  <si>
    <t>4373</t>
  </si>
  <si>
    <t>9240</t>
  </si>
  <si>
    <t>9069</t>
  </si>
  <si>
    <t>9332</t>
  </si>
  <si>
    <t>7749</t>
  </si>
  <si>
    <t>8176</t>
  </si>
  <si>
    <t>7917</t>
  </si>
  <si>
    <t>7534</t>
  </si>
  <si>
    <t>2268</t>
  </si>
  <si>
    <t>3412</t>
  </si>
  <si>
    <t>0668</t>
  </si>
  <si>
    <t>8946</t>
  </si>
  <si>
    <t>7780</t>
  </si>
  <si>
    <t>5718</t>
  </si>
  <si>
    <t>8953</t>
  </si>
  <si>
    <t>0475</t>
  </si>
  <si>
    <t>2310</t>
  </si>
  <si>
    <t>7308</t>
  </si>
  <si>
    <t>5199</t>
  </si>
  <si>
    <t>2770</t>
  </si>
  <si>
    <t>2151</t>
  </si>
  <si>
    <t>1605</t>
  </si>
  <si>
    <t>7393</t>
  </si>
  <si>
    <t>5794</t>
  </si>
  <si>
    <t>2345</t>
  </si>
  <si>
    <t>1138</t>
  </si>
  <si>
    <t>4918</t>
  </si>
  <si>
    <t>1221</t>
  </si>
  <si>
    <t>9594</t>
  </si>
  <si>
    <t>2419</t>
  </si>
  <si>
    <t>4699</t>
  </si>
  <si>
    <t>3302</t>
  </si>
  <si>
    <t>6456</t>
  </si>
  <si>
    <t>0889</t>
  </si>
  <si>
    <t>6176</t>
  </si>
  <si>
    <t>3766</t>
  </si>
  <si>
    <t>4535</t>
  </si>
  <si>
    <t>5592</t>
  </si>
  <si>
    <t>2126</t>
  </si>
  <si>
    <t>5607</t>
  </si>
  <si>
    <t>4543</t>
  </si>
  <si>
    <t>6136</t>
  </si>
  <si>
    <t>4245</t>
  </si>
  <si>
    <t>2686</t>
  </si>
  <si>
    <t>6159</t>
  </si>
  <si>
    <t>2400</t>
  </si>
  <si>
    <t>4215</t>
  </si>
  <si>
    <t>7256</t>
  </si>
  <si>
    <t>8233</t>
  </si>
  <si>
    <t>5041</t>
  </si>
  <si>
    <t>4546</t>
  </si>
  <si>
    <t>4235</t>
  </si>
  <si>
    <t>3321</t>
  </si>
  <si>
    <t>6860</t>
  </si>
  <si>
    <t>2583</t>
  </si>
  <si>
    <t>1154</t>
  </si>
  <si>
    <t>5490</t>
  </si>
  <si>
    <t>3419</t>
  </si>
  <si>
    <t>5531</t>
  </si>
  <si>
    <t>9384</t>
  </si>
  <si>
    <t>0582</t>
  </si>
  <si>
    <t>0646</t>
  </si>
  <si>
    <t>1568</t>
  </si>
  <si>
    <t>4199</t>
  </si>
  <si>
    <t>8293</t>
  </si>
  <si>
    <t>5150</t>
  </si>
  <si>
    <t>2936</t>
  </si>
  <si>
    <t>5778</t>
  </si>
  <si>
    <t>9792</t>
  </si>
  <si>
    <t>5254</t>
  </si>
  <si>
    <t>5372</t>
  </si>
  <si>
    <t>2732</t>
  </si>
  <si>
    <t>1519</t>
  </si>
  <si>
    <t>3610</t>
  </si>
  <si>
    <t>3801</t>
  </si>
  <si>
    <t>2829</t>
  </si>
  <si>
    <t>2602</t>
  </si>
  <si>
    <t>0766</t>
  </si>
  <si>
    <t>6781</t>
  </si>
  <si>
    <t>3211</t>
  </si>
  <si>
    <t>8423</t>
  </si>
  <si>
    <t>5591</t>
  </si>
  <si>
    <t>1918</t>
  </si>
  <si>
    <t>9187</t>
  </si>
  <si>
    <t>0813</t>
  </si>
  <si>
    <t>6344</t>
  </si>
  <si>
    <t>8366</t>
  </si>
  <si>
    <t>1373</t>
  </si>
  <si>
    <t>0777</t>
  </si>
  <si>
    <t>7383</t>
  </si>
  <si>
    <t>2709</t>
  </si>
  <si>
    <t>9408</t>
  </si>
  <si>
    <t>2285</t>
  </si>
  <si>
    <t>0651</t>
  </si>
  <si>
    <t>5147</t>
  </si>
  <si>
    <t>3904</t>
  </si>
  <si>
    <t>8374</t>
  </si>
  <si>
    <t>4241</t>
  </si>
  <si>
    <t>1717</t>
  </si>
  <si>
    <t>6486</t>
  </si>
  <si>
    <t>0964</t>
  </si>
  <si>
    <t>5036</t>
  </si>
  <si>
    <t>7562</t>
  </si>
  <si>
    <t>4902</t>
  </si>
  <si>
    <t>5646</t>
  </si>
  <si>
    <t>1908</t>
  </si>
  <si>
    <t>7832</t>
  </si>
  <si>
    <t>8583</t>
  </si>
  <si>
    <t>8572</t>
  </si>
  <si>
    <t>5951</t>
  </si>
  <si>
    <t>4499</t>
  </si>
  <si>
    <t>1975</t>
  </si>
  <si>
    <t>1186</t>
  </si>
  <si>
    <t>0310</t>
  </si>
  <si>
    <t>5513</t>
  </si>
  <si>
    <t>6348</t>
  </si>
  <si>
    <t>2850</t>
  </si>
  <si>
    <t>9893</t>
  </si>
  <si>
    <t>3786</t>
  </si>
  <si>
    <t>7709</t>
  </si>
  <si>
    <t>0648</t>
  </si>
  <si>
    <t>7577</t>
  </si>
  <si>
    <t>3471</t>
  </si>
  <si>
    <t>7110</t>
  </si>
  <si>
    <t>9230</t>
  </si>
  <si>
    <t>9396</t>
  </si>
  <si>
    <t>5144</t>
  </si>
  <si>
    <t>6947</t>
  </si>
  <si>
    <t>4719</t>
  </si>
  <si>
    <t>4478</t>
  </si>
  <si>
    <t>8487</t>
  </si>
  <si>
    <t>7366</t>
  </si>
  <si>
    <t>8045</t>
  </si>
  <si>
    <t>0642</t>
  </si>
  <si>
    <t>0864</t>
  </si>
  <si>
    <t>7960</t>
  </si>
  <si>
    <t>7479</t>
  </si>
  <si>
    <t>5833</t>
  </si>
  <si>
    <t>3319</t>
  </si>
  <si>
    <t>0402</t>
  </si>
  <si>
    <t>2942</t>
  </si>
  <si>
    <t>4672</t>
  </si>
  <si>
    <t>9756</t>
  </si>
  <si>
    <t>7402</t>
  </si>
  <si>
    <t>7868</t>
  </si>
  <si>
    <t>8921</t>
  </si>
  <si>
    <t>5630</t>
  </si>
  <si>
    <t>7682</t>
  </si>
  <si>
    <t>9854</t>
  </si>
  <si>
    <t>9021</t>
  </si>
  <si>
    <t>8804</t>
  </si>
  <si>
    <t>3805</t>
  </si>
  <si>
    <t>7872</t>
  </si>
  <si>
    <t>1798</t>
  </si>
  <si>
    <t>4801</t>
  </si>
  <si>
    <t>8184</t>
  </si>
  <si>
    <t>4364</t>
  </si>
  <si>
    <t>2415</t>
  </si>
  <si>
    <t>7731</t>
  </si>
  <si>
    <t>1276</t>
  </si>
  <si>
    <t>7044</t>
  </si>
  <si>
    <t>6294</t>
  </si>
  <si>
    <t>6376</t>
  </si>
  <si>
    <t>3204</t>
  </si>
  <si>
    <t>3556</t>
  </si>
  <si>
    <t>7261</t>
  </si>
  <si>
    <t>8587</t>
  </si>
  <si>
    <t>3422</t>
  </si>
  <si>
    <t>8533</t>
  </si>
  <si>
    <t>3718</t>
  </si>
  <si>
    <t>2060</t>
  </si>
  <si>
    <t>9845</t>
  </si>
  <si>
    <t>0488</t>
  </si>
  <si>
    <t>7833</t>
  </si>
  <si>
    <t>0276</t>
  </si>
  <si>
    <t>8900</t>
  </si>
  <si>
    <t>8265</t>
  </si>
  <si>
    <t>6048</t>
  </si>
  <si>
    <t>6267</t>
  </si>
  <si>
    <t>3087</t>
  </si>
  <si>
    <t>7039</t>
  </si>
  <si>
    <t>8798</t>
  </si>
  <si>
    <t>2847</t>
  </si>
  <si>
    <t>1553</t>
  </si>
  <si>
    <t>1988</t>
  </si>
  <si>
    <t>5465</t>
  </si>
  <si>
    <t>3423</t>
  </si>
  <si>
    <t>3948</t>
  </si>
  <si>
    <t>3102</t>
  </si>
  <si>
    <t>2290</t>
  </si>
  <si>
    <t>0803</t>
  </si>
  <si>
    <t>5747</t>
  </si>
  <si>
    <t>9741</t>
  </si>
  <si>
    <t>3619</t>
  </si>
  <si>
    <t>7964</t>
  </si>
  <si>
    <t>6723</t>
  </si>
  <si>
    <t>3727</t>
  </si>
  <si>
    <t>8431</t>
  </si>
  <si>
    <t>5719</t>
  </si>
  <si>
    <t>4218</t>
  </si>
  <si>
    <t>6921</t>
  </si>
  <si>
    <t>0078</t>
  </si>
  <si>
    <t>2456</t>
  </si>
  <si>
    <t>3069</t>
  </si>
  <si>
    <t>1243</t>
  </si>
  <si>
    <t>0748</t>
  </si>
  <si>
    <t>3741</t>
  </si>
  <si>
    <t>6988</t>
  </si>
  <si>
    <t>4327</t>
  </si>
  <si>
    <t>6922</t>
  </si>
  <si>
    <t>0897</t>
  </si>
  <si>
    <t>3209</t>
  </si>
  <si>
    <t>9652</t>
  </si>
  <si>
    <t>5188</t>
  </si>
  <si>
    <t>2104</t>
  </si>
  <si>
    <t>6842</t>
  </si>
  <si>
    <t>5713</t>
  </si>
  <si>
    <t>7978</t>
  </si>
  <si>
    <t>5783</t>
  </si>
  <si>
    <t>2318</t>
  </si>
  <si>
    <t>4396</t>
  </si>
  <si>
    <t>7009</t>
  </si>
  <si>
    <t>0392</t>
  </si>
  <si>
    <t>6566</t>
  </si>
  <si>
    <t>9846</t>
  </si>
  <si>
    <t>4130</t>
  </si>
  <si>
    <t>2240</t>
  </si>
  <si>
    <t>5923</t>
  </si>
  <si>
    <t>7686</t>
  </si>
  <si>
    <t>1556</t>
  </si>
  <si>
    <t>9400</t>
  </si>
  <si>
    <t>7886</t>
  </si>
  <si>
    <t>5848</t>
  </si>
  <si>
    <t>2144</t>
  </si>
  <si>
    <t>2761</t>
  </si>
  <si>
    <t>3838</t>
  </si>
  <si>
    <t>6231</t>
  </si>
  <si>
    <t>1560</t>
  </si>
  <si>
    <t>0764</t>
  </si>
  <si>
    <t>7067</t>
  </si>
  <si>
    <t>2469</t>
  </si>
  <si>
    <t>7991</t>
  </si>
  <si>
    <t>0773</t>
  </si>
  <si>
    <t>1097</t>
  </si>
  <si>
    <t>7805</t>
  </si>
  <si>
    <t>7400</t>
  </si>
  <si>
    <t>7945</t>
  </si>
  <si>
    <t>5983</t>
  </si>
  <si>
    <t>1733</t>
  </si>
  <si>
    <t>6764</t>
  </si>
  <si>
    <t>9791</t>
  </si>
  <si>
    <t>5785</t>
  </si>
  <si>
    <t>0416</t>
  </si>
  <si>
    <t>6901</t>
  </si>
  <si>
    <t>0761</t>
  </si>
  <si>
    <t>3294</t>
  </si>
  <si>
    <t>4721</t>
  </si>
  <si>
    <t>6748</t>
  </si>
  <si>
    <t>2178</t>
  </si>
  <si>
    <t>8737</t>
  </si>
  <si>
    <t>1117</t>
  </si>
  <si>
    <t>4409</t>
  </si>
  <si>
    <t>7610</t>
  </si>
  <si>
    <t>8855</t>
  </si>
  <si>
    <t>5551</t>
  </si>
  <si>
    <t>0949</t>
  </si>
  <si>
    <t>1410</t>
  </si>
  <si>
    <t>6684</t>
  </si>
  <si>
    <t>9053</t>
  </si>
  <si>
    <t>1871</t>
  </si>
  <si>
    <t>4730</t>
  </si>
  <si>
    <t>2743</t>
  </si>
  <si>
    <t>6773</t>
  </si>
  <si>
    <t>4250</t>
  </si>
  <si>
    <t>4940</t>
  </si>
  <si>
    <t>4793</t>
  </si>
  <si>
    <t>9738</t>
  </si>
  <si>
    <t>7148</t>
  </si>
  <si>
    <t>3079</t>
  </si>
  <si>
    <t>0918</t>
  </si>
  <si>
    <t>6761</t>
  </si>
  <si>
    <t>7472</t>
  </si>
  <si>
    <t>5693</t>
  </si>
  <si>
    <t>8773</t>
  </si>
  <si>
    <t>2643</t>
  </si>
  <si>
    <t>1330</t>
  </si>
  <si>
    <t>6771</t>
  </si>
  <si>
    <t>8395</t>
  </si>
  <si>
    <t>2727</t>
  </si>
  <si>
    <t>8799</t>
  </si>
  <si>
    <t>6415</t>
  </si>
  <si>
    <t>8930</t>
  </si>
  <si>
    <t>7723</t>
  </si>
  <si>
    <t>2122</t>
  </si>
  <si>
    <t>3519</t>
  </si>
  <si>
    <t>0425</t>
  </si>
  <si>
    <t>4520</t>
  </si>
  <si>
    <t>2324</t>
  </si>
  <si>
    <t>4452</t>
  </si>
  <si>
    <t>9686</t>
  </si>
  <si>
    <t>7642</t>
  </si>
  <si>
    <t>5906</t>
  </si>
  <si>
    <t>9955</t>
  </si>
  <si>
    <t>6178</t>
  </si>
  <si>
    <t>8270</t>
  </si>
  <si>
    <t>2393</t>
  </si>
  <si>
    <t>8659</t>
  </si>
  <si>
    <t>2383</t>
  </si>
  <si>
    <t>0665</t>
  </si>
  <si>
    <t>8821</t>
  </si>
  <si>
    <t>7381</t>
  </si>
  <si>
    <t>9600</t>
  </si>
  <si>
    <t>1382</t>
  </si>
  <si>
    <t>5424</t>
  </si>
  <si>
    <t>1071</t>
  </si>
  <si>
    <t>0077</t>
  </si>
  <si>
    <t>6310</t>
  </si>
  <si>
    <t>8531</t>
  </si>
  <si>
    <t>4704</t>
  </si>
  <si>
    <t>0537</t>
  </si>
  <si>
    <t>5940</t>
  </si>
  <si>
    <t>1950</t>
  </si>
  <si>
    <t>4231</t>
  </si>
  <si>
    <t>9012</t>
  </si>
  <si>
    <t>7078</t>
  </si>
  <si>
    <t>6466</t>
  </si>
  <si>
    <t>9569</t>
  </si>
  <si>
    <t>3405</t>
  </si>
  <si>
    <t>4487</t>
  </si>
  <si>
    <t>4397</t>
  </si>
  <si>
    <t>5670</t>
  </si>
  <si>
    <t>9916</t>
  </si>
  <si>
    <t>5721</t>
  </si>
  <si>
    <t>4318</t>
  </si>
  <si>
    <t>7783</t>
  </si>
  <si>
    <t>7453</t>
  </si>
  <si>
    <t>2915</t>
  </si>
  <si>
    <t>0749</t>
  </si>
  <si>
    <t>6943</t>
  </si>
  <si>
    <t>9545</t>
  </si>
  <si>
    <t>3651</t>
  </si>
  <si>
    <t>8668</t>
  </si>
  <si>
    <t>6881</t>
  </si>
  <si>
    <t>0963</t>
  </si>
  <si>
    <t>8022</t>
  </si>
  <si>
    <t>9485</t>
  </si>
  <si>
    <t>0494</t>
  </si>
  <si>
    <t>8819</t>
  </si>
  <si>
    <t>9839</t>
  </si>
  <si>
    <t>7659</t>
  </si>
  <si>
    <t>2527</t>
  </si>
  <si>
    <t>0970</t>
  </si>
  <si>
    <t>6793</t>
  </si>
  <si>
    <t>1523</t>
  </si>
  <si>
    <t>6266</t>
  </si>
  <si>
    <t>1191</t>
  </si>
  <si>
    <t>3735</t>
  </si>
  <si>
    <t>5484</t>
  </si>
  <si>
    <t>6700</t>
  </si>
  <si>
    <t>7940</t>
  </si>
  <si>
    <t>5909</t>
  </si>
  <si>
    <t>6784</t>
  </si>
  <si>
    <t>0506</t>
  </si>
  <si>
    <t>0765</t>
  </si>
  <si>
    <t>5191</t>
  </si>
  <si>
    <t>9798</t>
  </si>
  <si>
    <t>6962</t>
  </si>
  <si>
    <t>5650</t>
  </si>
  <si>
    <t>1218</t>
  </si>
  <si>
    <t>1617</t>
  </si>
  <si>
    <t>0682</t>
  </si>
  <si>
    <t>1278</t>
  </si>
  <si>
    <t>5642</t>
  </si>
  <si>
    <t>7711</t>
  </si>
  <si>
    <t>3195</t>
  </si>
  <si>
    <t>8186</t>
  </si>
  <si>
    <t>4962</t>
  </si>
  <si>
    <t>1621</t>
  </si>
  <si>
    <t>2730</t>
  </si>
  <si>
    <t>9467</t>
  </si>
  <si>
    <t>4573</t>
  </si>
  <si>
    <t>2132</t>
  </si>
  <si>
    <t>6930</t>
  </si>
  <si>
    <t>5547</t>
  </si>
  <si>
    <t>6524</t>
  </si>
  <si>
    <t>4975</t>
  </si>
  <si>
    <t>4434</t>
  </si>
  <si>
    <t>2769</t>
  </si>
  <si>
    <t>1844</t>
  </si>
  <si>
    <t>4732</t>
  </si>
  <si>
    <t>7116</t>
  </si>
  <si>
    <t>5750</t>
  </si>
  <si>
    <t>2616</t>
  </si>
  <si>
    <t>2618</t>
  </si>
  <si>
    <t>8901</t>
  </si>
  <si>
    <t>9296</t>
  </si>
  <si>
    <t>8064</t>
  </si>
  <si>
    <t>5474</t>
  </si>
  <si>
    <t>9515</t>
  </si>
  <si>
    <t>2377</t>
  </si>
  <si>
    <t>0628</t>
  </si>
  <si>
    <t>3275</t>
  </si>
  <si>
    <t>4098</t>
  </si>
  <si>
    <t>9565</t>
  </si>
  <si>
    <t>0644</t>
  </si>
  <si>
    <t>7323</t>
  </si>
  <si>
    <t>1864</t>
  </si>
  <si>
    <t>0838</t>
  </si>
  <si>
    <t>7959</t>
  </si>
  <si>
    <t>0745</t>
  </si>
  <si>
    <t>4380</t>
  </si>
  <si>
    <t>5917</t>
  </si>
  <si>
    <t>4085</t>
  </si>
  <si>
    <t>1684</t>
  </si>
  <si>
    <t>5586</t>
  </si>
  <si>
    <t>9203</t>
  </si>
  <si>
    <t>3239</t>
  </si>
  <si>
    <t>2590</t>
  </si>
  <si>
    <t>1648</t>
  </si>
  <si>
    <t>7124</t>
  </si>
  <si>
    <t>8924</t>
  </si>
  <si>
    <t>3308</t>
  </si>
  <si>
    <t>9244</t>
  </si>
  <si>
    <t>6570</t>
  </si>
  <si>
    <t>9990</t>
  </si>
  <si>
    <t>1729</t>
  </si>
  <si>
    <t>5135</t>
  </si>
  <si>
    <t>4860</t>
  </si>
  <si>
    <t>3709</t>
  </si>
  <si>
    <t>6112</t>
  </si>
  <si>
    <t>1290</t>
  </si>
  <si>
    <t>1070</t>
  </si>
  <si>
    <t>0926</t>
  </si>
  <si>
    <t>7084</t>
  </si>
  <si>
    <t>7655</t>
  </si>
  <si>
    <t>0362</t>
  </si>
  <si>
    <t>8056</t>
  </si>
  <si>
    <t>3943</t>
  </si>
  <si>
    <t>2288</t>
  </si>
  <si>
    <t>5208</t>
  </si>
  <si>
    <t>7916</t>
  </si>
  <si>
    <t>0304</t>
  </si>
  <si>
    <t>3332</t>
  </si>
  <si>
    <t>3762</t>
  </si>
  <si>
    <t>0131</t>
  </si>
  <si>
    <t>2165</t>
  </si>
  <si>
    <t>5165</t>
  </si>
  <si>
    <t>0323</t>
  </si>
  <si>
    <t>7416</t>
  </si>
  <si>
    <t>5164</t>
  </si>
  <si>
    <t>0162</t>
  </si>
  <si>
    <t>5999</t>
  </si>
  <si>
    <t>4239</t>
  </si>
  <si>
    <t>1736</t>
  </si>
  <si>
    <t>9191</t>
  </si>
  <si>
    <t>8085</t>
  </si>
  <si>
    <t>9929</t>
  </si>
  <si>
    <t>6672</t>
  </si>
  <si>
    <t>2344</t>
  </si>
  <si>
    <t>7019</t>
  </si>
  <si>
    <t>6847</t>
  </si>
  <si>
    <t>7843</t>
  </si>
  <si>
    <t>7327</t>
  </si>
  <si>
    <t>5573</t>
  </si>
  <si>
    <t>2932</t>
  </si>
  <si>
    <t>3485</t>
  </si>
  <si>
    <t>2390</t>
  </si>
  <si>
    <t>8787</t>
  </si>
  <si>
    <t>2123</t>
  </si>
  <si>
    <t>7138</t>
  </si>
  <si>
    <t>4824</t>
  </si>
  <si>
    <t>6976</t>
  </si>
  <si>
    <t>6075</t>
  </si>
  <si>
    <t>8369</t>
  </si>
  <si>
    <t>5976</t>
  </si>
  <si>
    <t>6368</t>
  </si>
  <si>
    <t>3390</t>
  </si>
  <si>
    <t>7689</t>
  </si>
  <si>
    <t>9655</t>
  </si>
  <si>
    <t>9060</t>
  </si>
  <si>
    <t>1334</t>
  </si>
  <si>
    <t>7807</t>
  </si>
  <si>
    <t>2529</t>
  </si>
  <si>
    <t>9029</t>
  </si>
  <si>
    <t>6387</t>
  </si>
  <si>
    <t>6012</t>
  </si>
  <si>
    <t>6626</t>
  </si>
  <si>
    <t>6829</t>
  </si>
  <si>
    <t>3540</t>
  </si>
  <si>
    <t>9308</t>
  </si>
  <si>
    <t>4688</t>
  </si>
  <si>
    <t>8705</t>
  </si>
  <si>
    <t>3167</t>
  </si>
  <si>
    <t>3702</t>
  </si>
  <si>
    <t>9562</t>
  </si>
  <si>
    <t>3410</t>
  </si>
  <si>
    <t>4665</t>
  </si>
  <si>
    <t>2683</t>
  </si>
  <si>
    <t>7349</t>
  </si>
  <si>
    <t>0157</t>
  </si>
  <si>
    <t>6696</t>
  </si>
  <si>
    <t>3190</t>
  </si>
  <si>
    <t>5725</t>
  </si>
  <si>
    <t>1821</t>
  </si>
  <si>
    <t>0953</t>
  </si>
  <si>
    <t>7189</t>
  </si>
  <si>
    <t>3648</t>
  </si>
  <si>
    <t>1277</t>
  </si>
  <si>
    <t>7501</t>
  </si>
  <si>
    <t>0817</t>
  </si>
  <si>
    <t>7754</t>
  </si>
  <si>
    <t>7414</t>
  </si>
  <si>
    <t>9667</t>
  </si>
  <si>
    <t>1603</t>
  </si>
  <si>
    <t>6702</t>
  </si>
  <si>
    <t>2221</t>
  </si>
  <si>
    <t>9711</t>
  </si>
  <si>
    <t>0145</t>
  </si>
  <si>
    <t>4472</t>
  </si>
  <si>
    <t>3824</t>
  </si>
  <si>
    <t>8181</t>
  </si>
  <si>
    <t>9511</t>
  </si>
  <si>
    <t>5337</t>
  </si>
  <si>
    <t>8827</t>
  </si>
  <si>
    <t>3851</t>
  </si>
  <si>
    <t>5145</t>
  </si>
  <si>
    <t>2127</t>
  </si>
  <si>
    <t>8322</t>
  </si>
  <si>
    <t>4033</t>
  </si>
  <si>
    <t>8222</t>
  </si>
  <si>
    <t>9567</t>
  </si>
  <si>
    <t>4850</t>
  </si>
  <si>
    <t>4844</t>
  </si>
  <si>
    <t>5310</t>
  </si>
  <si>
    <t>4552</t>
  </si>
  <si>
    <t>3191</t>
  </si>
  <si>
    <t>2952</t>
  </si>
  <si>
    <t>4253</t>
  </si>
  <si>
    <t>8871</t>
  </si>
  <si>
    <t>2881</t>
  </si>
  <si>
    <t>1244</t>
  </si>
  <si>
    <t>6992</t>
  </si>
  <si>
    <t>5224</t>
  </si>
  <si>
    <t>2650</t>
  </si>
  <si>
    <t>2566</t>
  </si>
  <si>
    <t>0536</t>
  </si>
  <si>
    <t>0095</t>
  </si>
  <si>
    <t>1375</t>
  </si>
  <si>
    <t>6312</t>
  </si>
  <si>
    <t>8199</t>
  </si>
  <si>
    <t>1308</t>
  </si>
  <si>
    <t>7186</t>
  </si>
  <si>
    <t>2402</t>
  </si>
  <si>
    <t>0113</t>
  </si>
  <si>
    <t>7128</t>
  </si>
  <si>
    <t>2229</t>
  </si>
  <si>
    <t>5777</t>
  </si>
  <si>
    <t>7321</t>
  </si>
  <si>
    <t>0637</t>
  </si>
  <si>
    <t>9267</t>
  </si>
  <si>
    <t>6037</t>
  </si>
  <si>
    <t>7151</t>
  </si>
  <si>
    <t>7838</t>
  </si>
  <si>
    <t>3197</t>
  </si>
  <si>
    <t>2332</t>
  </si>
  <si>
    <t>8675</t>
  </si>
  <si>
    <t>3703</t>
  </si>
  <si>
    <t>2301</t>
  </si>
  <si>
    <t>7185</t>
  </si>
  <si>
    <t>7370</t>
  </si>
  <si>
    <t>4084</t>
  </si>
  <si>
    <t>9016</t>
  </si>
  <si>
    <t>3552</t>
  </si>
  <si>
    <t>5597</t>
  </si>
  <si>
    <t>0804</t>
  </si>
  <si>
    <t>1476</t>
  </si>
  <si>
    <t>3960</t>
  </si>
  <si>
    <t>6085</t>
  </si>
  <si>
    <t>9554</t>
  </si>
  <si>
    <t>2305</t>
  </si>
  <si>
    <t>8327</t>
  </si>
  <si>
    <t>2159</t>
  </si>
  <si>
    <t>5636</t>
  </si>
  <si>
    <t>2599</t>
  </si>
  <si>
    <t>3325</t>
  </si>
  <si>
    <t>2049</t>
  </si>
  <si>
    <t>5988</t>
  </si>
  <si>
    <t>1473</t>
  </si>
  <si>
    <t>4427</t>
  </si>
  <si>
    <t>7558</t>
  </si>
  <si>
    <t>2035</t>
  </si>
  <si>
    <t>8215</t>
  </si>
  <si>
    <t>3260</t>
  </si>
  <si>
    <t>5288</t>
  </si>
  <si>
    <t>3322</t>
  </si>
  <si>
    <t>4647</t>
  </si>
  <si>
    <t>8976</t>
  </si>
  <si>
    <t>7282</t>
  </si>
  <si>
    <t>7989</t>
  </si>
  <si>
    <t>2622</t>
  </si>
  <si>
    <t>4727</t>
  </si>
  <si>
    <t>6489</t>
  </si>
  <si>
    <t>1656</t>
  </si>
  <si>
    <t>1913</t>
  </si>
  <si>
    <t>8263</t>
  </si>
  <si>
    <t>0352</t>
  </si>
  <si>
    <t>9694</t>
  </si>
  <si>
    <t>4694</t>
  </si>
  <si>
    <t>1249</t>
  </si>
  <si>
    <t>8242</t>
  </si>
  <si>
    <t>8412</t>
  </si>
  <si>
    <t>8161</t>
  </si>
  <si>
    <t>4777</t>
  </si>
  <si>
    <t>5921</t>
  </si>
  <si>
    <t>4964</t>
  </si>
  <si>
    <t>3561</t>
  </si>
  <si>
    <t>9876</t>
  </si>
  <si>
    <t>3878</t>
  </si>
  <si>
    <t>8103</t>
  </si>
  <si>
    <t>4832</t>
  </si>
  <si>
    <t>0619</t>
  </si>
  <si>
    <t>8279</t>
  </si>
  <si>
    <t>1405</t>
  </si>
  <si>
    <t>7396</t>
  </si>
  <si>
    <t>3344</t>
  </si>
  <si>
    <t>8563</t>
  </si>
  <si>
    <t>4841</t>
  </si>
  <si>
    <t>7193</t>
  </si>
  <si>
    <t>0977</t>
  </si>
  <si>
    <t>5691</t>
  </si>
  <si>
    <t>8469</t>
  </si>
  <si>
    <t>1911</t>
  </si>
  <si>
    <t>3998</t>
  </si>
  <si>
    <t>0884</t>
  </si>
  <si>
    <t>1440</t>
  </si>
  <si>
    <t>7458</t>
  </si>
  <si>
    <t>6799</t>
  </si>
  <si>
    <t>6058</t>
  </si>
  <si>
    <t>9895</t>
  </si>
  <si>
    <t>8405</t>
  </si>
  <si>
    <t>1702</t>
  </si>
  <si>
    <t>0518</t>
  </si>
  <si>
    <t>3932</t>
  </si>
  <si>
    <t>4843</t>
  </si>
  <si>
    <t>1692</t>
  </si>
  <si>
    <t>0830</t>
  </si>
  <si>
    <t>9046</t>
  </si>
  <si>
    <t>9389</t>
  </si>
  <si>
    <t>8561</t>
  </si>
  <si>
    <t>4278</t>
  </si>
  <si>
    <t>9063</t>
  </si>
  <si>
    <t>9184</t>
  </si>
  <si>
    <t>2726</t>
  </si>
  <si>
    <t>8774</t>
  </si>
  <si>
    <t>0785</t>
  </si>
  <si>
    <t>5117</t>
  </si>
  <si>
    <t>4013</t>
  </si>
  <si>
    <t>8443</t>
  </si>
  <si>
    <t>3915</t>
  </si>
  <si>
    <t>2518</t>
  </si>
  <si>
    <t>4903</t>
  </si>
  <si>
    <t>1893</t>
  </si>
  <si>
    <t>3369</t>
  </si>
  <si>
    <t>4792</t>
  </si>
  <si>
    <t>2977</t>
  </si>
  <si>
    <t>5809</t>
  </si>
  <si>
    <t>5706</t>
  </si>
  <si>
    <t>9116</t>
  </si>
  <si>
    <t>2298</t>
  </si>
  <si>
    <t>9761</t>
  </si>
  <si>
    <t>2762</t>
  </si>
  <si>
    <t>7075</t>
  </si>
  <si>
    <t>8652</t>
  </si>
  <si>
    <t>1141</t>
  </si>
  <si>
    <t>1659</t>
  </si>
  <si>
    <t>8558</t>
  </si>
  <si>
    <t>6070</t>
  </si>
  <si>
    <t>5402</t>
  </si>
  <si>
    <t>4351</t>
  </si>
  <si>
    <t>7867</t>
  </si>
  <si>
    <t>2507</t>
  </si>
  <si>
    <t>4873</t>
  </si>
  <si>
    <t>7056</t>
  </si>
  <si>
    <t>9337</t>
  </si>
  <si>
    <t>2819</t>
  </si>
  <si>
    <t>8201</t>
  </si>
  <si>
    <t>9375</t>
  </si>
  <si>
    <t>6162</t>
  </si>
  <si>
    <t>0875</t>
  </si>
  <si>
    <t>6840</t>
  </si>
  <si>
    <t>0528</t>
  </si>
  <si>
    <t>4798</t>
  </si>
  <si>
    <t>0096</t>
  </si>
  <si>
    <t>3728</t>
  </si>
  <si>
    <t>0939</t>
  </si>
  <si>
    <t>1466</t>
  </si>
  <si>
    <t>3515</t>
  </si>
  <si>
    <t>1144</t>
  </si>
  <si>
    <t>2510</t>
  </si>
  <si>
    <t>9344</t>
  </si>
  <si>
    <t>3751</t>
  </si>
  <si>
    <t>3103</t>
  </si>
  <si>
    <t>2969</t>
  </si>
  <si>
    <t>2205</t>
  </si>
  <si>
    <t>2772</t>
  </si>
  <si>
    <t>0390</t>
  </si>
  <si>
    <t>8128</t>
  </si>
  <si>
    <t>3041</t>
  </si>
  <si>
    <t>1059</t>
  </si>
  <si>
    <t>1511</t>
  </si>
  <si>
    <t>9573</t>
  </si>
  <si>
    <t>4909</t>
  </si>
  <si>
    <t>3810</t>
  </si>
  <si>
    <t>3522</t>
  </si>
  <si>
    <t>3558</t>
  </si>
  <si>
    <t>5067</t>
  </si>
  <si>
    <t>4871</t>
  </si>
  <si>
    <t>8515</t>
  </si>
  <si>
    <t>2225</t>
  </si>
  <si>
    <t>9757</t>
  </si>
  <si>
    <t>9252</t>
  </si>
  <si>
    <t>0654</t>
  </si>
  <si>
    <t>1007</t>
  </si>
  <si>
    <t>7820</t>
  </si>
  <si>
    <t>8640</t>
  </si>
  <si>
    <t>9803</t>
  </si>
  <si>
    <t>1800</t>
  </si>
  <si>
    <t>7328</t>
  </si>
  <si>
    <t>3176</t>
  </si>
  <si>
    <t>2934</t>
  </si>
  <si>
    <t>9304</t>
  </si>
  <si>
    <t>4292</t>
  </si>
  <si>
    <t>3513</t>
  </si>
  <si>
    <t>8672</t>
  </si>
  <si>
    <t>2428</t>
  </si>
  <si>
    <t>2487</t>
  </si>
  <si>
    <t>9145</t>
  </si>
  <si>
    <t>1706</t>
  </si>
  <si>
    <t>8682</t>
  </si>
  <si>
    <t>2867</t>
  </si>
  <si>
    <t>5360</t>
  </si>
  <si>
    <t>9199</t>
  </si>
  <si>
    <t>1098</t>
  </si>
  <si>
    <t>5334</t>
  </si>
  <si>
    <t>7258</t>
  </si>
  <si>
    <t>9362</t>
  </si>
  <si>
    <t>2406</t>
  </si>
  <si>
    <t>8245</t>
  </si>
  <si>
    <t>8041</t>
  </si>
  <si>
    <t>5655</t>
  </si>
  <si>
    <t>6640</t>
  </si>
  <si>
    <t>3182</t>
  </si>
  <si>
    <t>6602</t>
  </si>
  <si>
    <t>9160</t>
  </si>
  <si>
    <t>0639</t>
  </si>
  <si>
    <t>6239</t>
  </si>
  <si>
    <t>0317</t>
  </si>
  <si>
    <t>5759</t>
  </si>
  <si>
    <t>5275</t>
  </si>
  <si>
    <t>4389</t>
  </si>
  <si>
    <t>0559</t>
  </si>
  <si>
    <t>9587</t>
  </si>
  <si>
    <t>0510</t>
  </si>
  <si>
    <t>6010</t>
  </si>
  <si>
    <t>6970</t>
  </si>
  <si>
    <t>6864</t>
  </si>
  <si>
    <t>2210</t>
  </si>
  <si>
    <t>8838</t>
  </si>
  <si>
    <t>3408</t>
  </si>
  <si>
    <t>8159</t>
  </si>
  <si>
    <t>9200</t>
  </si>
  <si>
    <t>6906</t>
  </si>
  <si>
    <t>9522</t>
  </si>
  <si>
    <t>9013</t>
  </si>
  <si>
    <t>1299</t>
  </si>
  <si>
    <t>9078</t>
  </si>
  <si>
    <t>8284</t>
  </si>
  <si>
    <t>4857</t>
  </si>
  <si>
    <t>7633</t>
  </si>
  <si>
    <t>6157</t>
  </si>
  <si>
    <t>5714</t>
  </si>
  <si>
    <t>9915</t>
  </si>
  <si>
    <t>4868</t>
  </si>
  <si>
    <t>0520</t>
  </si>
  <si>
    <t>9923</t>
  </si>
  <si>
    <t>4255</t>
  </si>
  <si>
    <t>6614</t>
  </si>
  <si>
    <t>1259</t>
  </si>
  <si>
    <t>0087</t>
  </si>
  <si>
    <t>9584</t>
  </si>
  <si>
    <t>1931</t>
  </si>
  <si>
    <t>1082</t>
  </si>
  <si>
    <t>3713</t>
  </si>
  <si>
    <t>8266</t>
  </si>
  <si>
    <t>5758</t>
  </si>
  <si>
    <t>7768</t>
  </si>
  <si>
    <t>5042</t>
  </si>
  <si>
    <t>4555</t>
  </si>
  <si>
    <t>8313</t>
  </si>
  <si>
    <t>7489</t>
  </si>
  <si>
    <t>5584</t>
  </si>
  <si>
    <t>0251</t>
  </si>
  <si>
    <t>7034</t>
  </si>
  <si>
    <t>8430</t>
  </si>
  <si>
    <t>6969</t>
  </si>
  <si>
    <t>3242</t>
  </si>
  <si>
    <t>4308</t>
  </si>
  <si>
    <t>2807</t>
  </si>
  <si>
    <t>4365</t>
  </si>
  <si>
    <t>2610</t>
  </si>
  <si>
    <t>3187</t>
  </si>
  <si>
    <t>1321</t>
  </si>
  <si>
    <t>8146</t>
  </si>
  <si>
    <t>5538</t>
  </si>
  <si>
    <t>9614</t>
  </si>
  <si>
    <t>0968</t>
  </si>
  <si>
    <t>8296</t>
  </si>
  <si>
    <t>1593</t>
  </si>
  <si>
    <t>8547</t>
  </si>
  <si>
    <t>2928</t>
  </si>
  <si>
    <t>1705</t>
  </si>
  <si>
    <t>8294</t>
  </si>
  <si>
    <t>8001</t>
  </si>
  <si>
    <t>1857</t>
  </si>
  <si>
    <t>4232</t>
  </si>
  <si>
    <t>9379</t>
  </si>
  <si>
    <t>5151</t>
  </si>
  <si>
    <t>6918</t>
  </si>
  <si>
    <t>4933</t>
  </si>
  <si>
    <t>9860</t>
  </si>
  <si>
    <t>9391</t>
  </si>
  <si>
    <t>8318</t>
  </si>
  <si>
    <t>5952</t>
  </si>
  <si>
    <t>1597</t>
  </si>
  <si>
    <t>6069</t>
  </si>
  <si>
    <t>8268</t>
  </si>
  <si>
    <t>5133</t>
  </si>
  <si>
    <t>9925</t>
  </si>
  <si>
    <t>3670</t>
  </si>
  <si>
    <t>0114</t>
  </si>
  <si>
    <t>8674</t>
  </si>
  <si>
    <t>8844</t>
  </si>
  <si>
    <t>1475</t>
  </si>
  <si>
    <t>0780</t>
  </si>
  <si>
    <t>2525</t>
  </si>
  <si>
    <t>3792</t>
  </si>
  <si>
    <t>4626</t>
  </si>
  <si>
    <t>9692</t>
  </si>
  <si>
    <t>5475</t>
  </si>
  <si>
    <t>9988</t>
  </si>
  <si>
    <t>1006</t>
  </si>
  <si>
    <t>1150</t>
  </si>
  <si>
    <t>6772</t>
  </si>
  <si>
    <t>2116</t>
  </si>
  <si>
    <t>2232</t>
  </si>
  <si>
    <t>3497</t>
  </si>
  <si>
    <t>2779</t>
  </si>
  <si>
    <t>5684</t>
  </si>
  <si>
    <t>8445</t>
  </si>
  <si>
    <t>2266</t>
  </si>
  <si>
    <t>3109</t>
  </si>
  <si>
    <t>8920</t>
  </si>
  <si>
    <t>1514</t>
  </si>
  <si>
    <t>7058</t>
  </si>
  <si>
    <t>4892</t>
  </si>
  <si>
    <t>2568</t>
  </si>
  <si>
    <t>3858</t>
  </si>
  <si>
    <t>4289</t>
  </si>
  <si>
    <t>2990</t>
  </si>
  <si>
    <t>3162</t>
  </si>
  <si>
    <t>2354</t>
  </si>
  <si>
    <t>0588</t>
  </si>
  <si>
    <t>5330</t>
  </si>
  <si>
    <t>2103</t>
  </si>
  <si>
    <t>3067</t>
  </si>
  <si>
    <t>7696</t>
  </si>
  <si>
    <t>1408</t>
  </si>
  <si>
    <t>5417</t>
  </si>
  <si>
    <t>8231</t>
  </si>
  <si>
    <t>5522</t>
  </si>
  <si>
    <t>2490</t>
  </si>
  <si>
    <t>3905</t>
  </si>
  <si>
    <t>7293</t>
  </si>
  <si>
    <t>5536</t>
  </si>
  <si>
    <t>3823</t>
  </si>
  <si>
    <t>2979</t>
  </si>
  <si>
    <t>7792</t>
  </si>
  <si>
    <t>9844</t>
  </si>
  <si>
    <t>5044</t>
  </si>
  <si>
    <t>5321</t>
  </si>
  <si>
    <t>7057</t>
  </si>
  <si>
    <t>3051</t>
  </si>
  <si>
    <t>7944</t>
  </si>
  <si>
    <t>3788</t>
  </si>
  <si>
    <t>566</t>
  </si>
  <si>
    <t>6149</t>
  </si>
  <si>
    <t>0599</t>
  </si>
  <si>
    <t>0355</t>
  </si>
  <si>
    <t>3129</t>
  </si>
  <si>
    <t>5146</t>
  </si>
  <si>
    <t>7564</t>
  </si>
  <si>
    <t>4744</t>
  </si>
  <si>
    <t>8179</t>
  </si>
  <si>
    <t>6053</t>
  </si>
  <si>
    <t>5462</t>
  </si>
  <si>
    <t>7147</t>
  </si>
  <si>
    <t>2483</t>
  </si>
  <si>
    <t>9549</t>
  </si>
  <si>
    <t>9343</t>
  </si>
  <si>
    <t>2244</t>
  </si>
  <si>
    <t>7770</t>
  </si>
  <si>
    <t>6511</t>
  </si>
  <si>
    <t>7316</t>
  </si>
  <si>
    <t>9490</t>
  </si>
  <si>
    <t>7977</t>
  </si>
  <si>
    <t>0613</t>
  </si>
  <si>
    <t>2005</t>
  </si>
  <si>
    <t>7310</t>
  </si>
  <si>
    <t>4116</t>
  </si>
  <si>
    <t>3596</t>
  </si>
  <si>
    <t>4743</t>
  </si>
  <si>
    <t>4185</t>
  </si>
  <si>
    <t>3774</t>
  </si>
  <si>
    <t>2708</t>
  </si>
  <si>
    <t>9715</t>
  </si>
  <si>
    <t>2817</t>
  </si>
  <si>
    <t>4942</t>
  </si>
  <si>
    <t>0781</t>
  </si>
  <si>
    <t>3234</t>
  </si>
  <si>
    <t>0258</t>
  </si>
  <si>
    <t>1362</t>
  </si>
  <si>
    <t>2359</t>
  </si>
  <si>
    <t>5343</t>
  </si>
  <si>
    <t>8955</t>
  </si>
  <si>
    <t>9521</t>
  </si>
  <si>
    <t>2213</t>
  </si>
  <si>
    <t>8607</t>
  </si>
  <si>
    <t>3366</t>
  </si>
  <si>
    <t>3033</t>
  </si>
  <si>
    <t>9326</t>
  </si>
  <si>
    <t>9288</t>
  </si>
  <si>
    <t>7658</t>
  </si>
  <si>
    <t>7970</t>
  </si>
  <si>
    <t>7998</t>
  </si>
  <si>
    <t>8981</t>
  </si>
  <si>
    <t>5717</t>
  </si>
  <si>
    <t>9707</t>
  </si>
  <si>
    <t>9447</t>
  </si>
  <si>
    <t>8826</t>
  </si>
  <si>
    <t>6959</t>
  </si>
  <si>
    <t>6833</t>
  </si>
  <si>
    <t>7937</t>
  </si>
  <si>
    <t>7980</t>
  </si>
  <si>
    <t>6893</t>
  </si>
  <si>
    <t>3281</t>
  </si>
  <si>
    <t>2654</t>
  </si>
  <si>
    <t>9867</t>
  </si>
  <si>
    <t>0715</t>
  </si>
  <si>
    <t>6234</t>
  </si>
  <si>
    <t>0278</t>
  </si>
  <si>
    <t>3340</t>
  </si>
  <si>
    <t>7265</t>
  </si>
  <si>
    <t>9174</t>
  </si>
  <si>
    <t>4288</t>
  </si>
  <si>
    <t>7226</t>
  </si>
  <si>
    <t>7828</t>
  </si>
  <si>
    <t>2927</t>
  </si>
  <si>
    <t>2334</t>
  </si>
  <si>
    <t>1013</t>
  </si>
  <si>
    <t>1056</t>
  </si>
  <si>
    <t>6978</t>
  </si>
  <si>
    <t>7181</t>
  </si>
  <si>
    <t>7740</t>
  </si>
  <si>
    <t>7357</t>
  </si>
  <si>
    <t>8954</t>
  </si>
  <si>
    <t>1351</t>
  </si>
  <si>
    <t>8917</t>
  </si>
  <si>
    <t>8117</t>
  </si>
  <si>
    <t>5623</t>
  </si>
  <si>
    <t>8988</t>
  </si>
  <si>
    <t>8030</t>
  </si>
  <si>
    <t>8258</t>
  </si>
  <si>
    <t>9014</t>
  </si>
  <si>
    <t>3373</t>
  </si>
  <si>
    <t>4751</t>
  </si>
  <si>
    <t>3852</t>
  </si>
  <si>
    <t>6127</t>
  </si>
  <si>
    <t>2069</t>
  </si>
  <si>
    <t>2163</t>
  </si>
  <si>
    <t>8972</t>
  </si>
  <si>
    <t>4401</t>
  </si>
  <si>
    <t>6016</t>
  </si>
  <si>
    <t>3449</t>
  </si>
  <si>
    <t>8466</t>
  </si>
  <si>
    <t>2274</t>
  </si>
  <si>
    <t>3988</t>
  </si>
  <si>
    <t>1234</t>
  </si>
  <si>
    <t>4340</t>
  </si>
  <si>
    <t>2175</t>
  </si>
  <si>
    <t>5867</t>
  </si>
  <si>
    <t>7195</t>
  </si>
  <si>
    <t>7949</t>
  </si>
  <si>
    <t>1301</t>
  </si>
  <si>
    <t>1156</t>
  </si>
  <si>
    <t>5672</t>
  </si>
  <si>
    <t>4929</t>
  </si>
  <si>
    <t>4291</t>
  </si>
  <si>
    <t>7096</t>
  </si>
  <si>
    <t>1558</t>
  </si>
  <si>
    <t>2615</t>
  </si>
  <si>
    <t>2678</t>
  </si>
  <si>
    <t>2118</t>
  </si>
  <si>
    <t>1496</t>
  </si>
  <si>
    <t>6631</t>
  </si>
  <si>
    <t>1200</t>
  </si>
  <si>
    <t>2381</t>
  </si>
  <si>
    <t>6396</t>
  </si>
  <si>
    <t>3307</t>
  </si>
  <si>
    <t>8582</t>
  </si>
  <si>
    <t>3987</t>
  </si>
  <si>
    <t>7347</t>
  </si>
  <si>
    <t>4855</t>
  </si>
  <si>
    <t>0958</t>
  </si>
  <si>
    <t>3078</t>
  </si>
  <si>
    <t>0596</t>
  </si>
  <si>
    <t>1446</t>
  </si>
  <si>
    <t>4604</t>
  </si>
  <si>
    <t>3968</t>
  </si>
  <si>
    <t>1528</t>
  </si>
  <si>
    <t>8016</t>
  </si>
  <si>
    <t>2333</t>
  </si>
  <si>
    <t>0729</t>
  </si>
  <si>
    <t>2553</t>
  </si>
  <si>
    <t>0189</t>
  </si>
  <si>
    <t>7763</t>
  </si>
  <si>
    <t>9370</t>
  </si>
  <si>
    <t>5148</t>
  </si>
  <si>
    <t>0124</t>
  </si>
  <si>
    <t>3018</t>
  </si>
  <si>
    <t>3220</t>
  </si>
  <si>
    <t>1420</t>
  </si>
  <si>
    <t>4585</t>
  </si>
  <si>
    <t>7339</t>
  </si>
  <si>
    <t>7182</t>
  </si>
  <si>
    <t>4302</t>
  </si>
  <si>
    <t>7498</t>
  </si>
  <si>
    <t>3935</t>
  </si>
  <si>
    <t>9314</t>
  </si>
  <si>
    <t>0501</t>
  </si>
  <si>
    <t>4418</t>
  </si>
  <si>
    <t>5106</t>
  </si>
  <si>
    <t>0350</t>
  </si>
  <si>
    <t>2327</t>
  </si>
  <si>
    <t>5400</t>
  </si>
  <si>
    <t>3146</t>
  </si>
  <si>
    <t>5384</t>
  </si>
  <si>
    <t>4806</t>
  </si>
  <si>
    <t>9122</t>
  </si>
  <si>
    <t>6428</t>
  </si>
  <si>
    <t>1875</t>
  </si>
  <si>
    <t>6325</t>
  </si>
  <si>
    <t>2111</t>
  </si>
  <si>
    <t>1916</t>
  </si>
  <si>
    <t>8297</t>
  </si>
  <si>
    <t>2822</t>
  </si>
  <si>
    <t>3617</t>
  </si>
  <si>
    <t>4887</t>
  </si>
  <si>
    <t>3662</t>
  </si>
  <si>
    <t>7605</t>
  </si>
  <si>
    <t>2076</t>
  </si>
  <si>
    <t>6814</t>
  </si>
  <si>
    <t>5045</t>
  </si>
  <si>
    <t>6084</t>
  </si>
  <si>
    <t>3484</t>
  </si>
  <si>
    <t>6755</t>
  </si>
  <si>
    <t>9959</t>
  </si>
  <si>
    <t>1001</t>
  </si>
  <si>
    <t>4845</t>
  </si>
  <si>
    <t>0158</t>
  </si>
  <si>
    <t>0480</t>
  </si>
  <si>
    <t>4965</t>
  </si>
  <si>
    <t>6153</t>
  </si>
  <si>
    <t>4561</t>
  </si>
  <si>
    <t>6574</t>
  </si>
  <si>
    <t>9417</t>
  </si>
  <si>
    <t>9421</t>
  </si>
  <si>
    <t>3461</t>
  </si>
  <si>
    <t>5347</t>
  </si>
  <si>
    <t>5651</t>
  </si>
  <si>
    <t>0530</t>
  </si>
  <si>
    <t>4304</t>
  </si>
  <si>
    <t>3351</t>
  </si>
  <si>
    <t>7491</t>
  </si>
  <si>
    <t>9216</t>
  </si>
  <si>
    <t>5252</t>
  </si>
  <si>
    <t>9132</t>
  </si>
  <si>
    <t>7612</t>
  </si>
  <si>
    <t>3306</t>
  </si>
  <si>
    <t>8883</t>
  </si>
  <si>
    <t>7243</t>
  </si>
  <si>
    <t>1489</t>
  </si>
  <si>
    <t>2284</t>
  </si>
  <si>
    <t>1831</t>
  </si>
  <si>
    <t>2492</t>
  </si>
  <si>
    <t>4607</t>
  </si>
  <si>
    <t>2442</t>
  </si>
  <si>
    <t>8957</t>
  </si>
  <si>
    <t>1984</t>
  </si>
  <si>
    <t>3235</t>
  </si>
  <si>
    <t>5654</t>
  </si>
  <si>
    <t>9322</t>
  </si>
  <si>
    <t>7093</t>
  </si>
  <si>
    <t>6741</t>
  </si>
  <si>
    <t>5945</t>
  </si>
  <si>
    <t>0315</t>
  </si>
  <si>
    <t>7720</t>
  </si>
  <si>
    <t>9581</t>
  </si>
  <si>
    <t>0103</t>
  </si>
  <si>
    <t>7203</t>
  </si>
  <si>
    <t>7624</t>
  </si>
  <si>
    <t>2169</t>
  </si>
  <si>
    <t>8692</t>
  </si>
  <si>
    <t>2420</t>
  </si>
  <si>
    <t>7312</t>
  </si>
  <si>
    <t>3880</t>
  </si>
  <si>
    <t>9333</t>
  </si>
  <si>
    <t>0214</t>
  </si>
  <si>
    <t>2718</t>
  </si>
  <si>
    <t>1505</t>
  </si>
  <si>
    <t>1637</t>
  </si>
  <si>
    <t>9921</t>
  </si>
  <si>
    <t>2179</t>
  </si>
  <si>
    <t>1522</t>
  </si>
  <si>
    <t>6184</t>
  </si>
  <si>
    <t>1281</t>
  </si>
  <si>
    <t>1919</t>
  </si>
  <si>
    <t>3984</t>
  </si>
  <si>
    <t>5302</t>
  </si>
  <si>
    <t>4069</t>
  </si>
  <si>
    <t>4533</t>
  </si>
  <si>
    <t>7914</t>
  </si>
  <si>
    <t>3081</t>
  </si>
  <si>
    <t>2933</t>
  </si>
  <si>
    <t>4225</t>
  </si>
  <si>
    <t>6421</t>
  </si>
  <si>
    <t>4963</t>
  </si>
  <si>
    <t>7170</t>
  </si>
  <si>
    <t>3130</t>
  </si>
  <si>
    <t>5257</t>
  </si>
  <si>
    <t>6200</t>
  </si>
  <si>
    <t>7524</t>
  </si>
  <si>
    <t>0367</t>
  </si>
  <si>
    <t>8098</t>
  </si>
  <si>
    <t>7677</t>
  </si>
  <si>
    <t>0241</t>
  </si>
  <si>
    <t>2704</t>
  </si>
  <si>
    <t>8588</t>
  </si>
  <si>
    <t>5178</t>
  </si>
  <si>
    <t>5480</t>
  </si>
  <si>
    <t>9619</t>
  </si>
  <si>
    <t>4606</t>
  </si>
  <si>
    <t>2830</t>
  </si>
  <si>
    <t>0680</t>
  </si>
  <si>
    <t>0877</t>
  </si>
  <si>
    <t>6388</t>
  </si>
  <si>
    <t>8811</t>
  </si>
  <si>
    <t>1968</t>
  </si>
  <si>
    <t>6701</t>
  </si>
  <si>
    <t>0645</t>
  </si>
  <si>
    <t>3483</t>
  </si>
  <si>
    <t>0473</t>
  </si>
  <si>
    <t>2038</t>
  </si>
  <si>
    <t>6272</t>
  </si>
  <si>
    <t>2012</t>
  </si>
  <si>
    <t>1877</t>
  </si>
  <si>
    <t>3145</t>
  </si>
  <si>
    <t>0205</t>
  </si>
  <si>
    <t>3588</t>
  </si>
  <si>
    <t>9323</t>
  </si>
  <si>
    <t>5387</t>
  </si>
  <si>
    <t>7266</t>
  </si>
  <si>
    <t>5359</t>
  </si>
  <si>
    <t>9247</t>
  </si>
  <si>
    <t>3157</t>
  </si>
  <si>
    <t>2342</t>
  </si>
  <si>
    <t>4151</t>
  </si>
  <si>
    <t>3594</t>
  </si>
  <si>
    <t>2629</t>
  </si>
  <si>
    <t>0364</t>
  </si>
  <si>
    <t>9242</t>
  </si>
  <si>
    <t>7742</t>
  </si>
  <si>
    <t>4821</t>
  </si>
  <si>
    <t>3022</t>
  </si>
  <si>
    <t>4570</t>
  </si>
  <si>
    <t>1027</t>
  </si>
  <si>
    <t>0835</t>
  </si>
  <si>
    <t>4193</t>
  </si>
  <si>
    <t>3593</t>
  </si>
  <si>
    <t>3141</t>
  </si>
  <si>
    <t>2818</t>
  </si>
  <si>
    <t>0057</t>
  </si>
  <si>
    <t>3899</t>
  </si>
  <si>
    <t>1203</t>
  </si>
  <si>
    <t>3314</t>
  </si>
  <si>
    <t>7382</t>
  </si>
  <si>
    <t>8195</t>
  </si>
  <si>
    <t>5935</t>
  </si>
  <si>
    <t>2641</t>
  </si>
  <si>
    <t>4442</t>
  </si>
  <si>
    <t>6031</t>
  </si>
  <si>
    <t>4410</t>
  </si>
  <si>
    <t>5289</t>
  </si>
  <si>
    <t>0179</t>
  </si>
  <si>
    <t>8044</t>
  </si>
  <si>
    <t>5765</t>
  </si>
  <si>
    <t>2974</t>
  </si>
  <si>
    <t>4055</t>
  </si>
  <si>
    <t>2065</t>
  </si>
  <si>
    <t>8205</t>
  </si>
  <si>
    <t>5985</t>
  </si>
  <si>
    <t>9578</t>
  </si>
  <si>
    <t>5973</t>
  </si>
  <si>
    <t>3894</t>
  </si>
  <si>
    <t>2186</t>
  </si>
  <si>
    <t>9818</t>
  </si>
  <si>
    <t>2248</t>
  </si>
  <si>
    <t>7356</t>
  </si>
  <si>
    <t>1146</t>
  </si>
  <si>
    <t>6975</t>
  </si>
  <si>
    <t>5793</t>
  </si>
  <si>
    <t>2295</t>
  </si>
  <si>
    <t>4993</t>
  </si>
  <si>
    <t>5211</t>
  </si>
  <si>
    <t>8407</t>
  </si>
  <si>
    <t>0938</t>
  </si>
  <si>
    <t>5037</t>
  </si>
  <si>
    <t>0824</t>
  </si>
  <si>
    <t>5497</t>
  </si>
  <si>
    <t>6355</t>
  </si>
  <si>
    <t>3104</t>
  </si>
  <si>
    <t>0873</t>
  </si>
  <si>
    <t>2025</t>
  </si>
  <si>
    <t>2018</t>
  </si>
  <si>
    <t>2444</t>
  </si>
  <si>
    <t>1828</t>
  </si>
  <si>
    <t>6372</t>
  </si>
  <si>
    <t>Отчет о пожертвованиях, перечисленных через платёжную систему QIWI, за сентябрь 2021 г.</t>
  </si>
  <si>
    <t>DEHOLT play</t>
  </si>
  <si>
    <t>Отчет о пожертвованиях, перечисленных с помощью платформы Благо.ру, за сентябрь 2021 г.</t>
  </si>
  <si>
    <t>Отчет о пожертвованиях, перечисленных с помощью 
платформы DonatePay, за сентябрь 2021 г.</t>
  </si>
  <si>
    <t>Отчет о пожертвованиях, перечисленных через 
платёжную систему PayPal, за сентябрь 2021 г.</t>
  </si>
  <si>
    <t>Отчет о пожертвованиях, перечисленных с помощью
платформы Dobro.mail.ru, за сентябрь 2021 г.</t>
  </si>
  <si>
    <t>Отчет о пожертвованиях, перечисленных через ЮКассу 
(в том числе на сайте интернет-магазина косметики Yves Rocher в рамках проекта "Добрая сдача"), за сентябрь 2021 г.</t>
  </si>
  <si>
    <t>23110680237</t>
  </si>
  <si>
    <t>Отчет о пожертвованиях, перечисленных через терминалы 
ОАО МКБ, и частные пожертвования, поступившие на расчетный счет фонда 
в ОАО МКБ, за сентябрь 2021 г.</t>
  </si>
  <si>
    <t>Поступления за сентябрь 2021</t>
  </si>
  <si>
    <t>Расходы по расчётному счёту за сентябрь 2021 г.</t>
  </si>
  <si>
    <t>02.09.2021 18:20:07</t>
  </si>
  <si>
    <t>Оплата лечения Заговорской Дарьи</t>
  </si>
  <si>
    <t>02.09.2021 18:20:01</t>
  </si>
  <si>
    <t xml:space="preserve">Оплата за препараты для Залещук Ксении </t>
  </si>
  <si>
    <t>02.09.2021 18:19:58</t>
  </si>
  <si>
    <t>Оплата за препараты для Олейник Марии</t>
  </si>
  <si>
    <t>02.09.2021 18:19:47</t>
  </si>
  <si>
    <t>02.09.2021 18:19:48</t>
  </si>
  <si>
    <t>Оплата за препараты для Яковлева Константина</t>
  </si>
  <si>
    <t>02.09.2021 18:19:51</t>
  </si>
  <si>
    <t xml:space="preserve">Оплата за препараты для Найдиной Вероники </t>
  </si>
  <si>
    <t>02.09.2021 18:19:50</t>
  </si>
  <si>
    <t xml:space="preserve">Оплата за препараты для Туленинова Алексея </t>
  </si>
  <si>
    <t>02.09.2021 18:19:49</t>
  </si>
  <si>
    <t>Оплата за препараты для Филатовой Елизаветы</t>
  </si>
  <si>
    <t>02.09.2021 18:19:43</t>
  </si>
  <si>
    <t xml:space="preserve">Оплата за препараты для Лобачева Андрея </t>
  </si>
  <si>
    <t>02.09.2021 18:19:37</t>
  </si>
  <si>
    <t xml:space="preserve">Оплата за препараты для Филатовой Елизаветы </t>
  </si>
  <si>
    <t>02.09.2021 18:19:57</t>
  </si>
  <si>
    <t>Оплата за препараты для Летовой Алины</t>
  </si>
  <si>
    <t>02.09.2021 18:19:54</t>
  </si>
  <si>
    <t xml:space="preserve">Оплата обследования Балкизова Азрета </t>
  </si>
  <si>
    <t>02.09.2021 18:19:55</t>
  </si>
  <si>
    <t xml:space="preserve">Оплата обследования Кучеренко Лилии </t>
  </si>
  <si>
    <t>02.09.2021 18:19:56</t>
  </si>
  <si>
    <t>Оплата обследования Масягиной Елизаветы</t>
  </si>
  <si>
    <t>02.09.2021 18:19:53</t>
  </si>
  <si>
    <t>Оплата за авиабилеты для Рожко Артема и сопровождающего лица</t>
  </si>
  <si>
    <t>07.09.2021 17:52:11</t>
  </si>
  <si>
    <t>Оплата за авиабилеты для Погосяна Давида и сопровождающего лица</t>
  </si>
  <si>
    <t>10.09.2021 15:02:58</t>
  </si>
  <si>
    <t xml:space="preserve">Оплата за препараты для Пастернака Романа </t>
  </si>
  <si>
    <t>15.09.2021 16:47:08</t>
  </si>
  <si>
    <t xml:space="preserve">Оплата лечения Деменкова Дмитрия </t>
  </si>
  <si>
    <t>15.09.2021 16:47:10</t>
  </si>
  <si>
    <t xml:space="preserve">Оплата лечения Дуйшонбековой Айымы </t>
  </si>
  <si>
    <t>15.09.2021 16:47:07</t>
  </si>
  <si>
    <t xml:space="preserve">Оплата обследования Федотовой Алисы </t>
  </si>
  <si>
    <t>15.09.2021 16:47:06</t>
  </si>
  <si>
    <t>Оплата за авиабилеты для Шукуровой Шахинабону и сопровождающего лица</t>
  </si>
  <si>
    <t>15.09.2021 16:47:04</t>
  </si>
  <si>
    <t>Оплата за авиабилеты для Шукуровой Шахинобону и сопровождающего лица</t>
  </si>
  <si>
    <t>15.09.2021 16:47:03</t>
  </si>
  <si>
    <t>Оплата за авиабилеты для Исакжонова Абдурахима и сопровождающего лица</t>
  </si>
  <si>
    <t>22.09.2021 17:18:48</t>
  </si>
  <si>
    <t xml:space="preserve">Оплата за препараты для Сафарова Григория </t>
  </si>
  <si>
    <t>22.09.2021 17:19:00</t>
  </si>
  <si>
    <t xml:space="preserve">Оплата за препараты для Креськовой Анны </t>
  </si>
  <si>
    <t>22.09.2021 17:18:44</t>
  </si>
  <si>
    <t xml:space="preserve">Оплата за препараты для Нейман Яны </t>
  </si>
  <si>
    <t>22.09.2021 17:18:42</t>
  </si>
  <si>
    <t xml:space="preserve">Оплата за препараты для Хайленко Екатерины </t>
  </si>
  <si>
    <t>22.09.2021 17:18:47</t>
  </si>
  <si>
    <t xml:space="preserve">Оплата за препараты для Кохана Никиты </t>
  </si>
  <si>
    <t>22.09.2021 17:19:01</t>
  </si>
  <si>
    <t xml:space="preserve">Оплата за препараты для Збойчик Полины </t>
  </si>
  <si>
    <t>22.09.2021 17:18:51</t>
  </si>
  <si>
    <t xml:space="preserve">Оплата за препараты для Туратова Амира </t>
  </si>
  <si>
    <t>22.09.2021 17:18:41</t>
  </si>
  <si>
    <t xml:space="preserve">Оплата за препараты для Аверьянова Алексея </t>
  </si>
  <si>
    <t>22.09.2021 17:18:57</t>
  </si>
  <si>
    <t xml:space="preserve">Оплата за препараты для Смущенко Евы </t>
  </si>
  <si>
    <t>22.09.2021 17:18:59</t>
  </si>
  <si>
    <t xml:space="preserve">Оплата лечения Халилиллаева Мухаммадура </t>
  </si>
  <si>
    <t>22.09.2021 17:18:43</t>
  </si>
  <si>
    <t>Оплата за медицинские расходные материалы для Боброва Никиты</t>
  </si>
  <si>
    <t>22.09.2021 17:19:02</t>
  </si>
  <si>
    <t xml:space="preserve">Оплата обследования Боткиной Василисы </t>
  </si>
  <si>
    <t>Оплата обследования Елькиной Миланы</t>
  </si>
  <si>
    <t xml:space="preserve">Оплата обследования Ивановой Ксении </t>
  </si>
  <si>
    <t xml:space="preserve">Оплата обследования Ивлиева Матвея </t>
  </si>
  <si>
    <t>Оплата обследования Кузнечихиной Ульяны</t>
  </si>
  <si>
    <t xml:space="preserve">Оплата обследования Покорука Александра </t>
  </si>
  <si>
    <t xml:space="preserve">Оплата обследования Ракутиной Веры </t>
  </si>
  <si>
    <t xml:space="preserve">Оплата обследования Румянцева Алексея </t>
  </si>
  <si>
    <t xml:space="preserve">Оплата обследования Свистунова Богдана </t>
  </si>
  <si>
    <t xml:space="preserve">Оплата обследования Стельмах Илоны </t>
  </si>
  <si>
    <t xml:space="preserve">Оплата обследования Фомина Олега </t>
  </si>
  <si>
    <t xml:space="preserve">Оплата обследования Этеева Эрдема </t>
  </si>
  <si>
    <t>22.09.2021 17:18:54</t>
  </si>
  <si>
    <t>Оплата за авиабилеты для Зыбиной Анны и сопровождающего лица</t>
  </si>
  <si>
    <t>22.09.2021 17:18:52</t>
  </si>
  <si>
    <t xml:space="preserve">Оплата за препараты для Заграничного Захара </t>
  </si>
  <si>
    <t>22.09.2021 17:18:49</t>
  </si>
  <si>
    <t xml:space="preserve">Оплата за препараты для Кошелева Артема </t>
  </si>
  <si>
    <t>22.09.2021 17:18:46</t>
  </si>
  <si>
    <t xml:space="preserve">Оплата за препараты для Анисимова Романа </t>
  </si>
  <si>
    <t>22.09.2021 17:18:50</t>
  </si>
  <si>
    <t>22.09.2021 17:18:55</t>
  </si>
  <si>
    <t xml:space="preserve">Оплата за препараты для Рожко Артема </t>
  </si>
  <si>
    <t>22.09.2021 17:18:53</t>
  </si>
  <si>
    <t xml:space="preserve">Оплата за препараты для Батомункуевой Арьяны </t>
  </si>
  <si>
    <t>22.09.2021 17:18:45</t>
  </si>
  <si>
    <t xml:space="preserve">Оплата за препараты для Ягнокова Александра </t>
  </si>
  <si>
    <t>22.09.2021 17:18:56</t>
  </si>
  <si>
    <t xml:space="preserve">Оплата за препараты для Сарсембай Фатимы </t>
  </si>
  <si>
    <t>28.09.2021 18:11:50</t>
  </si>
  <si>
    <t xml:space="preserve">Оплата обследования Ковбы Егора </t>
  </si>
  <si>
    <t>28.09.2021 18:11:37</t>
  </si>
  <si>
    <t xml:space="preserve">Оплата обследования Жаровой Арины </t>
  </si>
  <si>
    <t>28.09.2021 18:11:38</t>
  </si>
  <si>
    <t>28.09.2021 18:11:48</t>
  </si>
  <si>
    <t xml:space="preserve">Оплата обследования Капитанова Ильи </t>
  </si>
  <si>
    <t>28.09.2021 18:11:39</t>
  </si>
  <si>
    <t xml:space="preserve">Оплата обследования Козловой Марии </t>
  </si>
  <si>
    <t>28.09.2021 18:11:40</t>
  </si>
  <si>
    <t xml:space="preserve">Оплата обследования Сидорова Анатолия </t>
  </si>
  <si>
    <t>28.09.2021 18:12:08</t>
  </si>
  <si>
    <t xml:space="preserve">Оплата за препараты для Подпорина Данила </t>
  </si>
  <si>
    <t>28.09.2021 18:12:06</t>
  </si>
  <si>
    <t>28.09.2021 18:11:57</t>
  </si>
  <si>
    <t xml:space="preserve">Оплата за препараты для Бабаян Евы </t>
  </si>
  <si>
    <t>28.09.2021 18:11:46</t>
  </si>
  <si>
    <t xml:space="preserve">Оплата лечения Карповича Яна </t>
  </si>
  <si>
    <t>28.09.2021 18:11:54</t>
  </si>
  <si>
    <t xml:space="preserve">Оплата лечения Криворученкова Артема </t>
  </si>
  <si>
    <t>28.09.2021 18:12:09</t>
  </si>
  <si>
    <t>28.09.2021 18:11:49</t>
  </si>
  <si>
    <t>Оплата за авиабилеты для Антонова Ярослава и сопровождающего лица</t>
  </si>
  <si>
    <t>28.09.2021 18:11:47</t>
  </si>
  <si>
    <t>Оплата за авиабилеты для Исмаилова Адама и сопровождающего лица</t>
  </si>
  <si>
    <t>28.09.2021 18:11:45</t>
  </si>
  <si>
    <t>Оплата за ж/д билеты для Хазиевой Фидан и сопровождающего лица</t>
  </si>
  <si>
    <t>28.09.2021 18:11:41</t>
  </si>
  <si>
    <t xml:space="preserve">Оплата обследования Шишкиной Евы </t>
  </si>
  <si>
    <t>28.09.2021 18:12:14</t>
  </si>
  <si>
    <t xml:space="preserve">Оплата лечения Исламова Ислома </t>
  </si>
  <si>
    <t>28.09.2021 18:12:10</t>
  </si>
  <si>
    <t xml:space="preserve">Оплата лечения Горбачева Виктора </t>
  </si>
  <si>
    <t>28.09.2021 18:11:42</t>
  </si>
  <si>
    <t xml:space="preserve">Оплата обследования Вертунова Сергея </t>
  </si>
  <si>
    <t>28.09.2021 18:11:35</t>
  </si>
  <si>
    <t xml:space="preserve">Оплата обследования Авагяна Давида </t>
  </si>
  <si>
    <t>28.09.2021 18:11:43</t>
  </si>
  <si>
    <t xml:space="preserve">Оплата обследования Семеновой Виктории </t>
  </si>
  <si>
    <t>28.09.2021 18:11:59</t>
  </si>
  <si>
    <t xml:space="preserve">Оплата лечения Омельченко Матвея </t>
  </si>
  <si>
    <t>28.09.2021 18:11:44</t>
  </si>
  <si>
    <t xml:space="preserve">Оплата обследования Фролова Максима </t>
  </si>
  <si>
    <t>28.09.2021 18:12:12</t>
  </si>
  <si>
    <t>Оплата лечения Бобоева Мухаммадзомона</t>
  </si>
  <si>
    <t>28.09.2021 18:11:51</t>
  </si>
  <si>
    <t xml:space="preserve">Оплата обследования Антонова Ярослава </t>
  </si>
  <si>
    <t>28.09.2021 18:11:36</t>
  </si>
  <si>
    <t xml:space="preserve">Оплата обследования Авилкиной Юлии </t>
  </si>
  <si>
    <t>29.09.2021 20:37:09</t>
  </si>
  <si>
    <t xml:space="preserve">Оплата лечения Сарсембай Фатимы </t>
  </si>
  <si>
    <t>29.09.2021 20:36:41</t>
  </si>
  <si>
    <t xml:space="preserve">Оплата обследования Потапова Егора </t>
  </si>
  <si>
    <t>29.09.2021 20:36:45</t>
  </si>
  <si>
    <t xml:space="preserve">Оплата обследования Самохваловой Киры </t>
  </si>
  <si>
    <t>29.09.2021 20:36:46</t>
  </si>
  <si>
    <t xml:space="preserve">Оплата обследования Саренко Александра </t>
  </si>
  <si>
    <t>29.09.2021 20:36:47</t>
  </si>
  <si>
    <t xml:space="preserve">Оплата обследования Бобоева Мухаммадзамона </t>
  </si>
  <si>
    <t>29.09.2021 20:36:48</t>
  </si>
  <si>
    <t xml:space="preserve">Оплата обследования Жоги Владислава </t>
  </si>
  <si>
    <t>29.09.2021 20:36:49</t>
  </si>
  <si>
    <t xml:space="preserve">Оплата обследования Яковлевой Елизаветы </t>
  </si>
  <si>
    <t>29.09.2021 20:36:56</t>
  </si>
  <si>
    <t xml:space="preserve">Оплата обследования Николаенко Романа </t>
  </si>
  <si>
    <t>29.09.2021 20:36:57</t>
  </si>
  <si>
    <t xml:space="preserve">Оплата обследования Селезова Тимофея </t>
  </si>
  <si>
    <t>29.09.2021 20:36:50</t>
  </si>
  <si>
    <t xml:space="preserve">Оплата обследования Карташева Юрия </t>
  </si>
  <si>
    <t>29.09.2021 20:36:36</t>
  </si>
  <si>
    <t xml:space="preserve">Оплата обследования Морозова Ивана </t>
  </si>
  <si>
    <t>29.09.2021 20:36:51</t>
  </si>
  <si>
    <t xml:space="preserve">Оплата обследования Гришенкова Кирилла </t>
  </si>
  <si>
    <t>29.09.2021 20:36:54</t>
  </si>
  <si>
    <t xml:space="preserve">Оплата лечения Станишевской Софии </t>
  </si>
  <si>
    <t>29.09.2021 20:36:55</t>
  </si>
  <si>
    <t xml:space="preserve">Оплата лечения Исаевой Тамины </t>
  </si>
  <si>
    <t>29.09.2021 20:37:02</t>
  </si>
  <si>
    <t xml:space="preserve">Оплата лечения Дудая Максима </t>
  </si>
  <si>
    <t>29.09.2021 20:36:58</t>
  </si>
  <si>
    <t xml:space="preserve">Оплата обследования Георгицы Олега </t>
  </si>
  <si>
    <t>29.09.2021 20:37:05</t>
  </si>
  <si>
    <t xml:space="preserve">Оплата лечения Туратова Амира </t>
  </si>
  <si>
    <t>29.09.2021 20:37:11</t>
  </si>
  <si>
    <t xml:space="preserve">Оплата лечения Мартыненко Максима </t>
  </si>
  <si>
    <t>29.09.2021 20:36:42</t>
  </si>
  <si>
    <t xml:space="preserve">Оплата обследования Назарова Рустама </t>
  </si>
  <si>
    <t>29.09.2021 20:36:43</t>
  </si>
  <si>
    <t xml:space="preserve">Оплата обследования Андриянова Назара </t>
  </si>
  <si>
    <t>29.09.2021 20:36:39</t>
  </si>
  <si>
    <t xml:space="preserve">Оплата обследования Самбиева Ислама </t>
  </si>
  <si>
    <t>29.09.2021 20:37:15</t>
  </si>
  <si>
    <t>30.09.2021 18:16:31</t>
  </si>
  <si>
    <t>30.09.2021 18:16:34</t>
  </si>
  <si>
    <t>Оплата обследования Коршуновой Екатерины</t>
  </si>
  <si>
    <t>30.09.2021 18:16:18</t>
  </si>
  <si>
    <t xml:space="preserve">Оплата обследования Станишевской Софии </t>
  </si>
  <si>
    <t>30.09.2021 18:16:36</t>
  </si>
  <si>
    <t xml:space="preserve">Оплата обследования Колчаевой Елизаветы </t>
  </si>
  <si>
    <t>30.09.2021 18:17:01</t>
  </si>
  <si>
    <t>30.09.2021 18:16:27</t>
  </si>
  <si>
    <t xml:space="preserve">Оплата обследования Горбачева Виктора </t>
  </si>
  <si>
    <t>30.09.2021 18:16:28</t>
  </si>
  <si>
    <t>30.09.2021 18:16:29</t>
  </si>
  <si>
    <t xml:space="preserve">Оплата обследования Белова Владислава </t>
  </si>
  <si>
    <t>30.09.2021 18:16:46</t>
  </si>
  <si>
    <t xml:space="preserve">Оплата обследования Коржановской Софии </t>
  </si>
  <si>
    <t>30.09.2021 18:16:47</t>
  </si>
  <si>
    <t xml:space="preserve">Оплата обследования Зейналзаде Гусейна </t>
  </si>
  <si>
    <t>30.09.2021 18:16:37</t>
  </si>
  <si>
    <t>30.09.2021 18:17:09</t>
  </si>
  <si>
    <t xml:space="preserve">Оплата обследования Захарова Михаила </t>
  </si>
  <si>
    <t>30.09.2021 18:16:58</t>
  </si>
  <si>
    <t xml:space="preserve">Оплата обследования Пересыпкиной Марии </t>
  </si>
  <si>
    <t>30.09.2021 18:17:05</t>
  </si>
  <si>
    <t xml:space="preserve">Оплата лечения Леньковой Анастасии </t>
  </si>
  <si>
    <t>30.09.2021 18:17:16</t>
  </si>
  <si>
    <t>Оплата лечения Леньковой Анастасии</t>
  </si>
  <si>
    <t>30.09.2021 18:16:45</t>
  </si>
  <si>
    <t xml:space="preserve">Оплата лечения Збойчик Полины </t>
  </si>
  <si>
    <t>30.09.2021 18:17:18</t>
  </si>
  <si>
    <t>Оплата лечения Карауша Ивана</t>
  </si>
  <si>
    <t>30.09.2021 18:17:15</t>
  </si>
  <si>
    <t>30.09.2021 18:17:27</t>
  </si>
  <si>
    <t xml:space="preserve">Оплата лечения Уды Самира </t>
  </si>
  <si>
    <t>30.09.2021 18:17:24</t>
  </si>
  <si>
    <t xml:space="preserve">Оплата за медицинское оборудование для Данилова Александра </t>
  </si>
  <si>
    <t>30.09.2021 18:17:12</t>
  </si>
  <si>
    <t xml:space="preserve">Оплата за медицинские расходные материалы для Чиликина Макара </t>
  </si>
  <si>
    <t>30.09.2021 18:16:33</t>
  </si>
  <si>
    <t>Оплата за препараты для Димшаковой Арины</t>
  </si>
  <si>
    <t>30.09.2021 18:17:07</t>
  </si>
  <si>
    <t>30.09.2021 18:16:57</t>
  </si>
  <si>
    <t xml:space="preserve">Оплата за препараты для Нуруллиной Малики </t>
  </si>
  <si>
    <t>30.09.2021 18:16:51</t>
  </si>
  <si>
    <t xml:space="preserve">Оплата за препараты для Гафаровой Эмины </t>
  </si>
  <si>
    <t>30.09.2021 18:16:17</t>
  </si>
  <si>
    <t>30.09.2021 18:16:59</t>
  </si>
  <si>
    <t xml:space="preserve">Оплата за препараты для Дмитриева Алексея </t>
  </si>
  <si>
    <t>30.09.2021 18:17:02</t>
  </si>
  <si>
    <t>Оплата за препараты для Ансорзода  Абухолида</t>
  </si>
  <si>
    <t>30.09.2021 18:16:56</t>
  </si>
  <si>
    <t xml:space="preserve">Оплата за препараты для Постола Артема </t>
  </si>
  <si>
    <t>30.09.2021 18:17:08</t>
  </si>
  <si>
    <t xml:space="preserve">Оплата за препараты для Бессоновой Екатерины </t>
  </si>
  <si>
    <t>30.09.2021 18:17:03</t>
  </si>
  <si>
    <t xml:space="preserve">Оплата за препараты для Корчевной Софии </t>
  </si>
  <si>
    <t>30.09.2021 18:16:24</t>
  </si>
  <si>
    <t xml:space="preserve">Оплата за препараты для Георгицы Олега </t>
  </si>
  <si>
    <t>30.09.2021 18:17:25</t>
  </si>
  <si>
    <t>Оплата лечения Умирзокова Соры</t>
  </si>
  <si>
    <t>30.09.2021 18:17:26</t>
  </si>
  <si>
    <t xml:space="preserve">Оплата лечения Пестовой Александры </t>
  </si>
  <si>
    <t>30.09.2021 18:16:23</t>
  </si>
  <si>
    <t xml:space="preserve">Оплата обследования Золотаревой Алевтины </t>
  </si>
  <si>
    <t>30.09.2021 18:17:22</t>
  </si>
  <si>
    <t xml:space="preserve">Оплата лечения Тургунбаевой Раяны </t>
  </si>
  <si>
    <t>30.09.2021 18:16:19</t>
  </si>
  <si>
    <t xml:space="preserve">Оплата обследования Токтогуловой Раяны </t>
  </si>
  <si>
    <t>30.09.2021 18:17:23</t>
  </si>
  <si>
    <t xml:space="preserve">Оплата лечения Рожко Артема </t>
  </si>
  <si>
    <t>30.09.2021 18:16:39</t>
  </si>
  <si>
    <t>30.09.2021 18:16:20</t>
  </si>
  <si>
    <t xml:space="preserve">Оплата обследования Горбуновой Светланы </t>
  </si>
  <si>
    <t>30.09.2021 18:16:43</t>
  </si>
  <si>
    <t xml:space="preserve">Оплата обследования Долговой Анастасии </t>
  </si>
  <si>
    <t>30.09.2021 18:16:48</t>
  </si>
  <si>
    <t xml:space="preserve">Оплата обследования Дуборенко Федора </t>
  </si>
  <si>
    <t>30.09.2021 18:16:53</t>
  </si>
  <si>
    <t xml:space="preserve">Оплата обследования Земляковой Ксении </t>
  </si>
  <si>
    <t>30.09.2021 18:17:17</t>
  </si>
  <si>
    <t xml:space="preserve">Оплата за препараты для Кошель Алины </t>
  </si>
  <si>
    <t>30.09.2021 18:16:52</t>
  </si>
  <si>
    <t xml:space="preserve">Оплата за препараты для Курбонова Аброра </t>
  </si>
  <si>
    <t>30.09.2021 18:17:04</t>
  </si>
  <si>
    <t>30.09.2021 18:17:20</t>
  </si>
  <si>
    <t xml:space="preserve">Оплата за препараты для Нефедовой Софии </t>
  </si>
  <si>
    <t>30.09.2021 18:16:26</t>
  </si>
  <si>
    <t xml:space="preserve">Оплата за препараты для Саркисяна Артема </t>
  </si>
  <si>
    <t>30.09.2021 18:17:00</t>
  </si>
  <si>
    <t>30.09.2021 18:17:10</t>
  </si>
  <si>
    <t>30.09.2021 18:16:42</t>
  </si>
  <si>
    <t xml:space="preserve">Оплата за препараты для Салимова Ислама </t>
  </si>
  <si>
    <t>30.09.2021 18:16:25</t>
  </si>
  <si>
    <t xml:space="preserve">Оплата за препараты для Кузюкова Ильи </t>
  </si>
  <si>
    <t>30.09.2021 18:16:38</t>
  </si>
  <si>
    <t xml:space="preserve">Оплата за препараты для Щербининой Анны </t>
  </si>
  <si>
    <t>30.09.2021 18:16:50</t>
  </si>
  <si>
    <t xml:space="preserve">Оплата за препараты для Яковлева Константина </t>
  </si>
  <si>
    <t>30.09.2021 18:16:32</t>
  </si>
  <si>
    <t>Оплата за препараты для Подольского Максима</t>
  </si>
  <si>
    <t>30.09.2021 18:17:19</t>
  </si>
  <si>
    <t xml:space="preserve">Оплата за препараты для Козловой Марии </t>
  </si>
  <si>
    <t>30.09.2021 18:17:21</t>
  </si>
  <si>
    <t xml:space="preserve">Оплата за препараты для Кукареко Яна </t>
  </si>
  <si>
    <t>30.09.2021 18:16:35</t>
  </si>
  <si>
    <t xml:space="preserve">Оплата обследования Шелыгинских Михаила </t>
  </si>
  <si>
    <t>30.09.2021 18:17:11</t>
  </si>
  <si>
    <t xml:space="preserve">Оплата обследования Пискарева Федора </t>
  </si>
  <si>
    <t>30.09.2021 18:16:40</t>
  </si>
  <si>
    <t xml:space="preserve">Оплата обследования Казакевича Ильи </t>
  </si>
  <si>
    <t>30.09.2021 18:16:54</t>
  </si>
  <si>
    <t xml:space="preserve">Оплата обследования Корягиной Божены </t>
  </si>
  <si>
    <t>30.09.2021 18:16:21</t>
  </si>
  <si>
    <t xml:space="preserve">Оплата обследования Малинина Льва </t>
  </si>
  <si>
    <t>30.09.2021 18:16:22</t>
  </si>
  <si>
    <t xml:space="preserve">Оплата обследования Мигуновой Алисы </t>
  </si>
  <si>
    <t>30.09.2021 18:16:55</t>
  </si>
  <si>
    <t>30.09.2021 18:16:49</t>
  </si>
  <si>
    <t xml:space="preserve">Оплата обследования Сиденко Романа </t>
  </si>
  <si>
    <t>30.09.2021 18:16:44</t>
  </si>
  <si>
    <t xml:space="preserve">Оплата обследования Чубарова Артема </t>
  </si>
  <si>
    <t>сентябрь</t>
  </si>
  <si>
    <t>02.09.2021 18:20:05</t>
  </si>
  <si>
    <t>Оплата за системную психо-физическую реабилитацию Королева Евгения</t>
  </si>
  <si>
    <t>02.09.2021 18:20:02</t>
  </si>
  <si>
    <t xml:space="preserve">Оплата за системную психо-физическую реабилитацию Истратова Ильи </t>
  </si>
  <si>
    <t>02.09.2021 18:20:03</t>
  </si>
  <si>
    <t xml:space="preserve">Оплата за системную психо-физическую реабилитацию Чернышова Романа </t>
  </si>
  <si>
    <t>02.09.2021 18:19:52</t>
  </si>
  <si>
    <t xml:space="preserve">Оплата за системную психо-физическую реабилитацию Бойковой Таисии </t>
  </si>
  <si>
    <t>02.09.2021 18:20:04</t>
  </si>
  <si>
    <t>Оплата за системную психо-физическую реабилитацию Свистунова Богдана</t>
  </si>
  <si>
    <t>02.09.2021 18:19:44</t>
  </si>
  <si>
    <t>02.09.2021 18:19:59</t>
  </si>
  <si>
    <t>Оплата за системную психо-физическую реабилитацию Христенко Александра</t>
  </si>
  <si>
    <t>02.09.2021 18:20:06</t>
  </si>
  <si>
    <t xml:space="preserve">Оплата за системную психо-физическую реабилитацию Дудая Максима </t>
  </si>
  <si>
    <t>03.09.2021 17:59:21</t>
  </si>
  <si>
    <t>Оплата за ж/д билеты для Горбунова Дмитрия и сопровождяющего лица для прохождения системной психо-физической диагностики и реабилитационной программы</t>
  </si>
  <si>
    <t>03.09.2021 17:59:29</t>
  </si>
  <si>
    <t xml:space="preserve">Оплата за системную психо-физическую реабилитацию Жутова Станислава </t>
  </si>
  <si>
    <t>13.09.2021 17:01:16</t>
  </si>
  <si>
    <t>Оплата за авиабилеты для Аблаева Мухаммада и сопровождяющего лица для прохождения системной психо-физической диагностики и реабилитационной программы</t>
  </si>
  <si>
    <t>13.09.2021 17:01:18</t>
  </si>
  <si>
    <t>Оплата за авиабилеты для Дудаевой Марх и сопровождяющего лица для прохождения системной психо-физической диагностики и реабилитационной программы</t>
  </si>
  <si>
    <t>15.09.2021 16:47:02</t>
  </si>
  <si>
    <t>Оплата за авиабилеты для Данич Алины и сопровождяющего лица для прохождения системной психо-физической диагностики и реабилитационной программы</t>
  </si>
  <si>
    <t>15.09.2021 16:47:05</t>
  </si>
  <si>
    <t>Оплата за авиабилеты для Гуторовой Валерии и сопровождяющего лица для прохождения системной психо-физической диагностики и реабилитационной программы</t>
  </si>
  <si>
    <t>16.09.2021 17:50:58</t>
  </si>
  <si>
    <t>Оплата за авиабилеты для Подолякиной Марины и сопровождяющего лица для прохождения системной психо-физической диагностики и реабилитационной программы</t>
  </si>
  <si>
    <t>23.09.2021 16:10:49</t>
  </si>
  <si>
    <t xml:space="preserve">Оплата за диагностическую консультацию прочих специалистов-реабилитологов для Лиманской Елизаветы </t>
  </si>
  <si>
    <t>23.09.2021 16:10:47</t>
  </si>
  <si>
    <t xml:space="preserve">Оплата за диагностическую консультацию прочих специалистов-реабилитологов для Петрова Богдана </t>
  </si>
  <si>
    <t>23.09.2021 16:10:51</t>
  </si>
  <si>
    <t xml:space="preserve">Оплата за системную психо-физическую реабилитацию Петрова Богдана </t>
  </si>
  <si>
    <t>23.09.2021 16:10:50</t>
  </si>
  <si>
    <t>Оплата за авиабилеты для Азаматова Исмаила и сопровождяющего лица для прохождения системной психо-физической диагностики и реабилитационной программы</t>
  </si>
  <si>
    <t>23.09.2021 16:10:52</t>
  </si>
  <si>
    <t xml:space="preserve">Оплата за системную психо-физическую реабилитацию Кутоманова Тимофея </t>
  </si>
  <si>
    <t>23.09.2021 16:10:48</t>
  </si>
  <si>
    <t>Оплата за диагностическую консультацию прочих специалистов-реабилитологов для Кутоманова Тимофея</t>
  </si>
  <si>
    <t>27.09.2021 19:39:54</t>
  </si>
  <si>
    <t>Оплата за авиабилеты для Батуевой Елизаветы и сопровождяющего лица для прохождения системной психо-физической диагностики и реабилитационной программы</t>
  </si>
  <si>
    <t>28.09.2021 18:12:05</t>
  </si>
  <si>
    <t>Оплата за системную психо-физическую реабилитацию Кузнецовой Анастасии</t>
  </si>
  <si>
    <t>28.09.2021 18:12:00</t>
  </si>
  <si>
    <t>Оплата за системную психо-физическую реабилитацию Коскиной Екатерины</t>
  </si>
  <si>
    <t>28.09.2021 18:12:13</t>
  </si>
  <si>
    <t>Оплата за системную психо-физическую реабилитацию Зольникова Арсения</t>
  </si>
  <si>
    <t>28.09.2021 18:12:11</t>
  </si>
  <si>
    <t>Оплата за системную психо-физическую реабилитацию Аверьянова Алексея</t>
  </si>
  <si>
    <t>28.09.2021 18:11:34</t>
  </si>
  <si>
    <t xml:space="preserve">Оплата за психологическую и логопедическую реабиитацию Коржаневской Софии </t>
  </si>
  <si>
    <t>28.09.2021 18:11:58</t>
  </si>
  <si>
    <t>Оплата за системную психо-физическую реабилитацию Капитоновой Анны</t>
  </si>
  <si>
    <t>28.09.2021 18:12:03</t>
  </si>
  <si>
    <t xml:space="preserve">Оплата за системную психо-физическую реабилитацию Капитоновой Анны </t>
  </si>
  <si>
    <t>28.09.2021 18:11:52</t>
  </si>
  <si>
    <t>Оплата за системную психо-физическую реабилитацию Мирлан кызы Мариям</t>
  </si>
  <si>
    <t>28.09.2021 18:12:01</t>
  </si>
  <si>
    <t xml:space="preserve">Оплата за системную психо-физическую реабилитацию Мирлан кызы Мариям </t>
  </si>
  <si>
    <t>28.09.2021 18:11:55</t>
  </si>
  <si>
    <t xml:space="preserve">Оплата за системную психо-физическую реабилитацию Аблаева Мухаммада </t>
  </si>
  <si>
    <t>28.09.2021 18:12:04</t>
  </si>
  <si>
    <t>28.09.2021 18:11:53</t>
  </si>
  <si>
    <t xml:space="preserve">Оплата за системную психо-физическую реабилитацию Зыряновой Маруси </t>
  </si>
  <si>
    <t>28.09.2021 18:12:02</t>
  </si>
  <si>
    <t>Оплата за системную психо-физическую реабилитацию Зыряновой Маруси</t>
  </si>
  <si>
    <t>28.09.2021 18:11:56</t>
  </si>
  <si>
    <t xml:space="preserve">Оплата за системную психо-физическую реабилитацию Майдан Александры </t>
  </si>
  <si>
    <t>28.09.2021 18:12:07</t>
  </si>
  <si>
    <t>29.09.2021 20:37:03</t>
  </si>
  <si>
    <t xml:space="preserve">Оплата за системную психо-физическую реабилитацию Нараевской Марии </t>
  </si>
  <si>
    <t>29.09.2021 20:37:07</t>
  </si>
  <si>
    <t>29.09.2021 20:37:08</t>
  </si>
  <si>
    <t xml:space="preserve">Оплата за психологическую и логопедическую реабиитацию Рыковой Марины </t>
  </si>
  <si>
    <t>29.09.2021 20:36:53</t>
  </si>
  <si>
    <t xml:space="preserve">Оплата за психологическую и логопедическую реабиитацию Шаламаевой Амалии </t>
  </si>
  <si>
    <t>29.09.2021 20:37:06</t>
  </si>
  <si>
    <t xml:space="preserve">Оплата за психологическую и логопедическую реабиитацию Крохина Дмитрия </t>
  </si>
  <si>
    <t>29.09.2021 20:37:01</t>
  </si>
  <si>
    <t xml:space="preserve">Оплата за психологическую и логопедическую реабиитацию Айтпаевой Алины </t>
  </si>
  <si>
    <t>29.09.2021 20:36:37</t>
  </si>
  <si>
    <t xml:space="preserve">Оплата за диагностическую консультацию прочих специалистов-реабилитологов для Маметаевой Дианы </t>
  </si>
  <si>
    <t>29.09.2021 20:37:10</t>
  </si>
  <si>
    <t>Оплата за системную психо-физическую реабилитацию Дабишева Камиля</t>
  </si>
  <si>
    <t>29.09.2021 20:37:14</t>
  </si>
  <si>
    <t>Оплата за системную психо-физическую реабилитацию Усмановой Марьям</t>
  </si>
  <si>
    <t>29.09.2021 20:37:12</t>
  </si>
  <si>
    <t>Оплата за системную психо-физическую реабилитацию Дюковой Эмилии</t>
  </si>
  <si>
    <t>29.09.2021 20:37:13</t>
  </si>
  <si>
    <t>Оплата за системную психо-физическую реабилитацию Пластовского Роберта</t>
  </si>
  <si>
    <t>29.09.2021 20:37:04</t>
  </si>
  <si>
    <t xml:space="preserve">Оплата за системную психо-физическую реабилитацию Николаева Матвея </t>
  </si>
  <si>
    <t>29.09.2021 20:36:34</t>
  </si>
  <si>
    <t xml:space="preserve">Оплата за диагностическую консультацию прочих специалистов-реабилитологов для Николаева Матвея </t>
  </si>
  <si>
    <t>29.09.2021 20:36:40</t>
  </si>
  <si>
    <t>Оплата за авиабилеты для Жилко Арсения и сопровождяющего лица для прохождения системной психо-физической диагностики и реабилитационной программы</t>
  </si>
  <si>
    <t>30.09.2021 18:17:06</t>
  </si>
  <si>
    <t>30.09.2021 18:17:14</t>
  </si>
  <si>
    <t>07.09.2021 17:52:13</t>
  </si>
  <si>
    <t>Оплата за обучение специалиста НИИДОГиТ им. Р.М. Горбачевой Волковой А.Г. по программе повышения квалификации «Физическая реабилитация в медицине и спорте» в «Академия физической реабилитации» (г. Санкт-Петербург, 18.09.2021 - 26.06.2022)</t>
  </si>
  <si>
    <t>07.09.2021 17:52:15</t>
  </si>
  <si>
    <t>Оплата за участие специалиста ГУЗ «Детский центр медицинской реабилитации», г. Саратов, Катковой О.Н. в тренинге «Общие основы применения проприоцептивной нервно-мышечной фасилитации», г. Москва, 06.09.2021 - 10.09.2021</t>
  </si>
  <si>
    <t>Оплата за участие специалиста ГУЗ «Детский центр медицинской реабилитации», г. Саратов, Мизинова Л.В. в тренинге «Общие основы применения проприоцептивной нервно-мышечной фасилитации», г. Москва, 06.09.2021 - 10.09.2021</t>
  </si>
  <si>
    <t>Оплата за участие специалиста НКМЦ ИМ. З.И. Круглой БУЗ Орловской области, г. Орел, Калиничевой И.А. в тренинге «Общие основы применения проприоцептивной нервно-мышечной фасилитации», г. Москва, 06.09.2021 - 10.09.2021</t>
  </si>
  <si>
    <t>Оплата за участие специалиста НКМЦ ИМ. З.И. Круглой БУЗ Орловской области, г. Орел, Минкиной Л.В. в тренинге «Общие основы применения проприоцептивной нервно-мышечной фасилитации», г. Москва, 06.09.2021 - 10.09.2021</t>
  </si>
  <si>
    <t>07.09.2021 17:52:12</t>
  </si>
  <si>
    <t>Оплата оплата логистических расходов (гостиница) для участия специалиста ГУЗ «Детский центр медицинской реабилитации», г. Саратов, Катковой О.Н. в тренинге «Общие основы применения проприоцептивной нервно-мышечной фасилитации», г. Москва, 06.09.2021 - 10.09.2021</t>
  </si>
  <si>
    <t>Оплата оплата логистических расходов (гостиница) для участия специалиста ГУЗ «Детский центр медицинской реабилитации», г. Саратов, Мизиновой Л.В. в тренинге «Общие основы применения проприоцептивной нервно-мышечной фасилитации», г. Москва, 06.09.2021 - 10.09.2021</t>
  </si>
  <si>
    <t>Оплата оплата логистических расходов (гостиница) для участия специалиста НКМЦ ИМ. З.И. Круглой БУЗ Орловской области, г. Орел, Калиничевой И.А. в тренинге «Общие основы применения проприоцептивной нервно-мышечной фасилитации», г. Москва, 06.09.2021 - 10.09.2021</t>
  </si>
  <si>
    <t>Оплата оплата логистических расходов (гостиница) для участия специалиста НКМЦ ИМ. З.И. Круглой БУЗ Орловской области, г. Орел, Минкиной Л.В. в тренинге «Общие основы применения проприоцептивной нервно-мышечной фасилитации», г. Москва, 06.09.2021 - 10.09.2021</t>
  </si>
  <si>
    <t>14.09.2021 19:29:33</t>
  </si>
  <si>
    <t>Оплата оплата логистических расходов (ж/д билеты) для участия специалиста НКМЦ ИМ. З.И. Круглой БУЗ Орловской области, г. Орел, Минкиной Л.В. в тренинге «Общие основы применения проприоцептивной нервно-мышечной фасилитации», г. Москва, 06.09.2021 - 10.09.2021</t>
  </si>
  <si>
    <t>14.09.2021 19:29:36</t>
  </si>
  <si>
    <t>Оплата оплата логистических расходов (авиабилеты) для участия специалиста ГУЗ «Детский центр медицинской реабилитации», г. Саратов, Катковой О.Н. в тренинге «Общие основы применения проприоцептивной нервно-мышечной фасилитации», г. Москва, 06.09.2021 - 10.09.2021</t>
  </si>
  <si>
    <t>14.09.2021 19:29:37</t>
  </si>
  <si>
    <t>Оплата оплата логистических расходов (авиабилеты) для участия специалиста ГУЗ «Детский центр медицинской реабилитации», г. Саратов, Мизиновой Л.В. в тренинге «Общие основы применения проприоцептивной нервно-мышечной фасилитации», г. Москва, 06.09.2021 - 10.09.2021</t>
  </si>
  <si>
    <t>14.09.2021 19:29:34</t>
  </si>
  <si>
    <t>Оплата оплата логистических расходов (ж/д билеты) для участия специалиста НКМЦ ИМ. З.И. Круглой БУЗ Орловской области, г. Орел, Калиничевой И.А. в тренинге «Общие основы применения проприоцептивной нервно-мышечной фасилитации», г. Москва, 06.09.2021 - 10.09.2021</t>
  </si>
  <si>
    <t>16.09.2021 17:51:00</t>
  </si>
  <si>
    <t>Оплата за производство печатной и оформительной продукции для организации нейроонкологического семинара, г. Грозный, 22.09.2021 - 24.09.2021</t>
  </si>
  <si>
    <t>20.09.2021 20:27:07</t>
  </si>
  <si>
    <t>Оплата логистических расходов (транфер) для проведения встречи врачей, тема «Обзорный доклад о программе повышения квалификации «Эргореабилитация (эрготерапия)», 24.08.2021</t>
  </si>
  <si>
    <t>21.09.2021 14:15:15</t>
  </si>
  <si>
    <t>Оплата за организацию питания участников нейроонкологического семинара, г. Грозный, 22.09.2021 - 24.09.2021</t>
  </si>
  <si>
    <t>22.09.2021 17:18:58</t>
  </si>
  <si>
    <t>Оплата за организацию питания участников нейроонкологического семинара, г. Грозный, 22.09.2021 - 24.09.2022</t>
  </si>
  <si>
    <t>24.09.2021 17:40:48</t>
  </si>
  <si>
    <t>Оплата за организацию питания участников нейроонкологического семинара, г. Грозный, 22.09.2021 - 24.09.2023</t>
  </si>
  <si>
    <t>24.09.2021 17:40:50</t>
  </si>
  <si>
    <t>Оплата логистичесиких расходов (гостиница) для организации нейроонкологического семинара, г. Грозный, 22.09.2021 - 24.09.2021</t>
  </si>
  <si>
    <t>28.09.2021 18:11:33</t>
  </si>
  <si>
    <t>Оплата за канцелярские товары для организации нейроонкологического семинара, г. Грозный, 22.09.2021 - 24.09.2021</t>
  </si>
  <si>
    <t>30.09.2021 18:16:41</t>
  </si>
  <si>
    <t>Оплата за обучение специалиста НИИДОГиТ им. Р.М. Горбачевой Бикуловой Р.А. по программе повышения квалификации «Реабилитационное сестринское дело» в ФГБОУ ДПО СПБ ЦПО ФМБА РОССИИ (г. Санкт-Петербург, 15.09.2021 - 11.11.2021)</t>
  </si>
  <si>
    <t>Административные расходы на реализацию программы "Знать и не бояться"</t>
  </si>
  <si>
    <t>01.09.2021 18:45:16</t>
  </si>
  <si>
    <t>Предоплата за лазерно-светодиодный терапевтический аппарат для НИИДОГиТ им. Р.М. Горбачевой</t>
  </si>
  <si>
    <t>13.09.2021 17:01:22</t>
  </si>
  <si>
    <t>Окончательная оплата (50%) за набор ларингоскопов для НИИДОГиТ им. Р.М. Горбачевой</t>
  </si>
  <si>
    <t>13.09.2021 17:01:24</t>
  </si>
  <si>
    <t>Окончательная оплата (50%) за расходные материалы для проведения инвазивного видео-ЭЭГ мониторинга для РДКБ</t>
  </si>
  <si>
    <t>13.09.2021 17:01:23</t>
  </si>
  <si>
    <t>Предоплата (50%) за установка для дезинфекции гибких эндоскопов с комплектующими для НИИДОГиТ им. Р.М. Горбачевой</t>
  </si>
  <si>
    <t>14.09.2021 19:29:38</t>
  </si>
  <si>
    <t>Предоплата (50%) за гибридайзер и полоски контроля влажности для НИИДОГиТ им. Р.М. Горбачевой</t>
  </si>
  <si>
    <t>14.09.2021 19:29:39</t>
  </si>
  <si>
    <t>Доплата (25%) за расходные материалы для секвенирования для НМИЦ нейрохирургиии им. Н. Н. Бурденко</t>
  </si>
  <si>
    <t>14.09.2021 19:29:40</t>
  </si>
  <si>
    <t>15.09.2021 16:47:09</t>
  </si>
  <si>
    <t>Предоплата (50%) за запаиватели пластиковых магистралей и набор к аппарату сепарации крови для НИИДОГиТ им. Р.М. Горбачевой</t>
  </si>
  <si>
    <t>21.09.2021 14:15:14</t>
  </si>
  <si>
    <t>Оплата логистичесиких расходов (тестирование на COVID-19) для организации нейроонкологического семинара, г. Грозный, 22.09.2021 - 24.09.2021</t>
  </si>
  <si>
    <t>28.09.2021 18:12:16</t>
  </si>
  <si>
    <t>Предоплата за наборы для сбора мононуклеаров для НИИДОГиТ им. Р.М. Горбачевой</t>
  </si>
  <si>
    <t>28.09.2021 18:12:15</t>
  </si>
  <si>
    <t>Предоплата за расходные материалы для проведения цитогенетических исследований для НИИДОГиТ им. Р.М. Горбачевой</t>
  </si>
  <si>
    <t>28.09.2021 18:12:17</t>
  </si>
  <si>
    <t>Предоплата (50%) за систему для амбулаторного мониторинга ЭЭГ для НИИДОГиТ им. Р.М. Горбачевой</t>
  </si>
  <si>
    <t>30.09.2021 18:17:13</t>
  </si>
  <si>
    <t>Окончательная оплата (50%) за гибридайзер и полоски контроля влажности для НИИДОГиТ им. Р.М. Горбачевой</t>
  </si>
  <si>
    <t>Коммуникационная поддержка Фонда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</si>
</sst>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7" formatCode="dd/mm/yy;@"/>
    <numFmt numFmtId="168" formatCode="_-* #,##0.00\ _р_._-;\-* #,##0.00\ _р_._-;_-* &quot;-&quot;??\ _р_._-;_-@_-"/>
    <numFmt numFmtId="169" formatCode="[$$-409]#,##0.00"/>
    <numFmt numFmtId="170" formatCode="#,##0.00\ _р_."/>
    <numFmt numFmtId="171" formatCode="[$€-2]\ #,##0.00"/>
    <numFmt numFmtId="172" formatCode="_-[$€-2]\ * #,##0.00_-;\-[$€-2]\ * #,##0.00_-;_-[$€-2]\ * &quot;-&quot;??_-;_-@_-"/>
    <numFmt numFmtId="173" formatCode="dd/mm/yy\ h:mm;@"/>
    <numFmt numFmtId="174" formatCode="dd\.mm\.yyyy"/>
    <numFmt numFmtId="175" formatCode="#\ ##0.00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  <font>
      <sz val="9"/>
      <name val="Arial"/>
      <family val="2"/>
      <charset val="204"/>
    </font>
    <font>
      <sz val="10"/>
      <color indexed="8"/>
      <name val="Tahom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8" fontId="17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8" fontId="27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30" fillId="0" borderId="0"/>
  </cellStyleXfs>
  <cellXfs count="352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164" fontId="6" fillId="2" borderId="0" xfId="1" applyFont="1" applyFill="1" applyAlignment="1">
      <alignment horizontal="left"/>
    </xf>
    <xf numFmtId="0" fontId="6" fillId="2" borderId="0" xfId="0" applyFont="1" applyFill="1" applyAlignment="1">
      <alignment wrapText="1"/>
    </xf>
    <xf numFmtId="0" fontId="7" fillId="3" borderId="1" xfId="0" applyFont="1" applyFill="1" applyBorder="1"/>
    <xf numFmtId="0" fontId="7" fillId="3" borderId="2" xfId="0" applyFont="1" applyFill="1" applyBorder="1"/>
    <xf numFmtId="0" fontId="6" fillId="2" borderId="0" xfId="0" applyFont="1" applyFill="1" applyAlignment="1">
      <alignment horizontal="center"/>
    </xf>
    <xf numFmtId="164" fontId="6" fillId="2" borderId="0" xfId="1" applyFont="1" applyFill="1" applyBorder="1" applyAlignment="1">
      <alignment horizontal="right"/>
    </xf>
    <xf numFmtId="0" fontId="6" fillId="2" borderId="0" xfId="0" applyFont="1" applyFill="1" applyAlignment="1">
      <alignment horizontal="left" wrapText="1"/>
    </xf>
    <xf numFmtId="164" fontId="3" fillId="3" borderId="2" xfId="1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165" fontId="9" fillId="0" borderId="4" xfId="0" applyNumberFormat="1" applyFont="1" applyBorder="1" applyProtection="1">
      <protection locked="0"/>
    </xf>
    <xf numFmtId="0" fontId="9" fillId="2" borderId="0" xfId="0" applyFont="1" applyFill="1"/>
    <xf numFmtId="166" fontId="9" fillId="0" borderId="4" xfId="0" applyNumberFormat="1" applyFont="1" applyBorder="1" applyAlignment="1" applyProtection="1">
      <alignment horizontal="center"/>
      <protection locked="0"/>
    </xf>
    <xf numFmtId="0" fontId="9" fillId="0" borderId="4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4" fontId="8" fillId="4" borderId="4" xfId="0" applyNumberFormat="1" applyFont="1" applyFill="1" applyBorder="1" applyAlignment="1">
      <alignment horizontal="right" vertical="top"/>
    </xf>
    <xf numFmtId="0" fontId="9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2" borderId="4" xfId="0" applyFont="1" applyFill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vertical="center" wrapText="1"/>
      <protection locked="0"/>
    </xf>
    <xf numFmtId="0" fontId="10" fillId="3" borderId="1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166" fontId="9" fillId="0" borderId="1" xfId="0" applyNumberFormat="1" applyFont="1" applyBorder="1" applyAlignment="1" applyProtection="1">
      <alignment horizontal="center"/>
      <protection locked="0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4" fontId="8" fillId="0" borderId="4" xfId="0" applyNumberFormat="1" applyFont="1" applyBorder="1" applyAlignment="1">
      <alignment horizontal="right" vertical="top"/>
    </xf>
    <xf numFmtId="49" fontId="9" fillId="0" borderId="4" xfId="0" quotePrefix="1" applyNumberFormat="1" applyFont="1" applyBorder="1" applyAlignment="1" applyProtection="1">
      <alignment wrapText="1"/>
      <protection locked="0"/>
    </xf>
    <xf numFmtId="0" fontId="2" fillId="0" borderId="4" xfId="0" applyFont="1" applyBorder="1" applyAlignment="1">
      <alignment horizontal="left" wrapText="1"/>
    </xf>
    <xf numFmtId="0" fontId="2" fillId="0" borderId="4" xfId="0" applyFont="1" applyBorder="1" applyAlignment="1">
      <alignment wrapText="1"/>
    </xf>
    <xf numFmtId="0" fontId="11" fillId="3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wrapText="1"/>
    </xf>
    <xf numFmtId="167" fontId="12" fillId="4" borderId="4" xfId="0" applyNumberFormat="1" applyFont="1" applyFill="1" applyBorder="1" applyAlignment="1">
      <alignment horizontal="center" vertical="top"/>
    </xf>
    <xf numFmtId="0" fontId="10" fillId="3" borderId="4" xfId="0" applyFont="1" applyFill="1" applyBorder="1" applyAlignment="1">
      <alignment horizontal="left" vertical="center"/>
    </xf>
    <xf numFmtId="166" fontId="9" fillId="0" borderId="5" xfId="0" applyNumberFormat="1" applyFont="1" applyBorder="1" applyAlignment="1" applyProtection="1">
      <alignment horizontal="center"/>
      <protection locked="0"/>
    </xf>
    <xf numFmtId="165" fontId="9" fillId="0" borderId="5" xfId="0" applyNumberFormat="1" applyFont="1" applyBorder="1" applyProtection="1">
      <protection locked="0"/>
    </xf>
    <xf numFmtId="0" fontId="2" fillId="0" borderId="5" xfId="0" applyFont="1" applyBorder="1" applyAlignment="1">
      <alignment wrapText="1"/>
    </xf>
    <xf numFmtId="0" fontId="10" fillId="3" borderId="1" xfId="0" applyFont="1" applyFill="1" applyBorder="1"/>
    <xf numFmtId="164" fontId="10" fillId="3" borderId="4" xfId="1" applyFont="1" applyFill="1" applyBorder="1" applyAlignment="1">
      <alignment vertical="center"/>
    </xf>
    <xf numFmtId="0" fontId="9" fillId="0" borderId="4" xfId="0" applyFont="1" applyBorder="1" applyAlignment="1">
      <alignment horizontal="left" wrapText="1"/>
    </xf>
    <xf numFmtId="0" fontId="2" fillId="0" borderId="4" xfId="0" applyFont="1" applyBorder="1"/>
    <xf numFmtId="0" fontId="9" fillId="2" borderId="4" xfId="0" applyFont="1" applyFill="1" applyBorder="1" applyAlignment="1">
      <alignment horizontal="left" wrapText="1"/>
    </xf>
    <xf numFmtId="0" fontId="2" fillId="2" borderId="0" xfId="0" applyFont="1" applyFill="1" applyAlignment="1">
      <alignment horizontal="center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9" fillId="6" borderId="4" xfId="5" applyNumberFormat="1" applyFont="1" applyFill="1" applyBorder="1" applyAlignment="1">
      <alignment horizontal="center"/>
    </xf>
    <xf numFmtId="4" fontId="19" fillId="6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20" fillId="5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5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5" borderId="4" xfId="5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4" fontId="18" fillId="5" borderId="4" xfId="5" applyNumberFormat="1" applyFont="1" applyFill="1" applyBorder="1" applyAlignment="1">
      <alignment horizontal="right" vertical="center" wrapText="1"/>
    </xf>
    <xf numFmtId="168" fontId="18" fillId="5" borderId="4" xfId="5" applyFont="1" applyFill="1" applyBorder="1" applyAlignment="1">
      <alignment horizontal="right" vertical="center" wrapText="1"/>
    </xf>
    <xf numFmtId="172" fontId="18" fillId="5" borderId="4" xfId="5" applyNumberFormat="1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3" fillId="2" borderId="0" xfId="7" applyFont="1" applyFill="1"/>
    <xf numFmtId="0" fontId="2" fillId="2" borderId="0" xfId="7" applyFont="1" applyFill="1" applyAlignment="1">
      <alignment horizontal="center"/>
    </xf>
    <xf numFmtId="0" fontId="4" fillId="2" borderId="0" xfId="7" applyFont="1" applyFill="1"/>
    <xf numFmtId="0" fontId="16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49" fontId="20" fillId="5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5" borderId="4" xfId="4" applyNumberFormat="1" applyFont="1" applyFill="1" applyBorder="1" applyAlignment="1">
      <alignment horizontal="center" vertical="center" wrapText="1"/>
    </xf>
    <xf numFmtId="49" fontId="18" fillId="5" borderId="4" xfId="4" applyNumberFormat="1" applyFont="1" applyFill="1" applyBorder="1" applyAlignment="1">
      <alignment horizontal="center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0" fontId="2" fillId="2" borderId="0" xfId="2" applyFont="1" applyFill="1"/>
    <xf numFmtId="0" fontId="15" fillId="0" borderId="0" xfId="2"/>
    <xf numFmtId="0" fontId="13" fillId="2" borderId="0" xfId="2" applyFont="1" applyFill="1" applyAlignment="1">
      <alignment horizontal="center" vertical="center" wrapText="1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4" fontId="18" fillId="5" borderId="4" xfId="4" applyNumberFormat="1" applyFont="1" applyFill="1" applyBorder="1" applyAlignment="1">
      <alignment horizontal="center" vertical="center"/>
    </xf>
    <xf numFmtId="173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/>
    </xf>
    <xf numFmtId="49" fontId="9" fillId="0" borderId="4" xfId="2" applyNumberFormat="1" applyFont="1" applyBorder="1" applyAlignment="1">
      <alignment horizontal="center" vertical="center" wrapText="1"/>
    </xf>
    <xf numFmtId="173" fontId="18" fillId="5" borderId="1" xfId="4" applyNumberFormat="1" applyFont="1" applyFill="1" applyBorder="1" applyAlignment="1">
      <alignment horizontal="center" vertical="center" wrapText="1"/>
    </xf>
    <xf numFmtId="14" fontId="18" fillId="5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0" fontId="13" fillId="2" borderId="0" xfId="0" applyFont="1" applyFill="1" applyAlignment="1">
      <alignment horizontal="right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9" applyFont="1" applyFill="1"/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5" borderId="1" xfId="10" applyNumberFormat="1" applyFont="1" applyFill="1" applyBorder="1" applyAlignment="1">
      <alignment horizontal="center" vertical="center" wrapText="1"/>
    </xf>
    <xf numFmtId="4" fontId="18" fillId="5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4" fontId="14" fillId="0" borderId="0" xfId="6" applyFont="1" applyAlignment="1">
      <alignment horizontal="center"/>
    </xf>
    <xf numFmtId="14" fontId="18" fillId="5" borderId="4" xfId="10" applyNumberFormat="1" applyFont="1" applyFill="1" applyBorder="1" applyAlignment="1">
      <alignment horizontal="center" vertical="center" wrapText="1"/>
    </xf>
    <xf numFmtId="2" fontId="18" fillId="5" borderId="4" xfId="10" applyNumberFormat="1" applyFont="1" applyFill="1" applyBorder="1" applyAlignment="1">
      <alignment horizontal="center" vertical="center" wrapText="1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4" fontId="18" fillId="5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3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17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5" borderId="2" xfId="4" applyNumberFormat="1" applyFont="1" applyFill="1" applyBorder="1" applyAlignment="1">
      <alignment vertical="center" wrapText="1"/>
    </xf>
    <xf numFmtId="4" fontId="20" fillId="5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0" fontId="25" fillId="2" borderId="0" xfId="0" applyFont="1" applyFill="1" applyAlignment="1">
      <alignment horizontal="center" vertical="center" wrapText="1"/>
    </xf>
    <xf numFmtId="175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5" borderId="5" xfId="4" applyNumberFormat="1" applyFont="1" applyFill="1" applyBorder="1" applyAlignment="1">
      <alignment horizontal="center" vertical="center" wrapText="1"/>
    </xf>
    <xf numFmtId="4" fontId="18" fillId="5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14" fillId="2" borderId="0" xfId="6" applyNumberFormat="1" applyFont="1" applyFill="1" applyAlignment="1">
      <alignment horizontal="center"/>
    </xf>
    <xf numFmtId="4" fontId="18" fillId="5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20" fillId="5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0" fontId="2" fillId="2" borderId="0" xfId="0" applyFont="1" applyFill="1"/>
    <xf numFmtId="14" fontId="18" fillId="5" borderId="4" xfId="5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Protection="1">
      <protection locked="0"/>
    </xf>
    <xf numFmtId="14" fontId="18" fillId="5" borderId="4" xfId="5" applyNumberFormat="1" applyFont="1" applyFill="1" applyBorder="1" applyAlignment="1">
      <alignment horizontal="right" vertical="center" wrapText="1"/>
    </xf>
    <xf numFmtId="169" fontId="21" fillId="3" borderId="4" xfId="0" applyNumberFormat="1" applyFont="1" applyFill="1" applyBorder="1" applyAlignment="1" applyProtection="1">
      <alignment horizontal="right" vertical="center"/>
      <protection locked="0"/>
    </xf>
    <xf numFmtId="4" fontId="18" fillId="5" borderId="4" xfId="5" applyNumberFormat="1" applyFont="1" applyFill="1" applyBorder="1" applyAlignment="1">
      <alignment horizontal="right" vertical="center" wrapText="1"/>
    </xf>
    <xf numFmtId="168" fontId="18" fillId="5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69" fontId="9" fillId="0" borderId="4" xfId="0" applyNumberFormat="1" applyFont="1" applyBorder="1" applyAlignment="1" applyProtection="1">
      <alignment horizontal="right" vertical="center"/>
      <protection locked="0"/>
    </xf>
    <xf numFmtId="4" fontId="9" fillId="2" borderId="0" xfId="6" applyNumberFormat="1" applyFont="1" applyFill="1" applyAlignment="1">
      <alignment horizontal="right" indent="1"/>
    </xf>
    <xf numFmtId="166" fontId="9" fillId="0" borderId="1" xfId="0" applyNumberFormat="1" applyFont="1" applyBorder="1" applyAlignment="1" applyProtection="1">
      <alignment horizontal="right"/>
      <protection locked="0"/>
    </xf>
    <xf numFmtId="169" fontId="9" fillId="0" borderId="4" xfId="0" applyNumberFormat="1" applyFont="1" applyBorder="1" applyAlignment="1" applyProtection="1">
      <alignment horizontal="right"/>
      <protection locked="0"/>
    </xf>
    <xf numFmtId="170" fontId="2" fillId="2" borderId="4" xfId="0" applyNumberFormat="1" applyFont="1" applyFill="1" applyBorder="1" applyProtection="1">
      <protection locked="0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166" fontId="9" fillId="0" borderId="1" xfId="0" applyNumberFormat="1" applyFont="1" applyBorder="1" applyAlignment="1" applyProtection="1">
      <alignment horizontal="right"/>
      <protection locked="0"/>
    </xf>
    <xf numFmtId="171" fontId="9" fillId="0" borderId="4" xfId="0" applyNumberFormat="1" applyFont="1" applyBorder="1" applyAlignment="1" applyProtection="1">
      <alignment horizontal="right"/>
      <protection locked="0"/>
    </xf>
    <xf numFmtId="170" fontId="2" fillId="0" borderId="4" xfId="0" applyNumberFormat="1" applyFont="1" applyBorder="1" applyAlignment="1" applyProtection="1">
      <alignment horizontal="right" wrapText="1"/>
      <protection locked="0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14" fontId="18" fillId="5" borderId="4" xfId="3" applyNumberFormat="1" applyFont="1" applyFill="1" applyBorder="1" applyAlignment="1">
      <alignment horizontal="center" vertical="center" wrapText="1"/>
    </xf>
    <xf numFmtId="4" fontId="18" fillId="5" borderId="4" xfId="4" applyNumberFormat="1" applyFont="1" applyFill="1" applyBorder="1" applyAlignment="1">
      <alignment horizontal="center" vertical="center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4" fontId="3" fillId="3" borderId="2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right"/>
    </xf>
    <xf numFmtId="14" fontId="18" fillId="5" borderId="4" xfId="5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0" fontId="0" fillId="2" borderId="0" xfId="0" applyFill="1"/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1" xfId="4" applyNumberFormat="1" applyFont="1" applyFill="1" applyBorder="1" applyAlignment="1">
      <alignment horizontal="center" vertical="center" wrapText="1"/>
    </xf>
    <xf numFmtId="14" fontId="18" fillId="5" borderId="4" xfId="4" applyNumberFormat="1" applyFont="1" applyFill="1" applyBorder="1" applyAlignment="1">
      <alignment horizontal="center" vertical="center" wrapText="1"/>
    </xf>
    <xf numFmtId="0" fontId="2" fillId="2" borderId="0" xfId="7" applyFont="1" applyFill="1"/>
    <xf numFmtId="0" fontId="13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2" fillId="2" borderId="0" xfId="2" applyFont="1" applyFill="1"/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4" fontId="14" fillId="2" borderId="0" xfId="6" applyNumberFormat="1" applyFont="1" applyFill="1" applyAlignment="1">
      <alignment horizontal="right" indent="1"/>
    </xf>
    <xf numFmtId="173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5" borderId="4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4" fontId="20" fillId="5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2" fillId="2" borderId="0" xfId="0" applyFont="1" applyFill="1" applyAlignment="1">
      <alignment horizontal="right" vertical="center"/>
    </xf>
    <xf numFmtId="4" fontId="11" fillId="2" borderId="0" xfId="12" applyNumberFormat="1" applyFont="1" applyFill="1" applyAlignment="1">
      <alignment horizontal="right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14" fontId="18" fillId="5" borderId="7" xfId="4" applyNumberFormat="1" applyFont="1" applyFill="1" applyBorder="1" applyAlignment="1">
      <alignment horizontal="center" vertical="center" wrapText="1"/>
    </xf>
    <xf numFmtId="4" fontId="18" fillId="5" borderId="7" xfId="4" applyNumberFormat="1" applyFont="1" applyFill="1" applyBorder="1" applyAlignment="1">
      <alignment horizontal="center" vertical="center" wrapText="1"/>
    </xf>
    <xf numFmtId="4" fontId="20" fillId="5" borderId="4" xfId="4" applyNumberFormat="1" applyFont="1" applyFill="1" applyBorder="1" applyAlignment="1">
      <alignment horizontal="center" wrapText="1"/>
    </xf>
    <xf numFmtId="0" fontId="2" fillId="2" borderId="0" xfId="7" applyFont="1" applyFill="1" applyAlignment="1">
      <alignment horizontal="center" vertical="center"/>
    </xf>
    <xf numFmtId="14" fontId="9" fillId="2" borderId="4" xfId="7" applyNumberFormat="1" applyFont="1" applyFill="1" applyBorder="1" applyAlignment="1">
      <alignment horizontal="center" vertical="center" wrapText="1"/>
    </xf>
    <xf numFmtId="4" fontId="9" fillId="2" borderId="4" xfId="6" applyNumberFormat="1" applyFont="1" applyFill="1" applyBorder="1" applyAlignment="1">
      <alignment horizontal="right" vertical="center" wrapText="1" shrinkToFit="1"/>
    </xf>
    <xf numFmtId="0" fontId="13" fillId="2" borderId="0" xfId="7" applyFont="1" applyFill="1" applyAlignment="1">
      <alignment horizontal="center"/>
    </xf>
    <xf numFmtId="4" fontId="13" fillId="2" borderId="0" xfId="7" applyNumberFormat="1" applyFont="1" applyFill="1" applyAlignment="1">
      <alignment horizontal="right"/>
    </xf>
    <xf numFmtId="14" fontId="2" fillId="2" borderId="0" xfId="7" applyNumberFormat="1" applyFont="1" applyFill="1" applyAlignment="1">
      <alignment horizontal="center" vertical="center"/>
    </xf>
    <xf numFmtId="14" fontId="14" fillId="2" borderId="0" xfId="6" applyNumberFormat="1" applyFont="1" applyFill="1" applyAlignment="1">
      <alignment horizontal="center"/>
    </xf>
    <xf numFmtId="14" fontId="15" fillId="2" borderId="0" xfId="2" applyNumberFormat="1" applyFill="1"/>
    <xf numFmtId="0" fontId="15" fillId="2" borderId="0" xfId="2" applyFill="1"/>
    <xf numFmtId="173" fontId="2" fillId="2" borderId="7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right"/>
    </xf>
    <xf numFmtId="0" fontId="2" fillId="2" borderId="6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4" fontId="9" fillId="2" borderId="4" xfId="2" applyNumberFormat="1" applyFont="1" applyFill="1" applyBorder="1" applyAlignment="1">
      <alignment horizontal="center" vertical="center" wrapText="1"/>
    </xf>
    <xf numFmtId="175" fontId="9" fillId="2" borderId="4" xfId="2" applyNumberFormat="1" applyFont="1" applyFill="1" applyBorder="1" applyAlignment="1">
      <alignment horizontal="right" vertical="center" wrapText="1"/>
    </xf>
    <xf numFmtId="2" fontId="9" fillId="2" borderId="4" xfId="2" applyNumberFormat="1" applyFont="1" applyFill="1" applyBorder="1" applyAlignment="1">
      <alignment horizontal="right" vertical="center" wrapText="1"/>
    </xf>
    <xf numFmtId="4" fontId="9" fillId="2" borderId="4" xfId="2" applyNumberFormat="1" applyFont="1" applyFill="1" applyBorder="1" applyAlignment="1">
      <alignment horizontal="right" vertical="center" wrapText="1"/>
    </xf>
    <xf numFmtId="49" fontId="9" fillId="2" borderId="4" xfId="2" applyNumberFormat="1" applyFont="1" applyFill="1" applyBorder="1" applyAlignment="1">
      <alignment horizontal="right" vertical="center" wrapText="1"/>
    </xf>
    <xf numFmtId="49" fontId="0" fillId="2" borderId="0" xfId="0" applyNumberFormat="1" applyFill="1"/>
    <xf numFmtId="14" fontId="0" fillId="2" borderId="0" xfId="0" applyNumberFormat="1" applyFill="1" applyAlignment="1">
      <alignment horizontal="center" vertical="center" wrapText="1"/>
    </xf>
    <xf numFmtId="4" fontId="0" fillId="2" borderId="0" xfId="0" applyNumberForma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2" fillId="2" borderId="0" xfId="0" applyFont="1" applyFill="1" applyAlignment="1">
      <alignment horizontal="center"/>
    </xf>
    <xf numFmtId="14" fontId="20" fillId="5" borderId="1" xfId="4" applyNumberFormat="1" applyFont="1" applyFill="1" applyBorder="1" applyAlignment="1">
      <alignment horizontal="center" vertical="center" wrapText="1"/>
    </xf>
    <xf numFmtId="14" fontId="4" fillId="2" borderId="4" xfId="9" applyNumberFormat="1" applyFont="1" applyFill="1" applyBorder="1" applyAlignment="1">
      <alignment horizontal="center"/>
    </xf>
    <xf numFmtId="0" fontId="2" fillId="2" borderId="0" xfId="9" applyFont="1" applyFill="1" applyAlignment="1">
      <alignment horizontal="center" vertical="center"/>
    </xf>
    <xf numFmtId="0" fontId="16" fillId="2" borderId="0" xfId="9" applyFont="1" applyFill="1"/>
    <xf numFmtId="0" fontId="27" fillId="2" borderId="0" xfId="9" applyFill="1" applyAlignment="1">
      <alignment horizontal="center"/>
    </xf>
    <xf numFmtId="2" fontId="27" fillId="2" borderId="0" xfId="9" applyNumberFormat="1" applyFill="1"/>
    <xf numFmtId="0" fontId="27" fillId="2" borderId="0" xfId="9" applyFill="1"/>
    <xf numFmtId="0" fontId="3" fillId="2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14" fontId="20" fillId="5" borderId="1" xfId="5" applyNumberFormat="1" applyFont="1" applyFill="1" applyBorder="1" applyAlignment="1">
      <alignment horizontal="center" vertical="center" wrapText="1"/>
    </xf>
    <xf numFmtId="14" fontId="20" fillId="5" borderId="2" xfId="5" applyNumberFormat="1" applyFont="1" applyFill="1" applyBorder="1" applyAlignment="1">
      <alignment horizontal="center" vertical="center" wrapText="1"/>
    </xf>
    <xf numFmtId="14" fontId="20" fillId="5" borderId="3" xfId="5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5" borderId="1" xfId="4" applyNumberFormat="1" applyFont="1" applyFill="1" applyBorder="1" applyAlignment="1">
      <alignment horizontal="center" vertical="center" wrapText="1"/>
    </xf>
    <xf numFmtId="14" fontId="20" fillId="5" borderId="2" xfId="4" applyNumberFormat="1" applyFont="1" applyFill="1" applyBorder="1" applyAlignment="1">
      <alignment horizontal="center" vertical="center" wrapText="1"/>
    </xf>
    <xf numFmtId="14" fontId="20" fillId="5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5" borderId="4" xfId="5" applyNumberFormat="1" applyFont="1" applyFill="1" applyBorder="1" applyAlignment="1">
      <alignment horizontal="center" vertical="center" wrapText="1"/>
    </xf>
    <xf numFmtId="14" fontId="18" fillId="5" borderId="1" xfId="3" applyNumberFormat="1" applyFont="1" applyFill="1" applyBorder="1" applyAlignment="1">
      <alignment horizontal="center" vertical="center" wrapText="1"/>
    </xf>
    <xf numFmtId="14" fontId="18" fillId="5" borderId="3" xfId="3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5" borderId="8" xfId="4" applyNumberFormat="1" applyFont="1" applyFill="1" applyBorder="1" applyAlignment="1">
      <alignment horizontal="center" vertical="center" wrapText="1"/>
    </xf>
    <xf numFmtId="14" fontId="18" fillId="5" borderId="9" xfId="4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/>
    <xf numFmtId="0" fontId="2" fillId="3" borderId="3" xfId="0" applyFont="1" applyFill="1" applyBorder="1"/>
    <xf numFmtId="0" fontId="10" fillId="2" borderId="0" xfId="7" applyFont="1" applyFill="1" applyBorder="1" applyAlignment="1">
      <alignment horizontal="center" vertical="center" wrapText="1"/>
    </xf>
    <xf numFmtId="49" fontId="4" fillId="2" borderId="4" xfId="9" quotePrefix="1" applyNumberFormat="1" applyFont="1" applyFill="1" applyBorder="1" applyAlignment="1">
      <alignment horizontal="right"/>
    </xf>
    <xf numFmtId="0" fontId="10" fillId="2" borderId="0" xfId="2" applyFont="1" applyFill="1" applyBorder="1" applyAlignment="1">
      <alignment horizontal="center" vertical="center" wrapText="1"/>
    </xf>
    <xf numFmtId="14" fontId="20" fillId="5" borderId="1" xfId="3" applyNumberFormat="1" applyFont="1" applyFill="1" applyBorder="1" applyAlignment="1">
      <alignment horizontal="center" vertical="center" wrapText="1"/>
    </xf>
    <xf numFmtId="4" fontId="3" fillId="3" borderId="3" xfId="2" applyNumberFormat="1" applyFont="1" applyFill="1" applyBorder="1" applyAlignment="1">
      <alignment horizontal="left" vertical="center"/>
    </xf>
    <xf numFmtId="14" fontId="19" fillId="5" borderId="1" xfId="4" applyNumberFormat="1" applyFont="1" applyFill="1" applyBorder="1" applyAlignment="1">
      <alignment horizontal="center" vertical="center" wrapText="1"/>
    </xf>
    <xf numFmtId="14" fontId="19" fillId="5" borderId="2" xfId="4" applyNumberFormat="1" applyFont="1" applyFill="1" applyBorder="1" applyAlignment="1">
      <alignment horizontal="center" vertical="center" wrapText="1"/>
    </xf>
    <xf numFmtId="14" fontId="19" fillId="5" borderId="3" xfId="4" applyNumberFormat="1" applyFont="1" applyFill="1" applyBorder="1" applyAlignment="1">
      <alignment horizontal="center" vertical="center" wrapText="1"/>
    </xf>
    <xf numFmtId="4" fontId="3" fillId="3" borderId="3" xfId="0" applyNumberFormat="1" applyFont="1" applyFill="1" applyBorder="1"/>
    <xf numFmtId="0" fontId="2" fillId="0" borderId="4" xfId="0" applyFont="1" applyBorder="1" applyAlignment="1">
      <alignment horizontal="left"/>
    </xf>
    <xf numFmtId="0" fontId="2" fillId="0" borderId="3" xfId="0" applyFont="1" applyBorder="1"/>
    <xf numFmtId="0" fontId="31" fillId="0" borderId="0" xfId="0" applyFont="1" applyAlignment="1">
      <alignment horizontal="left" vertical="center"/>
    </xf>
    <xf numFmtId="0" fontId="2" fillId="2" borderId="4" xfId="0" applyFont="1" applyFill="1" applyBorder="1" applyAlignment="1">
      <alignment wrapText="1"/>
    </xf>
    <xf numFmtId="0" fontId="32" fillId="0" borderId="5" xfId="0" applyFont="1" applyBorder="1" applyAlignment="1">
      <alignment wrapText="1"/>
    </xf>
    <xf numFmtId="2" fontId="2" fillId="2" borderId="0" xfId="0" applyNumberFormat="1" applyFont="1" applyFill="1"/>
  </cellXfs>
  <cellStyles count="14">
    <cellStyle name="Обычный" xfId="0" builtinId="0"/>
    <cellStyle name="Обычный 2 2" xfId="8" xr:uid="{00000000-0005-0000-0000-000001000000}"/>
    <cellStyle name="Обычный 2 2 2" xfId="2" xr:uid="{00000000-0005-0000-0000-000002000000}"/>
    <cellStyle name="Обычный 2 3" xfId="11" xr:uid="{00000000-0005-0000-0000-000003000000}"/>
    <cellStyle name="Обычный 2 4" xfId="7" xr:uid="{00000000-0005-0000-0000-000004000000}"/>
    <cellStyle name="Обычный 3 2" xfId="9" xr:uid="{00000000-0005-0000-0000-000005000000}"/>
    <cellStyle name="Обычный 8" xfId="13" xr:uid="{00000000-0005-0000-0000-000006000000}"/>
    <cellStyle name="Финансовый 10" xfId="3" xr:uid="{00000000-0005-0000-0000-000007000000}"/>
    <cellStyle name="Финансовый 11" xfId="5" xr:uid="{00000000-0005-0000-0000-000008000000}"/>
    <cellStyle name="Финансовый 2 2" xfId="1" xr:uid="{00000000-0005-0000-0000-000009000000}"/>
    <cellStyle name="Финансовый 2 2 2" xfId="12" xr:uid="{00000000-0005-0000-0000-00000A000000}"/>
    <cellStyle name="Финансовый 2 3" xfId="4" xr:uid="{00000000-0005-0000-0000-00000B000000}"/>
    <cellStyle name="Финансовый 3" xfId="6" xr:uid="{00000000-0005-0000-0000-00000C000000}"/>
    <cellStyle name="Финансовый 9" xfId="10" xr:uid="{00000000-0005-0000-0000-00000D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A253F3F-2105-4C33-8E23-C95BACD3C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79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0</xdr:row>
      <xdr:rowOff>0</xdr:rowOff>
    </xdr:from>
    <xdr:ext cx="1838325" cy="581830"/>
    <xdr:pic>
      <xdr:nvPicPr>
        <xdr:cNvPr id="3" name="Рисунок 2">
          <a:extLst>
            <a:ext uri="{FF2B5EF4-FFF2-40B4-BE49-F238E27FC236}">
              <a16:creationId xmlns:a16="http://schemas.microsoft.com/office/drawing/2014/main" id="{138AC42A-496B-4620-9047-C8158B731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0"/>
          <a:ext cx="1838325" cy="58183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510540</xdr:colOff>
      <xdr:row>0</xdr:row>
      <xdr:rowOff>7620</xdr:rowOff>
    </xdr:from>
    <xdr:to>
      <xdr:col>1</xdr:col>
      <xdr:colOff>1909281</xdr:colOff>
      <xdr:row>0</xdr:row>
      <xdr:rowOff>589450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7620"/>
          <a:ext cx="191690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registry_2021.10.01_qiwiId_2009092_runId_15984901" connectionId="2" xr16:uid="{00000000-0016-0000-0A00-000000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95962-F706-41E5-93BB-DD76FA80E8FA}">
  <sheetPr>
    <tabColor rgb="FFD08FE4"/>
  </sheetPr>
  <dimension ref="A1:AGG612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F19" sqref="F19"/>
    </sheetView>
  </sheetViews>
  <sheetFormatPr defaultColWidth="9.109375" defaultRowHeight="13.2" x14ac:dyDescent="0.25"/>
  <cols>
    <col min="1" max="1" width="7.5546875" style="232" customWidth="1"/>
    <col min="2" max="2" width="30" style="232" customWidth="1"/>
    <col min="3" max="3" width="26.44140625" style="61" customWidth="1"/>
    <col min="4" max="4" width="78.44140625" style="60" customWidth="1"/>
    <col min="5" max="5" width="9.5546875" style="232" bestFit="1" customWidth="1"/>
    <col min="6" max="6" width="23.6640625" style="232" customWidth="1"/>
    <col min="7" max="16384" width="9.109375" style="232"/>
  </cols>
  <sheetData>
    <row r="1" spans="1:865" s="3" customFormat="1" ht="45.75" customHeight="1" x14ac:dyDescent="0.25">
      <c r="A1" s="232"/>
      <c r="B1" s="2"/>
      <c r="C1" s="310" t="s">
        <v>74</v>
      </c>
      <c r="D1" s="310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2"/>
      <c r="CY1" s="232"/>
      <c r="CZ1" s="232"/>
      <c r="DA1" s="232"/>
      <c r="DB1" s="232"/>
      <c r="DC1" s="232"/>
      <c r="DD1" s="232"/>
      <c r="DE1" s="232"/>
      <c r="DF1" s="232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  <c r="DW1" s="232"/>
      <c r="DX1" s="232"/>
      <c r="DY1" s="232"/>
      <c r="DZ1" s="232"/>
      <c r="EA1" s="232"/>
      <c r="EB1" s="232"/>
      <c r="EC1" s="232"/>
      <c r="ED1" s="232"/>
      <c r="EE1" s="232"/>
      <c r="EF1" s="232"/>
      <c r="EG1" s="232"/>
      <c r="EH1" s="232"/>
      <c r="EI1" s="232"/>
      <c r="EJ1" s="232"/>
      <c r="EK1" s="232"/>
      <c r="EL1" s="232"/>
      <c r="EM1" s="232"/>
      <c r="EN1" s="232"/>
      <c r="EO1" s="232"/>
      <c r="EP1" s="232"/>
      <c r="EQ1" s="232"/>
      <c r="ER1" s="232"/>
      <c r="ES1" s="232"/>
      <c r="ET1" s="232"/>
      <c r="EU1" s="232"/>
      <c r="EV1" s="232"/>
      <c r="EW1" s="232"/>
      <c r="EX1" s="232"/>
      <c r="EY1" s="232"/>
      <c r="EZ1" s="232"/>
      <c r="FA1" s="232"/>
      <c r="FB1" s="232"/>
      <c r="FC1" s="232"/>
      <c r="FD1" s="232"/>
      <c r="FE1" s="232"/>
      <c r="FF1" s="232"/>
      <c r="FG1" s="232"/>
      <c r="FH1" s="232"/>
      <c r="FI1" s="232"/>
      <c r="FJ1" s="232"/>
      <c r="FK1" s="232"/>
      <c r="FL1" s="232"/>
      <c r="FM1" s="232"/>
      <c r="FN1" s="232"/>
      <c r="FO1" s="232"/>
      <c r="FP1" s="232"/>
      <c r="FQ1" s="232"/>
      <c r="FR1" s="232"/>
      <c r="FS1" s="232"/>
      <c r="FT1" s="232"/>
      <c r="FU1" s="232"/>
      <c r="FV1" s="232"/>
      <c r="FW1" s="232"/>
      <c r="FX1" s="232"/>
      <c r="FY1" s="232"/>
      <c r="FZ1" s="232"/>
      <c r="GA1" s="232"/>
      <c r="GB1" s="232"/>
      <c r="GC1" s="232"/>
      <c r="GD1" s="232"/>
      <c r="GE1" s="232"/>
      <c r="GF1" s="232"/>
      <c r="GG1" s="232"/>
      <c r="GH1" s="232"/>
      <c r="GI1" s="232"/>
      <c r="GJ1" s="232"/>
      <c r="GK1" s="232"/>
      <c r="GL1" s="232"/>
      <c r="GM1" s="232"/>
      <c r="GN1" s="232"/>
      <c r="GO1" s="232"/>
      <c r="GP1" s="232"/>
      <c r="GQ1" s="232"/>
      <c r="GR1" s="232"/>
      <c r="GS1" s="232"/>
      <c r="GT1" s="232"/>
      <c r="GU1" s="232"/>
      <c r="GV1" s="232"/>
      <c r="GW1" s="232"/>
      <c r="GX1" s="232"/>
      <c r="GY1" s="232"/>
      <c r="GZ1" s="232"/>
      <c r="HA1" s="232"/>
      <c r="HB1" s="232"/>
      <c r="HC1" s="232"/>
      <c r="HD1" s="232"/>
      <c r="HE1" s="232"/>
      <c r="HF1" s="232"/>
      <c r="HG1" s="232"/>
      <c r="HH1" s="232"/>
      <c r="HI1" s="232"/>
      <c r="HJ1" s="232"/>
      <c r="HK1" s="232"/>
      <c r="HL1" s="232"/>
      <c r="HM1" s="232"/>
      <c r="HN1" s="232"/>
      <c r="HO1" s="232"/>
      <c r="HP1" s="232"/>
      <c r="HQ1" s="232"/>
      <c r="HR1" s="232"/>
      <c r="HS1" s="232"/>
      <c r="HT1" s="232"/>
      <c r="HU1" s="232"/>
      <c r="HV1" s="232"/>
      <c r="HW1" s="232"/>
      <c r="HX1" s="232"/>
      <c r="HY1" s="232"/>
      <c r="HZ1" s="232"/>
      <c r="IA1" s="232"/>
      <c r="IB1" s="232"/>
      <c r="IC1" s="232"/>
      <c r="ID1" s="232"/>
      <c r="IE1" s="232"/>
      <c r="IF1" s="232"/>
      <c r="IG1" s="232"/>
      <c r="IH1" s="232"/>
      <c r="II1" s="232"/>
      <c r="IJ1" s="232"/>
      <c r="IK1" s="232"/>
      <c r="IL1" s="232"/>
      <c r="IM1" s="232"/>
      <c r="IN1" s="232"/>
      <c r="IO1" s="232"/>
      <c r="IP1" s="232"/>
      <c r="IQ1" s="232"/>
      <c r="IR1" s="232"/>
      <c r="IS1" s="232"/>
      <c r="IT1" s="232"/>
      <c r="IU1" s="232"/>
      <c r="IV1" s="232"/>
      <c r="IW1" s="232"/>
      <c r="IX1" s="232"/>
      <c r="IY1" s="232"/>
      <c r="IZ1" s="232"/>
      <c r="JA1" s="232"/>
      <c r="JB1" s="232"/>
      <c r="JC1" s="232"/>
      <c r="JD1" s="232"/>
      <c r="JE1" s="232"/>
      <c r="JF1" s="232"/>
      <c r="JG1" s="232"/>
      <c r="JH1" s="232"/>
      <c r="JI1" s="232"/>
      <c r="JJ1" s="232"/>
      <c r="JK1" s="232"/>
      <c r="JL1" s="232"/>
      <c r="JM1" s="232"/>
      <c r="JN1" s="232"/>
      <c r="JO1" s="232"/>
      <c r="JP1" s="232"/>
      <c r="JQ1" s="232"/>
      <c r="JR1" s="232"/>
      <c r="JS1" s="232"/>
      <c r="JT1" s="232"/>
      <c r="JU1" s="232"/>
      <c r="JV1" s="232"/>
      <c r="JW1" s="232"/>
      <c r="JX1" s="232"/>
      <c r="JY1" s="232"/>
      <c r="JZ1" s="232"/>
      <c r="KA1" s="232"/>
      <c r="KB1" s="232"/>
      <c r="KC1" s="232"/>
      <c r="KD1" s="232"/>
      <c r="KE1" s="232"/>
      <c r="KF1" s="232"/>
      <c r="KG1" s="232"/>
      <c r="KH1" s="232"/>
      <c r="KI1" s="232"/>
      <c r="KJ1" s="232"/>
      <c r="KK1" s="232"/>
      <c r="KL1" s="232"/>
      <c r="KM1" s="232"/>
      <c r="KN1" s="232"/>
      <c r="KO1" s="232"/>
      <c r="KP1" s="232"/>
      <c r="KQ1" s="232"/>
      <c r="KR1" s="232"/>
      <c r="KS1" s="232"/>
      <c r="KT1" s="232"/>
      <c r="KU1" s="232"/>
      <c r="KV1" s="232"/>
      <c r="KW1" s="232"/>
      <c r="KX1" s="232"/>
      <c r="KY1" s="232"/>
      <c r="KZ1" s="232"/>
      <c r="LA1" s="232"/>
      <c r="LB1" s="232"/>
      <c r="LC1" s="232"/>
      <c r="LD1" s="232"/>
      <c r="LE1" s="232"/>
      <c r="LF1" s="232"/>
      <c r="LG1" s="232"/>
      <c r="LH1" s="232"/>
      <c r="LI1" s="232"/>
      <c r="LJ1" s="232"/>
      <c r="LK1" s="232"/>
      <c r="LL1" s="232"/>
      <c r="LM1" s="232"/>
      <c r="LN1" s="232"/>
      <c r="LO1" s="232"/>
      <c r="LP1" s="232"/>
      <c r="LQ1" s="232"/>
      <c r="LR1" s="232"/>
      <c r="LS1" s="232"/>
      <c r="LT1" s="232"/>
      <c r="LU1" s="232"/>
      <c r="LV1" s="232"/>
      <c r="LW1" s="232"/>
      <c r="LX1" s="232"/>
      <c r="LY1" s="232"/>
      <c r="LZ1" s="232"/>
      <c r="MA1" s="232"/>
      <c r="MB1" s="232"/>
      <c r="MC1" s="232"/>
      <c r="MD1" s="232"/>
      <c r="ME1" s="232"/>
      <c r="MF1" s="232"/>
      <c r="MG1" s="232"/>
      <c r="MH1" s="232"/>
      <c r="MI1" s="232"/>
      <c r="MJ1" s="232"/>
      <c r="MK1" s="232"/>
      <c r="ML1" s="232"/>
      <c r="MM1" s="232"/>
      <c r="MN1" s="232"/>
      <c r="MO1" s="232"/>
      <c r="MP1" s="232"/>
      <c r="MQ1" s="232"/>
      <c r="MR1" s="232"/>
      <c r="MS1" s="232"/>
      <c r="MT1" s="232"/>
      <c r="MU1" s="232"/>
      <c r="MV1" s="232"/>
      <c r="MW1" s="232"/>
      <c r="MX1" s="232"/>
      <c r="MY1" s="232"/>
      <c r="MZ1" s="232"/>
      <c r="NA1" s="232"/>
      <c r="NB1" s="232"/>
      <c r="NC1" s="232"/>
      <c r="ND1" s="232"/>
      <c r="NE1" s="232"/>
      <c r="NF1" s="232"/>
      <c r="NG1" s="232"/>
      <c r="NH1" s="232"/>
      <c r="NI1" s="232"/>
      <c r="NJ1" s="232"/>
      <c r="NK1" s="232"/>
      <c r="NL1" s="232"/>
      <c r="NM1" s="232"/>
      <c r="NN1" s="232"/>
      <c r="NO1" s="232"/>
      <c r="NP1" s="232"/>
      <c r="NQ1" s="232"/>
      <c r="NR1" s="232"/>
      <c r="NS1" s="232"/>
      <c r="NT1" s="232"/>
      <c r="NU1" s="232"/>
      <c r="NV1" s="232"/>
      <c r="NW1" s="232"/>
      <c r="NX1" s="232"/>
      <c r="NY1" s="232"/>
      <c r="NZ1" s="232"/>
      <c r="OA1" s="232"/>
      <c r="OB1" s="232"/>
      <c r="OC1" s="232"/>
      <c r="OD1" s="232"/>
      <c r="OE1" s="232"/>
      <c r="OF1" s="232"/>
      <c r="OG1" s="232"/>
      <c r="OH1" s="232"/>
      <c r="OI1" s="232"/>
      <c r="OJ1" s="232"/>
      <c r="OK1" s="232"/>
      <c r="OL1" s="232"/>
      <c r="OM1" s="232"/>
      <c r="ON1" s="232"/>
      <c r="OO1" s="232"/>
      <c r="OP1" s="232"/>
      <c r="OQ1" s="232"/>
      <c r="OR1" s="232"/>
      <c r="OS1" s="232"/>
      <c r="OT1" s="232"/>
      <c r="OU1" s="232"/>
      <c r="OV1" s="232"/>
      <c r="OW1" s="232"/>
      <c r="OX1" s="232"/>
      <c r="OY1" s="232"/>
      <c r="OZ1" s="232"/>
      <c r="PA1" s="232"/>
      <c r="PB1" s="232"/>
      <c r="PC1" s="232"/>
      <c r="PD1" s="232"/>
      <c r="PE1" s="232"/>
      <c r="PF1" s="232"/>
      <c r="PG1" s="232"/>
      <c r="PH1" s="232"/>
      <c r="PI1" s="232"/>
      <c r="PJ1" s="232"/>
      <c r="PK1" s="232"/>
      <c r="PL1" s="232"/>
      <c r="PM1" s="232"/>
      <c r="PN1" s="232"/>
      <c r="PO1" s="232"/>
      <c r="PP1" s="232"/>
      <c r="PQ1" s="232"/>
      <c r="PR1" s="232"/>
      <c r="PS1" s="232"/>
      <c r="PT1" s="232"/>
      <c r="PU1" s="232"/>
      <c r="PV1" s="232"/>
      <c r="PW1" s="232"/>
      <c r="PX1" s="232"/>
      <c r="PY1" s="232"/>
      <c r="PZ1" s="232"/>
      <c r="QA1" s="232"/>
      <c r="QB1" s="232"/>
      <c r="QC1" s="232"/>
      <c r="QD1" s="232"/>
      <c r="QE1" s="232"/>
      <c r="QF1" s="232"/>
      <c r="QG1" s="232"/>
      <c r="QH1" s="232"/>
      <c r="QI1" s="232"/>
      <c r="QJ1" s="232"/>
      <c r="QK1" s="232"/>
      <c r="QL1" s="232"/>
      <c r="QM1" s="232"/>
      <c r="QN1" s="232"/>
      <c r="QO1" s="232"/>
      <c r="QP1" s="232"/>
      <c r="QQ1" s="232"/>
      <c r="QR1" s="232"/>
      <c r="QS1" s="232"/>
      <c r="QT1" s="232"/>
      <c r="QU1" s="232"/>
      <c r="QV1" s="232"/>
      <c r="QW1" s="232"/>
      <c r="QX1" s="232"/>
      <c r="QY1" s="232"/>
      <c r="QZ1" s="232"/>
      <c r="RA1" s="232"/>
      <c r="RB1" s="232"/>
      <c r="RC1" s="232"/>
      <c r="RD1" s="232"/>
      <c r="RE1" s="232"/>
      <c r="RF1" s="232"/>
      <c r="RG1" s="232"/>
      <c r="RH1" s="232"/>
      <c r="RI1" s="232"/>
      <c r="RJ1" s="232"/>
      <c r="RK1" s="232"/>
      <c r="RL1" s="232"/>
      <c r="RM1" s="232"/>
      <c r="RN1" s="232"/>
      <c r="RO1" s="232"/>
      <c r="RP1" s="232"/>
      <c r="RQ1" s="232"/>
      <c r="RR1" s="232"/>
      <c r="RS1" s="232"/>
      <c r="RT1" s="232"/>
      <c r="RU1" s="232"/>
      <c r="RV1" s="232"/>
      <c r="RW1" s="232"/>
      <c r="RX1" s="232"/>
      <c r="RY1" s="232"/>
      <c r="RZ1" s="232"/>
      <c r="SA1" s="232"/>
      <c r="SB1" s="232"/>
      <c r="SC1" s="232"/>
      <c r="SD1" s="232"/>
      <c r="SE1" s="232"/>
      <c r="SF1" s="232"/>
      <c r="SG1" s="232"/>
      <c r="SH1" s="232"/>
      <c r="SI1" s="232"/>
      <c r="SJ1" s="232"/>
      <c r="SK1" s="232"/>
      <c r="SL1" s="232"/>
      <c r="SM1" s="232"/>
      <c r="SN1" s="232"/>
      <c r="SO1" s="232"/>
      <c r="SP1" s="232"/>
      <c r="SQ1" s="232"/>
      <c r="SR1" s="232"/>
      <c r="SS1" s="232"/>
      <c r="ST1" s="232"/>
      <c r="SU1" s="232"/>
      <c r="SV1" s="232"/>
      <c r="SW1" s="232"/>
      <c r="SX1" s="232"/>
      <c r="SY1" s="232"/>
      <c r="SZ1" s="232"/>
      <c r="TA1" s="232"/>
      <c r="TB1" s="232"/>
      <c r="TC1" s="232"/>
      <c r="TD1" s="232"/>
      <c r="TE1" s="232"/>
      <c r="TF1" s="232"/>
      <c r="TG1" s="232"/>
      <c r="TH1" s="232"/>
      <c r="TI1" s="232"/>
      <c r="TJ1" s="232"/>
      <c r="TK1" s="232"/>
      <c r="TL1" s="232"/>
      <c r="TM1" s="232"/>
      <c r="TN1" s="232"/>
      <c r="TO1" s="232"/>
      <c r="TP1" s="232"/>
      <c r="TQ1" s="232"/>
      <c r="TR1" s="232"/>
      <c r="TS1" s="232"/>
      <c r="TT1" s="232"/>
      <c r="TU1" s="232"/>
      <c r="TV1" s="232"/>
      <c r="TW1" s="232"/>
      <c r="TX1" s="232"/>
      <c r="TY1" s="232"/>
      <c r="TZ1" s="232"/>
      <c r="UA1" s="232"/>
      <c r="UB1" s="232"/>
      <c r="UC1" s="232"/>
      <c r="UD1" s="232"/>
      <c r="UE1" s="232"/>
      <c r="UF1" s="232"/>
      <c r="UG1" s="232"/>
      <c r="UH1" s="232"/>
      <c r="UI1" s="232"/>
      <c r="UJ1" s="232"/>
      <c r="UK1" s="232"/>
      <c r="UL1" s="232"/>
      <c r="UM1" s="232"/>
      <c r="UN1" s="232"/>
      <c r="UO1" s="232"/>
      <c r="UP1" s="232"/>
      <c r="UQ1" s="232"/>
      <c r="UR1" s="232"/>
      <c r="US1" s="232"/>
      <c r="UT1" s="232"/>
      <c r="UU1" s="232"/>
      <c r="UV1" s="232"/>
      <c r="UW1" s="232"/>
      <c r="UX1" s="232"/>
      <c r="UY1" s="232"/>
      <c r="UZ1" s="232"/>
      <c r="VA1" s="232"/>
      <c r="VB1" s="232"/>
      <c r="VC1" s="232"/>
      <c r="VD1" s="232"/>
      <c r="VE1" s="232"/>
      <c r="VF1" s="232"/>
      <c r="VG1" s="232"/>
      <c r="VH1" s="232"/>
      <c r="VI1" s="232"/>
      <c r="VJ1" s="232"/>
      <c r="VK1" s="232"/>
      <c r="VL1" s="232"/>
      <c r="VM1" s="232"/>
      <c r="VN1" s="232"/>
      <c r="VO1" s="232"/>
      <c r="VP1" s="232"/>
      <c r="VQ1" s="232"/>
      <c r="VR1" s="232"/>
      <c r="VS1" s="232"/>
      <c r="VT1" s="232"/>
      <c r="VU1" s="232"/>
      <c r="VV1" s="232"/>
      <c r="VW1" s="232"/>
      <c r="VX1" s="232"/>
      <c r="VY1" s="232"/>
      <c r="VZ1" s="232"/>
      <c r="WA1" s="232"/>
      <c r="WB1" s="232"/>
      <c r="WC1" s="232"/>
      <c r="WD1" s="232"/>
      <c r="WE1" s="232"/>
      <c r="WF1" s="232"/>
      <c r="WG1" s="232"/>
      <c r="WH1" s="232"/>
      <c r="WI1" s="232"/>
      <c r="WJ1" s="232"/>
      <c r="WK1" s="232"/>
      <c r="WL1" s="232"/>
      <c r="WM1" s="232"/>
      <c r="WN1" s="232"/>
      <c r="WO1" s="232"/>
      <c r="WP1" s="232"/>
      <c r="WQ1" s="232"/>
      <c r="WR1" s="232"/>
      <c r="WS1" s="232"/>
      <c r="WT1" s="232"/>
      <c r="WU1" s="232"/>
      <c r="WV1" s="232"/>
      <c r="WW1" s="232"/>
      <c r="WX1" s="232"/>
      <c r="WY1" s="232"/>
      <c r="WZ1" s="232"/>
      <c r="XA1" s="232"/>
      <c r="XB1" s="232"/>
      <c r="XC1" s="232"/>
      <c r="XD1" s="232"/>
      <c r="XE1" s="232"/>
      <c r="XF1" s="232"/>
      <c r="XG1" s="232"/>
      <c r="XH1" s="232"/>
      <c r="XI1" s="232"/>
      <c r="XJ1" s="232"/>
      <c r="XK1" s="232"/>
      <c r="XL1" s="232"/>
      <c r="XM1" s="232"/>
      <c r="XN1" s="232"/>
      <c r="XO1" s="232"/>
      <c r="XP1" s="232"/>
      <c r="XQ1" s="232"/>
      <c r="XR1" s="232"/>
      <c r="XS1" s="232"/>
      <c r="XT1" s="232"/>
      <c r="XU1" s="232"/>
      <c r="XV1" s="232"/>
      <c r="XW1" s="232"/>
      <c r="XX1" s="232"/>
      <c r="XY1" s="232"/>
      <c r="XZ1" s="232"/>
      <c r="YA1" s="232"/>
      <c r="YB1" s="232"/>
      <c r="YC1" s="232"/>
      <c r="YD1" s="232"/>
      <c r="YE1" s="232"/>
      <c r="YF1" s="232"/>
      <c r="YG1" s="232"/>
      <c r="YH1" s="232"/>
      <c r="YI1" s="232"/>
      <c r="YJ1" s="232"/>
      <c r="YK1" s="232"/>
      <c r="YL1" s="232"/>
      <c r="YM1" s="232"/>
      <c r="YN1" s="232"/>
      <c r="YO1" s="232"/>
      <c r="YP1" s="232"/>
      <c r="YQ1" s="232"/>
      <c r="YR1" s="232"/>
      <c r="YS1" s="232"/>
      <c r="YT1" s="232"/>
      <c r="YU1" s="232"/>
      <c r="YV1" s="232"/>
      <c r="YW1" s="232"/>
      <c r="YX1" s="232"/>
      <c r="YY1" s="232"/>
      <c r="YZ1" s="232"/>
      <c r="ZA1" s="232"/>
      <c r="ZB1" s="232"/>
      <c r="ZC1" s="232"/>
      <c r="ZD1" s="232"/>
      <c r="ZE1" s="232"/>
      <c r="ZF1" s="232"/>
      <c r="ZG1" s="232"/>
      <c r="ZH1" s="232"/>
      <c r="ZI1" s="232"/>
      <c r="ZJ1" s="232"/>
      <c r="ZK1" s="232"/>
      <c r="ZL1" s="232"/>
      <c r="ZM1" s="232"/>
      <c r="ZN1" s="232"/>
      <c r="ZO1" s="232"/>
      <c r="ZP1" s="232"/>
      <c r="ZQ1" s="232"/>
      <c r="ZR1" s="232"/>
      <c r="ZS1" s="232"/>
      <c r="ZT1" s="232"/>
      <c r="ZU1" s="232"/>
      <c r="ZV1" s="232"/>
      <c r="ZW1" s="232"/>
      <c r="ZX1" s="232"/>
      <c r="ZY1" s="232"/>
      <c r="ZZ1" s="232"/>
      <c r="AAA1" s="232"/>
      <c r="AAB1" s="232"/>
      <c r="AAC1" s="232"/>
      <c r="AAD1" s="232"/>
      <c r="AAE1" s="232"/>
      <c r="AAF1" s="232"/>
      <c r="AAG1" s="232"/>
      <c r="AAH1" s="232"/>
      <c r="AAI1" s="232"/>
      <c r="AAJ1" s="232"/>
      <c r="AAK1" s="232"/>
      <c r="AAL1" s="232"/>
      <c r="AAM1" s="232"/>
      <c r="AAN1" s="232"/>
      <c r="AAO1" s="232"/>
      <c r="AAP1" s="232"/>
      <c r="AAQ1" s="232"/>
      <c r="AAR1" s="232"/>
      <c r="AAS1" s="232"/>
      <c r="AAT1" s="232"/>
      <c r="AAU1" s="232"/>
      <c r="AAV1" s="232"/>
      <c r="AAW1" s="232"/>
      <c r="AAX1" s="232"/>
      <c r="AAY1" s="232"/>
      <c r="AAZ1" s="232"/>
      <c r="ABA1" s="232"/>
      <c r="ABB1" s="232"/>
      <c r="ABC1" s="232"/>
      <c r="ABD1" s="232"/>
      <c r="ABE1" s="232"/>
      <c r="ABF1" s="232"/>
      <c r="ABG1" s="232"/>
      <c r="ABH1" s="232"/>
      <c r="ABI1" s="232"/>
      <c r="ABJ1" s="232"/>
      <c r="ABK1" s="232"/>
      <c r="ABL1" s="232"/>
      <c r="ABM1" s="232"/>
      <c r="ABN1" s="232"/>
      <c r="ABO1" s="232"/>
      <c r="ABP1" s="232"/>
      <c r="ABQ1" s="232"/>
      <c r="ABR1" s="232"/>
      <c r="ABS1" s="232"/>
      <c r="ABT1" s="232"/>
      <c r="ABU1" s="232"/>
      <c r="ABV1" s="232"/>
      <c r="ABW1" s="232"/>
      <c r="ABX1" s="232"/>
      <c r="ABY1" s="232"/>
      <c r="ABZ1" s="232"/>
      <c r="ACA1" s="232"/>
      <c r="ACB1" s="232"/>
      <c r="ACC1" s="232"/>
      <c r="ACD1" s="232"/>
      <c r="ACE1" s="232"/>
      <c r="ACF1" s="232"/>
      <c r="ACG1" s="232"/>
      <c r="ACH1" s="232"/>
      <c r="ACI1" s="232"/>
      <c r="ACJ1" s="232"/>
      <c r="ACK1" s="232"/>
      <c r="ACL1" s="232"/>
      <c r="ACM1" s="232"/>
      <c r="ACN1" s="232"/>
      <c r="ACO1" s="232"/>
      <c r="ACP1" s="232"/>
      <c r="ACQ1" s="232"/>
      <c r="ACR1" s="232"/>
      <c r="ACS1" s="232"/>
      <c r="ACT1" s="232"/>
      <c r="ACU1" s="232"/>
      <c r="ACV1" s="232"/>
      <c r="ACW1" s="232"/>
      <c r="ACX1" s="232"/>
      <c r="ACY1" s="232"/>
      <c r="ACZ1" s="232"/>
      <c r="ADA1" s="232"/>
      <c r="ADB1" s="232"/>
      <c r="ADC1" s="232"/>
      <c r="ADD1" s="232"/>
      <c r="ADE1" s="232"/>
      <c r="ADF1" s="232"/>
      <c r="ADG1" s="232"/>
      <c r="ADH1" s="232"/>
      <c r="ADI1" s="232"/>
      <c r="ADJ1" s="232"/>
      <c r="ADK1" s="232"/>
      <c r="ADL1" s="232"/>
      <c r="ADM1" s="232"/>
      <c r="ADN1" s="232"/>
      <c r="ADO1" s="232"/>
      <c r="ADP1" s="232"/>
      <c r="ADQ1" s="232"/>
      <c r="ADR1" s="232"/>
      <c r="ADS1" s="232"/>
      <c r="ADT1" s="232"/>
      <c r="ADU1" s="232"/>
      <c r="ADV1" s="232"/>
      <c r="ADW1" s="232"/>
      <c r="ADX1" s="232"/>
      <c r="ADY1" s="232"/>
      <c r="ADZ1" s="232"/>
      <c r="AEA1" s="232"/>
      <c r="AEB1" s="232"/>
      <c r="AEC1" s="232"/>
      <c r="AED1" s="232"/>
      <c r="AEE1" s="232"/>
      <c r="AEF1" s="232"/>
      <c r="AEG1" s="232"/>
      <c r="AEH1" s="232"/>
      <c r="AEI1" s="232"/>
      <c r="AEJ1" s="232"/>
      <c r="AEK1" s="232"/>
      <c r="AEL1" s="232"/>
      <c r="AEM1" s="232"/>
      <c r="AEN1" s="232"/>
      <c r="AEO1" s="232"/>
      <c r="AEP1" s="232"/>
      <c r="AEQ1" s="232"/>
      <c r="AER1" s="232"/>
      <c r="AES1" s="232"/>
      <c r="AET1" s="232"/>
      <c r="AEU1" s="232"/>
      <c r="AEV1" s="232"/>
      <c r="AEW1" s="232"/>
      <c r="AEX1" s="232"/>
      <c r="AEY1" s="232"/>
      <c r="AEZ1" s="232"/>
      <c r="AFA1" s="232"/>
      <c r="AFB1" s="232"/>
      <c r="AFC1" s="232"/>
      <c r="AFD1" s="232"/>
      <c r="AFE1" s="232"/>
      <c r="AFF1" s="232"/>
      <c r="AFG1" s="232"/>
      <c r="AFH1" s="232"/>
      <c r="AFI1" s="232"/>
      <c r="AFJ1" s="232"/>
      <c r="AFK1" s="232"/>
      <c r="AFL1" s="232"/>
      <c r="AFM1" s="232"/>
      <c r="AFN1" s="232"/>
      <c r="AFO1" s="232"/>
      <c r="AFP1" s="232"/>
      <c r="AFQ1" s="232"/>
      <c r="AFR1" s="232"/>
      <c r="AFS1" s="232"/>
      <c r="AFT1" s="232"/>
      <c r="AFU1" s="232"/>
      <c r="AFV1" s="232"/>
      <c r="AFW1" s="232"/>
      <c r="AFX1" s="232"/>
      <c r="AFY1" s="232"/>
      <c r="AFZ1" s="232"/>
      <c r="AGA1" s="232"/>
      <c r="AGB1" s="232"/>
      <c r="AGC1" s="232"/>
      <c r="AGD1" s="232"/>
      <c r="AGE1" s="232"/>
      <c r="AGF1" s="232"/>
      <c r="AGG1" s="232"/>
    </row>
    <row r="2" spans="1:865" s="4" customFormat="1" ht="15" x14ac:dyDescent="0.25">
      <c r="B2" s="311" t="s">
        <v>13312</v>
      </c>
      <c r="C2" s="312"/>
      <c r="D2" s="5">
        <f>'Поступления Благо.ру'!C2+'Поступления Dobro.mail.ru'!C2+'Поступления Элекснет'!C2+'Поступления PayPal'!C2+'Поступления Яндекс.Касса'!D2+'Поступления QIWI'!C2+'Пожертвования CloudPayments'!C2+'Поступления Platron'!C2+'Поступления с мобильных тел'!C2+'Поступления МКБ'!C2+'Поступления Открытие'!C2+'Поступления Сбербанк'!C2+'Поступления ВТБ'!C2+'Валютные пост-я'!C2+'Поступления Райффайзенбанк'!C2</f>
        <v>50127839.233279526</v>
      </c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  <c r="CT2" s="232"/>
      <c r="CU2" s="232"/>
      <c r="CV2" s="232"/>
      <c r="CW2" s="232"/>
      <c r="CX2" s="232"/>
      <c r="CY2" s="232"/>
      <c r="CZ2" s="232"/>
      <c r="DA2" s="232"/>
      <c r="DB2" s="232"/>
      <c r="DC2" s="232"/>
      <c r="DD2" s="232"/>
      <c r="DE2" s="232"/>
      <c r="DF2" s="232"/>
      <c r="DG2" s="232"/>
      <c r="DH2" s="232"/>
      <c r="DI2" s="232"/>
      <c r="DJ2" s="232"/>
      <c r="DK2" s="232"/>
      <c r="DL2" s="232"/>
      <c r="DM2" s="232"/>
      <c r="DN2" s="232"/>
      <c r="DO2" s="232"/>
      <c r="DP2" s="232"/>
      <c r="DQ2" s="232"/>
      <c r="DR2" s="232"/>
      <c r="DS2" s="232"/>
      <c r="DT2" s="232"/>
      <c r="DU2" s="232"/>
      <c r="DV2" s="232"/>
      <c r="DW2" s="232"/>
      <c r="DX2" s="232"/>
      <c r="DY2" s="232"/>
      <c r="DZ2" s="232"/>
      <c r="EA2" s="232"/>
      <c r="EB2" s="232"/>
      <c r="EC2" s="232"/>
      <c r="ED2" s="232"/>
      <c r="EE2" s="232"/>
      <c r="EF2" s="232"/>
      <c r="EG2" s="232"/>
      <c r="EH2" s="232"/>
      <c r="EI2" s="232"/>
      <c r="EJ2" s="232"/>
      <c r="EK2" s="232"/>
      <c r="EL2" s="232"/>
      <c r="EM2" s="232"/>
      <c r="EN2" s="232"/>
      <c r="EO2" s="232"/>
      <c r="EP2" s="232"/>
      <c r="EQ2" s="232"/>
      <c r="ER2" s="232"/>
      <c r="ES2" s="232"/>
      <c r="ET2" s="232"/>
      <c r="EU2" s="232"/>
      <c r="EV2" s="232"/>
      <c r="EW2" s="232"/>
      <c r="EX2" s="232"/>
      <c r="EY2" s="232"/>
      <c r="EZ2" s="232"/>
      <c r="FA2" s="232"/>
      <c r="FB2" s="232"/>
      <c r="FC2" s="232"/>
      <c r="FD2" s="232"/>
      <c r="FE2" s="232"/>
      <c r="FF2" s="232"/>
      <c r="FG2" s="232"/>
      <c r="FH2" s="232"/>
      <c r="FI2" s="232"/>
      <c r="FJ2" s="232"/>
      <c r="FK2" s="232"/>
      <c r="FL2" s="232"/>
      <c r="FM2" s="232"/>
      <c r="FN2" s="232"/>
      <c r="FO2" s="232"/>
      <c r="FP2" s="232"/>
      <c r="FQ2" s="232"/>
      <c r="FR2" s="232"/>
      <c r="FS2" s="232"/>
      <c r="FT2" s="232"/>
      <c r="FU2" s="232"/>
      <c r="FV2" s="232"/>
      <c r="FW2" s="232"/>
      <c r="FX2" s="232"/>
      <c r="FY2" s="232"/>
      <c r="FZ2" s="232"/>
      <c r="GA2" s="232"/>
      <c r="GB2" s="232"/>
      <c r="GC2" s="232"/>
      <c r="GD2" s="232"/>
      <c r="GE2" s="232"/>
      <c r="GF2" s="232"/>
      <c r="GG2" s="232"/>
      <c r="GH2" s="232"/>
      <c r="GI2" s="232"/>
      <c r="GJ2" s="232"/>
      <c r="GK2" s="232"/>
      <c r="GL2" s="232"/>
      <c r="GM2" s="232"/>
      <c r="GN2" s="232"/>
      <c r="GO2" s="232"/>
      <c r="GP2" s="232"/>
      <c r="GQ2" s="232"/>
      <c r="GR2" s="232"/>
      <c r="GS2" s="232"/>
      <c r="GT2" s="232"/>
      <c r="GU2" s="232"/>
      <c r="GV2" s="232"/>
      <c r="GW2" s="232"/>
      <c r="GX2" s="232"/>
      <c r="GY2" s="232"/>
      <c r="GZ2" s="232"/>
      <c r="HA2" s="232"/>
      <c r="HB2" s="232"/>
      <c r="HC2" s="232"/>
      <c r="HD2" s="232"/>
      <c r="HE2" s="232"/>
      <c r="HF2" s="232"/>
      <c r="HG2" s="232"/>
      <c r="HH2" s="232"/>
      <c r="HI2" s="232"/>
      <c r="HJ2" s="232"/>
      <c r="HK2" s="232"/>
      <c r="HL2" s="232"/>
      <c r="HM2" s="232"/>
      <c r="HN2" s="232"/>
      <c r="HO2" s="232"/>
      <c r="HP2" s="232"/>
      <c r="HQ2" s="232"/>
      <c r="HR2" s="232"/>
      <c r="HS2" s="232"/>
      <c r="HT2" s="232"/>
      <c r="HU2" s="232"/>
      <c r="HV2" s="232"/>
      <c r="HW2" s="232"/>
      <c r="HX2" s="232"/>
      <c r="HY2" s="232"/>
      <c r="HZ2" s="232"/>
      <c r="IA2" s="232"/>
      <c r="IB2" s="232"/>
      <c r="IC2" s="232"/>
      <c r="ID2" s="232"/>
      <c r="IE2" s="232"/>
      <c r="IF2" s="232"/>
      <c r="IG2" s="232"/>
      <c r="IH2" s="232"/>
      <c r="II2" s="232"/>
      <c r="IJ2" s="232"/>
      <c r="IK2" s="232"/>
      <c r="IL2" s="232"/>
      <c r="IM2" s="232"/>
      <c r="IN2" s="232"/>
      <c r="IO2" s="232"/>
      <c r="IP2" s="232"/>
      <c r="IQ2" s="232"/>
      <c r="IR2" s="232"/>
      <c r="IS2" s="232"/>
      <c r="IT2" s="232"/>
      <c r="IU2" s="232"/>
      <c r="IV2" s="232"/>
      <c r="IW2" s="232"/>
      <c r="IX2" s="232"/>
      <c r="IY2" s="232"/>
      <c r="IZ2" s="232"/>
      <c r="JA2" s="232"/>
      <c r="JB2" s="232"/>
      <c r="JC2" s="232"/>
      <c r="JD2" s="232"/>
      <c r="JE2" s="232"/>
      <c r="JF2" s="232"/>
      <c r="JG2" s="232"/>
      <c r="JH2" s="232"/>
      <c r="JI2" s="232"/>
      <c r="JJ2" s="232"/>
      <c r="JK2" s="232"/>
      <c r="JL2" s="232"/>
      <c r="JM2" s="232"/>
      <c r="JN2" s="232"/>
      <c r="JO2" s="232"/>
      <c r="JP2" s="232"/>
      <c r="JQ2" s="232"/>
      <c r="JR2" s="232"/>
      <c r="JS2" s="232"/>
      <c r="JT2" s="232"/>
      <c r="JU2" s="232"/>
      <c r="JV2" s="232"/>
      <c r="JW2" s="232"/>
      <c r="JX2" s="232"/>
      <c r="JY2" s="232"/>
      <c r="JZ2" s="232"/>
      <c r="KA2" s="232"/>
      <c r="KB2" s="232"/>
      <c r="KC2" s="232"/>
      <c r="KD2" s="232"/>
      <c r="KE2" s="232"/>
      <c r="KF2" s="232"/>
      <c r="KG2" s="232"/>
      <c r="KH2" s="232"/>
      <c r="KI2" s="232"/>
      <c r="KJ2" s="232"/>
      <c r="KK2" s="232"/>
      <c r="KL2" s="232"/>
      <c r="KM2" s="232"/>
      <c r="KN2" s="232"/>
      <c r="KO2" s="232"/>
      <c r="KP2" s="232"/>
      <c r="KQ2" s="232"/>
      <c r="KR2" s="232"/>
      <c r="KS2" s="232"/>
      <c r="KT2" s="232"/>
      <c r="KU2" s="232"/>
      <c r="KV2" s="232"/>
      <c r="KW2" s="232"/>
      <c r="KX2" s="232"/>
      <c r="KY2" s="232"/>
      <c r="KZ2" s="232"/>
      <c r="LA2" s="232"/>
      <c r="LB2" s="232"/>
      <c r="LC2" s="232"/>
      <c r="LD2" s="232"/>
      <c r="LE2" s="232"/>
      <c r="LF2" s="232"/>
      <c r="LG2" s="232"/>
      <c r="LH2" s="232"/>
      <c r="LI2" s="232"/>
      <c r="LJ2" s="232"/>
      <c r="LK2" s="232"/>
      <c r="LL2" s="232"/>
      <c r="LM2" s="232"/>
      <c r="LN2" s="232"/>
      <c r="LO2" s="232"/>
      <c r="LP2" s="232"/>
      <c r="LQ2" s="232"/>
      <c r="LR2" s="232"/>
      <c r="LS2" s="232"/>
      <c r="LT2" s="232"/>
      <c r="LU2" s="232"/>
      <c r="LV2" s="232"/>
      <c r="LW2" s="232"/>
      <c r="LX2" s="232"/>
      <c r="LY2" s="232"/>
      <c r="LZ2" s="232"/>
      <c r="MA2" s="232"/>
      <c r="MB2" s="232"/>
      <c r="MC2" s="232"/>
      <c r="MD2" s="232"/>
      <c r="ME2" s="232"/>
      <c r="MF2" s="232"/>
      <c r="MG2" s="232"/>
      <c r="MH2" s="232"/>
      <c r="MI2" s="232"/>
      <c r="MJ2" s="232"/>
      <c r="MK2" s="232"/>
      <c r="ML2" s="232"/>
      <c r="MM2" s="232"/>
      <c r="MN2" s="232"/>
      <c r="MO2" s="232"/>
      <c r="MP2" s="232"/>
      <c r="MQ2" s="232"/>
      <c r="MR2" s="232"/>
      <c r="MS2" s="232"/>
      <c r="MT2" s="232"/>
      <c r="MU2" s="232"/>
      <c r="MV2" s="232"/>
      <c r="MW2" s="232"/>
      <c r="MX2" s="232"/>
      <c r="MY2" s="232"/>
      <c r="MZ2" s="232"/>
      <c r="NA2" s="232"/>
      <c r="NB2" s="232"/>
      <c r="NC2" s="232"/>
      <c r="ND2" s="232"/>
      <c r="NE2" s="232"/>
      <c r="NF2" s="232"/>
      <c r="NG2" s="232"/>
      <c r="NH2" s="232"/>
      <c r="NI2" s="232"/>
      <c r="NJ2" s="232"/>
      <c r="NK2" s="232"/>
      <c r="NL2" s="232"/>
      <c r="NM2" s="232"/>
      <c r="NN2" s="232"/>
      <c r="NO2" s="232"/>
      <c r="NP2" s="232"/>
      <c r="NQ2" s="232"/>
      <c r="NR2" s="232"/>
      <c r="NS2" s="232"/>
      <c r="NT2" s="232"/>
      <c r="NU2" s="232"/>
      <c r="NV2" s="232"/>
      <c r="NW2" s="232"/>
      <c r="NX2" s="232"/>
      <c r="NY2" s="232"/>
      <c r="NZ2" s="232"/>
      <c r="OA2" s="232"/>
      <c r="OB2" s="232"/>
      <c r="OC2" s="232"/>
      <c r="OD2" s="232"/>
      <c r="OE2" s="232"/>
      <c r="OF2" s="232"/>
      <c r="OG2" s="232"/>
      <c r="OH2" s="232"/>
      <c r="OI2" s="232"/>
      <c r="OJ2" s="232"/>
      <c r="OK2" s="232"/>
      <c r="OL2" s="232"/>
      <c r="OM2" s="232"/>
      <c r="ON2" s="232"/>
      <c r="OO2" s="232"/>
      <c r="OP2" s="232"/>
      <c r="OQ2" s="232"/>
      <c r="OR2" s="232"/>
      <c r="OS2" s="232"/>
      <c r="OT2" s="232"/>
      <c r="OU2" s="232"/>
      <c r="OV2" s="232"/>
      <c r="OW2" s="232"/>
      <c r="OX2" s="232"/>
      <c r="OY2" s="232"/>
      <c r="OZ2" s="232"/>
      <c r="PA2" s="232"/>
      <c r="PB2" s="232"/>
      <c r="PC2" s="232"/>
      <c r="PD2" s="232"/>
      <c r="PE2" s="232"/>
      <c r="PF2" s="232"/>
      <c r="PG2" s="232"/>
      <c r="PH2" s="232"/>
      <c r="PI2" s="232"/>
      <c r="PJ2" s="232"/>
      <c r="PK2" s="232"/>
      <c r="PL2" s="232"/>
      <c r="PM2" s="232"/>
      <c r="PN2" s="232"/>
      <c r="PO2" s="232"/>
      <c r="PP2" s="232"/>
      <c r="PQ2" s="232"/>
      <c r="PR2" s="232"/>
      <c r="PS2" s="232"/>
      <c r="PT2" s="232"/>
      <c r="PU2" s="232"/>
      <c r="PV2" s="232"/>
      <c r="PW2" s="232"/>
      <c r="PX2" s="232"/>
      <c r="PY2" s="232"/>
      <c r="PZ2" s="232"/>
      <c r="QA2" s="232"/>
      <c r="QB2" s="232"/>
      <c r="QC2" s="232"/>
      <c r="QD2" s="232"/>
      <c r="QE2" s="232"/>
      <c r="QF2" s="232"/>
      <c r="QG2" s="232"/>
      <c r="QH2" s="232"/>
      <c r="QI2" s="232"/>
      <c r="QJ2" s="232"/>
      <c r="QK2" s="232"/>
      <c r="QL2" s="232"/>
      <c r="QM2" s="232"/>
      <c r="QN2" s="232"/>
      <c r="QO2" s="232"/>
      <c r="QP2" s="232"/>
      <c r="QQ2" s="232"/>
      <c r="QR2" s="232"/>
      <c r="QS2" s="232"/>
      <c r="QT2" s="232"/>
      <c r="QU2" s="232"/>
      <c r="QV2" s="232"/>
      <c r="QW2" s="232"/>
      <c r="QX2" s="232"/>
      <c r="QY2" s="232"/>
      <c r="QZ2" s="232"/>
      <c r="RA2" s="232"/>
      <c r="RB2" s="232"/>
      <c r="RC2" s="232"/>
      <c r="RD2" s="232"/>
      <c r="RE2" s="232"/>
      <c r="RF2" s="232"/>
      <c r="RG2" s="232"/>
      <c r="RH2" s="232"/>
      <c r="RI2" s="232"/>
      <c r="RJ2" s="232"/>
      <c r="RK2" s="232"/>
      <c r="RL2" s="232"/>
      <c r="RM2" s="232"/>
      <c r="RN2" s="232"/>
      <c r="RO2" s="232"/>
      <c r="RP2" s="232"/>
      <c r="RQ2" s="232"/>
      <c r="RR2" s="232"/>
      <c r="RS2" s="232"/>
      <c r="RT2" s="232"/>
      <c r="RU2" s="232"/>
      <c r="RV2" s="232"/>
      <c r="RW2" s="232"/>
      <c r="RX2" s="232"/>
      <c r="RY2" s="232"/>
      <c r="RZ2" s="232"/>
      <c r="SA2" s="232"/>
      <c r="SB2" s="232"/>
      <c r="SC2" s="232"/>
      <c r="SD2" s="232"/>
      <c r="SE2" s="232"/>
      <c r="SF2" s="232"/>
      <c r="SG2" s="232"/>
      <c r="SH2" s="232"/>
      <c r="SI2" s="232"/>
      <c r="SJ2" s="232"/>
      <c r="SK2" s="232"/>
      <c r="SL2" s="232"/>
      <c r="SM2" s="232"/>
      <c r="SN2" s="232"/>
      <c r="SO2" s="232"/>
      <c r="SP2" s="232"/>
      <c r="SQ2" s="232"/>
      <c r="SR2" s="232"/>
      <c r="SS2" s="232"/>
      <c r="ST2" s="232"/>
      <c r="SU2" s="232"/>
      <c r="SV2" s="232"/>
      <c r="SW2" s="232"/>
      <c r="SX2" s="232"/>
      <c r="SY2" s="232"/>
      <c r="SZ2" s="232"/>
      <c r="TA2" s="232"/>
      <c r="TB2" s="232"/>
      <c r="TC2" s="232"/>
      <c r="TD2" s="232"/>
      <c r="TE2" s="232"/>
      <c r="TF2" s="232"/>
      <c r="TG2" s="232"/>
      <c r="TH2" s="232"/>
      <c r="TI2" s="232"/>
      <c r="TJ2" s="232"/>
      <c r="TK2" s="232"/>
      <c r="TL2" s="232"/>
      <c r="TM2" s="232"/>
      <c r="TN2" s="232"/>
      <c r="TO2" s="232"/>
      <c r="TP2" s="232"/>
      <c r="TQ2" s="232"/>
      <c r="TR2" s="232"/>
      <c r="TS2" s="232"/>
      <c r="TT2" s="232"/>
      <c r="TU2" s="232"/>
      <c r="TV2" s="232"/>
      <c r="TW2" s="232"/>
      <c r="TX2" s="232"/>
      <c r="TY2" s="232"/>
      <c r="TZ2" s="232"/>
      <c r="UA2" s="232"/>
      <c r="UB2" s="232"/>
      <c r="UC2" s="232"/>
      <c r="UD2" s="232"/>
      <c r="UE2" s="232"/>
      <c r="UF2" s="232"/>
      <c r="UG2" s="232"/>
      <c r="UH2" s="232"/>
      <c r="UI2" s="232"/>
      <c r="UJ2" s="232"/>
      <c r="UK2" s="232"/>
      <c r="UL2" s="232"/>
      <c r="UM2" s="232"/>
      <c r="UN2" s="232"/>
      <c r="UO2" s="232"/>
      <c r="UP2" s="232"/>
      <c r="UQ2" s="232"/>
      <c r="UR2" s="232"/>
      <c r="US2" s="232"/>
      <c r="UT2" s="232"/>
      <c r="UU2" s="232"/>
      <c r="UV2" s="232"/>
      <c r="UW2" s="232"/>
      <c r="UX2" s="232"/>
      <c r="UY2" s="232"/>
      <c r="UZ2" s="232"/>
      <c r="VA2" s="232"/>
      <c r="VB2" s="232"/>
      <c r="VC2" s="232"/>
      <c r="VD2" s="232"/>
      <c r="VE2" s="232"/>
      <c r="VF2" s="232"/>
      <c r="VG2" s="232"/>
      <c r="VH2" s="232"/>
      <c r="VI2" s="232"/>
      <c r="VJ2" s="232"/>
      <c r="VK2" s="232"/>
      <c r="VL2" s="232"/>
      <c r="VM2" s="232"/>
      <c r="VN2" s="232"/>
      <c r="VO2" s="232"/>
      <c r="VP2" s="232"/>
      <c r="VQ2" s="232"/>
      <c r="VR2" s="232"/>
      <c r="VS2" s="232"/>
      <c r="VT2" s="232"/>
      <c r="VU2" s="232"/>
      <c r="VV2" s="232"/>
      <c r="VW2" s="232"/>
      <c r="VX2" s="232"/>
      <c r="VY2" s="232"/>
      <c r="VZ2" s="232"/>
      <c r="WA2" s="232"/>
      <c r="WB2" s="232"/>
      <c r="WC2" s="232"/>
      <c r="WD2" s="232"/>
      <c r="WE2" s="232"/>
      <c r="WF2" s="232"/>
      <c r="WG2" s="232"/>
      <c r="WH2" s="232"/>
      <c r="WI2" s="232"/>
      <c r="WJ2" s="232"/>
      <c r="WK2" s="232"/>
      <c r="WL2" s="232"/>
      <c r="WM2" s="232"/>
      <c r="WN2" s="232"/>
      <c r="WO2" s="232"/>
      <c r="WP2" s="232"/>
      <c r="WQ2" s="232"/>
      <c r="WR2" s="232"/>
      <c r="WS2" s="232"/>
      <c r="WT2" s="232"/>
      <c r="WU2" s="232"/>
      <c r="WV2" s="232"/>
      <c r="WW2" s="232"/>
      <c r="WX2" s="232"/>
      <c r="WY2" s="232"/>
      <c r="WZ2" s="232"/>
      <c r="XA2" s="232"/>
      <c r="XB2" s="232"/>
      <c r="XC2" s="232"/>
      <c r="XD2" s="232"/>
      <c r="XE2" s="232"/>
      <c r="XF2" s="232"/>
      <c r="XG2" s="232"/>
      <c r="XH2" s="232"/>
      <c r="XI2" s="232"/>
      <c r="XJ2" s="232"/>
      <c r="XK2" s="232"/>
      <c r="XL2" s="232"/>
      <c r="XM2" s="232"/>
      <c r="XN2" s="232"/>
      <c r="XO2" s="232"/>
      <c r="XP2" s="232"/>
      <c r="XQ2" s="232"/>
      <c r="XR2" s="232"/>
      <c r="XS2" s="232"/>
      <c r="XT2" s="232"/>
      <c r="XU2" s="232"/>
      <c r="XV2" s="232"/>
      <c r="XW2" s="232"/>
      <c r="XX2" s="232"/>
      <c r="XY2" s="232"/>
      <c r="XZ2" s="232"/>
      <c r="YA2" s="232"/>
      <c r="YB2" s="232"/>
      <c r="YC2" s="232"/>
      <c r="YD2" s="232"/>
      <c r="YE2" s="232"/>
      <c r="YF2" s="232"/>
      <c r="YG2" s="232"/>
      <c r="YH2" s="232"/>
      <c r="YI2" s="232"/>
      <c r="YJ2" s="232"/>
      <c r="YK2" s="232"/>
      <c r="YL2" s="232"/>
      <c r="YM2" s="232"/>
      <c r="YN2" s="232"/>
      <c r="YO2" s="232"/>
      <c r="YP2" s="232"/>
      <c r="YQ2" s="232"/>
      <c r="YR2" s="232"/>
      <c r="YS2" s="232"/>
      <c r="YT2" s="232"/>
      <c r="YU2" s="232"/>
      <c r="YV2" s="232"/>
      <c r="YW2" s="232"/>
      <c r="YX2" s="232"/>
      <c r="YY2" s="232"/>
      <c r="YZ2" s="232"/>
      <c r="ZA2" s="232"/>
      <c r="ZB2" s="232"/>
      <c r="ZC2" s="232"/>
      <c r="ZD2" s="232"/>
      <c r="ZE2" s="232"/>
      <c r="ZF2" s="232"/>
      <c r="ZG2" s="232"/>
      <c r="ZH2" s="232"/>
      <c r="ZI2" s="232"/>
      <c r="ZJ2" s="232"/>
      <c r="ZK2" s="232"/>
      <c r="ZL2" s="232"/>
      <c r="ZM2" s="232"/>
      <c r="ZN2" s="232"/>
      <c r="ZO2" s="232"/>
      <c r="ZP2" s="232"/>
      <c r="ZQ2" s="232"/>
      <c r="ZR2" s="232"/>
      <c r="ZS2" s="232"/>
      <c r="ZT2" s="232"/>
      <c r="ZU2" s="232"/>
      <c r="ZV2" s="232"/>
      <c r="ZW2" s="232"/>
      <c r="ZX2" s="232"/>
      <c r="ZY2" s="232"/>
      <c r="ZZ2" s="232"/>
      <c r="AAA2" s="232"/>
      <c r="AAB2" s="232"/>
      <c r="AAC2" s="232"/>
      <c r="AAD2" s="232"/>
      <c r="AAE2" s="232"/>
      <c r="AAF2" s="232"/>
      <c r="AAG2" s="232"/>
      <c r="AAH2" s="232"/>
      <c r="AAI2" s="232"/>
      <c r="AAJ2" s="232"/>
      <c r="AAK2" s="232"/>
      <c r="AAL2" s="232"/>
      <c r="AAM2" s="232"/>
      <c r="AAN2" s="232"/>
      <c r="AAO2" s="232"/>
      <c r="AAP2" s="232"/>
      <c r="AAQ2" s="232"/>
      <c r="AAR2" s="232"/>
      <c r="AAS2" s="232"/>
      <c r="AAT2" s="232"/>
      <c r="AAU2" s="232"/>
      <c r="AAV2" s="232"/>
      <c r="AAW2" s="232"/>
      <c r="AAX2" s="232"/>
      <c r="AAY2" s="232"/>
      <c r="AAZ2" s="232"/>
      <c r="ABA2" s="232"/>
      <c r="ABB2" s="232"/>
      <c r="ABC2" s="232"/>
      <c r="ABD2" s="232"/>
      <c r="ABE2" s="232"/>
      <c r="ABF2" s="232"/>
      <c r="ABG2" s="232"/>
      <c r="ABH2" s="232"/>
      <c r="ABI2" s="232"/>
      <c r="ABJ2" s="232"/>
      <c r="ABK2" s="232"/>
      <c r="ABL2" s="232"/>
      <c r="ABM2" s="232"/>
      <c r="ABN2" s="232"/>
      <c r="ABO2" s="232"/>
      <c r="ABP2" s="232"/>
      <c r="ABQ2" s="232"/>
      <c r="ABR2" s="232"/>
      <c r="ABS2" s="232"/>
      <c r="ABT2" s="232"/>
      <c r="ABU2" s="232"/>
      <c r="ABV2" s="232"/>
      <c r="ABW2" s="232"/>
      <c r="ABX2" s="232"/>
      <c r="ABY2" s="232"/>
      <c r="ABZ2" s="232"/>
      <c r="ACA2" s="232"/>
      <c r="ACB2" s="232"/>
      <c r="ACC2" s="232"/>
      <c r="ACD2" s="232"/>
      <c r="ACE2" s="232"/>
      <c r="ACF2" s="232"/>
      <c r="ACG2" s="232"/>
      <c r="ACH2" s="232"/>
      <c r="ACI2" s="232"/>
      <c r="ACJ2" s="232"/>
      <c r="ACK2" s="232"/>
      <c r="ACL2" s="232"/>
      <c r="ACM2" s="232"/>
      <c r="ACN2" s="232"/>
      <c r="ACO2" s="232"/>
      <c r="ACP2" s="232"/>
      <c r="ACQ2" s="232"/>
      <c r="ACR2" s="232"/>
      <c r="ACS2" s="232"/>
      <c r="ACT2" s="232"/>
      <c r="ACU2" s="232"/>
      <c r="ACV2" s="232"/>
      <c r="ACW2" s="232"/>
      <c r="ACX2" s="232"/>
      <c r="ACY2" s="232"/>
      <c r="ACZ2" s="232"/>
      <c r="ADA2" s="232"/>
      <c r="ADB2" s="232"/>
      <c r="ADC2" s="232"/>
      <c r="ADD2" s="232"/>
      <c r="ADE2" s="232"/>
      <c r="ADF2" s="232"/>
      <c r="ADG2" s="232"/>
      <c r="ADH2" s="232"/>
      <c r="ADI2" s="232"/>
      <c r="ADJ2" s="232"/>
      <c r="ADK2" s="232"/>
      <c r="ADL2" s="232"/>
      <c r="ADM2" s="232"/>
      <c r="ADN2" s="232"/>
      <c r="ADO2" s="232"/>
      <c r="ADP2" s="232"/>
      <c r="ADQ2" s="232"/>
      <c r="ADR2" s="232"/>
      <c r="ADS2" s="232"/>
      <c r="ADT2" s="232"/>
      <c r="ADU2" s="232"/>
      <c r="ADV2" s="232"/>
      <c r="ADW2" s="232"/>
      <c r="ADX2" s="232"/>
      <c r="ADY2" s="232"/>
      <c r="ADZ2" s="232"/>
      <c r="AEA2" s="232"/>
      <c r="AEB2" s="232"/>
      <c r="AEC2" s="232"/>
      <c r="AED2" s="232"/>
      <c r="AEE2" s="232"/>
      <c r="AEF2" s="232"/>
      <c r="AEG2" s="232"/>
      <c r="AEH2" s="232"/>
      <c r="AEI2" s="232"/>
      <c r="AEJ2" s="232"/>
      <c r="AEK2" s="232"/>
      <c r="AEL2" s="232"/>
      <c r="AEM2" s="232"/>
      <c r="AEN2" s="232"/>
      <c r="AEO2" s="232"/>
      <c r="AEP2" s="232"/>
      <c r="AEQ2" s="232"/>
      <c r="AER2" s="232"/>
      <c r="AES2" s="232"/>
      <c r="AET2" s="232"/>
      <c r="AEU2" s="232"/>
      <c r="AEV2" s="232"/>
      <c r="AEW2" s="232"/>
      <c r="AEX2" s="232"/>
      <c r="AEY2" s="232"/>
      <c r="AEZ2" s="232"/>
      <c r="AFA2" s="232"/>
      <c r="AFB2" s="232"/>
      <c r="AFC2" s="232"/>
      <c r="AFD2" s="232"/>
      <c r="AFE2" s="232"/>
      <c r="AFF2" s="232"/>
      <c r="AFG2" s="232"/>
      <c r="AFH2" s="232"/>
      <c r="AFI2" s="232"/>
      <c r="AFJ2" s="232"/>
      <c r="AFK2" s="232"/>
      <c r="AFL2" s="232"/>
      <c r="AFM2" s="232"/>
      <c r="AFN2" s="232"/>
      <c r="AFO2" s="232"/>
      <c r="AFP2" s="232"/>
      <c r="AFQ2" s="232"/>
      <c r="AFR2" s="232"/>
      <c r="AFS2" s="232"/>
      <c r="AFT2" s="232"/>
      <c r="AFU2" s="232"/>
      <c r="AFV2" s="232"/>
      <c r="AFW2" s="232"/>
      <c r="AFX2" s="232"/>
      <c r="AFY2" s="232"/>
      <c r="AFZ2" s="232"/>
      <c r="AGA2" s="232"/>
      <c r="AGB2" s="232"/>
      <c r="AGC2" s="232"/>
      <c r="AGD2" s="232"/>
      <c r="AGE2" s="232"/>
      <c r="AGF2" s="232"/>
      <c r="AGG2" s="232"/>
    </row>
    <row r="3" spans="1:865" ht="9" customHeight="1" x14ac:dyDescent="0.25">
      <c r="B3" s="6"/>
      <c r="C3" s="7"/>
      <c r="D3" s="8"/>
    </row>
    <row r="4" spans="1:865" s="4" customFormat="1" ht="15" x14ac:dyDescent="0.25">
      <c r="B4" s="9" t="s">
        <v>13313</v>
      </c>
      <c r="C4" s="10"/>
      <c r="D4" s="5">
        <f>SUM(C9:C281)</f>
        <v>36836528.650000006</v>
      </c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  <c r="AC4" s="232"/>
      <c r="AD4" s="232"/>
      <c r="AE4" s="232"/>
      <c r="AF4" s="232"/>
      <c r="AG4" s="232"/>
      <c r="AH4" s="232"/>
      <c r="AI4" s="232"/>
      <c r="AJ4" s="232"/>
      <c r="AK4" s="232"/>
      <c r="AL4" s="232"/>
      <c r="AM4" s="232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  <c r="BG4" s="232"/>
      <c r="BH4" s="232"/>
      <c r="BI4" s="232"/>
      <c r="BJ4" s="232"/>
      <c r="BK4" s="232"/>
      <c r="BL4" s="232"/>
      <c r="BM4" s="232"/>
      <c r="BN4" s="232"/>
      <c r="BO4" s="232"/>
      <c r="BP4" s="232"/>
      <c r="BQ4" s="232"/>
      <c r="BR4" s="232"/>
      <c r="BS4" s="232"/>
      <c r="BT4" s="232"/>
      <c r="BU4" s="232"/>
      <c r="BV4" s="232"/>
      <c r="BW4" s="232"/>
      <c r="BX4" s="232"/>
      <c r="BY4" s="232"/>
      <c r="BZ4" s="232"/>
      <c r="CA4" s="232"/>
      <c r="CB4" s="232"/>
      <c r="CC4" s="232"/>
      <c r="CD4" s="232"/>
      <c r="CE4" s="232"/>
      <c r="CF4" s="232"/>
      <c r="CG4" s="232"/>
      <c r="CH4" s="232"/>
      <c r="CI4" s="232"/>
      <c r="CJ4" s="232"/>
      <c r="CK4" s="232"/>
      <c r="CL4" s="232"/>
      <c r="CM4" s="232"/>
      <c r="CN4" s="232"/>
      <c r="CO4" s="232"/>
      <c r="CP4" s="232"/>
      <c r="CQ4" s="232"/>
      <c r="CR4" s="232"/>
      <c r="CS4" s="232"/>
      <c r="CT4" s="232"/>
      <c r="CU4" s="232"/>
      <c r="CV4" s="232"/>
      <c r="CW4" s="232"/>
      <c r="CX4" s="232"/>
      <c r="CY4" s="232"/>
      <c r="CZ4" s="232"/>
      <c r="DA4" s="232"/>
      <c r="DB4" s="232"/>
      <c r="DC4" s="232"/>
      <c r="DD4" s="232"/>
      <c r="DE4" s="232"/>
      <c r="DF4" s="232"/>
      <c r="DG4" s="232"/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  <c r="DW4" s="232"/>
      <c r="DX4" s="232"/>
      <c r="DY4" s="232"/>
      <c r="DZ4" s="232"/>
      <c r="EA4" s="232"/>
      <c r="EB4" s="232"/>
      <c r="EC4" s="232"/>
      <c r="ED4" s="232"/>
      <c r="EE4" s="232"/>
      <c r="EF4" s="232"/>
      <c r="EG4" s="232"/>
      <c r="EH4" s="232"/>
      <c r="EI4" s="232"/>
      <c r="EJ4" s="232"/>
      <c r="EK4" s="232"/>
      <c r="EL4" s="232"/>
      <c r="EM4" s="232"/>
      <c r="EN4" s="232"/>
      <c r="EO4" s="232"/>
      <c r="EP4" s="232"/>
      <c r="EQ4" s="232"/>
      <c r="ER4" s="232"/>
      <c r="ES4" s="232"/>
      <c r="ET4" s="232"/>
      <c r="EU4" s="232"/>
      <c r="EV4" s="232"/>
      <c r="EW4" s="232"/>
      <c r="EX4" s="232"/>
      <c r="EY4" s="232"/>
      <c r="EZ4" s="232"/>
      <c r="FA4" s="232"/>
      <c r="FB4" s="232"/>
      <c r="FC4" s="232"/>
      <c r="FD4" s="232"/>
      <c r="FE4" s="232"/>
      <c r="FF4" s="232"/>
      <c r="FG4" s="232"/>
      <c r="FH4" s="232"/>
      <c r="FI4" s="232"/>
      <c r="FJ4" s="232"/>
      <c r="FK4" s="232"/>
      <c r="FL4" s="232"/>
      <c r="FM4" s="232"/>
      <c r="FN4" s="232"/>
      <c r="FO4" s="232"/>
      <c r="FP4" s="232"/>
      <c r="FQ4" s="232"/>
      <c r="FR4" s="232"/>
      <c r="FS4" s="232"/>
      <c r="FT4" s="232"/>
      <c r="FU4" s="232"/>
      <c r="FV4" s="232"/>
      <c r="FW4" s="232"/>
      <c r="FX4" s="232"/>
      <c r="FY4" s="232"/>
      <c r="FZ4" s="232"/>
      <c r="GA4" s="232"/>
      <c r="GB4" s="232"/>
      <c r="GC4" s="232"/>
      <c r="GD4" s="232"/>
      <c r="GE4" s="232"/>
      <c r="GF4" s="232"/>
      <c r="GG4" s="232"/>
      <c r="GH4" s="232"/>
      <c r="GI4" s="232"/>
      <c r="GJ4" s="232"/>
      <c r="GK4" s="232"/>
      <c r="GL4" s="232"/>
      <c r="GM4" s="232"/>
      <c r="GN4" s="232"/>
      <c r="GO4" s="232"/>
      <c r="GP4" s="232"/>
      <c r="GQ4" s="232"/>
      <c r="GR4" s="232"/>
      <c r="GS4" s="232"/>
      <c r="GT4" s="232"/>
      <c r="GU4" s="232"/>
      <c r="GV4" s="232"/>
      <c r="GW4" s="232"/>
      <c r="GX4" s="232"/>
      <c r="GY4" s="232"/>
      <c r="GZ4" s="232"/>
      <c r="HA4" s="232"/>
      <c r="HB4" s="232"/>
      <c r="HC4" s="232"/>
      <c r="HD4" s="232"/>
      <c r="HE4" s="232"/>
      <c r="HF4" s="232"/>
      <c r="HG4" s="232"/>
      <c r="HH4" s="232"/>
      <c r="HI4" s="232"/>
      <c r="HJ4" s="232"/>
      <c r="HK4" s="232"/>
      <c r="HL4" s="232"/>
      <c r="HM4" s="232"/>
      <c r="HN4" s="232"/>
      <c r="HO4" s="232"/>
      <c r="HP4" s="232"/>
      <c r="HQ4" s="232"/>
      <c r="HR4" s="232"/>
      <c r="HS4" s="232"/>
      <c r="HT4" s="232"/>
      <c r="HU4" s="232"/>
      <c r="HV4" s="232"/>
      <c r="HW4" s="232"/>
      <c r="HX4" s="232"/>
      <c r="HY4" s="232"/>
      <c r="HZ4" s="232"/>
      <c r="IA4" s="232"/>
      <c r="IB4" s="232"/>
      <c r="IC4" s="232"/>
      <c r="ID4" s="232"/>
      <c r="IE4" s="232"/>
      <c r="IF4" s="232"/>
      <c r="IG4" s="232"/>
      <c r="IH4" s="232"/>
      <c r="II4" s="232"/>
      <c r="IJ4" s="232"/>
      <c r="IK4" s="232"/>
      <c r="IL4" s="232"/>
      <c r="IM4" s="232"/>
      <c r="IN4" s="232"/>
      <c r="IO4" s="232"/>
      <c r="IP4" s="232"/>
      <c r="IQ4" s="232"/>
      <c r="IR4" s="232"/>
      <c r="IS4" s="232"/>
      <c r="IT4" s="232"/>
      <c r="IU4" s="232"/>
      <c r="IV4" s="232"/>
      <c r="IW4" s="232"/>
      <c r="IX4" s="232"/>
      <c r="IY4" s="232"/>
      <c r="IZ4" s="232"/>
      <c r="JA4" s="232"/>
      <c r="JB4" s="232"/>
      <c r="JC4" s="232"/>
      <c r="JD4" s="232"/>
      <c r="JE4" s="232"/>
      <c r="JF4" s="232"/>
      <c r="JG4" s="232"/>
      <c r="JH4" s="232"/>
      <c r="JI4" s="232"/>
      <c r="JJ4" s="232"/>
      <c r="JK4" s="232"/>
      <c r="JL4" s="232"/>
      <c r="JM4" s="232"/>
      <c r="JN4" s="232"/>
      <c r="JO4" s="232"/>
      <c r="JP4" s="232"/>
      <c r="JQ4" s="232"/>
      <c r="JR4" s="232"/>
      <c r="JS4" s="232"/>
      <c r="JT4" s="232"/>
      <c r="JU4" s="232"/>
      <c r="JV4" s="232"/>
      <c r="JW4" s="232"/>
      <c r="JX4" s="232"/>
      <c r="JY4" s="232"/>
      <c r="JZ4" s="232"/>
      <c r="KA4" s="232"/>
      <c r="KB4" s="232"/>
      <c r="KC4" s="232"/>
      <c r="KD4" s="232"/>
      <c r="KE4" s="232"/>
      <c r="KF4" s="232"/>
      <c r="KG4" s="232"/>
      <c r="KH4" s="232"/>
      <c r="KI4" s="232"/>
      <c r="KJ4" s="232"/>
      <c r="KK4" s="232"/>
      <c r="KL4" s="232"/>
      <c r="KM4" s="232"/>
      <c r="KN4" s="232"/>
      <c r="KO4" s="232"/>
      <c r="KP4" s="232"/>
      <c r="KQ4" s="232"/>
      <c r="KR4" s="232"/>
      <c r="KS4" s="232"/>
      <c r="KT4" s="232"/>
      <c r="KU4" s="232"/>
      <c r="KV4" s="232"/>
      <c r="KW4" s="232"/>
      <c r="KX4" s="232"/>
      <c r="KY4" s="232"/>
      <c r="KZ4" s="232"/>
      <c r="LA4" s="232"/>
      <c r="LB4" s="232"/>
      <c r="LC4" s="232"/>
      <c r="LD4" s="232"/>
      <c r="LE4" s="232"/>
      <c r="LF4" s="232"/>
      <c r="LG4" s="232"/>
      <c r="LH4" s="232"/>
      <c r="LI4" s="232"/>
      <c r="LJ4" s="232"/>
      <c r="LK4" s="232"/>
      <c r="LL4" s="232"/>
      <c r="LM4" s="232"/>
      <c r="LN4" s="232"/>
      <c r="LO4" s="232"/>
      <c r="LP4" s="232"/>
      <c r="LQ4" s="232"/>
      <c r="LR4" s="232"/>
      <c r="LS4" s="232"/>
      <c r="LT4" s="232"/>
      <c r="LU4" s="232"/>
      <c r="LV4" s="232"/>
      <c r="LW4" s="232"/>
      <c r="LX4" s="232"/>
      <c r="LY4" s="232"/>
      <c r="LZ4" s="232"/>
      <c r="MA4" s="232"/>
      <c r="MB4" s="232"/>
      <c r="MC4" s="232"/>
      <c r="MD4" s="232"/>
      <c r="ME4" s="232"/>
      <c r="MF4" s="232"/>
      <c r="MG4" s="232"/>
      <c r="MH4" s="232"/>
      <c r="MI4" s="232"/>
      <c r="MJ4" s="232"/>
      <c r="MK4" s="232"/>
      <c r="ML4" s="232"/>
      <c r="MM4" s="232"/>
      <c r="MN4" s="232"/>
      <c r="MO4" s="232"/>
      <c r="MP4" s="232"/>
      <c r="MQ4" s="232"/>
      <c r="MR4" s="232"/>
      <c r="MS4" s="232"/>
      <c r="MT4" s="232"/>
      <c r="MU4" s="232"/>
      <c r="MV4" s="232"/>
      <c r="MW4" s="232"/>
      <c r="MX4" s="232"/>
      <c r="MY4" s="232"/>
      <c r="MZ4" s="232"/>
      <c r="NA4" s="232"/>
      <c r="NB4" s="232"/>
      <c r="NC4" s="232"/>
      <c r="ND4" s="232"/>
      <c r="NE4" s="232"/>
      <c r="NF4" s="232"/>
      <c r="NG4" s="232"/>
      <c r="NH4" s="232"/>
      <c r="NI4" s="232"/>
      <c r="NJ4" s="232"/>
      <c r="NK4" s="232"/>
      <c r="NL4" s="232"/>
      <c r="NM4" s="232"/>
      <c r="NN4" s="232"/>
      <c r="NO4" s="232"/>
      <c r="NP4" s="232"/>
      <c r="NQ4" s="232"/>
      <c r="NR4" s="232"/>
      <c r="NS4" s="232"/>
      <c r="NT4" s="232"/>
      <c r="NU4" s="232"/>
      <c r="NV4" s="232"/>
      <c r="NW4" s="232"/>
      <c r="NX4" s="232"/>
      <c r="NY4" s="232"/>
      <c r="NZ4" s="232"/>
      <c r="OA4" s="232"/>
      <c r="OB4" s="232"/>
      <c r="OC4" s="232"/>
      <c r="OD4" s="232"/>
      <c r="OE4" s="232"/>
      <c r="OF4" s="232"/>
      <c r="OG4" s="232"/>
      <c r="OH4" s="232"/>
      <c r="OI4" s="232"/>
      <c r="OJ4" s="232"/>
      <c r="OK4" s="232"/>
      <c r="OL4" s="232"/>
      <c r="OM4" s="232"/>
      <c r="ON4" s="232"/>
      <c r="OO4" s="232"/>
      <c r="OP4" s="232"/>
      <c r="OQ4" s="232"/>
      <c r="OR4" s="232"/>
      <c r="OS4" s="232"/>
      <c r="OT4" s="232"/>
      <c r="OU4" s="232"/>
      <c r="OV4" s="232"/>
      <c r="OW4" s="232"/>
      <c r="OX4" s="232"/>
      <c r="OY4" s="232"/>
      <c r="OZ4" s="232"/>
      <c r="PA4" s="232"/>
      <c r="PB4" s="232"/>
      <c r="PC4" s="232"/>
      <c r="PD4" s="232"/>
      <c r="PE4" s="232"/>
      <c r="PF4" s="232"/>
      <c r="PG4" s="232"/>
      <c r="PH4" s="232"/>
      <c r="PI4" s="232"/>
      <c r="PJ4" s="232"/>
      <c r="PK4" s="232"/>
      <c r="PL4" s="232"/>
      <c r="PM4" s="232"/>
      <c r="PN4" s="232"/>
      <c r="PO4" s="232"/>
      <c r="PP4" s="232"/>
      <c r="PQ4" s="232"/>
      <c r="PR4" s="232"/>
      <c r="PS4" s="232"/>
      <c r="PT4" s="232"/>
      <c r="PU4" s="232"/>
      <c r="PV4" s="232"/>
      <c r="PW4" s="232"/>
      <c r="PX4" s="232"/>
      <c r="PY4" s="232"/>
      <c r="PZ4" s="232"/>
      <c r="QA4" s="232"/>
      <c r="QB4" s="232"/>
      <c r="QC4" s="232"/>
      <c r="QD4" s="232"/>
      <c r="QE4" s="232"/>
      <c r="QF4" s="232"/>
      <c r="QG4" s="232"/>
      <c r="QH4" s="232"/>
      <c r="QI4" s="232"/>
      <c r="QJ4" s="232"/>
      <c r="QK4" s="232"/>
      <c r="QL4" s="232"/>
      <c r="QM4" s="232"/>
      <c r="QN4" s="232"/>
      <c r="QO4" s="232"/>
      <c r="QP4" s="232"/>
      <c r="QQ4" s="232"/>
      <c r="QR4" s="232"/>
      <c r="QS4" s="232"/>
      <c r="QT4" s="232"/>
      <c r="QU4" s="232"/>
      <c r="QV4" s="232"/>
      <c r="QW4" s="232"/>
      <c r="QX4" s="232"/>
      <c r="QY4" s="232"/>
      <c r="QZ4" s="232"/>
      <c r="RA4" s="232"/>
      <c r="RB4" s="232"/>
      <c r="RC4" s="232"/>
      <c r="RD4" s="232"/>
      <c r="RE4" s="232"/>
      <c r="RF4" s="232"/>
      <c r="RG4" s="232"/>
      <c r="RH4" s="232"/>
      <c r="RI4" s="232"/>
      <c r="RJ4" s="232"/>
      <c r="RK4" s="232"/>
      <c r="RL4" s="232"/>
      <c r="RM4" s="232"/>
      <c r="RN4" s="232"/>
      <c r="RO4" s="232"/>
      <c r="RP4" s="232"/>
      <c r="RQ4" s="232"/>
      <c r="RR4" s="232"/>
      <c r="RS4" s="232"/>
      <c r="RT4" s="232"/>
      <c r="RU4" s="232"/>
      <c r="RV4" s="232"/>
      <c r="RW4" s="232"/>
      <c r="RX4" s="232"/>
      <c r="RY4" s="232"/>
      <c r="RZ4" s="232"/>
      <c r="SA4" s="232"/>
      <c r="SB4" s="232"/>
      <c r="SC4" s="232"/>
      <c r="SD4" s="232"/>
      <c r="SE4" s="232"/>
      <c r="SF4" s="232"/>
      <c r="SG4" s="232"/>
      <c r="SH4" s="232"/>
      <c r="SI4" s="232"/>
      <c r="SJ4" s="232"/>
      <c r="SK4" s="232"/>
      <c r="SL4" s="232"/>
      <c r="SM4" s="232"/>
      <c r="SN4" s="232"/>
      <c r="SO4" s="232"/>
      <c r="SP4" s="232"/>
      <c r="SQ4" s="232"/>
      <c r="SR4" s="232"/>
      <c r="SS4" s="232"/>
      <c r="ST4" s="232"/>
      <c r="SU4" s="232"/>
      <c r="SV4" s="232"/>
      <c r="SW4" s="232"/>
      <c r="SX4" s="232"/>
      <c r="SY4" s="232"/>
      <c r="SZ4" s="232"/>
      <c r="TA4" s="232"/>
      <c r="TB4" s="232"/>
      <c r="TC4" s="232"/>
      <c r="TD4" s="232"/>
      <c r="TE4" s="232"/>
      <c r="TF4" s="232"/>
      <c r="TG4" s="232"/>
      <c r="TH4" s="232"/>
      <c r="TI4" s="232"/>
      <c r="TJ4" s="232"/>
      <c r="TK4" s="232"/>
      <c r="TL4" s="232"/>
      <c r="TM4" s="232"/>
      <c r="TN4" s="232"/>
      <c r="TO4" s="232"/>
      <c r="TP4" s="232"/>
      <c r="TQ4" s="232"/>
      <c r="TR4" s="232"/>
      <c r="TS4" s="232"/>
      <c r="TT4" s="232"/>
      <c r="TU4" s="232"/>
      <c r="TV4" s="232"/>
      <c r="TW4" s="232"/>
      <c r="TX4" s="232"/>
      <c r="TY4" s="232"/>
      <c r="TZ4" s="232"/>
      <c r="UA4" s="232"/>
      <c r="UB4" s="232"/>
      <c r="UC4" s="232"/>
      <c r="UD4" s="232"/>
      <c r="UE4" s="232"/>
      <c r="UF4" s="232"/>
      <c r="UG4" s="232"/>
      <c r="UH4" s="232"/>
      <c r="UI4" s="232"/>
      <c r="UJ4" s="232"/>
      <c r="UK4" s="232"/>
      <c r="UL4" s="232"/>
      <c r="UM4" s="232"/>
      <c r="UN4" s="232"/>
      <c r="UO4" s="232"/>
      <c r="UP4" s="232"/>
      <c r="UQ4" s="232"/>
      <c r="UR4" s="232"/>
      <c r="US4" s="232"/>
      <c r="UT4" s="232"/>
      <c r="UU4" s="232"/>
      <c r="UV4" s="232"/>
      <c r="UW4" s="232"/>
      <c r="UX4" s="232"/>
      <c r="UY4" s="232"/>
      <c r="UZ4" s="232"/>
      <c r="VA4" s="232"/>
      <c r="VB4" s="232"/>
      <c r="VC4" s="232"/>
      <c r="VD4" s="232"/>
      <c r="VE4" s="232"/>
      <c r="VF4" s="232"/>
      <c r="VG4" s="232"/>
      <c r="VH4" s="232"/>
      <c r="VI4" s="232"/>
      <c r="VJ4" s="232"/>
      <c r="VK4" s="232"/>
      <c r="VL4" s="232"/>
      <c r="VM4" s="232"/>
      <c r="VN4" s="232"/>
      <c r="VO4" s="232"/>
      <c r="VP4" s="232"/>
      <c r="VQ4" s="232"/>
      <c r="VR4" s="232"/>
      <c r="VS4" s="232"/>
      <c r="VT4" s="232"/>
      <c r="VU4" s="232"/>
      <c r="VV4" s="232"/>
      <c r="VW4" s="232"/>
      <c r="VX4" s="232"/>
      <c r="VY4" s="232"/>
      <c r="VZ4" s="232"/>
      <c r="WA4" s="232"/>
      <c r="WB4" s="232"/>
      <c r="WC4" s="232"/>
      <c r="WD4" s="232"/>
      <c r="WE4" s="232"/>
      <c r="WF4" s="232"/>
      <c r="WG4" s="232"/>
      <c r="WH4" s="232"/>
      <c r="WI4" s="232"/>
      <c r="WJ4" s="232"/>
      <c r="WK4" s="232"/>
      <c r="WL4" s="232"/>
      <c r="WM4" s="232"/>
      <c r="WN4" s="232"/>
      <c r="WO4" s="232"/>
      <c r="WP4" s="232"/>
      <c r="WQ4" s="232"/>
      <c r="WR4" s="232"/>
      <c r="WS4" s="232"/>
      <c r="WT4" s="232"/>
      <c r="WU4" s="232"/>
      <c r="WV4" s="232"/>
      <c r="WW4" s="232"/>
      <c r="WX4" s="232"/>
      <c r="WY4" s="232"/>
      <c r="WZ4" s="232"/>
      <c r="XA4" s="232"/>
      <c r="XB4" s="232"/>
      <c r="XC4" s="232"/>
      <c r="XD4" s="232"/>
      <c r="XE4" s="232"/>
      <c r="XF4" s="232"/>
      <c r="XG4" s="232"/>
      <c r="XH4" s="232"/>
      <c r="XI4" s="232"/>
      <c r="XJ4" s="232"/>
      <c r="XK4" s="232"/>
      <c r="XL4" s="232"/>
      <c r="XM4" s="232"/>
      <c r="XN4" s="232"/>
      <c r="XO4" s="232"/>
      <c r="XP4" s="232"/>
      <c r="XQ4" s="232"/>
      <c r="XR4" s="232"/>
      <c r="XS4" s="232"/>
      <c r="XT4" s="232"/>
      <c r="XU4" s="232"/>
      <c r="XV4" s="232"/>
      <c r="XW4" s="232"/>
      <c r="XX4" s="232"/>
      <c r="XY4" s="232"/>
      <c r="XZ4" s="232"/>
      <c r="YA4" s="232"/>
      <c r="YB4" s="232"/>
      <c r="YC4" s="232"/>
      <c r="YD4" s="232"/>
      <c r="YE4" s="232"/>
      <c r="YF4" s="232"/>
      <c r="YG4" s="232"/>
      <c r="YH4" s="232"/>
      <c r="YI4" s="232"/>
      <c r="YJ4" s="232"/>
      <c r="YK4" s="232"/>
      <c r="YL4" s="232"/>
      <c r="YM4" s="232"/>
      <c r="YN4" s="232"/>
      <c r="YO4" s="232"/>
      <c r="YP4" s="232"/>
      <c r="YQ4" s="232"/>
      <c r="YR4" s="232"/>
      <c r="YS4" s="232"/>
      <c r="YT4" s="232"/>
      <c r="YU4" s="232"/>
      <c r="YV4" s="232"/>
      <c r="YW4" s="232"/>
      <c r="YX4" s="232"/>
      <c r="YY4" s="232"/>
      <c r="YZ4" s="232"/>
      <c r="ZA4" s="232"/>
      <c r="ZB4" s="232"/>
      <c r="ZC4" s="232"/>
      <c r="ZD4" s="232"/>
      <c r="ZE4" s="232"/>
      <c r="ZF4" s="232"/>
      <c r="ZG4" s="232"/>
      <c r="ZH4" s="232"/>
      <c r="ZI4" s="232"/>
      <c r="ZJ4" s="232"/>
      <c r="ZK4" s="232"/>
      <c r="ZL4" s="232"/>
      <c r="ZM4" s="232"/>
      <c r="ZN4" s="232"/>
      <c r="ZO4" s="232"/>
      <c r="ZP4" s="232"/>
      <c r="ZQ4" s="232"/>
      <c r="ZR4" s="232"/>
      <c r="ZS4" s="232"/>
      <c r="ZT4" s="232"/>
      <c r="ZU4" s="232"/>
      <c r="ZV4" s="232"/>
      <c r="ZW4" s="232"/>
      <c r="ZX4" s="232"/>
      <c r="ZY4" s="232"/>
      <c r="ZZ4" s="232"/>
      <c r="AAA4" s="232"/>
      <c r="AAB4" s="232"/>
      <c r="AAC4" s="232"/>
      <c r="AAD4" s="232"/>
      <c r="AAE4" s="232"/>
      <c r="AAF4" s="232"/>
      <c r="AAG4" s="232"/>
      <c r="AAH4" s="232"/>
      <c r="AAI4" s="232"/>
      <c r="AAJ4" s="232"/>
      <c r="AAK4" s="232"/>
      <c r="AAL4" s="232"/>
      <c r="AAM4" s="232"/>
      <c r="AAN4" s="232"/>
      <c r="AAO4" s="232"/>
      <c r="AAP4" s="232"/>
      <c r="AAQ4" s="232"/>
      <c r="AAR4" s="232"/>
      <c r="AAS4" s="232"/>
      <c r="AAT4" s="232"/>
      <c r="AAU4" s="232"/>
      <c r="AAV4" s="232"/>
      <c r="AAW4" s="232"/>
      <c r="AAX4" s="232"/>
      <c r="AAY4" s="232"/>
      <c r="AAZ4" s="232"/>
      <c r="ABA4" s="232"/>
      <c r="ABB4" s="232"/>
      <c r="ABC4" s="232"/>
      <c r="ABD4" s="232"/>
      <c r="ABE4" s="232"/>
      <c r="ABF4" s="232"/>
      <c r="ABG4" s="232"/>
      <c r="ABH4" s="232"/>
      <c r="ABI4" s="232"/>
      <c r="ABJ4" s="232"/>
      <c r="ABK4" s="232"/>
      <c r="ABL4" s="232"/>
      <c r="ABM4" s="232"/>
      <c r="ABN4" s="232"/>
      <c r="ABO4" s="232"/>
      <c r="ABP4" s="232"/>
      <c r="ABQ4" s="232"/>
      <c r="ABR4" s="232"/>
      <c r="ABS4" s="232"/>
      <c r="ABT4" s="232"/>
      <c r="ABU4" s="232"/>
      <c r="ABV4" s="232"/>
      <c r="ABW4" s="232"/>
      <c r="ABX4" s="232"/>
      <c r="ABY4" s="232"/>
      <c r="ABZ4" s="232"/>
      <c r="ACA4" s="232"/>
      <c r="ACB4" s="232"/>
      <c r="ACC4" s="232"/>
      <c r="ACD4" s="232"/>
      <c r="ACE4" s="232"/>
      <c r="ACF4" s="232"/>
      <c r="ACG4" s="232"/>
      <c r="ACH4" s="232"/>
      <c r="ACI4" s="232"/>
      <c r="ACJ4" s="232"/>
      <c r="ACK4" s="232"/>
      <c r="ACL4" s="232"/>
      <c r="ACM4" s="232"/>
      <c r="ACN4" s="232"/>
      <c r="ACO4" s="232"/>
      <c r="ACP4" s="232"/>
      <c r="ACQ4" s="232"/>
      <c r="ACR4" s="232"/>
      <c r="ACS4" s="232"/>
      <c r="ACT4" s="232"/>
      <c r="ACU4" s="232"/>
      <c r="ACV4" s="232"/>
      <c r="ACW4" s="232"/>
      <c r="ACX4" s="232"/>
      <c r="ACY4" s="232"/>
      <c r="ACZ4" s="232"/>
      <c r="ADA4" s="232"/>
      <c r="ADB4" s="232"/>
      <c r="ADC4" s="232"/>
      <c r="ADD4" s="232"/>
      <c r="ADE4" s="232"/>
      <c r="ADF4" s="232"/>
      <c r="ADG4" s="232"/>
      <c r="ADH4" s="232"/>
      <c r="ADI4" s="232"/>
      <c r="ADJ4" s="232"/>
      <c r="ADK4" s="232"/>
      <c r="ADL4" s="232"/>
      <c r="ADM4" s="232"/>
      <c r="ADN4" s="232"/>
      <c r="ADO4" s="232"/>
      <c r="ADP4" s="232"/>
      <c r="ADQ4" s="232"/>
      <c r="ADR4" s="232"/>
      <c r="ADS4" s="232"/>
      <c r="ADT4" s="232"/>
      <c r="ADU4" s="232"/>
      <c r="ADV4" s="232"/>
      <c r="ADW4" s="232"/>
      <c r="ADX4" s="232"/>
      <c r="ADY4" s="232"/>
      <c r="ADZ4" s="232"/>
      <c r="AEA4" s="232"/>
      <c r="AEB4" s="232"/>
      <c r="AEC4" s="232"/>
      <c r="AED4" s="232"/>
      <c r="AEE4" s="232"/>
      <c r="AEF4" s="232"/>
      <c r="AEG4" s="232"/>
      <c r="AEH4" s="232"/>
      <c r="AEI4" s="232"/>
      <c r="AEJ4" s="232"/>
      <c r="AEK4" s="232"/>
      <c r="AEL4" s="232"/>
      <c r="AEM4" s="232"/>
      <c r="AEN4" s="232"/>
      <c r="AEO4" s="232"/>
      <c r="AEP4" s="232"/>
      <c r="AEQ4" s="232"/>
      <c r="AER4" s="232"/>
      <c r="AES4" s="232"/>
      <c r="AET4" s="232"/>
      <c r="AEU4" s="232"/>
      <c r="AEV4" s="232"/>
      <c r="AEW4" s="232"/>
      <c r="AEX4" s="232"/>
      <c r="AEY4" s="232"/>
      <c r="AEZ4" s="232"/>
      <c r="AFA4" s="232"/>
      <c r="AFB4" s="232"/>
      <c r="AFC4" s="232"/>
      <c r="AFD4" s="232"/>
      <c r="AFE4" s="232"/>
      <c r="AFF4" s="232"/>
      <c r="AFG4" s="232"/>
      <c r="AFH4" s="232"/>
      <c r="AFI4" s="232"/>
      <c r="AFJ4" s="232"/>
      <c r="AFK4" s="232"/>
      <c r="AFL4" s="232"/>
      <c r="AFM4" s="232"/>
      <c r="AFN4" s="232"/>
      <c r="AFO4" s="232"/>
      <c r="AFP4" s="232"/>
      <c r="AFQ4" s="232"/>
      <c r="AFR4" s="232"/>
      <c r="AFS4" s="232"/>
      <c r="AFT4" s="232"/>
      <c r="AFU4" s="232"/>
      <c r="AFV4" s="232"/>
      <c r="AFW4" s="232"/>
      <c r="AFX4" s="232"/>
      <c r="AFY4" s="232"/>
      <c r="AFZ4" s="232"/>
      <c r="AGA4" s="232"/>
      <c r="AGB4" s="232"/>
      <c r="AGC4" s="232"/>
      <c r="AGD4" s="232"/>
      <c r="AGE4" s="232"/>
      <c r="AGF4" s="232"/>
      <c r="AGG4" s="232"/>
    </row>
    <row r="5" spans="1:865" ht="9" customHeight="1" x14ac:dyDescent="0.25">
      <c r="B5" s="11"/>
      <c r="C5" s="12"/>
      <c r="D5" s="13"/>
    </row>
    <row r="6" spans="1:865" ht="14.4" customHeight="1" x14ac:dyDescent="0.25">
      <c r="B6" s="301" t="s">
        <v>0</v>
      </c>
      <c r="C6" s="14"/>
      <c r="D6" s="15"/>
    </row>
    <row r="7" spans="1:865" ht="14.4" customHeight="1" x14ac:dyDescent="0.25">
      <c r="B7" s="16" t="s">
        <v>1</v>
      </c>
      <c r="C7" s="17" t="s">
        <v>2</v>
      </c>
      <c r="D7" s="17" t="s">
        <v>3</v>
      </c>
    </row>
    <row r="8" spans="1:865" s="18" customFormat="1" ht="27.75" customHeight="1" x14ac:dyDescent="0.25">
      <c r="B8" s="19" t="s">
        <v>4</v>
      </c>
      <c r="C8" s="20"/>
      <c r="D8" s="21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/>
      <c r="BN8" s="232"/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  <c r="CG8" s="232"/>
      <c r="CH8" s="232"/>
      <c r="CI8" s="232"/>
      <c r="CJ8" s="232"/>
      <c r="CK8" s="232"/>
      <c r="CL8" s="232"/>
      <c r="CM8" s="232"/>
      <c r="CN8" s="232"/>
      <c r="CO8" s="232"/>
      <c r="CP8" s="232"/>
      <c r="CQ8" s="232"/>
      <c r="CR8" s="232"/>
      <c r="CS8" s="232"/>
      <c r="CT8" s="232"/>
      <c r="CU8" s="232"/>
      <c r="CV8" s="232"/>
      <c r="CW8" s="232"/>
      <c r="CX8" s="232"/>
      <c r="CY8" s="232"/>
      <c r="CZ8" s="232"/>
      <c r="DA8" s="232"/>
      <c r="DB8" s="232"/>
      <c r="DC8" s="232"/>
      <c r="DD8" s="232"/>
      <c r="DE8" s="232"/>
      <c r="DF8" s="232"/>
      <c r="DG8" s="232"/>
      <c r="DH8" s="232"/>
      <c r="DI8" s="232"/>
      <c r="DJ8" s="232"/>
      <c r="DK8" s="232"/>
      <c r="DL8" s="232"/>
      <c r="DM8" s="232"/>
      <c r="DN8" s="232"/>
      <c r="DO8" s="232"/>
      <c r="DP8" s="232"/>
      <c r="DQ8" s="232"/>
      <c r="DR8" s="232"/>
      <c r="DS8" s="232"/>
      <c r="DT8" s="232"/>
      <c r="DU8" s="232"/>
      <c r="DV8" s="232"/>
      <c r="DW8" s="232"/>
      <c r="DX8" s="232"/>
      <c r="DY8" s="232"/>
      <c r="DZ8" s="232"/>
      <c r="EA8" s="232"/>
      <c r="EB8" s="232"/>
      <c r="EC8" s="232"/>
      <c r="ED8" s="232"/>
      <c r="EE8" s="232"/>
      <c r="EF8" s="232"/>
      <c r="EG8" s="232"/>
      <c r="EH8" s="232"/>
      <c r="EI8" s="232"/>
      <c r="EJ8" s="232"/>
      <c r="EK8" s="232"/>
      <c r="EL8" s="232"/>
      <c r="EM8" s="232"/>
      <c r="EN8" s="232"/>
      <c r="EO8" s="232"/>
      <c r="EP8" s="232"/>
      <c r="EQ8" s="232"/>
      <c r="ER8" s="232"/>
      <c r="ES8" s="232"/>
      <c r="ET8" s="232"/>
      <c r="EU8" s="232"/>
      <c r="EV8" s="232"/>
      <c r="EW8" s="232"/>
      <c r="EX8" s="232"/>
      <c r="EY8" s="232"/>
      <c r="EZ8" s="232"/>
      <c r="FA8" s="232"/>
      <c r="FB8" s="232"/>
      <c r="FC8" s="232"/>
      <c r="FD8" s="232"/>
      <c r="FE8" s="232"/>
      <c r="FF8" s="232"/>
      <c r="FG8" s="232"/>
      <c r="FH8" s="232"/>
      <c r="FI8" s="232"/>
      <c r="FJ8" s="232"/>
      <c r="FK8" s="232"/>
      <c r="FL8" s="232"/>
      <c r="FM8" s="232"/>
      <c r="FN8" s="232"/>
      <c r="FO8" s="232"/>
      <c r="FP8" s="232"/>
      <c r="FQ8" s="232"/>
      <c r="FR8" s="232"/>
      <c r="FS8" s="232"/>
      <c r="FT8" s="232"/>
      <c r="FU8" s="232"/>
      <c r="FV8" s="232"/>
      <c r="FW8" s="232"/>
      <c r="FX8" s="232"/>
      <c r="FY8" s="232"/>
      <c r="FZ8" s="232"/>
      <c r="GA8" s="232"/>
      <c r="GB8" s="232"/>
      <c r="GC8" s="232"/>
      <c r="GD8" s="232"/>
      <c r="GE8" s="232"/>
      <c r="GF8" s="232"/>
      <c r="GG8" s="232"/>
      <c r="GH8" s="232"/>
      <c r="GI8" s="232"/>
      <c r="GJ8" s="232"/>
      <c r="GK8" s="232"/>
      <c r="GL8" s="232"/>
      <c r="GM8" s="232"/>
      <c r="GN8" s="232"/>
      <c r="GO8" s="232"/>
      <c r="GP8" s="232"/>
      <c r="GQ8" s="232"/>
      <c r="GR8" s="232"/>
      <c r="GS8" s="232"/>
      <c r="GT8" s="232"/>
      <c r="GU8" s="232"/>
      <c r="GV8" s="232"/>
      <c r="GW8" s="232"/>
      <c r="GX8" s="232"/>
      <c r="GY8" s="232"/>
      <c r="GZ8" s="232"/>
      <c r="HA8" s="232"/>
      <c r="HB8" s="232"/>
      <c r="HC8" s="232"/>
      <c r="HD8" s="232"/>
      <c r="HE8" s="232"/>
      <c r="HF8" s="232"/>
      <c r="HG8" s="232"/>
      <c r="HH8" s="232"/>
      <c r="HI8" s="232"/>
      <c r="HJ8" s="232"/>
      <c r="HK8" s="232"/>
      <c r="HL8" s="232"/>
      <c r="HM8" s="232"/>
      <c r="HN8" s="232"/>
      <c r="HO8" s="232"/>
      <c r="HP8" s="232"/>
      <c r="HQ8" s="232"/>
      <c r="HR8" s="232"/>
      <c r="HS8" s="232"/>
      <c r="HT8" s="232"/>
      <c r="HU8" s="232"/>
      <c r="HV8" s="232"/>
      <c r="HW8" s="232"/>
      <c r="HX8" s="232"/>
      <c r="HY8" s="232"/>
      <c r="HZ8" s="232"/>
      <c r="IA8" s="232"/>
      <c r="IB8" s="232"/>
      <c r="IC8" s="232"/>
      <c r="ID8" s="232"/>
      <c r="IE8" s="232"/>
      <c r="IF8" s="232"/>
      <c r="IG8" s="232"/>
      <c r="IH8" s="232"/>
      <c r="II8" s="232"/>
      <c r="IJ8" s="232"/>
      <c r="IK8" s="232"/>
      <c r="IL8" s="232"/>
      <c r="IM8" s="232"/>
      <c r="IN8" s="232"/>
      <c r="IO8" s="232"/>
      <c r="IP8" s="232"/>
      <c r="IQ8" s="232"/>
      <c r="IR8" s="232"/>
      <c r="IS8" s="232"/>
      <c r="IT8" s="232"/>
      <c r="IU8" s="232"/>
      <c r="IV8" s="232"/>
      <c r="IW8" s="232"/>
      <c r="IX8" s="232"/>
      <c r="IY8" s="232"/>
      <c r="IZ8" s="232"/>
      <c r="JA8" s="232"/>
      <c r="JB8" s="232"/>
      <c r="JC8" s="232"/>
      <c r="JD8" s="232"/>
      <c r="JE8" s="232"/>
      <c r="JF8" s="232"/>
      <c r="JG8" s="232"/>
      <c r="JH8" s="232"/>
      <c r="JI8" s="232"/>
      <c r="JJ8" s="232"/>
      <c r="JK8" s="232"/>
      <c r="JL8" s="232"/>
      <c r="JM8" s="232"/>
      <c r="JN8" s="232"/>
      <c r="JO8" s="232"/>
      <c r="JP8" s="232"/>
      <c r="JQ8" s="232"/>
      <c r="JR8" s="232"/>
      <c r="JS8" s="232"/>
      <c r="JT8" s="232"/>
      <c r="JU8" s="232"/>
      <c r="JV8" s="232"/>
      <c r="JW8" s="232"/>
      <c r="JX8" s="232"/>
      <c r="JY8" s="232"/>
      <c r="JZ8" s="232"/>
      <c r="KA8" s="232"/>
      <c r="KB8" s="232"/>
      <c r="KC8" s="232"/>
      <c r="KD8" s="232"/>
      <c r="KE8" s="232"/>
      <c r="KF8" s="232"/>
      <c r="KG8" s="232"/>
      <c r="KH8" s="232"/>
      <c r="KI8" s="232"/>
      <c r="KJ8" s="232"/>
      <c r="KK8" s="232"/>
      <c r="KL8" s="232"/>
      <c r="KM8" s="232"/>
      <c r="KN8" s="232"/>
      <c r="KO8" s="232"/>
      <c r="KP8" s="232"/>
      <c r="KQ8" s="232"/>
      <c r="KR8" s="232"/>
      <c r="KS8" s="232"/>
      <c r="KT8" s="232"/>
      <c r="KU8" s="232"/>
      <c r="KV8" s="232"/>
      <c r="KW8" s="232"/>
      <c r="KX8" s="232"/>
      <c r="KY8" s="232"/>
      <c r="KZ8" s="232"/>
      <c r="LA8" s="232"/>
      <c r="LB8" s="232"/>
      <c r="LC8" s="232"/>
      <c r="LD8" s="232"/>
      <c r="LE8" s="232"/>
      <c r="LF8" s="232"/>
      <c r="LG8" s="232"/>
      <c r="LH8" s="232"/>
      <c r="LI8" s="232"/>
      <c r="LJ8" s="232"/>
      <c r="LK8" s="232"/>
      <c r="LL8" s="232"/>
      <c r="LM8" s="232"/>
      <c r="LN8" s="232"/>
      <c r="LO8" s="232"/>
      <c r="LP8" s="232"/>
      <c r="LQ8" s="232"/>
      <c r="LR8" s="232"/>
      <c r="LS8" s="232"/>
      <c r="LT8" s="232"/>
      <c r="LU8" s="232"/>
      <c r="LV8" s="232"/>
      <c r="LW8" s="232"/>
      <c r="LX8" s="232"/>
      <c r="LY8" s="232"/>
      <c r="LZ8" s="232"/>
      <c r="MA8" s="232"/>
      <c r="MB8" s="232"/>
      <c r="MC8" s="232"/>
      <c r="MD8" s="232"/>
      <c r="ME8" s="232"/>
      <c r="MF8" s="232"/>
      <c r="MG8" s="232"/>
      <c r="MH8" s="232"/>
      <c r="MI8" s="232"/>
      <c r="MJ8" s="232"/>
      <c r="MK8" s="232"/>
      <c r="ML8" s="232"/>
      <c r="MM8" s="232"/>
      <c r="MN8" s="232"/>
      <c r="MO8" s="232"/>
      <c r="MP8" s="232"/>
      <c r="MQ8" s="232"/>
      <c r="MR8" s="232"/>
      <c r="MS8" s="232"/>
      <c r="MT8" s="232"/>
      <c r="MU8" s="232"/>
      <c r="MV8" s="232"/>
      <c r="MW8" s="232"/>
      <c r="MX8" s="232"/>
      <c r="MY8" s="232"/>
      <c r="MZ8" s="232"/>
      <c r="NA8" s="232"/>
      <c r="NB8" s="232"/>
      <c r="NC8" s="232"/>
      <c r="ND8" s="232"/>
      <c r="NE8" s="232"/>
      <c r="NF8" s="232"/>
      <c r="NG8" s="232"/>
      <c r="NH8" s="232"/>
      <c r="NI8" s="232"/>
      <c r="NJ8" s="232"/>
      <c r="NK8" s="232"/>
      <c r="NL8" s="232"/>
      <c r="NM8" s="232"/>
      <c r="NN8" s="232"/>
      <c r="NO8" s="232"/>
      <c r="NP8" s="232"/>
      <c r="NQ8" s="232"/>
      <c r="NR8" s="232"/>
      <c r="NS8" s="232"/>
      <c r="NT8" s="232"/>
      <c r="NU8" s="232"/>
      <c r="NV8" s="232"/>
      <c r="NW8" s="232"/>
      <c r="NX8" s="232"/>
      <c r="NY8" s="232"/>
      <c r="NZ8" s="232"/>
      <c r="OA8" s="232"/>
      <c r="OB8" s="232"/>
      <c r="OC8" s="232"/>
      <c r="OD8" s="232"/>
      <c r="OE8" s="232"/>
      <c r="OF8" s="232"/>
      <c r="OG8" s="232"/>
      <c r="OH8" s="232"/>
      <c r="OI8" s="232"/>
      <c r="OJ8" s="232"/>
      <c r="OK8" s="232"/>
      <c r="OL8" s="232"/>
      <c r="OM8" s="232"/>
      <c r="ON8" s="232"/>
      <c r="OO8" s="232"/>
      <c r="OP8" s="232"/>
      <c r="OQ8" s="232"/>
      <c r="OR8" s="232"/>
      <c r="OS8" s="232"/>
      <c r="OT8" s="232"/>
      <c r="OU8" s="232"/>
      <c r="OV8" s="232"/>
      <c r="OW8" s="232"/>
      <c r="OX8" s="232"/>
      <c r="OY8" s="232"/>
      <c r="OZ8" s="232"/>
      <c r="PA8" s="232"/>
      <c r="PB8" s="232"/>
      <c r="PC8" s="232"/>
      <c r="PD8" s="232"/>
      <c r="PE8" s="232"/>
      <c r="PF8" s="232"/>
      <c r="PG8" s="232"/>
      <c r="PH8" s="232"/>
      <c r="PI8" s="232"/>
      <c r="PJ8" s="232"/>
      <c r="PK8" s="232"/>
      <c r="PL8" s="232"/>
      <c r="PM8" s="232"/>
      <c r="PN8" s="232"/>
      <c r="PO8" s="232"/>
      <c r="PP8" s="232"/>
      <c r="PQ8" s="232"/>
      <c r="PR8" s="232"/>
      <c r="PS8" s="232"/>
      <c r="PT8" s="232"/>
      <c r="PU8" s="232"/>
      <c r="PV8" s="232"/>
      <c r="PW8" s="232"/>
      <c r="PX8" s="232"/>
      <c r="PY8" s="232"/>
      <c r="PZ8" s="232"/>
      <c r="QA8" s="232"/>
      <c r="QB8" s="232"/>
      <c r="QC8" s="232"/>
      <c r="QD8" s="232"/>
      <c r="QE8" s="232"/>
      <c r="QF8" s="232"/>
      <c r="QG8" s="232"/>
      <c r="QH8" s="232"/>
      <c r="QI8" s="232"/>
      <c r="QJ8" s="232"/>
      <c r="QK8" s="232"/>
      <c r="QL8" s="232"/>
      <c r="QM8" s="232"/>
      <c r="QN8" s="232"/>
      <c r="QO8" s="232"/>
      <c r="QP8" s="232"/>
      <c r="QQ8" s="232"/>
      <c r="QR8" s="232"/>
      <c r="QS8" s="232"/>
      <c r="QT8" s="232"/>
      <c r="QU8" s="232"/>
      <c r="QV8" s="232"/>
      <c r="QW8" s="232"/>
      <c r="QX8" s="232"/>
      <c r="QY8" s="232"/>
      <c r="QZ8" s="232"/>
      <c r="RA8" s="232"/>
      <c r="RB8" s="232"/>
      <c r="RC8" s="232"/>
      <c r="RD8" s="232"/>
      <c r="RE8" s="232"/>
      <c r="RF8" s="232"/>
      <c r="RG8" s="232"/>
      <c r="RH8" s="232"/>
      <c r="RI8" s="232"/>
      <c r="RJ8" s="232"/>
      <c r="RK8" s="232"/>
      <c r="RL8" s="232"/>
      <c r="RM8" s="232"/>
      <c r="RN8" s="232"/>
      <c r="RO8" s="232"/>
      <c r="RP8" s="232"/>
      <c r="RQ8" s="232"/>
      <c r="RR8" s="232"/>
      <c r="RS8" s="232"/>
      <c r="RT8" s="232"/>
      <c r="RU8" s="232"/>
      <c r="RV8" s="232"/>
      <c r="RW8" s="232"/>
      <c r="RX8" s="232"/>
      <c r="RY8" s="232"/>
      <c r="RZ8" s="232"/>
      <c r="SA8" s="232"/>
      <c r="SB8" s="232"/>
      <c r="SC8" s="232"/>
      <c r="SD8" s="232"/>
      <c r="SE8" s="232"/>
      <c r="SF8" s="232"/>
      <c r="SG8" s="232"/>
      <c r="SH8" s="232"/>
      <c r="SI8" s="232"/>
      <c r="SJ8" s="232"/>
      <c r="SK8" s="232"/>
      <c r="SL8" s="232"/>
      <c r="SM8" s="232"/>
      <c r="SN8" s="232"/>
      <c r="SO8" s="232"/>
      <c r="SP8" s="232"/>
      <c r="SQ8" s="232"/>
      <c r="SR8" s="232"/>
      <c r="SS8" s="232"/>
      <c r="ST8" s="232"/>
      <c r="SU8" s="232"/>
      <c r="SV8" s="232"/>
      <c r="SW8" s="232"/>
      <c r="SX8" s="232"/>
      <c r="SY8" s="232"/>
      <c r="SZ8" s="232"/>
      <c r="TA8" s="232"/>
      <c r="TB8" s="232"/>
      <c r="TC8" s="232"/>
      <c r="TD8" s="232"/>
      <c r="TE8" s="232"/>
      <c r="TF8" s="232"/>
      <c r="TG8" s="232"/>
      <c r="TH8" s="232"/>
      <c r="TI8" s="232"/>
      <c r="TJ8" s="232"/>
      <c r="TK8" s="232"/>
      <c r="TL8" s="232"/>
      <c r="TM8" s="232"/>
      <c r="TN8" s="232"/>
      <c r="TO8" s="232"/>
      <c r="TP8" s="232"/>
      <c r="TQ8" s="232"/>
      <c r="TR8" s="232"/>
      <c r="TS8" s="232"/>
      <c r="TT8" s="232"/>
      <c r="TU8" s="232"/>
      <c r="TV8" s="232"/>
      <c r="TW8" s="232"/>
      <c r="TX8" s="232"/>
      <c r="TY8" s="232"/>
      <c r="TZ8" s="232"/>
      <c r="UA8" s="232"/>
      <c r="UB8" s="232"/>
      <c r="UC8" s="232"/>
      <c r="UD8" s="232"/>
      <c r="UE8" s="232"/>
      <c r="UF8" s="232"/>
      <c r="UG8" s="232"/>
      <c r="UH8" s="232"/>
      <c r="UI8" s="232"/>
      <c r="UJ8" s="232"/>
      <c r="UK8" s="232"/>
      <c r="UL8" s="232"/>
      <c r="UM8" s="232"/>
      <c r="UN8" s="232"/>
      <c r="UO8" s="232"/>
      <c r="UP8" s="232"/>
      <c r="UQ8" s="232"/>
      <c r="UR8" s="232"/>
      <c r="US8" s="232"/>
      <c r="UT8" s="232"/>
      <c r="UU8" s="232"/>
      <c r="UV8" s="232"/>
      <c r="UW8" s="232"/>
      <c r="UX8" s="232"/>
      <c r="UY8" s="232"/>
      <c r="UZ8" s="232"/>
      <c r="VA8" s="232"/>
      <c r="VB8" s="232"/>
      <c r="VC8" s="232"/>
      <c r="VD8" s="232"/>
      <c r="VE8" s="232"/>
      <c r="VF8" s="232"/>
      <c r="VG8" s="232"/>
      <c r="VH8" s="232"/>
      <c r="VI8" s="232"/>
      <c r="VJ8" s="232"/>
      <c r="VK8" s="232"/>
      <c r="VL8" s="232"/>
      <c r="VM8" s="232"/>
      <c r="VN8" s="232"/>
      <c r="VO8" s="232"/>
      <c r="VP8" s="232"/>
      <c r="VQ8" s="232"/>
      <c r="VR8" s="232"/>
      <c r="VS8" s="232"/>
      <c r="VT8" s="232"/>
      <c r="VU8" s="232"/>
      <c r="VV8" s="232"/>
      <c r="VW8" s="232"/>
      <c r="VX8" s="232"/>
      <c r="VY8" s="232"/>
      <c r="VZ8" s="232"/>
      <c r="WA8" s="232"/>
      <c r="WB8" s="232"/>
      <c r="WC8" s="232"/>
      <c r="WD8" s="232"/>
      <c r="WE8" s="232"/>
      <c r="WF8" s="232"/>
      <c r="WG8" s="232"/>
      <c r="WH8" s="232"/>
      <c r="WI8" s="232"/>
      <c r="WJ8" s="232"/>
      <c r="WK8" s="232"/>
      <c r="WL8" s="232"/>
      <c r="WM8" s="232"/>
      <c r="WN8" s="232"/>
      <c r="WO8" s="232"/>
      <c r="WP8" s="232"/>
      <c r="WQ8" s="232"/>
      <c r="WR8" s="232"/>
      <c r="WS8" s="232"/>
      <c r="WT8" s="232"/>
      <c r="WU8" s="232"/>
      <c r="WV8" s="232"/>
      <c r="WW8" s="232"/>
      <c r="WX8" s="232"/>
      <c r="WY8" s="232"/>
      <c r="WZ8" s="232"/>
      <c r="XA8" s="232"/>
      <c r="XB8" s="232"/>
      <c r="XC8" s="232"/>
      <c r="XD8" s="232"/>
      <c r="XE8" s="232"/>
      <c r="XF8" s="232"/>
      <c r="XG8" s="232"/>
      <c r="XH8" s="232"/>
      <c r="XI8" s="232"/>
      <c r="XJ8" s="232"/>
      <c r="XK8" s="232"/>
      <c r="XL8" s="232"/>
      <c r="XM8" s="232"/>
      <c r="XN8" s="232"/>
      <c r="XO8" s="232"/>
      <c r="XP8" s="232"/>
      <c r="XQ8" s="232"/>
      <c r="XR8" s="232"/>
      <c r="XS8" s="232"/>
      <c r="XT8" s="232"/>
      <c r="XU8" s="232"/>
      <c r="XV8" s="232"/>
      <c r="XW8" s="232"/>
      <c r="XX8" s="232"/>
      <c r="XY8" s="232"/>
      <c r="XZ8" s="232"/>
      <c r="YA8" s="232"/>
      <c r="YB8" s="232"/>
      <c r="YC8" s="232"/>
      <c r="YD8" s="232"/>
      <c r="YE8" s="232"/>
      <c r="YF8" s="232"/>
      <c r="YG8" s="232"/>
      <c r="YH8" s="232"/>
      <c r="YI8" s="232"/>
      <c r="YJ8" s="232"/>
      <c r="YK8" s="232"/>
      <c r="YL8" s="232"/>
      <c r="YM8" s="232"/>
      <c r="YN8" s="232"/>
      <c r="YO8" s="232"/>
      <c r="YP8" s="232"/>
      <c r="YQ8" s="232"/>
      <c r="YR8" s="232"/>
      <c r="YS8" s="232"/>
      <c r="YT8" s="232"/>
      <c r="YU8" s="232"/>
      <c r="YV8" s="232"/>
      <c r="YW8" s="232"/>
      <c r="YX8" s="232"/>
      <c r="YY8" s="232"/>
      <c r="YZ8" s="232"/>
      <c r="ZA8" s="232"/>
      <c r="ZB8" s="232"/>
      <c r="ZC8" s="232"/>
      <c r="ZD8" s="232"/>
      <c r="ZE8" s="232"/>
      <c r="ZF8" s="232"/>
      <c r="ZG8" s="232"/>
      <c r="ZH8" s="232"/>
      <c r="ZI8" s="232"/>
      <c r="ZJ8" s="232"/>
      <c r="ZK8" s="232"/>
      <c r="ZL8" s="232"/>
      <c r="ZM8" s="232"/>
      <c r="ZN8" s="232"/>
      <c r="ZO8" s="232"/>
      <c r="ZP8" s="232"/>
      <c r="ZQ8" s="232"/>
      <c r="ZR8" s="232"/>
      <c r="ZS8" s="232"/>
      <c r="ZT8" s="232"/>
      <c r="ZU8" s="232"/>
      <c r="ZV8" s="232"/>
      <c r="ZW8" s="232"/>
      <c r="ZX8" s="232"/>
      <c r="ZY8" s="232"/>
      <c r="ZZ8" s="232"/>
      <c r="AAA8" s="232"/>
      <c r="AAB8" s="232"/>
      <c r="AAC8" s="232"/>
      <c r="AAD8" s="232"/>
      <c r="AAE8" s="232"/>
      <c r="AAF8" s="232"/>
      <c r="AAG8" s="232"/>
      <c r="AAH8" s="232"/>
      <c r="AAI8" s="232"/>
      <c r="AAJ8" s="232"/>
      <c r="AAK8" s="232"/>
      <c r="AAL8" s="232"/>
      <c r="AAM8" s="232"/>
      <c r="AAN8" s="232"/>
      <c r="AAO8" s="232"/>
      <c r="AAP8" s="232"/>
      <c r="AAQ8" s="232"/>
      <c r="AAR8" s="232"/>
      <c r="AAS8" s="232"/>
      <c r="AAT8" s="232"/>
      <c r="AAU8" s="232"/>
      <c r="AAV8" s="232"/>
      <c r="AAW8" s="232"/>
      <c r="AAX8" s="232"/>
      <c r="AAY8" s="232"/>
      <c r="AAZ8" s="232"/>
      <c r="ABA8" s="232"/>
      <c r="ABB8" s="232"/>
      <c r="ABC8" s="232"/>
      <c r="ABD8" s="232"/>
      <c r="ABE8" s="232"/>
      <c r="ABF8" s="232"/>
      <c r="ABG8" s="232"/>
      <c r="ABH8" s="232"/>
      <c r="ABI8" s="232"/>
      <c r="ABJ8" s="232"/>
      <c r="ABK8" s="232"/>
      <c r="ABL8" s="232"/>
      <c r="ABM8" s="232"/>
      <c r="ABN8" s="232"/>
      <c r="ABO8" s="232"/>
      <c r="ABP8" s="232"/>
      <c r="ABQ8" s="232"/>
      <c r="ABR8" s="232"/>
      <c r="ABS8" s="232"/>
      <c r="ABT8" s="232"/>
      <c r="ABU8" s="232"/>
      <c r="ABV8" s="232"/>
      <c r="ABW8" s="232"/>
      <c r="ABX8" s="232"/>
      <c r="ABY8" s="232"/>
      <c r="ABZ8" s="232"/>
      <c r="ACA8" s="232"/>
      <c r="ACB8" s="232"/>
      <c r="ACC8" s="232"/>
      <c r="ACD8" s="232"/>
      <c r="ACE8" s="232"/>
      <c r="ACF8" s="232"/>
      <c r="ACG8" s="232"/>
      <c r="ACH8" s="232"/>
      <c r="ACI8" s="232"/>
      <c r="ACJ8" s="232"/>
      <c r="ACK8" s="232"/>
      <c r="ACL8" s="232"/>
      <c r="ACM8" s="232"/>
      <c r="ACN8" s="232"/>
      <c r="ACO8" s="232"/>
      <c r="ACP8" s="232"/>
      <c r="ACQ8" s="232"/>
      <c r="ACR8" s="232"/>
      <c r="ACS8" s="232"/>
      <c r="ACT8" s="232"/>
      <c r="ACU8" s="232"/>
      <c r="ACV8" s="232"/>
      <c r="ACW8" s="232"/>
      <c r="ACX8" s="232"/>
      <c r="ACY8" s="232"/>
      <c r="ACZ8" s="232"/>
      <c r="ADA8" s="232"/>
      <c r="ADB8" s="232"/>
      <c r="ADC8" s="232"/>
      <c r="ADD8" s="232"/>
      <c r="ADE8" s="232"/>
      <c r="ADF8" s="232"/>
      <c r="ADG8" s="232"/>
      <c r="ADH8" s="232"/>
      <c r="ADI8" s="232"/>
      <c r="ADJ8" s="232"/>
      <c r="ADK8" s="232"/>
      <c r="ADL8" s="232"/>
      <c r="ADM8" s="232"/>
      <c r="ADN8" s="232"/>
      <c r="ADO8" s="232"/>
      <c r="ADP8" s="232"/>
      <c r="ADQ8" s="232"/>
      <c r="ADR8" s="232"/>
      <c r="ADS8" s="232"/>
      <c r="ADT8" s="232"/>
      <c r="ADU8" s="232"/>
      <c r="ADV8" s="232"/>
      <c r="ADW8" s="232"/>
      <c r="ADX8" s="232"/>
      <c r="ADY8" s="232"/>
      <c r="ADZ8" s="232"/>
      <c r="AEA8" s="232"/>
      <c r="AEB8" s="232"/>
      <c r="AEC8" s="232"/>
      <c r="AED8" s="232"/>
      <c r="AEE8" s="232"/>
      <c r="AEF8" s="232"/>
      <c r="AEG8" s="232"/>
      <c r="AEH8" s="232"/>
      <c r="AEI8" s="232"/>
      <c r="AEJ8" s="232"/>
      <c r="AEK8" s="232"/>
      <c r="AEL8" s="232"/>
      <c r="AEM8" s="232"/>
      <c r="AEN8" s="232"/>
      <c r="AEO8" s="232"/>
      <c r="AEP8" s="232"/>
      <c r="AEQ8" s="232"/>
      <c r="AER8" s="232"/>
      <c r="AES8" s="232"/>
      <c r="AET8" s="232"/>
      <c r="AEU8" s="232"/>
      <c r="AEV8" s="232"/>
      <c r="AEW8" s="232"/>
      <c r="AEX8" s="232"/>
      <c r="AEY8" s="232"/>
      <c r="AEZ8" s="232"/>
      <c r="AFA8" s="232"/>
      <c r="AFB8" s="232"/>
      <c r="AFC8" s="232"/>
      <c r="AFD8" s="232"/>
      <c r="AFE8" s="232"/>
      <c r="AFF8" s="232"/>
      <c r="AFG8" s="232"/>
      <c r="AFH8" s="232"/>
      <c r="AFI8" s="232"/>
      <c r="AFJ8" s="232"/>
      <c r="AFK8" s="232"/>
      <c r="AFL8" s="232"/>
      <c r="AFM8" s="232"/>
      <c r="AFN8" s="232"/>
      <c r="AFO8" s="232"/>
      <c r="AFP8" s="232"/>
      <c r="AFQ8" s="232"/>
      <c r="AFR8" s="232"/>
      <c r="AFS8" s="232"/>
      <c r="AFT8" s="232"/>
      <c r="AFU8" s="232"/>
      <c r="AFV8" s="232"/>
      <c r="AFW8" s="232"/>
      <c r="AFX8" s="232"/>
      <c r="AFY8" s="232"/>
      <c r="AFZ8" s="232"/>
      <c r="AGA8" s="232"/>
      <c r="AGB8" s="232"/>
      <c r="AGC8" s="232"/>
      <c r="AGD8" s="232"/>
      <c r="AGE8" s="232"/>
      <c r="AGF8" s="232"/>
      <c r="AGG8" s="232"/>
    </row>
    <row r="9" spans="1:865" x14ac:dyDescent="0.25">
      <c r="B9" s="22" t="s">
        <v>13314</v>
      </c>
      <c r="C9" s="23">
        <v>2500000</v>
      </c>
      <c r="D9" s="346" t="s">
        <v>13315</v>
      </c>
    </row>
    <row r="10" spans="1:865" x14ac:dyDescent="0.25">
      <c r="B10" s="22" t="s">
        <v>13316</v>
      </c>
      <c r="C10" s="23">
        <v>89100</v>
      </c>
      <c r="D10" s="346" t="s">
        <v>13317</v>
      </c>
    </row>
    <row r="11" spans="1:865" s="24" customFormat="1" x14ac:dyDescent="0.25">
      <c r="B11" s="22" t="s">
        <v>13318</v>
      </c>
      <c r="C11" s="23">
        <v>85580</v>
      </c>
      <c r="D11" s="346" t="s">
        <v>13319</v>
      </c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232"/>
      <c r="BN11" s="232"/>
      <c r="BO11" s="232"/>
      <c r="BP11" s="232"/>
      <c r="BQ11" s="232"/>
      <c r="BR11" s="232"/>
      <c r="BS11" s="232"/>
      <c r="BT11" s="232"/>
      <c r="BU11" s="232"/>
      <c r="BV11" s="232"/>
      <c r="BW11" s="232"/>
      <c r="BX11" s="232"/>
      <c r="BY11" s="232"/>
      <c r="BZ11" s="232"/>
      <c r="CA11" s="232"/>
      <c r="CB11" s="232"/>
      <c r="CC11" s="232"/>
      <c r="CD11" s="232"/>
      <c r="CE11" s="232"/>
      <c r="CF11" s="232"/>
      <c r="CG11" s="232"/>
      <c r="CH11" s="232"/>
      <c r="CI11" s="232"/>
      <c r="CJ11" s="232"/>
      <c r="CK11" s="232"/>
      <c r="CL11" s="232"/>
      <c r="CM11" s="232"/>
      <c r="CN11" s="232"/>
      <c r="CO11" s="232"/>
      <c r="CP11" s="232"/>
      <c r="CQ11" s="232"/>
      <c r="CR11" s="232"/>
      <c r="CS11" s="232"/>
      <c r="CT11" s="232"/>
      <c r="CU11" s="232"/>
      <c r="CV11" s="232"/>
      <c r="CW11" s="232"/>
      <c r="CX11" s="232"/>
      <c r="CY11" s="232"/>
      <c r="CZ11" s="232"/>
      <c r="DA11" s="232"/>
      <c r="DB11" s="232"/>
      <c r="DC11" s="232"/>
      <c r="DD11" s="232"/>
      <c r="DE11" s="232"/>
      <c r="DF11" s="232"/>
      <c r="DG11" s="232"/>
      <c r="DH11" s="232"/>
      <c r="DI11" s="232"/>
      <c r="DJ11" s="232"/>
      <c r="DK11" s="232"/>
      <c r="DL11" s="232"/>
      <c r="DM11" s="232"/>
      <c r="DN11" s="232"/>
      <c r="DO11" s="232"/>
      <c r="DP11" s="232"/>
      <c r="DQ11" s="232"/>
      <c r="DR11" s="232"/>
      <c r="DS11" s="232"/>
      <c r="DT11" s="232"/>
      <c r="DU11" s="232"/>
      <c r="DV11" s="232"/>
      <c r="DW11" s="232"/>
      <c r="DX11" s="232"/>
      <c r="DY11" s="232"/>
      <c r="DZ11" s="232"/>
      <c r="EA11" s="232"/>
      <c r="EB11" s="232"/>
      <c r="EC11" s="232"/>
      <c r="ED11" s="232"/>
      <c r="EE11" s="232"/>
      <c r="EF11" s="232"/>
      <c r="EG11" s="232"/>
      <c r="EH11" s="232"/>
      <c r="EI11" s="232"/>
      <c r="EJ11" s="232"/>
      <c r="EK11" s="232"/>
      <c r="EL11" s="232"/>
      <c r="EM11" s="232"/>
      <c r="EN11" s="232"/>
      <c r="EO11" s="232"/>
      <c r="EP11" s="232"/>
      <c r="EQ11" s="232"/>
      <c r="ER11" s="232"/>
      <c r="ES11" s="232"/>
      <c r="ET11" s="232"/>
      <c r="EU11" s="232"/>
      <c r="EV11" s="232"/>
      <c r="EW11" s="232"/>
      <c r="EX11" s="232"/>
      <c r="EY11" s="232"/>
      <c r="EZ11" s="232"/>
      <c r="FA11" s="232"/>
      <c r="FB11" s="232"/>
      <c r="FC11" s="232"/>
      <c r="FD11" s="232"/>
      <c r="FE11" s="232"/>
      <c r="FF11" s="232"/>
      <c r="FG11" s="232"/>
      <c r="FH11" s="232"/>
      <c r="FI11" s="232"/>
      <c r="FJ11" s="232"/>
      <c r="FK11" s="232"/>
      <c r="FL11" s="232"/>
      <c r="FM11" s="232"/>
      <c r="FN11" s="232"/>
      <c r="FO11" s="232"/>
      <c r="FP11" s="232"/>
      <c r="FQ11" s="232"/>
      <c r="FR11" s="232"/>
      <c r="FS11" s="232"/>
      <c r="FT11" s="232"/>
      <c r="FU11" s="232"/>
      <c r="FV11" s="232"/>
      <c r="FW11" s="232"/>
      <c r="FX11" s="232"/>
      <c r="FY11" s="232"/>
      <c r="FZ11" s="232"/>
      <c r="GA11" s="232"/>
      <c r="GB11" s="232"/>
      <c r="GC11" s="232"/>
      <c r="GD11" s="232"/>
      <c r="GE11" s="232"/>
      <c r="GF11" s="232"/>
      <c r="GG11" s="232"/>
      <c r="GH11" s="232"/>
      <c r="GI11" s="232"/>
      <c r="GJ11" s="232"/>
      <c r="GK11" s="232"/>
      <c r="GL11" s="232"/>
      <c r="GM11" s="232"/>
      <c r="GN11" s="232"/>
      <c r="GO11" s="232"/>
      <c r="GP11" s="232"/>
      <c r="GQ11" s="232"/>
      <c r="GR11" s="232"/>
      <c r="GS11" s="232"/>
      <c r="GT11" s="232"/>
      <c r="GU11" s="232"/>
      <c r="GV11" s="232"/>
      <c r="GW11" s="232"/>
      <c r="GX11" s="232"/>
      <c r="GY11" s="232"/>
      <c r="GZ11" s="232"/>
      <c r="HA11" s="232"/>
      <c r="HB11" s="232"/>
      <c r="HC11" s="232"/>
      <c r="HD11" s="232"/>
      <c r="HE11" s="232"/>
      <c r="HF11" s="232"/>
      <c r="HG11" s="232"/>
      <c r="HH11" s="232"/>
      <c r="HI11" s="232"/>
      <c r="HJ11" s="232"/>
      <c r="HK11" s="232"/>
      <c r="HL11" s="232"/>
      <c r="HM11" s="232"/>
      <c r="HN11" s="232"/>
      <c r="HO11" s="232"/>
      <c r="HP11" s="232"/>
      <c r="HQ11" s="232"/>
      <c r="HR11" s="232"/>
      <c r="HS11" s="232"/>
      <c r="HT11" s="232"/>
      <c r="HU11" s="232"/>
      <c r="HV11" s="232"/>
      <c r="HW11" s="232"/>
      <c r="HX11" s="232"/>
      <c r="HY11" s="232"/>
      <c r="HZ11" s="232"/>
      <c r="IA11" s="232"/>
      <c r="IB11" s="232"/>
      <c r="IC11" s="232"/>
      <c r="ID11" s="232"/>
      <c r="IE11" s="232"/>
      <c r="IF11" s="232"/>
      <c r="IG11" s="232"/>
      <c r="IH11" s="232"/>
      <c r="II11" s="232"/>
      <c r="IJ11" s="232"/>
      <c r="IK11" s="232"/>
      <c r="IL11" s="232"/>
      <c r="IM11" s="232"/>
      <c r="IN11" s="232"/>
      <c r="IO11" s="232"/>
      <c r="IP11" s="232"/>
      <c r="IQ11" s="232"/>
      <c r="IR11" s="232"/>
      <c r="IS11" s="232"/>
      <c r="IT11" s="232"/>
      <c r="IU11" s="232"/>
      <c r="IV11" s="232"/>
      <c r="IW11" s="232"/>
      <c r="IX11" s="232"/>
      <c r="IY11" s="232"/>
      <c r="IZ11" s="232"/>
      <c r="JA11" s="232"/>
      <c r="JB11" s="232"/>
      <c r="JC11" s="232"/>
      <c r="JD11" s="232"/>
      <c r="JE11" s="232"/>
      <c r="JF11" s="232"/>
      <c r="JG11" s="232"/>
      <c r="JH11" s="232"/>
      <c r="JI11" s="232"/>
      <c r="JJ11" s="232"/>
      <c r="JK11" s="232"/>
      <c r="JL11" s="232"/>
      <c r="JM11" s="232"/>
      <c r="JN11" s="232"/>
      <c r="JO11" s="232"/>
      <c r="JP11" s="232"/>
      <c r="JQ11" s="232"/>
      <c r="JR11" s="232"/>
      <c r="JS11" s="232"/>
      <c r="JT11" s="232"/>
      <c r="JU11" s="232"/>
      <c r="JV11" s="232"/>
      <c r="JW11" s="232"/>
      <c r="JX11" s="232"/>
      <c r="JY11" s="232"/>
      <c r="JZ11" s="232"/>
      <c r="KA11" s="232"/>
      <c r="KB11" s="232"/>
      <c r="KC11" s="232"/>
      <c r="KD11" s="232"/>
      <c r="KE11" s="232"/>
      <c r="KF11" s="232"/>
      <c r="KG11" s="232"/>
      <c r="KH11" s="232"/>
      <c r="KI11" s="232"/>
      <c r="KJ11" s="232"/>
      <c r="KK11" s="232"/>
      <c r="KL11" s="232"/>
      <c r="KM11" s="232"/>
      <c r="KN11" s="232"/>
      <c r="KO11" s="232"/>
      <c r="KP11" s="232"/>
      <c r="KQ11" s="232"/>
      <c r="KR11" s="232"/>
      <c r="KS11" s="232"/>
      <c r="KT11" s="232"/>
      <c r="KU11" s="232"/>
      <c r="KV11" s="232"/>
      <c r="KW11" s="232"/>
      <c r="KX11" s="232"/>
      <c r="KY11" s="232"/>
      <c r="KZ11" s="232"/>
      <c r="LA11" s="232"/>
      <c r="LB11" s="232"/>
      <c r="LC11" s="232"/>
      <c r="LD11" s="232"/>
      <c r="LE11" s="232"/>
      <c r="LF11" s="232"/>
      <c r="LG11" s="232"/>
      <c r="LH11" s="232"/>
      <c r="LI11" s="232"/>
      <c r="LJ11" s="232"/>
      <c r="LK11" s="232"/>
      <c r="LL11" s="232"/>
      <c r="LM11" s="232"/>
      <c r="LN11" s="232"/>
      <c r="LO11" s="232"/>
      <c r="LP11" s="232"/>
      <c r="LQ11" s="232"/>
      <c r="LR11" s="232"/>
      <c r="LS11" s="232"/>
      <c r="LT11" s="232"/>
      <c r="LU11" s="232"/>
      <c r="LV11" s="232"/>
      <c r="LW11" s="232"/>
      <c r="LX11" s="232"/>
      <c r="LY11" s="232"/>
      <c r="LZ11" s="232"/>
      <c r="MA11" s="232"/>
      <c r="MB11" s="232"/>
      <c r="MC11" s="232"/>
      <c r="MD11" s="232"/>
      <c r="ME11" s="232"/>
      <c r="MF11" s="232"/>
      <c r="MG11" s="232"/>
      <c r="MH11" s="232"/>
      <c r="MI11" s="232"/>
      <c r="MJ11" s="232"/>
      <c r="MK11" s="232"/>
      <c r="ML11" s="232"/>
      <c r="MM11" s="232"/>
      <c r="MN11" s="232"/>
      <c r="MO11" s="232"/>
      <c r="MP11" s="232"/>
      <c r="MQ11" s="232"/>
      <c r="MR11" s="232"/>
      <c r="MS11" s="232"/>
      <c r="MT11" s="232"/>
      <c r="MU11" s="232"/>
      <c r="MV11" s="232"/>
      <c r="MW11" s="232"/>
      <c r="MX11" s="232"/>
      <c r="MY11" s="232"/>
      <c r="MZ11" s="232"/>
      <c r="NA11" s="232"/>
      <c r="NB11" s="232"/>
      <c r="NC11" s="232"/>
      <c r="ND11" s="232"/>
      <c r="NE11" s="232"/>
      <c r="NF11" s="232"/>
      <c r="NG11" s="232"/>
      <c r="NH11" s="232"/>
      <c r="NI11" s="232"/>
      <c r="NJ11" s="232"/>
      <c r="NK11" s="232"/>
      <c r="NL11" s="232"/>
      <c r="NM11" s="232"/>
      <c r="NN11" s="232"/>
      <c r="NO11" s="232"/>
      <c r="NP11" s="232"/>
      <c r="NQ11" s="232"/>
      <c r="NR11" s="232"/>
      <c r="NS11" s="232"/>
      <c r="NT11" s="232"/>
      <c r="NU11" s="232"/>
      <c r="NV11" s="232"/>
      <c r="NW11" s="232"/>
      <c r="NX11" s="232"/>
      <c r="NY11" s="232"/>
      <c r="NZ11" s="232"/>
      <c r="OA11" s="232"/>
      <c r="OB11" s="232"/>
      <c r="OC11" s="232"/>
      <c r="OD11" s="232"/>
      <c r="OE11" s="232"/>
      <c r="OF11" s="232"/>
      <c r="OG11" s="232"/>
      <c r="OH11" s="232"/>
      <c r="OI11" s="232"/>
      <c r="OJ11" s="232"/>
      <c r="OK11" s="232"/>
      <c r="OL11" s="232"/>
      <c r="OM11" s="232"/>
      <c r="ON11" s="232"/>
      <c r="OO11" s="232"/>
      <c r="OP11" s="232"/>
      <c r="OQ11" s="232"/>
      <c r="OR11" s="232"/>
      <c r="OS11" s="232"/>
      <c r="OT11" s="232"/>
      <c r="OU11" s="232"/>
      <c r="OV11" s="232"/>
      <c r="OW11" s="232"/>
      <c r="OX11" s="232"/>
      <c r="OY11" s="232"/>
      <c r="OZ11" s="232"/>
      <c r="PA11" s="232"/>
      <c r="PB11" s="232"/>
      <c r="PC11" s="232"/>
      <c r="PD11" s="232"/>
      <c r="PE11" s="232"/>
      <c r="PF11" s="232"/>
      <c r="PG11" s="232"/>
      <c r="PH11" s="232"/>
      <c r="PI11" s="232"/>
      <c r="PJ11" s="232"/>
      <c r="PK11" s="232"/>
      <c r="PL11" s="232"/>
      <c r="PM11" s="232"/>
      <c r="PN11" s="232"/>
      <c r="PO11" s="232"/>
      <c r="PP11" s="232"/>
      <c r="PQ11" s="232"/>
      <c r="PR11" s="232"/>
      <c r="PS11" s="232"/>
      <c r="PT11" s="232"/>
      <c r="PU11" s="232"/>
      <c r="PV11" s="232"/>
      <c r="PW11" s="232"/>
      <c r="PX11" s="232"/>
      <c r="PY11" s="232"/>
      <c r="PZ11" s="232"/>
      <c r="QA11" s="232"/>
      <c r="QB11" s="232"/>
      <c r="QC11" s="232"/>
      <c r="QD11" s="232"/>
      <c r="QE11" s="232"/>
      <c r="QF11" s="232"/>
      <c r="QG11" s="232"/>
      <c r="QH11" s="232"/>
      <c r="QI11" s="232"/>
      <c r="QJ11" s="232"/>
      <c r="QK11" s="232"/>
      <c r="QL11" s="232"/>
      <c r="QM11" s="232"/>
      <c r="QN11" s="232"/>
      <c r="QO11" s="232"/>
      <c r="QP11" s="232"/>
      <c r="QQ11" s="232"/>
      <c r="QR11" s="232"/>
      <c r="QS11" s="232"/>
      <c r="QT11" s="232"/>
      <c r="QU11" s="232"/>
      <c r="QV11" s="232"/>
      <c r="QW11" s="232"/>
      <c r="QX11" s="232"/>
      <c r="QY11" s="232"/>
      <c r="QZ11" s="232"/>
      <c r="RA11" s="232"/>
      <c r="RB11" s="232"/>
      <c r="RC11" s="232"/>
      <c r="RD11" s="232"/>
      <c r="RE11" s="232"/>
      <c r="RF11" s="232"/>
      <c r="RG11" s="232"/>
      <c r="RH11" s="232"/>
      <c r="RI11" s="232"/>
      <c r="RJ11" s="232"/>
      <c r="RK11" s="232"/>
      <c r="RL11" s="232"/>
      <c r="RM11" s="232"/>
      <c r="RN11" s="232"/>
      <c r="RO11" s="232"/>
      <c r="RP11" s="232"/>
      <c r="RQ11" s="232"/>
      <c r="RR11" s="232"/>
      <c r="RS11" s="232"/>
      <c r="RT11" s="232"/>
      <c r="RU11" s="232"/>
      <c r="RV11" s="232"/>
      <c r="RW11" s="232"/>
      <c r="RX11" s="232"/>
      <c r="RY11" s="232"/>
      <c r="RZ11" s="232"/>
      <c r="SA11" s="232"/>
      <c r="SB11" s="232"/>
      <c r="SC11" s="232"/>
      <c r="SD11" s="232"/>
      <c r="SE11" s="232"/>
      <c r="SF11" s="232"/>
      <c r="SG11" s="232"/>
      <c r="SH11" s="232"/>
      <c r="SI11" s="232"/>
      <c r="SJ11" s="232"/>
      <c r="SK11" s="232"/>
      <c r="SL11" s="232"/>
      <c r="SM11" s="232"/>
      <c r="SN11" s="232"/>
      <c r="SO11" s="232"/>
      <c r="SP11" s="232"/>
      <c r="SQ11" s="232"/>
      <c r="SR11" s="232"/>
      <c r="SS11" s="232"/>
      <c r="ST11" s="232"/>
      <c r="SU11" s="232"/>
      <c r="SV11" s="232"/>
      <c r="SW11" s="232"/>
      <c r="SX11" s="232"/>
      <c r="SY11" s="232"/>
      <c r="SZ11" s="232"/>
      <c r="TA11" s="232"/>
      <c r="TB11" s="232"/>
      <c r="TC11" s="232"/>
      <c r="TD11" s="232"/>
      <c r="TE11" s="232"/>
      <c r="TF11" s="232"/>
      <c r="TG11" s="232"/>
      <c r="TH11" s="232"/>
      <c r="TI11" s="232"/>
      <c r="TJ11" s="232"/>
      <c r="TK11" s="232"/>
      <c r="TL11" s="232"/>
      <c r="TM11" s="232"/>
      <c r="TN11" s="232"/>
      <c r="TO11" s="232"/>
      <c r="TP11" s="232"/>
      <c r="TQ11" s="232"/>
      <c r="TR11" s="232"/>
      <c r="TS11" s="232"/>
      <c r="TT11" s="232"/>
      <c r="TU11" s="232"/>
      <c r="TV11" s="232"/>
      <c r="TW11" s="232"/>
      <c r="TX11" s="232"/>
      <c r="TY11" s="232"/>
      <c r="TZ11" s="232"/>
      <c r="UA11" s="232"/>
      <c r="UB11" s="232"/>
      <c r="UC11" s="232"/>
      <c r="UD11" s="232"/>
      <c r="UE11" s="232"/>
      <c r="UF11" s="232"/>
      <c r="UG11" s="232"/>
      <c r="UH11" s="232"/>
      <c r="UI11" s="232"/>
      <c r="UJ11" s="232"/>
      <c r="UK11" s="232"/>
      <c r="UL11" s="232"/>
      <c r="UM11" s="232"/>
      <c r="UN11" s="232"/>
      <c r="UO11" s="232"/>
      <c r="UP11" s="232"/>
      <c r="UQ11" s="232"/>
      <c r="UR11" s="232"/>
      <c r="US11" s="232"/>
      <c r="UT11" s="232"/>
      <c r="UU11" s="232"/>
      <c r="UV11" s="232"/>
      <c r="UW11" s="232"/>
      <c r="UX11" s="232"/>
      <c r="UY11" s="232"/>
      <c r="UZ11" s="232"/>
      <c r="VA11" s="232"/>
      <c r="VB11" s="232"/>
      <c r="VC11" s="232"/>
      <c r="VD11" s="232"/>
      <c r="VE11" s="232"/>
      <c r="VF11" s="232"/>
      <c r="VG11" s="232"/>
      <c r="VH11" s="232"/>
      <c r="VI11" s="232"/>
      <c r="VJ11" s="232"/>
      <c r="VK11" s="232"/>
      <c r="VL11" s="232"/>
      <c r="VM11" s="232"/>
      <c r="VN11" s="232"/>
      <c r="VO11" s="232"/>
      <c r="VP11" s="232"/>
      <c r="VQ11" s="232"/>
      <c r="VR11" s="232"/>
      <c r="VS11" s="232"/>
      <c r="VT11" s="232"/>
      <c r="VU11" s="232"/>
      <c r="VV11" s="232"/>
      <c r="VW11" s="232"/>
      <c r="VX11" s="232"/>
      <c r="VY11" s="232"/>
      <c r="VZ11" s="232"/>
      <c r="WA11" s="232"/>
      <c r="WB11" s="232"/>
      <c r="WC11" s="232"/>
      <c r="WD11" s="232"/>
      <c r="WE11" s="232"/>
      <c r="WF11" s="232"/>
      <c r="WG11" s="232"/>
      <c r="WH11" s="232"/>
      <c r="WI11" s="232"/>
      <c r="WJ11" s="232"/>
      <c r="WK11" s="232"/>
      <c r="WL11" s="232"/>
      <c r="WM11" s="232"/>
      <c r="WN11" s="232"/>
      <c r="WO11" s="232"/>
      <c r="WP11" s="232"/>
      <c r="WQ11" s="232"/>
      <c r="WR11" s="232"/>
      <c r="WS11" s="232"/>
      <c r="WT11" s="232"/>
      <c r="WU11" s="232"/>
      <c r="WV11" s="232"/>
      <c r="WW11" s="232"/>
      <c r="WX11" s="232"/>
      <c r="WY11" s="232"/>
      <c r="WZ11" s="232"/>
      <c r="XA11" s="232"/>
      <c r="XB11" s="232"/>
      <c r="XC11" s="232"/>
      <c r="XD11" s="232"/>
      <c r="XE11" s="232"/>
      <c r="XF11" s="232"/>
      <c r="XG11" s="232"/>
      <c r="XH11" s="232"/>
      <c r="XI11" s="232"/>
      <c r="XJ11" s="232"/>
      <c r="XK11" s="232"/>
      <c r="XL11" s="232"/>
      <c r="XM11" s="232"/>
      <c r="XN11" s="232"/>
      <c r="XO11" s="232"/>
      <c r="XP11" s="232"/>
      <c r="XQ11" s="232"/>
      <c r="XR11" s="232"/>
      <c r="XS11" s="232"/>
      <c r="XT11" s="232"/>
      <c r="XU11" s="232"/>
      <c r="XV11" s="232"/>
      <c r="XW11" s="232"/>
      <c r="XX11" s="232"/>
      <c r="XY11" s="232"/>
      <c r="XZ11" s="232"/>
      <c r="YA11" s="232"/>
      <c r="YB11" s="232"/>
      <c r="YC11" s="232"/>
      <c r="YD11" s="232"/>
      <c r="YE11" s="232"/>
      <c r="YF11" s="232"/>
      <c r="YG11" s="232"/>
      <c r="YH11" s="232"/>
      <c r="YI11" s="232"/>
      <c r="YJ11" s="232"/>
      <c r="YK11" s="232"/>
      <c r="YL11" s="232"/>
      <c r="YM11" s="232"/>
      <c r="YN11" s="232"/>
      <c r="YO11" s="232"/>
      <c r="YP11" s="232"/>
      <c r="YQ11" s="232"/>
      <c r="YR11" s="232"/>
      <c r="YS11" s="232"/>
      <c r="YT11" s="232"/>
      <c r="YU11" s="232"/>
      <c r="YV11" s="232"/>
      <c r="YW11" s="232"/>
      <c r="YX11" s="232"/>
      <c r="YY11" s="232"/>
      <c r="YZ11" s="232"/>
      <c r="ZA11" s="232"/>
      <c r="ZB11" s="232"/>
      <c r="ZC11" s="232"/>
      <c r="ZD11" s="232"/>
      <c r="ZE11" s="232"/>
      <c r="ZF11" s="232"/>
      <c r="ZG11" s="232"/>
      <c r="ZH11" s="232"/>
      <c r="ZI11" s="232"/>
      <c r="ZJ11" s="232"/>
      <c r="ZK11" s="232"/>
      <c r="ZL11" s="232"/>
      <c r="ZM11" s="232"/>
      <c r="ZN11" s="232"/>
      <c r="ZO11" s="232"/>
      <c r="ZP11" s="232"/>
      <c r="ZQ11" s="232"/>
      <c r="ZR11" s="232"/>
      <c r="ZS11" s="232"/>
      <c r="ZT11" s="232"/>
      <c r="ZU11" s="232"/>
      <c r="ZV11" s="232"/>
      <c r="ZW11" s="232"/>
      <c r="ZX11" s="232"/>
      <c r="ZY11" s="232"/>
      <c r="ZZ11" s="232"/>
      <c r="AAA11" s="232"/>
      <c r="AAB11" s="232"/>
      <c r="AAC11" s="232"/>
      <c r="AAD11" s="232"/>
      <c r="AAE11" s="232"/>
      <c r="AAF11" s="232"/>
      <c r="AAG11" s="232"/>
      <c r="AAH11" s="232"/>
      <c r="AAI11" s="232"/>
      <c r="AAJ11" s="232"/>
      <c r="AAK11" s="232"/>
      <c r="AAL11" s="232"/>
      <c r="AAM11" s="232"/>
      <c r="AAN11" s="232"/>
      <c r="AAO11" s="232"/>
      <c r="AAP11" s="232"/>
      <c r="AAQ11" s="232"/>
      <c r="AAR11" s="232"/>
      <c r="AAS11" s="232"/>
      <c r="AAT11" s="232"/>
      <c r="AAU11" s="232"/>
      <c r="AAV11" s="232"/>
      <c r="AAW11" s="232"/>
      <c r="AAX11" s="232"/>
      <c r="AAY11" s="232"/>
      <c r="AAZ11" s="232"/>
      <c r="ABA11" s="232"/>
      <c r="ABB11" s="232"/>
      <c r="ABC11" s="232"/>
      <c r="ABD11" s="232"/>
      <c r="ABE11" s="232"/>
      <c r="ABF11" s="232"/>
      <c r="ABG11" s="232"/>
      <c r="ABH11" s="232"/>
      <c r="ABI11" s="232"/>
      <c r="ABJ11" s="232"/>
      <c r="ABK11" s="232"/>
      <c r="ABL11" s="232"/>
      <c r="ABM11" s="232"/>
      <c r="ABN11" s="232"/>
      <c r="ABO11" s="232"/>
      <c r="ABP11" s="232"/>
      <c r="ABQ11" s="232"/>
      <c r="ABR11" s="232"/>
      <c r="ABS11" s="232"/>
      <c r="ABT11" s="232"/>
      <c r="ABU11" s="232"/>
      <c r="ABV11" s="232"/>
      <c r="ABW11" s="232"/>
      <c r="ABX11" s="232"/>
      <c r="ABY11" s="232"/>
      <c r="ABZ11" s="232"/>
      <c r="ACA11" s="232"/>
      <c r="ACB11" s="232"/>
      <c r="ACC11" s="232"/>
      <c r="ACD11" s="232"/>
      <c r="ACE11" s="232"/>
      <c r="ACF11" s="232"/>
      <c r="ACG11" s="232"/>
      <c r="ACH11" s="232"/>
      <c r="ACI11" s="232"/>
      <c r="ACJ11" s="232"/>
      <c r="ACK11" s="232"/>
      <c r="ACL11" s="232"/>
      <c r="ACM11" s="232"/>
      <c r="ACN11" s="232"/>
      <c r="ACO11" s="232"/>
      <c r="ACP11" s="232"/>
      <c r="ACQ11" s="232"/>
      <c r="ACR11" s="232"/>
      <c r="ACS11" s="232"/>
      <c r="ACT11" s="232"/>
      <c r="ACU11" s="232"/>
      <c r="ACV11" s="232"/>
      <c r="ACW11" s="232"/>
      <c r="ACX11" s="232"/>
      <c r="ACY11" s="232"/>
      <c r="ACZ11" s="232"/>
      <c r="ADA11" s="232"/>
      <c r="ADB11" s="232"/>
      <c r="ADC11" s="232"/>
      <c r="ADD11" s="232"/>
      <c r="ADE11" s="232"/>
      <c r="ADF11" s="232"/>
      <c r="ADG11" s="232"/>
      <c r="ADH11" s="232"/>
      <c r="ADI11" s="232"/>
      <c r="ADJ11" s="232"/>
      <c r="ADK11" s="232"/>
      <c r="ADL11" s="232"/>
      <c r="ADM11" s="232"/>
      <c r="ADN11" s="232"/>
      <c r="ADO11" s="232"/>
      <c r="ADP11" s="232"/>
      <c r="ADQ11" s="232"/>
      <c r="ADR11" s="232"/>
      <c r="ADS11" s="232"/>
      <c r="ADT11" s="232"/>
      <c r="ADU11" s="232"/>
      <c r="ADV11" s="232"/>
      <c r="ADW11" s="232"/>
      <c r="ADX11" s="232"/>
      <c r="ADY11" s="232"/>
      <c r="ADZ11" s="232"/>
      <c r="AEA11" s="232"/>
      <c r="AEB11" s="232"/>
      <c r="AEC11" s="232"/>
      <c r="AED11" s="232"/>
      <c r="AEE11" s="232"/>
      <c r="AEF11" s="232"/>
      <c r="AEG11" s="232"/>
      <c r="AEH11" s="232"/>
      <c r="AEI11" s="232"/>
      <c r="AEJ11" s="232"/>
      <c r="AEK11" s="232"/>
      <c r="AEL11" s="232"/>
      <c r="AEM11" s="232"/>
      <c r="AEN11" s="232"/>
      <c r="AEO11" s="232"/>
      <c r="AEP11" s="232"/>
      <c r="AEQ11" s="232"/>
      <c r="AER11" s="232"/>
      <c r="AES11" s="232"/>
      <c r="AET11" s="232"/>
      <c r="AEU11" s="232"/>
      <c r="AEV11" s="232"/>
      <c r="AEW11" s="232"/>
      <c r="AEX11" s="232"/>
      <c r="AEY11" s="232"/>
      <c r="AEZ11" s="232"/>
      <c r="AFA11" s="232"/>
      <c r="AFB11" s="232"/>
      <c r="AFC11" s="232"/>
      <c r="AFD11" s="232"/>
      <c r="AFE11" s="232"/>
      <c r="AFF11" s="232"/>
      <c r="AFG11" s="232"/>
      <c r="AFH11" s="232"/>
      <c r="AFI11" s="232"/>
      <c r="AFJ11" s="232"/>
      <c r="AFK11" s="232"/>
      <c r="AFL11" s="232"/>
      <c r="AFM11" s="232"/>
      <c r="AFN11" s="232"/>
      <c r="AFO11" s="232"/>
      <c r="AFP11" s="232"/>
      <c r="AFQ11" s="232"/>
      <c r="AFR11" s="232"/>
      <c r="AFS11" s="232"/>
      <c r="AFT11" s="232"/>
      <c r="AFU11" s="232"/>
      <c r="AFV11" s="232"/>
      <c r="AFW11" s="232"/>
      <c r="AFX11" s="232"/>
      <c r="AFY11" s="232"/>
      <c r="AFZ11" s="232"/>
      <c r="AGA11" s="232"/>
      <c r="AGB11" s="232"/>
      <c r="AGC11" s="232"/>
      <c r="AGD11" s="232"/>
      <c r="AGE11" s="232"/>
      <c r="AGF11" s="232"/>
      <c r="AGG11" s="232"/>
    </row>
    <row r="12" spans="1:865" x14ac:dyDescent="0.25">
      <c r="B12" s="22" t="s">
        <v>13320</v>
      </c>
      <c r="C12" s="23">
        <v>19800</v>
      </c>
      <c r="D12" s="346" t="s">
        <v>13319</v>
      </c>
    </row>
    <row r="13" spans="1:865" ht="13.35" customHeight="1" x14ac:dyDescent="0.25">
      <c r="B13" s="22" t="s">
        <v>13321</v>
      </c>
      <c r="C13" s="23">
        <v>19800</v>
      </c>
      <c r="D13" s="346" t="s">
        <v>13322</v>
      </c>
    </row>
    <row r="14" spans="1:865" ht="13.35" customHeight="1" x14ac:dyDescent="0.25">
      <c r="B14" s="22" t="s">
        <v>13323</v>
      </c>
      <c r="C14" s="23">
        <v>42095</v>
      </c>
      <c r="D14" s="346" t="s">
        <v>13324</v>
      </c>
    </row>
    <row r="15" spans="1:865" x14ac:dyDescent="0.25">
      <c r="B15" s="22" t="s">
        <v>13325</v>
      </c>
      <c r="C15" s="23">
        <v>39600</v>
      </c>
      <c r="D15" s="346" t="s">
        <v>13326</v>
      </c>
    </row>
    <row r="16" spans="1:865" x14ac:dyDescent="0.25">
      <c r="B16" s="22" t="s">
        <v>13327</v>
      </c>
      <c r="C16" s="23">
        <v>25360</v>
      </c>
      <c r="D16" s="346" t="s">
        <v>13328</v>
      </c>
    </row>
    <row r="17" spans="2:865" x14ac:dyDescent="0.25">
      <c r="B17" s="22" t="s">
        <v>13329</v>
      </c>
      <c r="C17" s="23">
        <v>8140</v>
      </c>
      <c r="D17" s="346" t="s">
        <v>13330</v>
      </c>
    </row>
    <row r="18" spans="2:865" ht="13.35" customHeight="1" x14ac:dyDescent="0.25">
      <c r="B18" s="22" t="s">
        <v>13331</v>
      </c>
      <c r="C18" s="23">
        <v>390</v>
      </c>
      <c r="D18" s="346" t="s">
        <v>13332</v>
      </c>
    </row>
    <row r="19" spans="2:865" ht="13.35" customHeight="1" x14ac:dyDescent="0.25">
      <c r="B19" s="22" t="s">
        <v>13333</v>
      </c>
      <c r="C19" s="23">
        <v>78550</v>
      </c>
      <c r="D19" s="346" t="s">
        <v>13334</v>
      </c>
    </row>
    <row r="20" spans="2:865" ht="13.35" customHeight="1" x14ac:dyDescent="0.25">
      <c r="B20" s="22" t="s">
        <v>13335</v>
      </c>
      <c r="C20" s="23">
        <v>70735.94</v>
      </c>
      <c r="D20" s="346" t="s">
        <v>13336</v>
      </c>
    </row>
    <row r="21" spans="2:865" x14ac:dyDescent="0.25">
      <c r="B21" s="22" t="s">
        <v>13337</v>
      </c>
      <c r="C21" s="23">
        <v>70735.94</v>
      </c>
      <c r="D21" s="346" t="s">
        <v>13338</v>
      </c>
    </row>
    <row r="22" spans="2:865" x14ac:dyDescent="0.25">
      <c r="B22" s="22" t="s">
        <v>13339</v>
      </c>
      <c r="C22" s="23">
        <v>70735.94</v>
      </c>
      <c r="D22" s="346" t="s">
        <v>13340</v>
      </c>
    </row>
    <row r="23" spans="2:865" s="24" customFormat="1" ht="12.75" customHeight="1" x14ac:dyDescent="0.25">
      <c r="B23" s="22" t="s">
        <v>13341</v>
      </c>
      <c r="C23" s="23">
        <v>55988</v>
      </c>
      <c r="D23" s="347" t="s">
        <v>13342</v>
      </c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2"/>
      <c r="BN23" s="232"/>
      <c r="BO23" s="232"/>
      <c r="BP23" s="232"/>
      <c r="BQ23" s="232"/>
      <c r="BR23" s="232"/>
      <c r="BS23" s="232"/>
      <c r="BT23" s="232"/>
      <c r="BU23" s="232"/>
      <c r="BV23" s="232"/>
      <c r="BW23" s="232"/>
      <c r="BX23" s="232"/>
      <c r="BY23" s="232"/>
      <c r="BZ23" s="232"/>
      <c r="CA23" s="232"/>
      <c r="CB23" s="232"/>
      <c r="CC23" s="232"/>
      <c r="CD23" s="232"/>
      <c r="CE23" s="232"/>
      <c r="CF23" s="232"/>
      <c r="CG23" s="232"/>
      <c r="CH23" s="232"/>
      <c r="CI23" s="232"/>
      <c r="CJ23" s="232"/>
      <c r="CK23" s="232"/>
      <c r="CL23" s="232"/>
      <c r="CM23" s="232"/>
      <c r="CN23" s="232"/>
      <c r="CO23" s="232"/>
      <c r="CP23" s="232"/>
      <c r="CQ23" s="232"/>
      <c r="CR23" s="232"/>
      <c r="CS23" s="232"/>
      <c r="CT23" s="232"/>
      <c r="CU23" s="232"/>
      <c r="CV23" s="232"/>
      <c r="CW23" s="232"/>
      <c r="CX23" s="232"/>
      <c r="CY23" s="232"/>
      <c r="CZ23" s="232"/>
      <c r="DA23" s="232"/>
      <c r="DB23" s="232"/>
      <c r="DC23" s="232"/>
      <c r="DD23" s="232"/>
      <c r="DE23" s="232"/>
      <c r="DF23" s="232"/>
      <c r="DG23" s="232"/>
      <c r="DH23" s="232"/>
      <c r="DI23" s="232"/>
      <c r="DJ23" s="232"/>
      <c r="DK23" s="232"/>
      <c r="DL23" s="232"/>
      <c r="DM23" s="232"/>
      <c r="DN23" s="232"/>
      <c r="DO23" s="232"/>
      <c r="DP23" s="232"/>
      <c r="DQ23" s="232"/>
      <c r="DR23" s="232"/>
      <c r="DS23" s="232"/>
      <c r="DT23" s="232"/>
      <c r="DU23" s="232"/>
      <c r="DV23" s="232"/>
      <c r="DW23" s="232"/>
      <c r="DX23" s="232"/>
      <c r="DY23" s="232"/>
      <c r="DZ23" s="232"/>
      <c r="EA23" s="232"/>
      <c r="EB23" s="232"/>
      <c r="EC23" s="232"/>
      <c r="ED23" s="232"/>
      <c r="EE23" s="232"/>
      <c r="EF23" s="232"/>
      <c r="EG23" s="232"/>
      <c r="EH23" s="232"/>
      <c r="EI23" s="232"/>
      <c r="EJ23" s="232"/>
      <c r="EK23" s="232"/>
      <c r="EL23" s="232"/>
      <c r="EM23" s="232"/>
      <c r="EN23" s="232"/>
      <c r="EO23" s="232"/>
      <c r="EP23" s="232"/>
      <c r="EQ23" s="232"/>
      <c r="ER23" s="232"/>
      <c r="ES23" s="232"/>
      <c r="ET23" s="232"/>
      <c r="EU23" s="232"/>
      <c r="EV23" s="232"/>
      <c r="EW23" s="232"/>
      <c r="EX23" s="232"/>
      <c r="EY23" s="232"/>
      <c r="EZ23" s="232"/>
      <c r="FA23" s="232"/>
      <c r="FB23" s="232"/>
      <c r="FC23" s="232"/>
      <c r="FD23" s="232"/>
      <c r="FE23" s="232"/>
      <c r="FF23" s="232"/>
      <c r="FG23" s="232"/>
      <c r="FH23" s="232"/>
      <c r="FI23" s="232"/>
      <c r="FJ23" s="232"/>
      <c r="FK23" s="232"/>
      <c r="FL23" s="232"/>
      <c r="FM23" s="232"/>
      <c r="FN23" s="232"/>
      <c r="FO23" s="232"/>
      <c r="FP23" s="232"/>
      <c r="FQ23" s="232"/>
      <c r="FR23" s="232"/>
      <c r="FS23" s="232"/>
      <c r="FT23" s="232"/>
      <c r="FU23" s="232"/>
      <c r="FV23" s="232"/>
      <c r="FW23" s="232"/>
      <c r="FX23" s="232"/>
      <c r="FY23" s="232"/>
      <c r="FZ23" s="232"/>
      <c r="GA23" s="232"/>
      <c r="GB23" s="232"/>
      <c r="GC23" s="232"/>
      <c r="GD23" s="232"/>
      <c r="GE23" s="232"/>
      <c r="GF23" s="232"/>
      <c r="GG23" s="232"/>
      <c r="GH23" s="232"/>
      <c r="GI23" s="232"/>
      <c r="GJ23" s="232"/>
      <c r="GK23" s="232"/>
      <c r="GL23" s="232"/>
      <c r="GM23" s="232"/>
      <c r="GN23" s="232"/>
      <c r="GO23" s="232"/>
      <c r="GP23" s="232"/>
      <c r="GQ23" s="232"/>
      <c r="GR23" s="232"/>
      <c r="GS23" s="232"/>
      <c r="GT23" s="232"/>
      <c r="GU23" s="232"/>
      <c r="GV23" s="232"/>
      <c r="GW23" s="232"/>
      <c r="GX23" s="232"/>
      <c r="GY23" s="232"/>
      <c r="GZ23" s="232"/>
      <c r="HA23" s="232"/>
      <c r="HB23" s="232"/>
      <c r="HC23" s="232"/>
      <c r="HD23" s="232"/>
      <c r="HE23" s="232"/>
      <c r="HF23" s="232"/>
      <c r="HG23" s="232"/>
      <c r="HH23" s="232"/>
      <c r="HI23" s="232"/>
      <c r="HJ23" s="232"/>
      <c r="HK23" s="232"/>
      <c r="HL23" s="232"/>
      <c r="HM23" s="232"/>
      <c r="HN23" s="232"/>
      <c r="HO23" s="232"/>
      <c r="HP23" s="232"/>
      <c r="HQ23" s="232"/>
      <c r="HR23" s="232"/>
      <c r="HS23" s="232"/>
      <c r="HT23" s="232"/>
      <c r="HU23" s="232"/>
      <c r="HV23" s="232"/>
      <c r="HW23" s="232"/>
      <c r="HX23" s="232"/>
      <c r="HY23" s="232"/>
      <c r="HZ23" s="232"/>
      <c r="IA23" s="232"/>
      <c r="IB23" s="232"/>
      <c r="IC23" s="232"/>
      <c r="ID23" s="232"/>
      <c r="IE23" s="232"/>
      <c r="IF23" s="232"/>
      <c r="IG23" s="232"/>
      <c r="IH23" s="232"/>
      <c r="II23" s="232"/>
      <c r="IJ23" s="232"/>
      <c r="IK23" s="232"/>
      <c r="IL23" s="232"/>
      <c r="IM23" s="232"/>
      <c r="IN23" s="232"/>
      <c r="IO23" s="232"/>
      <c r="IP23" s="232"/>
      <c r="IQ23" s="232"/>
      <c r="IR23" s="232"/>
      <c r="IS23" s="232"/>
      <c r="IT23" s="232"/>
      <c r="IU23" s="232"/>
      <c r="IV23" s="232"/>
      <c r="IW23" s="232"/>
      <c r="IX23" s="232"/>
      <c r="IY23" s="232"/>
      <c r="IZ23" s="232"/>
      <c r="JA23" s="232"/>
      <c r="JB23" s="232"/>
      <c r="JC23" s="232"/>
      <c r="JD23" s="232"/>
      <c r="JE23" s="232"/>
      <c r="JF23" s="232"/>
      <c r="JG23" s="232"/>
      <c r="JH23" s="232"/>
      <c r="JI23" s="232"/>
      <c r="JJ23" s="232"/>
      <c r="JK23" s="232"/>
      <c r="JL23" s="232"/>
      <c r="JM23" s="232"/>
      <c r="JN23" s="232"/>
      <c r="JO23" s="232"/>
      <c r="JP23" s="232"/>
      <c r="JQ23" s="232"/>
      <c r="JR23" s="232"/>
      <c r="JS23" s="232"/>
      <c r="JT23" s="232"/>
      <c r="JU23" s="232"/>
      <c r="JV23" s="232"/>
      <c r="JW23" s="232"/>
      <c r="JX23" s="232"/>
      <c r="JY23" s="232"/>
      <c r="JZ23" s="232"/>
      <c r="KA23" s="232"/>
      <c r="KB23" s="232"/>
      <c r="KC23" s="232"/>
      <c r="KD23" s="232"/>
      <c r="KE23" s="232"/>
      <c r="KF23" s="232"/>
      <c r="KG23" s="232"/>
      <c r="KH23" s="232"/>
      <c r="KI23" s="232"/>
      <c r="KJ23" s="232"/>
      <c r="KK23" s="232"/>
      <c r="KL23" s="232"/>
      <c r="KM23" s="232"/>
      <c r="KN23" s="232"/>
      <c r="KO23" s="232"/>
      <c r="KP23" s="232"/>
      <c r="KQ23" s="232"/>
      <c r="KR23" s="232"/>
      <c r="KS23" s="232"/>
      <c r="KT23" s="232"/>
      <c r="KU23" s="232"/>
      <c r="KV23" s="232"/>
      <c r="KW23" s="232"/>
      <c r="KX23" s="232"/>
      <c r="KY23" s="232"/>
      <c r="KZ23" s="232"/>
      <c r="LA23" s="232"/>
      <c r="LB23" s="232"/>
      <c r="LC23" s="232"/>
      <c r="LD23" s="232"/>
      <c r="LE23" s="232"/>
      <c r="LF23" s="232"/>
      <c r="LG23" s="232"/>
      <c r="LH23" s="232"/>
      <c r="LI23" s="232"/>
      <c r="LJ23" s="232"/>
      <c r="LK23" s="232"/>
      <c r="LL23" s="232"/>
      <c r="LM23" s="232"/>
      <c r="LN23" s="232"/>
      <c r="LO23" s="232"/>
      <c r="LP23" s="232"/>
      <c r="LQ23" s="232"/>
      <c r="LR23" s="232"/>
      <c r="LS23" s="232"/>
      <c r="LT23" s="232"/>
      <c r="LU23" s="232"/>
      <c r="LV23" s="232"/>
      <c r="LW23" s="232"/>
      <c r="LX23" s="232"/>
      <c r="LY23" s="232"/>
      <c r="LZ23" s="232"/>
      <c r="MA23" s="232"/>
      <c r="MB23" s="232"/>
      <c r="MC23" s="232"/>
      <c r="MD23" s="232"/>
      <c r="ME23" s="232"/>
      <c r="MF23" s="232"/>
      <c r="MG23" s="232"/>
      <c r="MH23" s="232"/>
      <c r="MI23" s="232"/>
      <c r="MJ23" s="232"/>
      <c r="MK23" s="232"/>
      <c r="ML23" s="232"/>
      <c r="MM23" s="232"/>
      <c r="MN23" s="232"/>
      <c r="MO23" s="232"/>
      <c r="MP23" s="232"/>
      <c r="MQ23" s="232"/>
      <c r="MR23" s="232"/>
      <c r="MS23" s="232"/>
      <c r="MT23" s="232"/>
      <c r="MU23" s="232"/>
      <c r="MV23" s="232"/>
      <c r="MW23" s="232"/>
      <c r="MX23" s="232"/>
      <c r="MY23" s="232"/>
      <c r="MZ23" s="232"/>
      <c r="NA23" s="232"/>
      <c r="NB23" s="232"/>
      <c r="NC23" s="232"/>
      <c r="ND23" s="232"/>
      <c r="NE23" s="232"/>
      <c r="NF23" s="232"/>
      <c r="NG23" s="232"/>
      <c r="NH23" s="232"/>
      <c r="NI23" s="232"/>
      <c r="NJ23" s="232"/>
      <c r="NK23" s="232"/>
      <c r="NL23" s="232"/>
      <c r="NM23" s="232"/>
      <c r="NN23" s="232"/>
      <c r="NO23" s="232"/>
      <c r="NP23" s="232"/>
      <c r="NQ23" s="232"/>
      <c r="NR23" s="232"/>
      <c r="NS23" s="232"/>
      <c r="NT23" s="232"/>
      <c r="NU23" s="232"/>
      <c r="NV23" s="232"/>
      <c r="NW23" s="232"/>
      <c r="NX23" s="232"/>
      <c r="NY23" s="232"/>
      <c r="NZ23" s="232"/>
      <c r="OA23" s="232"/>
      <c r="OB23" s="232"/>
      <c r="OC23" s="232"/>
      <c r="OD23" s="232"/>
      <c r="OE23" s="232"/>
      <c r="OF23" s="232"/>
      <c r="OG23" s="232"/>
      <c r="OH23" s="232"/>
      <c r="OI23" s="232"/>
      <c r="OJ23" s="232"/>
      <c r="OK23" s="232"/>
      <c r="OL23" s="232"/>
      <c r="OM23" s="232"/>
      <c r="ON23" s="232"/>
      <c r="OO23" s="232"/>
      <c r="OP23" s="232"/>
      <c r="OQ23" s="232"/>
      <c r="OR23" s="232"/>
      <c r="OS23" s="232"/>
      <c r="OT23" s="232"/>
      <c r="OU23" s="232"/>
      <c r="OV23" s="232"/>
      <c r="OW23" s="232"/>
      <c r="OX23" s="232"/>
      <c r="OY23" s="232"/>
      <c r="OZ23" s="232"/>
      <c r="PA23" s="232"/>
      <c r="PB23" s="232"/>
      <c r="PC23" s="232"/>
      <c r="PD23" s="232"/>
      <c r="PE23" s="232"/>
      <c r="PF23" s="232"/>
      <c r="PG23" s="232"/>
      <c r="PH23" s="232"/>
      <c r="PI23" s="232"/>
      <c r="PJ23" s="232"/>
      <c r="PK23" s="232"/>
      <c r="PL23" s="232"/>
      <c r="PM23" s="232"/>
      <c r="PN23" s="232"/>
      <c r="PO23" s="232"/>
      <c r="PP23" s="232"/>
      <c r="PQ23" s="232"/>
      <c r="PR23" s="232"/>
      <c r="PS23" s="232"/>
      <c r="PT23" s="232"/>
      <c r="PU23" s="232"/>
      <c r="PV23" s="232"/>
      <c r="PW23" s="232"/>
      <c r="PX23" s="232"/>
      <c r="PY23" s="232"/>
      <c r="PZ23" s="232"/>
      <c r="QA23" s="232"/>
      <c r="QB23" s="232"/>
      <c r="QC23" s="232"/>
      <c r="QD23" s="232"/>
      <c r="QE23" s="232"/>
      <c r="QF23" s="232"/>
      <c r="QG23" s="232"/>
      <c r="QH23" s="232"/>
      <c r="QI23" s="232"/>
      <c r="QJ23" s="232"/>
      <c r="QK23" s="232"/>
      <c r="QL23" s="232"/>
      <c r="QM23" s="232"/>
      <c r="QN23" s="232"/>
      <c r="QO23" s="232"/>
      <c r="QP23" s="232"/>
      <c r="QQ23" s="232"/>
      <c r="QR23" s="232"/>
      <c r="QS23" s="232"/>
      <c r="QT23" s="232"/>
      <c r="QU23" s="232"/>
      <c r="QV23" s="232"/>
      <c r="QW23" s="232"/>
      <c r="QX23" s="232"/>
      <c r="QY23" s="232"/>
      <c r="QZ23" s="232"/>
      <c r="RA23" s="232"/>
      <c r="RB23" s="232"/>
      <c r="RC23" s="232"/>
      <c r="RD23" s="232"/>
      <c r="RE23" s="232"/>
      <c r="RF23" s="232"/>
      <c r="RG23" s="232"/>
      <c r="RH23" s="232"/>
      <c r="RI23" s="232"/>
      <c r="RJ23" s="232"/>
      <c r="RK23" s="232"/>
      <c r="RL23" s="232"/>
      <c r="RM23" s="232"/>
      <c r="RN23" s="232"/>
      <c r="RO23" s="232"/>
      <c r="RP23" s="232"/>
      <c r="RQ23" s="232"/>
      <c r="RR23" s="232"/>
      <c r="RS23" s="232"/>
      <c r="RT23" s="232"/>
      <c r="RU23" s="232"/>
      <c r="RV23" s="232"/>
      <c r="RW23" s="232"/>
      <c r="RX23" s="232"/>
      <c r="RY23" s="232"/>
      <c r="RZ23" s="232"/>
      <c r="SA23" s="232"/>
      <c r="SB23" s="232"/>
      <c r="SC23" s="232"/>
      <c r="SD23" s="232"/>
      <c r="SE23" s="232"/>
      <c r="SF23" s="232"/>
      <c r="SG23" s="232"/>
      <c r="SH23" s="232"/>
      <c r="SI23" s="232"/>
      <c r="SJ23" s="232"/>
      <c r="SK23" s="232"/>
      <c r="SL23" s="232"/>
      <c r="SM23" s="232"/>
      <c r="SN23" s="232"/>
      <c r="SO23" s="232"/>
      <c r="SP23" s="232"/>
      <c r="SQ23" s="232"/>
      <c r="SR23" s="232"/>
      <c r="SS23" s="232"/>
      <c r="ST23" s="232"/>
      <c r="SU23" s="232"/>
      <c r="SV23" s="232"/>
      <c r="SW23" s="232"/>
      <c r="SX23" s="232"/>
      <c r="SY23" s="232"/>
      <c r="SZ23" s="232"/>
      <c r="TA23" s="232"/>
      <c r="TB23" s="232"/>
      <c r="TC23" s="232"/>
      <c r="TD23" s="232"/>
      <c r="TE23" s="232"/>
      <c r="TF23" s="232"/>
      <c r="TG23" s="232"/>
      <c r="TH23" s="232"/>
      <c r="TI23" s="232"/>
      <c r="TJ23" s="232"/>
      <c r="TK23" s="232"/>
      <c r="TL23" s="232"/>
      <c r="TM23" s="232"/>
      <c r="TN23" s="232"/>
      <c r="TO23" s="232"/>
      <c r="TP23" s="232"/>
      <c r="TQ23" s="232"/>
      <c r="TR23" s="232"/>
      <c r="TS23" s="232"/>
      <c r="TT23" s="232"/>
      <c r="TU23" s="232"/>
      <c r="TV23" s="232"/>
      <c r="TW23" s="232"/>
      <c r="TX23" s="232"/>
      <c r="TY23" s="232"/>
      <c r="TZ23" s="232"/>
      <c r="UA23" s="232"/>
      <c r="UB23" s="232"/>
      <c r="UC23" s="232"/>
      <c r="UD23" s="232"/>
      <c r="UE23" s="232"/>
      <c r="UF23" s="232"/>
      <c r="UG23" s="232"/>
      <c r="UH23" s="232"/>
      <c r="UI23" s="232"/>
      <c r="UJ23" s="232"/>
      <c r="UK23" s="232"/>
      <c r="UL23" s="232"/>
      <c r="UM23" s="232"/>
      <c r="UN23" s="232"/>
      <c r="UO23" s="232"/>
      <c r="UP23" s="232"/>
      <c r="UQ23" s="232"/>
      <c r="UR23" s="232"/>
      <c r="US23" s="232"/>
      <c r="UT23" s="232"/>
      <c r="UU23" s="232"/>
      <c r="UV23" s="232"/>
      <c r="UW23" s="232"/>
      <c r="UX23" s="232"/>
      <c r="UY23" s="232"/>
      <c r="UZ23" s="232"/>
      <c r="VA23" s="232"/>
      <c r="VB23" s="232"/>
      <c r="VC23" s="232"/>
      <c r="VD23" s="232"/>
      <c r="VE23" s="232"/>
      <c r="VF23" s="232"/>
      <c r="VG23" s="232"/>
      <c r="VH23" s="232"/>
      <c r="VI23" s="232"/>
      <c r="VJ23" s="232"/>
      <c r="VK23" s="232"/>
      <c r="VL23" s="232"/>
      <c r="VM23" s="232"/>
      <c r="VN23" s="232"/>
      <c r="VO23" s="232"/>
      <c r="VP23" s="232"/>
      <c r="VQ23" s="232"/>
      <c r="VR23" s="232"/>
      <c r="VS23" s="232"/>
      <c r="VT23" s="232"/>
      <c r="VU23" s="232"/>
      <c r="VV23" s="232"/>
      <c r="VW23" s="232"/>
      <c r="VX23" s="232"/>
      <c r="VY23" s="232"/>
      <c r="VZ23" s="232"/>
      <c r="WA23" s="232"/>
      <c r="WB23" s="232"/>
      <c r="WC23" s="232"/>
      <c r="WD23" s="232"/>
      <c r="WE23" s="232"/>
      <c r="WF23" s="232"/>
      <c r="WG23" s="232"/>
      <c r="WH23" s="232"/>
      <c r="WI23" s="232"/>
      <c r="WJ23" s="232"/>
      <c r="WK23" s="232"/>
      <c r="WL23" s="232"/>
      <c r="WM23" s="232"/>
      <c r="WN23" s="232"/>
      <c r="WO23" s="232"/>
      <c r="WP23" s="232"/>
      <c r="WQ23" s="232"/>
      <c r="WR23" s="232"/>
      <c r="WS23" s="232"/>
      <c r="WT23" s="232"/>
      <c r="WU23" s="232"/>
      <c r="WV23" s="232"/>
      <c r="WW23" s="232"/>
      <c r="WX23" s="232"/>
      <c r="WY23" s="232"/>
      <c r="WZ23" s="232"/>
      <c r="XA23" s="232"/>
      <c r="XB23" s="232"/>
      <c r="XC23" s="232"/>
      <c r="XD23" s="232"/>
      <c r="XE23" s="232"/>
      <c r="XF23" s="232"/>
      <c r="XG23" s="232"/>
      <c r="XH23" s="232"/>
      <c r="XI23" s="232"/>
      <c r="XJ23" s="232"/>
      <c r="XK23" s="232"/>
      <c r="XL23" s="232"/>
      <c r="XM23" s="232"/>
      <c r="XN23" s="232"/>
      <c r="XO23" s="232"/>
      <c r="XP23" s="232"/>
      <c r="XQ23" s="232"/>
      <c r="XR23" s="232"/>
      <c r="XS23" s="232"/>
      <c r="XT23" s="232"/>
      <c r="XU23" s="232"/>
      <c r="XV23" s="232"/>
      <c r="XW23" s="232"/>
      <c r="XX23" s="232"/>
      <c r="XY23" s="232"/>
      <c r="XZ23" s="232"/>
      <c r="YA23" s="232"/>
      <c r="YB23" s="232"/>
      <c r="YC23" s="232"/>
      <c r="YD23" s="232"/>
      <c r="YE23" s="232"/>
      <c r="YF23" s="232"/>
      <c r="YG23" s="232"/>
      <c r="YH23" s="232"/>
      <c r="YI23" s="232"/>
      <c r="YJ23" s="232"/>
      <c r="YK23" s="232"/>
      <c r="YL23" s="232"/>
      <c r="YM23" s="232"/>
      <c r="YN23" s="232"/>
      <c r="YO23" s="232"/>
      <c r="YP23" s="232"/>
      <c r="YQ23" s="232"/>
      <c r="YR23" s="232"/>
      <c r="YS23" s="232"/>
      <c r="YT23" s="232"/>
      <c r="YU23" s="232"/>
      <c r="YV23" s="232"/>
      <c r="YW23" s="232"/>
      <c r="YX23" s="232"/>
      <c r="YY23" s="232"/>
      <c r="YZ23" s="232"/>
      <c r="ZA23" s="232"/>
      <c r="ZB23" s="232"/>
      <c r="ZC23" s="232"/>
      <c r="ZD23" s="232"/>
      <c r="ZE23" s="232"/>
      <c r="ZF23" s="232"/>
      <c r="ZG23" s="232"/>
      <c r="ZH23" s="232"/>
      <c r="ZI23" s="232"/>
      <c r="ZJ23" s="232"/>
      <c r="ZK23" s="232"/>
      <c r="ZL23" s="232"/>
      <c r="ZM23" s="232"/>
      <c r="ZN23" s="232"/>
      <c r="ZO23" s="232"/>
      <c r="ZP23" s="232"/>
      <c r="ZQ23" s="232"/>
      <c r="ZR23" s="232"/>
      <c r="ZS23" s="232"/>
      <c r="ZT23" s="232"/>
      <c r="ZU23" s="232"/>
      <c r="ZV23" s="232"/>
      <c r="ZW23" s="232"/>
      <c r="ZX23" s="232"/>
      <c r="ZY23" s="232"/>
      <c r="ZZ23" s="232"/>
      <c r="AAA23" s="232"/>
      <c r="AAB23" s="232"/>
      <c r="AAC23" s="232"/>
      <c r="AAD23" s="232"/>
      <c r="AAE23" s="232"/>
      <c r="AAF23" s="232"/>
      <c r="AAG23" s="232"/>
      <c r="AAH23" s="232"/>
      <c r="AAI23" s="232"/>
      <c r="AAJ23" s="232"/>
      <c r="AAK23" s="232"/>
      <c r="AAL23" s="232"/>
      <c r="AAM23" s="232"/>
      <c r="AAN23" s="232"/>
      <c r="AAO23" s="232"/>
      <c r="AAP23" s="232"/>
      <c r="AAQ23" s="232"/>
      <c r="AAR23" s="232"/>
      <c r="AAS23" s="232"/>
      <c r="AAT23" s="232"/>
      <c r="AAU23" s="232"/>
      <c r="AAV23" s="232"/>
      <c r="AAW23" s="232"/>
      <c r="AAX23" s="232"/>
      <c r="AAY23" s="232"/>
      <c r="AAZ23" s="232"/>
      <c r="ABA23" s="232"/>
      <c r="ABB23" s="232"/>
      <c r="ABC23" s="232"/>
      <c r="ABD23" s="232"/>
      <c r="ABE23" s="232"/>
      <c r="ABF23" s="232"/>
      <c r="ABG23" s="232"/>
      <c r="ABH23" s="232"/>
      <c r="ABI23" s="232"/>
      <c r="ABJ23" s="232"/>
      <c r="ABK23" s="232"/>
      <c r="ABL23" s="232"/>
      <c r="ABM23" s="232"/>
      <c r="ABN23" s="232"/>
      <c r="ABO23" s="232"/>
      <c r="ABP23" s="232"/>
      <c r="ABQ23" s="232"/>
      <c r="ABR23" s="232"/>
      <c r="ABS23" s="232"/>
      <c r="ABT23" s="232"/>
      <c r="ABU23" s="232"/>
      <c r="ABV23" s="232"/>
      <c r="ABW23" s="232"/>
      <c r="ABX23" s="232"/>
      <c r="ABY23" s="232"/>
      <c r="ABZ23" s="232"/>
      <c r="ACA23" s="232"/>
      <c r="ACB23" s="232"/>
      <c r="ACC23" s="232"/>
      <c r="ACD23" s="232"/>
      <c r="ACE23" s="232"/>
      <c r="ACF23" s="232"/>
      <c r="ACG23" s="232"/>
      <c r="ACH23" s="232"/>
      <c r="ACI23" s="232"/>
      <c r="ACJ23" s="232"/>
      <c r="ACK23" s="232"/>
      <c r="ACL23" s="232"/>
      <c r="ACM23" s="232"/>
      <c r="ACN23" s="232"/>
      <c r="ACO23" s="232"/>
      <c r="ACP23" s="232"/>
      <c r="ACQ23" s="232"/>
      <c r="ACR23" s="232"/>
      <c r="ACS23" s="232"/>
      <c r="ACT23" s="232"/>
      <c r="ACU23" s="232"/>
      <c r="ACV23" s="232"/>
      <c r="ACW23" s="232"/>
      <c r="ACX23" s="232"/>
      <c r="ACY23" s="232"/>
      <c r="ACZ23" s="232"/>
      <c r="ADA23" s="232"/>
      <c r="ADB23" s="232"/>
      <c r="ADC23" s="232"/>
      <c r="ADD23" s="232"/>
      <c r="ADE23" s="232"/>
      <c r="ADF23" s="232"/>
      <c r="ADG23" s="232"/>
      <c r="ADH23" s="232"/>
      <c r="ADI23" s="232"/>
      <c r="ADJ23" s="232"/>
      <c r="ADK23" s="232"/>
      <c r="ADL23" s="232"/>
      <c r="ADM23" s="232"/>
      <c r="ADN23" s="232"/>
      <c r="ADO23" s="232"/>
      <c r="ADP23" s="232"/>
      <c r="ADQ23" s="232"/>
      <c r="ADR23" s="232"/>
      <c r="ADS23" s="232"/>
      <c r="ADT23" s="232"/>
      <c r="ADU23" s="232"/>
      <c r="ADV23" s="232"/>
      <c r="ADW23" s="232"/>
      <c r="ADX23" s="232"/>
      <c r="ADY23" s="232"/>
      <c r="ADZ23" s="232"/>
      <c r="AEA23" s="232"/>
      <c r="AEB23" s="232"/>
      <c r="AEC23" s="232"/>
      <c r="AED23" s="232"/>
      <c r="AEE23" s="232"/>
      <c r="AEF23" s="232"/>
      <c r="AEG23" s="232"/>
      <c r="AEH23" s="232"/>
      <c r="AEI23" s="232"/>
      <c r="AEJ23" s="232"/>
      <c r="AEK23" s="232"/>
      <c r="AEL23" s="232"/>
      <c r="AEM23" s="232"/>
      <c r="AEN23" s="232"/>
      <c r="AEO23" s="232"/>
      <c r="AEP23" s="232"/>
      <c r="AEQ23" s="232"/>
      <c r="AER23" s="232"/>
      <c r="AES23" s="232"/>
      <c r="AET23" s="232"/>
      <c r="AEU23" s="232"/>
      <c r="AEV23" s="232"/>
      <c r="AEW23" s="232"/>
      <c r="AEX23" s="232"/>
      <c r="AEY23" s="232"/>
      <c r="AEZ23" s="232"/>
      <c r="AFA23" s="232"/>
      <c r="AFB23" s="232"/>
      <c r="AFC23" s="232"/>
      <c r="AFD23" s="232"/>
      <c r="AFE23" s="232"/>
      <c r="AFF23" s="232"/>
      <c r="AFG23" s="232"/>
      <c r="AFH23" s="232"/>
      <c r="AFI23" s="232"/>
      <c r="AFJ23" s="232"/>
      <c r="AFK23" s="232"/>
      <c r="AFL23" s="232"/>
      <c r="AFM23" s="232"/>
      <c r="AFN23" s="232"/>
      <c r="AFO23" s="232"/>
      <c r="AFP23" s="232"/>
      <c r="AFQ23" s="232"/>
      <c r="AFR23" s="232"/>
      <c r="AFS23" s="232"/>
      <c r="AFT23" s="232"/>
      <c r="AFU23" s="232"/>
      <c r="AFV23" s="232"/>
      <c r="AFW23" s="232"/>
      <c r="AFX23" s="232"/>
      <c r="AFY23" s="232"/>
      <c r="AFZ23" s="232"/>
      <c r="AGA23" s="232"/>
      <c r="AGB23" s="232"/>
      <c r="AGC23" s="232"/>
      <c r="AGD23" s="232"/>
      <c r="AGE23" s="232"/>
      <c r="AGF23" s="232"/>
      <c r="AGG23" s="232"/>
    </row>
    <row r="24" spans="2:865" s="24" customFormat="1" ht="12.75" customHeight="1" x14ac:dyDescent="0.25">
      <c r="B24" s="22" t="s">
        <v>13343</v>
      </c>
      <c r="C24" s="23">
        <v>8272</v>
      </c>
      <c r="D24" s="347" t="s">
        <v>13344</v>
      </c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2"/>
      <c r="BN24" s="232"/>
      <c r="BO24" s="232"/>
      <c r="BP24" s="232"/>
      <c r="BQ24" s="232"/>
      <c r="BR24" s="232"/>
      <c r="BS24" s="232"/>
      <c r="BT24" s="232"/>
      <c r="BU24" s="232"/>
      <c r="BV24" s="232"/>
      <c r="BW24" s="232"/>
      <c r="BX24" s="232"/>
      <c r="BY24" s="232"/>
      <c r="BZ24" s="232"/>
      <c r="CA24" s="232"/>
      <c r="CB24" s="232"/>
      <c r="CC24" s="232"/>
      <c r="CD24" s="232"/>
      <c r="CE24" s="232"/>
      <c r="CF24" s="232"/>
      <c r="CG24" s="232"/>
      <c r="CH24" s="232"/>
      <c r="CI24" s="232"/>
      <c r="CJ24" s="232"/>
      <c r="CK24" s="232"/>
      <c r="CL24" s="232"/>
      <c r="CM24" s="232"/>
      <c r="CN24" s="232"/>
      <c r="CO24" s="232"/>
      <c r="CP24" s="232"/>
      <c r="CQ24" s="232"/>
      <c r="CR24" s="232"/>
      <c r="CS24" s="232"/>
      <c r="CT24" s="232"/>
      <c r="CU24" s="232"/>
      <c r="CV24" s="232"/>
      <c r="CW24" s="232"/>
      <c r="CX24" s="232"/>
      <c r="CY24" s="232"/>
      <c r="CZ24" s="232"/>
      <c r="DA24" s="232"/>
      <c r="DB24" s="232"/>
      <c r="DC24" s="232"/>
      <c r="DD24" s="232"/>
      <c r="DE24" s="232"/>
      <c r="DF24" s="232"/>
      <c r="DG24" s="232"/>
      <c r="DH24" s="232"/>
      <c r="DI24" s="232"/>
      <c r="DJ24" s="232"/>
      <c r="DK24" s="232"/>
      <c r="DL24" s="232"/>
      <c r="DM24" s="232"/>
      <c r="DN24" s="232"/>
      <c r="DO24" s="232"/>
      <c r="DP24" s="232"/>
      <c r="DQ24" s="232"/>
      <c r="DR24" s="232"/>
      <c r="DS24" s="232"/>
      <c r="DT24" s="232"/>
      <c r="DU24" s="232"/>
      <c r="DV24" s="232"/>
      <c r="DW24" s="232"/>
      <c r="DX24" s="232"/>
      <c r="DY24" s="232"/>
      <c r="DZ24" s="232"/>
      <c r="EA24" s="232"/>
      <c r="EB24" s="232"/>
      <c r="EC24" s="232"/>
      <c r="ED24" s="232"/>
      <c r="EE24" s="232"/>
      <c r="EF24" s="232"/>
      <c r="EG24" s="232"/>
      <c r="EH24" s="232"/>
      <c r="EI24" s="232"/>
      <c r="EJ24" s="232"/>
      <c r="EK24" s="232"/>
      <c r="EL24" s="232"/>
      <c r="EM24" s="232"/>
      <c r="EN24" s="232"/>
      <c r="EO24" s="232"/>
      <c r="EP24" s="232"/>
      <c r="EQ24" s="232"/>
      <c r="ER24" s="232"/>
      <c r="ES24" s="232"/>
      <c r="ET24" s="232"/>
      <c r="EU24" s="232"/>
      <c r="EV24" s="232"/>
      <c r="EW24" s="232"/>
      <c r="EX24" s="232"/>
      <c r="EY24" s="232"/>
      <c r="EZ24" s="232"/>
      <c r="FA24" s="232"/>
      <c r="FB24" s="232"/>
      <c r="FC24" s="232"/>
      <c r="FD24" s="232"/>
      <c r="FE24" s="232"/>
      <c r="FF24" s="232"/>
      <c r="FG24" s="232"/>
      <c r="FH24" s="232"/>
      <c r="FI24" s="232"/>
      <c r="FJ24" s="232"/>
      <c r="FK24" s="232"/>
      <c r="FL24" s="232"/>
      <c r="FM24" s="232"/>
      <c r="FN24" s="232"/>
      <c r="FO24" s="232"/>
      <c r="FP24" s="232"/>
      <c r="FQ24" s="232"/>
      <c r="FR24" s="232"/>
      <c r="FS24" s="232"/>
      <c r="FT24" s="232"/>
      <c r="FU24" s="232"/>
      <c r="FV24" s="232"/>
      <c r="FW24" s="232"/>
      <c r="FX24" s="232"/>
      <c r="FY24" s="232"/>
      <c r="FZ24" s="232"/>
      <c r="GA24" s="232"/>
      <c r="GB24" s="232"/>
      <c r="GC24" s="232"/>
      <c r="GD24" s="232"/>
      <c r="GE24" s="232"/>
      <c r="GF24" s="232"/>
      <c r="GG24" s="232"/>
      <c r="GH24" s="232"/>
      <c r="GI24" s="232"/>
      <c r="GJ24" s="232"/>
      <c r="GK24" s="232"/>
      <c r="GL24" s="232"/>
      <c r="GM24" s="232"/>
      <c r="GN24" s="232"/>
      <c r="GO24" s="232"/>
      <c r="GP24" s="232"/>
      <c r="GQ24" s="232"/>
      <c r="GR24" s="232"/>
      <c r="GS24" s="232"/>
      <c r="GT24" s="232"/>
      <c r="GU24" s="232"/>
      <c r="GV24" s="232"/>
      <c r="GW24" s="232"/>
      <c r="GX24" s="232"/>
      <c r="GY24" s="232"/>
      <c r="GZ24" s="232"/>
      <c r="HA24" s="232"/>
      <c r="HB24" s="232"/>
      <c r="HC24" s="232"/>
      <c r="HD24" s="232"/>
      <c r="HE24" s="232"/>
      <c r="HF24" s="232"/>
      <c r="HG24" s="232"/>
      <c r="HH24" s="232"/>
      <c r="HI24" s="232"/>
      <c r="HJ24" s="232"/>
      <c r="HK24" s="232"/>
      <c r="HL24" s="232"/>
      <c r="HM24" s="232"/>
      <c r="HN24" s="232"/>
      <c r="HO24" s="232"/>
      <c r="HP24" s="232"/>
      <c r="HQ24" s="232"/>
      <c r="HR24" s="232"/>
      <c r="HS24" s="232"/>
      <c r="HT24" s="232"/>
      <c r="HU24" s="232"/>
      <c r="HV24" s="232"/>
      <c r="HW24" s="232"/>
      <c r="HX24" s="232"/>
      <c r="HY24" s="232"/>
      <c r="HZ24" s="232"/>
      <c r="IA24" s="232"/>
      <c r="IB24" s="232"/>
      <c r="IC24" s="232"/>
      <c r="ID24" s="232"/>
      <c r="IE24" s="232"/>
      <c r="IF24" s="232"/>
      <c r="IG24" s="232"/>
      <c r="IH24" s="232"/>
      <c r="II24" s="232"/>
      <c r="IJ24" s="232"/>
      <c r="IK24" s="232"/>
      <c r="IL24" s="232"/>
      <c r="IM24" s="232"/>
      <c r="IN24" s="232"/>
      <c r="IO24" s="232"/>
      <c r="IP24" s="232"/>
      <c r="IQ24" s="232"/>
      <c r="IR24" s="232"/>
      <c r="IS24" s="232"/>
      <c r="IT24" s="232"/>
      <c r="IU24" s="232"/>
      <c r="IV24" s="232"/>
      <c r="IW24" s="232"/>
      <c r="IX24" s="232"/>
      <c r="IY24" s="232"/>
      <c r="IZ24" s="232"/>
      <c r="JA24" s="232"/>
      <c r="JB24" s="232"/>
      <c r="JC24" s="232"/>
      <c r="JD24" s="232"/>
      <c r="JE24" s="232"/>
      <c r="JF24" s="232"/>
      <c r="JG24" s="232"/>
      <c r="JH24" s="232"/>
      <c r="JI24" s="232"/>
      <c r="JJ24" s="232"/>
      <c r="JK24" s="232"/>
      <c r="JL24" s="232"/>
      <c r="JM24" s="232"/>
      <c r="JN24" s="232"/>
      <c r="JO24" s="232"/>
      <c r="JP24" s="232"/>
      <c r="JQ24" s="232"/>
      <c r="JR24" s="232"/>
      <c r="JS24" s="232"/>
      <c r="JT24" s="232"/>
      <c r="JU24" s="232"/>
      <c r="JV24" s="232"/>
      <c r="JW24" s="232"/>
      <c r="JX24" s="232"/>
      <c r="JY24" s="232"/>
      <c r="JZ24" s="232"/>
      <c r="KA24" s="232"/>
      <c r="KB24" s="232"/>
      <c r="KC24" s="232"/>
      <c r="KD24" s="232"/>
      <c r="KE24" s="232"/>
      <c r="KF24" s="232"/>
      <c r="KG24" s="232"/>
      <c r="KH24" s="232"/>
      <c r="KI24" s="232"/>
      <c r="KJ24" s="232"/>
      <c r="KK24" s="232"/>
      <c r="KL24" s="232"/>
      <c r="KM24" s="232"/>
      <c r="KN24" s="232"/>
      <c r="KO24" s="232"/>
      <c r="KP24" s="232"/>
      <c r="KQ24" s="232"/>
      <c r="KR24" s="232"/>
      <c r="KS24" s="232"/>
      <c r="KT24" s="232"/>
      <c r="KU24" s="232"/>
      <c r="KV24" s="232"/>
      <c r="KW24" s="232"/>
      <c r="KX24" s="232"/>
      <c r="KY24" s="232"/>
      <c r="KZ24" s="232"/>
      <c r="LA24" s="232"/>
      <c r="LB24" s="232"/>
      <c r="LC24" s="232"/>
      <c r="LD24" s="232"/>
      <c r="LE24" s="232"/>
      <c r="LF24" s="232"/>
      <c r="LG24" s="232"/>
      <c r="LH24" s="232"/>
      <c r="LI24" s="232"/>
      <c r="LJ24" s="232"/>
      <c r="LK24" s="232"/>
      <c r="LL24" s="232"/>
      <c r="LM24" s="232"/>
      <c r="LN24" s="232"/>
      <c r="LO24" s="232"/>
      <c r="LP24" s="232"/>
      <c r="LQ24" s="232"/>
      <c r="LR24" s="232"/>
      <c r="LS24" s="232"/>
      <c r="LT24" s="232"/>
      <c r="LU24" s="232"/>
      <c r="LV24" s="232"/>
      <c r="LW24" s="232"/>
      <c r="LX24" s="232"/>
      <c r="LY24" s="232"/>
      <c r="LZ24" s="232"/>
      <c r="MA24" s="232"/>
      <c r="MB24" s="232"/>
      <c r="MC24" s="232"/>
      <c r="MD24" s="232"/>
      <c r="ME24" s="232"/>
      <c r="MF24" s="232"/>
      <c r="MG24" s="232"/>
      <c r="MH24" s="232"/>
      <c r="MI24" s="232"/>
      <c r="MJ24" s="232"/>
      <c r="MK24" s="232"/>
      <c r="ML24" s="232"/>
      <c r="MM24" s="232"/>
      <c r="MN24" s="232"/>
      <c r="MO24" s="232"/>
      <c r="MP24" s="232"/>
      <c r="MQ24" s="232"/>
      <c r="MR24" s="232"/>
      <c r="MS24" s="232"/>
      <c r="MT24" s="232"/>
      <c r="MU24" s="232"/>
      <c r="MV24" s="232"/>
      <c r="MW24" s="232"/>
      <c r="MX24" s="232"/>
      <c r="MY24" s="232"/>
      <c r="MZ24" s="232"/>
      <c r="NA24" s="232"/>
      <c r="NB24" s="232"/>
      <c r="NC24" s="232"/>
      <c r="ND24" s="232"/>
      <c r="NE24" s="232"/>
      <c r="NF24" s="232"/>
      <c r="NG24" s="232"/>
      <c r="NH24" s="232"/>
      <c r="NI24" s="232"/>
      <c r="NJ24" s="232"/>
      <c r="NK24" s="232"/>
      <c r="NL24" s="232"/>
      <c r="NM24" s="232"/>
      <c r="NN24" s="232"/>
      <c r="NO24" s="232"/>
      <c r="NP24" s="232"/>
      <c r="NQ24" s="232"/>
      <c r="NR24" s="232"/>
      <c r="NS24" s="232"/>
      <c r="NT24" s="232"/>
      <c r="NU24" s="232"/>
      <c r="NV24" s="232"/>
      <c r="NW24" s="232"/>
      <c r="NX24" s="232"/>
      <c r="NY24" s="232"/>
      <c r="NZ24" s="232"/>
      <c r="OA24" s="232"/>
      <c r="OB24" s="232"/>
      <c r="OC24" s="232"/>
      <c r="OD24" s="232"/>
      <c r="OE24" s="232"/>
      <c r="OF24" s="232"/>
      <c r="OG24" s="232"/>
      <c r="OH24" s="232"/>
      <c r="OI24" s="232"/>
      <c r="OJ24" s="232"/>
      <c r="OK24" s="232"/>
      <c r="OL24" s="232"/>
      <c r="OM24" s="232"/>
      <c r="ON24" s="232"/>
      <c r="OO24" s="232"/>
      <c r="OP24" s="232"/>
      <c r="OQ24" s="232"/>
      <c r="OR24" s="232"/>
      <c r="OS24" s="232"/>
      <c r="OT24" s="232"/>
      <c r="OU24" s="232"/>
      <c r="OV24" s="232"/>
      <c r="OW24" s="232"/>
      <c r="OX24" s="232"/>
      <c r="OY24" s="232"/>
      <c r="OZ24" s="232"/>
      <c r="PA24" s="232"/>
      <c r="PB24" s="232"/>
      <c r="PC24" s="232"/>
      <c r="PD24" s="232"/>
      <c r="PE24" s="232"/>
      <c r="PF24" s="232"/>
      <c r="PG24" s="232"/>
      <c r="PH24" s="232"/>
      <c r="PI24" s="232"/>
      <c r="PJ24" s="232"/>
      <c r="PK24" s="232"/>
      <c r="PL24" s="232"/>
      <c r="PM24" s="232"/>
      <c r="PN24" s="232"/>
      <c r="PO24" s="232"/>
      <c r="PP24" s="232"/>
      <c r="PQ24" s="232"/>
      <c r="PR24" s="232"/>
      <c r="PS24" s="232"/>
      <c r="PT24" s="232"/>
      <c r="PU24" s="232"/>
      <c r="PV24" s="232"/>
      <c r="PW24" s="232"/>
      <c r="PX24" s="232"/>
      <c r="PY24" s="232"/>
      <c r="PZ24" s="232"/>
      <c r="QA24" s="232"/>
      <c r="QB24" s="232"/>
      <c r="QC24" s="232"/>
      <c r="QD24" s="232"/>
      <c r="QE24" s="232"/>
      <c r="QF24" s="232"/>
      <c r="QG24" s="232"/>
      <c r="QH24" s="232"/>
      <c r="QI24" s="232"/>
      <c r="QJ24" s="232"/>
      <c r="QK24" s="232"/>
      <c r="QL24" s="232"/>
      <c r="QM24" s="232"/>
      <c r="QN24" s="232"/>
      <c r="QO24" s="232"/>
      <c r="QP24" s="232"/>
      <c r="QQ24" s="232"/>
      <c r="QR24" s="232"/>
      <c r="QS24" s="232"/>
      <c r="QT24" s="232"/>
      <c r="QU24" s="232"/>
      <c r="QV24" s="232"/>
      <c r="QW24" s="232"/>
      <c r="QX24" s="232"/>
      <c r="QY24" s="232"/>
      <c r="QZ24" s="232"/>
      <c r="RA24" s="232"/>
      <c r="RB24" s="232"/>
      <c r="RC24" s="232"/>
      <c r="RD24" s="232"/>
      <c r="RE24" s="232"/>
      <c r="RF24" s="232"/>
      <c r="RG24" s="232"/>
      <c r="RH24" s="232"/>
      <c r="RI24" s="232"/>
      <c r="RJ24" s="232"/>
      <c r="RK24" s="232"/>
      <c r="RL24" s="232"/>
      <c r="RM24" s="232"/>
      <c r="RN24" s="232"/>
      <c r="RO24" s="232"/>
      <c r="RP24" s="232"/>
      <c r="RQ24" s="232"/>
      <c r="RR24" s="232"/>
      <c r="RS24" s="232"/>
      <c r="RT24" s="232"/>
      <c r="RU24" s="232"/>
      <c r="RV24" s="232"/>
      <c r="RW24" s="232"/>
      <c r="RX24" s="232"/>
      <c r="RY24" s="232"/>
      <c r="RZ24" s="232"/>
      <c r="SA24" s="232"/>
      <c r="SB24" s="232"/>
      <c r="SC24" s="232"/>
      <c r="SD24" s="232"/>
      <c r="SE24" s="232"/>
      <c r="SF24" s="232"/>
      <c r="SG24" s="232"/>
      <c r="SH24" s="232"/>
      <c r="SI24" s="232"/>
      <c r="SJ24" s="232"/>
      <c r="SK24" s="232"/>
      <c r="SL24" s="232"/>
      <c r="SM24" s="232"/>
      <c r="SN24" s="232"/>
      <c r="SO24" s="232"/>
      <c r="SP24" s="232"/>
      <c r="SQ24" s="232"/>
      <c r="SR24" s="232"/>
      <c r="SS24" s="232"/>
      <c r="ST24" s="232"/>
      <c r="SU24" s="232"/>
      <c r="SV24" s="232"/>
      <c r="SW24" s="232"/>
      <c r="SX24" s="232"/>
      <c r="SY24" s="232"/>
      <c r="SZ24" s="232"/>
      <c r="TA24" s="232"/>
      <c r="TB24" s="232"/>
      <c r="TC24" s="232"/>
      <c r="TD24" s="232"/>
      <c r="TE24" s="232"/>
      <c r="TF24" s="232"/>
      <c r="TG24" s="232"/>
      <c r="TH24" s="232"/>
      <c r="TI24" s="232"/>
      <c r="TJ24" s="232"/>
      <c r="TK24" s="232"/>
      <c r="TL24" s="232"/>
      <c r="TM24" s="232"/>
      <c r="TN24" s="232"/>
      <c r="TO24" s="232"/>
      <c r="TP24" s="232"/>
      <c r="TQ24" s="232"/>
      <c r="TR24" s="232"/>
      <c r="TS24" s="232"/>
      <c r="TT24" s="232"/>
      <c r="TU24" s="232"/>
      <c r="TV24" s="232"/>
      <c r="TW24" s="232"/>
      <c r="TX24" s="232"/>
      <c r="TY24" s="232"/>
      <c r="TZ24" s="232"/>
      <c r="UA24" s="232"/>
      <c r="UB24" s="232"/>
      <c r="UC24" s="232"/>
      <c r="UD24" s="232"/>
      <c r="UE24" s="232"/>
      <c r="UF24" s="232"/>
      <c r="UG24" s="232"/>
      <c r="UH24" s="232"/>
      <c r="UI24" s="232"/>
      <c r="UJ24" s="232"/>
      <c r="UK24" s="232"/>
      <c r="UL24" s="232"/>
      <c r="UM24" s="232"/>
      <c r="UN24" s="232"/>
      <c r="UO24" s="232"/>
      <c r="UP24" s="232"/>
      <c r="UQ24" s="232"/>
      <c r="UR24" s="232"/>
      <c r="US24" s="232"/>
      <c r="UT24" s="232"/>
      <c r="UU24" s="232"/>
      <c r="UV24" s="232"/>
      <c r="UW24" s="232"/>
      <c r="UX24" s="232"/>
      <c r="UY24" s="232"/>
      <c r="UZ24" s="232"/>
      <c r="VA24" s="232"/>
      <c r="VB24" s="232"/>
      <c r="VC24" s="232"/>
      <c r="VD24" s="232"/>
      <c r="VE24" s="232"/>
      <c r="VF24" s="232"/>
      <c r="VG24" s="232"/>
      <c r="VH24" s="232"/>
      <c r="VI24" s="232"/>
      <c r="VJ24" s="232"/>
      <c r="VK24" s="232"/>
      <c r="VL24" s="232"/>
      <c r="VM24" s="232"/>
      <c r="VN24" s="232"/>
      <c r="VO24" s="232"/>
      <c r="VP24" s="232"/>
      <c r="VQ24" s="232"/>
      <c r="VR24" s="232"/>
      <c r="VS24" s="232"/>
      <c r="VT24" s="232"/>
      <c r="VU24" s="232"/>
      <c r="VV24" s="232"/>
      <c r="VW24" s="232"/>
      <c r="VX24" s="232"/>
      <c r="VY24" s="232"/>
      <c r="VZ24" s="232"/>
      <c r="WA24" s="232"/>
      <c r="WB24" s="232"/>
      <c r="WC24" s="232"/>
      <c r="WD24" s="232"/>
      <c r="WE24" s="232"/>
      <c r="WF24" s="232"/>
      <c r="WG24" s="232"/>
      <c r="WH24" s="232"/>
      <c r="WI24" s="232"/>
      <c r="WJ24" s="232"/>
      <c r="WK24" s="232"/>
      <c r="WL24" s="232"/>
      <c r="WM24" s="232"/>
      <c r="WN24" s="232"/>
      <c r="WO24" s="232"/>
      <c r="WP24" s="232"/>
      <c r="WQ24" s="232"/>
      <c r="WR24" s="232"/>
      <c r="WS24" s="232"/>
      <c r="WT24" s="232"/>
      <c r="WU24" s="232"/>
      <c r="WV24" s="232"/>
      <c r="WW24" s="232"/>
      <c r="WX24" s="232"/>
      <c r="WY24" s="232"/>
      <c r="WZ24" s="232"/>
      <c r="XA24" s="232"/>
      <c r="XB24" s="232"/>
      <c r="XC24" s="232"/>
      <c r="XD24" s="232"/>
      <c r="XE24" s="232"/>
      <c r="XF24" s="232"/>
      <c r="XG24" s="232"/>
      <c r="XH24" s="232"/>
      <c r="XI24" s="232"/>
      <c r="XJ24" s="232"/>
      <c r="XK24" s="232"/>
      <c r="XL24" s="232"/>
      <c r="XM24" s="232"/>
      <c r="XN24" s="232"/>
      <c r="XO24" s="232"/>
      <c r="XP24" s="232"/>
      <c r="XQ24" s="232"/>
      <c r="XR24" s="232"/>
      <c r="XS24" s="232"/>
      <c r="XT24" s="232"/>
      <c r="XU24" s="232"/>
      <c r="XV24" s="232"/>
      <c r="XW24" s="232"/>
      <c r="XX24" s="232"/>
      <c r="XY24" s="232"/>
      <c r="XZ24" s="232"/>
      <c r="YA24" s="232"/>
      <c r="YB24" s="232"/>
      <c r="YC24" s="232"/>
      <c r="YD24" s="232"/>
      <c r="YE24" s="232"/>
      <c r="YF24" s="232"/>
      <c r="YG24" s="232"/>
      <c r="YH24" s="232"/>
      <c r="YI24" s="232"/>
      <c r="YJ24" s="232"/>
      <c r="YK24" s="232"/>
      <c r="YL24" s="232"/>
      <c r="YM24" s="232"/>
      <c r="YN24" s="232"/>
      <c r="YO24" s="232"/>
      <c r="YP24" s="232"/>
      <c r="YQ24" s="232"/>
      <c r="YR24" s="232"/>
      <c r="YS24" s="232"/>
      <c r="YT24" s="232"/>
      <c r="YU24" s="232"/>
      <c r="YV24" s="232"/>
      <c r="YW24" s="232"/>
      <c r="YX24" s="232"/>
      <c r="YY24" s="232"/>
      <c r="YZ24" s="232"/>
      <c r="ZA24" s="232"/>
      <c r="ZB24" s="232"/>
      <c r="ZC24" s="232"/>
      <c r="ZD24" s="232"/>
      <c r="ZE24" s="232"/>
      <c r="ZF24" s="232"/>
      <c r="ZG24" s="232"/>
      <c r="ZH24" s="232"/>
      <c r="ZI24" s="232"/>
      <c r="ZJ24" s="232"/>
      <c r="ZK24" s="232"/>
      <c r="ZL24" s="232"/>
      <c r="ZM24" s="232"/>
      <c r="ZN24" s="232"/>
      <c r="ZO24" s="232"/>
      <c r="ZP24" s="232"/>
      <c r="ZQ24" s="232"/>
      <c r="ZR24" s="232"/>
      <c r="ZS24" s="232"/>
      <c r="ZT24" s="232"/>
      <c r="ZU24" s="232"/>
      <c r="ZV24" s="232"/>
      <c r="ZW24" s="232"/>
      <c r="ZX24" s="232"/>
      <c r="ZY24" s="232"/>
      <c r="ZZ24" s="232"/>
      <c r="AAA24" s="232"/>
      <c r="AAB24" s="232"/>
      <c r="AAC24" s="232"/>
      <c r="AAD24" s="232"/>
      <c r="AAE24" s="232"/>
      <c r="AAF24" s="232"/>
      <c r="AAG24" s="232"/>
      <c r="AAH24" s="232"/>
      <c r="AAI24" s="232"/>
      <c r="AAJ24" s="232"/>
      <c r="AAK24" s="232"/>
      <c r="AAL24" s="232"/>
      <c r="AAM24" s="232"/>
      <c r="AAN24" s="232"/>
      <c r="AAO24" s="232"/>
      <c r="AAP24" s="232"/>
      <c r="AAQ24" s="232"/>
      <c r="AAR24" s="232"/>
      <c r="AAS24" s="232"/>
      <c r="AAT24" s="232"/>
      <c r="AAU24" s="232"/>
      <c r="AAV24" s="232"/>
      <c r="AAW24" s="232"/>
      <c r="AAX24" s="232"/>
      <c r="AAY24" s="232"/>
      <c r="AAZ24" s="232"/>
      <c r="ABA24" s="232"/>
      <c r="ABB24" s="232"/>
      <c r="ABC24" s="232"/>
      <c r="ABD24" s="232"/>
      <c r="ABE24" s="232"/>
      <c r="ABF24" s="232"/>
      <c r="ABG24" s="232"/>
      <c r="ABH24" s="232"/>
      <c r="ABI24" s="232"/>
      <c r="ABJ24" s="232"/>
      <c r="ABK24" s="232"/>
      <c r="ABL24" s="232"/>
      <c r="ABM24" s="232"/>
      <c r="ABN24" s="232"/>
      <c r="ABO24" s="232"/>
      <c r="ABP24" s="232"/>
      <c r="ABQ24" s="232"/>
      <c r="ABR24" s="232"/>
      <c r="ABS24" s="232"/>
      <c r="ABT24" s="232"/>
      <c r="ABU24" s="232"/>
      <c r="ABV24" s="232"/>
      <c r="ABW24" s="232"/>
      <c r="ABX24" s="232"/>
      <c r="ABY24" s="232"/>
      <c r="ABZ24" s="232"/>
      <c r="ACA24" s="232"/>
      <c r="ACB24" s="232"/>
      <c r="ACC24" s="232"/>
      <c r="ACD24" s="232"/>
      <c r="ACE24" s="232"/>
      <c r="ACF24" s="232"/>
      <c r="ACG24" s="232"/>
      <c r="ACH24" s="232"/>
      <c r="ACI24" s="232"/>
      <c r="ACJ24" s="232"/>
      <c r="ACK24" s="232"/>
      <c r="ACL24" s="232"/>
      <c r="ACM24" s="232"/>
      <c r="ACN24" s="232"/>
      <c r="ACO24" s="232"/>
      <c r="ACP24" s="232"/>
      <c r="ACQ24" s="232"/>
      <c r="ACR24" s="232"/>
      <c r="ACS24" s="232"/>
      <c r="ACT24" s="232"/>
      <c r="ACU24" s="232"/>
      <c r="ACV24" s="232"/>
      <c r="ACW24" s="232"/>
      <c r="ACX24" s="232"/>
      <c r="ACY24" s="232"/>
      <c r="ACZ24" s="232"/>
      <c r="ADA24" s="232"/>
      <c r="ADB24" s="232"/>
      <c r="ADC24" s="232"/>
      <c r="ADD24" s="232"/>
      <c r="ADE24" s="232"/>
      <c r="ADF24" s="232"/>
      <c r="ADG24" s="232"/>
      <c r="ADH24" s="232"/>
      <c r="ADI24" s="232"/>
      <c r="ADJ24" s="232"/>
      <c r="ADK24" s="232"/>
      <c r="ADL24" s="232"/>
      <c r="ADM24" s="232"/>
      <c r="ADN24" s="232"/>
      <c r="ADO24" s="232"/>
      <c r="ADP24" s="232"/>
      <c r="ADQ24" s="232"/>
      <c r="ADR24" s="232"/>
      <c r="ADS24" s="232"/>
      <c r="ADT24" s="232"/>
      <c r="ADU24" s="232"/>
      <c r="ADV24" s="232"/>
      <c r="ADW24" s="232"/>
      <c r="ADX24" s="232"/>
      <c r="ADY24" s="232"/>
      <c r="ADZ24" s="232"/>
      <c r="AEA24" s="232"/>
      <c r="AEB24" s="232"/>
      <c r="AEC24" s="232"/>
      <c r="AED24" s="232"/>
      <c r="AEE24" s="232"/>
      <c r="AEF24" s="232"/>
      <c r="AEG24" s="232"/>
      <c r="AEH24" s="232"/>
      <c r="AEI24" s="232"/>
      <c r="AEJ24" s="232"/>
      <c r="AEK24" s="232"/>
      <c r="AEL24" s="232"/>
      <c r="AEM24" s="232"/>
      <c r="AEN24" s="232"/>
      <c r="AEO24" s="232"/>
      <c r="AEP24" s="232"/>
      <c r="AEQ24" s="232"/>
      <c r="AER24" s="232"/>
      <c r="AES24" s="232"/>
      <c r="AET24" s="232"/>
      <c r="AEU24" s="232"/>
      <c r="AEV24" s="232"/>
      <c r="AEW24" s="232"/>
      <c r="AEX24" s="232"/>
      <c r="AEY24" s="232"/>
      <c r="AEZ24" s="232"/>
      <c r="AFA24" s="232"/>
      <c r="AFB24" s="232"/>
      <c r="AFC24" s="232"/>
      <c r="AFD24" s="232"/>
      <c r="AFE24" s="232"/>
      <c r="AFF24" s="232"/>
      <c r="AFG24" s="232"/>
      <c r="AFH24" s="232"/>
      <c r="AFI24" s="232"/>
      <c r="AFJ24" s="232"/>
      <c r="AFK24" s="232"/>
      <c r="AFL24" s="232"/>
      <c r="AFM24" s="232"/>
      <c r="AFN24" s="232"/>
      <c r="AFO24" s="232"/>
      <c r="AFP24" s="232"/>
      <c r="AFQ24" s="232"/>
      <c r="AFR24" s="232"/>
      <c r="AFS24" s="232"/>
      <c r="AFT24" s="232"/>
      <c r="AFU24" s="232"/>
      <c r="AFV24" s="232"/>
      <c r="AFW24" s="232"/>
      <c r="AFX24" s="232"/>
      <c r="AFY24" s="232"/>
      <c r="AFZ24" s="232"/>
      <c r="AGA24" s="232"/>
      <c r="AGB24" s="232"/>
      <c r="AGC24" s="232"/>
      <c r="AGD24" s="232"/>
      <c r="AGE24" s="232"/>
      <c r="AGF24" s="232"/>
      <c r="AGG24" s="232"/>
    </row>
    <row r="25" spans="2:865" s="24" customFormat="1" ht="12.75" customHeight="1" x14ac:dyDescent="0.25">
      <c r="B25" s="22" t="s">
        <v>13345</v>
      </c>
      <c r="C25" s="23">
        <v>52400</v>
      </c>
      <c r="D25" s="346" t="s">
        <v>13346</v>
      </c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  <c r="CE25" s="232"/>
      <c r="CF25" s="232"/>
      <c r="CG25" s="232"/>
      <c r="CH25" s="232"/>
      <c r="CI25" s="232"/>
      <c r="CJ25" s="232"/>
      <c r="CK25" s="232"/>
      <c r="CL25" s="232"/>
      <c r="CM25" s="232"/>
      <c r="CN25" s="232"/>
      <c r="CO25" s="232"/>
      <c r="CP25" s="232"/>
      <c r="CQ25" s="232"/>
      <c r="CR25" s="232"/>
      <c r="CS25" s="232"/>
      <c r="CT25" s="232"/>
      <c r="CU25" s="232"/>
      <c r="CV25" s="232"/>
      <c r="CW25" s="232"/>
      <c r="CX25" s="232"/>
      <c r="CY25" s="232"/>
      <c r="CZ25" s="232"/>
      <c r="DA25" s="232"/>
      <c r="DB25" s="232"/>
      <c r="DC25" s="232"/>
      <c r="DD25" s="232"/>
      <c r="DE25" s="232"/>
      <c r="DF25" s="232"/>
      <c r="DG25" s="232"/>
      <c r="DH25" s="232"/>
      <c r="DI25" s="232"/>
      <c r="DJ25" s="232"/>
      <c r="DK25" s="232"/>
      <c r="DL25" s="232"/>
      <c r="DM25" s="232"/>
      <c r="DN25" s="232"/>
      <c r="DO25" s="232"/>
      <c r="DP25" s="232"/>
      <c r="DQ25" s="232"/>
      <c r="DR25" s="232"/>
      <c r="DS25" s="232"/>
      <c r="DT25" s="232"/>
      <c r="DU25" s="232"/>
      <c r="DV25" s="232"/>
      <c r="DW25" s="232"/>
      <c r="DX25" s="232"/>
      <c r="DY25" s="232"/>
      <c r="DZ25" s="232"/>
      <c r="EA25" s="232"/>
      <c r="EB25" s="232"/>
      <c r="EC25" s="232"/>
      <c r="ED25" s="232"/>
      <c r="EE25" s="232"/>
      <c r="EF25" s="232"/>
      <c r="EG25" s="232"/>
      <c r="EH25" s="232"/>
      <c r="EI25" s="232"/>
      <c r="EJ25" s="232"/>
      <c r="EK25" s="232"/>
      <c r="EL25" s="232"/>
      <c r="EM25" s="232"/>
      <c r="EN25" s="232"/>
      <c r="EO25" s="232"/>
      <c r="EP25" s="232"/>
      <c r="EQ25" s="232"/>
      <c r="ER25" s="232"/>
      <c r="ES25" s="232"/>
      <c r="ET25" s="232"/>
      <c r="EU25" s="232"/>
      <c r="EV25" s="232"/>
      <c r="EW25" s="232"/>
      <c r="EX25" s="232"/>
      <c r="EY25" s="232"/>
      <c r="EZ25" s="232"/>
      <c r="FA25" s="232"/>
      <c r="FB25" s="232"/>
      <c r="FC25" s="232"/>
      <c r="FD25" s="232"/>
      <c r="FE25" s="232"/>
      <c r="FF25" s="232"/>
      <c r="FG25" s="232"/>
      <c r="FH25" s="232"/>
      <c r="FI25" s="232"/>
      <c r="FJ25" s="232"/>
      <c r="FK25" s="232"/>
      <c r="FL25" s="232"/>
      <c r="FM25" s="232"/>
      <c r="FN25" s="232"/>
      <c r="FO25" s="232"/>
      <c r="FP25" s="232"/>
      <c r="FQ25" s="232"/>
      <c r="FR25" s="232"/>
      <c r="FS25" s="232"/>
      <c r="FT25" s="232"/>
      <c r="FU25" s="232"/>
      <c r="FV25" s="232"/>
      <c r="FW25" s="232"/>
      <c r="FX25" s="232"/>
      <c r="FY25" s="232"/>
      <c r="FZ25" s="232"/>
      <c r="GA25" s="232"/>
      <c r="GB25" s="232"/>
      <c r="GC25" s="232"/>
      <c r="GD25" s="232"/>
      <c r="GE25" s="232"/>
      <c r="GF25" s="232"/>
      <c r="GG25" s="232"/>
      <c r="GH25" s="232"/>
      <c r="GI25" s="232"/>
      <c r="GJ25" s="232"/>
      <c r="GK25" s="232"/>
      <c r="GL25" s="232"/>
      <c r="GM25" s="232"/>
      <c r="GN25" s="232"/>
      <c r="GO25" s="232"/>
      <c r="GP25" s="232"/>
      <c r="GQ25" s="232"/>
      <c r="GR25" s="232"/>
      <c r="GS25" s="232"/>
      <c r="GT25" s="232"/>
      <c r="GU25" s="232"/>
      <c r="GV25" s="232"/>
      <c r="GW25" s="232"/>
      <c r="GX25" s="232"/>
      <c r="GY25" s="232"/>
      <c r="GZ25" s="232"/>
      <c r="HA25" s="232"/>
      <c r="HB25" s="232"/>
      <c r="HC25" s="232"/>
      <c r="HD25" s="232"/>
      <c r="HE25" s="232"/>
      <c r="HF25" s="232"/>
      <c r="HG25" s="232"/>
      <c r="HH25" s="232"/>
      <c r="HI25" s="232"/>
      <c r="HJ25" s="232"/>
      <c r="HK25" s="232"/>
      <c r="HL25" s="232"/>
      <c r="HM25" s="232"/>
      <c r="HN25" s="232"/>
      <c r="HO25" s="232"/>
      <c r="HP25" s="232"/>
      <c r="HQ25" s="232"/>
      <c r="HR25" s="232"/>
      <c r="HS25" s="232"/>
      <c r="HT25" s="232"/>
      <c r="HU25" s="232"/>
      <c r="HV25" s="232"/>
      <c r="HW25" s="232"/>
      <c r="HX25" s="232"/>
      <c r="HY25" s="232"/>
      <c r="HZ25" s="232"/>
      <c r="IA25" s="232"/>
      <c r="IB25" s="232"/>
      <c r="IC25" s="232"/>
      <c r="ID25" s="232"/>
      <c r="IE25" s="232"/>
      <c r="IF25" s="232"/>
      <c r="IG25" s="232"/>
      <c r="IH25" s="232"/>
      <c r="II25" s="232"/>
      <c r="IJ25" s="232"/>
      <c r="IK25" s="232"/>
      <c r="IL25" s="232"/>
      <c r="IM25" s="232"/>
      <c r="IN25" s="232"/>
      <c r="IO25" s="232"/>
      <c r="IP25" s="232"/>
      <c r="IQ25" s="232"/>
      <c r="IR25" s="232"/>
      <c r="IS25" s="232"/>
      <c r="IT25" s="232"/>
      <c r="IU25" s="232"/>
      <c r="IV25" s="232"/>
      <c r="IW25" s="232"/>
      <c r="IX25" s="232"/>
      <c r="IY25" s="232"/>
      <c r="IZ25" s="232"/>
      <c r="JA25" s="232"/>
      <c r="JB25" s="232"/>
      <c r="JC25" s="232"/>
      <c r="JD25" s="232"/>
      <c r="JE25" s="232"/>
      <c r="JF25" s="232"/>
      <c r="JG25" s="232"/>
      <c r="JH25" s="232"/>
      <c r="JI25" s="232"/>
      <c r="JJ25" s="232"/>
      <c r="JK25" s="232"/>
      <c r="JL25" s="232"/>
      <c r="JM25" s="232"/>
      <c r="JN25" s="232"/>
      <c r="JO25" s="232"/>
      <c r="JP25" s="232"/>
      <c r="JQ25" s="232"/>
      <c r="JR25" s="232"/>
      <c r="JS25" s="232"/>
      <c r="JT25" s="232"/>
      <c r="JU25" s="232"/>
      <c r="JV25" s="232"/>
      <c r="JW25" s="232"/>
      <c r="JX25" s="232"/>
      <c r="JY25" s="232"/>
      <c r="JZ25" s="232"/>
      <c r="KA25" s="232"/>
      <c r="KB25" s="232"/>
      <c r="KC25" s="232"/>
      <c r="KD25" s="232"/>
      <c r="KE25" s="232"/>
      <c r="KF25" s="232"/>
      <c r="KG25" s="232"/>
      <c r="KH25" s="232"/>
      <c r="KI25" s="232"/>
      <c r="KJ25" s="232"/>
      <c r="KK25" s="232"/>
      <c r="KL25" s="232"/>
      <c r="KM25" s="232"/>
      <c r="KN25" s="232"/>
      <c r="KO25" s="232"/>
      <c r="KP25" s="232"/>
      <c r="KQ25" s="232"/>
      <c r="KR25" s="232"/>
      <c r="KS25" s="232"/>
      <c r="KT25" s="232"/>
      <c r="KU25" s="232"/>
      <c r="KV25" s="232"/>
      <c r="KW25" s="232"/>
      <c r="KX25" s="232"/>
      <c r="KY25" s="232"/>
      <c r="KZ25" s="232"/>
      <c r="LA25" s="232"/>
      <c r="LB25" s="232"/>
      <c r="LC25" s="232"/>
      <c r="LD25" s="232"/>
      <c r="LE25" s="232"/>
      <c r="LF25" s="232"/>
      <c r="LG25" s="232"/>
      <c r="LH25" s="232"/>
      <c r="LI25" s="232"/>
      <c r="LJ25" s="232"/>
      <c r="LK25" s="232"/>
      <c r="LL25" s="232"/>
      <c r="LM25" s="232"/>
      <c r="LN25" s="232"/>
      <c r="LO25" s="232"/>
      <c r="LP25" s="232"/>
      <c r="LQ25" s="232"/>
      <c r="LR25" s="232"/>
      <c r="LS25" s="232"/>
      <c r="LT25" s="232"/>
      <c r="LU25" s="232"/>
      <c r="LV25" s="232"/>
      <c r="LW25" s="232"/>
      <c r="LX25" s="232"/>
      <c r="LY25" s="232"/>
      <c r="LZ25" s="232"/>
      <c r="MA25" s="232"/>
      <c r="MB25" s="232"/>
      <c r="MC25" s="232"/>
      <c r="MD25" s="232"/>
      <c r="ME25" s="232"/>
      <c r="MF25" s="232"/>
      <c r="MG25" s="232"/>
      <c r="MH25" s="232"/>
      <c r="MI25" s="232"/>
      <c r="MJ25" s="232"/>
      <c r="MK25" s="232"/>
      <c r="ML25" s="232"/>
      <c r="MM25" s="232"/>
      <c r="MN25" s="232"/>
      <c r="MO25" s="232"/>
      <c r="MP25" s="232"/>
      <c r="MQ25" s="232"/>
      <c r="MR25" s="232"/>
      <c r="MS25" s="232"/>
      <c r="MT25" s="232"/>
      <c r="MU25" s="232"/>
      <c r="MV25" s="232"/>
      <c r="MW25" s="232"/>
      <c r="MX25" s="232"/>
      <c r="MY25" s="232"/>
      <c r="MZ25" s="232"/>
      <c r="NA25" s="232"/>
      <c r="NB25" s="232"/>
      <c r="NC25" s="232"/>
      <c r="ND25" s="232"/>
      <c r="NE25" s="232"/>
      <c r="NF25" s="232"/>
      <c r="NG25" s="232"/>
      <c r="NH25" s="232"/>
      <c r="NI25" s="232"/>
      <c r="NJ25" s="232"/>
      <c r="NK25" s="232"/>
      <c r="NL25" s="232"/>
      <c r="NM25" s="232"/>
      <c r="NN25" s="232"/>
      <c r="NO25" s="232"/>
      <c r="NP25" s="232"/>
      <c r="NQ25" s="232"/>
      <c r="NR25" s="232"/>
      <c r="NS25" s="232"/>
      <c r="NT25" s="232"/>
      <c r="NU25" s="232"/>
      <c r="NV25" s="232"/>
      <c r="NW25" s="232"/>
      <c r="NX25" s="232"/>
      <c r="NY25" s="232"/>
      <c r="NZ25" s="232"/>
      <c r="OA25" s="232"/>
      <c r="OB25" s="232"/>
      <c r="OC25" s="232"/>
      <c r="OD25" s="232"/>
      <c r="OE25" s="232"/>
      <c r="OF25" s="232"/>
      <c r="OG25" s="232"/>
      <c r="OH25" s="232"/>
      <c r="OI25" s="232"/>
      <c r="OJ25" s="232"/>
      <c r="OK25" s="232"/>
      <c r="OL25" s="232"/>
      <c r="OM25" s="232"/>
      <c r="ON25" s="232"/>
      <c r="OO25" s="232"/>
      <c r="OP25" s="232"/>
      <c r="OQ25" s="232"/>
      <c r="OR25" s="232"/>
      <c r="OS25" s="232"/>
      <c r="OT25" s="232"/>
      <c r="OU25" s="232"/>
      <c r="OV25" s="232"/>
      <c r="OW25" s="232"/>
      <c r="OX25" s="232"/>
      <c r="OY25" s="232"/>
      <c r="OZ25" s="232"/>
      <c r="PA25" s="232"/>
      <c r="PB25" s="232"/>
      <c r="PC25" s="232"/>
      <c r="PD25" s="232"/>
      <c r="PE25" s="232"/>
      <c r="PF25" s="232"/>
      <c r="PG25" s="232"/>
      <c r="PH25" s="232"/>
      <c r="PI25" s="232"/>
      <c r="PJ25" s="232"/>
      <c r="PK25" s="232"/>
      <c r="PL25" s="232"/>
      <c r="PM25" s="232"/>
      <c r="PN25" s="232"/>
      <c r="PO25" s="232"/>
      <c r="PP25" s="232"/>
      <c r="PQ25" s="232"/>
      <c r="PR25" s="232"/>
      <c r="PS25" s="232"/>
      <c r="PT25" s="232"/>
      <c r="PU25" s="232"/>
      <c r="PV25" s="232"/>
      <c r="PW25" s="232"/>
      <c r="PX25" s="232"/>
      <c r="PY25" s="232"/>
      <c r="PZ25" s="232"/>
      <c r="QA25" s="232"/>
      <c r="QB25" s="232"/>
      <c r="QC25" s="232"/>
      <c r="QD25" s="232"/>
      <c r="QE25" s="232"/>
      <c r="QF25" s="232"/>
      <c r="QG25" s="232"/>
      <c r="QH25" s="232"/>
      <c r="QI25" s="232"/>
      <c r="QJ25" s="232"/>
      <c r="QK25" s="232"/>
      <c r="QL25" s="232"/>
      <c r="QM25" s="232"/>
      <c r="QN25" s="232"/>
      <c r="QO25" s="232"/>
      <c r="QP25" s="232"/>
      <c r="QQ25" s="232"/>
      <c r="QR25" s="232"/>
      <c r="QS25" s="232"/>
      <c r="QT25" s="232"/>
      <c r="QU25" s="232"/>
      <c r="QV25" s="232"/>
      <c r="QW25" s="232"/>
      <c r="QX25" s="232"/>
      <c r="QY25" s="232"/>
      <c r="QZ25" s="232"/>
      <c r="RA25" s="232"/>
      <c r="RB25" s="232"/>
      <c r="RC25" s="232"/>
      <c r="RD25" s="232"/>
      <c r="RE25" s="232"/>
      <c r="RF25" s="232"/>
      <c r="RG25" s="232"/>
      <c r="RH25" s="232"/>
      <c r="RI25" s="232"/>
      <c r="RJ25" s="232"/>
      <c r="RK25" s="232"/>
      <c r="RL25" s="232"/>
      <c r="RM25" s="232"/>
      <c r="RN25" s="232"/>
      <c r="RO25" s="232"/>
      <c r="RP25" s="232"/>
      <c r="RQ25" s="232"/>
      <c r="RR25" s="232"/>
      <c r="RS25" s="232"/>
      <c r="RT25" s="232"/>
      <c r="RU25" s="232"/>
      <c r="RV25" s="232"/>
      <c r="RW25" s="232"/>
      <c r="RX25" s="232"/>
      <c r="RY25" s="232"/>
      <c r="RZ25" s="232"/>
      <c r="SA25" s="232"/>
      <c r="SB25" s="232"/>
      <c r="SC25" s="232"/>
      <c r="SD25" s="232"/>
      <c r="SE25" s="232"/>
      <c r="SF25" s="232"/>
      <c r="SG25" s="232"/>
      <c r="SH25" s="232"/>
      <c r="SI25" s="232"/>
      <c r="SJ25" s="232"/>
      <c r="SK25" s="232"/>
      <c r="SL25" s="232"/>
      <c r="SM25" s="232"/>
      <c r="SN25" s="232"/>
      <c r="SO25" s="232"/>
      <c r="SP25" s="232"/>
      <c r="SQ25" s="232"/>
      <c r="SR25" s="232"/>
      <c r="SS25" s="232"/>
      <c r="ST25" s="232"/>
      <c r="SU25" s="232"/>
      <c r="SV25" s="232"/>
      <c r="SW25" s="232"/>
      <c r="SX25" s="232"/>
      <c r="SY25" s="232"/>
      <c r="SZ25" s="232"/>
      <c r="TA25" s="232"/>
      <c r="TB25" s="232"/>
      <c r="TC25" s="232"/>
      <c r="TD25" s="232"/>
      <c r="TE25" s="232"/>
      <c r="TF25" s="232"/>
      <c r="TG25" s="232"/>
      <c r="TH25" s="232"/>
      <c r="TI25" s="232"/>
      <c r="TJ25" s="232"/>
      <c r="TK25" s="232"/>
      <c r="TL25" s="232"/>
      <c r="TM25" s="232"/>
      <c r="TN25" s="232"/>
      <c r="TO25" s="232"/>
      <c r="TP25" s="232"/>
      <c r="TQ25" s="232"/>
      <c r="TR25" s="232"/>
      <c r="TS25" s="232"/>
      <c r="TT25" s="232"/>
      <c r="TU25" s="232"/>
      <c r="TV25" s="232"/>
      <c r="TW25" s="232"/>
      <c r="TX25" s="232"/>
      <c r="TY25" s="232"/>
      <c r="TZ25" s="232"/>
      <c r="UA25" s="232"/>
      <c r="UB25" s="232"/>
      <c r="UC25" s="232"/>
      <c r="UD25" s="232"/>
      <c r="UE25" s="232"/>
      <c r="UF25" s="232"/>
      <c r="UG25" s="232"/>
      <c r="UH25" s="232"/>
      <c r="UI25" s="232"/>
      <c r="UJ25" s="232"/>
      <c r="UK25" s="232"/>
      <c r="UL25" s="232"/>
      <c r="UM25" s="232"/>
      <c r="UN25" s="232"/>
      <c r="UO25" s="232"/>
      <c r="UP25" s="232"/>
      <c r="UQ25" s="232"/>
      <c r="UR25" s="232"/>
      <c r="US25" s="232"/>
      <c r="UT25" s="232"/>
      <c r="UU25" s="232"/>
      <c r="UV25" s="232"/>
      <c r="UW25" s="232"/>
      <c r="UX25" s="232"/>
      <c r="UY25" s="232"/>
      <c r="UZ25" s="232"/>
      <c r="VA25" s="232"/>
      <c r="VB25" s="232"/>
      <c r="VC25" s="232"/>
      <c r="VD25" s="232"/>
      <c r="VE25" s="232"/>
      <c r="VF25" s="232"/>
      <c r="VG25" s="232"/>
      <c r="VH25" s="232"/>
      <c r="VI25" s="232"/>
      <c r="VJ25" s="232"/>
      <c r="VK25" s="232"/>
      <c r="VL25" s="232"/>
      <c r="VM25" s="232"/>
      <c r="VN25" s="232"/>
      <c r="VO25" s="232"/>
      <c r="VP25" s="232"/>
      <c r="VQ25" s="232"/>
      <c r="VR25" s="232"/>
      <c r="VS25" s="232"/>
      <c r="VT25" s="232"/>
      <c r="VU25" s="232"/>
      <c r="VV25" s="232"/>
      <c r="VW25" s="232"/>
      <c r="VX25" s="232"/>
      <c r="VY25" s="232"/>
      <c r="VZ25" s="232"/>
      <c r="WA25" s="232"/>
      <c r="WB25" s="232"/>
      <c r="WC25" s="232"/>
      <c r="WD25" s="232"/>
      <c r="WE25" s="232"/>
      <c r="WF25" s="232"/>
      <c r="WG25" s="232"/>
      <c r="WH25" s="232"/>
      <c r="WI25" s="232"/>
      <c r="WJ25" s="232"/>
      <c r="WK25" s="232"/>
      <c r="WL25" s="232"/>
      <c r="WM25" s="232"/>
      <c r="WN25" s="232"/>
      <c r="WO25" s="232"/>
      <c r="WP25" s="232"/>
      <c r="WQ25" s="232"/>
      <c r="WR25" s="232"/>
      <c r="WS25" s="232"/>
      <c r="WT25" s="232"/>
      <c r="WU25" s="232"/>
      <c r="WV25" s="232"/>
      <c r="WW25" s="232"/>
      <c r="WX25" s="232"/>
      <c r="WY25" s="232"/>
      <c r="WZ25" s="232"/>
      <c r="XA25" s="232"/>
      <c r="XB25" s="232"/>
      <c r="XC25" s="232"/>
      <c r="XD25" s="232"/>
      <c r="XE25" s="232"/>
      <c r="XF25" s="232"/>
      <c r="XG25" s="232"/>
      <c r="XH25" s="232"/>
      <c r="XI25" s="232"/>
      <c r="XJ25" s="232"/>
      <c r="XK25" s="232"/>
      <c r="XL25" s="232"/>
      <c r="XM25" s="232"/>
      <c r="XN25" s="232"/>
      <c r="XO25" s="232"/>
      <c r="XP25" s="232"/>
      <c r="XQ25" s="232"/>
      <c r="XR25" s="232"/>
      <c r="XS25" s="232"/>
      <c r="XT25" s="232"/>
      <c r="XU25" s="232"/>
      <c r="XV25" s="232"/>
      <c r="XW25" s="232"/>
      <c r="XX25" s="232"/>
      <c r="XY25" s="232"/>
      <c r="XZ25" s="232"/>
      <c r="YA25" s="232"/>
      <c r="YB25" s="232"/>
      <c r="YC25" s="232"/>
      <c r="YD25" s="232"/>
      <c r="YE25" s="232"/>
      <c r="YF25" s="232"/>
      <c r="YG25" s="232"/>
      <c r="YH25" s="232"/>
      <c r="YI25" s="232"/>
      <c r="YJ25" s="232"/>
      <c r="YK25" s="232"/>
      <c r="YL25" s="232"/>
      <c r="YM25" s="232"/>
      <c r="YN25" s="232"/>
      <c r="YO25" s="232"/>
      <c r="YP25" s="232"/>
      <c r="YQ25" s="232"/>
      <c r="YR25" s="232"/>
      <c r="YS25" s="232"/>
      <c r="YT25" s="232"/>
      <c r="YU25" s="232"/>
      <c r="YV25" s="232"/>
      <c r="YW25" s="232"/>
      <c r="YX25" s="232"/>
      <c r="YY25" s="232"/>
      <c r="YZ25" s="232"/>
      <c r="ZA25" s="232"/>
      <c r="ZB25" s="232"/>
      <c r="ZC25" s="232"/>
      <c r="ZD25" s="232"/>
      <c r="ZE25" s="232"/>
      <c r="ZF25" s="232"/>
      <c r="ZG25" s="232"/>
      <c r="ZH25" s="232"/>
      <c r="ZI25" s="232"/>
      <c r="ZJ25" s="232"/>
      <c r="ZK25" s="232"/>
      <c r="ZL25" s="232"/>
      <c r="ZM25" s="232"/>
      <c r="ZN25" s="232"/>
      <c r="ZO25" s="232"/>
      <c r="ZP25" s="232"/>
      <c r="ZQ25" s="232"/>
      <c r="ZR25" s="232"/>
      <c r="ZS25" s="232"/>
      <c r="ZT25" s="232"/>
      <c r="ZU25" s="232"/>
      <c r="ZV25" s="232"/>
      <c r="ZW25" s="232"/>
      <c r="ZX25" s="232"/>
      <c r="ZY25" s="232"/>
      <c r="ZZ25" s="232"/>
      <c r="AAA25" s="232"/>
      <c r="AAB25" s="232"/>
      <c r="AAC25" s="232"/>
      <c r="AAD25" s="232"/>
      <c r="AAE25" s="232"/>
      <c r="AAF25" s="232"/>
      <c r="AAG25" s="232"/>
      <c r="AAH25" s="232"/>
      <c r="AAI25" s="232"/>
      <c r="AAJ25" s="232"/>
      <c r="AAK25" s="232"/>
      <c r="AAL25" s="232"/>
      <c r="AAM25" s="232"/>
      <c r="AAN25" s="232"/>
      <c r="AAO25" s="232"/>
      <c r="AAP25" s="232"/>
      <c r="AAQ25" s="232"/>
      <c r="AAR25" s="232"/>
      <c r="AAS25" s="232"/>
      <c r="AAT25" s="232"/>
      <c r="AAU25" s="232"/>
      <c r="AAV25" s="232"/>
      <c r="AAW25" s="232"/>
      <c r="AAX25" s="232"/>
      <c r="AAY25" s="232"/>
      <c r="AAZ25" s="232"/>
      <c r="ABA25" s="232"/>
      <c r="ABB25" s="232"/>
      <c r="ABC25" s="232"/>
      <c r="ABD25" s="232"/>
      <c r="ABE25" s="232"/>
      <c r="ABF25" s="232"/>
      <c r="ABG25" s="232"/>
      <c r="ABH25" s="232"/>
      <c r="ABI25" s="232"/>
      <c r="ABJ25" s="232"/>
      <c r="ABK25" s="232"/>
      <c r="ABL25" s="232"/>
      <c r="ABM25" s="232"/>
      <c r="ABN25" s="232"/>
      <c r="ABO25" s="232"/>
      <c r="ABP25" s="232"/>
      <c r="ABQ25" s="232"/>
      <c r="ABR25" s="232"/>
      <c r="ABS25" s="232"/>
      <c r="ABT25" s="232"/>
      <c r="ABU25" s="232"/>
      <c r="ABV25" s="232"/>
      <c r="ABW25" s="232"/>
      <c r="ABX25" s="232"/>
      <c r="ABY25" s="232"/>
      <c r="ABZ25" s="232"/>
      <c r="ACA25" s="232"/>
      <c r="ACB25" s="232"/>
      <c r="ACC25" s="232"/>
      <c r="ACD25" s="232"/>
      <c r="ACE25" s="232"/>
      <c r="ACF25" s="232"/>
      <c r="ACG25" s="232"/>
      <c r="ACH25" s="232"/>
      <c r="ACI25" s="232"/>
      <c r="ACJ25" s="232"/>
      <c r="ACK25" s="232"/>
      <c r="ACL25" s="232"/>
      <c r="ACM25" s="232"/>
      <c r="ACN25" s="232"/>
      <c r="ACO25" s="232"/>
      <c r="ACP25" s="232"/>
      <c r="ACQ25" s="232"/>
      <c r="ACR25" s="232"/>
      <c r="ACS25" s="232"/>
      <c r="ACT25" s="232"/>
      <c r="ACU25" s="232"/>
      <c r="ACV25" s="232"/>
      <c r="ACW25" s="232"/>
      <c r="ACX25" s="232"/>
      <c r="ACY25" s="232"/>
      <c r="ACZ25" s="232"/>
      <c r="ADA25" s="232"/>
      <c r="ADB25" s="232"/>
      <c r="ADC25" s="232"/>
      <c r="ADD25" s="232"/>
      <c r="ADE25" s="232"/>
      <c r="ADF25" s="232"/>
      <c r="ADG25" s="232"/>
      <c r="ADH25" s="232"/>
      <c r="ADI25" s="232"/>
      <c r="ADJ25" s="232"/>
      <c r="ADK25" s="232"/>
      <c r="ADL25" s="232"/>
      <c r="ADM25" s="232"/>
      <c r="ADN25" s="232"/>
      <c r="ADO25" s="232"/>
      <c r="ADP25" s="232"/>
      <c r="ADQ25" s="232"/>
      <c r="ADR25" s="232"/>
      <c r="ADS25" s="232"/>
      <c r="ADT25" s="232"/>
      <c r="ADU25" s="232"/>
      <c r="ADV25" s="232"/>
      <c r="ADW25" s="232"/>
      <c r="ADX25" s="232"/>
      <c r="ADY25" s="232"/>
      <c r="ADZ25" s="232"/>
      <c r="AEA25" s="232"/>
      <c r="AEB25" s="232"/>
      <c r="AEC25" s="232"/>
      <c r="AED25" s="232"/>
      <c r="AEE25" s="232"/>
      <c r="AEF25" s="232"/>
      <c r="AEG25" s="232"/>
      <c r="AEH25" s="232"/>
      <c r="AEI25" s="232"/>
      <c r="AEJ25" s="232"/>
      <c r="AEK25" s="232"/>
      <c r="AEL25" s="232"/>
      <c r="AEM25" s="232"/>
      <c r="AEN25" s="232"/>
      <c r="AEO25" s="232"/>
      <c r="AEP25" s="232"/>
      <c r="AEQ25" s="232"/>
      <c r="AER25" s="232"/>
      <c r="AES25" s="232"/>
      <c r="AET25" s="232"/>
      <c r="AEU25" s="232"/>
      <c r="AEV25" s="232"/>
      <c r="AEW25" s="232"/>
      <c r="AEX25" s="232"/>
      <c r="AEY25" s="232"/>
      <c r="AEZ25" s="232"/>
      <c r="AFA25" s="232"/>
      <c r="AFB25" s="232"/>
      <c r="AFC25" s="232"/>
      <c r="AFD25" s="232"/>
      <c r="AFE25" s="232"/>
      <c r="AFF25" s="232"/>
      <c r="AFG25" s="232"/>
      <c r="AFH25" s="232"/>
      <c r="AFI25" s="232"/>
      <c r="AFJ25" s="232"/>
      <c r="AFK25" s="232"/>
      <c r="AFL25" s="232"/>
      <c r="AFM25" s="232"/>
      <c r="AFN25" s="232"/>
      <c r="AFO25" s="232"/>
      <c r="AFP25" s="232"/>
      <c r="AFQ25" s="232"/>
      <c r="AFR25" s="232"/>
      <c r="AFS25" s="232"/>
      <c r="AFT25" s="232"/>
      <c r="AFU25" s="232"/>
      <c r="AFV25" s="232"/>
      <c r="AFW25" s="232"/>
      <c r="AFX25" s="232"/>
      <c r="AFY25" s="232"/>
      <c r="AFZ25" s="232"/>
      <c r="AGA25" s="232"/>
      <c r="AGB25" s="232"/>
      <c r="AGC25" s="232"/>
      <c r="AGD25" s="232"/>
      <c r="AGE25" s="232"/>
      <c r="AGF25" s="232"/>
      <c r="AGG25" s="232"/>
    </row>
    <row r="26" spans="2:865" s="24" customFormat="1" ht="12.75" customHeight="1" x14ac:dyDescent="0.25">
      <c r="B26" s="22" t="s">
        <v>13347</v>
      </c>
      <c r="C26" s="23">
        <v>183110.3</v>
      </c>
      <c r="D26" s="346" t="s">
        <v>13348</v>
      </c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  <c r="AV26" s="232"/>
      <c r="AW26" s="232"/>
      <c r="AX26" s="232"/>
      <c r="AY26" s="232"/>
      <c r="AZ26" s="232"/>
      <c r="BA26" s="232"/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232"/>
      <c r="BN26" s="232"/>
      <c r="BO26" s="232"/>
      <c r="BP26" s="232"/>
      <c r="BQ26" s="232"/>
      <c r="BR26" s="232"/>
      <c r="BS26" s="232"/>
      <c r="BT26" s="232"/>
      <c r="BU26" s="232"/>
      <c r="BV26" s="232"/>
      <c r="BW26" s="232"/>
      <c r="BX26" s="232"/>
      <c r="BY26" s="232"/>
      <c r="BZ26" s="232"/>
      <c r="CA26" s="232"/>
      <c r="CB26" s="232"/>
      <c r="CC26" s="232"/>
      <c r="CD26" s="232"/>
      <c r="CE26" s="232"/>
      <c r="CF26" s="232"/>
      <c r="CG26" s="232"/>
      <c r="CH26" s="232"/>
      <c r="CI26" s="232"/>
      <c r="CJ26" s="232"/>
      <c r="CK26" s="232"/>
      <c r="CL26" s="232"/>
      <c r="CM26" s="232"/>
      <c r="CN26" s="232"/>
      <c r="CO26" s="232"/>
      <c r="CP26" s="232"/>
      <c r="CQ26" s="232"/>
      <c r="CR26" s="232"/>
      <c r="CS26" s="232"/>
      <c r="CT26" s="232"/>
      <c r="CU26" s="232"/>
      <c r="CV26" s="232"/>
      <c r="CW26" s="232"/>
      <c r="CX26" s="232"/>
      <c r="CY26" s="232"/>
      <c r="CZ26" s="232"/>
      <c r="DA26" s="232"/>
      <c r="DB26" s="232"/>
      <c r="DC26" s="232"/>
      <c r="DD26" s="232"/>
      <c r="DE26" s="232"/>
      <c r="DF26" s="232"/>
      <c r="DG26" s="232"/>
      <c r="DH26" s="232"/>
      <c r="DI26" s="232"/>
      <c r="DJ26" s="232"/>
      <c r="DK26" s="232"/>
      <c r="DL26" s="232"/>
      <c r="DM26" s="232"/>
      <c r="DN26" s="232"/>
      <c r="DO26" s="232"/>
      <c r="DP26" s="232"/>
      <c r="DQ26" s="232"/>
      <c r="DR26" s="232"/>
      <c r="DS26" s="232"/>
      <c r="DT26" s="232"/>
      <c r="DU26" s="232"/>
      <c r="DV26" s="232"/>
      <c r="DW26" s="232"/>
      <c r="DX26" s="232"/>
      <c r="DY26" s="232"/>
      <c r="DZ26" s="232"/>
      <c r="EA26" s="232"/>
      <c r="EB26" s="232"/>
      <c r="EC26" s="232"/>
      <c r="ED26" s="232"/>
      <c r="EE26" s="232"/>
      <c r="EF26" s="232"/>
      <c r="EG26" s="232"/>
      <c r="EH26" s="232"/>
      <c r="EI26" s="232"/>
      <c r="EJ26" s="232"/>
      <c r="EK26" s="232"/>
      <c r="EL26" s="232"/>
      <c r="EM26" s="232"/>
      <c r="EN26" s="232"/>
      <c r="EO26" s="232"/>
      <c r="EP26" s="232"/>
      <c r="EQ26" s="232"/>
      <c r="ER26" s="232"/>
      <c r="ES26" s="232"/>
      <c r="ET26" s="232"/>
      <c r="EU26" s="232"/>
      <c r="EV26" s="232"/>
      <c r="EW26" s="232"/>
      <c r="EX26" s="232"/>
      <c r="EY26" s="232"/>
      <c r="EZ26" s="232"/>
      <c r="FA26" s="232"/>
      <c r="FB26" s="232"/>
      <c r="FC26" s="232"/>
      <c r="FD26" s="232"/>
      <c r="FE26" s="232"/>
      <c r="FF26" s="232"/>
      <c r="FG26" s="232"/>
      <c r="FH26" s="232"/>
      <c r="FI26" s="232"/>
      <c r="FJ26" s="232"/>
      <c r="FK26" s="232"/>
      <c r="FL26" s="232"/>
      <c r="FM26" s="232"/>
      <c r="FN26" s="232"/>
      <c r="FO26" s="232"/>
      <c r="FP26" s="232"/>
      <c r="FQ26" s="232"/>
      <c r="FR26" s="232"/>
      <c r="FS26" s="232"/>
      <c r="FT26" s="232"/>
      <c r="FU26" s="232"/>
      <c r="FV26" s="232"/>
      <c r="FW26" s="232"/>
      <c r="FX26" s="232"/>
      <c r="FY26" s="232"/>
      <c r="FZ26" s="232"/>
      <c r="GA26" s="232"/>
      <c r="GB26" s="232"/>
      <c r="GC26" s="232"/>
      <c r="GD26" s="232"/>
      <c r="GE26" s="232"/>
      <c r="GF26" s="232"/>
      <c r="GG26" s="232"/>
      <c r="GH26" s="232"/>
      <c r="GI26" s="232"/>
      <c r="GJ26" s="232"/>
      <c r="GK26" s="232"/>
      <c r="GL26" s="232"/>
      <c r="GM26" s="232"/>
      <c r="GN26" s="232"/>
      <c r="GO26" s="232"/>
      <c r="GP26" s="232"/>
      <c r="GQ26" s="232"/>
      <c r="GR26" s="232"/>
      <c r="GS26" s="232"/>
      <c r="GT26" s="232"/>
      <c r="GU26" s="232"/>
      <c r="GV26" s="232"/>
      <c r="GW26" s="232"/>
      <c r="GX26" s="232"/>
      <c r="GY26" s="232"/>
      <c r="GZ26" s="232"/>
      <c r="HA26" s="232"/>
      <c r="HB26" s="232"/>
      <c r="HC26" s="232"/>
      <c r="HD26" s="232"/>
      <c r="HE26" s="232"/>
      <c r="HF26" s="232"/>
      <c r="HG26" s="232"/>
      <c r="HH26" s="232"/>
      <c r="HI26" s="232"/>
      <c r="HJ26" s="232"/>
      <c r="HK26" s="232"/>
      <c r="HL26" s="232"/>
      <c r="HM26" s="232"/>
      <c r="HN26" s="232"/>
      <c r="HO26" s="232"/>
      <c r="HP26" s="232"/>
      <c r="HQ26" s="232"/>
      <c r="HR26" s="232"/>
      <c r="HS26" s="232"/>
      <c r="HT26" s="232"/>
      <c r="HU26" s="232"/>
      <c r="HV26" s="232"/>
      <c r="HW26" s="232"/>
      <c r="HX26" s="232"/>
      <c r="HY26" s="232"/>
      <c r="HZ26" s="232"/>
      <c r="IA26" s="232"/>
      <c r="IB26" s="232"/>
      <c r="IC26" s="232"/>
      <c r="ID26" s="232"/>
      <c r="IE26" s="232"/>
      <c r="IF26" s="232"/>
      <c r="IG26" s="232"/>
      <c r="IH26" s="232"/>
      <c r="II26" s="232"/>
      <c r="IJ26" s="232"/>
      <c r="IK26" s="232"/>
      <c r="IL26" s="232"/>
      <c r="IM26" s="232"/>
      <c r="IN26" s="232"/>
      <c r="IO26" s="232"/>
      <c r="IP26" s="232"/>
      <c r="IQ26" s="232"/>
      <c r="IR26" s="232"/>
      <c r="IS26" s="232"/>
      <c r="IT26" s="232"/>
      <c r="IU26" s="232"/>
      <c r="IV26" s="232"/>
      <c r="IW26" s="232"/>
      <c r="IX26" s="232"/>
      <c r="IY26" s="232"/>
      <c r="IZ26" s="232"/>
      <c r="JA26" s="232"/>
      <c r="JB26" s="232"/>
      <c r="JC26" s="232"/>
      <c r="JD26" s="232"/>
      <c r="JE26" s="232"/>
      <c r="JF26" s="232"/>
      <c r="JG26" s="232"/>
      <c r="JH26" s="232"/>
      <c r="JI26" s="232"/>
      <c r="JJ26" s="232"/>
      <c r="JK26" s="232"/>
      <c r="JL26" s="232"/>
      <c r="JM26" s="232"/>
      <c r="JN26" s="232"/>
      <c r="JO26" s="232"/>
      <c r="JP26" s="232"/>
      <c r="JQ26" s="232"/>
      <c r="JR26" s="232"/>
      <c r="JS26" s="232"/>
      <c r="JT26" s="232"/>
      <c r="JU26" s="232"/>
      <c r="JV26" s="232"/>
      <c r="JW26" s="232"/>
      <c r="JX26" s="232"/>
      <c r="JY26" s="232"/>
      <c r="JZ26" s="232"/>
      <c r="KA26" s="232"/>
      <c r="KB26" s="232"/>
      <c r="KC26" s="232"/>
      <c r="KD26" s="232"/>
      <c r="KE26" s="232"/>
      <c r="KF26" s="232"/>
      <c r="KG26" s="232"/>
      <c r="KH26" s="232"/>
      <c r="KI26" s="232"/>
      <c r="KJ26" s="232"/>
      <c r="KK26" s="232"/>
      <c r="KL26" s="232"/>
      <c r="KM26" s="232"/>
      <c r="KN26" s="232"/>
      <c r="KO26" s="232"/>
      <c r="KP26" s="232"/>
      <c r="KQ26" s="232"/>
      <c r="KR26" s="232"/>
      <c r="KS26" s="232"/>
      <c r="KT26" s="232"/>
      <c r="KU26" s="232"/>
      <c r="KV26" s="232"/>
      <c r="KW26" s="232"/>
      <c r="KX26" s="232"/>
      <c r="KY26" s="232"/>
      <c r="KZ26" s="232"/>
      <c r="LA26" s="232"/>
      <c r="LB26" s="232"/>
      <c r="LC26" s="232"/>
      <c r="LD26" s="232"/>
      <c r="LE26" s="232"/>
      <c r="LF26" s="232"/>
      <c r="LG26" s="232"/>
      <c r="LH26" s="232"/>
      <c r="LI26" s="232"/>
      <c r="LJ26" s="232"/>
      <c r="LK26" s="232"/>
      <c r="LL26" s="232"/>
      <c r="LM26" s="232"/>
      <c r="LN26" s="232"/>
      <c r="LO26" s="232"/>
      <c r="LP26" s="232"/>
      <c r="LQ26" s="232"/>
      <c r="LR26" s="232"/>
      <c r="LS26" s="232"/>
      <c r="LT26" s="232"/>
      <c r="LU26" s="232"/>
      <c r="LV26" s="232"/>
      <c r="LW26" s="232"/>
      <c r="LX26" s="232"/>
      <c r="LY26" s="232"/>
      <c r="LZ26" s="232"/>
      <c r="MA26" s="232"/>
      <c r="MB26" s="232"/>
      <c r="MC26" s="232"/>
      <c r="MD26" s="232"/>
      <c r="ME26" s="232"/>
      <c r="MF26" s="232"/>
      <c r="MG26" s="232"/>
      <c r="MH26" s="232"/>
      <c r="MI26" s="232"/>
      <c r="MJ26" s="232"/>
      <c r="MK26" s="232"/>
      <c r="ML26" s="232"/>
      <c r="MM26" s="232"/>
      <c r="MN26" s="232"/>
      <c r="MO26" s="232"/>
      <c r="MP26" s="232"/>
      <c r="MQ26" s="232"/>
      <c r="MR26" s="232"/>
      <c r="MS26" s="232"/>
      <c r="MT26" s="232"/>
      <c r="MU26" s="232"/>
      <c r="MV26" s="232"/>
      <c r="MW26" s="232"/>
      <c r="MX26" s="232"/>
      <c r="MY26" s="232"/>
      <c r="MZ26" s="232"/>
      <c r="NA26" s="232"/>
      <c r="NB26" s="232"/>
      <c r="NC26" s="232"/>
      <c r="ND26" s="232"/>
      <c r="NE26" s="232"/>
      <c r="NF26" s="232"/>
      <c r="NG26" s="232"/>
      <c r="NH26" s="232"/>
      <c r="NI26" s="232"/>
      <c r="NJ26" s="232"/>
      <c r="NK26" s="232"/>
      <c r="NL26" s="232"/>
      <c r="NM26" s="232"/>
      <c r="NN26" s="232"/>
      <c r="NO26" s="232"/>
      <c r="NP26" s="232"/>
      <c r="NQ26" s="232"/>
      <c r="NR26" s="232"/>
      <c r="NS26" s="232"/>
      <c r="NT26" s="232"/>
      <c r="NU26" s="232"/>
      <c r="NV26" s="232"/>
      <c r="NW26" s="232"/>
      <c r="NX26" s="232"/>
      <c r="NY26" s="232"/>
      <c r="NZ26" s="232"/>
      <c r="OA26" s="232"/>
      <c r="OB26" s="232"/>
      <c r="OC26" s="232"/>
      <c r="OD26" s="232"/>
      <c r="OE26" s="232"/>
      <c r="OF26" s="232"/>
      <c r="OG26" s="232"/>
      <c r="OH26" s="232"/>
      <c r="OI26" s="232"/>
      <c r="OJ26" s="232"/>
      <c r="OK26" s="232"/>
      <c r="OL26" s="232"/>
      <c r="OM26" s="232"/>
      <c r="ON26" s="232"/>
      <c r="OO26" s="232"/>
      <c r="OP26" s="232"/>
      <c r="OQ26" s="232"/>
      <c r="OR26" s="232"/>
      <c r="OS26" s="232"/>
      <c r="OT26" s="232"/>
      <c r="OU26" s="232"/>
      <c r="OV26" s="232"/>
      <c r="OW26" s="232"/>
      <c r="OX26" s="232"/>
      <c r="OY26" s="232"/>
      <c r="OZ26" s="232"/>
      <c r="PA26" s="232"/>
      <c r="PB26" s="232"/>
      <c r="PC26" s="232"/>
      <c r="PD26" s="232"/>
      <c r="PE26" s="232"/>
      <c r="PF26" s="232"/>
      <c r="PG26" s="232"/>
      <c r="PH26" s="232"/>
      <c r="PI26" s="232"/>
      <c r="PJ26" s="232"/>
      <c r="PK26" s="232"/>
      <c r="PL26" s="232"/>
      <c r="PM26" s="232"/>
      <c r="PN26" s="232"/>
      <c r="PO26" s="232"/>
      <c r="PP26" s="232"/>
      <c r="PQ26" s="232"/>
      <c r="PR26" s="232"/>
      <c r="PS26" s="232"/>
      <c r="PT26" s="232"/>
      <c r="PU26" s="232"/>
      <c r="PV26" s="232"/>
      <c r="PW26" s="232"/>
      <c r="PX26" s="232"/>
      <c r="PY26" s="232"/>
      <c r="PZ26" s="232"/>
      <c r="QA26" s="232"/>
      <c r="QB26" s="232"/>
      <c r="QC26" s="232"/>
      <c r="QD26" s="232"/>
      <c r="QE26" s="232"/>
      <c r="QF26" s="232"/>
      <c r="QG26" s="232"/>
      <c r="QH26" s="232"/>
      <c r="QI26" s="232"/>
      <c r="QJ26" s="232"/>
      <c r="QK26" s="232"/>
      <c r="QL26" s="232"/>
      <c r="QM26" s="232"/>
      <c r="QN26" s="232"/>
      <c r="QO26" s="232"/>
      <c r="QP26" s="232"/>
      <c r="QQ26" s="232"/>
      <c r="QR26" s="232"/>
      <c r="QS26" s="232"/>
      <c r="QT26" s="232"/>
      <c r="QU26" s="232"/>
      <c r="QV26" s="232"/>
      <c r="QW26" s="232"/>
      <c r="QX26" s="232"/>
      <c r="QY26" s="232"/>
      <c r="QZ26" s="232"/>
      <c r="RA26" s="232"/>
      <c r="RB26" s="232"/>
      <c r="RC26" s="232"/>
      <c r="RD26" s="232"/>
      <c r="RE26" s="232"/>
      <c r="RF26" s="232"/>
      <c r="RG26" s="232"/>
      <c r="RH26" s="232"/>
      <c r="RI26" s="232"/>
      <c r="RJ26" s="232"/>
      <c r="RK26" s="232"/>
      <c r="RL26" s="232"/>
      <c r="RM26" s="232"/>
      <c r="RN26" s="232"/>
      <c r="RO26" s="232"/>
      <c r="RP26" s="232"/>
      <c r="RQ26" s="232"/>
      <c r="RR26" s="232"/>
      <c r="RS26" s="232"/>
      <c r="RT26" s="232"/>
      <c r="RU26" s="232"/>
      <c r="RV26" s="232"/>
      <c r="RW26" s="232"/>
      <c r="RX26" s="232"/>
      <c r="RY26" s="232"/>
      <c r="RZ26" s="232"/>
      <c r="SA26" s="232"/>
      <c r="SB26" s="232"/>
      <c r="SC26" s="232"/>
      <c r="SD26" s="232"/>
      <c r="SE26" s="232"/>
      <c r="SF26" s="232"/>
      <c r="SG26" s="232"/>
      <c r="SH26" s="232"/>
      <c r="SI26" s="232"/>
      <c r="SJ26" s="232"/>
      <c r="SK26" s="232"/>
      <c r="SL26" s="232"/>
      <c r="SM26" s="232"/>
      <c r="SN26" s="232"/>
      <c r="SO26" s="232"/>
      <c r="SP26" s="232"/>
      <c r="SQ26" s="232"/>
      <c r="SR26" s="232"/>
      <c r="SS26" s="232"/>
      <c r="ST26" s="232"/>
      <c r="SU26" s="232"/>
      <c r="SV26" s="232"/>
      <c r="SW26" s="232"/>
      <c r="SX26" s="232"/>
      <c r="SY26" s="232"/>
      <c r="SZ26" s="232"/>
      <c r="TA26" s="232"/>
      <c r="TB26" s="232"/>
      <c r="TC26" s="232"/>
      <c r="TD26" s="232"/>
      <c r="TE26" s="232"/>
      <c r="TF26" s="232"/>
      <c r="TG26" s="232"/>
      <c r="TH26" s="232"/>
      <c r="TI26" s="232"/>
      <c r="TJ26" s="232"/>
      <c r="TK26" s="232"/>
      <c r="TL26" s="232"/>
      <c r="TM26" s="232"/>
      <c r="TN26" s="232"/>
      <c r="TO26" s="232"/>
      <c r="TP26" s="232"/>
      <c r="TQ26" s="232"/>
      <c r="TR26" s="232"/>
      <c r="TS26" s="232"/>
      <c r="TT26" s="232"/>
      <c r="TU26" s="232"/>
      <c r="TV26" s="232"/>
      <c r="TW26" s="232"/>
      <c r="TX26" s="232"/>
      <c r="TY26" s="232"/>
      <c r="TZ26" s="232"/>
      <c r="UA26" s="232"/>
      <c r="UB26" s="232"/>
      <c r="UC26" s="232"/>
      <c r="UD26" s="232"/>
      <c r="UE26" s="232"/>
      <c r="UF26" s="232"/>
      <c r="UG26" s="232"/>
      <c r="UH26" s="232"/>
      <c r="UI26" s="232"/>
      <c r="UJ26" s="232"/>
      <c r="UK26" s="232"/>
      <c r="UL26" s="232"/>
      <c r="UM26" s="232"/>
      <c r="UN26" s="232"/>
      <c r="UO26" s="232"/>
      <c r="UP26" s="232"/>
      <c r="UQ26" s="232"/>
      <c r="UR26" s="232"/>
      <c r="US26" s="232"/>
      <c r="UT26" s="232"/>
      <c r="UU26" s="232"/>
      <c r="UV26" s="232"/>
      <c r="UW26" s="232"/>
      <c r="UX26" s="232"/>
      <c r="UY26" s="232"/>
      <c r="UZ26" s="232"/>
      <c r="VA26" s="232"/>
      <c r="VB26" s="232"/>
      <c r="VC26" s="232"/>
      <c r="VD26" s="232"/>
      <c r="VE26" s="232"/>
      <c r="VF26" s="232"/>
      <c r="VG26" s="232"/>
      <c r="VH26" s="232"/>
      <c r="VI26" s="232"/>
      <c r="VJ26" s="232"/>
      <c r="VK26" s="232"/>
      <c r="VL26" s="232"/>
      <c r="VM26" s="232"/>
      <c r="VN26" s="232"/>
      <c r="VO26" s="232"/>
      <c r="VP26" s="232"/>
      <c r="VQ26" s="232"/>
      <c r="VR26" s="232"/>
      <c r="VS26" s="232"/>
      <c r="VT26" s="232"/>
      <c r="VU26" s="232"/>
      <c r="VV26" s="232"/>
      <c r="VW26" s="232"/>
      <c r="VX26" s="232"/>
      <c r="VY26" s="232"/>
      <c r="VZ26" s="232"/>
      <c r="WA26" s="232"/>
      <c r="WB26" s="232"/>
      <c r="WC26" s="232"/>
      <c r="WD26" s="232"/>
      <c r="WE26" s="232"/>
      <c r="WF26" s="232"/>
      <c r="WG26" s="232"/>
      <c r="WH26" s="232"/>
      <c r="WI26" s="232"/>
      <c r="WJ26" s="232"/>
      <c r="WK26" s="232"/>
      <c r="WL26" s="232"/>
      <c r="WM26" s="232"/>
      <c r="WN26" s="232"/>
      <c r="WO26" s="232"/>
      <c r="WP26" s="232"/>
      <c r="WQ26" s="232"/>
      <c r="WR26" s="232"/>
      <c r="WS26" s="232"/>
      <c r="WT26" s="232"/>
      <c r="WU26" s="232"/>
      <c r="WV26" s="232"/>
      <c r="WW26" s="232"/>
      <c r="WX26" s="232"/>
      <c r="WY26" s="232"/>
      <c r="WZ26" s="232"/>
      <c r="XA26" s="232"/>
      <c r="XB26" s="232"/>
      <c r="XC26" s="232"/>
      <c r="XD26" s="232"/>
      <c r="XE26" s="232"/>
      <c r="XF26" s="232"/>
      <c r="XG26" s="232"/>
      <c r="XH26" s="232"/>
      <c r="XI26" s="232"/>
      <c r="XJ26" s="232"/>
      <c r="XK26" s="232"/>
      <c r="XL26" s="232"/>
      <c r="XM26" s="232"/>
      <c r="XN26" s="232"/>
      <c r="XO26" s="232"/>
      <c r="XP26" s="232"/>
      <c r="XQ26" s="232"/>
      <c r="XR26" s="232"/>
      <c r="XS26" s="232"/>
      <c r="XT26" s="232"/>
      <c r="XU26" s="232"/>
      <c r="XV26" s="232"/>
      <c r="XW26" s="232"/>
      <c r="XX26" s="232"/>
      <c r="XY26" s="232"/>
      <c r="XZ26" s="232"/>
      <c r="YA26" s="232"/>
      <c r="YB26" s="232"/>
      <c r="YC26" s="232"/>
      <c r="YD26" s="232"/>
      <c r="YE26" s="232"/>
      <c r="YF26" s="232"/>
      <c r="YG26" s="232"/>
      <c r="YH26" s="232"/>
      <c r="YI26" s="232"/>
      <c r="YJ26" s="232"/>
      <c r="YK26" s="232"/>
      <c r="YL26" s="232"/>
      <c r="YM26" s="232"/>
      <c r="YN26" s="232"/>
      <c r="YO26" s="232"/>
      <c r="YP26" s="232"/>
      <c r="YQ26" s="232"/>
      <c r="YR26" s="232"/>
      <c r="YS26" s="232"/>
      <c r="YT26" s="232"/>
      <c r="YU26" s="232"/>
      <c r="YV26" s="232"/>
      <c r="YW26" s="232"/>
      <c r="YX26" s="232"/>
      <c r="YY26" s="232"/>
      <c r="YZ26" s="232"/>
      <c r="ZA26" s="232"/>
      <c r="ZB26" s="232"/>
      <c r="ZC26" s="232"/>
      <c r="ZD26" s="232"/>
      <c r="ZE26" s="232"/>
      <c r="ZF26" s="232"/>
      <c r="ZG26" s="232"/>
      <c r="ZH26" s="232"/>
      <c r="ZI26" s="232"/>
      <c r="ZJ26" s="232"/>
      <c r="ZK26" s="232"/>
      <c r="ZL26" s="232"/>
      <c r="ZM26" s="232"/>
      <c r="ZN26" s="232"/>
      <c r="ZO26" s="232"/>
      <c r="ZP26" s="232"/>
      <c r="ZQ26" s="232"/>
      <c r="ZR26" s="232"/>
      <c r="ZS26" s="232"/>
      <c r="ZT26" s="232"/>
      <c r="ZU26" s="232"/>
      <c r="ZV26" s="232"/>
      <c r="ZW26" s="232"/>
      <c r="ZX26" s="232"/>
      <c r="ZY26" s="232"/>
      <c r="ZZ26" s="232"/>
      <c r="AAA26" s="232"/>
      <c r="AAB26" s="232"/>
      <c r="AAC26" s="232"/>
      <c r="AAD26" s="232"/>
      <c r="AAE26" s="232"/>
      <c r="AAF26" s="232"/>
      <c r="AAG26" s="232"/>
      <c r="AAH26" s="232"/>
      <c r="AAI26" s="232"/>
      <c r="AAJ26" s="232"/>
      <c r="AAK26" s="232"/>
      <c r="AAL26" s="232"/>
      <c r="AAM26" s="232"/>
      <c r="AAN26" s="232"/>
      <c r="AAO26" s="232"/>
      <c r="AAP26" s="232"/>
      <c r="AAQ26" s="232"/>
      <c r="AAR26" s="232"/>
      <c r="AAS26" s="232"/>
      <c r="AAT26" s="232"/>
      <c r="AAU26" s="232"/>
      <c r="AAV26" s="232"/>
      <c r="AAW26" s="232"/>
      <c r="AAX26" s="232"/>
      <c r="AAY26" s="232"/>
      <c r="AAZ26" s="232"/>
      <c r="ABA26" s="232"/>
      <c r="ABB26" s="232"/>
      <c r="ABC26" s="232"/>
      <c r="ABD26" s="232"/>
      <c r="ABE26" s="232"/>
      <c r="ABF26" s="232"/>
      <c r="ABG26" s="232"/>
      <c r="ABH26" s="232"/>
      <c r="ABI26" s="232"/>
      <c r="ABJ26" s="232"/>
      <c r="ABK26" s="232"/>
      <c r="ABL26" s="232"/>
      <c r="ABM26" s="232"/>
      <c r="ABN26" s="232"/>
      <c r="ABO26" s="232"/>
      <c r="ABP26" s="232"/>
      <c r="ABQ26" s="232"/>
      <c r="ABR26" s="232"/>
      <c r="ABS26" s="232"/>
      <c r="ABT26" s="232"/>
      <c r="ABU26" s="232"/>
      <c r="ABV26" s="232"/>
      <c r="ABW26" s="232"/>
      <c r="ABX26" s="232"/>
      <c r="ABY26" s="232"/>
      <c r="ABZ26" s="232"/>
      <c r="ACA26" s="232"/>
      <c r="ACB26" s="232"/>
      <c r="ACC26" s="232"/>
      <c r="ACD26" s="232"/>
      <c r="ACE26" s="232"/>
      <c r="ACF26" s="232"/>
      <c r="ACG26" s="232"/>
      <c r="ACH26" s="232"/>
      <c r="ACI26" s="232"/>
      <c r="ACJ26" s="232"/>
      <c r="ACK26" s="232"/>
      <c r="ACL26" s="232"/>
      <c r="ACM26" s="232"/>
      <c r="ACN26" s="232"/>
      <c r="ACO26" s="232"/>
      <c r="ACP26" s="232"/>
      <c r="ACQ26" s="232"/>
      <c r="ACR26" s="232"/>
      <c r="ACS26" s="232"/>
      <c r="ACT26" s="232"/>
      <c r="ACU26" s="232"/>
      <c r="ACV26" s="232"/>
      <c r="ACW26" s="232"/>
      <c r="ACX26" s="232"/>
      <c r="ACY26" s="232"/>
      <c r="ACZ26" s="232"/>
      <c r="ADA26" s="232"/>
      <c r="ADB26" s="232"/>
      <c r="ADC26" s="232"/>
      <c r="ADD26" s="232"/>
      <c r="ADE26" s="232"/>
      <c r="ADF26" s="232"/>
      <c r="ADG26" s="232"/>
      <c r="ADH26" s="232"/>
      <c r="ADI26" s="232"/>
      <c r="ADJ26" s="232"/>
      <c r="ADK26" s="232"/>
      <c r="ADL26" s="232"/>
      <c r="ADM26" s="232"/>
      <c r="ADN26" s="232"/>
      <c r="ADO26" s="232"/>
      <c r="ADP26" s="232"/>
      <c r="ADQ26" s="232"/>
      <c r="ADR26" s="232"/>
      <c r="ADS26" s="232"/>
      <c r="ADT26" s="232"/>
      <c r="ADU26" s="232"/>
      <c r="ADV26" s="232"/>
      <c r="ADW26" s="232"/>
      <c r="ADX26" s="232"/>
      <c r="ADY26" s="232"/>
      <c r="ADZ26" s="232"/>
      <c r="AEA26" s="232"/>
      <c r="AEB26" s="232"/>
      <c r="AEC26" s="232"/>
      <c r="AED26" s="232"/>
      <c r="AEE26" s="232"/>
      <c r="AEF26" s="232"/>
      <c r="AEG26" s="232"/>
      <c r="AEH26" s="232"/>
      <c r="AEI26" s="232"/>
      <c r="AEJ26" s="232"/>
      <c r="AEK26" s="232"/>
      <c r="AEL26" s="232"/>
      <c r="AEM26" s="232"/>
      <c r="AEN26" s="232"/>
      <c r="AEO26" s="232"/>
      <c r="AEP26" s="232"/>
      <c r="AEQ26" s="232"/>
      <c r="AER26" s="232"/>
      <c r="AES26" s="232"/>
      <c r="AET26" s="232"/>
      <c r="AEU26" s="232"/>
      <c r="AEV26" s="232"/>
      <c r="AEW26" s="232"/>
      <c r="AEX26" s="232"/>
      <c r="AEY26" s="232"/>
      <c r="AEZ26" s="232"/>
      <c r="AFA26" s="232"/>
      <c r="AFB26" s="232"/>
      <c r="AFC26" s="232"/>
      <c r="AFD26" s="232"/>
      <c r="AFE26" s="232"/>
      <c r="AFF26" s="232"/>
      <c r="AFG26" s="232"/>
      <c r="AFH26" s="232"/>
      <c r="AFI26" s="232"/>
      <c r="AFJ26" s="232"/>
      <c r="AFK26" s="232"/>
      <c r="AFL26" s="232"/>
      <c r="AFM26" s="232"/>
      <c r="AFN26" s="232"/>
      <c r="AFO26" s="232"/>
      <c r="AFP26" s="232"/>
      <c r="AFQ26" s="232"/>
      <c r="AFR26" s="232"/>
      <c r="AFS26" s="232"/>
      <c r="AFT26" s="232"/>
      <c r="AFU26" s="232"/>
      <c r="AFV26" s="232"/>
      <c r="AFW26" s="232"/>
      <c r="AFX26" s="232"/>
      <c r="AFY26" s="232"/>
      <c r="AFZ26" s="232"/>
      <c r="AGA26" s="232"/>
      <c r="AGB26" s="232"/>
      <c r="AGC26" s="232"/>
      <c r="AGD26" s="232"/>
      <c r="AGE26" s="232"/>
      <c r="AGF26" s="232"/>
      <c r="AGG26" s="232"/>
    </row>
    <row r="27" spans="2:865" s="24" customFormat="1" ht="12.75" customHeight="1" x14ac:dyDescent="0.25">
      <c r="B27" s="22" t="s">
        <v>13349</v>
      </c>
      <c r="C27" s="23">
        <v>495706</v>
      </c>
      <c r="D27" s="346" t="s">
        <v>13350</v>
      </c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232"/>
      <c r="BN27" s="232"/>
      <c r="BO27" s="232"/>
      <c r="BP27" s="232"/>
      <c r="BQ27" s="232"/>
      <c r="BR27" s="232"/>
      <c r="BS27" s="232"/>
      <c r="BT27" s="232"/>
      <c r="BU27" s="232"/>
      <c r="BV27" s="232"/>
      <c r="BW27" s="232"/>
      <c r="BX27" s="232"/>
      <c r="BY27" s="232"/>
      <c r="BZ27" s="232"/>
      <c r="CA27" s="232"/>
      <c r="CB27" s="232"/>
      <c r="CC27" s="232"/>
      <c r="CD27" s="232"/>
      <c r="CE27" s="232"/>
      <c r="CF27" s="232"/>
      <c r="CG27" s="232"/>
      <c r="CH27" s="232"/>
      <c r="CI27" s="232"/>
      <c r="CJ27" s="232"/>
      <c r="CK27" s="232"/>
      <c r="CL27" s="232"/>
      <c r="CM27" s="232"/>
      <c r="CN27" s="232"/>
      <c r="CO27" s="232"/>
      <c r="CP27" s="232"/>
      <c r="CQ27" s="232"/>
      <c r="CR27" s="232"/>
      <c r="CS27" s="232"/>
      <c r="CT27" s="232"/>
      <c r="CU27" s="232"/>
      <c r="CV27" s="232"/>
      <c r="CW27" s="232"/>
      <c r="CX27" s="232"/>
      <c r="CY27" s="232"/>
      <c r="CZ27" s="232"/>
      <c r="DA27" s="232"/>
      <c r="DB27" s="232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2"/>
      <c r="DO27" s="232"/>
      <c r="DP27" s="232"/>
      <c r="DQ27" s="232"/>
      <c r="DR27" s="232"/>
      <c r="DS27" s="232"/>
      <c r="DT27" s="232"/>
      <c r="DU27" s="232"/>
      <c r="DV27" s="232"/>
      <c r="DW27" s="232"/>
      <c r="DX27" s="232"/>
      <c r="DY27" s="232"/>
      <c r="DZ27" s="232"/>
      <c r="EA27" s="232"/>
      <c r="EB27" s="232"/>
      <c r="EC27" s="232"/>
      <c r="ED27" s="232"/>
      <c r="EE27" s="232"/>
      <c r="EF27" s="232"/>
      <c r="EG27" s="232"/>
      <c r="EH27" s="232"/>
      <c r="EI27" s="232"/>
      <c r="EJ27" s="232"/>
      <c r="EK27" s="232"/>
      <c r="EL27" s="232"/>
      <c r="EM27" s="232"/>
      <c r="EN27" s="232"/>
      <c r="EO27" s="232"/>
      <c r="EP27" s="232"/>
      <c r="EQ27" s="232"/>
      <c r="ER27" s="232"/>
      <c r="ES27" s="232"/>
      <c r="ET27" s="232"/>
      <c r="EU27" s="232"/>
      <c r="EV27" s="232"/>
      <c r="EW27" s="232"/>
      <c r="EX27" s="232"/>
      <c r="EY27" s="232"/>
      <c r="EZ27" s="232"/>
      <c r="FA27" s="232"/>
      <c r="FB27" s="232"/>
      <c r="FC27" s="232"/>
      <c r="FD27" s="232"/>
      <c r="FE27" s="232"/>
      <c r="FF27" s="232"/>
      <c r="FG27" s="232"/>
      <c r="FH27" s="232"/>
      <c r="FI27" s="232"/>
      <c r="FJ27" s="232"/>
      <c r="FK27" s="232"/>
      <c r="FL27" s="232"/>
      <c r="FM27" s="232"/>
      <c r="FN27" s="232"/>
      <c r="FO27" s="232"/>
      <c r="FP27" s="232"/>
      <c r="FQ27" s="232"/>
      <c r="FR27" s="232"/>
      <c r="FS27" s="232"/>
      <c r="FT27" s="232"/>
      <c r="FU27" s="232"/>
      <c r="FV27" s="232"/>
      <c r="FW27" s="232"/>
      <c r="FX27" s="232"/>
      <c r="FY27" s="232"/>
      <c r="FZ27" s="232"/>
      <c r="GA27" s="232"/>
      <c r="GB27" s="232"/>
      <c r="GC27" s="232"/>
      <c r="GD27" s="232"/>
      <c r="GE27" s="232"/>
      <c r="GF27" s="232"/>
      <c r="GG27" s="232"/>
      <c r="GH27" s="232"/>
      <c r="GI27" s="232"/>
      <c r="GJ27" s="232"/>
      <c r="GK27" s="232"/>
      <c r="GL27" s="232"/>
      <c r="GM27" s="232"/>
      <c r="GN27" s="232"/>
      <c r="GO27" s="232"/>
      <c r="GP27" s="232"/>
      <c r="GQ27" s="232"/>
      <c r="GR27" s="232"/>
      <c r="GS27" s="232"/>
      <c r="GT27" s="232"/>
      <c r="GU27" s="232"/>
      <c r="GV27" s="232"/>
      <c r="GW27" s="232"/>
      <c r="GX27" s="232"/>
      <c r="GY27" s="232"/>
      <c r="GZ27" s="232"/>
      <c r="HA27" s="232"/>
      <c r="HB27" s="232"/>
      <c r="HC27" s="232"/>
      <c r="HD27" s="232"/>
      <c r="HE27" s="232"/>
      <c r="HF27" s="232"/>
      <c r="HG27" s="232"/>
      <c r="HH27" s="232"/>
      <c r="HI27" s="232"/>
      <c r="HJ27" s="232"/>
      <c r="HK27" s="232"/>
      <c r="HL27" s="232"/>
      <c r="HM27" s="232"/>
      <c r="HN27" s="232"/>
      <c r="HO27" s="232"/>
      <c r="HP27" s="232"/>
      <c r="HQ27" s="232"/>
      <c r="HR27" s="232"/>
      <c r="HS27" s="232"/>
      <c r="HT27" s="232"/>
      <c r="HU27" s="232"/>
      <c r="HV27" s="232"/>
      <c r="HW27" s="232"/>
      <c r="HX27" s="232"/>
      <c r="HY27" s="232"/>
      <c r="HZ27" s="232"/>
      <c r="IA27" s="232"/>
      <c r="IB27" s="232"/>
      <c r="IC27" s="232"/>
      <c r="ID27" s="232"/>
      <c r="IE27" s="232"/>
      <c r="IF27" s="232"/>
      <c r="IG27" s="232"/>
      <c r="IH27" s="232"/>
      <c r="II27" s="232"/>
      <c r="IJ27" s="232"/>
      <c r="IK27" s="232"/>
      <c r="IL27" s="232"/>
      <c r="IM27" s="232"/>
      <c r="IN27" s="232"/>
      <c r="IO27" s="232"/>
      <c r="IP27" s="232"/>
      <c r="IQ27" s="232"/>
      <c r="IR27" s="232"/>
      <c r="IS27" s="232"/>
      <c r="IT27" s="232"/>
      <c r="IU27" s="232"/>
      <c r="IV27" s="232"/>
      <c r="IW27" s="232"/>
      <c r="IX27" s="232"/>
      <c r="IY27" s="232"/>
      <c r="IZ27" s="232"/>
      <c r="JA27" s="232"/>
      <c r="JB27" s="232"/>
      <c r="JC27" s="232"/>
      <c r="JD27" s="232"/>
      <c r="JE27" s="232"/>
      <c r="JF27" s="232"/>
      <c r="JG27" s="232"/>
      <c r="JH27" s="232"/>
      <c r="JI27" s="232"/>
      <c r="JJ27" s="232"/>
      <c r="JK27" s="232"/>
      <c r="JL27" s="232"/>
      <c r="JM27" s="232"/>
      <c r="JN27" s="232"/>
      <c r="JO27" s="232"/>
      <c r="JP27" s="232"/>
      <c r="JQ27" s="232"/>
      <c r="JR27" s="232"/>
      <c r="JS27" s="232"/>
      <c r="JT27" s="232"/>
      <c r="JU27" s="232"/>
      <c r="JV27" s="232"/>
      <c r="JW27" s="232"/>
      <c r="JX27" s="232"/>
      <c r="JY27" s="232"/>
      <c r="JZ27" s="232"/>
      <c r="KA27" s="232"/>
      <c r="KB27" s="232"/>
      <c r="KC27" s="232"/>
      <c r="KD27" s="232"/>
      <c r="KE27" s="232"/>
      <c r="KF27" s="232"/>
      <c r="KG27" s="232"/>
      <c r="KH27" s="232"/>
      <c r="KI27" s="232"/>
      <c r="KJ27" s="232"/>
      <c r="KK27" s="232"/>
      <c r="KL27" s="232"/>
      <c r="KM27" s="232"/>
      <c r="KN27" s="232"/>
      <c r="KO27" s="232"/>
      <c r="KP27" s="232"/>
      <c r="KQ27" s="232"/>
      <c r="KR27" s="232"/>
      <c r="KS27" s="232"/>
      <c r="KT27" s="232"/>
      <c r="KU27" s="232"/>
      <c r="KV27" s="232"/>
      <c r="KW27" s="232"/>
      <c r="KX27" s="232"/>
      <c r="KY27" s="232"/>
      <c r="KZ27" s="232"/>
      <c r="LA27" s="232"/>
      <c r="LB27" s="232"/>
      <c r="LC27" s="232"/>
      <c r="LD27" s="232"/>
      <c r="LE27" s="232"/>
      <c r="LF27" s="232"/>
      <c r="LG27" s="232"/>
      <c r="LH27" s="232"/>
      <c r="LI27" s="232"/>
      <c r="LJ27" s="232"/>
      <c r="LK27" s="232"/>
      <c r="LL27" s="232"/>
      <c r="LM27" s="232"/>
      <c r="LN27" s="232"/>
      <c r="LO27" s="232"/>
      <c r="LP27" s="232"/>
      <c r="LQ27" s="232"/>
      <c r="LR27" s="232"/>
      <c r="LS27" s="232"/>
      <c r="LT27" s="232"/>
      <c r="LU27" s="232"/>
      <c r="LV27" s="232"/>
      <c r="LW27" s="232"/>
      <c r="LX27" s="232"/>
      <c r="LY27" s="232"/>
      <c r="LZ27" s="232"/>
      <c r="MA27" s="232"/>
      <c r="MB27" s="232"/>
      <c r="MC27" s="232"/>
      <c r="MD27" s="232"/>
      <c r="ME27" s="232"/>
      <c r="MF27" s="232"/>
      <c r="MG27" s="232"/>
      <c r="MH27" s="232"/>
      <c r="MI27" s="232"/>
      <c r="MJ27" s="232"/>
      <c r="MK27" s="232"/>
      <c r="ML27" s="232"/>
      <c r="MM27" s="232"/>
      <c r="MN27" s="232"/>
      <c r="MO27" s="232"/>
      <c r="MP27" s="232"/>
      <c r="MQ27" s="232"/>
      <c r="MR27" s="232"/>
      <c r="MS27" s="232"/>
      <c r="MT27" s="232"/>
      <c r="MU27" s="232"/>
      <c r="MV27" s="232"/>
      <c r="MW27" s="232"/>
      <c r="MX27" s="232"/>
      <c r="MY27" s="232"/>
      <c r="MZ27" s="232"/>
      <c r="NA27" s="232"/>
      <c r="NB27" s="232"/>
      <c r="NC27" s="232"/>
      <c r="ND27" s="232"/>
      <c r="NE27" s="232"/>
      <c r="NF27" s="232"/>
      <c r="NG27" s="232"/>
      <c r="NH27" s="232"/>
      <c r="NI27" s="232"/>
      <c r="NJ27" s="232"/>
      <c r="NK27" s="232"/>
      <c r="NL27" s="232"/>
      <c r="NM27" s="232"/>
      <c r="NN27" s="232"/>
      <c r="NO27" s="232"/>
      <c r="NP27" s="232"/>
      <c r="NQ27" s="232"/>
      <c r="NR27" s="232"/>
      <c r="NS27" s="232"/>
      <c r="NT27" s="232"/>
      <c r="NU27" s="232"/>
      <c r="NV27" s="232"/>
      <c r="NW27" s="232"/>
      <c r="NX27" s="232"/>
      <c r="NY27" s="232"/>
      <c r="NZ27" s="232"/>
      <c r="OA27" s="232"/>
      <c r="OB27" s="232"/>
      <c r="OC27" s="232"/>
      <c r="OD27" s="232"/>
      <c r="OE27" s="232"/>
      <c r="OF27" s="232"/>
      <c r="OG27" s="232"/>
      <c r="OH27" s="232"/>
      <c r="OI27" s="232"/>
      <c r="OJ27" s="232"/>
      <c r="OK27" s="232"/>
      <c r="OL27" s="232"/>
      <c r="OM27" s="232"/>
      <c r="ON27" s="232"/>
      <c r="OO27" s="232"/>
      <c r="OP27" s="232"/>
      <c r="OQ27" s="232"/>
      <c r="OR27" s="232"/>
      <c r="OS27" s="232"/>
      <c r="OT27" s="232"/>
      <c r="OU27" s="232"/>
      <c r="OV27" s="232"/>
      <c r="OW27" s="232"/>
      <c r="OX27" s="232"/>
      <c r="OY27" s="232"/>
      <c r="OZ27" s="232"/>
      <c r="PA27" s="232"/>
      <c r="PB27" s="232"/>
      <c r="PC27" s="232"/>
      <c r="PD27" s="232"/>
      <c r="PE27" s="232"/>
      <c r="PF27" s="232"/>
      <c r="PG27" s="232"/>
      <c r="PH27" s="232"/>
      <c r="PI27" s="232"/>
      <c r="PJ27" s="232"/>
      <c r="PK27" s="232"/>
      <c r="PL27" s="232"/>
      <c r="PM27" s="232"/>
      <c r="PN27" s="232"/>
      <c r="PO27" s="232"/>
      <c r="PP27" s="232"/>
      <c r="PQ27" s="232"/>
      <c r="PR27" s="232"/>
      <c r="PS27" s="232"/>
      <c r="PT27" s="232"/>
      <c r="PU27" s="232"/>
      <c r="PV27" s="232"/>
      <c r="PW27" s="232"/>
      <c r="PX27" s="232"/>
      <c r="PY27" s="232"/>
      <c r="PZ27" s="232"/>
      <c r="QA27" s="232"/>
      <c r="QB27" s="232"/>
      <c r="QC27" s="232"/>
      <c r="QD27" s="232"/>
      <c r="QE27" s="232"/>
      <c r="QF27" s="232"/>
      <c r="QG27" s="232"/>
      <c r="QH27" s="232"/>
      <c r="QI27" s="232"/>
      <c r="QJ27" s="232"/>
      <c r="QK27" s="232"/>
      <c r="QL27" s="232"/>
      <c r="QM27" s="232"/>
      <c r="QN27" s="232"/>
      <c r="QO27" s="232"/>
      <c r="QP27" s="232"/>
      <c r="QQ27" s="232"/>
      <c r="QR27" s="232"/>
      <c r="QS27" s="232"/>
      <c r="QT27" s="232"/>
      <c r="QU27" s="232"/>
      <c r="QV27" s="232"/>
      <c r="QW27" s="232"/>
      <c r="QX27" s="232"/>
      <c r="QY27" s="232"/>
      <c r="QZ27" s="232"/>
      <c r="RA27" s="232"/>
      <c r="RB27" s="232"/>
      <c r="RC27" s="232"/>
      <c r="RD27" s="232"/>
      <c r="RE27" s="232"/>
      <c r="RF27" s="232"/>
      <c r="RG27" s="232"/>
      <c r="RH27" s="232"/>
      <c r="RI27" s="232"/>
      <c r="RJ27" s="232"/>
      <c r="RK27" s="232"/>
      <c r="RL27" s="232"/>
      <c r="RM27" s="232"/>
      <c r="RN27" s="232"/>
      <c r="RO27" s="232"/>
      <c r="RP27" s="232"/>
      <c r="RQ27" s="232"/>
      <c r="RR27" s="232"/>
      <c r="RS27" s="232"/>
      <c r="RT27" s="232"/>
      <c r="RU27" s="232"/>
      <c r="RV27" s="232"/>
      <c r="RW27" s="232"/>
      <c r="RX27" s="232"/>
      <c r="RY27" s="232"/>
      <c r="RZ27" s="232"/>
      <c r="SA27" s="232"/>
      <c r="SB27" s="232"/>
      <c r="SC27" s="232"/>
      <c r="SD27" s="232"/>
      <c r="SE27" s="232"/>
      <c r="SF27" s="232"/>
      <c r="SG27" s="232"/>
      <c r="SH27" s="232"/>
      <c r="SI27" s="232"/>
      <c r="SJ27" s="232"/>
      <c r="SK27" s="232"/>
      <c r="SL27" s="232"/>
      <c r="SM27" s="232"/>
      <c r="SN27" s="232"/>
      <c r="SO27" s="232"/>
      <c r="SP27" s="232"/>
      <c r="SQ27" s="232"/>
      <c r="SR27" s="232"/>
      <c r="SS27" s="232"/>
      <c r="ST27" s="232"/>
      <c r="SU27" s="232"/>
      <c r="SV27" s="232"/>
      <c r="SW27" s="232"/>
      <c r="SX27" s="232"/>
      <c r="SY27" s="232"/>
      <c r="SZ27" s="232"/>
      <c r="TA27" s="232"/>
      <c r="TB27" s="232"/>
      <c r="TC27" s="232"/>
      <c r="TD27" s="232"/>
      <c r="TE27" s="232"/>
      <c r="TF27" s="232"/>
      <c r="TG27" s="232"/>
      <c r="TH27" s="232"/>
      <c r="TI27" s="232"/>
      <c r="TJ27" s="232"/>
      <c r="TK27" s="232"/>
      <c r="TL27" s="232"/>
      <c r="TM27" s="232"/>
      <c r="TN27" s="232"/>
      <c r="TO27" s="232"/>
      <c r="TP27" s="232"/>
      <c r="TQ27" s="232"/>
      <c r="TR27" s="232"/>
      <c r="TS27" s="232"/>
      <c r="TT27" s="232"/>
      <c r="TU27" s="232"/>
      <c r="TV27" s="232"/>
      <c r="TW27" s="232"/>
      <c r="TX27" s="232"/>
      <c r="TY27" s="232"/>
      <c r="TZ27" s="232"/>
      <c r="UA27" s="232"/>
      <c r="UB27" s="232"/>
      <c r="UC27" s="232"/>
      <c r="UD27" s="232"/>
      <c r="UE27" s="232"/>
      <c r="UF27" s="232"/>
      <c r="UG27" s="232"/>
      <c r="UH27" s="232"/>
      <c r="UI27" s="232"/>
      <c r="UJ27" s="232"/>
      <c r="UK27" s="232"/>
      <c r="UL27" s="232"/>
      <c r="UM27" s="232"/>
      <c r="UN27" s="232"/>
      <c r="UO27" s="232"/>
      <c r="UP27" s="232"/>
      <c r="UQ27" s="232"/>
      <c r="UR27" s="232"/>
      <c r="US27" s="232"/>
      <c r="UT27" s="232"/>
      <c r="UU27" s="232"/>
      <c r="UV27" s="232"/>
      <c r="UW27" s="232"/>
      <c r="UX27" s="232"/>
      <c r="UY27" s="232"/>
      <c r="UZ27" s="232"/>
      <c r="VA27" s="232"/>
      <c r="VB27" s="232"/>
      <c r="VC27" s="232"/>
      <c r="VD27" s="232"/>
      <c r="VE27" s="232"/>
      <c r="VF27" s="232"/>
      <c r="VG27" s="232"/>
      <c r="VH27" s="232"/>
      <c r="VI27" s="232"/>
      <c r="VJ27" s="232"/>
      <c r="VK27" s="232"/>
      <c r="VL27" s="232"/>
      <c r="VM27" s="232"/>
      <c r="VN27" s="232"/>
      <c r="VO27" s="232"/>
      <c r="VP27" s="232"/>
      <c r="VQ27" s="232"/>
      <c r="VR27" s="232"/>
      <c r="VS27" s="232"/>
      <c r="VT27" s="232"/>
      <c r="VU27" s="232"/>
      <c r="VV27" s="232"/>
      <c r="VW27" s="232"/>
      <c r="VX27" s="232"/>
      <c r="VY27" s="232"/>
      <c r="VZ27" s="232"/>
      <c r="WA27" s="232"/>
      <c r="WB27" s="232"/>
      <c r="WC27" s="232"/>
      <c r="WD27" s="232"/>
      <c r="WE27" s="232"/>
      <c r="WF27" s="232"/>
      <c r="WG27" s="232"/>
      <c r="WH27" s="232"/>
      <c r="WI27" s="232"/>
      <c r="WJ27" s="232"/>
      <c r="WK27" s="232"/>
      <c r="WL27" s="232"/>
      <c r="WM27" s="232"/>
      <c r="WN27" s="232"/>
      <c r="WO27" s="232"/>
      <c r="WP27" s="232"/>
      <c r="WQ27" s="232"/>
      <c r="WR27" s="232"/>
      <c r="WS27" s="232"/>
      <c r="WT27" s="232"/>
      <c r="WU27" s="232"/>
      <c r="WV27" s="232"/>
      <c r="WW27" s="232"/>
      <c r="WX27" s="232"/>
      <c r="WY27" s="232"/>
      <c r="WZ27" s="232"/>
      <c r="XA27" s="232"/>
      <c r="XB27" s="232"/>
      <c r="XC27" s="232"/>
      <c r="XD27" s="232"/>
      <c r="XE27" s="232"/>
      <c r="XF27" s="232"/>
      <c r="XG27" s="232"/>
      <c r="XH27" s="232"/>
      <c r="XI27" s="232"/>
      <c r="XJ27" s="232"/>
      <c r="XK27" s="232"/>
      <c r="XL27" s="232"/>
      <c r="XM27" s="232"/>
      <c r="XN27" s="232"/>
      <c r="XO27" s="232"/>
      <c r="XP27" s="232"/>
      <c r="XQ27" s="232"/>
      <c r="XR27" s="232"/>
      <c r="XS27" s="232"/>
      <c r="XT27" s="232"/>
      <c r="XU27" s="232"/>
      <c r="XV27" s="232"/>
      <c r="XW27" s="232"/>
      <c r="XX27" s="232"/>
      <c r="XY27" s="232"/>
      <c r="XZ27" s="232"/>
      <c r="YA27" s="232"/>
      <c r="YB27" s="232"/>
      <c r="YC27" s="232"/>
      <c r="YD27" s="232"/>
      <c r="YE27" s="232"/>
      <c r="YF27" s="232"/>
      <c r="YG27" s="232"/>
      <c r="YH27" s="232"/>
      <c r="YI27" s="232"/>
      <c r="YJ27" s="232"/>
      <c r="YK27" s="232"/>
      <c r="YL27" s="232"/>
      <c r="YM27" s="232"/>
      <c r="YN27" s="232"/>
      <c r="YO27" s="232"/>
      <c r="YP27" s="232"/>
      <c r="YQ27" s="232"/>
      <c r="YR27" s="232"/>
      <c r="YS27" s="232"/>
      <c r="YT27" s="232"/>
      <c r="YU27" s="232"/>
      <c r="YV27" s="232"/>
      <c r="YW27" s="232"/>
      <c r="YX27" s="232"/>
      <c r="YY27" s="232"/>
      <c r="YZ27" s="232"/>
      <c r="ZA27" s="232"/>
      <c r="ZB27" s="232"/>
      <c r="ZC27" s="232"/>
      <c r="ZD27" s="232"/>
      <c r="ZE27" s="232"/>
      <c r="ZF27" s="232"/>
      <c r="ZG27" s="232"/>
      <c r="ZH27" s="232"/>
      <c r="ZI27" s="232"/>
      <c r="ZJ27" s="232"/>
      <c r="ZK27" s="232"/>
      <c r="ZL27" s="232"/>
      <c r="ZM27" s="232"/>
      <c r="ZN27" s="232"/>
      <c r="ZO27" s="232"/>
      <c r="ZP27" s="232"/>
      <c r="ZQ27" s="232"/>
      <c r="ZR27" s="232"/>
      <c r="ZS27" s="232"/>
      <c r="ZT27" s="232"/>
      <c r="ZU27" s="232"/>
      <c r="ZV27" s="232"/>
      <c r="ZW27" s="232"/>
      <c r="ZX27" s="232"/>
      <c r="ZY27" s="232"/>
      <c r="ZZ27" s="232"/>
      <c r="AAA27" s="232"/>
      <c r="AAB27" s="232"/>
      <c r="AAC27" s="232"/>
      <c r="AAD27" s="232"/>
      <c r="AAE27" s="232"/>
      <c r="AAF27" s="232"/>
      <c r="AAG27" s="232"/>
      <c r="AAH27" s="232"/>
      <c r="AAI27" s="232"/>
      <c r="AAJ27" s="232"/>
      <c r="AAK27" s="232"/>
      <c r="AAL27" s="232"/>
      <c r="AAM27" s="232"/>
      <c r="AAN27" s="232"/>
      <c r="AAO27" s="232"/>
      <c r="AAP27" s="232"/>
      <c r="AAQ27" s="232"/>
      <c r="AAR27" s="232"/>
      <c r="AAS27" s="232"/>
      <c r="AAT27" s="232"/>
      <c r="AAU27" s="232"/>
      <c r="AAV27" s="232"/>
      <c r="AAW27" s="232"/>
      <c r="AAX27" s="232"/>
      <c r="AAY27" s="232"/>
      <c r="AAZ27" s="232"/>
      <c r="ABA27" s="232"/>
      <c r="ABB27" s="232"/>
      <c r="ABC27" s="232"/>
      <c r="ABD27" s="232"/>
      <c r="ABE27" s="232"/>
      <c r="ABF27" s="232"/>
      <c r="ABG27" s="232"/>
      <c r="ABH27" s="232"/>
      <c r="ABI27" s="232"/>
      <c r="ABJ27" s="232"/>
      <c r="ABK27" s="232"/>
      <c r="ABL27" s="232"/>
      <c r="ABM27" s="232"/>
      <c r="ABN27" s="232"/>
      <c r="ABO27" s="232"/>
      <c r="ABP27" s="232"/>
      <c r="ABQ27" s="232"/>
      <c r="ABR27" s="232"/>
      <c r="ABS27" s="232"/>
      <c r="ABT27" s="232"/>
      <c r="ABU27" s="232"/>
      <c r="ABV27" s="232"/>
      <c r="ABW27" s="232"/>
      <c r="ABX27" s="232"/>
      <c r="ABY27" s="232"/>
      <c r="ABZ27" s="232"/>
      <c r="ACA27" s="232"/>
      <c r="ACB27" s="232"/>
      <c r="ACC27" s="232"/>
      <c r="ACD27" s="232"/>
      <c r="ACE27" s="232"/>
      <c r="ACF27" s="232"/>
      <c r="ACG27" s="232"/>
      <c r="ACH27" s="232"/>
      <c r="ACI27" s="232"/>
      <c r="ACJ27" s="232"/>
      <c r="ACK27" s="232"/>
      <c r="ACL27" s="232"/>
      <c r="ACM27" s="232"/>
      <c r="ACN27" s="232"/>
      <c r="ACO27" s="232"/>
      <c r="ACP27" s="232"/>
      <c r="ACQ27" s="232"/>
      <c r="ACR27" s="232"/>
      <c r="ACS27" s="232"/>
      <c r="ACT27" s="232"/>
      <c r="ACU27" s="232"/>
      <c r="ACV27" s="232"/>
      <c r="ACW27" s="232"/>
      <c r="ACX27" s="232"/>
      <c r="ACY27" s="232"/>
      <c r="ACZ27" s="232"/>
      <c r="ADA27" s="232"/>
      <c r="ADB27" s="232"/>
      <c r="ADC27" s="232"/>
      <c r="ADD27" s="232"/>
      <c r="ADE27" s="232"/>
      <c r="ADF27" s="232"/>
      <c r="ADG27" s="232"/>
      <c r="ADH27" s="232"/>
      <c r="ADI27" s="232"/>
      <c r="ADJ27" s="232"/>
      <c r="ADK27" s="232"/>
      <c r="ADL27" s="232"/>
      <c r="ADM27" s="232"/>
      <c r="ADN27" s="232"/>
      <c r="ADO27" s="232"/>
      <c r="ADP27" s="232"/>
      <c r="ADQ27" s="232"/>
      <c r="ADR27" s="232"/>
      <c r="ADS27" s="232"/>
      <c r="ADT27" s="232"/>
      <c r="ADU27" s="232"/>
      <c r="ADV27" s="232"/>
      <c r="ADW27" s="232"/>
      <c r="ADX27" s="232"/>
      <c r="ADY27" s="232"/>
      <c r="ADZ27" s="232"/>
      <c r="AEA27" s="232"/>
      <c r="AEB27" s="232"/>
      <c r="AEC27" s="232"/>
      <c r="AED27" s="232"/>
      <c r="AEE27" s="232"/>
      <c r="AEF27" s="232"/>
      <c r="AEG27" s="232"/>
      <c r="AEH27" s="232"/>
      <c r="AEI27" s="232"/>
      <c r="AEJ27" s="232"/>
      <c r="AEK27" s="232"/>
      <c r="AEL27" s="232"/>
      <c r="AEM27" s="232"/>
      <c r="AEN27" s="232"/>
      <c r="AEO27" s="232"/>
      <c r="AEP27" s="232"/>
      <c r="AEQ27" s="232"/>
      <c r="AER27" s="232"/>
      <c r="AES27" s="232"/>
      <c r="AET27" s="232"/>
      <c r="AEU27" s="232"/>
      <c r="AEV27" s="232"/>
      <c r="AEW27" s="232"/>
      <c r="AEX27" s="232"/>
      <c r="AEY27" s="232"/>
      <c r="AEZ27" s="232"/>
      <c r="AFA27" s="232"/>
      <c r="AFB27" s="232"/>
      <c r="AFC27" s="232"/>
      <c r="AFD27" s="232"/>
      <c r="AFE27" s="232"/>
      <c r="AFF27" s="232"/>
      <c r="AFG27" s="232"/>
      <c r="AFH27" s="232"/>
      <c r="AFI27" s="232"/>
      <c r="AFJ27" s="232"/>
      <c r="AFK27" s="232"/>
      <c r="AFL27" s="232"/>
      <c r="AFM27" s="232"/>
      <c r="AFN27" s="232"/>
      <c r="AFO27" s="232"/>
      <c r="AFP27" s="232"/>
      <c r="AFQ27" s="232"/>
      <c r="AFR27" s="232"/>
      <c r="AFS27" s="232"/>
      <c r="AFT27" s="232"/>
      <c r="AFU27" s="232"/>
      <c r="AFV27" s="232"/>
      <c r="AFW27" s="232"/>
      <c r="AFX27" s="232"/>
      <c r="AFY27" s="232"/>
      <c r="AFZ27" s="232"/>
      <c r="AGA27" s="232"/>
      <c r="AGB27" s="232"/>
      <c r="AGC27" s="232"/>
      <c r="AGD27" s="232"/>
      <c r="AGE27" s="232"/>
      <c r="AGF27" s="232"/>
      <c r="AGG27" s="232"/>
    </row>
    <row r="28" spans="2:865" s="24" customFormat="1" x14ac:dyDescent="0.25">
      <c r="B28" s="22" t="s">
        <v>13351</v>
      </c>
      <c r="C28" s="23">
        <v>141500</v>
      </c>
      <c r="D28" s="346" t="s">
        <v>13352</v>
      </c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232"/>
      <c r="BN28" s="232"/>
      <c r="BO28" s="232"/>
      <c r="BP28" s="232"/>
      <c r="BQ28" s="232"/>
      <c r="BR28" s="232"/>
      <c r="BS28" s="232"/>
      <c r="BT28" s="232"/>
      <c r="BU28" s="232"/>
      <c r="BV28" s="232"/>
      <c r="BW28" s="232"/>
      <c r="BX28" s="232"/>
      <c r="BY28" s="232"/>
      <c r="BZ28" s="232"/>
      <c r="CA28" s="232"/>
      <c r="CB28" s="232"/>
      <c r="CC28" s="232"/>
      <c r="CD28" s="232"/>
      <c r="CE28" s="232"/>
      <c r="CF28" s="232"/>
      <c r="CG28" s="232"/>
      <c r="CH28" s="232"/>
      <c r="CI28" s="232"/>
      <c r="CJ28" s="232"/>
      <c r="CK28" s="232"/>
      <c r="CL28" s="232"/>
      <c r="CM28" s="232"/>
      <c r="CN28" s="232"/>
      <c r="CO28" s="232"/>
      <c r="CP28" s="232"/>
      <c r="CQ28" s="232"/>
      <c r="CR28" s="232"/>
      <c r="CS28" s="232"/>
      <c r="CT28" s="232"/>
      <c r="CU28" s="232"/>
      <c r="CV28" s="232"/>
      <c r="CW28" s="232"/>
      <c r="CX28" s="232"/>
      <c r="CY28" s="232"/>
      <c r="CZ28" s="232"/>
      <c r="DA28" s="232"/>
      <c r="DB28" s="232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2"/>
      <c r="DO28" s="232"/>
      <c r="DP28" s="232"/>
      <c r="DQ28" s="232"/>
      <c r="DR28" s="232"/>
      <c r="DS28" s="232"/>
      <c r="DT28" s="232"/>
      <c r="DU28" s="232"/>
      <c r="DV28" s="232"/>
      <c r="DW28" s="232"/>
      <c r="DX28" s="232"/>
      <c r="DY28" s="232"/>
      <c r="DZ28" s="232"/>
      <c r="EA28" s="232"/>
      <c r="EB28" s="232"/>
      <c r="EC28" s="232"/>
      <c r="ED28" s="232"/>
      <c r="EE28" s="232"/>
      <c r="EF28" s="232"/>
      <c r="EG28" s="232"/>
      <c r="EH28" s="232"/>
      <c r="EI28" s="232"/>
      <c r="EJ28" s="232"/>
      <c r="EK28" s="232"/>
      <c r="EL28" s="232"/>
      <c r="EM28" s="232"/>
      <c r="EN28" s="232"/>
      <c r="EO28" s="232"/>
      <c r="EP28" s="232"/>
      <c r="EQ28" s="232"/>
      <c r="ER28" s="232"/>
      <c r="ES28" s="232"/>
      <c r="ET28" s="232"/>
      <c r="EU28" s="232"/>
      <c r="EV28" s="232"/>
      <c r="EW28" s="232"/>
      <c r="EX28" s="232"/>
      <c r="EY28" s="232"/>
      <c r="EZ28" s="232"/>
      <c r="FA28" s="232"/>
      <c r="FB28" s="232"/>
      <c r="FC28" s="232"/>
      <c r="FD28" s="232"/>
      <c r="FE28" s="232"/>
      <c r="FF28" s="232"/>
      <c r="FG28" s="232"/>
      <c r="FH28" s="232"/>
      <c r="FI28" s="232"/>
      <c r="FJ28" s="232"/>
      <c r="FK28" s="232"/>
      <c r="FL28" s="232"/>
      <c r="FM28" s="232"/>
      <c r="FN28" s="232"/>
      <c r="FO28" s="232"/>
      <c r="FP28" s="232"/>
      <c r="FQ28" s="232"/>
      <c r="FR28" s="232"/>
      <c r="FS28" s="232"/>
      <c r="FT28" s="232"/>
      <c r="FU28" s="232"/>
      <c r="FV28" s="232"/>
      <c r="FW28" s="232"/>
      <c r="FX28" s="232"/>
      <c r="FY28" s="232"/>
      <c r="FZ28" s="232"/>
      <c r="GA28" s="232"/>
      <c r="GB28" s="232"/>
      <c r="GC28" s="232"/>
      <c r="GD28" s="232"/>
      <c r="GE28" s="232"/>
      <c r="GF28" s="232"/>
      <c r="GG28" s="232"/>
      <c r="GH28" s="232"/>
      <c r="GI28" s="232"/>
      <c r="GJ28" s="232"/>
      <c r="GK28" s="232"/>
      <c r="GL28" s="232"/>
      <c r="GM28" s="232"/>
      <c r="GN28" s="232"/>
      <c r="GO28" s="232"/>
      <c r="GP28" s="232"/>
      <c r="GQ28" s="232"/>
      <c r="GR28" s="232"/>
      <c r="GS28" s="232"/>
      <c r="GT28" s="232"/>
      <c r="GU28" s="232"/>
      <c r="GV28" s="232"/>
      <c r="GW28" s="232"/>
      <c r="GX28" s="232"/>
      <c r="GY28" s="232"/>
      <c r="GZ28" s="232"/>
      <c r="HA28" s="232"/>
      <c r="HB28" s="232"/>
      <c r="HC28" s="232"/>
      <c r="HD28" s="232"/>
      <c r="HE28" s="232"/>
      <c r="HF28" s="232"/>
      <c r="HG28" s="232"/>
      <c r="HH28" s="232"/>
      <c r="HI28" s="232"/>
      <c r="HJ28" s="232"/>
      <c r="HK28" s="232"/>
      <c r="HL28" s="232"/>
      <c r="HM28" s="232"/>
      <c r="HN28" s="232"/>
      <c r="HO28" s="232"/>
      <c r="HP28" s="232"/>
      <c r="HQ28" s="232"/>
      <c r="HR28" s="232"/>
      <c r="HS28" s="232"/>
      <c r="HT28" s="232"/>
      <c r="HU28" s="232"/>
      <c r="HV28" s="232"/>
      <c r="HW28" s="232"/>
      <c r="HX28" s="232"/>
      <c r="HY28" s="232"/>
      <c r="HZ28" s="232"/>
      <c r="IA28" s="232"/>
      <c r="IB28" s="232"/>
      <c r="IC28" s="232"/>
      <c r="ID28" s="232"/>
      <c r="IE28" s="232"/>
      <c r="IF28" s="232"/>
      <c r="IG28" s="232"/>
      <c r="IH28" s="232"/>
      <c r="II28" s="232"/>
      <c r="IJ28" s="232"/>
      <c r="IK28" s="232"/>
      <c r="IL28" s="232"/>
      <c r="IM28" s="232"/>
      <c r="IN28" s="232"/>
      <c r="IO28" s="232"/>
      <c r="IP28" s="232"/>
      <c r="IQ28" s="232"/>
      <c r="IR28" s="232"/>
      <c r="IS28" s="232"/>
      <c r="IT28" s="232"/>
      <c r="IU28" s="232"/>
      <c r="IV28" s="232"/>
      <c r="IW28" s="232"/>
      <c r="IX28" s="232"/>
      <c r="IY28" s="232"/>
      <c r="IZ28" s="232"/>
      <c r="JA28" s="232"/>
      <c r="JB28" s="232"/>
      <c r="JC28" s="232"/>
      <c r="JD28" s="232"/>
      <c r="JE28" s="232"/>
      <c r="JF28" s="232"/>
      <c r="JG28" s="232"/>
      <c r="JH28" s="232"/>
      <c r="JI28" s="232"/>
      <c r="JJ28" s="232"/>
      <c r="JK28" s="232"/>
      <c r="JL28" s="232"/>
      <c r="JM28" s="232"/>
      <c r="JN28" s="232"/>
      <c r="JO28" s="232"/>
      <c r="JP28" s="232"/>
      <c r="JQ28" s="232"/>
      <c r="JR28" s="232"/>
      <c r="JS28" s="232"/>
      <c r="JT28" s="232"/>
      <c r="JU28" s="232"/>
      <c r="JV28" s="232"/>
      <c r="JW28" s="232"/>
      <c r="JX28" s="232"/>
      <c r="JY28" s="232"/>
      <c r="JZ28" s="232"/>
      <c r="KA28" s="232"/>
      <c r="KB28" s="232"/>
      <c r="KC28" s="232"/>
      <c r="KD28" s="232"/>
      <c r="KE28" s="232"/>
      <c r="KF28" s="232"/>
      <c r="KG28" s="232"/>
      <c r="KH28" s="232"/>
      <c r="KI28" s="232"/>
      <c r="KJ28" s="232"/>
      <c r="KK28" s="232"/>
      <c r="KL28" s="232"/>
      <c r="KM28" s="232"/>
      <c r="KN28" s="232"/>
      <c r="KO28" s="232"/>
      <c r="KP28" s="232"/>
      <c r="KQ28" s="232"/>
      <c r="KR28" s="232"/>
      <c r="KS28" s="232"/>
      <c r="KT28" s="232"/>
      <c r="KU28" s="232"/>
      <c r="KV28" s="232"/>
      <c r="KW28" s="232"/>
      <c r="KX28" s="232"/>
      <c r="KY28" s="232"/>
      <c r="KZ28" s="232"/>
      <c r="LA28" s="232"/>
      <c r="LB28" s="232"/>
      <c r="LC28" s="232"/>
      <c r="LD28" s="232"/>
      <c r="LE28" s="232"/>
      <c r="LF28" s="232"/>
      <c r="LG28" s="232"/>
      <c r="LH28" s="232"/>
      <c r="LI28" s="232"/>
      <c r="LJ28" s="232"/>
      <c r="LK28" s="232"/>
      <c r="LL28" s="232"/>
      <c r="LM28" s="232"/>
      <c r="LN28" s="232"/>
      <c r="LO28" s="232"/>
      <c r="LP28" s="232"/>
      <c r="LQ28" s="232"/>
      <c r="LR28" s="232"/>
      <c r="LS28" s="232"/>
      <c r="LT28" s="232"/>
      <c r="LU28" s="232"/>
      <c r="LV28" s="232"/>
      <c r="LW28" s="232"/>
      <c r="LX28" s="232"/>
      <c r="LY28" s="232"/>
      <c r="LZ28" s="232"/>
      <c r="MA28" s="232"/>
      <c r="MB28" s="232"/>
      <c r="MC28" s="232"/>
      <c r="MD28" s="232"/>
      <c r="ME28" s="232"/>
      <c r="MF28" s="232"/>
      <c r="MG28" s="232"/>
      <c r="MH28" s="232"/>
      <c r="MI28" s="232"/>
      <c r="MJ28" s="232"/>
      <c r="MK28" s="232"/>
      <c r="ML28" s="232"/>
      <c r="MM28" s="232"/>
      <c r="MN28" s="232"/>
      <c r="MO28" s="232"/>
      <c r="MP28" s="232"/>
      <c r="MQ28" s="232"/>
      <c r="MR28" s="232"/>
      <c r="MS28" s="232"/>
      <c r="MT28" s="232"/>
      <c r="MU28" s="232"/>
      <c r="MV28" s="232"/>
      <c r="MW28" s="232"/>
      <c r="MX28" s="232"/>
      <c r="MY28" s="232"/>
      <c r="MZ28" s="232"/>
      <c r="NA28" s="232"/>
      <c r="NB28" s="232"/>
      <c r="NC28" s="232"/>
      <c r="ND28" s="232"/>
      <c r="NE28" s="232"/>
      <c r="NF28" s="232"/>
      <c r="NG28" s="232"/>
      <c r="NH28" s="232"/>
      <c r="NI28" s="232"/>
      <c r="NJ28" s="232"/>
      <c r="NK28" s="232"/>
      <c r="NL28" s="232"/>
      <c r="NM28" s="232"/>
      <c r="NN28" s="232"/>
      <c r="NO28" s="232"/>
      <c r="NP28" s="232"/>
      <c r="NQ28" s="232"/>
      <c r="NR28" s="232"/>
      <c r="NS28" s="232"/>
      <c r="NT28" s="232"/>
      <c r="NU28" s="232"/>
      <c r="NV28" s="232"/>
      <c r="NW28" s="232"/>
      <c r="NX28" s="232"/>
      <c r="NY28" s="232"/>
      <c r="NZ28" s="232"/>
      <c r="OA28" s="232"/>
      <c r="OB28" s="232"/>
      <c r="OC28" s="232"/>
      <c r="OD28" s="232"/>
      <c r="OE28" s="232"/>
      <c r="OF28" s="232"/>
      <c r="OG28" s="232"/>
      <c r="OH28" s="232"/>
      <c r="OI28" s="232"/>
      <c r="OJ28" s="232"/>
      <c r="OK28" s="232"/>
      <c r="OL28" s="232"/>
      <c r="OM28" s="232"/>
      <c r="ON28" s="232"/>
      <c r="OO28" s="232"/>
      <c r="OP28" s="232"/>
      <c r="OQ28" s="232"/>
      <c r="OR28" s="232"/>
      <c r="OS28" s="232"/>
      <c r="OT28" s="232"/>
      <c r="OU28" s="232"/>
      <c r="OV28" s="232"/>
      <c r="OW28" s="232"/>
      <c r="OX28" s="232"/>
      <c r="OY28" s="232"/>
      <c r="OZ28" s="232"/>
      <c r="PA28" s="232"/>
      <c r="PB28" s="232"/>
      <c r="PC28" s="232"/>
      <c r="PD28" s="232"/>
      <c r="PE28" s="232"/>
      <c r="PF28" s="232"/>
      <c r="PG28" s="232"/>
      <c r="PH28" s="232"/>
      <c r="PI28" s="232"/>
      <c r="PJ28" s="232"/>
      <c r="PK28" s="232"/>
      <c r="PL28" s="232"/>
      <c r="PM28" s="232"/>
      <c r="PN28" s="232"/>
      <c r="PO28" s="232"/>
      <c r="PP28" s="232"/>
      <c r="PQ28" s="232"/>
      <c r="PR28" s="232"/>
      <c r="PS28" s="232"/>
      <c r="PT28" s="232"/>
      <c r="PU28" s="232"/>
      <c r="PV28" s="232"/>
      <c r="PW28" s="232"/>
      <c r="PX28" s="232"/>
      <c r="PY28" s="232"/>
      <c r="PZ28" s="232"/>
      <c r="QA28" s="232"/>
      <c r="QB28" s="232"/>
      <c r="QC28" s="232"/>
      <c r="QD28" s="232"/>
      <c r="QE28" s="232"/>
      <c r="QF28" s="232"/>
      <c r="QG28" s="232"/>
      <c r="QH28" s="232"/>
      <c r="QI28" s="232"/>
      <c r="QJ28" s="232"/>
      <c r="QK28" s="232"/>
      <c r="QL28" s="232"/>
      <c r="QM28" s="232"/>
      <c r="QN28" s="232"/>
      <c r="QO28" s="232"/>
      <c r="QP28" s="232"/>
      <c r="QQ28" s="232"/>
      <c r="QR28" s="232"/>
      <c r="QS28" s="232"/>
      <c r="QT28" s="232"/>
      <c r="QU28" s="232"/>
      <c r="QV28" s="232"/>
      <c r="QW28" s="232"/>
      <c r="QX28" s="232"/>
      <c r="QY28" s="232"/>
      <c r="QZ28" s="232"/>
      <c r="RA28" s="232"/>
      <c r="RB28" s="232"/>
      <c r="RC28" s="232"/>
      <c r="RD28" s="232"/>
      <c r="RE28" s="232"/>
      <c r="RF28" s="232"/>
      <c r="RG28" s="232"/>
      <c r="RH28" s="232"/>
      <c r="RI28" s="232"/>
      <c r="RJ28" s="232"/>
      <c r="RK28" s="232"/>
      <c r="RL28" s="232"/>
      <c r="RM28" s="232"/>
      <c r="RN28" s="232"/>
      <c r="RO28" s="232"/>
      <c r="RP28" s="232"/>
      <c r="RQ28" s="232"/>
      <c r="RR28" s="232"/>
      <c r="RS28" s="232"/>
      <c r="RT28" s="232"/>
      <c r="RU28" s="232"/>
      <c r="RV28" s="232"/>
      <c r="RW28" s="232"/>
      <c r="RX28" s="232"/>
      <c r="RY28" s="232"/>
      <c r="RZ28" s="232"/>
      <c r="SA28" s="232"/>
      <c r="SB28" s="232"/>
      <c r="SC28" s="232"/>
      <c r="SD28" s="232"/>
      <c r="SE28" s="232"/>
      <c r="SF28" s="232"/>
      <c r="SG28" s="232"/>
      <c r="SH28" s="232"/>
      <c r="SI28" s="232"/>
      <c r="SJ28" s="232"/>
      <c r="SK28" s="232"/>
      <c r="SL28" s="232"/>
      <c r="SM28" s="232"/>
      <c r="SN28" s="232"/>
      <c r="SO28" s="232"/>
      <c r="SP28" s="232"/>
      <c r="SQ28" s="232"/>
      <c r="SR28" s="232"/>
      <c r="SS28" s="232"/>
      <c r="ST28" s="232"/>
      <c r="SU28" s="232"/>
      <c r="SV28" s="232"/>
      <c r="SW28" s="232"/>
      <c r="SX28" s="232"/>
      <c r="SY28" s="232"/>
      <c r="SZ28" s="232"/>
      <c r="TA28" s="232"/>
      <c r="TB28" s="232"/>
      <c r="TC28" s="232"/>
      <c r="TD28" s="232"/>
      <c r="TE28" s="232"/>
      <c r="TF28" s="232"/>
      <c r="TG28" s="232"/>
      <c r="TH28" s="232"/>
      <c r="TI28" s="232"/>
      <c r="TJ28" s="232"/>
      <c r="TK28" s="232"/>
      <c r="TL28" s="232"/>
      <c r="TM28" s="232"/>
      <c r="TN28" s="232"/>
      <c r="TO28" s="232"/>
      <c r="TP28" s="232"/>
      <c r="TQ28" s="232"/>
      <c r="TR28" s="232"/>
      <c r="TS28" s="232"/>
      <c r="TT28" s="232"/>
      <c r="TU28" s="232"/>
      <c r="TV28" s="232"/>
      <c r="TW28" s="232"/>
      <c r="TX28" s="232"/>
      <c r="TY28" s="232"/>
      <c r="TZ28" s="232"/>
      <c r="UA28" s="232"/>
      <c r="UB28" s="232"/>
      <c r="UC28" s="232"/>
      <c r="UD28" s="232"/>
      <c r="UE28" s="232"/>
      <c r="UF28" s="232"/>
      <c r="UG28" s="232"/>
      <c r="UH28" s="232"/>
      <c r="UI28" s="232"/>
      <c r="UJ28" s="232"/>
      <c r="UK28" s="232"/>
      <c r="UL28" s="232"/>
      <c r="UM28" s="232"/>
      <c r="UN28" s="232"/>
      <c r="UO28" s="232"/>
      <c r="UP28" s="232"/>
      <c r="UQ28" s="232"/>
      <c r="UR28" s="232"/>
      <c r="US28" s="232"/>
      <c r="UT28" s="232"/>
      <c r="UU28" s="232"/>
      <c r="UV28" s="232"/>
      <c r="UW28" s="232"/>
      <c r="UX28" s="232"/>
      <c r="UY28" s="232"/>
      <c r="UZ28" s="232"/>
      <c r="VA28" s="232"/>
      <c r="VB28" s="232"/>
      <c r="VC28" s="232"/>
      <c r="VD28" s="232"/>
      <c r="VE28" s="232"/>
      <c r="VF28" s="232"/>
      <c r="VG28" s="232"/>
      <c r="VH28" s="232"/>
      <c r="VI28" s="232"/>
      <c r="VJ28" s="232"/>
      <c r="VK28" s="232"/>
      <c r="VL28" s="232"/>
      <c r="VM28" s="232"/>
      <c r="VN28" s="232"/>
      <c r="VO28" s="232"/>
      <c r="VP28" s="232"/>
      <c r="VQ28" s="232"/>
      <c r="VR28" s="232"/>
      <c r="VS28" s="232"/>
      <c r="VT28" s="232"/>
      <c r="VU28" s="232"/>
      <c r="VV28" s="232"/>
      <c r="VW28" s="232"/>
      <c r="VX28" s="232"/>
      <c r="VY28" s="232"/>
      <c r="VZ28" s="232"/>
      <c r="WA28" s="232"/>
      <c r="WB28" s="232"/>
      <c r="WC28" s="232"/>
      <c r="WD28" s="232"/>
      <c r="WE28" s="232"/>
      <c r="WF28" s="232"/>
      <c r="WG28" s="232"/>
      <c r="WH28" s="232"/>
      <c r="WI28" s="232"/>
      <c r="WJ28" s="232"/>
      <c r="WK28" s="232"/>
      <c r="WL28" s="232"/>
      <c r="WM28" s="232"/>
      <c r="WN28" s="232"/>
      <c r="WO28" s="232"/>
      <c r="WP28" s="232"/>
      <c r="WQ28" s="232"/>
      <c r="WR28" s="232"/>
      <c r="WS28" s="232"/>
      <c r="WT28" s="232"/>
      <c r="WU28" s="232"/>
      <c r="WV28" s="232"/>
      <c r="WW28" s="232"/>
      <c r="WX28" s="232"/>
      <c r="WY28" s="232"/>
      <c r="WZ28" s="232"/>
      <c r="XA28" s="232"/>
      <c r="XB28" s="232"/>
      <c r="XC28" s="232"/>
      <c r="XD28" s="232"/>
      <c r="XE28" s="232"/>
      <c r="XF28" s="232"/>
      <c r="XG28" s="232"/>
      <c r="XH28" s="232"/>
      <c r="XI28" s="232"/>
      <c r="XJ28" s="232"/>
      <c r="XK28" s="232"/>
      <c r="XL28" s="232"/>
      <c r="XM28" s="232"/>
      <c r="XN28" s="232"/>
      <c r="XO28" s="232"/>
      <c r="XP28" s="232"/>
      <c r="XQ28" s="232"/>
      <c r="XR28" s="232"/>
      <c r="XS28" s="232"/>
      <c r="XT28" s="232"/>
      <c r="XU28" s="232"/>
      <c r="XV28" s="232"/>
      <c r="XW28" s="232"/>
      <c r="XX28" s="232"/>
      <c r="XY28" s="232"/>
      <c r="XZ28" s="232"/>
      <c r="YA28" s="232"/>
      <c r="YB28" s="232"/>
      <c r="YC28" s="232"/>
      <c r="YD28" s="232"/>
      <c r="YE28" s="232"/>
      <c r="YF28" s="232"/>
      <c r="YG28" s="232"/>
      <c r="YH28" s="232"/>
      <c r="YI28" s="232"/>
      <c r="YJ28" s="232"/>
      <c r="YK28" s="232"/>
      <c r="YL28" s="232"/>
      <c r="YM28" s="232"/>
      <c r="YN28" s="232"/>
      <c r="YO28" s="232"/>
      <c r="YP28" s="232"/>
      <c r="YQ28" s="232"/>
      <c r="YR28" s="232"/>
      <c r="YS28" s="232"/>
      <c r="YT28" s="232"/>
      <c r="YU28" s="232"/>
      <c r="YV28" s="232"/>
      <c r="YW28" s="232"/>
      <c r="YX28" s="232"/>
      <c r="YY28" s="232"/>
      <c r="YZ28" s="232"/>
      <c r="ZA28" s="232"/>
      <c r="ZB28" s="232"/>
      <c r="ZC28" s="232"/>
      <c r="ZD28" s="232"/>
      <c r="ZE28" s="232"/>
      <c r="ZF28" s="232"/>
      <c r="ZG28" s="232"/>
      <c r="ZH28" s="232"/>
      <c r="ZI28" s="232"/>
      <c r="ZJ28" s="232"/>
      <c r="ZK28" s="232"/>
      <c r="ZL28" s="232"/>
      <c r="ZM28" s="232"/>
      <c r="ZN28" s="232"/>
      <c r="ZO28" s="232"/>
      <c r="ZP28" s="232"/>
      <c r="ZQ28" s="232"/>
      <c r="ZR28" s="232"/>
      <c r="ZS28" s="232"/>
      <c r="ZT28" s="232"/>
      <c r="ZU28" s="232"/>
      <c r="ZV28" s="232"/>
      <c r="ZW28" s="232"/>
      <c r="ZX28" s="232"/>
      <c r="ZY28" s="232"/>
      <c r="ZZ28" s="232"/>
      <c r="AAA28" s="232"/>
      <c r="AAB28" s="232"/>
      <c r="AAC28" s="232"/>
      <c r="AAD28" s="232"/>
      <c r="AAE28" s="232"/>
      <c r="AAF28" s="232"/>
      <c r="AAG28" s="232"/>
      <c r="AAH28" s="232"/>
      <c r="AAI28" s="232"/>
      <c r="AAJ28" s="232"/>
      <c r="AAK28" s="232"/>
      <c r="AAL28" s="232"/>
      <c r="AAM28" s="232"/>
      <c r="AAN28" s="232"/>
      <c r="AAO28" s="232"/>
      <c r="AAP28" s="232"/>
      <c r="AAQ28" s="232"/>
      <c r="AAR28" s="232"/>
      <c r="AAS28" s="232"/>
      <c r="AAT28" s="232"/>
      <c r="AAU28" s="232"/>
      <c r="AAV28" s="232"/>
      <c r="AAW28" s="232"/>
      <c r="AAX28" s="232"/>
      <c r="AAY28" s="232"/>
      <c r="AAZ28" s="232"/>
      <c r="ABA28" s="232"/>
      <c r="ABB28" s="232"/>
      <c r="ABC28" s="232"/>
      <c r="ABD28" s="232"/>
      <c r="ABE28" s="232"/>
      <c r="ABF28" s="232"/>
      <c r="ABG28" s="232"/>
      <c r="ABH28" s="232"/>
      <c r="ABI28" s="232"/>
      <c r="ABJ28" s="232"/>
      <c r="ABK28" s="232"/>
      <c r="ABL28" s="232"/>
      <c r="ABM28" s="232"/>
      <c r="ABN28" s="232"/>
      <c r="ABO28" s="232"/>
      <c r="ABP28" s="232"/>
      <c r="ABQ28" s="232"/>
      <c r="ABR28" s="232"/>
      <c r="ABS28" s="232"/>
      <c r="ABT28" s="232"/>
      <c r="ABU28" s="232"/>
      <c r="ABV28" s="232"/>
      <c r="ABW28" s="232"/>
      <c r="ABX28" s="232"/>
      <c r="ABY28" s="232"/>
      <c r="ABZ28" s="232"/>
      <c r="ACA28" s="232"/>
      <c r="ACB28" s="232"/>
      <c r="ACC28" s="232"/>
      <c r="ACD28" s="232"/>
      <c r="ACE28" s="232"/>
      <c r="ACF28" s="232"/>
      <c r="ACG28" s="232"/>
      <c r="ACH28" s="232"/>
      <c r="ACI28" s="232"/>
      <c r="ACJ28" s="232"/>
      <c r="ACK28" s="232"/>
      <c r="ACL28" s="232"/>
      <c r="ACM28" s="232"/>
      <c r="ACN28" s="232"/>
      <c r="ACO28" s="232"/>
      <c r="ACP28" s="232"/>
      <c r="ACQ28" s="232"/>
      <c r="ACR28" s="232"/>
      <c r="ACS28" s="232"/>
      <c r="ACT28" s="232"/>
      <c r="ACU28" s="232"/>
      <c r="ACV28" s="232"/>
      <c r="ACW28" s="232"/>
      <c r="ACX28" s="232"/>
      <c r="ACY28" s="232"/>
      <c r="ACZ28" s="232"/>
      <c r="ADA28" s="232"/>
      <c r="ADB28" s="232"/>
      <c r="ADC28" s="232"/>
      <c r="ADD28" s="232"/>
      <c r="ADE28" s="232"/>
      <c r="ADF28" s="232"/>
      <c r="ADG28" s="232"/>
      <c r="ADH28" s="232"/>
      <c r="ADI28" s="232"/>
      <c r="ADJ28" s="232"/>
      <c r="ADK28" s="232"/>
      <c r="ADL28" s="232"/>
      <c r="ADM28" s="232"/>
      <c r="ADN28" s="232"/>
      <c r="ADO28" s="232"/>
      <c r="ADP28" s="232"/>
      <c r="ADQ28" s="232"/>
      <c r="ADR28" s="232"/>
      <c r="ADS28" s="232"/>
      <c r="ADT28" s="232"/>
      <c r="ADU28" s="232"/>
      <c r="ADV28" s="232"/>
      <c r="ADW28" s="232"/>
      <c r="ADX28" s="232"/>
      <c r="ADY28" s="232"/>
      <c r="ADZ28" s="232"/>
      <c r="AEA28" s="232"/>
      <c r="AEB28" s="232"/>
      <c r="AEC28" s="232"/>
      <c r="AED28" s="232"/>
      <c r="AEE28" s="232"/>
      <c r="AEF28" s="232"/>
      <c r="AEG28" s="232"/>
      <c r="AEH28" s="232"/>
      <c r="AEI28" s="232"/>
      <c r="AEJ28" s="232"/>
      <c r="AEK28" s="232"/>
      <c r="AEL28" s="232"/>
      <c r="AEM28" s="232"/>
      <c r="AEN28" s="232"/>
      <c r="AEO28" s="232"/>
      <c r="AEP28" s="232"/>
      <c r="AEQ28" s="232"/>
      <c r="AER28" s="232"/>
      <c r="AES28" s="232"/>
      <c r="AET28" s="232"/>
      <c r="AEU28" s="232"/>
      <c r="AEV28" s="232"/>
      <c r="AEW28" s="232"/>
      <c r="AEX28" s="232"/>
      <c r="AEY28" s="232"/>
      <c r="AEZ28" s="232"/>
      <c r="AFA28" s="232"/>
      <c r="AFB28" s="232"/>
      <c r="AFC28" s="232"/>
      <c r="AFD28" s="232"/>
      <c r="AFE28" s="232"/>
      <c r="AFF28" s="232"/>
      <c r="AFG28" s="232"/>
      <c r="AFH28" s="232"/>
      <c r="AFI28" s="232"/>
      <c r="AFJ28" s="232"/>
      <c r="AFK28" s="232"/>
      <c r="AFL28" s="232"/>
      <c r="AFM28" s="232"/>
      <c r="AFN28" s="232"/>
      <c r="AFO28" s="232"/>
      <c r="AFP28" s="232"/>
      <c r="AFQ28" s="232"/>
      <c r="AFR28" s="232"/>
      <c r="AFS28" s="232"/>
      <c r="AFT28" s="232"/>
      <c r="AFU28" s="232"/>
      <c r="AFV28" s="232"/>
      <c r="AFW28" s="232"/>
      <c r="AFX28" s="232"/>
      <c r="AFY28" s="232"/>
      <c r="AFZ28" s="232"/>
      <c r="AGA28" s="232"/>
      <c r="AGB28" s="232"/>
      <c r="AGC28" s="232"/>
      <c r="AGD28" s="232"/>
      <c r="AGE28" s="232"/>
      <c r="AGF28" s="232"/>
      <c r="AGG28" s="232"/>
    </row>
    <row r="29" spans="2:865" s="24" customFormat="1" x14ac:dyDescent="0.25">
      <c r="B29" s="25" t="s">
        <v>13353</v>
      </c>
      <c r="C29" s="23">
        <v>51731.4</v>
      </c>
      <c r="D29" s="347" t="s">
        <v>13354</v>
      </c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  <c r="AC29" s="232"/>
      <c r="AD29" s="232"/>
      <c r="AE29" s="232"/>
      <c r="AF29" s="232"/>
      <c r="AG29" s="232"/>
      <c r="AH29" s="232"/>
      <c r="AI29" s="232"/>
      <c r="AJ29" s="232"/>
      <c r="AK29" s="232"/>
      <c r="AL29" s="232"/>
      <c r="AM29" s="232"/>
      <c r="AN29" s="232"/>
      <c r="AO29" s="232"/>
      <c r="AP29" s="232"/>
      <c r="AQ29" s="232"/>
      <c r="AR29" s="232"/>
      <c r="AS29" s="232"/>
      <c r="AT29" s="232"/>
      <c r="AU29" s="232"/>
      <c r="AV29" s="232"/>
      <c r="AW29" s="232"/>
      <c r="AX29" s="232"/>
      <c r="AY29" s="232"/>
      <c r="AZ29" s="232"/>
      <c r="BA29" s="232"/>
      <c r="BB29" s="232"/>
      <c r="BC29" s="232"/>
      <c r="BD29" s="232"/>
      <c r="BE29" s="232"/>
      <c r="BF29" s="232"/>
      <c r="BG29" s="232"/>
      <c r="BH29" s="232"/>
      <c r="BI29" s="232"/>
      <c r="BJ29" s="232"/>
      <c r="BK29" s="232"/>
      <c r="BL29" s="232"/>
      <c r="BM29" s="232"/>
      <c r="BN29" s="232"/>
      <c r="BO29" s="232"/>
      <c r="BP29" s="232"/>
      <c r="BQ29" s="232"/>
      <c r="BR29" s="232"/>
      <c r="BS29" s="232"/>
      <c r="BT29" s="232"/>
      <c r="BU29" s="232"/>
      <c r="BV29" s="232"/>
      <c r="BW29" s="232"/>
      <c r="BX29" s="232"/>
      <c r="BY29" s="232"/>
      <c r="BZ29" s="232"/>
      <c r="CA29" s="232"/>
      <c r="CB29" s="232"/>
      <c r="CC29" s="232"/>
      <c r="CD29" s="232"/>
      <c r="CE29" s="232"/>
      <c r="CF29" s="232"/>
      <c r="CG29" s="232"/>
      <c r="CH29" s="232"/>
      <c r="CI29" s="232"/>
      <c r="CJ29" s="232"/>
      <c r="CK29" s="232"/>
      <c r="CL29" s="232"/>
      <c r="CM29" s="232"/>
      <c r="CN29" s="232"/>
      <c r="CO29" s="232"/>
      <c r="CP29" s="232"/>
      <c r="CQ29" s="232"/>
      <c r="CR29" s="232"/>
      <c r="CS29" s="232"/>
      <c r="CT29" s="232"/>
      <c r="CU29" s="232"/>
      <c r="CV29" s="232"/>
      <c r="CW29" s="232"/>
      <c r="CX29" s="232"/>
      <c r="CY29" s="232"/>
      <c r="CZ29" s="232"/>
      <c r="DA29" s="232"/>
      <c r="DB29" s="232"/>
      <c r="DC29" s="232"/>
      <c r="DD29" s="232"/>
      <c r="DE29" s="232"/>
      <c r="DF29" s="232"/>
      <c r="DG29" s="232"/>
      <c r="DH29" s="232"/>
      <c r="DI29" s="232"/>
      <c r="DJ29" s="232"/>
      <c r="DK29" s="232"/>
      <c r="DL29" s="232"/>
      <c r="DM29" s="232"/>
      <c r="DN29" s="232"/>
      <c r="DO29" s="232"/>
      <c r="DP29" s="232"/>
      <c r="DQ29" s="232"/>
      <c r="DR29" s="232"/>
      <c r="DS29" s="232"/>
      <c r="DT29" s="232"/>
      <c r="DU29" s="232"/>
      <c r="DV29" s="232"/>
      <c r="DW29" s="232"/>
      <c r="DX29" s="232"/>
      <c r="DY29" s="232"/>
      <c r="DZ29" s="232"/>
      <c r="EA29" s="232"/>
      <c r="EB29" s="232"/>
      <c r="EC29" s="232"/>
      <c r="ED29" s="232"/>
      <c r="EE29" s="232"/>
      <c r="EF29" s="232"/>
      <c r="EG29" s="232"/>
      <c r="EH29" s="232"/>
      <c r="EI29" s="232"/>
      <c r="EJ29" s="232"/>
      <c r="EK29" s="232"/>
      <c r="EL29" s="232"/>
      <c r="EM29" s="232"/>
      <c r="EN29" s="232"/>
      <c r="EO29" s="232"/>
      <c r="EP29" s="232"/>
      <c r="EQ29" s="232"/>
      <c r="ER29" s="232"/>
      <c r="ES29" s="232"/>
      <c r="ET29" s="232"/>
      <c r="EU29" s="232"/>
      <c r="EV29" s="232"/>
      <c r="EW29" s="232"/>
      <c r="EX29" s="232"/>
      <c r="EY29" s="232"/>
      <c r="EZ29" s="232"/>
      <c r="FA29" s="232"/>
      <c r="FB29" s="232"/>
      <c r="FC29" s="232"/>
      <c r="FD29" s="232"/>
      <c r="FE29" s="232"/>
      <c r="FF29" s="232"/>
      <c r="FG29" s="232"/>
      <c r="FH29" s="232"/>
      <c r="FI29" s="232"/>
      <c r="FJ29" s="232"/>
      <c r="FK29" s="232"/>
      <c r="FL29" s="232"/>
      <c r="FM29" s="232"/>
      <c r="FN29" s="232"/>
      <c r="FO29" s="232"/>
      <c r="FP29" s="232"/>
      <c r="FQ29" s="232"/>
      <c r="FR29" s="232"/>
      <c r="FS29" s="232"/>
      <c r="FT29" s="232"/>
      <c r="FU29" s="232"/>
      <c r="FV29" s="232"/>
      <c r="FW29" s="232"/>
      <c r="FX29" s="232"/>
      <c r="FY29" s="232"/>
      <c r="FZ29" s="232"/>
      <c r="GA29" s="232"/>
      <c r="GB29" s="232"/>
      <c r="GC29" s="232"/>
      <c r="GD29" s="232"/>
      <c r="GE29" s="232"/>
      <c r="GF29" s="232"/>
      <c r="GG29" s="232"/>
      <c r="GH29" s="232"/>
      <c r="GI29" s="232"/>
      <c r="GJ29" s="232"/>
      <c r="GK29" s="232"/>
      <c r="GL29" s="232"/>
      <c r="GM29" s="232"/>
      <c r="GN29" s="232"/>
      <c r="GO29" s="232"/>
      <c r="GP29" s="232"/>
      <c r="GQ29" s="232"/>
      <c r="GR29" s="232"/>
      <c r="GS29" s="232"/>
      <c r="GT29" s="232"/>
      <c r="GU29" s="232"/>
      <c r="GV29" s="232"/>
      <c r="GW29" s="232"/>
      <c r="GX29" s="232"/>
      <c r="GY29" s="232"/>
      <c r="GZ29" s="232"/>
      <c r="HA29" s="232"/>
      <c r="HB29" s="232"/>
      <c r="HC29" s="232"/>
      <c r="HD29" s="232"/>
      <c r="HE29" s="232"/>
      <c r="HF29" s="232"/>
      <c r="HG29" s="232"/>
      <c r="HH29" s="232"/>
      <c r="HI29" s="232"/>
      <c r="HJ29" s="232"/>
      <c r="HK29" s="232"/>
      <c r="HL29" s="232"/>
      <c r="HM29" s="232"/>
      <c r="HN29" s="232"/>
      <c r="HO29" s="232"/>
      <c r="HP29" s="232"/>
      <c r="HQ29" s="232"/>
      <c r="HR29" s="232"/>
      <c r="HS29" s="232"/>
      <c r="HT29" s="232"/>
      <c r="HU29" s="232"/>
      <c r="HV29" s="232"/>
      <c r="HW29" s="232"/>
      <c r="HX29" s="232"/>
      <c r="HY29" s="232"/>
      <c r="HZ29" s="232"/>
      <c r="IA29" s="232"/>
      <c r="IB29" s="232"/>
      <c r="IC29" s="232"/>
      <c r="ID29" s="232"/>
      <c r="IE29" s="232"/>
      <c r="IF29" s="232"/>
      <c r="IG29" s="232"/>
      <c r="IH29" s="232"/>
      <c r="II29" s="232"/>
      <c r="IJ29" s="232"/>
      <c r="IK29" s="232"/>
      <c r="IL29" s="232"/>
      <c r="IM29" s="232"/>
      <c r="IN29" s="232"/>
      <c r="IO29" s="232"/>
      <c r="IP29" s="232"/>
      <c r="IQ29" s="232"/>
      <c r="IR29" s="232"/>
      <c r="IS29" s="232"/>
      <c r="IT29" s="232"/>
      <c r="IU29" s="232"/>
      <c r="IV29" s="232"/>
      <c r="IW29" s="232"/>
      <c r="IX29" s="232"/>
      <c r="IY29" s="232"/>
      <c r="IZ29" s="232"/>
      <c r="JA29" s="232"/>
      <c r="JB29" s="232"/>
      <c r="JC29" s="232"/>
      <c r="JD29" s="232"/>
      <c r="JE29" s="232"/>
      <c r="JF29" s="232"/>
      <c r="JG29" s="232"/>
      <c r="JH29" s="232"/>
      <c r="JI29" s="232"/>
      <c r="JJ29" s="232"/>
      <c r="JK29" s="232"/>
      <c r="JL29" s="232"/>
      <c r="JM29" s="232"/>
      <c r="JN29" s="232"/>
      <c r="JO29" s="232"/>
      <c r="JP29" s="232"/>
      <c r="JQ29" s="232"/>
      <c r="JR29" s="232"/>
      <c r="JS29" s="232"/>
      <c r="JT29" s="232"/>
      <c r="JU29" s="232"/>
      <c r="JV29" s="232"/>
      <c r="JW29" s="232"/>
      <c r="JX29" s="232"/>
      <c r="JY29" s="232"/>
      <c r="JZ29" s="232"/>
      <c r="KA29" s="232"/>
      <c r="KB29" s="232"/>
      <c r="KC29" s="232"/>
      <c r="KD29" s="232"/>
      <c r="KE29" s="232"/>
      <c r="KF29" s="232"/>
      <c r="KG29" s="232"/>
      <c r="KH29" s="232"/>
      <c r="KI29" s="232"/>
      <c r="KJ29" s="232"/>
      <c r="KK29" s="232"/>
      <c r="KL29" s="232"/>
      <c r="KM29" s="232"/>
      <c r="KN29" s="232"/>
      <c r="KO29" s="232"/>
      <c r="KP29" s="232"/>
      <c r="KQ29" s="232"/>
      <c r="KR29" s="232"/>
      <c r="KS29" s="232"/>
      <c r="KT29" s="232"/>
      <c r="KU29" s="232"/>
      <c r="KV29" s="232"/>
      <c r="KW29" s="232"/>
      <c r="KX29" s="232"/>
      <c r="KY29" s="232"/>
      <c r="KZ29" s="232"/>
      <c r="LA29" s="232"/>
      <c r="LB29" s="232"/>
      <c r="LC29" s="232"/>
      <c r="LD29" s="232"/>
      <c r="LE29" s="232"/>
      <c r="LF29" s="232"/>
      <c r="LG29" s="232"/>
      <c r="LH29" s="232"/>
      <c r="LI29" s="232"/>
      <c r="LJ29" s="232"/>
      <c r="LK29" s="232"/>
      <c r="LL29" s="232"/>
      <c r="LM29" s="232"/>
      <c r="LN29" s="232"/>
      <c r="LO29" s="232"/>
      <c r="LP29" s="232"/>
      <c r="LQ29" s="232"/>
      <c r="LR29" s="232"/>
      <c r="LS29" s="232"/>
      <c r="LT29" s="232"/>
      <c r="LU29" s="232"/>
      <c r="LV29" s="232"/>
      <c r="LW29" s="232"/>
      <c r="LX29" s="232"/>
      <c r="LY29" s="232"/>
      <c r="LZ29" s="232"/>
      <c r="MA29" s="232"/>
      <c r="MB29" s="232"/>
      <c r="MC29" s="232"/>
      <c r="MD29" s="232"/>
      <c r="ME29" s="232"/>
      <c r="MF29" s="232"/>
      <c r="MG29" s="232"/>
      <c r="MH29" s="232"/>
      <c r="MI29" s="232"/>
      <c r="MJ29" s="232"/>
      <c r="MK29" s="232"/>
      <c r="ML29" s="232"/>
      <c r="MM29" s="232"/>
      <c r="MN29" s="232"/>
      <c r="MO29" s="232"/>
      <c r="MP29" s="232"/>
      <c r="MQ29" s="232"/>
      <c r="MR29" s="232"/>
      <c r="MS29" s="232"/>
      <c r="MT29" s="232"/>
      <c r="MU29" s="232"/>
      <c r="MV29" s="232"/>
      <c r="MW29" s="232"/>
      <c r="MX29" s="232"/>
      <c r="MY29" s="232"/>
      <c r="MZ29" s="232"/>
      <c r="NA29" s="232"/>
      <c r="NB29" s="232"/>
      <c r="NC29" s="232"/>
      <c r="ND29" s="232"/>
      <c r="NE29" s="232"/>
      <c r="NF29" s="232"/>
      <c r="NG29" s="232"/>
      <c r="NH29" s="232"/>
      <c r="NI29" s="232"/>
      <c r="NJ29" s="232"/>
      <c r="NK29" s="232"/>
      <c r="NL29" s="232"/>
      <c r="NM29" s="232"/>
      <c r="NN29" s="232"/>
      <c r="NO29" s="232"/>
      <c r="NP29" s="232"/>
      <c r="NQ29" s="232"/>
      <c r="NR29" s="232"/>
      <c r="NS29" s="232"/>
      <c r="NT29" s="232"/>
      <c r="NU29" s="232"/>
      <c r="NV29" s="232"/>
      <c r="NW29" s="232"/>
      <c r="NX29" s="232"/>
      <c r="NY29" s="232"/>
      <c r="NZ29" s="232"/>
      <c r="OA29" s="232"/>
      <c r="OB29" s="232"/>
      <c r="OC29" s="232"/>
      <c r="OD29" s="232"/>
      <c r="OE29" s="232"/>
      <c r="OF29" s="232"/>
      <c r="OG29" s="232"/>
      <c r="OH29" s="232"/>
      <c r="OI29" s="232"/>
      <c r="OJ29" s="232"/>
      <c r="OK29" s="232"/>
      <c r="OL29" s="232"/>
      <c r="OM29" s="232"/>
      <c r="ON29" s="232"/>
      <c r="OO29" s="232"/>
      <c r="OP29" s="232"/>
      <c r="OQ29" s="232"/>
      <c r="OR29" s="232"/>
      <c r="OS29" s="232"/>
      <c r="OT29" s="232"/>
      <c r="OU29" s="232"/>
      <c r="OV29" s="232"/>
      <c r="OW29" s="232"/>
      <c r="OX29" s="232"/>
      <c r="OY29" s="232"/>
      <c r="OZ29" s="232"/>
      <c r="PA29" s="232"/>
      <c r="PB29" s="232"/>
      <c r="PC29" s="232"/>
      <c r="PD29" s="232"/>
      <c r="PE29" s="232"/>
      <c r="PF29" s="232"/>
      <c r="PG29" s="232"/>
      <c r="PH29" s="232"/>
      <c r="PI29" s="232"/>
      <c r="PJ29" s="232"/>
      <c r="PK29" s="232"/>
      <c r="PL29" s="232"/>
      <c r="PM29" s="232"/>
      <c r="PN29" s="232"/>
      <c r="PO29" s="232"/>
      <c r="PP29" s="232"/>
      <c r="PQ29" s="232"/>
      <c r="PR29" s="232"/>
      <c r="PS29" s="232"/>
      <c r="PT29" s="232"/>
      <c r="PU29" s="232"/>
      <c r="PV29" s="232"/>
      <c r="PW29" s="232"/>
      <c r="PX29" s="232"/>
      <c r="PY29" s="232"/>
      <c r="PZ29" s="232"/>
      <c r="QA29" s="232"/>
      <c r="QB29" s="232"/>
      <c r="QC29" s="232"/>
      <c r="QD29" s="232"/>
      <c r="QE29" s="232"/>
      <c r="QF29" s="232"/>
      <c r="QG29" s="232"/>
      <c r="QH29" s="232"/>
      <c r="QI29" s="232"/>
      <c r="QJ29" s="232"/>
      <c r="QK29" s="232"/>
      <c r="QL29" s="232"/>
      <c r="QM29" s="232"/>
      <c r="QN29" s="232"/>
      <c r="QO29" s="232"/>
      <c r="QP29" s="232"/>
      <c r="QQ29" s="232"/>
      <c r="QR29" s="232"/>
      <c r="QS29" s="232"/>
      <c r="QT29" s="232"/>
      <c r="QU29" s="232"/>
      <c r="QV29" s="232"/>
      <c r="QW29" s="232"/>
      <c r="QX29" s="232"/>
      <c r="QY29" s="232"/>
      <c r="QZ29" s="232"/>
      <c r="RA29" s="232"/>
      <c r="RB29" s="232"/>
      <c r="RC29" s="232"/>
      <c r="RD29" s="232"/>
      <c r="RE29" s="232"/>
      <c r="RF29" s="232"/>
      <c r="RG29" s="232"/>
      <c r="RH29" s="232"/>
      <c r="RI29" s="232"/>
      <c r="RJ29" s="232"/>
      <c r="RK29" s="232"/>
      <c r="RL29" s="232"/>
      <c r="RM29" s="232"/>
      <c r="RN29" s="232"/>
      <c r="RO29" s="232"/>
      <c r="RP29" s="232"/>
      <c r="RQ29" s="232"/>
      <c r="RR29" s="232"/>
      <c r="RS29" s="232"/>
      <c r="RT29" s="232"/>
      <c r="RU29" s="232"/>
      <c r="RV29" s="232"/>
      <c r="RW29" s="232"/>
      <c r="RX29" s="232"/>
      <c r="RY29" s="232"/>
      <c r="RZ29" s="232"/>
      <c r="SA29" s="232"/>
      <c r="SB29" s="232"/>
      <c r="SC29" s="232"/>
      <c r="SD29" s="232"/>
      <c r="SE29" s="232"/>
      <c r="SF29" s="232"/>
      <c r="SG29" s="232"/>
      <c r="SH29" s="232"/>
      <c r="SI29" s="232"/>
      <c r="SJ29" s="232"/>
      <c r="SK29" s="232"/>
      <c r="SL29" s="232"/>
      <c r="SM29" s="232"/>
      <c r="SN29" s="232"/>
      <c r="SO29" s="232"/>
      <c r="SP29" s="232"/>
      <c r="SQ29" s="232"/>
      <c r="SR29" s="232"/>
      <c r="SS29" s="232"/>
      <c r="ST29" s="232"/>
      <c r="SU29" s="232"/>
      <c r="SV29" s="232"/>
      <c r="SW29" s="232"/>
      <c r="SX29" s="232"/>
      <c r="SY29" s="232"/>
      <c r="SZ29" s="232"/>
      <c r="TA29" s="232"/>
      <c r="TB29" s="232"/>
      <c r="TC29" s="232"/>
      <c r="TD29" s="232"/>
      <c r="TE29" s="232"/>
      <c r="TF29" s="232"/>
      <c r="TG29" s="232"/>
      <c r="TH29" s="232"/>
      <c r="TI29" s="232"/>
      <c r="TJ29" s="232"/>
      <c r="TK29" s="232"/>
      <c r="TL29" s="232"/>
      <c r="TM29" s="232"/>
      <c r="TN29" s="232"/>
      <c r="TO29" s="232"/>
      <c r="TP29" s="232"/>
      <c r="TQ29" s="232"/>
      <c r="TR29" s="232"/>
      <c r="TS29" s="232"/>
      <c r="TT29" s="232"/>
      <c r="TU29" s="232"/>
      <c r="TV29" s="232"/>
      <c r="TW29" s="232"/>
      <c r="TX29" s="232"/>
      <c r="TY29" s="232"/>
      <c r="TZ29" s="232"/>
      <c r="UA29" s="232"/>
      <c r="UB29" s="232"/>
      <c r="UC29" s="232"/>
      <c r="UD29" s="232"/>
      <c r="UE29" s="232"/>
      <c r="UF29" s="232"/>
      <c r="UG29" s="232"/>
      <c r="UH29" s="232"/>
      <c r="UI29" s="232"/>
      <c r="UJ29" s="232"/>
      <c r="UK29" s="232"/>
      <c r="UL29" s="232"/>
      <c r="UM29" s="232"/>
      <c r="UN29" s="232"/>
      <c r="UO29" s="232"/>
      <c r="UP29" s="232"/>
      <c r="UQ29" s="232"/>
      <c r="UR29" s="232"/>
      <c r="US29" s="232"/>
      <c r="UT29" s="232"/>
      <c r="UU29" s="232"/>
      <c r="UV29" s="232"/>
      <c r="UW29" s="232"/>
      <c r="UX29" s="232"/>
      <c r="UY29" s="232"/>
      <c r="UZ29" s="232"/>
      <c r="VA29" s="232"/>
      <c r="VB29" s="232"/>
      <c r="VC29" s="232"/>
      <c r="VD29" s="232"/>
      <c r="VE29" s="232"/>
      <c r="VF29" s="232"/>
      <c r="VG29" s="232"/>
      <c r="VH29" s="232"/>
      <c r="VI29" s="232"/>
      <c r="VJ29" s="232"/>
      <c r="VK29" s="232"/>
      <c r="VL29" s="232"/>
      <c r="VM29" s="232"/>
      <c r="VN29" s="232"/>
      <c r="VO29" s="232"/>
      <c r="VP29" s="232"/>
      <c r="VQ29" s="232"/>
      <c r="VR29" s="232"/>
      <c r="VS29" s="232"/>
      <c r="VT29" s="232"/>
      <c r="VU29" s="232"/>
      <c r="VV29" s="232"/>
      <c r="VW29" s="232"/>
      <c r="VX29" s="232"/>
      <c r="VY29" s="232"/>
      <c r="VZ29" s="232"/>
      <c r="WA29" s="232"/>
      <c r="WB29" s="232"/>
      <c r="WC29" s="232"/>
      <c r="WD29" s="232"/>
      <c r="WE29" s="232"/>
      <c r="WF29" s="232"/>
      <c r="WG29" s="232"/>
      <c r="WH29" s="232"/>
      <c r="WI29" s="232"/>
      <c r="WJ29" s="232"/>
      <c r="WK29" s="232"/>
      <c r="WL29" s="232"/>
      <c r="WM29" s="232"/>
      <c r="WN29" s="232"/>
      <c r="WO29" s="232"/>
      <c r="WP29" s="232"/>
      <c r="WQ29" s="232"/>
      <c r="WR29" s="232"/>
      <c r="WS29" s="232"/>
      <c r="WT29" s="232"/>
      <c r="WU29" s="232"/>
      <c r="WV29" s="232"/>
      <c r="WW29" s="232"/>
      <c r="WX29" s="232"/>
      <c r="WY29" s="232"/>
      <c r="WZ29" s="232"/>
      <c r="XA29" s="232"/>
      <c r="XB29" s="232"/>
      <c r="XC29" s="232"/>
      <c r="XD29" s="232"/>
      <c r="XE29" s="232"/>
      <c r="XF29" s="232"/>
      <c r="XG29" s="232"/>
      <c r="XH29" s="232"/>
      <c r="XI29" s="232"/>
      <c r="XJ29" s="232"/>
      <c r="XK29" s="232"/>
      <c r="XL29" s="232"/>
      <c r="XM29" s="232"/>
      <c r="XN29" s="232"/>
      <c r="XO29" s="232"/>
      <c r="XP29" s="232"/>
      <c r="XQ29" s="232"/>
      <c r="XR29" s="232"/>
      <c r="XS29" s="232"/>
      <c r="XT29" s="232"/>
      <c r="XU29" s="232"/>
      <c r="XV29" s="232"/>
      <c r="XW29" s="232"/>
      <c r="XX29" s="232"/>
      <c r="XY29" s="232"/>
      <c r="XZ29" s="232"/>
      <c r="YA29" s="232"/>
      <c r="YB29" s="232"/>
      <c r="YC29" s="232"/>
      <c r="YD29" s="232"/>
      <c r="YE29" s="232"/>
      <c r="YF29" s="232"/>
      <c r="YG29" s="232"/>
      <c r="YH29" s="232"/>
      <c r="YI29" s="232"/>
      <c r="YJ29" s="232"/>
      <c r="YK29" s="232"/>
      <c r="YL29" s="232"/>
      <c r="YM29" s="232"/>
      <c r="YN29" s="232"/>
      <c r="YO29" s="232"/>
      <c r="YP29" s="232"/>
      <c r="YQ29" s="232"/>
      <c r="YR29" s="232"/>
      <c r="YS29" s="232"/>
      <c r="YT29" s="232"/>
      <c r="YU29" s="232"/>
      <c r="YV29" s="232"/>
      <c r="YW29" s="232"/>
      <c r="YX29" s="232"/>
      <c r="YY29" s="232"/>
      <c r="YZ29" s="232"/>
      <c r="ZA29" s="232"/>
      <c r="ZB29" s="232"/>
      <c r="ZC29" s="232"/>
      <c r="ZD29" s="232"/>
      <c r="ZE29" s="232"/>
      <c r="ZF29" s="232"/>
      <c r="ZG29" s="232"/>
      <c r="ZH29" s="232"/>
      <c r="ZI29" s="232"/>
      <c r="ZJ29" s="232"/>
      <c r="ZK29" s="232"/>
      <c r="ZL29" s="232"/>
      <c r="ZM29" s="232"/>
      <c r="ZN29" s="232"/>
      <c r="ZO29" s="232"/>
      <c r="ZP29" s="232"/>
      <c r="ZQ29" s="232"/>
      <c r="ZR29" s="232"/>
      <c r="ZS29" s="232"/>
      <c r="ZT29" s="232"/>
      <c r="ZU29" s="232"/>
      <c r="ZV29" s="232"/>
      <c r="ZW29" s="232"/>
      <c r="ZX29" s="232"/>
      <c r="ZY29" s="232"/>
      <c r="ZZ29" s="232"/>
      <c r="AAA29" s="232"/>
      <c r="AAB29" s="232"/>
      <c r="AAC29" s="232"/>
      <c r="AAD29" s="232"/>
      <c r="AAE29" s="232"/>
      <c r="AAF29" s="232"/>
      <c r="AAG29" s="232"/>
      <c r="AAH29" s="232"/>
      <c r="AAI29" s="232"/>
      <c r="AAJ29" s="232"/>
      <c r="AAK29" s="232"/>
      <c r="AAL29" s="232"/>
      <c r="AAM29" s="232"/>
      <c r="AAN29" s="232"/>
      <c r="AAO29" s="232"/>
      <c r="AAP29" s="232"/>
      <c r="AAQ29" s="232"/>
      <c r="AAR29" s="232"/>
      <c r="AAS29" s="232"/>
      <c r="AAT29" s="232"/>
      <c r="AAU29" s="232"/>
      <c r="AAV29" s="232"/>
      <c r="AAW29" s="232"/>
      <c r="AAX29" s="232"/>
      <c r="AAY29" s="232"/>
      <c r="AAZ29" s="232"/>
      <c r="ABA29" s="232"/>
      <c r="ABB29" s="232"/>
      <c r="ABC29" s="232"/>
      <c r="ABD29" s="232"/>
      <c r="ABE29" s="232"/>
      <c r="ABF29" s="232"/>
      <c r="ABG29" s="232"/>
      <c r="ABH29" s="232"/>
      <c r="ABI29" s="232"/>
      <c r="ABJ29" s="232"/>
      <c r="ABK29" s="232"/>
      <c r="ABL29" s="232"/>
      <c r="ABM29" s="232"/>
      <c r="ABN29" s="232"/>
      <c r="ABO29" s="232"/>
      <c r="ABP29" s="232"/>
      <c r="ABQ29" s="232"/>
      <c r="ABR29" s="232"/>
      <c r="ABS29" s="232"/>
      <c r="ABT29" s="232"/>
      <c r="ABU29" s="232"/>
      <c r="ABV29" s="232"/>
      <c r="ABW29" s="232"/>
      <c r="ABX29" s="232"/>
      <c r="ABY29" s="232"/>
      <c r="ABZ29" s="232"/>
      <c r="ACA29" s="232"/>
      <c r="ACB29" s="232"/>
      <c r="ACC29" s="232"/>
      <c r="ACD29" s="232"/>
      <c r="ACE29" s="232"/>
      <c r="ACF29" s="232"/>
      <c r="ACG29" s="232"/>
      <c r="ACH29" s="232"/>
      <c r="ACI29" s="232"/>
      <c r="ACJ29" s="232"/>
      <c r="ACK29" s="232"/>
      <c r="ACL29" s="232"/>
      <c r="ACM29" s="232"/>
      <c r="ACN29" s="232"/>
      <c r="ACO29" s="232"/>
      <c r="ACP29" s="232"/>
      <c r="ACQ29" s="232"/>
      <c r="ACR29" s="232"/>
      <c r="ACS29" s="232"/>
      <c r="ACT29" s="232"/>
      <c r="ACU29" s="232"/>
      <c r="ACV29" s="232"/>
      <c r="ACW29" s="232"/>
      <c r="ACX29" s="232"/>
      <c r="ACY29" s="232"/>
      <c r="ACZ29" s="232"/>
      <c r="ADA29" s="232"/>
      <c r="ADB29" s="232"/>
      <c r="ADC29" s="232"/>
      <c r="ADD29" s="232"/>
      <c r="ADE29" s="232"/>
      <c r="ADF29" s="232"/>
      <c r="ADG29" s="232"/>
      <c r="ADH29" s="232"/>
      <c r="ADI29" s="232"/>
      <c r="ADJ29" s="232"/>
      <c r="ADK29" s="232"/>
      <c r="ADL29" s="232"/>
      <c r="ADM29" s="232"/>
      <c r="ADN29" s="232"/>
      <c r="ADO29" s="232"/>
      <c r="ADP29" s="232"/>
      <c r="ADQ29" s="232"/>
      <c r="ADR29" s="232"/>
      <c r="ADS29" s="232"/>
      <c r="ADT29" s="232"/>
      <c r="ADU29" s="232"/>
      <c r="ADV29" s="232"/>
      <c r="ADW29" s="232"/>
      <c r="ADX29" s="232"/>
      <c r="ADY29" s="232"/>
      <c r="ADZ29" s="232"/>
      <c r="AEA29" s="232"/>
      <c r="AEB29" s="232"/>
      <c r="AEC29" s="232"/>
      <c r="AED29" s="232"/>
      <c r="AEE29" s="232"/>
      <c r="AEF29" s="232"/>
      <c r="AEG29" s="232"/>
      <c r="AEH29" s="232"/>
      <c r="AEI29" s="232"/>
      <c r="AEJ29" s="232"/>
      <c r="AEK29" s="232"/>
      <c r="AEL29" s="232"/>
      <c r="AEM29" s="232"/>
      <c r="AEN29" s="232"/>
      <c r="AEO29" s="232"/>
      <c r="AEP29" s="232"/>
      <c r="AEQ29" s="232"/>
      <c r="AER29" s="232"/>
      <c r="AES29" s="232"/>
      <c r="AET29" s="232"/>
      <c r="AEU29" s="232"/>
      <c r="AEV29" s="232"/>
      <c r="AEW29" s="232"/>
      <c r="AEX29" s="232"/>
      <c r="AEY29" s="232"/>
      <c r="AEZ29" s="232"/>
      <c r="AFA29" s="232"/>
      <c r="AFB29" s="232"/>
      <c r="AFC29" s="232"/>
      <c r="AFD29" s="232"/>
      <c r="AFE29" s="232"/>
      <c r="AFF29" s="232"/>
      <c r="AFG29" s="232"/>
      <c r="AFH29" s="232"/>
      <c r="AFI29" s="232"/>
      <c r="AFJ29" s="232"/>
      <c r="AFK29" s="232"/>
      <c r="AFL29" s="232"/>
      <c r="AFM29" s="232"/>
      <c r="AFN29" s="232"/>
      <c r="AFO29" s="232"/>
      <c r="AFP29" s="232"/>
      <c r="AFQ29" s="232"/>
      <c r="AFR29" s="232"/>
      <c r="AFS29" s="232"/>
      <c r="AFT29" s="232"/>
      <c r="AFU29" s="232"/>
      <c r="AFV29" s="232"/>
      <c r="AFW29" s="232"/>
      <c r="AFX29" s="232"/>
      <c r="AFY29" s="232"/>
      <c r="AFZ29" s="232"/>
      <c r="AGA29" s="232"/>
      <c r="AGB29" s="232"/>
      <c r="AGC29" s="232"/>
      <c r="AGD29" s="232"/>
      <c r="AGE29" s="232"/>
      <c r="AGF29" s="232"/>
      <c r="AGG29" s="232"/>
    </row>
    <row r="30" spans="2:865" s="24" customFormat="1" x14ac:dyDescent="0.25">
      <c r="B30" s="25" t="s">
        <v>13355</v>
      </c>
      <c r="C30" s="23">
        <v>42501.9</v>
      </c>
      <c r="D30" s="347" t="s">
        <v>13356</v>
      </c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32"/>
      <c r="CJ30" s="232"/>
      <c r="CK30" s="232"/>
      <c r="CL30" s="232"/>
      <c r="CM30" s="232"/>
      <c r="CN30" s="232"/>
      <c r="CO30" s="232"/>
      <c r="CP30" s="232"/>
      <c r="CQ30" s="232"/>
      <c r="CR30" s="232"/>
      <c r="CS30" s="232"/>
      <c r="CT30" s="232"/>
      <c r="CU30" s="232"/>
      <c r="CV30" s="232"/>
      <c r="CW30" s="232"/>
      <c r="CX30" s="232"/>
      <c r="CY30" s="232"/>
      <c r="CZ30" s="232"/>
      <c r="DA30" s="232"/>
      <c r="DB30" s="232"/>
      <c r="DC30" s="232"/>
      <c r="DD30" s="232"/>
      <c r="DE30" s="232"/>
      <c r="DF30" s="232"/>
      <c r="DG30" s="232"/>
      <c r="DH30" s="232"/>
      <c r="DI30" s="232"/>
      <c r="DJ30" s="232"/>
      <c r="DK30" s="232"/>
      <c r="DL30" s="232"/>
      <c r="DM30" s="232"/>
      <c r="DN30" s="232"/>
      <c r="DO30" s="232"/>
      <c r="DP30" s="232"/>
      <c r="DQ30" s="232"/>
      <c r="DR30" s="232"/>
      <c r="DS30" s="232"/>
      <c r="DT30" s="232"/>
      <c r="DU30" s="232"/>
      <c r="DV30" s="232"/>
      <c r="DW30" s="232"/>
      <c r="DX30" s="232"/>
      <c r="DY30" s="232"/>
      <c r="DZ30" s="232"/>
      <c r="EA30" s="232"/>
      <c r="EB30" s="232"/>
      <c r="EC30" s="232"/>
      <c r="ED30" s="232"/>
      <c r="EE30" s="232"/>
      <c r="EF30" s="232"/>
      <c r="EG30" s="232"/>
      <c r="EH30" s="232"/>
      <c r="EI30" s="232"/>
      <c r="EJ30" s="232"/>
      <c r="EK30" s="232"/>
      <c r="EL30" s="232"/>
      <c r="EM30" s="232"/>
      <c r="EN30" s="232"/>
      <c r="EO30" s="232"/>
      <c r="EP30" s="232"/>
      <c r="EQ30" s="232"/>
      <c r="ER30" s="232"/>
      <c r="ES30" s="232"/>
      <c r="ET30" s="232"/>
      <c r="EU30" s="232"/>
      <c r="EV30" s="232"/>
      <c r="EW30" s="232"/>
      <c r="EX30" s="232"/>
      <c r="EY30" s="232"/>
      <c r="EZ30" s="232"/>
      <c r="FA30" s="232"/>
      <c r="FB30" s="232"/>
      <c r="FC30" s="232"/>
      <c r="FD30" s="232"/>
      <c r="FE30" s="232"/>
      <c r="FF30" s="232"/>
      <c r="FG30" s="232"/>
      <c r="FH30" s="232"/>
      <c r="FI30" s="232"/>
      <c r="FJ30" s="232"/>
      <c r="FK30" s="232"/>
      <c r="FL30" s="232"/>
      <c r="FM30" s="232"/>
      <c r="FN30" s="232"/>
      <c r="FO30" s="232"/>
      <c r="FP30" s="232"/>
      <c r="FQ30" s="232"/>
      <c r="FR30" s="232"/>
      <c r="FS30" s="232"/>
      <c r="FT30" s="232"/>
      <c r="FU30" s="232"/>
      <c r="FV30" s="232"/>
      <c r="FW30" s="232"/>
      <c r="FX30" s="232"/>
      <c r="FY30" s="232"/>
      <c r="FZ30" s="232"/>
      <c r="GA30" s="232"/>
      <c r="GB30" s="232"/>
      <c r="GC30" s="232"/>
      <c r="GD30" s="232"/>
      <c r="GE30" s="232"/>
      <c r="GF30" s="232"/>
      <c r="GG30" s="232"/>
      <c r="GH30" s="232"/>
      <c r="GI30" s="232"/>
      <c r="GJ30" s="232"/>
      <c r="GK30" s="232"/>
      <c r="GL30" s="232"/>
      <c r="GM30" s="232"/>
      <c r="GN30" s="232"/>
      <c r="GO30" s="232"/>
      <c r="GP30" s="232"/>
      <c r="GQ30" s="232"/>
      <c r="GR30" s="232"/>
      <c r="GS30" s="232"/>
      <c r="GT30" s="232"/>
      <c r="GU30" s="232"/>
      <c r="GV30" s="232"/>
      <c r="GW30" s="232"/>
      <c r="GX30" s="232"/>
      <c r="GY30" s="232"/>
      <c r="GZ30" s="232"/>
      <c r="HA30" s="232"/>
      <c r="HB30" s="232"/>
      <c r="HC30" s="232"/>
      <c r="HD30" s="232"/>
      <c r="HE30" s="232"/>
      <c r="HF30" s="232"/>
      <c r="HG30" s="232"/>
      <c r="HH30" s="232"/>
      <c r="HI30" s="232"/>
      <c r="HJ30" s="232"/>
      <c r="HK30" s="232"/>
      <c r="HL30" s="232"/>
      <c r="HM30" s="232"/>
      <c r="HN30" s="232"/>
      <c r="HO30" s="232"/>
      <c r="HP30" s="232"/>
      <c r="HQ30" s="232"/>
      <c r="HR30" s="232"/>
      <c r="HS30" s="232"/>
      <c r="HT30" s="232"/>
      <c r="HU30" s="232"/>
      <c r="HV30" s="232"/>
      <c r="HW30" s="232"/>
      <c r="HX30" s="232"/>
      <c r="HY30" s="232"/>
      <c r="HZ30" s="232"/>
      <c r="IA30" s="232"/>
      <c r="IB30" s="232"/>
      <c r="IC30" s="232"/>
      <c r="ID30" s="232"/>
      <c r="IE30" s="232"/>
      <c r="IF30" s="232"/>
      <c r="IG30" s="232"/>
      <c r="IH30" s="232"/>
      <c r="II30" s="232"/>
      <c r="IJ30" s="232"/>
      <c r="IK30" s="232"/>
      <c r="IL30" s="232"/>
      <c r="IM30" s="232"/>
      <c r="IN30" s="232"/>
      <c r="IO30" s="232"/>
      <c r="IP30" s="232"/>
      <c r="IQ30" s="232"/>
      <c r="IR30" s="232"/>
      <c r="IS30" s="232"/>
      <c r="IT30" s="232"/>
      <c r="IU30" s="232"/>
      <c r="IV30" s="232"/>
      <c r="IW30" s="232"/>
      <c r="IX30" s="232"/>
      <c r="IY30" s="232"/>
      <c r="IZ30" s="232"/>
      <c r="JA30" s="232"/>
      <c r="JB30" s="232"/>
      <c r="JC30" s="232"/>
      <c r="JD30" s="232"/>
      <c r="JE30" s="232"/>
      <c r="JF30" s="232"/>
      <c r="JG30" s="232"/>
      <c r="JH30" s="232"/>
      <c r="JI30" s="232"/>
      <c r="JJ30" s="232"/>
      <c r="JK30" s="232"/>
      <c r="JL30" s="232"/>
      <c r="JM30" s="232"/>
      <c r="JN30" s="232"/>
      <c r="JO30" s="232"/>
      <c r="JP30" s="232"/>
      <c r="JQ30" s="232"/>
      <c r="JR30" s="232"/>
      <c r="JS30" s="232"/>
      <c r="JT30" s="232"/>
      <c r="JU30" s="232"/>
      <c r="JV30" s="232"/>
      <c r="JW30" s="232"/>
      <c r="JX30" s="232"/>
      <c r="JY30" s="232"/>
      <c r="JZ30" s="232"/>
      <c r="KA30" s="232"/>
      <c r="KB30" s="232"/>
      <c r="KC30" s="232"/>
      <c r="KD30" s="232"/>
      <c r="KE30" s="232"/>
      <c r="KF30" s="232"/>
      <c r="KG30" s="232"/>
      <c r="KH30" s="232"/>
      <c r="KI30" s="232"/>
      <c r="KJ30" s="232"/>
      <c r="KK30" s="232"/>
      <c r="KL30" s="232"/>
      <c r="KM30" s="232"/>
      <c r="KN30" s="232"/>
      <c r="KO30" s="232"/>
      <c r="KP30" s="232"/>
      <c r="KQ30" s="232"/>
      <c r="KR30" s="232"/>
      <c r="KS30" s="232"/>
      <c r="KT30" s="232"/>
      <c r="KU30" s="232"/>
      <c r="KV30" s="232"/>
      <c r="KW30" s="232"/>
      <c r="KX30" s="232"/>
      <c r="KY30" s="232"/>
      <c r="KZ30" s="232"/>
      <c r="LA30" s="232"/>
      <c r="LB30" s="232"/>
      <c r="LC30" s="232"/>
      <c r="LD30" s="232"/>
      <c r="LE30" s="232"/>
      <c r="LF30" s="232"/>
      <c r="LG30" s="232"/>
      <c r="LH30" s="232"/>
      <c r="LI30" s="232"/>
      <c r="LJ30" s="232"/>
      <c r="LK30" s="232"/>
      <c r="LL30" s="232"/>
      <c r="LM30" s="232"/>
      <c r="LN30" s="232"/>
      <c r="LO30" s="232"/>
      <c r="LP30" s="232"/>
      <c r="LQ30" s="232"/>
      <c r="LR30" s="232"/>
      <c r="LS30" s="232"/>
      <c r="LT30" s="232"/>
      <c r="LU30" s="232"/>
      <c r="LV30" s="232"/>
      <c r="LW30" s="232"/>
      <c r="LX30" s="232"/>
      <c r="LY30" s="232"/>
      <c r="LZ30" s="232"/>
      <c r="MA30" s="232"/>
      <c r="MB30" s="232"/>
      <c r="MC30" s="232"/>
      <c r="MD30" s="232"/>
      <c r="ME30" s="232"/>
      <c r="MF30" s="232"/>
      <c r="MG30" s="232"/>
      <c r="MH30" s="232"/>
      <c r="MI30" s="232"/>
      <c r="MJ30" s="232"/>
      <c r="MK30" s="232"/>
      <c r="ML30" s="232"/>
      <c r="MM30" s="232"/>
      <c r="MN30" s="232"/>
      <c r="MO30" s="232"/>
      <c r="MP30" s="232"/>
      <c r="MQ30" s="232"/>
      <c r="MR30" s="232"/>
      <c r="MS30" s="232"/>
      <c r="MT30" s="232"/>
      <c r="MU30" s="232"/>
      <c r="MV30" s="232"/>
      <c r="MW30" s="232"/>
      <c r="MX30" s="232"/>
      <c r="MY30" s="232"/>
      <c r="MZ30" s="232"/>
      <c r="NA30" s="232"/>
      <c r="NB30" s="232"/>
      <c r="NC30" s="232"/>
      <c r="ND30" s="232"/>
      <c r="NE30" s="232"/>
      <c r="NF30" s="232"/>
      <c r="NG30" s="232"/>
      <c r="NH30" s="232"/>
      <c r="NI30" s="232"/>
      <c r="NJ30" s="232"/>
      <c r="NK30" s="232"/>
      <c r="NL30" s="232"/>
      <c r="NM30" s="232"/>
      <c r="NN30" s="232"/>
      <c r="NO30" s="232"/>
      <c r="NP30" s="232"/>
      <c r="NQ30" s="232"/>
      <c r="NR30" s="232"/>
      <c r="NS30" s="232"/>
      <c r="NT30" s="232"/>
      <c r="NU30" s="232"/>
      <c r="NV30" s="232"/>
      <c r="NW30" s="232"/>
      <c r="NX30" s="232"/>
      <c r="NY30" s="232"/>
      <c r="NZ30" s="232"/>
      <c r="OA30" s="232"/>
      <c r="OB30" s="232"/>
      <c r="OC30" s="232"/>
      <c r="OD30" s="232"/>
      <c r="OE30" s="232"/>
      <c r="OF30" s="232"/>
      <c r="OG30" s="232"/>
      <c r="OH30" s="232"/>
      <c r="OI30" s="232"/>
      <c r="OJ30" s="232"/>
      <c r="OK30" s="232"/>
      <c r="OL30" s="232"/>
      <c r="OM30" s="232"/>
      <c r="ON30" s="232"/>
      <c r="OO30" s="232"/>
      <c r="OP30" s="232"/>
      <c r="OQ30" s="232"/>
      <c r="OR30" s="232"/>
      <c r="OS30" s="232"/>
      <c r="OT30" s="232"/>
      <c r="OU30" s="232"/>
      <c r="OV30" s="232"/>
      <c r="OW30" s="232"/>
      <c r="OX30" s="232"/>
      <c r="OY30" s="232"/>
      <c r="OZ30" s="232"/>
      <c r="PA30" s="232"/>
      <c r="PB30" s="232"/>
      <c r="PC30" s="232"/>
      <c r="PD30" s="232"/>
      <c r="PE30" s="232"/>
      <c r="PF30" s="232"/>
      <c r="PG30" s="232"/>
      <c r="PH30" s="232"/>
      <c r="PI30" s="232"/>
      <c r="PJ30" s="232"/>
      <c r="PK30" s="232"/>
      <c r="PL30" s="232"/>
      <c r="PM30" s="232"/>
      <c r="PN30" s="232"/>
      <c r="PO30" s="232"/>
      <c r="PP30" s="232"/>
      <c r="PQ30" s="232"/>
      <c r="PR30" s="232"/>
      <c r="PS30" s="232"/>
      <c r="PT30" s="232"/>
      <c r="PU30" s="232"/>
      <c r="PV30" s="232"/>
      <c r="PW30" s="232"/>
      <c r="PX30" s="232"/>
      <c r="PY30" s="232"/>
      <c r="PZ30" s="232"/>
      <c r="QA30" s="232"/>
      <c r="QB30" s="232"/>
      <c r="QC30" s="232"/>
      <c r="QD30" s="232"/>
      <c r="QE30" s="232"/>
      <c r="QF30" s="232"/>
      <c r="QG30" s="232"/>
      <c r="QH30" s="232"/>
      <c r="QI30" s="232"/>
      <c r="QJ30" s="232"/>
      <c r="QK30" s="232"/>
      <c r="QL30" s="232"/>
      <c r="QM30" s="232"/>
      <c r="QN30" s="232"/>
      <c r="QO30" s="232"/>
      <c r="QP30" s="232"/>
      <c r="QQ30" s="232"/>
      <c r="QR30" s="232"/>
      <c r="QS30" s="232"/>
      <c r="QT30" s="232"/>
      <c r="QU30" s="232"/>
      <c r="QV30" s="232"/>
      <c r="QW30" s="232"/>
      <c r="QX30" s="232"/>
      <c r="QY30" s="232"/>
      <c r="QZ30" s="232"/>
      <c r="RA30" s="232"/>
      <c r="RB30" s="232"/>
      <c r="RC30" s="232"/>
      <c r="RD30" s="232"/>
      <c r="RE30" s="232"/>
      <c r="RF30" s="232"/>
      <c r="RG30" s="232"/>
      <c r="RH30" s="232"/>
      <c r="RI30" s="232"/>
      <c r="RJ30" s="232"/>
      <c r="RK30" s="232"/>
      <c r="RL30" s="232"/>
      <c r="RM30" s="232"/>
      <c r="RN30" s="232"/>
      <c r="RO30" s="232"/>
      <c r="RP30" s="232"/>
      <c r="RQ30" s="232"/>
      <c r="RR30" s="232"/>
      <c r="RS30" s="232"/>
      <c r="RT30" s="232"/>
      <c r="RU30" s="232"/>
      <c r="RV30" s="232"/>
      <c r="RW30" s="232"/>
      <c r="RX30" s="232"/>
      <c r="RY30" s="232"/>
      <c r="RZ30" s="232"/>
      <c r="SA30" s="232"/>
      <c r="SB30" s="232"/>
      <c r="SC30" s="232"/>
      <c r="SD30" s="232"/>
      <c r="SE30" s="232"/>
      <c r="SF30" s="232"/>
      <c r="SG30" s="232"/>
      <c r="SH30" s="232"/>
      <c r="SI30" s="232"/>
      <c r="SJ30" s="232"/>
      <c r="SK30" s="232"/>
      <c r="SL30" s="232"/>
      <c r="SM30" s="232"/>
      <c r="SN30" s="232"/>
      <c r="SO30" s="232"/>
      <c r="SP30" s="232"/>
      <c r="SQ30" s="232"/>
      <c r="SR30" s="232"/>
      <c r="SS30" s="232"/>
      <c r="ST30" s="232"/>
      <c r="SU30" s="232"/>
      <c r="SV30" s="232"/>
      <c r="SW30" s="232"/>
      <c r="SX30" s="232"/>
      <c r="SY30" s="232"/>
      <c r="SZ30" s="232"/>
      <c r="TA30" s="232"/>
      <c r="TB30" s="232"/>
      <c r="TC30" s="232"/>
      <c r="TD30" s="232"/>
      <c r="TE30" s="232"/>
      <c r="TF30" s="232"/>
      <c r="TG30" s="232"/>
      <c r="TH30" s="232"/>
      <c r="TI30" s="232"/>
      <c r="TJ30" s="232"/>
      <c r="TK30" s="232"/>
      <c r="TL30" s="232"/>
      <c r="TM30" s="232"/>
      <c r="TN30" s="232"/>
      <c r="TO30" s="232"/>
      <c r="TP30" s="232"/>
      <c r="TQ30" s="232"/>
      <c r="TR30" s="232"/>
      <c r="TS30" s="232"/>
      <c r="TT30" s="232"/>
      <c r="TU30" s="232"/>
      <c r="TV30" s="232"/>
      <c r="TW30" s="232"/>
      <c r="TX30" s="232"/>
      <c r="TY30" s="232"/>
      <c r="TZ30" s="232"/>
      <c r="UA30" s="232"/>
      <c r="UB30" s="232"/>
      <c r="UC30" s="232"/>
      <c r="UD30" s="232"/>
      <c r="UE30" s="232"/>
      <c r="UF30" s="232"/>
      <c r="UG30" s="232"/>
      <c r="UH30" s="232"/>
      <c r="UI30" s="232"/>
      <c r="UJ30" s="232"/>
      <c r="UK30" s="232"/>
      <c r="UL30" s="232"/>
      <c r="UM30" s="232"/>
      <c r="UN30" s="232"/>
      <c r="UO30" s="232"/>
      <c r="UP30" s="232"/>
      <c r="UQ30" s="232"/>
      <c r="UR30" s="232"/>
      <c r="US30" s="232"/>
      <c r="UT30" s="232"/>
      <c r="UU30" s="232"/>
      <c r="UV30" s="232"/>
      <c r="UW30" s="232"/>
      <c r="UX30" s="232"/>
      <c r="UY30" s="232"/>
      <c r="UZ30" s="232"/>
      <c r="VA30" s="232"/>
      <c r="VB30" s="232"/>
      <c r="VC30" s="232"/>
      <c r="VD30" s="232"/>
      <c r="VE30" s="232"/>
      <c r="VF30" s="232"/>
      <c r="VG30" s="232"/>
      <c r="VH30" s="232"/>
      <c r="VI30" s="232"/>
      <c r="VJ30" s="232"/>
      <c r="VK30" s="232"/>
      <c r="VL30" s="232"/>
      <c r="VM30" s="232"/>
      <c r="VN30" s="232"/>
      <c r="VO30" s="232"/>
      <c r="VP30" s="232"/>
      <c r="VQ30" s="232"/>
      <c r="VR30" s="232"/>
      <c r="VS30" s="232"/>
      <c r="VT30" s="232"/>
      <c r="VU30" s="232"/>
      <c r="VV30" s="232"/>
      <c r="VW30" s="232"/>
      <c r="VX30" s="232"/>
      <c r="VY30" s="232"/>
      <c r="VZ30" s="232"/>
      <c r="WA30" s="232"/>
      <c r="WB30" s="232"/>
      <c r="WC30" s="232"/>
      <c r="WD30" s="232"/>
      <c r="WE30" s="232"/>
      <c r="WF30" s="232"/>
      <c r="WG30" s="232"/>
      <c r="WH30" s="232"/>
      <c r="WI30" s="232"/>
      <c r="WJ30" s="232"/>
      <c r="WK30" s="232"/>
      <c r="WL30" s="232"/>
      <c r="WM30" s="232"/>
      <c r="WN30" s="232"/>
      <c r="WO30" s="232"/>
      <c r="WP30" s="232"/>
      <c r="WQ30" s="232"/>
      <c r="WR30" s="232"/>
      <c r="WS30" s="232"/>
      <c r="WT30" s="232"/>
      <c r="WU30" s="232"/>
      <c r="WV30" s="232"/>
      <c r="WW30" s="232"/>
      <c r="WX30" s="232"/>
      <c r="WY30" s="232"/>
      <c r="WZ30" s="232"/>
      <c r="XA30" s="232"/>
      <c r="XB30" s="232"/>
      <c r="XC30" s="232"/>
      <c r="XD30" s="232"/>
      <c r="XE30" s="232"/>
      <c r="XF30" s="232"/>
      <c r="XG30" s="232"/>
      <c r="XH30" s="232"/>
      <c r="XI30" s="232"/>
      <c r="XJ30" s="232"/>
      <c r="XK30" s="232"/>
      <c r="XL30" s="232"/>
      <c r="XM30" s="232"/>
      <c r="XN30" s="232"/>
      <c r="XO30" s="232"/>
      <c r="XP30" s="232"/>
      <c r="XQ30" s="232"/>
      <c r="XR30" s="232"/>
      <c r="XS30" s="232"/>
      <c r="XT30" s="232"/>
      <c r="XU30" s="232"/>
      <c r="XV30" s="232"/>
      <c r="XW30" s="232"/>
      <c r="XX30" s="232"/>
      <c r="XY30" s="232"/>
      <c r="XZ30" s="232"/>
      <c r="YA30" s="232"/>
      <c r="YB30" s="232"/>
      <c r="YC30" s="232"/>
      <c r="YD30" s="232"/>
      <c r="YE30" s="232"/>
      <c r="YF30" s="232"/>
      <c r="YG30" s="232"/>
      <c r="YH30" s="232"/>
      <c r="YI30" s="232"/>
      <c r="YJ30" s="232"/>
      <c r="YK30" s="232"/>
      <c r="YL30" s="232"/>
      <c r="YM30" s="232"/>
      <c r="YN30" s="232"/>
      <c r="YO30" s="232"/>
      <c r="YP30" s="232"/>
      <c r="YQ30" s="232"/>
      <c r="YR30" s="232"/>
      <c r="YS30" s="232"/>
      <c r="YT30" s="232"/>
      <c r="YU30" s="232"/>
      <c r="YV30" s="232"/>
      <c r="YW30" s="232"/>
      <c r="YX30" s="232"/>
      <c r="YY30" s="232"/>
      <c r="YZ30" s="232"/>
      <c r="ZA30" s="232"/>
      <c r="ZB30" s="232"/>
      <c r="ZC30" s="232"/>
      <c r="ZD30" s="232"/>
      <c r="ZE30" s="232"/>
      <c r="ZF30" s="232"/>
      <c r="ZG30" s="232"/>
      <c r="ZH30" s="232"/>
      <c r="ZI30" s="232"/>
      <c r="ZJ30" s="232"/>
      <c r="ZK30" s="232"/>
      <c r="ZL30" s="232"/>
      <c r="ZM30" s="232"/>
      <c r="ZN30" s="232"/>
      <c r="ZO30" s="232"/>
      <c r="ZP30" s="232"/>
      <c r="ZQ30" s="232"/>
      <c r="ZR30" s="232"/>
      <c r="ZS30" s="232"/>
      <c r="ZT30" s="232"/>
      <c r="ZU30" s="232"/>
      <c r="ZV30" s="232"/>
      <c r="ZW30" s="232"/>
      <c r="ZX30" s="232"/>
      <c r="ZY30" s="232"/>
      <c r="ZZ30" s="232"/>
      <c r="AAA30" s="232"/>
      <c r="AAB30" s="232"/>
      <c r="AAC30" s="232"/>
      <c r="AAD30" s="232"/>
      <c r="AAE30" s="232"/>
      <c r="AAF30" s="232"/>
      <c r="AAG30" s="232"/>
      <c r="AAH30" s="232"/>
      <c r="AAI30" s="232"/>
      <c r="AAJ30" s="232"/>
      <c r="AAK30" s="232"/>
      <c r="AAL30" s="232"/>
      <c r="AAM30" s="232"/>
      <c r="AAN30" s="232"/>
      <c r="AAO30" s="232"/>
      <c r="AAP30" s="232"/>
      <c r="AAQ30" s="232"/>
      <c r="AAR30" s="232"/>
      <c r="AAS30" s="232"/>
      <c r="AAT30" s="232"/>
      <c r="AAU30" s="232"/>
      <c r="AAV30" s="232"/>
      <c r="AAW30" s="232"/>
      <c r="AAX30" s="232"/>
      <c r="AAY30" s="232"/>
      <c r="AAZ30" s="232"/>
      <c r="ABA30" s="232"/>
      <c r="ABB30" s="232"/>
      <c r="ABC30" s="232"/>
      <c r="ABD30" s="232"/>
      <c r="ABE30" s="232"/>
      <c r="ABF30" s="232"/>
      <c r="ABG30" s="232"/>
      <c r="ABH30" s="232"/>
      <c r="ABI30" s="232"/>
      <c r="ABJ30" s="232"/>
      <c r="ABK30" s="232"/>
      <c r="ABL30" s="232"/>
      <c r="ABM30" s="232"/>
      <c r="ABN30" s="232"/>
      <c r="ABO30" s="232"/>
      <c r="ABP30" s="232"/>
      <c r="ABQ30" s="232"/>
      <c r="ABR30" s="232"/>
      <c r="ABS30" s="232"/>
      <c r="ABT30" s="232"/>
      <c r="ABU30" s="232"/>
      <c r="ABV30" s="232"/>
      <c r="ABW30" s="232"/>
      <c r="ABX30" s="232"/>
      <c r="ABY30" s="232"/>
      <c r="ABZ30" s="232"/>
      <c r="ACA30" s="232"/>
      <c r="ACB30" s="232"/>
      <c r="ACC30" s="232"/>
      <c r="ACD30" s="232"/>
      <c r="ACE30" s="232"/>
      <c r="ACF30" s="232"/>
      <c r="ACG30" s="232"/>
      <c r="ACH30" s="232"/>
      <c r="ACI30" s="232"/>
      <c r="ACJ30" s="232"/>
      <c r="ACK30" s="232"/>
      <c r="ACL30" s="232"/>
      <c r="ACM30" s="232"/>
      <c r="ACN30" s="232"/>
      <c r="ACO30" s="232"/>
      <c r="ACP30" s="232"/>
      <c r="ACQ30" s="232"/>
      <c r="ACR30" s="232"/>
      <c r="ACS30" s="232"/>
      <c r="ACT30" s="232"/>
      <c r="ACU30" s="232"/>
      <c r="ACV30" s="232"/>
      <c r="ACW30" s="232"/>
      <c r="ACX30" s="232"/>
      <c r="ACY30" s="232"/>
      <c r="ACZ30" s="232"/>
      <c r="ADA30" s="232"/>
      <c r="ADB30" s="232"/>
      <c r="ADC30" s="232"/>
      <c r="ADD30" s="232"/>
      <c r="ADE30" s="232"/>
      <c r="ADF30" s="232"/>
      <c r="ADG30" s="232"/>
      <c r="ADH30" s="232"/>
      <c r="ADI30" s="232"/>
      <c r="ADJ30" s="232"/>
      <c r="ADK30" s="232"/>
      <c r="ADL30" s="232"/>
      <c r="ADM30" s="232"/>
      <c r="ADN30" s="232"/>
      <c r="ADO30" s="232"/>
      <c r="ADP30" s="232"/>
      <c r="ADQ30" s="232"/>
      <c r="ADR30" s="232"/>
      <c r="ADS30" s="232"/>
      <c r="ADT30" s="232"/>
      <c r="ADU30" s="232"/>
      <c r="ADV30" s="232"/>
      <c r="ADW30" s="232"/>
      <c r="ADX30" s="232"/>
      <c r="ADY30" s="232"/>
      <c r="ADZ30" s="232"/>
      <c r="AEA30" s="232"/>
      <c r="AEB30" s="232"/>
      <c r="AEC30" s="232"/>
      <c r="AED30" s="232"/>
      <c r="AEE30" s="232"/>
      <c r="AEF30" s="232"/>
      <c r="AEG30" s="232"/>
      <c r="AEH30" s="232"/>
      <c r="AEI30" s="232"/>
      <c r="AEJ30" s="232"/>
      <c r="AEK30" s="232"/>
      <c r="AEL30" s="232"/>
      <c r="AEM30" s="232"/>
      <c r="AEN30" s="232"/>
      <c r="AEO30" s="232"/>
      <c r="AEP30" s="232"/>
      <c r="AEQ30" s="232"/>
      <c r="AER30" s="232"/>
      <c r="AES30" s="232"/>
      <c r="AET30" s="232"/>
      <c r="AEU30" s="232"/>
      <c r="AEV30" s="232"/>
      <c r="AEW30" s="232"/>
      <c r="AEX30" s="232"/>
      <c r="AEY30" s="232"/>
      <c r="AEZ30" s="232"/>
      <c r="AFA30" s="232"/>
      <c r="AFB30" s="232"/>
      <c r="AFC30" s="232"/>
      <c r="AFD30" s="232"/>
      <c r="AFE30" s="232"/>
      <c r="AFF30" s="232"/>
      <c r="AFG30" s="232"/>
      <c r="AFH30" s="232"/>
      <c r="AFI30" s="232"/>
      <c r="AFJ30" s="232"/>
      <c r="AFK30" s="232"/>
      <c r="AFL30" s="232"/>
      <c r="AFM30" s="232"/>
      <c r="AFN30" s="232"/>
      <c r="AFO30" s="232"/>
      <c r="AFP30" s="232"/>
      <c r="AFQ30" s="232"/>
      <c r="AFR30" s="232"/>
      <c r="AFS30" s="232"/>
      <c r="AFT30" s="232"/>
      <c r="AFU30" s="232"/>
      <c r="AFV30" s="232"/>
      <c r="AFW30" s="232"/>
      <c r="AFX30" s="232"/>
      <c r="AFY30" s="232"/>
      <c r="AFZ30" s="232"/>
      <c r="AGA30" s="232"/>
      <c r="AGB30" s="232"/>
      <c r="AGC30" s="232"/>
      <c r="AGD30" s="232"/>
      <c r="AGE30" s="232"/>
      <c r="AGF30" s="232"/>
      <c r="AGG30" s="232"/>
    </row>
    <row r="31" spans="2:865" s="24" customFormat="1" x14ac:dyDescent="0.25">
      <c r="B31" s="25" t="s">
        <v>13357</v>
      </c>
      <c r="C31" s="23">
        <v>25047.75</v>
      </c>
      <c r="D31" s="347" t="s">
        <v>13358</v>
      </c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232"/>
      <c r="AP31" s="232"/>
      <c r="AQ31" s="232"/>
      <c r="AR31" s="232"/>
      <c r="AS31" s="232"/>
      <c r="AT31" s="232"/>
      <c r="AU31" s="232"/>
      <c r="AV31" s="232"/>
      <c r="AW31" s="232"/>
      <c r="AX31" s="232"/>
      <c r="AY31" s="232"/>
      <c r="AZ31" s="232"/>
      <c r="BA31" s="232"/>
      <c r="BB31" s="232"/>
      <c r="BC31" s="232"/>
      <c r="BD31" s="232"/>
      <c r="BE31" s="232"/>
      <c r="BF31" s="232"/>
      <c r="BG31" s="232"/>
      <c r="BH31" s="232"/>
      <c r="BI31" s="232"/>
      <c r="BJ31" s="232"/>
      <c r="BK31" s="232"/>
      <c r="BL31" s="232"/>
      <c r="BM31" s="232"/>
      <c r="BN31" s="232"/>
      <c r="BO31" s="232"/>
      <c r="BP31" s="232"/>
      <c r="BQ31" s="232"/>
      <c r="BR31" s="232"/>
      <c r="BS31" s="232"/>
      <c r="BT31" s="232"/>
      <c r="BU31" s="232"/>
      <c r="BV31" s="232"/>
      <c r="BW31" s="232"/>
      <c r="BX31" s="232"/>
      <c r="BY31" s="232"/>
      <c r="BZ31" s="232"/>
      <c r="CA31" s="232"/>
      <c r="CB31" s="232"/>
      <c r="CC31" s="232"/>
      <c r="CD31" s="232"/>
      <c r="CE31" s="232"/>
      <c r="CF31" s="232"/>
      <c r="CG31" s="232"/>
      <c r="CH31" s="232"/>
      <c r="CI31" s="232"/>
      <c r="CJ31" s="232"/>
      <c r="CK31" s="232"/>
      <c r="CL31" s="232"/>
      <c r="CM31" s="232"/>
      <c r="CN31" s="232"/>
      <c r="CO31" s="232"/>
      <c r="CP31" s="232"/>
      <c r="CQ31" s="232"/>
      <c r="CR31" s="232"/>
      <c r="CS31" s="232"/>
      <c r="CT31" s="232"/>
      <c r="CU31" s="232"/>
      <c r="CV31" s="232"/>
      <c r="CW31" s="232"/>
      <c r="CX31" s="232"/>
      <c r="CY31" s="232"/>
      <c r="CZ31" s="232"/>
      <c r="DA31" s="232"/>
      <c r="DB31" s="232"/>
      <c r="DC31" s="232"/>
      <c r="DD31" s="232"/>
      <c r="DE31" s="232"/>
      <c r="DF31" s="232"/>
      <c r="DG31" s="232"/>
      <c r="DH31" s="232"/>
      <c r="DI31" s="232"/>
      <c r="DJ31" s="232"/>
      <c r="DK31" s="232"/>
      <c r="DL31" s="232"/>
      <c r="DM31" s="232"/>
      <c r="DN31" s="232"/>
      <c r="DO31" s="232"/>
      <c r="DP31" s="232"/>
      <c r="DQ31" s="232"/>
      <c r="DR31" s="232"/>
      <c r="DS31" s="232"/>
      <c r="DT31" s="232"/>
      <c r="DU31" s="232"/>
      <c r="DV31" s="232"/>
      <c r="DW31" s="232"/>
      <c r="DX31" s="232"/>
      <c r="DY31" s="232"/>
      <c r="DZ31" s="232"/>
      <c r="EA31" s="232"/>
      <c r="EB31" s="232"/>
      <c r="EC31" s="232"/>
      <c r="ED31" s="232"/>
      <c r="EE31" s="232"/>
      <c r="EF31" s="232"/>
      <c r="EG31" s="232"/>
      <c r="EH31" s="232"/>
      <c r="EI31" s="232"/>
      <c r="EJ31" s="232"/>
      <c r="EK31" s="232"/>
      <c r="EL31" s="232"/>
      <c r="EM31" s="232"/>
      <c r="EN31" s="232"/>
      <c r="EO31" s="232"/>
      <c r="EP31" s="232"/>
      <c r="EQ31" s="232"/>
      <c r="ER31" s="232"/>
      <c r="ES31" s="232"/>
      <c r="ET31" s="232"/>
      <c r="EU31" s="232"/>
      <c r="EV31" s="232"/>
      <c r="EW31" s="232"/>
      <c r="EX31" s="232"/>
      <c r="EY31" s="232"/>
      <c r="EZ31" s="232"/>
      <c r="FA31" s="232"/>
      <c r="FB31" s="232"/>
      <c r="FC31" s="232"/>
      <c r="FD31" s="232"/>
      <c r="FE31" s="232"/>
      <c r="FF31" s="232"/>
      <c r="FG31" s="232"/>
      <c r="FH31" s="232"/>
      <c r="FI31" s="232"/>
      <c r="FJ31" s="232"/>
      <c r="FK31" s="232"/>
      <c r="FL31" s="232"/>
      <c r="FM31" s="232"/>
      <c r="FN31" s="232"/>
      <c r="FO31" s="232"/>
      <c r="FP31" s="232"/>
      <c r="FQ31" s="232"/>
      <c r="FR31" s="232"/>
      <c r="FS31" s="232"/>
      <c r="FT31" s="232"/>
      <c r="FU31" s="232"/>
      <c r="FV31" s="232"/>
      <c r="FW31" s="232"/>
      <c r="FX31" s="232"/>
      <c r="FY31" s="232"/>
      <c r="FZ31" s="232"/>
      <c r="GA31" s="232"/>
      <c r="GB31" s="232"/>
      <c r="GC31" s="232"/>
      <c r="GD31" s="232"/>
      <c r="GE31" s="232"/>
      <c r="GF31" s="232"/>
      <c r="GG31" s="232"/>
      <c r="GH31" s="232"/>
      <c r="GI31" s="232"/>
      <c r="GJ31" s="232"/>
      <c r="GK31" s="232"/>
      <c r="GL31" s="232"/>
      <c r="GM31" s="232"/>
      <c r="GN31" s="232"/>
      <c r="GO31" s="232"/>
      <c r="GP31" s="232"/>
      <c r="GQ31" s="232"/>
      <c r="GR31" s="232"/>
      <c r="GS31" s="232"/>
      <c r="GT31" s="232"/>
      <c r="GU31" s="232"/>
      <c r="GV31" s="232"/>
      <c r="GW31" s="232"/>
      <c r="GX31" s="232"/>
      <c r="GY31" s="232"/>
      <c r="GZ31" s="232"/>
      <c r="HA31" s="232"/>
      <c r="HB31" s="232"/>
      <c r="HC31" s="232"/>
      <c r="HD31" s="232"/>
      <c r="HE31" s="232"/>
      <c r="HF31" s="232"/>
      <c r="HG31" s="232"/>
      <c r="HH31" s="232"/>
      <c r="HI31" s="232"/>
      <c r="HJ31" s="232"/>
      <c r="HK31" s="232"/>
      <c r="HL31" s="232"/>
      <c r="HM31" s="232"/>
      <c r="HN31" s="232"/>
      <c r="HO31" s="232"/>
      <c r="HP31" s="232"/>
      <c r="HQ31" s="232"/>
      <c r="HR31" s="232"/>
      <c r="HS31" s="232"/>
      <c r="HT31" s="232"/>
      <c r="HU31" s="232"/>
      <c r="HV31" s="232"/>
      <c r="HW31" s="232"/>
      <c r="HX31" s="232"/>
      <c r="HY31" s="232"/>
      <c r="HZ31" s="232"/>
      <c r="IA31" s="232"/>
      <c r="IB31" s="232"/>
      <c r="IC31" s="232"/>
      <c r="ID31" s="232"/>
      <c r="IE31" s="232"/>
      <c r="IF31" s="232"/>
      <c r="IG31" s="232"/>
      <c r="IH31" s="232"/>
      <c r="II31" s="232"/>
      <c r="IJ31" s="232"/>
      <c r="IK31" s="232"/>
      <c r="IL31" s="232"/>
      <c r="IM31" s="232"/>
      <c r="IN31" s="232"/>
      <c r="IO31" s="232"/>
      <c r="IP31" s="232"/>
      <c r="IQ31" s="232"/>
      <c r="IR31" s="232"/>
      <c r="IS31" s="232"/>
      <c r="IT31" s="232"/>
      <c r="IU31" s="232"/>
      <c r="IV31" s="232"/>
      <c r="IW31" s="232"/>
      <c r="IX31" s="232"/>
      <c r="IY31" s="232"/>
      <c r="IZ31" s="232"/>
      <c r="JA31" s="232"/>
      <c r="JB31" s="232"/>
      <c r="JC31" s="232"/>
      <c r="JD31" s="232"/>
      <c r="JE31" s="232"/>
      <c r="JF31" s="232"/>
      <c r="JG31" s="232"/>
      <c r="JH31" s="232"/>
      <c r="JI31" s="232"/>
      <c r="JJ31" s="232"/>
      <c r="JK31" s="232"/>
      <c r="JL31" s="232"/>
      <c r="JM31" s="232"/>
      <c r="JN31" s="232"/>
      <c r="JO31" s="232"/>
      <c r="JP31" s="232"/>
      <c r="JQ31" s="232"/>
      <c r="JR31" s="232"/>
      <c r="JS31" s="232"/>
      <c r="JT31" s="232"/>
      <c r="JU31" s="232"/>
      <c r="JV31" s="232"/>
      <c r="JW31" s="232"/>
      <c r="JX31" s="232"/>
      <c r="JY31" s="232"/>
      <c r="JZ31" s="232"/>
      <c r="KA31" s="232"/>
      <c r="KB31" s="232"/>
      <c r="KC31" s="232"/>
      <c r="KD31" s="232"/>
      <c r="KE31" s="232"/>
      <c r="KF31" s="232"/>
      <c r="KG31" s="232"/>
      <c r="KH31" s="232"/>
      <c r="KI31" s="232"/>
      <c r="KJ31" s="232"/>
      <c r="KK31" s="232"/>
      <c r="KL31" s="232"/>
      <c r="KM31" s="232"/>
      <c r="KN31" s="232"/>
      <c r="KO31" s="232"/>
      <c r="KP31" s="232"/>
      <c r="KQ31" s="232"/>
      <c r="KR31" s="232"/>
      <c r="KS31" s="232"/>
      <c r="KT31" s="232"/>
      <c r="KU31" s="232"/>
      <c r="KV31" s="232"/>
      <c r="KW31" s="232"/>
      <c r="KX31" s="232"/>
      <c r="KY31" s="232"/>
      <c r="KZ31" s="232"/>
      <c r="LA31" s="232"/>
      <c r="LB31" s="232"/>
      <c r="LC31" s="232"/>
      <c r="LD31" s="232"/>
      <c r="LE31" s="232"/>
      <c r="LF31" s="232"/>
      <c r="LG31" s="232"/>
      <c r="LH31" s="232"/>
      <c r="LI31" s="232"/>
      <c r="LJ31" s="232"/>
      <c r="LK31" s="232"/>
      <c r="LL31" s="232"/>
      <c r="LM31" s="232"/>
      <c r="LN31" s="232"/>
      <c r="LO31" s="232"/>
      <c r="LP31" s="232"/>
      <c r="LQ31" s="232"/>
      <c r="LR31" s="232"/>
      <c r="LS31" s="232"/>
      <c r="LT31" s="232"/>
      <c r="LU31" s="232"/>
      <c r="LV31" s="232"/>
      <c r="LW31" s="232"/>
      <c r="LX31" s="232"/>
      <c r="LY31" s="232"/>
      <c r="LZ31" s="232"/>
      <c r="MA31" s="232"/>
      <c r="MB31" s="232"/>
      <c r="MC31" s="232"/>
      <c r="MD31" s="232"/>
      <c r="ME31" s="232"/>
      <c r="MF31" s="232"/>
      <c r="MG31" s="232"/>
      <c r="MH31" s="232"/>
      <c r="MI31" s="232"/>
      <c r="MJ31" s="232"/>
      <c r="MK31" s="232"/>
      <c r="ML31" s="232"/>
      <c r="MM31" s="232"/>
      <c r="MN31" s="232"/>
      <c r="MO31" s="232"/>
      <c r="MP31" s="232"/>
      <c r="MQ31" s="232"/>
      <c r="MR31" s="232"/>
      <c r="MS31" s="232"/>
      <c r="MT31" s="232"/>
      <c r="MU31" s="232"/>
      <c r="MV31" s="232"/>
      <c r="MW31" s="232"/>
      <c r="MX31" s="232"/>
      <c r="MY31" s="232"/>
      <c r="MZ31" s="232"/>
      <c r="NA31" s="232"/>
      <c r="NB31" s="232"/>
      <c r="NC31" s="232"/>
      <c r="ND31" s="232"/>
      <c r="NE31" s="232"/>
      <c r="NF31" s="232"/>
      <c r="NG31" s="232"/>
      <c r="NH31" s="232"/>
      <c r="NI31" s="232"/>
      <c r="NJ31" s="232"/>
      <c r="NK31" s="232"/>
      <c r="NL31" s="232"/>
      <c r="NM31" s="232"/>
      <c r="NN31" s="232"/>
      <c r="NO31" s="232"/>
      <c r="NP31" s="232"/>
      <c r="NQ31" s="232"/>
      <c r="NR31" s="232"/>
      <c r="NS31" s="232"/>
      <c r="NT31" s="232"/>
      <c r="NU31" s="232"/>
      <c r="NV31" s="232"/>
      <c r="NW31" s="232"/>
      <c r="NX31" s="232"/>
      <c r="NY31" s="232"/>
      <c r="NZ31" s="232"/>
      <c r="OA31" s="232"/>
      <c r="OB31" s="232"/>
      <c r="OC31" s="232"/>
      <c r="OD31" s="232"/>
      <c r="OE31" s="232"/>
      <c r="OF31" s="232"/>
      <c r="OG31" s="232"/>
      <c r="OH31" s="232"/>
      <c r="OI31" s="232"/>
      <c r="OJ31" s="232"/>
      <c r="OK31" s="232"/>
      <c r="OL31" s="232"/>
      <c r="OM31" s="232"/>
      <c r="ON31" s="232"/>
      <c r="OO31" s="232"/>
      <c r="OP31" s="232"/>
      <c r="OQ31" s="232"/>
      <c r="OR31" s="232"/>
      <c r="OS31" s="232"/>
      <c r="OT31" s="232"/>
      <c r="OU31" s="232"/>
      <c r="OV31" s="232"/>
      <c r="OW31" s="232"/>
      <c r="OX31" s="232"/>
      <c r="OY31" s="232"/>
      <c r="OZ31" s="232"/>
      <c r="PA31" s="232"/>
      <c r="PB31" s="232"/>
      <c r="PC31" s="232"/>
      <c r="PD31" s="232"/>
      <c r="PE31" s="232"/>
      <c r="PF31" s="232"/>
      <c r="PG31" s="232"/>
      <c r="PH31" s="232"/>
      <c r="PI31" s="232"/>
      <c r="PJ31" s="232"/>
      <c r="PK31" s="232"/>
      <c r="PL31" s="232"/>
      <c r="PM31" s="232"/>
      <c r="PN31" s="232"/>
      <c r="PO31" s="232"/>
      <c r="PP31" s="232"/>
      <c r="PQ31" s="232"/>
      <c r="PR31" s="232"/>
      <c r="PS31" s="232"/>
      <c r="PT31" s="232"/>
      <c r="PU31" s="232"/>
      <c r="PV31" s="232"/>
      <c r="PW31" s="232"/>
      <c r="PX31" s="232"/>
      <c r="PY31" s="232"/>
      <c r="PZ31" s="232"/>
      <c r="QA31" s="232"/>
      <c r="QB31" s="232"/>
      <c r="QC31" s="232"/>
      <c r="QD31" s="232"/>
      <c r="QE31" s="232"/>
      <c r="QF31" s="232"/>
      <c r="QG31" s="232"/>
      <c r="QH31" s="232"/>
      <c r="QI31" s="232"/>
      <c r="QJ31" s="232"/>
      <c r="QK31" s="232"/>
      <c r="QL31" s="232"/>
      <c r="QM31" s="232"/>
      <c r="QN31" s="232"/>
      <c r="QO31" s="232"/>
      <c r="QP31" s="232"/>
      <c r="QQ31" s="232"/>
      <c r="QR31" s="232"/>
      <c r="QS31" s="232"/>
      <c r="QT31" s="232"/>
      <c r="QU31" s="232"/>
      <c r="QV31" s="232"/>
      <c r="QW31" s="232"/>
      <c r="QX31" s="232"/>
      <c r="QY31" s="232"/>
      <c r="QZ31" s="232"/>
      <c r="RA31" s="232"/>
      <c r="RB31" s="232"/>
      <c r="RC31" s="232"/>
      <c r="RD31" s="232"/>
      <c r="RE31" s="232"/>
      <c r="RF31" s="232"/>
      <c r="RG31" s="232"/>
      <c r="RH31" s="232"/>
      <c r="RI31" s="232"/>
      <c r="RJ31" s="232"/>
      <c r="RK31" s="232"/>
      <c r="RL31" s="232"/>
      <c r="RM31" s="232"/>
      <c r="RN31" s="232"/>
      <c r="RO31" s="232"/>
      <c r="RP31" s="232"/>
      <c r="RQ31" s="232"/>
      <c r="RR31" s="232"/>
      <c r="RS31" s="232"/>
      <c r="RT31" s="232"/>
      <c r="RU31" s="232"/>
      <c r="RV31" s="232"/>
      <c r="RW31" s="232"/>
      <c r="RX31" s="232"/>
      <c r="RY31" s="232"/>
      <c r="RZ31" s="232"/>
      <c r="SA31" s="232"/>
      <c r="SB31" s="232"/>
      <c r="SC31" s="232"/>
      <c r="SD31" s="232"/>
      <c r="SE31" s="232"/>
      <c r="SF31" s="232"/>
      <c r="SG31" s="232"/>
      <c r="SH31" s="232"/>
      <c r="SI31" s="232"/>
      <c r="SJ31" s="232"/>
      <c r="SK31" s="232"/>
      <c r="SL31" s="232"/>
      <c r="SM31" s="232"/>
      <c r="SN31" s="232"/>
      <c r="SO31" s="232"/>
      <c r="SP31" s="232"/>
      <c r="SQ31" s="232"/>
      <c r="SR31" s="232"/>
      <c r="SS31" s="232"/>
      <c r="ST31" s="232"/>
      <c r="SU31" s="232"/>
      <c r="SV31" s="232"/>
      <c r="SW31" s="232"/>
      <c r="SX31" s="232"/>
      <c r="SY31" s="232"/>
      <c r="SZ31" s="232"/>
      <c r="TA31" s="232"/>
      <c r="TB31" s="232"/>
      <c r="TC31" s="232"/>
      <c r="TD31" s="232"/>
      <c r="TE31" s="232"/>
      <c r="TF31" s="232"/>
      <c r="TG31" s="232"/>
      <c r="TH31" s="232"/>
      <c r="TI31" s="232"/>
      <c r="TJ31" s="232"/>
      <c r="TK31" s="232"/>
      <c r="TL31" s="232"/>
      <c r="TM31" s="232"/>
      <c r="TN31" s="232"/>
      <c r="TO31" s="232"/>
      <c r="TP31" s="232"/>
      <c r="TQ31" s="232"/>
      <c r="TR31" s="232"/>
      <c r="TS31" s="232"/>
      <c r="TT31" s="232"/>
      <c r="TU31" s="232"/>
      <c r="TV31" s="232"/>
      <c r="TW31" s="232"/>
      <c r="TX31" s="232"/>
      <c r="TY31" s="232"/>
      <c r="TZ31" s="232"/>
      <c r="UA31" s="232"/>
      <c r="UB31" s="232"/>
      <c r="UC31" s="232"/>
      <c r="UD31" s="232"/>
      <c r="UE31" s="232"/>
      <c r="UF31" s="232"/>
      <c r="UG31" s="232"/>
      <c r="UH31" s="232"/>
      <c r="UI31" s="232"/>
      <c r="UJ31" s="232"/>
      <c r="UK31" s="232"/>
      <c r="UL31" s="232"/>
      <c r="UM31" s="232"/>
      <c r="UN31" s="232"/>
      <c r="UO31" s="232"/>
      <c r="UP31" s="232"/>
      <c r="UQ31" s="232"/>
      <c r="UR31" s="232"/>
      <c r="US31" s="232"/>
      <c r="UT31" s="232"/>
      <c r="UU31" s="232"/>
      <c r="UV31" s="232"/>
      <c r="UW31" s="232"/>
      <c r="UX31" s="232"/>
      <c r="UY31" s="232"/>
      <c r="UZ31" s="232"/>
      <c r="VA31" s="232"/>
      <c r="VB31" s="232"/>
      <c r="VC31" s="232"/>
      <c r="VD31" s="232"/>
      <c r="VE31" s="232"/>
      <c r="VF31" s="232"/>
      <c r="VG31" s="232"/>
      <c r="VH31" s="232"/>
      <c r="VI31" s="232"/>
      <c r="VJ31" s="232"/>
      <c r="VK31" s="232"/>
      <c r="VL31" s="232"/>
      <c r="VM31" s="232"/>
      <c r="VN31" s="232"/>
      <c r="VO31" s="232"/>
      <c r="VP31" s="232"/>
      <c r="VQ31" s="232"/>
      <c r="VR31" s="232"/>
      <c r="VS31" s="232"/>
      <c r="VT31" s="232"/>
      <c r="VU31" s="232"/>
      <c r="VV31" s="232"/>
      <c r="VW31" s="232"/>
      <c r="VX31" s="232"/>
      <c r="VY31" s="232"/>
      <c r="VZ31" s="232"/>
      <c r="WA31" s="232"/>
      <c r="WB31" s="232"/>
      <c r="WC31" s="232"/>
      <c r="WD31" s="232"/>
      <c r="WE31" s="232"/>
      <c r="WF31" s="232"/>
      <c r="WG31" s="232"/>
      <c r="WH31" s="232"/>
      <c r="WI31" s="232"/>
      <c r="WJ31" s="232"/>
      <c r="WK31" s="232"/>
      <c r="WL31" s="232"/>
      <c r="WM31" s="232"/>
      <c r="WN31" s="232"/>
      <c r="WO31" s="232"/>
      <c r="WP31" s="232"/>
      <c r="WQ31" s="232"/>
      <c r="WR31" s="232"/>
      <c r="WS31" s="232"/>
      <c r="WT31" s="232"/>
      <c r="WU31" s="232"/>
      <c r="WV31" s="232"/>
      <c r="WW31" s="232"/>
      <c r="WX31" s="232"/>
      <c r="WY31" s="232"/>
      <c r="WZ31" s="232"/>
      <c r="XA31" s="232"/>
      <c r="XB31" s="232"/>
      <c r="XC31" s="232"/>
      <c r="XD31" s="232"/>
      <c r="XE31" s="232"/>
      <c r="XF31" s="232"/>
      <c r="XG31" s="232"/>
      <c r="XH31" s="232"/>
      <c r="XI31" s="232"/>
      <c r="XJ31" s="232"/>
      <c r="XK31" s="232"/>
      <c r="XL31" s="232"/>
      <c r="XM31" s="232"/>
      <c r="XN31" s="232"/>
      <c r="XO31" s="232"/>
      <c r="XP31" s="232"/>
      <c r="XQ31" s="232"/>
      <c r="XR31" s="232"/>
      <c r="XS31" s="232"/>
      <c r="XT31" s="232"/>
      <c r="XU31" s="232"/>
      <c r="XV31" s="232"/>
      <c r="XW31" s="232"/>
      <c r="XX31" s="232"/>
      <c r="XY31" s="232"/>
      <c r="XZ31" s="232"/>
      <c r="YA31" s="232"/>
      <c r="YB31" s="232"/>
      <c r="YC31" s="232"/>
      <c r="YD31" s="232"/>
      <c r="YE31" s="232"/>
      <c r="YF31" s="232"/>
      <c r="YG31" s="232"/>
      <c r="YH31" s="232"/>
      <c r="YI31" s="232"/>
      <c r="YJ31" s="232"/>
      <c r="YK31" s="232"/>
      <c r="YL31" s="232"/>
      <c r="YM31" s="232"/>
      <c r="YN31" s="232"/>
      <c r="YO31" s="232"/>
      <c r="YP31" s="232"/>
      <c r="YQ31" s="232"/>
      <c r="YR31" s="232"/>
      <c r="YS31" s="232"/>
      <c r="YT31" s="232"/>
      <c r="YU31" s="232"/>
      <c r="YV31" s="232"/>
      <c r="YW31" s="232"/>
      <c r="YX31" s="232"/>
      <c r="YY31" s="232"/>
      <c r="YZ31" s="232"/>
      <c r="ZA31" s="232"/>
      <c r="ZB31" s="232"/>
      <c r="ZC31" s="232"/>
      <c r="ZD31" s="232"/>
      <c r="ZE31" s="232"/>
      <c r="ZF31" s="232"/>
      <c r="ZG31" s="232"/>
      <c r="ZH31" s="232"/>
      <c r="ZI31" s="232"/>
      <c r="ZJ31" s="232"/>
      <c r="ZK31" s="232"/>
      <c r="ZL31" s="232"/>
      <c r="ZM31" s="232"/>
      <c r="ZN31" s="232"/>
      <c r="ZO31" s="232"/>
      <c r="ZP31" s="232"/>
      <c r="ZQ31" s="232"/>
      <c r="ZR31" s="232"/>
      <c r="ZS31" s="232"/>
      <c r="ZT31" s="232"/>
      <c r="ZU31" s="232"/>
      <c r="ZV31" s="232"/>
      <c r="ZW31" s="232"/>
      <c r="ZX31" s="232"/>
      <c r="ZY31" s="232"/>
      <c r="ZZ31" s="232"/>
      <c r="AAA31" s="232"/>
      <c r="AAB31" s="232"/>
      <c r="AAC31" s="232"/>
      <c r="AAD31" s="232"/>
      <c r="AAE31" s="232"/>
      <c r="AAF31" s="232"/>
      <c r="AAG31" s="232"/>
      <c r="AAH31" s="232"/>
      <c r="AAI31" s="232"/>
      <c r="AAJ31" s="232"/>
      <c r="AAK31" s="232"/>
      <c r="AAL31" s="232"/>
      <c r="AAM31" s="232"/>
      <c r="AAN31" s="232"/>
      <c r="AAO31" s="232"/>
      <c r="AAP31" s="232"/>
      <c r="AAQ31" s="232"/>
      <c r="AAR31" s="232"/>
      <c r="AAS31" s="232"/>
      <c r="AAT31" s="232"/>
      <c r="AAU31" s="232"/>
      <c r="AAV31" s="232"/>
      <c r="AAW31" s="232"/>
      <c r="AAX31" s="232"/>
      <c r="AAY31" s="232"/>
      <c r="AAZ31" s="232"/>
      <c r="ABA31" s="232"/>
      <c r="ABB31" s="232"/>
      <c r="ABC31" s="232"/>
      <c r="ABD31" s="232"/>
      <c r="ABE31" s="232"/>
      <c r="ABF31" s="232"/>
      <c r="ABG31" s="232"/>
      <c r="ABH31" s="232"/>
      <c r="ABI31" s="232"/>
      <c r="ABJ31" s="232"/>
      <c r="ABK31" s="232"/>
      <c r="ABL31" s="232"/>
      <c r="ABM31" s="232"/>
      <c r="ABN31" s="232"/>
      <c r="ABO31" s="232"/>
      <c r="ABP31" s="232"/>
      <c r="ABQ31" s="232"/>
      <c r="ABR31" s="232"/>
      <c r="ABS31" s="232"/>
      <c r="ABT31" s="232"/>
      <c r="ABU31" s="232"/>
      <c r="ABV31" s="232"/>
      <c r="ABW31" s="232"/>
      <c r="ABX31" s="232"/>
      <c r="ABY31" s="232"/>
      <c r="ABZ31" s="232"/>
      <c r="ACA31" s="232"/>
      <c r="ACB31" s="232"/>
      <c r="ACC31" s="232"/>
      <c r="ACD31" s="232"/>
      <c r="ACE31" s="232"/>
      <c r="ACF31" s="232"/>
      <c r="ACG31" s="232"/>
      <c r="ACH31" s="232"/>
      <c r="ACI31" s="232"/>
      <c r="ACJ31" s="232"/>
      <c r="ACK31" s="232"/>
      <c r="ACL31" s="232"/>
      <c r="ACM31" s="232"/>
      <c r="ACN31" s="232"/>
      <c r="ACO31" s="232"/>
      <c r="ACP31" s="232"/>
      <c r="ACQ31" s="232"/>
      <c r="ACR31" s="232"/>
      <c r="ACS31" s="232"/>
      <c r="ACT31" s="232"/>
      <c r="ACU31" s="232"/>
      <c r="ACV31" s="232"/>
      <c r="ACW31" s="232"/>
      <c r="ACX31" s="232"/>
      <c r="ACY31" s="232"/>
      <c r="ACZ31" s="232"/>
      <c r="ADA31" s="232"/>
      <c r="ADB31" s="232"/>
      <c r="ADC31" s="232"/>
      <c r="ADD31" s="232"/>
      <c r="ADE31" s="232"/>
      <c r="ADF31" s="232"/>
      <c r="ADG31" s="232"/>
      <c r="ADH31" s="232"/>
      <c r="ADI31" s="232"/>
      <c r="ADJ31" s="232"/>
      <c r="ADK31" s="232"/>
      <c r="ADL31" s="232"/>
      <c r="ADM31" s="232"/>
      <c r="ADN31" s="232"/>
      <c r="ADO31" s="232"/>
      <c r="ADP31" s="232"/>
      <c r="ADQ31" s="232"/>
      <c r="ADR31" s="232"/>
      <c r="ADS31" s="232"/>
      <c r="ADT31" s="232"/>
      <c r="ADU31" s="232"/>
      <c r="ADV31" s="232"/>
      <c r="ADW31" s="232"/>
      <c r="ADX31" s="232"/>
      <c r="ADY31" s="232"/>
      <c r="ADZ31" s="232"/>
      <c r="AEA31" s="232"/>
      <c r="AEB31" s="232"/>
      <c r="AEC31" s="232"/>
      <c r="AED31" s="232"/>
      <c r="AEE31" s="232"/>
      <c r="AEF31" s="232"/>
      <c r="AEG31" s="232"/>
      <c r="AEH31" s="232"/>
      <c r="AEI31" s="232"/>
      <c r="AEJ31" s="232"/>
      <c r="AEK31" s="232"/>
      <c r="AEL31" s="232"/>
      <c r="AEM31" s="232"/>
      <c r="AEN31" s="232"/>
      <c r="AEO31" s="232"/>
      <c r="AEP31" s="232"/>
      <c r="AEQ31" s="232"/>
      <c r="AER31" s="232"/>
      <c r="AES31" s="232"/>
      <c r="AET31" s="232"/>
      <c r="AEU31" s="232"/>
      <c r="AEV31" s="232"/>
      <c r="AEW31" s="232"/>
      <c r="AEX31" s="232"/>
      <c r="AEY31" s="232"/>
      <c r="AEZ31" s="232"/>
      <c r="AFA31" s="232"/>
      <c r="AFB31" s="232"/>
      <c r="AFC31" s="232"/>
      <c r="AFD31" s="232"/>
      <c r="AFE31" s="232"/>
      <c r="AFF31" s="232"/>
      <c r="AFG31" s="232"/>
      <c r="AFH31" s="232"/>
      <c r="AFI31" s="232"/>
      <c r="AFJ31" s="232"/>
      <c r="AFK31" s="232"/>
      <c r="AFL31" s="232"/>
      <c r="AFM31" s="232"/>
      <c r="AFN31" s="232"/>
      <c r="AFO31" s="232"/>
      <c r="AFP31" s="232"/>
      <c r="AFQ31" s="232"/>
      <c r="AFR31" s="232"/>
      <c r="AFS31" s="232"/>
      <c r="AFT31" s="232"/>
      <c r="AFU31" s="232"/>
      <c r="AFV31" s="232"/>
      <c r="AFW31" s="232"/>
      <c r="AFX31" s="232"/>
      <c r="AFY31" s="232"/>
      <c r="AFZ31" s="232"/>
      <c r="AGA31" s="232"/>
      <c r="AGB31" s="232"/>
      <c r="AGC31" s="232"/>
      <c r="AGD31" s="232"/>
      <c r="AGE31" s="232"/>
      <c r="AGF31" s="232"/>
      <c r="AGG31" s="232"/>
    </row>
    <row r="32" spans="2:865" x14ac:dyDescent="0.25">
      <c r="B32" s="25" t="s">
        <v>13359</v>
      </c>
      <c r="C32" s="23">
        <v>19800</v>
      </c>
      <c r="D32" s="346" t="s">
        <v>13360</v>
      </c>
    </row>
    <row r="33" spans="2:865" x14ac:dyDescent="0.25">
      <c r="B33" s="25" t="s">
        <v>13361</v>
      </c>
      <c r="C33" s="23">
        <v>182400</v>
      </c>
      <c r="D33" s="346" t="s">
        <v>13362</v>
      </c>
    </row>
    <row r="34" spans="2:865" x14ac:dyDescent="0.25">
      <c r="B34" s="25" t="s">
        <v>13363</v>
      </c>
      <c r="C34" s="23">
        <v>7760</v>
      </c>
      <c r="D34" s="346" t="s">
        <v>13364</v>
      </c>
    </row>
    <row r="35" spans="2:865" s="24" customFormat="1" x14ac:dyDescent="0.25">
      <c r="B35" s="25" t="s">
        <v>13365</v>
      </c>
      <c r="C35" s="23">
        <v>2487</v>
      </c>
      <c r="D35" s="346" t="s">
        <v>13366</v>
      </c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  <c r="AC35" s="232"/>
      <c r="AD35" s="232"/>
      <c r="AE35" s="232"/>
      <c r="AF35" s="232"/>
      <c r="AG35" s="232"/>
      <c r="AH35" s="232"/>
      <c r="AI35" s="232"/>
      <c r="AJ35" s="232"/>
      <c r="AK35" s="232"/>
      <c r="AL35" s="232"/>
      <c r="AM35" s="232"/>
      <c r="AN35" s="232"/>
      <c r="AO35" s="232"/>
      <c r="AP35" s="232"/>
      <c r="AQ35" s="232"/>
      <c r="AR35" s="232"/>
      <c r="AS35" s="232"/>
      <c r="AT35" s="232"/>
      <c r="AU35" s="232"/>
      <c r="AV35" s="232"/>
      <c r="AW35" s="232"/>
      <c r="AX35" s="232"/>
      <c r="AY35" s="232"/>
      <c r="AZ35" s="232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2"/>
      <c r="BN35" s="232"/>
      <c r="BO35" s="232"/>
      <c r="BP35" s="232"/>
      <c r="BQ35" s="232"/>
      <c r="BR35" s="232"/>
      <c r="BS35" s="232"/>
      <c r="BT35" s="232"/>
      <c r="BU35" s="232"/>
      <c r="BV35" s="232"/>
      <c r="BW35" s="232"/>
      <c r="BX35" s="232"/>
      <c r="BY35" s="232"/>
      <c r="BZ35" s="232"/>
      <c r="CA35" s="232"/>
      <c r="CB35" s="232"/>
      <c r="CC35" s="232"/>
      <c r="CD35" s="232"/>
      <c r="CE35" s="232"/>
      <c r="CF35" s="232"/>
      <c r="CG35" s="232"/>
      <c r="CH35" s="232"/>
      <c r="CI35" s="232"/>
      <c r="CJ35" s="232"/>
      <c r="CK35" s="232"/>
      <c r="CL35" s="232"/>
      <c r="CM35" s="232"/>
      <c r="CN35" s="232"/>
      <c r="CO35" s="232"/>
      <c r="CP35" s="232"/>
      <c r="CQ35" s="232"/>
      <c r="CR35" s="232"/>
      <c r="CS35" s="232"/>
      <c r="CT35" s="232"/>
      <c r="CU35" s="232"/>
      <c r="CV35" s="232"/>
      <c r="CW35" s="232"/>
      <c r="CX35" s="232"/>
      <c r="CY35" s="232"/>
      <c r="CZ35" s="232"/>
      <c r="DA35" s="232"/>
      <c r="DB35" s="232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2"/>
      <c r="DO35" s="232"/>
      <c r="DP35" s="232"/>
      <c r="DQ35" s="232"/>
      <c r="DR35" s="232"/>
      <c r="DS35" s="232"/>
      <c r="DT35" s="232"/>
      <c r="DU35" s="232"/>
      <c r="DV35" s="232"/>
      <c r="DW35" s="232"/>
      <c r="DX35" s="232"/>
      <c r="DY35" s="232"/>
      <c r="DZ35" s="232"/>
      <c r="EA35" s="232"/>
      <c r="EB35" s="232"/>
      <c r="EC35" s="232"/>
      <c r="ED35" s="232"/>
      <c r="EE35" s="232"/>
      <c r="EF35" s="232"/>
      <c r="EG35" s="232"/>
      <c r="EH35" s="232"/>
      <c r="EI35" s="232"/>
      <c r="EJ35" s="232"/>
      <c r="EK35" s="232"/>
      <c r="EL35" s="232"/>
      <c r="EM35" s="232"/>
      <c r="EN35" s="232"/>
      <c r="EO35" s="232"/>
      <c r="EP35" s="232"/>
      <c r="EQ35" s="232"/>
      <c r="ER35" s="232"/>
      <c r="ES35" s="232"/>
      <c r="ET35" s="232"/>
      <c r="EU35" s="232"/>
      <c r="EV35" s="232"/>
      <c r="EW35" s="232"/>
      <c r="EX35" s="232"/>
      <c r="EY35" s="232"/>
      <c r="EZ35" s="232"/>
      <c r="FA35" s="232"/>
      <c r="FB35" s="232"/>
      <c r="FC35" s="232"/>
      <c r="FD35" s="232"/>
      <c r="FE35" s="232"/>
      <c r="FF35" s="232"/>
      <c r="FG35" s="232"/>
      <c r="FH35" s="232"/>
      <c r="FI35" s="232"/>
      <c r="FJ35" s="232"/>
      <c r="FK35" s="232"/>
      <c r="FL35" s="232"/>
      <c r="FM35" s="232"/>
      <c r="FN35" s="232"/>
      <c r="FO35" s="232"/>
      <c r="FP35" s="232"/>
      <c r="FQ35" s="232"/>
      <c r="FR35" s="232"/>
      <c r="FS35" s="232"/>
      <c r="FT35" s="232"/>
      <c r="FU35" s="232"/>
      <c r="FV35" s="232"/>
      <c r="FW35" s="232"/>
      <c r="FX35" s="232"/>
      <c r="FY35" s="232"/>
      <c r="FZ35" s="232"/>
      <c r="GA35" s="232"/>
      <c r="GB35" s="232"/>
      <c r="GC35" s="232"/>
      <c r="GD35" s="232"/>
      <c r="GE35" s="232"/>
      <c r="GF35" s="232"/>
      <c r="GG35" s="232"/>
      <c r="GH35" s="232"/>
      <c r="GI35" s="232"/>
      <c r="GJ35" s="232"/>
      <c r="GK35" s="232"/>
      <c r="GL35" s="232"/>
      <c r="GM35" s="232"/>
      <c r="GN35" s="232"/>
      <c r="GO35" s="232"/>
      <c r="GP35" s="232"/>
      <c r="GQ35" s="232"/>
      <c r="GR35" s="232"/>
      <c r="GS35" s="232"/>
      <c r="GT35" s="232"/>
      <c r="GU35" s="232"/>
      <c r="GV35" s="232"/>
      <c r="GW35" s="232"/>
      <c r="GX35" s="232"/>
      <c r="GY35" s="232"/>
      <c r="GZ35" s="232"/>
      <c r="HA35" s="232"/>
      <c r="HB35" s="232"/>
      <c r="HC35" s="232"/>
      <c r="HD35" s="232"/>
      <c r="HE35" s="232"/>
      <c r="HF35" s="232"/>
      <c r="HG35" s="232"/>
      <c r="HH35" s="232"/>
      <c r="HI35" s="232"/>
      <c r="HJ35" s="232"/>
      <c r="HK35" s="232"/>
      <c r="HL35" s="232"/>
      <c r="HM35" s="232"/>
      <c r="HN35" s="232"/>
      <c r="HO35" s="232"/>
      <c r="HP35" s="232"/>
      <c r="HQ35" s="232"/>
      <c r="HR35" s="232"/>
      <c r="HS35" s="232"/>
      <c r="HT35" s="232"/>
      <c r="HU35" s="232"/>
      <c r="HV35" s="232"/>
      <c r="HW35" s="232"/>
      <c r="HX35" s="232"/>
      <c r="HY35" s="232"/>
      <c r="HZ35" s="232"/>
      <c r="IA35" s="232"/>
      <c r="IB35" s="232"/>
      <c r="IC35" s="232"/>
      <c r="ID35" s="232"/>
      <c r="IE35" s="232"/>
      <c r="IF35" s="232"/>
      <c r="IG35" s="232"/>
      <c r="IH35" s="232"/>
      <c r="II35" s="232"/>
      <c r="IJ35" s="232"/>
      <c r="IK35" s="232"/>
      <c r="IL35" s="232"/>
      <c r="IM35" s="232"/>
      <c r="IN35" s="232"/>
      <c r="IO35" s="232"/>
      <c r="IP35" s="232"/>
      <c r="IQ35" s="232"/>
      <c r="IR35" s="232"/>
      <c r="IS35" s="232"/>
      <c r="IT35" s="232"/>
      <c r="IU35" s="232"/>
      <c r="IV35" s="232"/>
      <c r="IW35" s="232"/>
      <c r="IX35" s="232"/>
      <c r="IY35" s="232"/>
      <c r="IZ35" s="232"/>
      <c r="JA35" s="232"/>
      <c r="JB35" s="232"/>
      <c r="JC35" s="232"/>
      <c r="JD35" s="232"/>
      <c r="JE35" s="232"/>
      <c r="JF35" s="232"/>
      <c r="JG35" s="232"/>
      <c r="JH35" s="232"/>
      <c r="JI35" s="232"/>
      <c r="JJ35" s="232"/>
      <c r="JK35" s="232"/>
      <c r="JL35" s="232"/>
      <c r="JM35" s="232"/>
      <c r="JN35" s="232"/>
      <c r="JO35" s="232"/>
      <c r="JP35" s="232"/>
      <c r="JQ35" s="232"/>
      <c r="JR35" s="232"/>
      <c r="JS35" s="232"/>
      <c r="JT35" s="232"/>
      <c r="JU35" s="232"/>
      <c r="JV35" s="232"/>
      <c r="JW35" s="232"/>
      <c r="JX35" s="232"/>
      <c r="JY35" s="232"/>
      <c r="JZ35" s="232"/>
      <c r="KA35" s="232"/>
      <c r="KB35" s="232"/>
      <c r="KC35" s="232"/>
      <c r="KD35" s="232"/>
      <c r="KE35" s="232"/>
      <c r="KF35" s="232"/>
      <c r="KG35" s="232"/>
      <c r="KH35" s="232"/>
      <c r="KI35" s="232"/>
      <c r="KJ35" s="232"/>
      <c r="KK35" s="232"/>
      <c r="KL35" s="232"/>
      <c r="KM35" s="232"/>
      <c r="KN35" s="232"/>
      <c r="KO35" s="232"/>
      <c r="KP35" s="232"/>
      <c r="KQ35" s="232"/>
      <c r="KR35" s="232"/>
      <c r="KS35" s="232"/>
      <c r="KT35" s="232"/>
      <c r="KU35" s="232"/>
      <c r="KV35" s="232"/>
      <c r="KW35" s="232"/>
      <c r="KX35" s="232"/>
      <c r="KY35" s="232"/>
      <c r="KZ35" s="232"/>
      <c r="LA35" s="232"/>
      <c r="LB35" s="232"/>
      <c r="LC35" s="232"/>
      <c r="LD35" s="232"/>
      <c r="LE35" s="232"/>
      <c r="LF35" s="232"/>
      <c r="LG35" s="232"/>
      <c r="LH35" s="232"/>
      <c r="LI35" s="232"/>
      <c r="LJ35" s="232"/>
      <c r="LK35" s="232"/>
      <c r="LL35" s="232"/>
      <c r="LM35" s="232"/>
      <c r="LN35" s="232"/>
      <c r="LO35" s="232"/>
      <c r="LP35" s="232"/>
      <c r="LQ35" s="232"/>
      <c r="LR35" s="232"/>
      <c r="LS35" s="232"/>
      <c r="LT35" s="232"/>
      <c r="LU35" s="232"/>
      <c r="LV35" s="232"/>
      <c r="LW35" s="232"/>
      <c r="LX35" s="232"/>
      <c r="LY35" s="232"/>
      <c r="LZ35" s="232"/>
      <c r="MA35" s="232"/>
      <c r="MB35" s="232"/>
      <c r="MC35" s="232"/>
      <c r="MD35" s="232"/>
      <c r="ME35" s="232"/>
      <c r="MF35" s="232"/>
      <c r="MG35" s="232"/>
      <c r="MH35" s="232"/>
      <c r="MI35" s="232"/>
      <c r="MJ35" s="232"/>
      <c r="MK35" s="232"/>
      <c r="ML35" s="232"/>
      <c r="MM35" s="232"/>
      <c r="MN35" s="232"/>
      <c r="MO35" s="232"/>
      <c r="MP35" s="232"/>
      <c r="MQ35" s="232"/>
      <c r="MR35" s="232"/>
      <c r="MS35" s="232"/>
      <c r="MT35" s="232"/>
      <c r="MU35" s="232"/>
      <c r="MV35" s="232"/>
      <c r="MW35" s="232"/>
      <c r="MX35" s="232"/>
      <c r="MY35" s="232"/>
      <c r="MZ35" s="232"/>
      <c r="NA35" s="232"/>
      <c r="NB35" s="232"/>
      <c r="NC35" s="232"/>
      <c r="ND35" s="232"/>
      <c r="NE35" s="232"/>
      <c r="NF35" s="232"/>
      <c r="NG35" s="232"/>
      <c r="NH35" s="232"/>
      <c r="NI35" s="232"/>
      <c r="NJ35" s="232"/>
      <c r="NK35" s="232"/>
      <c r="NL35" s="232"/>
      <c r="NM35" s="232"/>
      <c r="NN35" s="232"/>
      <c r="NO35" s="232"/>
      <c r="NP35" s="232"/>
      <c r="NQ35" s="232"/>
      <c r="NR35" s="232"/>
      <c r="NS35" s="232"/>
      <c r="NT35" s="232"/>
      <c r="NU35" s="232"/>
      <c r="NV35" s="232"/>
      <c r="NW35" s="232"/>
      <c r="NX35" s="232"/>
      <c r="NY35" s="232"/>
      <c r="NZ35" s="232"/>
      <c r="OA35" s="232"/>
      <c r="OB35" s="232"/>
      <c r="OC35" s="232"/>
      <c r="OD35" s="232"/>
      <c r="OE35" s="232"/>
      <c r="OF35" s="232"/>
      <c r="OG35" s="232"/>
      <c r="OH35" s="232"/>
      <c r="OI35" s="232"/>
      <c r="OJ35" s="232"/>
      <c r="OK35" s="232"/>
      <c r="OL35" s="232"/>
      <c r="OM35" s="232"/>
      <c r="ON35" s="232"/>
      <c r="OO35" s="232"/>
      <c r="OP35" s="232"/>
      <c r="OQ35" s="232"/>
      <c r="OR35" s="232"/>
      <c r="OS35" s="232"/>
      <c r="OT35" s="232"/>
      <c r="OU35" s="232"/>
      <c r="OV35" s="232"/>
      <c r="OW35" s="232"/>
      <c r="OX35" s="232"/>
      <c r="OY35" s="232"/>
      <c r="OZ35" s="232"/>
      <c r="PA35" s="232"/>
      <c r="PB35" s="232"/>
      <c r="PC35" s="232"/>
      <c r="PD35" s="232"/>
      <c r="PE35" s="232"/>
      <c r="PF35" s="232"/>
      <c r="PG35" s="232"/>
      <c r="PH35" s="232"/>
      <c r="PI35" s="232"/>
      <c r="PJ35" s="232"/>
      <c r="PK35" s="232"/>
      <c r="PL35" s="232"/>
      <c r="PM35" s="232"/>
      <c r="PN35" s="232"/>
      <c r="PO35" s="232"/>
      <c r="PP35" s="232"/>
      <c r="PQ35" s="232"/>
      <c r="PR35" s="232"/>
      <c r="PS35" s="232"/>
      <c r="PT35" s="232"/>
      <c r="PU35" s="232"/>
      <c r="PV35" s="232"/>
      <c r="PW35" s="232"/>
      <c r="PX35" s="232"/>
      <c r="PY35" s="232"/>
      <c r="PZ35" s="232"/>
      <c r="QA35" s="232"/>
      <c r="QB35" s="232"/>
      <c r="QC35" s="232"/>
      <c r="QD35" s="232"/>
      <c r="QE35" s="232"/>
      <c r="QF35" s="232"/>
      <c r="QG35" s="232"/>
      <c r="QH35" s="232"/>
      <c r="QI35" s="232"/>
      <c r="QJ35" s="232"/>
      <c r="QK35" s="232"/>
      <c r="QL35" s="232"/>
      <c r="QM35" s="232"/>
      <c r="QN35" s="232"/>
      <c r="QO35" s="232"/>
      <c r="QP35" s="232"/>
      <c r="QQ35" s="232"/>
      <c r="QR35" s="232"/>
      <c r="QS35" s="232"/>
      <c r="QT35" s="232"/>
      <c r="QU35" s="232"/>
      <c r="QV35" s="232"/>
      <c r="QW35" s="232"/>
      <c r="QX35" s="232"/>
      <c r="QY35" s="232"/>
      <c r="QZ35" s="232"/>
      <c r="RA35" s="232"/>
      <c r="RB35" s="232"/>
      <c r="RC35" s="232"/>
      <c r="RD35" s="232"/>
      <c r="RE35" s="232"/>
      <c r="RF35" s="232"/>
      <c r="RG35" s="232"/>
      <c r="RH35" s="232"/>
      <c r="RI35" s="232"/>
      <c r="RJ35" s="232"/>
      <c r="RK35" s="232"/>
      <c r="RL35" s="232"/>
      <c r="RM35" s="232"/>
      <c r="RN35" s="232"/>
      <c r="RO35" s="232"/>
      <c r="RP35" s="232"/>
      <c r="RQ35" s="232"/>
      <c r="RR35" s="232"/>
      <c r="RS35" s="232"/>
      <c r="RT35" s="232"/>
      <c r="RU35" s="232"/>
      <c r="RV35" s="232"/>
      <c r="RW35" s="232"/>
      <c r="RX35" s="232"/>
      <c r="RY35" s="232"/>
      <c r="RZ35" s="232"/>
      <c r="SA35" s="232"/>
      <c r="SB35" s="232"/>
      <c r="SC35" s="232"/>
      <c r="SD35" s="232"/>
      <c r="SE35" s="232"/>
      <c r="SF35" s="232"/>
      <c r="SG35" s="232"/>
      <c r="SH35" s="232"/>
      <c r="SI35" s="232"/>
      <c r="SJ35" s="232"/>
      <c r="SK35" s="232"/>
      <c r="SL35" s="232"/>
      <c r="SM35" s="232"/>
      <c r="SN35" s="232"/>
      <c r="SO35" s="232"/>
      <c r="SP35" s="232"/>
      <c r="SQ35" s="232"/>
      <c r="SR35" s="232"/>
      <c r="SS35" s="232"/>
      <c r="ST35" s="232"/>
      <c r="SU35" s="232"/>
      <c r="SV35" s="232"/>
      <c r="SW35" s="232"/>
      <c r="SX35" s="232"/>
      <c r="SY35" s="232"/>
      <c r="SZ35" s="232"/>
      <c r="TA35" s="232"/>
      <c r="TB35" s="232"/>
      <c r="TC35" s="232"/>
      <c r="TD35" s="232"/>
      <c r="TE35" s="232"/>
      <c r="TF35" s="232"/>
      <c r="TG35" s="232"/>
      <c r="TH35" s="232"/>
      <c r="TI35" s="232"/>
      <c r="TJ35" s="232"/>
      <c r="TK35" s="232"/>
      <c r="TL35" s="232"/>
      <c r="TM35" s="232"/>
      <c r="TN35" s="232"/>
      <c r="TO35" s="232"/>
      <c r="TP35" s="232"/>
      <c r="TQ35" s="232"/>
      <c r="TR35" s="232"/>
      <c r="TS35" s="232"/>
      <c r="TT35" s="232"/>
      <c r="TU35" s="232"/>
      <c r="TV35" s="232"/>
      <c r="TW35" s="232"/>
      <c r="TX35" s="232"/>
      <c r="TY35" s="232"/>
      <c r="TZ35" s="232"/>
      <c r="UA35" s="232"/>
      <c r="UB35" s="232"/>
      <c r="UC35" s="232"/>
      <c r="UD35" s="232"/>
      <c r="UE35" s="232"/>
      <c r="UF35" s="232"/>
      <c r="UG35" s="232"/>
      <c r="UH35" s="232"/>
      <c r="UI35" s="232"/>
      <c r="UJ35" s="232"/>
      <c r="UK35" s="232"/>
      <c r="UL35" s="232"/>
      <c r="UM35" s="232"/>
      <c r="UN35" s="232"/>
      <c r="UO35" s="232"/>
      <c r="UP35" s="232"/>
      <c r="UQ35" s="232"/>
      <c r="UR35" s="232"/>
      <c r="US35" s="232"/>
      <c r="UT35" s="232"/>
      <c r="UU35" s="232"/>
      <c r="UV35" s="232"/>
      <c r="UW35" s="232"/>
      <c r="UX35" s="232"/>
      <c r="UY35" s="232"/>
      <c r="UZ35" s="232"/>
      <c r="VA35" s="232"/>
      <c r="VB35" s="232"/>
      <c r="VC35" s="232"/>
      <c r="VD35" s="232"/>
      <c r="VE35" s="232"/>
      <c r="VF35" s="232"/>
      <c r="VG35" s="232"/>
      <c r="VH35" s="232"/>
      <c r="VI35" s="232"/>
      <c r="VJ35" s="232"/>
      <c r="VK35" s="232"/>
      <c r="VL35" s="232"/>
      <c r="VM35" s="232"/>
      <c r="VN35" s="232"/>
      <c r="VO35" s="232"/>
      <c r="VP35" s="232"/>
      <c r="VQ35" s="232"/>
      <c r="VR35" s="232"/>
      <c r="VS35" s="232"/>
      <c r="VT35" s="232"/>
      <c r="VU35" s="232"/>
      <c r="VV35" s="232"/>
      <c r="VW35" s="232"/>
      <c r="VX35" s="232"/>
      <c r="VY35" s="232"/>
      <c r="VZ35" s="232"/>
      <c r="WA35" s="232"/>
      <c r="WB35" s="232"/>
      <c r="WC35" s="232"/>
      <c r="WD35" s="232"/>
      <c r="WE35" s="232"/>
      <c r="WF35" s="232"/>
      <c r="WG35" s="232"/>
      <c r="WH35" s="232"/>
      <c r="WI35" s="232"/>
      <c r="WJ35" s="232"/>
      <c r="WK35" s="232"/>
      <c r="WL35" s="232"/>
      <c r="WM35" s="232"/>
      <c r="WN35" s="232"/>
      <c r="WO35" s="232"/>
      <c r="WP35" s="232"/>
      <c r="WQ35" s="232"/>
      <c r="WR35" s="232"/>
      <c r="WS35" s="232"/>
      <c r="WT35" s="232"/>
      <c r="WU35" s="232"/>
      <c r="WV35" s="232"/>
      <c r="WW35" s="232"/>
      <c r="WX35" s="232"/>
      <c r="WY35" s="232"/>
      <c r="WZ35" s="232"/>
      <c r="XA35" s="232"/>
      <c r="XB35" s="232"/>
      <c r="XC35" s="232"/>
      <c r="XD35" s="232"/>
      <c r="XE35" s="232"/>
      <c r="XF35" s="232"/>
      <c r="XG35" s="232"/>
      <c r="XH35" s="232"/>
      <c r="XI35" s="232"/>
      <c r="XJ35" s="232"/>
      <c r="XK35" s="232"/>
      <c r="XL35" s="232"/>
      <c r="XM35" s="232"/>
      <c r="XN35" s="232"/>
      <c r="XO35" s="232"/>
      <c r="XP35" s="232"/>
      <c r="XQ35" s="232"/>
      <c r="XR35" s="232"/>
      <c r="XS35" s="232"/>
      <c r="XT35" s="232"/>
      <c r="XU35" s="232"/>
      <c r="XV35" s="232"/>
      <c r="XW35" s="232"/>
      <c r="XX35" s="232"/>
      <c r="XY35" s="232"/>
      <c r="XZ35" s="232"/>
      <c r="YA35" s="232"/>
      <c r="YB35" s="232"/>
      <c r="YC35" s="232"/>
      <c r="YD35" s="232"/>
      <c r="YE35" s="232"/>
      <c r="YF35" s="232"/>
      <c r="YG35" s="232"/>
      <c r="YH35" s="232"/>
      <c r="YI35" s="232"/>
      <c r="YJ35" s="232"/>
      <c r="YK35" s="232"/>
      <c r="YL35" s="232"/>
      <c r="YM35" s="232"/>
      <c r="YN35" s="232"/>
      <c r="YO35" s="232"/>
      <c r="YP35" s="232"/>
      <c r="YQ35" s="232"/>
      <c r="YR35" s="232"/>
      <c r="YS35" s="232"/>
      <c r="YT35" s="232"/>
      <c r="YU35" s="232"/>
      <c r="YV35" s="232"/>
      <c r="YW35" s="232"/>
      <c r="YX35" s="232"/>
      <c r="YY35" s="232"/>
      <c r="YZ35" s="232"/>
      <c r="ZA35" s="232"/>
      <c r="ZB35" s="232"/>
      <c r="ZC35" s="232"/>
      <c r="ZD35" s="232"/>
      <c r="ZE35" s="232"/>
      <c r="ZF35" s="232"/>
      <c r="ZG35" s="232"/>
      <c r="ZH35" s="232"/>
      <c r="ZI35" s="232"/>
      <c r="ZJ35" s="232"/>
      <c r="ZK35" s="232"/>
      <c r="ZL35" s="232"/>
      <c r="ZM35" s="232"/>
      <c r="ZN35" s="232"/>
      <c r="ZO35" s="232"/>
      <c r="ZP35" s="232"/>
      <c r="ZQ35" s="232"/>
      <c r="ZR35" s="232"/>
      <c r="ZS35" s="232"/>
      <c r="ZT35" s="232"/>
      <c r="ZU35" s="232"/>
      <c r="ZV35" s="232"/>
      <c r="ZW35" s="232"/>
      <c r="ZX35" s="232"/>
      <c r="ZY35" s="232"/>
      <c r="ZZ35" s="232"/>
      <c r="AAA35" s="232"/>
      <c r="AAB35" s="232"/>
      <c r="AAC35" s="232"/>
      <c r="AAD35" s="232"/>
      <c r="AAE35" s="232"/>
      <c r="AAF35" s="232"/>
      <c r="AAG35" s="232"/>
      <c r="AAH35" s="232"/>
      <c r="AAI35" s="232"/>
      <c r="AAJ35" s="232"/>
      <c r="AAK35" s="232"/>
      <c r="AAL35" s="232"/>
      <c r="AAM35" s="232"/>
      <c r="AAN35" s="232"/>
      <c r="AAO35" s="232"/>
      <c r="AAP35" s="232"/>
      <c r="AAQ35" s="232"/>
      <c r="AAR35" s="232"/>
      <c r="AAS35" s="232"/>
      <c r="AAT35" s="232"/>
      <c r="AAU35" s="232"/>
      <c r="AAV35" s="232"/>
      <c r="AAW35" s="232"/>
      <c r="AAX35" s="232"/>
      <c r="AAY35" s="232"/>
      <c r="AAZ35" s="232"/>
      <c r="ABA35" s="232"/>
      <c r="ABB35" s="232"/>
      <c r="ABC35" s="232"/>
      <c r="ABD35" s="232"/>
      <c r="ABE35" s="232"/>
      <c r="ABF35" s="232"/>
      <c r="ABG35" s="232"/>
      <c r="ABH35" s="232"/>
      <c r="ABI35" s="232"/>
      <c r="ABJ35" s="232"/>
      <c r="ABK35" s="232"/>
      <c r="ABL35" s="232"/>
      <c r="ABM35" s="232"/>
      <c r="ABN35" s="232"/>
      <c r="ABO35" s="232"/>
      <c r="ABP35" s="232"/>
      <c r="ABQ35" s="232"/>
      <c r="ABR35" s="232"/>
      <c r="ABS35" s="232"/>
      <c r="ABT35" s="232"/>
      <c r="ABU35" s="232"/>
      <c r="ABV35" s="232"/>
      <c r="ABW35" s="232"/>
      <c r="ABX35" s="232"/>
      <c r="ABY35" s="232"/>
      <c r="ABZ35" s="232"/>
      <c r="ACA35" s="232"/>
      <c r="ACB35" s="232"/>
      <c r="ACC35" s="232"/>
      <c r="ACD35" s="232"/>
      <c r="ACE35" s="232"/>
      <c r="ACF35" s="232"/>
      <c r="ACG35" s="232"/>
      <c r="ACH35" s="232"/>
      <c r="ACI35" s="232"/>
      <c r="ACJ35" s="232"/>
      <c r="ACK35" s="232"/>
      <c r="ACL35" s="232"/>
      <c r="ACM35" s="232"/>
      <c r="ACN35" s="232"/>
      <c r="ACO35" s="232"/>
      <c r="ACP35" s="232"/>
      <c r="ACQ35" s="232"/>
      <c r="ACR35" s="232"/>
      <c r="ACS35" s="232"/>
      <c r="ACT35" s="232"/>
      <c r="ACU35" s="232"/>
      <c r="ACV35" s="232"/>
      <c r="ACW35" s="232"/>
      <c r="ACX35" s="232"/>
      <c r="ACY35" s="232"/>
      <c r="ACZ35" s="232"/>
      <c r="ADA35" s="232"/>
      <c r="ADB35" s="232"/>
      <c r="ADC35" s="232"/>
      <c r="ADD35" s="232"/>
      <c r="ADE35" s="232"/>
      <c r="ADF35" s="232"/>
      <c r="ADG35" s="232"/>
      <c r="ADH35" s="232"/>
      <c r="ADI35" s="232"/>
      <c r="ADJ35" s="232"/>
      <c r="ADK35" s="232"/>
      <c r="ADL35" s="232"/>
      <c r="ADM35" s="232"/>
      <c r="ADN35" s="232"/>
      <c r="ADO35" s="232"/>
      <c r="ADP35" s="232"/>
      <c r="ADQ35" s="232"/>
      <c r="ADR35" s="232"/>
      <c r="ADS35" s="232"/>
      <c r="ADT35" s="232"/>
      <c r="ADU35" s="232"/>
      <c r="ADV35" s="232"/>
      <c r="ADW35" s="232"/>
      <c r="ADX35" s="232"/>
      <c r="ADY35" s="232"/>
      <c r="ADZ35" s="232"/>
      <c r="AEA35" s="232"/>
      <c r="AEB35" s="232"/>
      <c r="AEC35" s="232"/>
      <c r="AED35" s="232"/>
      <c r="AEE35" s="232"/>
      <c r="AEF35" s="232"/>
      <c r="AEG35" s="232"/>
      <c r="AEH35" s="232"/>
      <c r="AEI35" s="232"/>
      <c r="AEJ35" s="232"/>
      <c r="AEK35" s="232"/>
      <c r="AEL35" s="232"/>
      <c r="AEM35" s="232"/>
      <c r="AEN35" s="232"/>
      <c r="AEO35" s="232"/>
      <c r="AEP35" s="232"/>
      <c r="AEQ35" s="232"/>
      <c r="AER35" s="232"/>
      <c r="AES35" s="232"/>
      <c r="AET35" s="232"/>
      <c r="AEU35" s="232"/>
      <c r="AEV35" s="232"/>
      <c r="AEW35" s="232"/>
      <c r="AEX35" s="232"/>
      <c r="AEY35" s="232"/>
      <c r="AEZ35" s="232"/>
      <c r="AFA35" s="232"/>
      <c r="AFB35" s="232"/>
      <c r="AFC35" s="232"/>
      <c r="AFD35" s="232"/>
      <c r="AFE35" s="232"/>
      <c r="AFF35" s="232"/>
      <c r="AFG35" s="232"/>
      <c r="AFH35" s="232"/>
      <c r="AFI35" s="232"/>
      <c r="AFJ35" s="232"/>
      <c r="AFK35" s="232"/>
      <c r="AFL35" s="232"/>
      <c r="AFM35" s="232"/>
      <c r="AFN35" s="232"/>
      <c r="AFO35" s="232"/>
      <c r="AFP35" s="232"/>
      <c r="AFQ35" s="232"/>
      <c r="AFR35" s="232"/>
      <c r="AFS35" s="232"/>
      <c r="AFT35" s="232"/>
      <c r="AFU35" s="232"/>
      <c r="AFV35" s="232"/>
      <c r="AFW35" s="232"/>
      <c r="AFX35" s="232"/>
      <c r="AFY35" s="232"/>
      <c r="AFZ35" s="232"/>
      <c r="AGA35" s="232"/>
      <c r="AGB35" s="232"/>
      <c r="AGC35" s="232"/>
      <c r="AGD35" s="232"/>
      <c r="AGE35" s="232"/>
      <c r="AGF35" s="232"/>
      <c r="AGG35" s="232"/>
    </row>
    <row r="36" spans="2:865" x14ac:dyDescent="0.25">
      <c r="B36" s="25" t="s">
        <v>13367</v>
      </c>
      <c r="C36" s="23">
        <v>18900</v>
      </c>
      <c r="D36" s="346" t="s">
        <v>13368</v>
      </c>
    </row>
    <row r="37" spans="2:865" x14ac:dyDescent="0.25">
      <c r="B37" s="25" t="s">
        <v>13369</v>
      </c>
      <c r="C37" s="23">
        <v>193000</v>
      </c>
      <c r="D37" s="346" t="s">
        <v>13370</v>
      </c>
    </row>
    <row r="38" spans="2:865" ht="12.75" customHeight="1" x14ac:dyDescent="0.25">
      <c r="B38" s="25" t="s">
        <v>13371</v>
      </c>
      <c r="C38" s="23">
        <v>39600</v>
      </c>
      <c r="D38" s="346" t="s">
        <v>13372</v>
      </c>
    </row>
    <row r="39" spans="2:865" x14ac:dyDescent="0.25">
      <c r="B39" s="25" t="s">
        <v>13373</v>
      </c>
      <c r="C39" s="23">
        <v>1270</v>
      </c>
      <c r="D39" s="346" t="s">
        <v>13374</v>
      </c>
    </row>
    <row r="40" spans="2:865" ht="13.35" customHeight="1" x14ac:dyDescent="0.25">
      <c r="B40" s="25" t="s">
        <v>13375</v>
      </c>
      <c r="C40" s="23">
        <v>89100</v>
      </c>
      <c r="D40" s="346" t="s">
        <v>13376</v>
      </c>
    </row>
    <row r="41" spans="2:865" ht="12.75" customHeight="1" x14ac:dyDescent="0.25">
      <c r="B41" s="25" t="s">
        <v>13377</v>
      </c>
      <c r="C41" s="23">
        <v>120000</v>
      </c>
      <c r="D41" s="346" t="s">
        <v>13378</v>
      </c>
    </row>
    <row r="42" spans="2:865" ht="12.75" customHeight="1" x14ac:dyDescent="0.25">
      <c r="B42" s="25" t="s">
        <v>13379</v>
      </c>
      <c r="C42" s="23">
        <v>5550</v>
      </c>
      <c r="D42" s="346" t="s">
        <v>13380</v>
      </c>
    </row>
    <row r="43" spans="2:865" ht="13.35" customHeight="1" x14ac:dyDescent="0.25">
      <c r="B43" s="25" t="s">
        <v>13381</v>
      </c>
      <c r="C43" s="23">
        <v>10800</v>
      </c>
      <c r="D43" s="346" t="s">
        <v>13382</v>
      </c>
    </row>
    <row r="44" spans="2:865" ht="13.35" customHeight="1" x14ac:dyDescent="0.25">
      <c r="B44" s="25" t="s">
        <v>13381</v>
      </c>
      <c r="C44" s="23">
        <v>31000</v>
      </c>
      <c r="D44" s="346" t="s">
        <v>13383</v>
      </c>
    </row>
    <row r="45" spans="2:865" ht="12.75" customHeight="1" x14ac:dyDescent="0.25">
      <c r="B45" s="25" t="s">
        <v>13381</v>
      </c>
      <c r="C45" s="23">
        <v>31000</v>
      </c>
      <c r="D45" s="346" t="s">
        <v>13384</v>
      </c>
    </row>
    <row r="46" spans="2:865" x14ac:dyDescent="0.25">
      <c r="B46" s="25" t="s">
        <v>13381</v>
      </c>
      <c r="C46" s="23">
        <v>31000</v>
      </c>
      <c r="D46" s="346" t="s">
        <v>13385</v>
      </c>
    </row>
    <row r="47" spans="2:865" x14ac:dyDescent="0.25">
      <c r="B47" s="25" t="s">
        <v>13381</v>
      </c>
      <c r="C47" s="23">
        <v>31400</v>
      </c>
      <c r="D47" s="346" t="s">
        <v>13386</v>
      </c>
    </row>
    <row r="48" spans="2:865" s="24" customFormat="1" x14ac:dyDescent="0.25">
      <c r="B48" s="25" t="s">
        <v>13381</v>
      </c>
      <c r="C48" s="23">
        <v>4500</v>
      </c>
      <c r="D48" s="346" t="s">
        <v>13387</v>
      </c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  <c r="AC48" s="232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  <c r="AY48" s="232"/>
      <c r="AZ48" s="232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2"/>
      <c r="BN48" s="232"/>
      <c r="BO48" s="232"/>
      <c r="BP48" s="232"/>
      <c r="BQ48" s="232"/>
      <c r="BR48" s="232"/>
      <c r="BS48" s="232"/>
      <c r="BT48" s="232"/>
      <c r="BU48" s="232"/>
      <c r="BV48" s="232"/>
      <c r="BW48" s="232"/>
      <c r="BX48" s="232"/>
      <c r="BY48" s="232"/>
      <c r="BZ48" s="232"/>
      <c r="CA48" s="232"/>
      <c r="CB48" s="232"/>
      <c r="CC48" s="232"/>
      <c r="CD48" s="232"/>
      <c r="CE48" s="232"/>
      <c r="CF48" s="232"/>
      <c r="CG48" s="232"/>
      <c r="CH48" s="232"/>
      <c r="CI48" s="232"/>
      <c r="CJ48" s="232"/>
      <c r="CK48" s="232"/>
      <c r="CL48" s="232"/>
      <c r="CM48" s="232"/>
      <c r="CN48" s="232"/>
      <c r="CO48" s="232"/>
      <c r="CP48" s="232"/>
      <c r="CQ48" s="232"/>
      <c r="CR48" s="232"/>
      <c r="CS48" s="232"/>
      <c r="CT48" s="232"/>
      <c r="CU48" s="232"/>
      <c r="CV48" s="232"/>
      <c r="CW48" s="232"/>
      <c r="CX48" s="232"/>
      <c r="CY48" s="232"/>
      <c r="CZ48" s="232"/>
      <c r="DA48" s="232"/>
      <c r="DB48" s="232"/>
      <c r="DC48" s="232"/>
      <c r="DD48" s="232"/>
      <c r="DE48" s="232"/>
      <c r="DF48" s="232"/>
      <c r="DG48" s="232"/>
      <c r="DH48" s="232"/>
      <c r="DI48" s="232"/>
      <c r="DJ48" s="232"/>
      <c r="DK48" s="232"/>
      <c r="DL48" s="232"/>
      <c r="DM48" s="232"/>
      <c r="DN48" s="232"/>
      <c r="DO48" s="232"/>
      <c r="DP48" s="232"/>
      <c r="DQ48" s="232"/>
      <c r="DR48" s="232"/>
      <c r="DS48" s="232"/>
      <c r="DT48" s="232"/>
      <c r="DU48" s="232"/>
      <c r="DV48" s="232"/>
      <c r="DW48" s="232"/>
      <c r="DX48" s="232"/>
      <c r="DY48" s="232"/>
      <c r="DZ48" s="232"/>
      <c r="EA48" s="232"/>
      <c r="EB48" s="232"/>
      <c r="EC48" s="232"/>
      <c r="ED48" s="232"/>
      <c r="EE48" s="232"/>
      <c r="EF48" s="232"/>
      <c r="EG48" s="232"/>
      <c r="EH48" s="232"/>
      <c r="EI48" s="232"/>
      <c r="EJ48" s="232"/>
      <c r="EK48" s="232"/>
      <c r="EL48" s="232"/>
      <c r="EM48" s="232"/>
      <c r="EN48" s="232"/>
      <c r="EO48" s="232"/>
      <c r="EP48" s="232"/>
      <c r="EQ48" s="232"/>
      <c r="ER48" s="232"/>
      <c r="ES48" s="232"/>
      <c r="ET48" s="232"/>
      <c r="EU48" s="232"/>
      <c r="EV48" s="232"/>
      <c r="EW48" s="232"/>
      <c r="EX48" s="232"/>
      <c r="EY48" s="232"/>
      <c r="EZ48" s="232"/>
      <c r="FA48" s="232"/>
      <c r="FB48" s="232"/>
      <c r="FC48" s="232"/>
      <c r="FD48" s="232"/>
      <c r="FE48" s="232"/>
      <c r="FF48" s="232"/>
      <c r="FG48" s="232"/>
      <c r="FH48" s="232"/>
      <c r="FI48" s="232"/>
      <c r="FJ48" s="232"/>
      <c r="FK48" s="232"/>
      <c r="FL48" s="232"/>
      <c r="FM48" s="232"/>
      <c r="FN48" s="232"/>
      <c r="FO48" s="232"/>
      <c r="FP48" s="232"/>
      <c r="FQ48" s="232"/>
      <c r="FR48" s="232"/>
      <c r="FS48" s="232"/>
      <c r="FT48" s="232"/>
      <c r="FU48" s="232"/>
      <c r="FV48" s="232"/>
      <c r="FW48" s="232"/>
      <c r="FX48" s="232"/>
      <c r="FY48" s="232"/>
      <c r="FZ48" s="232"/>
      <c r="GA48" s="232"/>
      <c r="GB48" s="232"/>
      <c r="GC48" s="232"/>
      <c r="GD48" s="232"/>
      <c r="GE48" s="232"/>
      <c r="GF48" s="232"/>
      <c r="GG48" s="232"/>
      <c r="GH48" s="232"/>
      <c r="GI48" s="232"/>
      <c r="GJ48" s="232"/>
      <c r="GK48" s="232"/>
      <c r="GL48" s="232"/>
      <c r="GM48" s="232"/>
      <c r="GN48" s="232"/>
      <c r="GO48" s="232"/>
      <c r="GP48" s="232"/>
      <c r="GQ48" s="232"/>
      <c r="GR48" s="232"/>
      <c r="GS48" s="232"/>
      <c r="GT48" s="232"/>
      <c r="GU48" s="232"/>
      <c r="GV48" s="232"/>
      <c r="GW48" s="232"/>
      <c r="GX48" s="232"/>
      <c r="GY48" s="232"/>
      <c r="GZ48" s="232"/>
      <c r="HA48" s="232"/>
      <c r="HB48" s="232"/>
      <c r="HC48" s="232"/>
      <c r="HD48" s="232"/>
      <c r="HE48" s="232"/>
      <c r="HF48" s="232"/>
      <c r="HG48" s="232"/>
      <c r="HH48" s="232"/>
      <c r="HI48" s="232"/>
      <c r="HJ48" s="232"/>
      <c r="HK48" s="232"/>
      <c r="HL48" s="232"/>
      <c r="HM48" s="232"/>
      <c r="HN48" s="232"/>
      <c r="HO48" s="232"/>
      <c r="HP48" s="232"/>
      <c r="HQ48" s="232"/>
      <c r="HR48" s="232"/>
      <c r="HS48" s="232"/>
      <c r="HT48" s="232"/>
      <c r="HU48" s="232"/>
      <c r="HV48" s="232"/>
      <c r="HW48" s="232"/>
      <c r="HX48" s="232"/>
      <c r="HY48" s="232"/>
      <c r="HZ48" s="232"/>
      <c r="IA48" s="232"/>
      <c r="IB48" s="232"/>
      <c r="IC48" s="232"/>
      <c r="ID48" s="232"/>
      <c r="IE48" s="232"/>
      <c r="IF48" s="232"/>
      <c r="IG48" s="232"/>
      <c r="IH48" s="232"/>
      <c r="II48" s="232"/>
      <c r="IJ48" s="232"/>
      <c r="IK48" s="232"/>
      <c r="IL48" s="232"/>
      <c r="IM48" s="232"/>
      <c r="IN48" s="232"/>
      <c r="IO48" s="232"/>
      <c r="IP48" s="232"/>
      <c r="IQ48" s="232"/>
      <c r="IR48" s="232"/>
      <c r="IS48" s="232"/>
      <c r="IT48" s="232"/>
      <c r="IU48" s="232"/>
      <c r="IV48" s="232"/>
      <c r="IW48" s="232"/>
      <c r="IX48" s="232"/>
      <c r="IY48" s="232"/>
      <c r="IZ48" s="232"/>
      <c r="JA48" s="232"/>
      <c r="JB48" s="232"/>
      <c r="JC48" s="232"/>
      <c r="JD48" s="232"/>
      <c r="JE48" s="232"/>
      <c r="JF48" s="232"/>
      <c r="JG48" s="232"/>
      <c r="JH48" s="232"/>
      <c r="JI48" s="232"/>
      <c r="JJ48" s="232"/>
      <c r="JK48" s="232"/>
      <c r="JL48" s="232"/>
      <c r="JM48" s="232"/>
      <c r="JN48" s="232"/>
      <c r="JO48" s="232"/>
      <c r="JP48" s="232"/>
      <c r="JQ48" s="232"/>
      <c r="JR48" s="232"/>
      <c r="JS48" s="232"/>
      <c r="JT48" s="232"/>
      <c r="JU48" s="232"/>
      <c r="JV48" s="232"/>
      <c r="JW48" s="232"/>
      <c r="JX48" s="232"/>
      <c r="JY48" s="232"/>
      <c r="JZ48" s="232"/>
      <c r="KA48" s="232"/>
      <c r="KB48" s="232"/>
      <c r="KC48" s="232"/>
      <c r="KD48" s="232"/>
      <c r="KE48" s="232"/>
      <c r="KF48" s="232"/>
      <c r="KG48" s="232"/>
      <c r="KH48" s="232"/>
      <c r="KI48" s="232"/>
      <c r="KJ48" s="232"/>
      <c r="KK48" s="232"/>
      <c r="KL48" s="232"/>
      <c r="KM48" s="232"/>
      <c r="KN48" s="232"/>
      <c r="KO48" s="232"/>
      <c r="KP48" s="232"/>
      <c r="KQ48" s="232"/>
      <c r="KR48" s="232"/>
      <c r="KS48" s="232"/>
      <c r="KT48" s="232"/>
      <c r="KU48" s="232"/>
      <c r="KV48" s="232"/>
      <c r="KW48" s="232"/>
      <c r="KX48" s="232"/>
      <c r="KY48" s="232"/>
      <c r="KZ48" s="232"/>
      <c r="LA48" s="232"/>
      <c r="LB48" s="232"/>
      <c r="LC48" s="232"/>
      <c r="LD48" s="232"/>
      <c r="LE48" s="232"/>
      <c r="LF48" s="232"/>
      <c r="LG48" s="232"/>
      <c r="LH48" s="232"/>
      <c r="LI48" s="232"/>
      <c r="LJ48" s="232"/>
      <c r="LK48" s="232"/>
      <c r="LL48" s="232"/>
      <c r="LM48" s="232"/>
      <c r="LN48" s="232"/>
      <c r="LO48" s="232"/>
      <c r="LP48" s="232"/>
      <c r="LQ48" s="232"/>
      <c r="LR48" s="232"/>
      <c r="LS48" s="232"/>
      <c r="LT48" s="232"/>
      <c r="LU48" s="232"/>
      <c r="LV48" s="232"/>
      <c r="LW48" s="232"/>
      <c r="LX48" s="232"/>
      <c r="LY48" s="232"/>
      <c r="LZ48" s="232"/>
      <c r="MA48" s="232"/>
      <c r="MB48" s="232"/>
      <c r="MC48" s="232"/>
      <c r="MD48" s="232"/>
      <c r="ME48" s="232"/>
      <c r="MF48" s="232"/>
      <c r="MG48" s="232"/>
      <c r="MH48" s="232"/>
      <c r="MI48" s="232"/>
      <c r="MJ48" s="232"/>
      <c r="MK48" s="232"/>
      <c r="ML48" s="232"/>
      <c r="MM48" s="232"/>
      <c r="MN48" s="232"/>
      <c r="MO48" s="232"/>
      <c r="MP48" s="232"/>
      <c r="MQ48" s="232"/>
      <c r="MR48" s="232"/>
      <c r="MS48" s="232"/>
      <c r="MT48" s="232"/>
      <c r="MU48" s="232"/>
      <c r="MV48" s="232"/>
      <c r="MW48" s="232"/>
      <c r="MX48" s="232"/>
      <c r="MY48" s="232"/>
      <c r="MZ48" s="232"/>
      <c r="NA48" s="232"/>
      <c r="NB48" s="232"/>
      <c r="NC48" s="232"/>
      <c r="ND48" s="232"/>
      <c r="NE48" s="232"/>
      <c r="NF48" s="232"/>
      <c r="NG48" s="232"/>
      <c r="NH48" s="232"/>
      <c r="NI48" s="232"/>
      <c r="NJ48" s="232"/>
      <c r="NK48" s="232"/>
      <c r="NL48" s="232"/>
      <c r="NM48" s="232"/>
      <c r="NN48" s="232"/>
      <c r="NO48" s="232"/>
      <c r="NP48" s="232"/>
      <c r="NQ48" s="232"/>
      <c r="NR48" s="232"/>
      <c r="NS48" s="232"/>
      <c r="NT48" s="232"/>
      <c r="NU48" s="232"/>
      <c r="NV48" s="232"/>
      <c r="NW48" s="232"/>
      <c r="NX48" s="232"/>
      <c r="NY48" s="232"/>
      <c r="NZ48" s="232"/>
      <c r="OA48" s="232"/>
      <c r="OB48" s="232"/>
      <c r="OC48" s="232"/>
      <c r="OD48" s="232"/>
      <c r="OE48" s="232"/>
      <c r="OF48" s="232"/>
      <c r="OG48" s="232"/>
      <c r="OH48" s="232"/>
      <c r="OI48" s="232"/>
      <c r="OJ48" s="232"/>
      <c r="OK48" s="232"/>
      <c r="OL48" s="232"/>
      <c r="OM48" s="232"/>
      <c r="ON48" s="232"/>
      <c r="OO48" s="232"/>
      <c r="OP48" s="232"/>
      <c r="OQ48" s="232"/>
      <c r="OR48" s="232"/>
      <c r="OS48" s="232"/>
      <c r="OT48" s="232"/>
      <c r="OU48" s="232"/>
      <c r="OV48" s="232"/>
      <c r="OW48" s="232"/>
      <c r="OX48" s="232"/>
      <c r="OY48" s="232"/>
      <c r="OZ48" s="232"/>
      <c r="PA48" s="232"/>
      <c r="PB48" s="232"/>
      <c r="PC48" s="232"/>
      <c r="PD48" s="232"/>
      <c r="PE48" s="232"/>
      <c r="PF48" s="232"/>
      <c r="PG48" s="232"/>
      <c r="PH48" s="232"/>
      <c r="PI48" s="232"/>
      <c r="PJ48" s="232"/>
      <c r="PK48" s="232"/>
      <c r="PL48" s="232"/>
      <c r="PM48" s="232"/>
      <c r="PN48" s="232"/>
      <c r="PO48" s="232"/>
      <c r="PP48" s="232"/>
      <c r="PQ48" s="232"/>
      <c r="PR48" s="232"/>
      <c r="PS48" s="232"/>
      <c r="PT48" s="232"/>
      <c r="PU48" s="232"/>
      <c r="PV48" s="232"/>
      <c r="PW48" s="232"/>
      <c r="PX48" s="232"/>
      <c r="PY48" s="232"/>
      <c r="PZ48" s="232"/>
      <c r="QA48" s="232"/>
      <c r="QB48" s="232"/>
      <c r="QC48" s="232"/>
      <c r="QD48" s="232"/>
      <c r="QE48" s="232"/>
      <c r="QF48" s="232"/>
      <c r="QG48" s="232"/>
      <c r="QH48" s="232"/>
      <c r="QI48" s="232"/>
      <c r="QJ48" s="232"/>
      <c r="QK48" s="232"/>
      <c r="QL48" s="232"/>
      <c r="QM48" s="232"/>
      <c r="QN48" s="232"/>
      <c r="QO48" s="232"/>
      <c r="QP48" s="232"/>
      <c r="QQ48" s="232"/>
      <c r="QR48" s="232"/>
      <c r="QS48" s="232"/>
      <c r="QT48" s="232"/>
      <c r="QU48" s="232"/>
      <c r="QV48" s="232"/>
      <c r="QW48" s="232"/>
      <c r="QX48" s="232"/>
      <c r="QY48" s="232"/>
      <c r="QZ48" s="232"/>
      <c r="RA48" s="232"/>
      <c r="RB48" s="232"/>
      <c r="RC48" s="232"/>
      <c r="RD48" s="232"/>
      <c r="RE48" s="232"/>
      <c r="RF48" s="232"/>
      <c r="RG48" s="232"/>
      <c r="RH48" s="232"/>
      <c r="RI48" s="232"/>
      <c r="RJ48" s="232"/>
      <c r="RK48" s="232"/>
      <c r="RL48" s="232"/>
      <c r="RM48" s="232"/>
      <c r="RN48" s="232"/>
      <c r="RO48" s="232"/>
      <c r="RP48" s="232"/>
      <c r="RQ48" s="232"/>
      <c r="RR48" s="232"/>
      <c r="RS48" s="232"/>
      <c r="RT48" s="232"/>
      <c r="RU48" s="232"/>
      <c r="RV48" s="232"/>
      <c r="RW48" s="232"/>
      <c r="RX48" s="232"/>
      <c r="RY48" s="232"/>
      <c r="RZ48" s="232"/>
      <c r="SA48" s="232"/>
      <c r="SB48" s="232"/>
      <c r="SC48" s="232"/>
      <c r="SD48" s="232"/>
      <c r="SE48" s="232"/>
      <c r="SF48" s="232"/>
      <c r="SG48" s="232"/>
      <c r="SH48" s="232"/>
      <c r="SI48" s="232"/>
      <c r="SJ48" s="232"/>
      <c r="SK48" s="232"/>
      <c r="SL48" s="232"/>
      <c r="SM48" s="232"/>
      <c r="SN48" s="232"/>
      <c r="SO48" s="232"/>
      <c r="SP48" s="232"/>
      <c r="SQ48" s="232"/>
      <c r="SR48" s="232"/>
      <c r="SS48" s="232"/>
      <c r="ST48" s="232"/>
      <c r="SU48" s="232"/>
      <c r="SV48" s="232"/>
      <c r="SW48" s="232"/>
      <c r="SX48" s="232"/>
      <c r="SY48" s="232"/>
      <c r="SZ48" s="232"/>
      <c r="TA48" s="232"/>
      <c r="TB48" s="232"/>
      <c r="TC48" s="232"/>
      <c r="TD48" s="232"/>
      <c r="TE48" s="232"/>
      <c r="TF48" s="232"/>
      <c r="TG48" s="232"/>
      <c r="TH48" s="232"/>
      <c r="TI48" s="232"/>
      <c r="TJ48" s="232"/>
      <c r="TK48" s="232"/>
      <c r="TL48" s="232"/>
      <c r="TM48" s="232"/>
      <c r="TN48" s="232"/>
      <c r="TO48" s="232"/>
      <c r="TP48" s="232"/>
      <c r="TQ48" s="232"/>
      <c r="TR48" s="232"/>
      <c r="TS48" s="232"/>
      <c r="TT48" s="232"/>
      <c r="TU48" s="232"/>
      <c r="TV48" s="232"/>
      <c r="TW48" s="232"/>
      <c r="TX48" s="232"/>
      <c r="TY48" s="232"/>
      <c r="TZ48" s="232"/>
      <c r="UA48" s="232"/>
      <c r="UB48" s="232"/>
      <c r="UC48" s="232"/>
      <c r="UD48" s="232"/>
      <c r="UE48" s="232"/>
      <c r="UF48" s="232"/>
      <c r="UG48" s="232"/>
      <c r="UH48" s="232"/>
      <c r="UI48" s="232"/>
      <c r="UJ48" s="232"/>
      <c r="UK48" s="232"/>
      <c r="UL48" s="232"/>
      <c r="UM48" s="232"/>
      <c r="UN48" s="232"/>
      <c r="UO48" s="232"/>
      <c r="UP48" s="232"/>
      <c r="UQ48" s="232"/>
      <c r="UR48" s="232"/>
      <c r="US48" s="232"/>
      <c r="UT48" s="232"/>
      <c r="UU48" s="232"/>
      <c r="UV48" s="232"/>
      <c r="UW48" s="232"/>
      <c r="UX48" s="232"/>
      <c r="UY48" s="232"/>
      <c r="UZ48" s="232"/>
      <c r="VA48" s="232"/>
      <c r="VB48" s="232"/>
      <c r="VC48" s="232"/>
      <c r="VD48" s="232"/>
      <c r="VE48" s="232"/>
      <c r="VF48" s="232"/>
      <c r="VG48" s="232"/>
      <c r="VH48" s="232"/>
      <c r="VI48" s="232"/>
      <c r="VJ48" s="232"/>
      <c r="VK48" s="232"/>
      <c r="VL48" s="232"/>
      <c r="VM48" s="232"/>
      <c r="VN48" s="232"/>
      <c r="VO48" s="232"/>
      <c r="VP48" s="232"/>
      <c r="VQ48" s="232"/>
      <c r="VR48" s="232"/>
      <c r="VS48" s="232"/>
      <c r="VT48" s="232"/>
      <c r="VU48" s="232"/>
      <c r="VV48" s="232"/>
      <c r="VW48" s="232"/>
      <c r="VX48" s="232"/>
      <c r="VY48" s="232"/>
      <c r="VZ48" s="232"/>
      <c r="WA48" s="232"/>
      <c r="WB48" s="232"/>
      <c r="WC48" s="232"/>
      <c r="WD48" s="232"/>
      <c r="WE48" s="232"/>
      <c r="WF48" s="232"/>
      <c r="WG48" s="232"/>
      <c r="WH48" s="232"/>
      <c r="WI48" s="232"/>
      <c r="WJ48" s="232"/>
      <c r="WK48" s="232"/>
      <c r="WL48" s="232"/>
      <c r="WM48" s="232"/>
      <c r="WN48" s="232"/>
      <c r="WO48" s="232"/>
      <c r="WP48" s="232"/>
      <c r="WQ48" s="232"/>
      <c r="WR48" s="232"/>
      <c r="WS48" s="232"/>
      <c r="WT48" s="232"/>
      <c r="WU48" s="232"/>
      <c r="WV48" s="232"/>
      <c r="WW48" s="232"/>
      <c r="WX48" s="232"/>
      <c r="WY48" s="232"/>
      <c r="WZ48" s="232"/>
      <c r="XA48" s="232"/>
      <c r="XB48" s="232"/>
      <c r="XC48" s="232"/>
      <c r="XD48" s="232"/>
      <c r="XE48" s="232"/>
      <c r="XF48" s="232"/>
      <c r="XG48" s="232"/>
      <c r="XH48" s="232"/>
      <c r="XI48" s="232"/>
      <c r="XJ48" s="232"/>
      <c r="XK48" s="232"/>
      <c r="XL48" s="232"/>
      <c r="XM48" s="232"/>
      <c r="XN48" s="232"/>
      <c r="XO48" s="232"/>
      <c r="XP48" s="232"/>
      <c r="XQ48" s="232"/>
      <c r="XR48" s="232"/>
      <c r="XS48" s="232"/>
      <c r="XT48" s="232"/>
      <c r="XU48" s="232"/>
      <c r="XV48" s="232"/>
      <c r="XW48" s="232"/>
      <c r="XX48" s="232"/>
      <c r="XY48" s="232"/>
      <c r="XZ48" s="232"/>
      <c r="YA48" s="232"/>
      <c r="YB48" s="232"/>
      <c r="YC48" s="232"/>
      <c r="YD48" s="232"/>
      <c r="YE48" s="232"/>
      <c r="YF48" s="232"/>
      <c r="YG48" s="232"/>
      <c r="YH48" s="232"/>
      <c r="YI48" s="232"/>
      <c r="YJ48" s="232"/>
      <c r="YK48" s="232"/>
      <c r="YL48" s="232"/>
      <c r="YM48" s="232"/>
      <c r="YN48" s="232"/>
      <c r="YO48" s="232"/>
      <c r="YP48" s="232"/>
      <c r="YQ48" s="232"/>
      <c r="YR48" s="232"/>
      <c r="YS48" s="232"/>
      <c r="YT48" s="232"/>
      <c r="YU48" s="232"/>
      <c r="YV48" s="232"/>
      <c r="YW48" s="232"/>
      <c r="YX48" s="232"/>
      <c r="YY48" s="232"/>
      <c r="YZ48" s="232"/>
      <c r="ZA48" s="232"/>
      <c r="ZB48" s="232"/>
      <c r="ZC48" s="232"/>
      <c r="ZD48" s="232"/>
      <c r="ZE48" s="232"/>
      <c r="ZF48" s="232"/>
      <c r="ZG48" s="232"/>
      <c r="ZH48" s="232"/>
      <c r="ZI48" s="232"/>
      <c r="ZJ48" s="232"/>
      <c r="ZK48" s="232"/>
      <c r="ZL48" s="232"/>
      <c r="ZM48" s="232"/>
      <c r="ZN48" s="232"/>
      <c r="ZO48" s="232"/>
      <c r="ZP48" s="232"/>
      <c r="ZQ48" s="232"/>
      <c r="ZR48" s="232"/>
      <c r="ZS48" s="232"/>
      <c r="ZT48" s="232"/>
      <c r="ZU48" s="232"/>
      <c r="ZV48" s="232"/>
      <c r="ZW48" s="232"/>
      <c r="ZX48" s="232"/>
      <c r="ZY48" s="232"/>
      <c r="ZZ48" s="232"/>
      <c r="AAA48" s="232"/>
      <c r="AAB48" s="232"/>
      <c r="AAC48" s="232"/>
      <c r="AAD48" s="232"/>
      <c r="AAE48" s="232"/>
      <c r="AAF48" s="232"/>
      <c r="AAG48" s="232"/>
      <c r="AAH48" s="232"/>
      <c r="AAI48" s="232"/>
      <c r="AAJ48" s="232"/>
      <c r="AAK48" s="232"/>
      <c r="AAL48" s="232"/>
      <c r="AAM48" s="232"/>
      <c r="AAN48" s="232"/>
      <c r="AAO48" s="232"/>
      <c r="AAP48" s="232"/>
      <c r="AAQ48" s="232"/>
      <c r="AAR48" s="232"/>
      <c r="AAS48" s="232"/>
      <c r="AAT48" s="232"/>
      <c r="AAU48" s="232"/>
      <c r="AAV48" s="232"/>
      <c r="AAW48" s="232"/>
      <c r="AAX48" s="232"/>
      <c r="AAY48" s="232"/>
      <c r="AAZ48" s="232"/>
      <c r="ABA48" s="232"/>
      <c r="ABB48" s="232"/>
      <c r="ABC48" s="232"/>
      <c r="ABD48" s="232"/>
      <c r="ABE48" s="232"/>
      <c r="ABF48" s="232"/>
      <c r="ABG48" s="232"/>
      <c r="ABH48" s="232"/>
      <c r="ABI48" s="232"/>
      <c r="ABJ48" s="232"/>
      <c r="ABK48" s="232"/>
      <c r="ABL48" s="232"/>
      <c r="ABM48" s="232"/>
      <c r="ABN48" s="232"/>
      <c r="ABO48" s="232"/>
      <c r="ABP48" s="232"/>
      <c r="ABQ48" s="232"/>
      <c r="ABR48" s="232"/>
      <c r="ABS48" s="232"/>
      <c r="ABT48" s="232"/>
      <c r="ABU48" s="232"/>
      <c r="ABV48" s="232"/>
      <c r="ABW48" s="232"/>
      <c r="ABX48" s="232"/>
      <c r="ABY48" s="232"/>
      <c r="ABZ48" s="232"/>
      <c r="ACA48" s="232"/>
      <c r="ACB48" s="232"/>
      <c r="ACC48" s="232"/>
      <c r="ACD48" s="232"/>
      <c r="ACE48" s="232"/>
      <c r="ACF48" s="232"/>
      <c r="ACG48" s="232"/>
      <c r="ACH48" s="232"/>
      <c r="ACI48" s="232"/>
      <c r="ACJ48" s="232"/>
      <c r="ACK48" s="232"/>
      <c r="ACL48" s="232"/>
      <c r="ACM48" s="232"/>
      <c r="ACN48" s="232"/>
      <c r="ACO48" s="232"/>
      <c r="ACP48" s="232"/>
      <c r="ACQ48" s="232"/>
      <c r="ACR48" s="232"/>
      <c r="ACS48" s="232"/>
      <c r="ACT48" s="232"/>
      <c r="ACU48" s="232"/>
      <c r="ACV48" s="232"/>
      <c r="ACW48" s="232"/>
      <c r="ACX48" s="232"/>
      <c r="ACY48" s="232"/>
      <c r="ACZ48" s="232"/>
      <c r="ADA48" s="232"/>
      <c r="ADB48" s="232"/>
      <c r="ADC48" s="232"/>
      <c r="ADD48" s="232"/>
      <c r="ADE48" s="232"/>
      <c r="ADF48" s="232"/>
      <c r="ADG48" s="232"/>
      <c r="ADH48" s="232"/>
      <c r="ADI48" s="232"/>
      <c r="ADJ48" s="232"/>
      <c r="ADK48" s="232"/>
      <c r="ADL48" s="232"/>
      <c r="ADM48" s="232"/>
      <c r="ADN48" s="232"/>
      <c r="ADO48" s="232"/>
      <c r="ADP48" s="232"/>
      <c r="ADQ48" s="232"/>
      <c r="ADR48" s="232"/>
      <c r="ADS48" s="232"/>
      <c r="ADT48" s="232"/>
      <c r="ADU48" s="232"/>
      <c r="ADV48" s="232"/>
      <c r="ADW48" s="232"/>
      <c r="ADX48" s="232"/>
      <c r="ADY48" s="232"/>
      <c r="ADZ48" s="232"/>
      <c r="AEA48" s="232"/>
      <c r="AEB48" s="232"/>
      <c r="AEC48" s="232"/>
      <c r="AED48" s="232"/>
      <c r="AEE48" s="232"/>
      <c r="AEF48" s="232"/>
      <c r="AEG48" s="232"/>
      <c r="AEH48" s="232"/>
      <c r="AEI48" s="232"/>
      <c r="AEJ48" s="232"/>
      <c r="AEK48" s="232"/>
      <c r="AEL48" s="232"/>
      <c r="AEM48" s="232"/>
      <c r="AEN48" s="232"/>
      <c r="AEO48" s="232"/>
      <c r="AEP48" s="232"/>
      <c r="AEQ48" s="232"/>
      <c r="AER48" s="232"/>
      <c r="AES48" s="232"/>
      <c r="AET48" s="232"/>
      <c r="AEU48" s="232"/>
      <c r="AEV48" s="232"/>
      <c r="AEW48" s="232"/>
      <c r="AEX48" s="232"/>
      <c r="AEY48" s="232"/>
      <c r="AEZ48" s="232"/>
      <c r="AFA48" s="232"/>
      <c r="AFB48" s="232"/>
      <c r="AFC48" s="232"/>
      <c r="AFD48" s="232"/>
      <c r="AFE48" s="232"/>
      <c r="AFF48" s="232"/>
      <c r="AFG48" s="232"/>
      <c r="AFH48" s="232"/>
      <c r="AFI48" s="232"/>
      <c r="AFJ48" s="232"/>
      <c r="AFK48" s="232"/>
      <c r="AFL48" s="232"/>
      <c r="AFM48" s="232"/>
      <c r="AFN48" s="232"/>
      <c r="AFO48" s="232"/>
      <c r="AFP48" s="232"/>
      <c r="AFQ48" s="232"/>
      <c r="AFR48" s="232"/>
      <c r="AFS48" s="232"/>
      <c r="AFT48" s="232"/>
      <c r="AFU48" s="232"/>
      <c r="AFV48" s="232"/>
      <c r="AFW48" s="232"/>
      <c r="AFX48" s="232"/>
      <c r="AFY48" s="232"/>
      <c r="AFZ48" s="232"/>
      <c r="AGA48" s="232"/>
      <c r="AGB48" s="232"/>
      <c r="AGC48" s="232"/>
      <c r="AGD48" s="232"/>
      <c r="AGE48" s="232"/>
      <c r="AGF48" s="232"/>
      <c r="AGG48" s="232"/>
    </row>
    <row r="49" spans="2:865" x14ac:dyDescent="0.25">
      <c r="B49" s="25" t="s">
        <v>13381</v>
      </c>
      <c r="C49" s="23">
        <v>17800</v>
      </c>
      <c r="D49" s="346" t="s">
        <v>13388</v>
      </c>
    </row>
    <row r="50" spans="2:865" x14ac:dyDescent="0.25">
      <c r="B50" s="25" t="s">
        <v>13381</v>
      </c>
      <c r="C50" s="23">
        <v>11500</v>
      </c>
      <c r="D50" s="346" t="s">
        <v>13389</v>
      </c>
    </row>
    <row r="51" spans="2:865" x14ac:dyDescent="0.25">
      <c r="B51" s="25" t="s">
        <v>13381</v>
      </c>
      <c r="C51" s="23">
        <v>33600</v>
      </c>
      <c r="D51" s="346" t="s">
        <v>13390</v>
      </c>
    </row>
    <row r="52" spans="2:865" ht="13.35" customHeight="1" x14ac:dyDescent="0.25">
      <c r="B52" s="25" t="s">
        <v>13381</v>
      </c>
      <c r="C52" s="23">
        <v>34900</v>
      </c>
      <c r="D52" s="346" t="s">
        <v>13391</v>
      </c>
    </row>
    <row r="53" spans="2:865" ht="13.35" customHeight="1" x14ac:dyDescent="0.25">
      <c r="B53" s="25" t="s">
        <v>13381</v>
      </c>
      <c r="C53" s="23">
        <v>31000</v>
      </c>
      <c r="D53" s="346" t="s">
        <v>13392</v>
      </c>
    </row>
    <row r="54" spans="2:865" ht="12.75" customHeight="1" x14ac:dyDescent="0.25">
      <c r="B54" s="25" t="s">
        <v>13381</v>
      </c>
      <c r="C54" s="23">
        <v>35800</v>
      </c>
      <c r="D54" s="346" t="s">
        <v>13393</v>
      </c>
    </row>
    <row r="55" spans="2:865" s="24" customFormat="1" ht="12.75" customHeight="1" x14ac:dyDescent="0.25">
      <c r="B55" s="25" t="s">
        <v>13394</v>
      </c>
      <c r="C55" s="23">
        <v>59110.8</v>
      </c>
      <c r="D55" s="347" t="s">
        <v>13395</v>
      </c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  <c r="AN55" s="232"/>
      <c r="AO55" s="232"/>
      <c r="AP55" s="232"/>
      <c r="AQ55" s="232"/>
      <c r="AR55" s="232"/>
      <c r="AS55" s="232"/>
      <c r="AT55" s="232"/>
      <c r="AU55" s="232"/>
      <c r="AV55" s="232"/>
      <c r="AW55" s="232"/>
      <c r="AX55" s="232"/>
      <c r="AY55" s="232"/>
      <c r="AZ55" s="232"/>
      <c r="BA55" s="232"/>
      <c r="BB55" s="232"/>
      <c r="BC55" s="232"/>
      <c r="BD55" s="232"/>
      <c r="BE55" s="232"/>
      <c r="BF55" s="232"/>
      <c r="BG55" s="232"/>
      <c r="BH55" s="232"/>
      <c r="BI55" s="232"/>
      <c r="BJ55" s="232"/>
      <c r="BK55" s="232"/>
      <c r="BL55" s="232"/>
      <c r="BM55" s="232"/>
      <c r="BN55" s="232"/>
      <c r="BO55" s="232"/>
      <c r="BP55" s="232"/>
      <c r="BQ55" s="232"/>
      <c r="BR55" s="232"/>
      <c r="BS55" s="232"/>
      <c r="BT55" s="232"/>
      <c r="BU55" s="232"/>
      <c r="BV55" s="232"/>
      <c r="BW55" s="232"/>
      <c r="BX55" s="232"/>
      <c r="BY55" s="232"/>
      <c r="BZ55" s="232"/>
      <c r="CA55" s="232"/>
      <c r="CB55" s="232"/>
      <c r="CC55" s="232"/>
      <c r="CD55" s="232"/>
      <c r="CE55" s="232"/>
      <c r="CF55" s="232"/>
      <c r="CG55" s="232"/>
      <c r="CH55" s="232"/>
      <c r="CI55" s="232"/>
      <c r="CJ55" s="232"/>
      <c r="CK55" s="232"/>
      <c r="CL55" s="232"/>
      <c r="CM55" s="232"/>
      <c r="CN55" s="232"/>
      <c r="CO55" s="232"/>
      <c r="CP55" s="232"/>
      <c r="CQ55" s="232"/>
      <c r="CR55" s="232"/>
      <c r="CS55" s="232"/>
      <c r="CT55" s="232"/>
      <c r="CU55" s="232"/>
      <c r="CV55" s="232"/>
      <c r="CW55" s="232"/>
      <c r="CX55" s="232"/>
      <c r="CY55" s="232"/>
      <c r="CZ55" s="232"/>
      <c r="DA55" s="232"/>
      <c r="DB55" s="232"/>
      <c r="DC55" s="232"/>
      <c r="DD55" s="232"/>
      <c r="DE55" s="232"/>
      <c r="DF55" s="232"/>
      <c r="DG55" s="232"/>
      <c r="DH55" s="232"/>
      <c r="DI55" s="232"/>
      <c r="DJ55" s="232"/>
      <c r="DK55" s="232"/>
      <c r="DL55" s="232"/>
      <c r="DM55" s="232"/>
      <c r="DN55" s="232"/>
      <c r="DO55" s="232"/>
      <c r="DP55" s="232"/>
      <c r="DQ55" s="232"/>
      <c r="DR55" s="232"/>
      <c r="DS55" s="232"/>
      <c r="DT55" s="232"/>
      <c r="DU55" s="232"/>
      <c r="DV55" s="232"/>
      <c r="DW55" s="232"/>
      <c r="DX55" s="232"/>
      <c r="DY55" s="232"/>
      <c r="DZ55" s="232"/>
      <c r="EA55" s="232"/>
      <c r="EB55" s="232"/>
      <c r="EC55" s="232"/>
      <c r="ED55" s="232"/>
      <c r="EE55" s="232"/>
      <c r="EF55" s="232"/>
      <c r="EG55" s="232"/>
      <c r="EH55" s="232"/>
      <c r="EI55" s="232"/>
      <c r="EJ55" s="232"/>
      <c r="EK55" s="232"/>
      <c r="EL55" s="232"/>
      <c r="EM55" s="232"/>
      <c r="EN55" s="232"/>
      <c r="EO55" s="232"/>
      <c r="EP55" s="232"/>
      <c r="EQ55" s="232"/>
      <c r="ER55" s="232"/>
      <c r="ES55" s="232"/>
      <c r="ET55" s="232"/>
      <c r="EU55" s="232"/>
      <c r="EV55" s="232"/>
      <c r="EW55" s="232"/>
      <c r="EX55" s="232"/>
      <c r="EY55" s="232"/>
      <c r="EZ55" s="232"/>
      <c r="FA55" s="232"/>
      <c r="FB55" s="232"/>
      <c r="FC55" s="232"/>
      <c r="FD55" s="232"/>
      <c r="FE55" s="232"/>
      <c r="FF55" s="232"/>
      <c r="FG55" s="232"/>
      <c r="FH55" s="232"/>
      <c r="FI55" s="232"/>
      <c r="FJ55" s="232"/>
      <c r="FK55" s="232"/>
      <c r="FL55" s="232"/>
      <c r="FM55" s="232"/>
      <c r="FN55" s="232"/>
      <c r="FO55" s="232"/>
      <c r="FP55" s="232"/>
      <c r="FQ55" s="232"/>
      <c r="FR55" s="232"/>
      <c r="FS55" s="232"/>
      <c r="FT55" s="232"/>
      <c r="FU55" s="232"/>
      <c r="FV55" s="232"/>
      <c r="FW55" s="232"/>
      <c r="FX55" s="232"/>
      <c r="FY55" s="232"/>
      <c r="FZ55" s="232"/>
      <c r="GA55" s="232"/>
      <c r="GB55" s="232"/>
      <c r="GC55" s="232"/>
      <c r="GD55" s="232"/>
      <c r="GE55" s="232"/>
      <c r="GF55" s="232"/>
      <c r="GG55" s="232"/>
      <c r="GH55" s="232"/>
      <c r="GI55" s="232"/>
      <c r="GJ55" s="232"/>
      <c r="GK55" s="232"/>
      <c r="GL55" s="232"/>
      <c r="GM55" s="232"/>
      <c r="GN55" s="232"/>
      <c r="GO55" s="232"/>
      <c r="GP55" s="232"/>
      <c r="GQ55" s="232"/>
      <c r="GR55" s="232"/>
      <c r="GS55" s="232"/>
      <c r="GT55" s="232"/>
      <c r="GU55" s="232"/>
      <c r="GV55" s="232"/>
      <c r="GW55" s="232"/>
      <c r="GX55" s="232"/>
      <c r="GY55" s="232"/>
      <c r="GZ55" s="232"/>
      <c r="HA55" s="232"/>
      <c r="HB55" s="232"/>
      <c r="HC55" s="232"/>
      <c r="HD55" s="232"/>
      <c r="HE55" s="232"/>
      <c r="HF55" s="232"/>
      <c r="HG55" s="232"/>
      <c r="HH55" s="232"/>
      <c r="HI55" s="232"/>
      <c r="HJ55" s="232"/>
      <c r="HK55" s="232"/>
      <c r="HL55" s="232"/>
      <c r="HM55" s="232"/>
      <c r="HN55" s="232"/>
      <c r="HO55" s="232"/>
      <c r="HP55" s="232"/>
      <c r="HQ55" s="232"/>
      <c r="HR55" s="232"/>
      <c r="HS55" s="232"/>
      <c r="HT55" s="232"/>
      <c r="HU55" s="232"/>
      <c r="HV55" s="232"/>
      <c r="HW55" s="232"/>
      <c r="HX55" s="232"/>
      <c r="HY55" s="232"/>
      <c r="HZ55" s="232"/>
      <c r="IA55" s="232"/>
      <c r="IB55" s="232"/>
      <c r="IC55" s="232"/>
      <c r="ID55" s="232"/>
      <c r="IE55" s="232"/>
      <c r="IF55" s="232"/>
      <c r="IG55" s="232"/>
      <c r="IH55" s="232"/>
      <c r="II55" s="232"/>
      <c r="IJ55" s="232"/>
      <c r="IK55" s="232"/>
      <c r="IL55" s="232"/>
      <c r="IM55" s="232"/>
      <c r="IN55" s="232"/>
      <c r="IO55" s="232"/>
      <c r="IP55" s="232"/>
      <c r="IQ55" s="232"/>
      <c r="IR55" s="232"/>
      <c r="IS55" s="232"/>
      <c r="IT55" s="232"/>
      <c r="IU55" s="232"/>
      <c r="IV55" s="232"/>
      <c r="IW55" s="232"/>
      <c r="IX55" s="232"/>
      <c r="IY55" s="232"/>
      <c r="IZ55" s="232"/>
      <c r="JA55" s="232"/>
      <c r="JB55" s="232"/>
      <c r="JC55" s="232"/>
      <c r="JD55" s="232"/>
      <c r="JE55" s="232"/>
      <c r="JF55" s="232"/>
      <c r="JG55" s="232"/>
      <c r="JH55" s="232"/>
      <c r="JI55" s="232"/>
      <c r="JJ55" s="232"/>
      <c r="JK55" s="232"/>
      <c r="JL55" s="232"/>
      <c r="JM55" s="232"/>
      <c r="JN55" s="232"/>
      <c r="JO55" s="232"/>
      <c r="JP55" s="232"/>
      <c r="JQ55" s="232"/>
      <c r="JR55" s="232"/>
      <c r="JS55" s="232"/>
      <c r="JT55" s="232"/>
      <c r="JU55" s="232"/>
      <c r="JV55" s="232"/>
      <c r="JW55" s="232"/>
      <c r="JX55" s="232"/>
      <c r="JY55" s="232"/>
      <c r="JZ55" s="232"/>
      <c r="KA55" s="232"/>
      <c r="KB55" s="232"/>
      <c r="KC55" s="232"/>
      <c r="KD55" s="232"/>
      <c r="KE55" s="232"/>
      <c r="KF55" s="232"/>
      <c r="KG55" s="232"/>
      <c r="KH55" s="232"/>
      <c r="KI55" s="232"/>
      <c r="KJ55" s="232"/>
      <c r="KK55" s="232"/>
      <c r="KL55" s="232"/>
      <c r="KM55" s="232"/>
      <c r="KN55" s="232"/>
      <c r="KO55" s="232"/>
      <c r="KP55" s="232"/>
      <c r="KQ55" s="232"/>
      <c r="KR55" s="232"/>
      <c r="KS55" s="232"/>
      <c r="KT55" s="232"/>
      <c r="KU55" s="232"/>
      <c r="KV55" s="232"/>
      <c r="KW55" s="232"/>
      <c r="KX55" s="232"/>
      <c r="KY55" s="232"/>
      <c r="KZ55" s="232"/>
      <c r="LA55" s="232"/>
      <c r="LB55" s="232"/>
      <c r="LC55" s="232"/>
      <c r="LD55" s="232"/>
      <c r="LE55" s="232"/>
      <c r="LF55" s="232"/>
      <c r="LG55" s="232"/>
      <c r="LH55" s="232"/>
      <c r="LI55" s="232"/>
      <c r="LJ55" s="232"/>
      <c r="LK55" s="232"/>
      <c r="LL55" s="232"/>
      <c r="LM55" s="232"/>
      <c r="LN55" s="232"/>
      <c r="LO55" s="232"/>
      <c r="LP55" s="232"/>
      <c r="LQ55" s="232"/>
      <c r="LR55" s="232"/>
      <c r="LS55" s="232"/>
      <c r="LT55" s="232"/>
      <c r="LU55" s="232"/>
      <c r="LV55" s="232"/>
      <c r="LW55" s="232"/>
      <c r="LX55" s="232"/>
      <c r="LY55" s="232"/>
      <c r="LZ55" s="232"/>
      <c r="MA55" s="232"/>
      <c r="MB55" s="232"/>
      <c r="MC55" s="232"/>
      <c r="MD55" s="232"/>
      <c r="ME55" s="232"/>
      <c r="MF55" s="232"/>
      <c r="MG55" s="232"/>
      <c r="MH55" s="232"/>
      <c r="MI55" s="232"/>
      <c r="MJ55" s="232"/>
      <c r="MK55" s="232"/>
      <c r="ML55" s="232"/>
      <c r="MM55" s="232"/>
      <c r="MN55" s="232"/>
      <c r="MO55" s="232"/>
      <c r="MP55" s="232"/>
      <c r="MQ55" s="232"/>
      <c r="MR55" s="232"/>
      <c r="MS55" s="232"/>
      <c r="MT55" s="232"/>
      <c r="MU55" s="232"/>
      <c r="MV55" s="232"/>
      <c r="MW55" s="232"/>
      <c r="MX55" s="232"/>
      <c r="MY55" s="232"/>
      <c r="MZ55" s="232"/>
      <c r="NA55" s="232"/>
      <c r="NB55" s="232"/>
      <c r="NC55" s="232"/>
      <c r="ND55" s="232"/>
      <c r="NE55" s="232"/>
      <c r="NF55" s="232"/>
      <c r="NG55" s="232"/>
      <c r="NH55" s="232"/>
      <c r="NI55" s="232"/>
      <c r="NJ55" s="232"/>
      <c r="NK55" s="232"/>
      <c r="NL55" s="232"/>
      <c r="NM55" s="232"/>
      <c r="NN55" s="232"/>
      <c r="NO55" s="232"/>
      <c r="NP55" s="232"/>
      <c r="NQ55" s="232"/>
      <c r="NR55" s="232"/>
      <c r="NS55" s="232"/>
      <c r="NT55" s="232"/>
      <c r="NU55" s="232"/>
      <c r="NV55" s="232"/>
      <c r="NW55" s="232"/>
      <c r="NX55" s="232"/>
      <c r="NY55" s="232"/>
      <c r="NZ55" s="232"/>
      <c r="OA55" s="232"/>
      <c r="OB55" s="232"/>
      <c r="OC55" s="232"/>
      <c r="OD55" s="232"/>
      <c r="OE55" s="232"/>
      <c r="OF55" s="232"/>
      <c r="OG55" s="232"/>
      <c r="OH55" s="232"/>
      <c r="OI55" s="232"/>
      <c r="OJ55" s="232"/>
      <c r="OK55" s="232"/>
      <c r="OL55" s="232"/>
      <c r="OM55" s="232"/>
      <c r="ON55" s="232"/>
      <c r="OO55" s="232"/>
      <c r="OP55" s="232"/>
      <c r="OQ55" s="232"/>
      <c r="OR55" s="232"/>
      <c r="OS55" s="232"/>
      <c r="OT55" s="232"/>
      <c r="OU55" s="232"/>
      <c r="OV55" s="232"/>
      <c r="OW55" s="232"/>
      <c r="OX55" s="232"/>
      <c r="OY55" s="232"/>
      <c r="OZ55" s="232"/>
      <c r="PA55" s="232"/>
      <c r="PB55" s="232"/>
      <c r="PC55" s="232"/>
      <c r="PD55" s="232"/>
      <c r="PE55" s="232"/>
      <c r="PF55" s="232"/>
      <c r="PG55" s="232"/>
      <c r="PH55" s="232"/>
      <c r="PI55" s="232"/>
      <c r="PJ55" s="232"/>
      <c r="PK55" s="232"/>
      <c r="PL55" s="232"/>
      <c r="PM55" s="232"/>
      <c r="PN55" s="232"/>
      <c r="PO55" s="232"/>
      <c r="PP55" s="232"/>
      <c r="PQ55" s="232"/>
      <c r="PR55" s="232"/>
      <c r="PS55" s="232"/>
      <c r="PT55" s="232"/>
      <c r="PU55" s="232"/>
      <c r="PV55" s="232"/>
      <c r="PW55" s="232"/>
      <c r="PX55" s="232"/>
      <c r="PY55" s="232"/>
      <c r="PZ55" s="232"/>
      <c r="QA55" s="232"/>
      <c r="QB55" s="232"/>
      <c r="QC55" s="232"/>
      <c r="QD55" s="232"/>
      <c r="QE55" s="232"/>
      <c r="QF55" s="232"/>
      <c r="QG55" s="232"/>
      <c r="QH55" s="232"/>
      <c r="QI55" s="232"/>
      <c r="QJ55" s="232"/>
      <c r="QK55" s="232"/>
      <c r="QL55" s="232"/>
      <c r="QM55" s="232"/>
      <c r="QN55" s="232"/>
      <c r="QO55" s="232"/>
      <c r="QP55" s="232"/>
      <c r="QQ55" s="232"/>
      <c r="QR55" s="232"/>
      <c r="QS55" s="232"/>
      <c r="QT55" s="232"/>
      <c r="QU55" s="232"/>
      <c r="QV55" s="232"/>
      <c r="QW55" s="232"/>
      <c r="QX55" s="232"/>
      <c r="QY55" s="232"/>
      <c r="QZ55" s="232"/>
      <c r="RA55" s="232"/>
      <c r="RB55" s="232"/>
      <c r="RC55" s="232"/>
      <c r="RD55" s="232"/>
      <c r="RE55" s="232"/>
      <c r="RF55" s="232"/>
      <c r="RG55" s="232"/>
      <c r="RH55" s="232"/>
      <c r="RI55" s="232"/>
      <c r="RJ55" s="232"/>
      <c r="RK55" s="232"/>
      <c r="RL55" s="232"/>
      <c r="RM55" s="232"/>
      <c r="RN55" s="232"/>
      <c r="RO55" s="232"/>
      <c r="RP55" s="232"/>
      <c r="RQ55" s="232"/>
      <c r="RR55" s="232"/>
      <c r="RS55" s="232"/>
      <c r="RT55" s="232"/>
      <c r="RU55" s="232"/>
      <c r="RV55" s="232"/>
      <c r="RW55" s="232"/>
      <c r="RX55" s="232"/>
      <c r="RY55" s="232"/>
      <c r="RZ55" s="232"/>
      <c r="SA55" s="232"/>
      <c r="SB55" s="232"/>
      <c r="SC55" s="232"/>
      <c r="SD55" s="232"/>
      <c r="SE55" s="232"/>
      <c r="SF55" s="232"/>
      <c r="SG55" s="232"/>
      <c r="SH55" s="232"/>
      <c r="SI55" s="232"/>
      <c r="SJ55" s="232"/>
      <c r="SK55" s="232"/>
      <c r="SL55" s="232"/>
      <c r="SM55" s="232"/>
      <c r="SN55" s="232"/>
      <c r="SO55" s="232"/>
      <c r="SP55" s="232"/>
      <c r="SQ55" s="232"/>
      <c r="SR55" s="232"/>
      <c r="SS55" s="232"/>
      <c r="ST55" s="232"/>
      <c r="SU55" s="232"/>
      <c r="SV55" s="232"/>
      <c r="SW55" s="232"/>
      <c r="SX55" s="232"/>
      <c r="SY55" s="232"/>
      <c r="SZ55" s="232"/>
      <c r="TA55" s="232"/>
      <c r="TB55" s="232"/>
      <c r="TC55" s="232"/>
      <c r="TD55" s="232"/>
      <c r="TE55" s="232"/>
      <c r="TF55" s="232"/>
      <c r="TG55" s="232"/>
      <c r="TH55" s="232"/>
      <c r="TI55" s="232"/>
      <c r="TJ55" s="232"/>
      <c r="TK55" s="232"/>
      <c r="TL55" s="232"/>
      <c r="TM55" s="232"/>
      <c r="TN55" s="232"/>
      <c r="TO55" s="232"/>
      <c r="TP55" s="232"/>
      <c r="TQ55" s="232"/>
      <c r="TR55" s="232"/>
      <c r="TS55" s="232"/>
      <c r="TT55" s="232"/>
      <c r="TU55" s="232"/>
      <c r="TV55" s="232"/>
      <c r="TW55" s="232"/>
      <c r="TX55" s="232"/>
      <c r="TY55" s="232"/>
      <c r="TZ55" s="232"/>
      <c r="UA55" s="232"/>
      <c r="UB55" s="232"/>
      <c r="UC55" s="232"/>
      <c r="UD55" s="232"/>
      <c r="UE55" s="232"/>
      <c r="UF55" s="232"/>
      <c r="UG55" s="232"/>
      <c r="UH55" s="232"/>
      <c r="UI55" s="232"/>
      <c r="UJ55" s="232"/>
      <c r="UK55" s="232"/>
      <c r="UL55" s="232"/>
      <c r="UM55" s="232"/>
      <c r="UN55" s="232"/>
      <c r="UO55" s="232"/>
      <c r="UP55" s="232"/>
      <c r="UQ55" s="232"/>
      <c r="UR55" s="232"/>
      <c r="US55" s="232"/>
      <c r="UT55" s="232"/>
      <c r="UU55" s="232"/>
      <c r="UV55" s="232"/>
      <c r="UW55" s="232"/>
      <c r="UX55" s="232"/>
      <c r="UY55" s="232"/>
      <c r="UZ55" s="232"/>
      <c r="VA55" s="232"/>
      <c r="VB55" s="232"/>
      <c r="VC55" s="232"/>
      <c r="VD55" s="232"/>
      <c r="VE55" s="232"/>
      <c r="VF55" s="232"/>
      <c r="VG55" s="232"/>
      <c r="VH55" s="232"/>
      <c r="VI55" s="232"/>
      <c r="VJ55" s="232"/>
      <c r="VK55" s="232"/>
      <c r="VL55" s="232"/>
      <c r="VM55" s="232"/>
      <c r="VN55" s="232"/>
      <c r="VO55" s="232"/>
      <c r="VP55" s="232"/>
      <c r="VQ55" s="232"/>
      <c r="VR55" s="232"/>
      <c r="VS55" s="232"/>
      <c r="VT55" s="232"/>
      <c r="VU55" s="232"/>
      <c r="VV55" s="232"/>
      <c r="VW55" s="232"/>
      <c r="VX55" s="232"/>
      <c r="VY55" s="232"/>
      <c r="VZ55" s="232"/>
      <c r="WA55" s="232"/>
      <c r="WB55" s="232"/>
      <c r="WC55" s="232"/>
      <c r="WD55" s="232"/>
      <c r="WE55" s="232"/>
      <c r="WF55" s="232"/>
      <c r="WG55" s="232"/>
      <c r="WH55" s="232"/>
      <c r="WI55" s="232"/>
      <c r="WJ55" s="232"/>
      <c r="WK55" s="232"/>
      <c r="WL55" s="232"/>
      <c r="WM55" s="232"/>
      <c r="WN55" s="232"/>
      <c r="WO55" s="232"/>
      <c r="WP55" s="232"/>
      <c r="WQ55" s="232"/>
      <c r="WR55" s="232"/>
      <c r="WS55" s="232"/>
      <c r="WT55" s="232"/>
      <c r="WU55" s="232"/>
      <c r="WV55" s="232"/>
      <c r="WW55" s="232"/>
      <c r="WX55" s="232"/>
      <c r="WY55" s="232"/>
      <c r="WZ55" s="232"/>
      <c r="XA55" s="232"/>
      <c r="XB55" s="232"/>
      <c r="XC55" s="232"/>
      <c r="XD55" s="232"/>
      <c r="XE55" s="232"/>
      <c r="XF55" s="232"/>
      <c r="XG55" s="232"/>
      <c r="XH55" s="232"/>
      <c r="XI55" s="232"/>
      <c r="XJ55" s="232"/>
      <c r="XK55" s="232"/>
      <c r="XL55" s="232"/>
      <c r="XM55" s="232"/>
      <c r="XN55" s="232"/>
      <c r="XO55" s="232"/>
      <c r="XP55" s="232"/>
      <c r="XQ55" s="232"/>
      <c r="XR55" s="232"/>
      <c r="XS55" s="232"/>
      <c r="XT55" s="232"/>
      <c r="XU55" s="232"/>
      <c r="XV55" s="232"/>
      <c r="XW55" s="232"/>
      <c r="XX55" s="232"/>
      <c r="XY55" s="232"/>
      <c r="XZ55" s="232"/>
      <c r="YA55" s="232"/>
      <c r="YB55" s="232"/>
      <c r="YC55" s="232"/>
      <c r="YD55" s="232"/>
      <c r="YE55" s="232"/>
      <c r="YF55" s="232"/>
      <c r="YG55" s="232"/>
      <c r="YH55" s="232"/>
      <c r="YI55" s="232"/>
      <c r="YJ55" s="232"/>
      <c r="YK55" s="232"/>
      <c r="YL55" s="232"/>
      <c r="YM55" s="232"/>
      <c r="YN55" s="232"/>
      <c r="YO55" s="232"/>
      <c r="YP55" s="232"/>
      <c r="YQ55" s="232"/>
      <c r="YR55" s="232"/>
      <c r="YS55" s="232"/>
      <c r="YT55" s="232"/>
      <c r="YU55" s="232"/>
      <c r="YV55" s="232"/>
      <c r="YW55" s="232"/>
      <c r="YX55" s="232"/>
      <c r="YY55" s="232"/>
      <c r="YZ55" s="232"/>
      <c r="ZA55" s="232"/>
      <c r="ZB55" s="232"/>
      <c r="ZC55" s="232"/>
      <c r="ZD55" s="232"/>
      <c r="ZE55" s="232"/>
      <c r="ZF55" s="232"/>
      <c r="ZG55" s="232"/>
      <c r="ZH55" s="232"/>
      <c r="ZI55" s="232"/>
      <c r="ZJ55" s="232"/>
      <c r="ZK55" s="232"/>
      <c r="ZL55" s="232"/>
      <c r="ZM55" s="232"/>
      <c r="ZN55" s="232"/>
      <c r="ZO55" s="232"/>
      <c r="ZP55" s="232"/>
      <c r="ZQ55" s="232"/>
      <c r="ZR55" s="232"/>
      <c r="ZS55" s="232"/>
      <c r="ZT55" s="232"/>
      <c r="ZU55" s="232"/>
      <c r="ZV55" s="232"/>
      <c r="ZW55" s="232"/>
      <c r="ZX55" s="232"/>
      <c r="ZY55" s="232"/>
      <c r="ZZ55" s="232"/>
      <c r="AAA55" s="232"/>
      <c r="AAB55" s="232"/>
      <c r="AAC55" s="232"/>
      <c r="AAD55" s="232"/>
      <c r="AAE55" s="232"/>
      <c r="AAF55" s="232"/>
      <c r="AAG55" s="232"/>
      <c r="AAH55" s="232"/>
      <c r="AAI55" s="232"/>
      <c r="AAJ55" s="232"/>
      <c r="AAK55" s="232"/>
      <c r="AAL55" s="232"/>
      <c r="AAM55" s="232"/>
      <c r="AAN55" s="232"/>
      <c r="AAO55" s="232"/>
      <c r="AAP55" s="232"/>
      <c r="AAQ55" s="232"/>
      <c r="AAR55" s="232"/>
      <c r="AAS55" s="232"/>
      <c r="AAT55" s="232"/>
      <c r="AAU55" s="232"/>
      <c r="AAV55" s="232"/>
      <c r="AAW55" s="232"/>
      <c r="AAX55" s="232"/>
      <c r="AAY55" s="232"/>
      <c r="AAZ55" s="232"/>
      <c r="ABA55" s="232"/>
      <c r="ABB55" s="232"/>
      <c r="ABC55" s="232"/>
      <c r="ABD55" s="232"/>
      <c r="ABE55" s="232"/>
      <c r="ABF55" s="232"/>
      <c r="ABG55" s="232"/>
      <c r="ABH55" s="232"/>
      <c r="ABI55" s="232"/>
      <c r="ABJ55" s="232"/>
      <c r="ABK55" s="232"/>
      <c r="ABL55" s="232"/>
      <c r="ABM55" s="232"/>
      <c r="ABN55" s="232"/>
      <c r="ABO55" s="232"/>
      <c r="ABP55" s="232"/>
      <c r="ABQ55" s="232"/>
      <c r="ABR55" s="232"/>
      <c r="ABS55" s="232"/>
      <c r="ABT55" s="232"/>
      <c r="ABU55" s="232"/>
      <c r="ABV55" s="232"/>
      <c r="ABW55" s="232"/>
      <c r="ABX55" s="232"/>
      <c r="ABY55" s="232"/>
      <c r="ABZ55" s="232"/>
      <c r="ACA55" s="232"/>
      <c r="ACB55" s="232"/>
      <c r="ACC55" s="232"/>
      <c r="ACD55" s="232"/>
      <c r="ACE55" s="232"/>
      <c r="ACF55" s="232"/>
      <c r="ACG55" s="232"/>
      <c r="ACH55" s="232"/>
      <c r="ACI55" s="232"/>
      <c r="ACJ55" s="232"/>
      <c r="ACK55" s="232"/>
      <c r="ACL55" s="232"/>
      <c r="ACM55" s="232"/>
      <c r="ACN55" s="232"/>
      <c r="ACO55" s="232"/>
      <c r="ACP55" s="232"/>
      <c r="ACQ55" s="232"/>
      <c r="ACR55" s="232"/>
      <c r="ACS55" s="232"/>
      <c r="ACT55" s="232"/>
      <c r="ACU55" s="232"/>
      <c r="ACV55" s="232"/>
      <c r="ACW55" s="232"/>
      <c r="ACX55" s="232"/>
      <c r="ACY55" s="232"/>
      <c r="ACZ55" s="232"/>
      <c r="ADA55" s="232"/>
      <c r="ADB55" s="232"/>
      <c r="ADC55" s="232"/>
      <c r="ADD55" s="232"/>
      <c r="ADE55" s="232"/>
      <c r="ADF55" s="232"/>
      <c r="ADG55" s="232"/>
      <c r="ADH55" s="232"/>
      <c r="ADI55" s="232"/>
      <c r="ADJ55" s="232"/>
      <c r="ADK55" s="232"/>
      <c r="ADL55" s="232"/>
      <c r="ADM55" s="232"/>
      <c r="ADN55" s="232"/>
      <c r="ADO55" s="232"/>
      <c r="ADP55" s="232"/>
      <c r="ADQ55" s="232"/>
      <c r="ADR55" s="232"/>
      <c r="ADS55" s="232"/>
      <c r="ADT55" s="232"/>
      <c r="ADU55" s="232"/>
      <c r="ADV55" s="232"/>
      <c r="ADW55" s="232"/>
      <c r="ADX55" s="232"/>
      <c r="ADY55" s="232"/>
      <c r="ADZ55" s="232"/>
      <c r="AEA55" s="232"/>
      <c r="AEB55" s="232"/>
      <c r="AEC55" s="232"/>
      <c r="AED55" s="232"/>
      <c r="AEE55" s="232"/>
      <c r="AEF55" s="232"/>
      <c r="AEG55" s="232"/>
      <c r="AEH55" s="232"/>
      <c r="AEI55" s="232"/>
      <c r="AEJ55" s="232"/>
      <c r="AEK55" s="232"/>
      <c r="AEL55" s="232"/>
      <c r="AEM55" s="232"/>
      <c r="AEN55" s="232"/>
      <c r="AEO55" s="232"/>
      <c r="AEP55" s="232"/>
      <c r="AEQ55" s="232"/>
      <c r="AER55" s="232"/>
      <c r="AES55" s="232"/>
      <c r="AET55" s="232"/>
      <c r="AEU55" s="232"/>
      <c r="AEV55" s="232"/>
      <c r="AEW55" s="232"/>
      <c r="AEX55" s="232"/>
      <c r="AEY55" s="232"/>
      <c r="AEZ55" s="232"/>
      <c r="AFA55" s="232"/>
      <c r="AFB55" s="232"/>
      <c r="AFC55" s="232"/>
      <c r="AFD55" s="232"/>
      <c r="AFE55" s="232"/>
      <c r="AFF55" s="232"/>
      <c r="AFG55" s="232"/>
      <c r="AFH55" s="232"/>
      <c r="AFI55" s="232"/>
      <c r="AFJ55" s="232"/>
      <c r="AFK55" s="232"/>
      <c r="AFL55" s="232"/>
      <c r="AFM55" s="232"/>
      <c r="AFN55" s="232"/>
      <c r="AFO55" s="232"/>
      <c r="AFP55" s="232"/>
      <c r="AFQ55" s="232"/>
      <c r="AFR55" s="232"/>
      <c r="AFS55" s="232"/>
      <c r="AFT55" s="232"/>
      <c r="AFU55" s="232"/>
      <c r="AFV55" s="232"/>
      <c r="AFW55" s="232"/>
      <c r="AFX55" s="232"/>
      <c r="AFY55" s="232"/>
      <c r="AFZ55" s="232"/>
      <c r="AGA55" s="232"/>
      <c r="AGB55" s="232"/>
      <c r="AGC55" s="232"/>
      <c r="AGD55" s="232"/>
      <c r="AGE55" s="232"/>
      <c r="AGF55" s="232"/>
      <c r="AGG55" s="232"/>
    </row>
    <row r="56" spans="2:865" s="24" customFormat="1" ht="12.75" customHeight="1" x14ac:dyDescent="0.25">
      <c r="B56" s="25" t="s">
        <v>13396</v>
      </c>
      <c r="C56" s="23">
        <v>48598</v>
      </c>
      <c r="D56" s="346" t="s">
        <v>13397</v>
      </c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  <c r="BW56" s="232"/>
      <c r="BX56" s="232"/>
      <c r="BY56" s="232"/>
      <c r="BZ56" s="232"/>
      <c r="CA56" s="232"/>
      <c r="CB56" s="232"/>
      <c r="CC56" s="232"/>
      <c r="CD56" s="232"/>
      <c r="CE56" s="232"/>
      <c r="CF56" s="232"/>
      <c r="CG56" s="232"/>
      <c r="CH56" s="232"/>
      <c r="CI56" s="232"/>
      <c r="CJ56" s="232"/>
      <c r="CK56" s="232"/>
      <c r="CL56" s="232"/>
      <c r="CM56" s="232"/>
      <c r="CN56" s="232"/>
      <c r="CO56" s="232"/>
      <c r="CP56" s="232"/>
      <c r="CQ56" s="232"/>
      <c r="CR56" s="232"/>
      <c r="CS56" s="232"/>
      <c r="CT56" s="232"/>
      <c r="CU56" s="232"/>
      <c r="CV56" s="232"/>
      <c r="CW56" s="232"/>
      <c r="CX56" s="232"/>
      <c r="CY56" s="232"/>
      <c r="CZ56" s="232"/>
      <c r="DA56" s="232"/>
      <c r="DB56" s="232"/>
      <c r="DC56" s="232"/>
      <c r="DD56" s="232"/>
      <c r="DE56" s="232"/>
      <c r="DF56" s="232"/>
      <c r="DG56" s="232"/>
      <c r="DH56" s="232"/>
      <c r="DI56" s="232"/>
      <c r="DJ56" s="232"/>
      <c r="DK56" s="232"/>
      <c r="DL56" s="232"/>
      <c r="DM56" s="232"/>
      <c r="DN56" s="232"/>
      <c r="DO56" s="232"/>
      <c r="DP56" s="232"/>
      <c r="DQ56" s="232"/>
      <c r="DR56" s="232"/>
      <c r="DS56" s="232"/>
      <c r="DT56" s="232"/>
      <c r="DU56" s="232"/>
      <c r="DV56" s="232"/>
      <c r="DW56" s="232"/>
      <c r="DX56" s="232"/>
      <c r="DY56" s="232"/>
      <c r="DZ56" s="232"/>
      <c r="EA56" s="232"/>
      <c r="EB56" s="232"/>
      <c r="EC56" s="232"/>
      <c r="ED56" s="232"/>
      <c r="EE56" s="232"/>
      <c r="EF56" s="232"/>
      <c r="EG56" s="232"/>
      <c r="EH56" s="232"/>
      <c r="EI56" s="232"/>
      <c r="EJ56" s="232"/>
      <c r="EK56" s="232"/>
      <c r="EL56" s="232"/>
      <c r="EM56" s="232"/>
      <c r="EN56" s="232"/>
      <c r="EO56" s="232"/>
      <c r="EP56" s="232"/>
      <c r="EQ56" s="232"/>
      <c r="ER56" s="232"/>
      <c r="ES56" s="232"/>
      <c r="ET56" s="232"/>
      <c r="EU56" s="232"/>
      <c r="EV56" s="232"/>
      <c r="EW56" s="232"/>
      <c r="EX56" s="232"/>
      <c r="EY56" s="232"/>
      <c r="EZ56" s="232"/>
      <c r="FA56" s="232"/>
      <c r="FB56" s="232"/>
      <c r="FC56" s="232"/>
      <c r="FD56" s="232"/>
      <c r="FE56" s="232"/>
      <c r="FF56" s="232"/>
      <c r="FG56" s="232"/>
      <c r="FH56" s="232"/>
      <c r="FI56" s="232"/>
      <c r="FJ56" s="232"/>
      <c r="FK56" s="232"/>
      <c r="FL56" s="232"/>
      <c r="FM56" s="232"/>
      <c r="FN56" s="232"/>
      <c r="FO56" s="232"/>
      <c r="FP56" s="232"/>
      <c r="FQ56" s="232"/>
      <c r="FR56" s="232"/>
      <c r="FS56" s="232"/>
      <c r="FT56" s="232"/>
      <c r="FU56" s="232"/>
      <c r="FV56" s="232"/>
      <c r="FW56" s="232"/>
      <c r="FX56" s="232"/>
      <c r="FY56" s="232"/>
      <c r="FZ56" s="232"/>
      <c r="GA56" s="232"/>
      <c r="GB56" s="232"/>
      <c r="GC56" s="232"/>
      <c r="GD56" s="232"/>
      <c r="GE56" s="232"/>
      <c r="GF56" s="232"/>
      <c r="GG56" s="232"/>
      <c r="GH56" s="232"/>
      <c r="GI56" s="232"/>
      <c r="GJ56" s="232"/>
      <c r="GK56" s="232"/>
      <c r="GL56" s="232"/>
      <c r="GM56" s="232"/>
      <c r="GN56" s="232"/>
      <c r="GO56" s="232"/>
      <c r="GP56" s="232"/>
      <c r="GQ56" s="232"/>
      <c r="GR56" s="232"/>
      <c r="GS56" s="232"/>
      <c r="GT56" s="232"/>
      <c r="GU56" s="232"/>
      <c r="GV56" s="232"/>
      <c r="GW56" s="232"/>
      <c r="GX56" s="232"/>
      <c r="GY56" s="232"/>
      <c r="GZ56" s="232"/>
      <c r="HA56" s="232"/>
      <c r="HB56" s="232"/>
      <c r="HC56" s="232"/>
      <c r="HD56" s="232"/>
      <c r="HE56" s="232"/>
      <c r="HF56" s="232"/>
      <c r="HG56" s="232"/>
      <c r="HH56" s="232"/>
      <c r="HI56" s="232"/>
      <c r="HJ56" s="232"/>
      <c r="HK56" s="232"/>
      <c r="HL56" s="232"/>
      <c r="HM56" s="232"/>
      <c r="HN56" s="232"/>
      <c r="HO56" s="232"/>
      <c r="HP56" s="232"/>
      <c r="HQ56" s="232"/>
      <c r="HR56" s="232"/>
      <c r="HS56" s="232"/>
      <c r="HT56" s="232"/>
      <c r="HU56" s="232"/>
      <c r="HV56" s="232"/>
      <c r="HW56" s="232"/>
      <c r="HX56" s="232"/>
      <c r="HY56" s="232"/>
      <c r="HZ56" s="232"/>
      <c r="IA56" s="232"/>
      <c r="IB56" s="232"/>
      <c r="IC56" s="232"/>
      <c r="ID56" s="232"/>
      <c r="IE56" s="232"/>
      <c r="IF56" s="232"/>
      <c r="IG56" s="232"/>
      <c r="IH56" s="232"/>
      <c r="II56" s="232"/>
      <c r="IJ56" s="232"/>
      <c r="IK56" s="232"/>
      <c r="IL56" s="232"/>
      <c r="IM56" s="232"/>
      <c r="IN56" s="232"/>
      <c r="IO56" s="232"/>
      <c r="IP56" s="232"/>
      <c r="IQ56" s="232"/>
      <c r="IR56" s="232"/>
      <c r="IS56" s="232"/>
      <c r="IT56" s="232"/>
      <c r="IU56" s="232"/>
      <c r="IV56" s="232"/>
      <c r="IW56" s="232"/>
      <c r="IX56" s="232"/>
      <c r="IY56" s="232"/>
      <c r="IZ56" s="232"/>
      <c r="JA56" s="232"/>
      <c r="JB56" s="232"/>
      <c r="JC56" s="232"/>
      <c r="JD56" s="232"/>
      <c r="JE56" s="232"/>
      <c r="JF56" s="232"/>
      <c r="JG56" s="232"/>
      <c r="JH56" s="232"/>
      <c r="JI56" s="232"/>
      <c r="JJ56" s="232"/>
      <c r="JK56" s="232"/>
      <c r="JL56" s="232"/>
      <c r="JM56" s="232"/>
      <c r="JN56" s="232"/>
      <c r="JO56" s="232"/>
      <c r="JP56" s="232"/>
      <c r="JQ56" s="232"/>
      <c r="JR56" s="232"/>
      <c r="JS56" s="232"/>
      <c r="JT56" s="232"/>
      <c r="JU56" s="232"/>
      <c r="JV56" s="232"/>
      <c r="JW56" s="232"/>
      <c r="JX56" s="232"/>
      <c r="JY56" s="232"/>
      <c r="JZ56" s="232"/>
      <c r="KA56" s="232"/>
      <c r="KB56" s="232"/>
      <c r="KC56" s="232"/>
      <c r="KD56" s="232"/>
      <c r="KE56" s="232"/>
      <c r="KF56" s="232"/>
      <c r="KG56" s="232"/>
      <c r="KH56" s="232"/>
      <c r="KI56" s="232"/>
      <c r="KJ56" s="232"/>
      <c r="KK56" s="232"/>
      <c r="KL56" s="232"/>
      <c r="KM56" s="232"/>
      <c r="KN56" s="232"/>
      <c r="KO56" s="232"/>
      <c r="KP56" s="232"/>
      <c r="KQ56" s="232"/>
      <c r="KR56" s="232"/>
      <c r="KS56" s="232"/>
      <c r="KT56" s="232"/>
      <c r="KU56" s="232"/>
      <c r="KV56" s="232"/>
      <c r="KW56" s="232"/>
      <c r="KX56" s="232"/>
      <c r="KY56" s="232"/>
      <c r="KZ56" s="232"/>
      <c r="LA56" s="232"/>
      <c r="LB56" s="232"/>
      <c r="LC56" s="232"/>
      <c r="LD56" s="232"/>
      <c r="LE56" s="232"/>
      <c r="LF56" s="232"/>
      <c r="LG56" s="232"/>
      <c r="LH56" s="232"/>
      <c r="LI56" s="232"/>
      <c r="LJ56" s="232"/>
      <c r="LK56" s="232"/>
      <c r="LL56" s="232"/>
      <c r="LM56" s="232"/>
      <c r="LN56" s="232"/>
      <c r="LO56" s="232"/>
      <c r="LP56" s="232"/>
      <c r="LQ56" s="232"/>
      <c r="LR56" s="232"/>
      <c r="LS56" s="232"/>
      <c r="LT56" s="232"/>
      <c r="LU56" s="232"/>
      <c r="LV56" s="232"/>
      <c r="LW56" s="232"/>
      <c r="LX56" s="232"/>
      <c r="LY56" s="232"/>
      <c r="LZ56" s="232"/>
      <c r="MA56" s="232"/>
      <c r="MB56" s="232"/>
      <c r="MC56" s="232"/>
      <c r="MD56" s="232"/>
      <c r="ME56" s="232"/>
      <c r="MF56" s="232"/>
      <c r="MG56" s="232"/>
      <c r="MH56" s="232"/>
      <c r="MI56" s="232"/>
      <c r="MJ56" s="232"/>
      <c r="MK56" s="232"/>
      <c r="ML56" s="232"/>
      <c r="MM56" s="232"/>
      <c r="MN56" s="232"/>
      <c r="MO56" s="232"/>
      <c r="MP56" s="232"/>
      <c r="MQ56" s="232"/>
      <c r="MR56" s="232"/>
      <c r="MS56" s="232"/>
      <c r="MT56" s="232"/>
      <c r="MU56" s="232"/>
      <c r="MV56" s="232"/>
      <c r="MW56" s="232"/>
      <c r="MX56" s="232"/>
      <c r="MY56" s="232"/>
      <c r="MZ56" s="232"/>
      <c r="NA56" s="232"/>
      <c r="NB56" s="232"/>
      <c r="NC56" s="232"/>
      <c r="ND56" s="232"/>
      <c r="NE56" s="232"/>
      <c r="NF56" s="232"/>
      <c r="NG56" s="232"/>
      <c r="NH56" s="232"/>
      <c r="NI56" s="232"/>
      <c r="NJ56" s="232"/>
      <c r="NK56" s="232"/>
      <c r="NL56" s="232"/>
      <c r="NM56" s="232"/>
      <c r="NN56" s="232"/>
      <c r="NO56" s="232"/>
      <c r="NP56" s="232"/>
      <c r="NQ56" s="232"/>
      <c r="NR56" s="232"/>
      <c r="NS56" s="232"/>
      <c r="NT56" s="232"/>
      <c r="NU56" s="232"/>
      <c r="NV56" s="232"/>
      <c r="NW56" s="232"/>
      <c r="NX56" s="232"/>
      <c r="NY56" s="232"/>
      <c r="NZ56" s="232"/>
      <c r="OA56" s="232"/>
      <c r="OB56" s="232"/>
      <c r="OC56" s="232"/>
      <c r="OD56" s="232"/>
      <c r="OE56" s="232"/>
      <c r="OF56" s="232"/>
      <c r="OG56" s="232"/>
      <c r="OH56" s="232"/>
      <c r="OI56" s="232"/>
      <c r="OJ56" s="232"/>
      <c r="OK56" s="232"/>
      <c r="OL56" s="232"/>
      <c r="OM56" s="232"/>
      <c r="ON56" s="232"/>
      <c r="OO56" s="232"/>
      <c r="OP56" s="232"/>
      <c r="OQ56" s="232"/>
      <c r="OR56" s="232"/>
      <c r="OS56" s="232"/>
      <c r="OT56" s="232"/>
      <c r="OU56" s="232"/>
      <c r="OV56" s="232"/>
      <c r="OW56" s="232"/>
      <c r="OX56" s="232"/>
      <c r="OY56" s="232"/>
      <c r="OZ56" s="232"/>
      <c r="PA56" s="232"/>
      <c r="PB56" s="232"/>
      <c r="PC56" s="232"/>
      <c r="PD56" s="232"/>
      <c r="PE56" s="232"/>
      <c r="PF56" s="232"/>
      <c r="PG56" s="232"/>
      <c r="PH56" s="232"/>
      <c r="PI56" s="232"/>
      <c r="PJ56" s="232"/>
      <c r="PK56" s="232"/>
      <c r="PL56" s="232"/>
      <c r="PM56" s="232"/>
      <c r="PN56" s="232"/>
      <c r="PO56" s="232"/>
      <c r="PP56" s="232"/>
      <c r="PQ56" s="232"/>
      <c r="PR56" s="232"/>
      <c r="PS56" s="232"/>
      <c r="PT56" s="232"/>
      <c r="PU56" s="232"/>
      <c r="PV56" s="232"/>
      <c r="PW56" s="232"/>
      <c r="PX56" s="232"/>
      <c r="PY56" s="232"/>
      <c r="PZ56" s="232"/>
      <c r="QA56" s="232"/>
      <c r="QB56" s="232"/>
      <c r="QC56" s="232"/>
      <c r="QD56" s="232"/>
      <c r="QE56" s="232"/>
      <c r="QF56" s="232"/>
      <c r="QG56" s="232"/>
      <c r="QH56" s="232"/>
      <c r="QI56" s="232"/>
      <c r="QJ56" s="232"/>
      <c r="QK56" s="232"/>
      <c r="QL56" s="232"/>
      <c r="QM56" s="232"/>
      <c r="QN56" s="232"/>
      <c r="QO56" s="232"/>
      <c r="QP56" s="232"/>
      <c r="QQ56" s="232"/>
      <c r="QR56" s="232"/>
      <c r="QS56" s="232"/>
      <c r="QT56" s="232"/>
      <c r="QU56" s="232"/>
      <c r="QV56" s="232"/>
      <c r="QW56" s="232"/>
      <c r="QX56" s="232"/>
      <c r="QY56" s="232"/>
      <c r="QZ56" s="232"/>
      <c r="RA56" s="232"/>
      <c r="RB56" s="232"/>
      <c r="RC56" s="232"/>
      <c r="RD56" s="232"/>
      <c r="RE56" s="232"/>
      <c r="RF56" s="232"/>
      <c r="RG56" s="232"/>
      <c r="RH56" s="232"/>
      <c r="RI56" s="232"/>
      <c r="RJ56" s="232"/>
      <c r="RK56" s="232"/>
      <c r="RL56" s="232"/>
      <c r="RM56" s="232"/>
      <c r="RN56" s="232"/>
      <c r="RO56" s="232"/>
      <c r="RP56" s="232"/>
      <c r="RQ56" s="232"/>
      <c r="RR56" s="232"/>
      <c r="RS56" s="232"/>
      <c r="RT56" s="232"/>
      <c r="RU56" s="232"/>
      <c r="RV56" s="232"/>
      <c r="RW56" s="232"/>
      <c r="RX56" s="232"/>
      <c r="RY56" s="232"/>
      <c r="RZ56" s="232"/>
      <c r="SA56" s="232"/>
      <c r="SB56" s="232"/>
      <c r="SC56" s="232"/>
      <c r="SD56" s="232"/>
      <c r="SE56" s="232"/>
      <c r="SF56" s="232"/>
      <c r="SG56" s="232"/>
      <c r="SH56" s="232"/>
      <c r="SI56" s="232"/>
      <c r="SJ56" s="232"/>
      <c r="SK56" s="232"/>
      <c r="SL56" s="232"/>
      <c r="SM56" s="232"/>
      <c r="SN56" s="232"/>
      <c r="SO56" s="232"/>
      <c r="SP56" s="232"/>
      <c r="SQ56" s="232"/>
      <c r="SR56" s="232"/>
      <c r="SS56" s="232"/>
      <c r="ST56" s="232"/>
      <c r="SU56" s="232"/>
      <c r="SV56" s="232"/>
      <c r="SW56" s="232"/>
      <c r="SX56" s="232"/>
      <c r="SY56" s="232"/>
      <c r="SZ56" s="232"/>
      <c r="TA56" s="232"/>
      <c r="TB56" s="232"/>
      <c r="TC56" s="232"/>
      <c r="TD56" s="232"/>
      <c r="TE56" s="232"/>
      <c r="TF56" s="232"/>
      <c r="TG56" s="232"/>
      <c r="TH56" s="232"/>
      <c r="TI56" s="232"/>
      <c r="TJ56" s="232"/>
      <c r="TK56" s="232"/>
      <c r="TL56" s="232"/>
      <c r="TM56" s="232"/>
      <c r="TN56" s="232"/>
      <c r="TO56" s="232"/>
      <c r="TP56" s="232"/>
      <c r="TQ56" s="232"/>
      <c r="TR56" s="232"/>
      <c r="TS56" s="232"/>
      <c r="TT56" s="232"/>
      <c r="TU56" s="232"/>
      <c r="TV56" s="232"/>
      <c r="TW56" s="232"/>
      <c r="TX56" s="232"/>
      <c r="TY56" s="232"/>
      <c r="TZ56" s="232"/>
      <c r="UA56" s="232"/>
      <c r="UB56" s="232"/>
      <c r="UC56" s="232"/>
      <c r="UD56" s="232"/>
      <c r="UE56" s="232"/>
      <c r="UF56" s="232"/>
      <c r="UG56" s="232"/>
      <c r="UH56" s="232"/>
      <c r="UI56" s="232"/>
      <c r="UJ56" s="232"/>
      <c r="UK56" s="232"/>
      <c r="UL56" s="232"/>
      <c r="UM56" s="232"/>
      <c r="UN56" s="232"/>
      <c r="UO56" s="232"/>
      <c r="UP56" s="232"/>
      <c r="UQ56" s="232"/>
      <c r="UR56" s="232"/>
      <c r="US56" s="232"/>
      <c r="UT56" s="232"/>
      <c r="UU56" s="232"/>
      <c r="UV56" s="232"/>
      <c r="UW56" s="232"/>
      <c r="UX56" s="232"/>
      <c r="UY56" s="232"/>
      <c r="UZ56" s="232"/>
      <c r="VA56" s="232"/>
      <c r="VB56" s="232"/>
      <c r="VC56" s="232"/>
      <c r="VD56" s="232"/>
      <c r="VE56" s="232"/>
      <c r="VF56" s="232"/>
      <c r="VG56" s="232"/>
      <c r="VH56" s="232"/>
      <c r="VI56" s="232"/>
      <c r="VJ56" s="232"/>
      <c r="VK56" s="232"/>
      <c r="VL56" s="232"/>
      <c r="VM56" s="232"/>
      <c r="VN56" s="232"/>
      <c r="VO56" s="232"/>
      <c r="VP56" s="232"/>
      <c r="VQ56" s="232"/>
      <c r="VR56" s="232"/>
      <c r="VS56" s="232"/>
      <c r="VT56" s="232"/>
      <c r="VU56" s="232"/>
      <c r="VV56" s="232"/>
      <c r="VW56" s="232"/>
      <c r="VX56" s="232"/>
      <c r="VY56" s="232"/>
      <c r="VZ56" s="232"/>
      <c r="WA56" s="232"/>
      <c r="WB56" s="232"/>
      <c r="WC56" s="232"/>
      <c r="WD56" s="232"/>
      <c r="WE56" s="232"/>
      <c r="WF56" s="232"/>
      <c r="WG56" s="232"/>
      <c r="WH56" s="232"/>
      <c r="WI56" s="232"/>
      <c r="WJ56" s="232"/>
      <c r="WK56" s="232"/>
      <c r="WL56" s="232"/>
      <c r="WM56" s="232"/>
      <c r="WN56" s="232"/>
      <c r="WO56" s="232"/>
      <c r="WP56" s="232"/>
      <c r="WQ56" s="232"/>
      <c r="WR56" s="232"/>
      <c r="WS56" s="232"/>
      <c r="WT56" s="232"/>
      <c r="WU56" s="232"/>
      <c r="WV56" s="232"/>
      <c r="WW56" s="232"/>
      <c r="WX56" s="232"/>
      <c r="WY56" s="232"/>
      <c r="WZ56" s="232"/>
      <c r="XA56" s="232"/>
      <c r="XB56" s="232"/>
      <c r="XC56" s="232"/>
      <c r="XD56" s="232"/>
      <c r="XE56" s="232"/>
      <c r="XF56" s="232"/>
      <c r="XG56" s="232"/>
      <c r="XH56" s="232"/>
      <c r="XI56" s="232"/>
      <c r="XJ56" s="232"/>
      <c r="XK56" s="232"/>
      <c r="XL56" s="232"/>
      <c r="XM56" s="232"/>
      <c r="XN56" s="232"/>
      <c r="XO56" s="232"/>
      <c r="XP56" s="232"/>
      <c r="XQ56" s="232"/>
      <c r="XR56" s="232"/>
      <c r="XS56" s="232"/>
      <c r="XT56" s="232"/>
      <c r="XU56" s="232"/>
      <c r="XV56" s="232"/>
      <c r="XW56" s="232"/>
      <c r="XX56" s="232"/>
      <c r="XY56" s="232"/>
      <c r="XZ56" s="232"/>
      <c r="YA56" s="232"/>
      <c r="YB56" s="232"/>
      <c r="YC56" s="232"/>
      <c r="YD56" s="232"/>
      <c r="YE56" s="232"/>
      <c r="YF56" s="232"/>
      <c r="YG56" s="232"/>
      <c r="YH56" s="232"/>
      <c r="YI56" s="232"/>
      <c r="YJ56" s="232"/>
      <c r="YK56" s="232"/>
      <c r="YL56" s="232"/>
      <c r="YM56" s="232"/>
      <c r="YN56" s="232"/>
      <c r="YO56" s="232"/>
      <c r="YP56" s="232"/>
      <c r="YQ56" s="232"/>
      <c r="YR56" s="232"/>
      <c r="YS56" s="232"/>
      <c r="YT56" s="232"/>
      <c r="YU56" s="232"/>
      <c r="YV56" s="232"/>
      <c r="YW56" s="232"/>
      <c r="YX56" s="232"/>
      <c r="YY56" s="232"/>
      <c r="YZ56" s="232"/>
      <c r="ZA56" s="232"/>
      <c r="ZB56" s="232"/>
      <c r="ZC56" s="232"/>
      <c r="ZD56" s="232"/>
      <c r="ZE56" s="232"/>
      <c r="ZF56" s="232"/>
      <c r="ZG56" s="232"/>
      <c r="ZH56" s="232"/>
      <c r="ZI56" s="232"/>
      <c r="ZJ56" s="232"/>
      <c r="ZK56" s="232"/>
      <c r="ZL56" s="232"/>
      <c r="ZM56" s="232"/>
      <c r="ZN56" s="232"/>
      <c r="ZO56" s="232"/>
      <c r="ZP56" s="232"/>
      <c r="ZQ56" s="232"/>
      <c r="ZR56" s="232"/>
      <c r="ZS56" s="232"/>
      <c r="ZT56" s="232"/>
      <c r="ZU56" s="232"/>
      <c r="ZV56" s="232"/>
      <c r="ZW56" s="232"/>
      <c r="ZX56" s="232"/>
      <c r="ZY56" s="232"/>
      <c r="ZZ56" s="232"/>
      <c r="AAA56" s="232"/>
      <c r="AAB56" s="232"/>
      <c r="AAC56" s="232"/>
      <c r="AAD56" s="232"/>
      <c r="AAE56" s="232"/>
      <c r="AAF56" s="232"/>
      <c r="AAG56" s="232"/>
      <c r="AAH56" s="232"/>
      <c r="AAI56" s="232"/>
      <c r="AAJ56" s="232"/>
      <c r="AAK56" s="232"/>
      <c r="AAL56" s="232"/>
      <c r="AAM56" s="232"/>
      <c r="AAN56" s="232"/>
      <c r="AAO56" s="232"/>
      <c r="AAP56" s="232"/>
      <c r="AAQ56" s="232"/>
      <c r="AAR56" s="232"/>
      <c r="AAS56" s="232"/>
      <c r="AAT56" s="232"/>
      <c r="AAU56" s="232"/>
      <c r="AAV56" s="232"/>
      <c r="AAW56" s="232"/>
      <c r="AAX56" s="232"/>
      <c r="AAY56" s="232"/>
      <c r="AAZ56" s="232"/>
      <c r="ABA56" s="232"/>
      <c r="ABB56" s="232"/>
      <c r="ABC56" s="232"/>
      <c r="ABD56" s="232"/>
      <c r="ABE56" s="232"/>
      <c r="ABF56" s="232"/>
      <c r="ABG56" s="232"/>
      <c r="ABH56" s="232"/>
      <c r="ABI56" s="232"/>
      <c r="ABJ56" s="232"/>
      <c r="ABK56" s="232"/>
      <c r="ABL56" s="232"/>
      <c r="ABM56" s="232"/>
      <c r="ABN56" s="232"/>
      <c r="ABO56" s="232"/>
      <c r="ABP56" s="232"/>
      <c r="ABQ56" s="232"/>
      <c r="ABR56" s="232"/>
      <c r="ABS56" s="232"/>
      <c r="ABT56" s="232"/>
      <c r="ABU56" s="232"/>
      <c r="ABV56" s="232"/>
      <c r="ABW56" s="232"/>
      <c r="ABX56" s="232"/>
      <c r="ABY56" s="232"/>
      <c r="ABZ56" s="232"/>
      <c r="ACA56" s="232"/>
      <c r="ACB56" s="232"/>
      <c r="ACC56" s="232"/>
      <c r="ACD56" s="232"/>
      <c r="ACE56" s="232"/>
      <c r="ACF56" s="232"/>
      <c r="ACG56" s="232"/>
      <c r="ACH56" s="232"/>
      <c r="ACI56" s="232"/>
      <c r="ACJ56" s="232"/>
      <c r="ACK56" s="232"/>
      <c r="ACL56" s="232"/>
      <c r="ACM56" s="232"/>
      <c r="ACN56" s="232"/>
      <c r="ACO56" s="232"/>
      <c r="ACP56" s="232"/>
      <c r="ACQ56" s="232"/>
      <c r="ACR56" s="232"/>
      <c r="ACS56" s="232"/>
      <c r="ACT56" s="232"/>
      <c r="ACU56" s="232"/>
      <c r="ACV56" s="232"/>
      <c r="ACW56" s="232"/>
      <c r="ACX56" s="232"/>
      <c r="ACY56" s="232"/>
      <c r="ACZ56" s="232"/>
      <c r="ADA56" s="232"/>
      <c r="ADB56" s="232"/>
      <c r="ADC56" s="232"/>
      <c r="ADD56" s="232"/>
      <c r="ADE56" s="232"/>
      <c r="ADF56" s="232"/>
      <c r="ADG56" s="232"/>
      <c r="ADH56" s="232"/>
      <c r="ADI56" s="232"/>
      <c r="ADJ56" s="232"/>
      <c r="ADK56" s="232"/>
      <c r="ADL56" s="232"/>
      <c r="ADM56" s="232"/>
      <c r="ADN56" s="232"/>
      <c r="ADO56" s="232"/>
      <c r="ADP56" s="232"/>
      <c r="ADQ56" s="232"/>
      <c r="ADR56" s="232"/>
      <c r="ADS56" s="232"/>
      <c r="ADT56" s="232"/>
      <c r="ADU56" s="232"/>
      <c r="ADV56" s="232"/>
      <c r="ADW56" s="232"/>
      <c r="ADX56" s="232"/>
      <c r="ADY56" s="232"/>
      <c r="ADZ56" s="232"/>
      <c r="AEA56" s="232"/>
      <c r="AEB56" s="232"/>
      <c r="AEC56" s="232"/>
      <c r="AED56" s="232"/>
      <c r="AEE56" s="232"/>
      <c r="AEF56" s="232"/>
      <c r="AEG56" s="232"/>
      <c r="AEH56" s="232"/>
      <c r="AEI56" s="232"/>
      <c r="AEJ56" s="232"/>
      <c r="AEK56" s="232"/>
      <c r="AEL56" s="232"/>
      <c r="AEM56" s="232"/>
      <c r="AEN56" s="232"/>
      <c r="AEO56" s="232"/>
      <c r="AEP56" s="232"/>
      <c r="AEQ56" s="232"/>
      <c r="AER56" s="232"/>
      <c r="AES56" s="232"/>
      <c r="AET56" s="232"/>
      <c r="AEU56" s="232"/>
      <c r="AEV56" s="232"/>
      <c r="AEW56" s="232"/>
      <c r="AEX56" s="232"/>
      <c r="AEY56" s="232"/>
      <c r="AEZ56" s="232"/>
      <c r="AFA56" s="232"/>
      <c r="AFB56" s="232"/>
      <c r="AFC56" s="232"/>
      <c r="AFD56" s="232"/>
      <c r="AFE56" s="232"/>
      <c r="AFF56" s="232"/>
      <c r="AFG56" s="232"/>
      <c r="AFH56" s="232"/>
      <c r="AFI56" s="232"/>
      <c r="AFJ56" s="232"/>
      <c r="AFK56" s="232"/>
      <c r="AFL56" s="232"/>
      <c r="AFM56" s="232"/>
      <c r="AFN56" s="232"/>
      <c r="AFO56" s="232"/>
      <c r="AFP56" s="232"/>
      <c r="AFQ56" s="232"/>
      <c r="AFR56" s="232"/>
      <c r="AFS56" s="232"/>
      <c r="AFT56" s="232"/>
      <c r="AFU56" s="232"/>
      <c r="AFV56" s="232"/>
      <c r="AFW56" s="232"/>
      <c r="AFX56" s="232"/>
      <c r="AFY56" s="232"/>
      <c r="AFZ56" s="232"/>
      <c r="AGA56" s="232"/>
      <c r="AGB56" s="232"/>
      <c r="AGC56" s="232"/>
      <c r="AGD56" s="232"/>
      <c r="AGE56" s="232"/>
      <c r="AGF56" s="232"/>
      <c r="AGG56" s="232"/>
    </row>
    <row r="57" spans="2:865" ht="12.75" customHeight="1" x14ac:dyDescent="0.25">
      <c r="B57" s="25" t="s">
        <v>13398</v>
      </c>
      <c r="C57" s="23">
        <v>29700</v>
      </c>
      <c r="D57" s="346" t="s">
        <v>13399</v>
      </c>
    </row>
    <row r="58" spans="2:865" ht="13.35" customHeight="1" x14ac:dyDescent="0.25">
      <c r="B58" s="25" t="s">
        <v>13400</v>
      </c>
      <c r="C58" s="23">
        <v>13896</v>
      </c>
      <c r="D58" s="346" t="s">
        <v>13401</v>
      </c>
    </row>
    <row r="59" spans="2:865" ht="13.35" customHeight="1" x14ac:dyDescent="0.25">
      <c r="B59" s="25" t="s">
        <v>13402</v>
      </c>
      <c r="C59" s="23">
        <v>29700</v>
      </c>
      <c r="D59" s="346" t="s">
        <v>13399</v>
      </c>
    </row>
    <row r="60" spans="2:865" ht="12.75" customHeight="1" x14ac:dyDescent="0.25">
      <c r="B60" s="25" t="s">
        <v>13403</v>
      </c>
      <c r="C60" s="23">
        <v>59400</v>
      </c>
      <c r="D60" s="346" t="s">
        <v>13404</v>
      </c>
    </row>
    <row r="61" spans="2:865" ht="12.75" customHeight="1" x14ac:dyDescent="0.25">
      <c r="B61" s="25" t="s">
        <v>13405</v>
      </c>
      <c r="C61" s="23">
        <v>58400</v>
      </c>
      <c r="D61" s="346" t="s">
        <v>13406</v>
      </c>
    </row>
    <row r="62" spans="2:865" x14ac:dyDescent="0.25">
      <c r="B62" s="25" t="s">
        <v>13407</v>
      </c>
      <c r="C62" s="23">
        <v>10710</v>
      </c>
      <c r="D62" s="346" t="s">
        <v>13408</v>
      </c>
    </row>
    <row r="63" spans="2:865" s="24" customFormat="1" ht="12.75" customHeight="1" x14ac:dyDescent="0.25">
      <c r="B63" s="25" t="s">
        <v>13409</v>
      </c>
      <c r="C63" s="23">
        <v>85690</v>
      </c>
      <c r="D63" s="346" t="s">
        <v>13410</v>
      </c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2"/>
      <c r="BN63" s="232"/>
      <c r="BO63" s="232"/>
      <c r="BP63" s="232"/>
      <c r="BQ63" s="232"/>
      <c r="BR63" s="232"/>
      <c r="BS63" s="232"/>
      <c r="BT63" s="232"/>
      <c r="BU63" s="232"/>
      <c r="BV63" s="232"/>
      <c r="BW63" s="232"/>
      <c r="BX63" s="232"/>
      <c r="BY63" s="232"/>
      <c r="BZ63" s="232"/>
      <c r="CA63" s="232"/>
      <c r="CB63" s="232"/>
      <c r="CC63" s="232"/>
      <c r="CD63" s="232"/>
      <c r="CE63" s="232"/>
      <c r="CF63" s="232"/>
      <c r="CG63" s="232"/>
      <c r="CH63" s="232"/>
      <c r="CI63" s="232"/>
      <c r="CJ63" s="232"/>
      <c r="CK63" s="232"/>
      <c r="CL63" s="232"/>
      <c r="CM63" s="232"/>
      <c r="CN63" s="232"/>
      <c r="CO63" s="232"/>
      <c r="CP63" s="232"/>
      <c r="CQ63" s="232"/>
      <c r="CR63" s="232"/>
      <c r="CS63" s="232"/>
      <c r="CT63" s="232"/>
      <c r="CU63" s="232"/>
      <c r="CV63" s="232"/>
      <c r="CW63" s="232"/>
      <c r="CX63" s="232"/>
      <c r="CY63" s="232"/>
      <c r="CZ63" s="232"/>
      <c r="DA63" s="232"/>
      <c r="DB63" s="232"/>
      <c r="DC63" s="232"/>
      <c r="DD63" s="232"/>
      <c r="DE63" s="232"/>
      <c r="DF63" s="232"/>
      <c r="DG63" s="232"/>
      <c r="DH63" s="232"/>
      <c r="DI63" s="232"/>
      <c r="DJ63" s="232"/>
      <c r="DK63" s="232"/>
      <c r="DL63" s="232"/>
      <c r="DM63" s="232"/>
      <c r="DN63" s="232"/>
      <c r="DO63" s="232"/>
      <c r="DP63" s="232"/>
      <c r="DQ63" s="232"/>
      <c r="DR63" s="232"/>
      <c r="DS63" s="232"/>
      <c r="DT63" s="232"/>
      <c r="DU63" s="232"/>
      <c r="DV63" s="232"/>
      <c r="DW63" s="232"/>
      <c r="DX63" s="232"/>
      <c r="DY63" s="232"/>
      <c r="DZ63" s="232"/>
      <c r="EA63" s="232"/>
      <c r="EB63" s="232"/>
      <c r="EC63" s="232"/>
      <c r="ED63" s="232"/>
      <c r="EE63" s="232"/>
      <c r="EF63" s="232"/>
      <c r="EG63" s="232"/>
      <c r="EH63" s="232"/>
      <c r="EI63" s="232"/>
      <c r="EJ63" s="232"/>
      <c r="EK63" s="232"/>
      <c r="EL63" s="232"/>
      <c r="EM63" s="232"/>
      <c r="EN63" s="232"/>
      <c r="EO63" s="232"/>
      <c r="EP63" s="232"/>
      <c r="EQ63" s="232"/>
      <c r="ER63" s="232"/>
      <c r="ES63" s="232"/>
      <c r="ET63" s="232"/>
      <c r="EU63" s="232"/>
      <c r="EV63" s="232"/>
      <c r="EW63" s="232"/>
      <c r="EX63" s="232"/>
      <c r="EY63" s="232"/>
      <c r="EZ63" s="232"/>
      <c r="FA63" s="232"/>
      <c r="FB63" s="232"/>
      <c r="FC63" s="232"/>
      <c r="FD63" s="232"/>
      <c r="FE63" s="232"/>
      <c r="FF63" s="232"/>
      <c r="FG63" s="232"/>
      <c r="FH63" s="232"/>
      <c r="FI63" s="232"/>
      <c r="FJ63" s="232"/>
      <c r="FK63" s="232"/>
      <c r="FL63" s="232"/>
      <c r="FM63" s="232"/>
      <c r="FN63" s="232"/>
      <c r="FO63" s="232"/>
      <c r="FP63" s="232"/>
      <c r="FQ63" s="232"/>
      <c r="FR63" s="232"/>
      <c r="FS63" s="232"/>
      <c r="FT63" s="232"/>
      <c r="FU63" s="232"/>
      <c r="FV63" s="232"/>
      <c r="FW63" s="232"/>
      <c r="FX63" s="232"/>
      <c r="FY63" s="232"/>
      <c r="FZ63" s="232"/>
      <c r="GA63" s="232"/>
      <c r="GB63" s="232"/>
      <c r="GC63" s="232"/>
      <c r="GD63" s="232"/>
      <c r="GE63" s="232"/>
      <c r="GF63" s="232"/>
      <c r="GG63" s="232"/>
      <c r="GH63" s="232"/>
      <c r="GI63" s="232"/>
      <c r="GJ63" s="232"/>
      <c r="GK63" s="232"/>
      <c r="GL63" s="232"/>
      <c r="GM63" s="232"/>
      <c r="GN63" s="232"/>
      <c r="GO63" s="232"/>
      <c r="GP63" s="232"/>
      <c r="GQ63" s="232"/>
      <c r="GR63" s="232"/>
      <c r="GS63" s="232"/>
      <c r="GT63" s="232"/>
      <c r="GU63" s="232"/>
      <c r="GV63" s="232"/>
      <c r="GW63" s="232"/>
      <c r="GX63" s="232"/>
      <c r="GY63" s="232"/>
      <c r="GZ63" s="232"/>
      <c r="HA63" s="232"/>
      <c r="HB63" s="232"/>
      <c r="HC63" s="232"/>
      <c r="HD63" s="232"/>
      <c r="HE63" s="232"/>
      <c r="HF63" s="232"/>
      <c r="HG63" s="232"/>
      <c r="HH63" s="232"/>
      <c r="HI63" s="232"/>
      <c r="HJ63" s="232"/>
      <c r="HK63" s="232"/>
      <c r="HL63" s="232"/>
      <c r="HM63" s="232"/>
      <c r="HN63" s="232"/>
      <c r="HO63" s="232"/>
      <c r="HP63" s="232"/>
      <c r="HQ63" s="232"/>
      <c r="HR63" s="232"/>
      <c r="HS63" s="232"/>
      <c r="HT63" s="232"/>
      <c r="HU63" s="232"/>
      <c r="HV63" s="232"/>
      <c r="HW63" s="232"/>
      <c r="HX63" s="232"/>
      <c r="HY63" s="232"/>
      <c r="HZ63" s="232"/>
      <c r="IA63" s="232"/>
      <c r="IB63" s="232"/>
      <c r="IC63" s="232"/>
      <c r="ID63" s="232"/>
      <c r="IE63" s="232"/>
      <c r="IF63" s="232"/>
      <c r="IG63" s="232"/>
      <c r="IH63" s="232"/>
      <c r="II63" s="232"/>
      <c r="IJ63" s="232"/>
      <c r="IK63" s="232"/>
      <c r="IL63" s="232"/>
      <c r="IM63" s="232"/>
      <c r="IN63" s="232"/>
      <c r="IO63" s="232"/>
      <c r="IP63" s="232"/>
      <c r="IQ63" s="232"/>
      <c r="IR63" s="232"/>
      <c r="IS63" s="232"/>
      <c r="IT63" s="232"/>
      <c r="IU63" s="232"/>
      <c r="IV63" s="232"/>
      <c r="IW63" s="232"/>
      <c r="IX63" s="232"/>
      <c r="IY63" s="232"/>
      <c r="IZ63" s="232"/>
      <c r="JA63" s="232"/>
      <c r="JB63" s="232"/>
      <c r="JC63" s="232"/>
      <c r="JD63" s="232"/>
      <c r="JE63" s="232"/>
      <c r="JF63" s="232"/>
      <c r="JG63" s="232"/>
      <c r="JH63" s="232"/>
      <c r="JI63" s="232"/>
      <c r="JJ63" s="232"/>
      <c r="JK63" s="232"/>
      <c r="JL63" s="232"/>
      <c r="JM63" s="232"/>
      <c r="JN63" s="232"/>
      <c r="JO63" s="232"/>
      <c r="JP63" s="232"/>
      <c r="JQ63" s="232"/>
      <c r="JR63" s="232"/>
      <c r="JS63" s="232"/>
      <c r="JT63" s="232"/>
      <c r="JU63" s="232"/>
      <c r="JV63" s="232"/>
      <c r="JW63" s="232"/>
      <c r="JX63" s="232"/>
      <c r="JY63" s="232"/>
      <c r="JZ63" s="232"/>
      <c r="KA63" s="232"/>
      <c r="KB63" s="232"/>
      <c r="KC63" s="232"/>
      <c r="KD63" s="232"/>
      <c r="KE63" s="232"/>
      <c r="KF63" s="232"/>
      <c r="KG63" s="232"/>
      <c r="KH63" s="232"/>
      <c r="KI63" s="232"/>
      <c r="KJ63" s="232"/>
      <c r="KK63" s="232"/>
      <c r="KL63" s="232"/>
      <c r="KM63" s="232"/>
      <c r="KN63" s="232"/>
      <c r="KO63" s="232"/>
      <c r="KP63" s="232"/>
      <c r="KQ63" s="232"/>
      <c r="KR63" s="232"/>
      <c r="KS63" s="232"/>
      <c r="KT63" s="232"/>
      <c r="KU63" s="232"/>
      <c r="KV63" s="232"/>
      <c r="KW63" s="232"/>
      <c r="KX63" s="232"/>
      <c r="KY63" s="232"/>
      <c r="KZ63" s="232"/>
      <c r="LA63" s="232"/>
      <c r="LB63" s="232"/>
      <c r="LC63" s="232"/>
      <c r="LD63" s="232"/>
      <c r="LE63" s="232"/>
      <c r="LF63" s="232"/>
      <c r="LG63" s="232"/>
      <c r="LH63" s="232"/>
      <c r="LI63" s="232"/>
      <c r="LJ63" s="232"/>
      <c r="LK63" s="232"/>
      <c r="LL63" s="232"/>
      <c r="LM63" s="232"/>
      <c r="LN63" s="232"/>
      <c r="LO63" s="232"/>
      <c r="LP63" s="232"/>
      <c r="LQ63" s="232"/>
      <c r="LR63" s="232"/>
      <c r="LS63" s="232"/>
      <c r="LT63" s="232"/>
      <c r="LU63" s="232"/>
      <c r="LV63" s="232"/>
      <c r="LW63" s="232"/>
      <c r="LX63" s="232"/>
      <c r="LY63" s="232"/>
      <c r="LZ63" s="232"/>
      <c r="MA63" s="232"/>
      <c r="MB63" s="232"/>
      <c r="MC63" s="232"/>
      <c r="MD63" s="232"/>
      <c r="ME63" s="232"/>
      <c r="MF63" s="232"/>
      <c r="MG63" s="232"/>
      <c r="MH63" s="232"/>
      <c r="MI63" s="232"/>
      <c r="MJ63" s="232"/>
      <c r="MK63" s="232"/>
      <c r="ML63" s="232"/>
      <c r="MM63" s="232"/>
      <c r="MN63" s="232"/>
      <c r="MO63" s="232"/>
      <c r="MP63" s="232"/>
      <c r="MQ63" s="232"/>
      <c r="MR63" s="232"/>
      <c r="MS63" s="232"/>
      <c r="MT63" s="232"/>
      <c r="MU63" s="232"/>
      <c r="MV63" s="232"/>
      <c r="MW63" s="232"/>
      <c r="MX63" s="232"/>
      <c r="MY63" s="232"/>
      <c r="MZ63" s="232"/>
      <c r="NA63" s="232"/>
      <c r="NB63" s="232"/>
      <c r="NC63" s="232"/>
      <c r="ND63" s="232"/>
      <c r="NE63" s="232"/>
      <c r="NF63" s="232"/>
      <c r="NG63" s="232"/>
      <c r="NH63" s="232"/>
      <c r="NI63" s="232"/>
      <c r="NJ63" s="232"/>
      <c r="NK63" s="232"/>
      <c r="NL63" s="232"/>
      <c r="NM63" s="232"/>
      <c r="NN63" s="232"/>
      <c r="NO63" s="232"/>
      <c r="NP63" s="232"/>
      <c r="NQ63" s="232"/>
      <c r="NR63" s="232"/>
      <c r="NS63" s="232"/>
      <c r="NT63" s="232"/>
      <c r="NU63" s="232"/>
      <c r="NV63" s="232"/>
      <c r="NW63" s="232"/>
      <c r="NX63" s="232"/>
      <c r="NY63" s="232"/>
      <c r="NZ63" s="232"/>
      <c r="OA63" s="232"/>
      <c r="OB63" s="232"/>
      <c r="OC63" s="232"/>
      <c r="OD63" s="232"/>
      <c r="OE63" s="232"/>
      <c r="OF63" s="232"/>
      <c r="OG63" s="232"/>
      <c r="OH63" s="232"/>
      <c r="OI63" s="232"/>
      <c r="OJ63" s="232"/>
      <c r="OK63" s="232"/>
      <c r="OL63" s="232"/>
      <c r="OM63" s="232"/>
      <c r="ON63" s="232"/>
      <c r="OO63" s="232"/>
      <c r="OP63" s="232"/>
      <c r="OQ63" s="232"/>
      <c r="OR63" s="232"/>
      <c r="OS63" s="232"/>
      <c r="OT63" s="232"/>
      <c r="OU63" s="232"/>
      <c r="OV63" s="232"/>
      <c r="OW63" s="232"/>
      <c r="OX63" s="232"/>
      <c r="OY63" s="232"/>
      <c r="OZ63" s="232"/>
      <c r="PA63" s="232"/>
      <c r="PB63" s="232"/>
      <c r="PC63" s="232"/>
      <c r="PD63" s="232"/>
      <c r="PE63" s="232"/>
      <c r="PF63" s="232"/>
      <c r="PG63" s="232"/>
      <c r="PH63" s="232"/>
      <c r="PI63" s="232"/>
      <c r="PJ63" s="232"/>
      <c r="PK63" s="232"/>
      <c r="PL63" s="232"/>
      <c r="PM63" s="232"/>
      <c r="PN63" s="232"/>
      <c r="PO63" s="232"/>
      <c r="PP63" s="232"/>
      <c r="PQ63" s="232"/>
      <c r="PR63" s="232"/>
      <c r="PS63" s="232"/>
      <c r="PT63" s="232"/>
      <c r="PU63" s="232"/>
      <c r="PV63" s="232"/>
      <c r="PW63" s="232"/>
      <c r="PX63" s="232"/>
      <c r="PY63" s="232"/>
      <c r="PZ63" s="232"/>
      <c r="QA63" s="232"/>
      <c r="QB63" s="232"/>
      <c r="QC63" s="232"/>
      <c r="QD63" s="232"/>
      <c r="QE63" s="232"/>
      <c r="QF63" s="232"/>
      <c r="QG63" s="232"/>
      <c r="QH63" s="232"/>
      <c r="QI63" s="232"/>
      <c r="QJ63" s="232"/>
      <c r="QK63" s="232"/>
      <c r="QL63" s="232"/>
      <c r="QM63" s="232"/>
      <c r="QN63" s="232"/>
      <c r="QO63" s="232"/>
      <c r="QP63" s="232"/>
      <c r="QQ63" s="232"/>
      <c r="QR63" s="232"/>
      <c r="QS63" s="232"/>
      <c r="QT63" s="232"/>
      <c r="QU63" s="232"/>
      <c r="QV63" s="232"/>
      <c r="QW63" s="232"/>
      <c r="QX63" s="232"/>
      <c r="QY63" s="232"/>
      <c r="QZ63" s="232"/>
      <c r="RA63" s="232"/>
      <c r="RB63" s="232"/>
      <c r="RC63" s="232"/>
      <c r="RD63" s="232"/>
      <c r="RE63" s="232"/>
      <c r="RF63" s="232"/>
      <c r="RG63" s="232"/>
      <c r="RH63" s="232"/>
      <c r="RI63" s="232"/>
      <c r="RJ63" s="232"/>
      <c r="RK63" s="232"/>
      <c r="RL63" s="232"/>
      <c r="RM63" s="232"/>
      <c r="RN63" s="232"/>
      <c r="RO63" s="232"/>
      <c r="RP63" s="232"/>
      <c r="RQ63" s="232"/>
      <c r="RR63" s="232"/>
      <c r="RS63" s="232"/>
      <c r="RT63" s="232"/>
      <c r="RU63" s="232"/>
      <c r="RV63" s="232"/>
      <c r="RW63" s="232"/>
      <c r="RX63" s="232"/>
      <c r="RY63" s="232"/>
      <c r="RZ63" s="232"/>
      <c r="SA63" s="232"/>
      <c r="SB63" s="232"/>
      <c r="SC63" s="232"/>
      <c r="SD63" s="232"/>
      <c r="SE63" s="232"/>
      <c r="SF63" s="232"/>
      <c r="SG63" s="232"/>
      <c r="SH63" s="232"/>
      <c r="SI63" s="232"/>
      <c r="SJ63" s="232"/>
      <c r="SK63" s="232"/>
      <c r="SL63" s="232"/>
      <c r="SM63" s="232"/>
      <c r="SN63" s="232"/>
      <c r="SO63" s="232"/>
      <c r="SP63" s="232"/>
      <c r="SQ63" s="232"/>
      <c r="SR63" s="232"/>
      <c r="SS63" s="232"/>
      <c r="ST63" s="232"/>
      <c r="SU63" s="232"/>
      <c r="SV63" s="232"/>
      <c r="SW63" s="232"/>
      <c r="SX63" s="232"/>
      <c r="SY63" s="232"/>
      <c r="SZ63" s="232"/>
      <c r="TA63" s="232"/>
      <c r="TB63" s="232"/>
      <c r="TC63" s="232"/>
      <c r="TD63" s="232"/>
      <c r="TE63" s="232"/>
      <c r="TF63" s="232"/>
      <c r="TG63" s="232"/>
      <c r="TH63" s="232"/>
      <c r="TI63" s="232"/>
      <c r="TJ63" s="232"/>
      <c r="TK63" s="232"/>
      <c r="TL63" s="232"/>
      <c r="TM63" s="232"/>
      <c r="TN63" s="232"/>
      <c r="TO63" s="232"/>
      <c r="TP63" s="232"/>
      <c r="TQ63" s="232"/>
      <c r="TR63" s="232"/>
      <c r="TS63" s="232"/>
      <c r="TT63" s="232"/>
      <c r="TU63" s="232"/>
      <c r="TV63" s="232"/>
      <c r="TW63" s="232"/>
      <c r="TX63" s="232"/>
      <c r="TY63" s="232"/>
      <c r="TZ63" s="232"/>
      <c r="UA63" s="232"/>
      <c r="UB63" s="232"/>
      <c r="UC63" s="232"/>
      <c r="UD63" s="232"/>
      <c r="UE63" s="232"/>
      <c r="UF63" s="232"/>
      <c r="UG63" s="232"/>
      <c r="UH63" s="232"/>
      <c r="UI63" s="232"/>
      <c r="UJ63" s="232"/>
      <c r="UK63" s="232"/>
      <c r="UL63" s="232"/>
      <c r="UM63" s="232"/>
      <c r="UN63" s="232"/>
      <c r="UO63" s="232"/>
      <c r="UP63" s="232"/>
      <c r="UQ63" s="232"/>
      <c r="UR63" s="232"/>
      <c r="US63" s="232"/>
      <c r="UT63" s="232"/>
      <c r="UU63" s="232"/>
      <c r="UV63" s="232"/>
      <c r="UW63" s="232"/>
      <c r="UX63" s="232"/>
      <c r="UY63" s="232"/>
      <c r="UZ63" s="232"/>
      <c r="VA63" s="232"/>
      <c r="VB63" s="232"/>
      <c r="VC63" s="232"/>
      <c r="VD63" s="232"/>
      <c r="VE63" s="232"/>
      <c r="VF63" s="232"/>
      <c r="VG63" s="232"/>
      <c r="VH63" s="232"/>
      <c r="VI63" s="232"/>
      <c r="VJ63" s="232"/>
      <c r="VK63" s="232"/>
      <c r="VL63" s="232"/>
      <c r="VM63" s="232"/>
      <c r="VN63" s="232"/>
      <c r="VO63" s="232"/>
      <c r="VP63" s="232"/>
      <c r="VQ63" s="232"/>
      <c r="VR63" s="232"/>
      <c r="VS63" s="232"/>
      <c r="VT63" s="232"/>
      <c r="VU63" s="232"/>
      <c r="VV63" s="232"/>
      <c r="VW63" s="232"/>
      <c r="VX63" s="232"/>
      <c r="VY63" s="232"/>
      <c r="VZ63" s="232"/>
      <c r="WA63" s="232"/>
      <c r="WB63" s="232"/>
      <c r="WC63" s="232"/>
      <c r="WD63" s="232"/>
      <c r="WE63" s="232"/>
      <c r="WF63" s="232"/>
      <c r="WG63" s="232"/>
      <c r="WH63" s="232"/>
      <c r="WI63" s="232"/>
      <c r="WJ63" s="232"/>
      <c r="WK63" s="232"/>
      <c r="WL63" s="232"/>
      <c r="WM63" s="232"/>
      <c r="WN63" s="232"/>
      <c r="WO63" s="232"/>
      <c r="WP63" s="232"/>
      <c r="WQ63" s="232"/>
      <c r="WR63" s="232"/>
      <c r="WS63" s="232"/>
      <c r="WT63" s="232"/>
      <c r="WU63" s="232"/>
      <c r="WV63" s="232"/>
      <c r="WW63" s="232"/>
      <c r="WX63" s="232"/>
      <c r="WY63" s="232"/>
      <c r="WZ63" s="232"/>
      <c r="XA63" s="232"/>
      <c r="XB63" s="232"/>
      <c r="XC63" s="232"/>
      <c r="XD63" s="232"/>
      <c r="XE63" s="232"/>
      <c r="XF63" s="232"/>
      <c r="XG63" s="232"/>
      <c r="XH63" s="232"/>
      <c r="XI63" s="232"/>
      <c r="XJ63" s="232"/>
      <c r="XK63" s="232"/>
      <c r="XL63" s="232"/>
      <c r="XM63" s="232"/>
      <c r="XN63" s="232"/>
      <c r="XO63" s="232"/>
      <c r="XP63" s="232"/>
      <c r="XQ63" s="232"/>
      <c r="XR63" s="232"/>
      <c r="XS63" s="232"/>
      <c r="XT63" s="232"/>
      <c r="XU63" s="232"/>
      <c r="XV63" s="232"/>
      <c r="XW63" s="232"/>
      <c r="XX63" s="232"/>
      <c r="XY63" s="232"/>
      <c r="XZ63" s="232"/>
      <c r="YA63" s="232"/>
      <c r="YB63" s="232"/>
      <c r="YC63" s="232"/>
      <c r="YD63" s="232"/>
      <c r="YE63" s="232"/>
      <c r="YF63" s="232"/>
      <c r="YG63" s="232"/>
      <c r="YH63" s="232"/>
      <c r="YI63" s="232"/>
      <c r="YJ63" s="232"/>
      <c r="YK63" s="232"/>
      <c r="YL63" s="232"/>
      <c r="YM63" s="232"/>
      <c r="YN63" s="232"/>
      <c r="YO63" s="232"/>
      <c r="YP63" s="232"/>
      <c r="YQ63" s="232"/>
      <c r="YR63" s="232"/>
      <c r="YS63" s="232"/>
      <c r="YT63" s="232"/>
      <c r="YU63" s="232"/>
      <c r="YV63" s="232"/>
      <c r="YW63" s="232"/>
      <c r="YX63" s="232"/>
      <c r="YY63" s="232"/>
      <c r="YZ63" s="232"/>
      <c r="ZA63" s="232"/>
      <c r="ZB63" s="232"/>
      <c r="ZC63" s="232"/>
      <c r="ZD63" s="232"/>
      <c r="ZE63" s="232"/>
      <c r="ZF63" s="232"/>
      <c r="ZG63" s="232"/>
      <c r="ZH63" s="232"/>
      <c r="ZI63" s="232"/>
      <c r="ZJ63" s="232"/>
      <c r="ZK63" s="232"/>
      <c r="ZL63" s="232"/>
      <c r="ZM63" s="232"/>
      <c r="ZN63" s="232"/>
      <c r="ZO63" s="232"/>
      <c r="ZP63" s="232"/>
      <c r="ZQ63" s="232"/>
      <c r="ZR63" s="232"/>
      <c r="ZS63" s="232"/>
      <c r="ZT63" s="232"/>
      <c r="ZU63" s="232"/>
      <c r="ZV63" s="232"/>
      <c r="ZW63" s="232"/>
      <c r="ZX63" s="232"/>
      <c r="ZY63" s="232"/>
      <c r="ZZ63" s="232"/>
      <c r="AAA63" s="232"/>
      <c r="AAB63" s="232"/>
      <c r="AAC63" s="232"/>
      <c r="AAD63" s="232"/>
      <c r="AAE63" s="232"/>
      <c r="AAF63" s="232"/>
      <c r="AAG63" s="232"/>
      <c r="AAH63" s="232"/>
      <c r="AAI63" s="232"/>
      <c r="AAJ63" s="232"/>
      <c r="AAK63" s="232"/>
      <c r="AAL63" s="232"/>
      <c r="AAM63" s="232"/>
      <c r="AAN63" s="232"/>
      <c r="AAO63" s="232"/>
      <c r="AAP63" s="232"/>
      <c r="AAQ63" s="232"/>
      <c r="AAR63" s="232"/>
      <c r="AAS63" s="232"/>
      <c r="AAT63" s="232"/>
      <c r="AAU63" s="232"/>
      <c r="AAV63" s="232"/>
      <c r="AAW63" s="232"/>
      <c r="AAX63" s="232"/>
      <c r="AAY63" s="232"/>
      <c r="AAZ63" s="232"/>
      <c r="ABA63" s="232"/>
      <c r="ABB63" s="232"/>
      <c r="ABC63" s="232"/>
      <c r="ABD63" s="232"/>
      <c r="ABE63" s="232"/>
      <c r="ABF63" s="232"/>
      <c r="ABG63" s="232"/>
      <c r="ABH63" s="232"/>
      <c r="ABI63" s="232"/>
      <c r="ABJ63" s="232"/>
      <c r="ABK63" s="232"/>
      <c r="ABL63" s="232"/>
      <c r="ABM63" s="232"/>
      <c r="ABN63" s="232"/>
      <c r="ABO63" s="232"/>
      <c r="ABP63" s="232"/>
      <c r="ABQ63" s="232"/>
      <c r="ABR63" s="232"/>
      <c r="ABS63" s="232"/>
      <c r="ABT63" s="232"/>
      <c r="ABU63" s="232"/>
      <c r="ABV63" s="232"/>
      <c r="ABW63" s="232"/>
      <c r="ABX63" s="232"/>
      <c r="ABY63" s="232"/>
      <c r="ABZ63" s="232"/>
      <c r="ACA63" s="232"/>
      <c r="ACB63" s="232"/>
      <c r="ACC63" s="232"/>
      <c r="ACD63" s="232"/>
      <c r="ACE63" s="232"/>
      <c r="ACF63" s="232"/>
      <c r="ACG63" s="232"/>
      <c r="ACH63" s="232"/>
      <c r="ACI63" s="232"/>
      <c r="ACJ63" s="232"/>
      <c r="ACK63" s="232"/>
      <c r="ACL63" s="232"/>
      <c r="ACM63" s="232"/>
      <c r="ACN63" s="232"/>
      <c r="ACO63" s="232"/>
      <c r="ACP63" s="232"/>
      <c r="ACQ63" s="232"/>
      <c r="ACR63" s="232"/>
      <c r="ACS63" s="232"/>
      <c r="ACT63" s="232"/>
      <c r="ACU63" s="232"/>
      <c r="ACV63" s="232"/>
      <c r="ACW63" s="232"/>
      <c r="ACX63" s="232"/>
      <c r="ACY63" s="232"/>
      <c r="ACZ63" s="232"/>
      <c r="ADA63" s="232"/>
      <c r="ADB63" s="232"/>
      <c r="ADC63" s="232"/>
      <c r="ADD63" s="232"/>
      <c r="ADE63" s="232"/>
      <c r="ADF63" s="232"/>
      <c r="ADG63" s="232"/>
      <c r="ADH63" s="232"/>
      <c r="ADI63" s="232"/>
      <c r="ADJ63" s="232"/>
      <c r="ADK63" s="232"/>
      <c r="ADL63" s="232"/>
      <c r="ADM63" s="232"/>
      <c r="ADN63" s="232"/>
      <c r="ADO63" s="232"/>
      <c r="ADP63" s="232"/>
      <c r="ADQ63" s="232"/>
      <c r="ADR63" s="232"/>
      <c r="ADS63" s="232"/>
      <c r="ADT63" s="232"/>
      <c r="ADU63" s="232"/>
      <c r="ADV63" s="232"/>
      <c r="ADW63" s="232"/>
      <c r="ADX63" s="232"/>
      <c r="ADY63" s="232"/>
      <c r="ADZ63" s="232"/>
      <c r="AEA63" s="232"/>
      <c r="AEB63" s="232"/>
      <c r="AEC63" s="232"/>
      <c r="AED63" s="232"/>
      <c r="AEE63" s="232"/>
      <c r="AEF63" s="232"/>
      <c r="AEG63" s="232"/>
      <c r="AEH63" s="232"/>
      <c r="AEI63" s="232"/>
      <c r="AEJ63" s="232"/>
      <c r="AEK63" s="232"/>
      <c r="AEL63" s="232"/>
      <c r="AEM63" s="232"/>
      <c r="AEN63" s="232"/>
      <c r="AEO63" s="232"/>
      <c r="AEP63" s="232"/>
      <c r="AEQ63" s="232"/>
      <c r="AER63" s="232"/>
      <c r="AES63" s="232"/>
      <c r="AET63" s="232"/>
      <c r="AEU63" s="232"/>
      <c r="AEV63" s="232"/>
      <c r="AEW63" s="232"/>
      <c r="AEX63" s="232"/>
      <c r="AEY63" s="232"/>
      <c r="AEZ63" s="232"/>
      <c r="AFA63" s="232"/>
      <c r="AFB63" s="232"/>
      <c r="AFC63" s="232"/>
      <c r="AFD63" s="232"/>
      <c r="AFE63" s="232"/>
      <c r="AFF63" s="232"/>
      <c r="AFG63" s="232"/>
      <c r="AFH63" s="232"/>
      <c r="AFI63" s="232"/>
      <c r="AFJ63" s="232"/>
      <c r="AFK63" s="232"/>
      <c r="AFL63" s="232"/>
      <c r="AFM63" s="232"/>
      <c r="AFN63" s="232"/>
      <c r="AFO63" s="232"/>
      <c r="AFP63" s="232"/>
      <c r="AFQ63" s="232"/>
      <c r="AFR63" s="232"/>
      <c r="AFS63" s="232"/>
      <c r="AFT63" s="232"/>
      <c r="AFU63" s="232"/>
      <c r="AFV63" s="232"/>
      <c r="AFW63" s="232"/>
      <c r="AFX63" s="232"/>
      <c r="AFY63" s="232"/>
      <c r="AFZ63" s="232"/>
      <c r="AGA63" s="232"/>
      <c r="AGB63" s="232"/>
      <c r="AGC63" s="232"/>
      <c r="AGD63" s="232"/>
      <c r="AGE63" s="232"/>
      <c r="AGF63" s="232"/>
      <c r="AGG63" s="232"/>
    </row>
    <row r="64" spans="2:865" s="24" customFormat="1" ht="12.75" customHeight="1" x14ac:dyDescent="0.25">
      <c r="B64" s="25" t="s">
        <v>13411</v>
      </c>
      <c r="C64" s="23">
        <v>34450</v>
      </c>
      <c r="D64" s="346" t="s">
        <v>13412</v>
      </c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2"/>
      <c r="BN64" s="232"/>
      <c r="BO64" s="232"/>
      <c r="BP64" s="232"/>
      <c r="BQ64" s="232"/>
      <c r="BR64" s="232"/>
      <c r="BS64" s="232"/>
      <c r="BT64" s="232"/>
      <c r="BU64" s="232"/>
      <c r="BV64" s="232"/>
      <c r="BW64" s="232"/>
      <c r="BX64" s="232"/>
      <c r="BY64" s="232"/>
      <c r="BZ64" s="232"/>
      <c r="CA64" s="232"/>
      <c r="CB64" s="232"/>
      <c r="CC64" s="232"/>
      <c r="CD64" s="232"/>
      <c r="CE64" s="232"/>
      <c r="CF64" s="232"/>
      <c r="CG64" s="232"/>
      <c r="CH64" s="232"/>
      <c r="CI64" s="232"/>
      <c r="CJ64" s="232"/>
      <c r="CK64" s="232"/>
      <c r="CL64" s="232"/>
      <c r="CM64" s="232"/>
      <c r="CN64" s="232"/>
      <c r="CO64" s="232"/>
      <c r="CP64" s="232"/>
      <c r="CQ64" s="232"/>
      <c r="CR64" s="232"/>
      <c r="CS64" s="232"/>
      <c r="CT64" s="232"/>
      <c r="CU64" s="232"/>
      <c r="CV64" s="232"/>
      <c r="CW64" s="232"/>
      <c r="CX64" s="232"/>
      <c r="CY64" s="232"/>
      <c r="CZ64" s="232"/>
      <c r="DA64" s="232"/>
      <c r="DB64" s="232"/>
      <c r="DC64" s="232"/>
      <c r="DD64" s="232"/>
      <c r="DE64" s="232"/>
      <c r="DF64" s="232"/>
      <c r="DG64" s="232"/>
      <c r="DH64" s="232"/>
      <c r="DI64" s="232"/>
      <c r="DJ64" s="232"/>
      <c r="DK64" s="232"/>
      <c r="DL64" s="232"/>
      <c r="DM64" s="232"/>
      <c r="DN64" s="232"/>
      <c r="DO64" s="232"/>
      <c r="DP64" s="232"/>
      <c r="DQ64" s="232"/>
      <c r="DR64" s="232"/>
      <c r="DS64" s="232"/>
      <c r="DT64" s="232"/>
      <c r="DU64" s="232"/>
      <c r="DV64" s="232"/>
      <c r="DW64" s="232"/>
      <c r="DX64" s="232"/>
      <c r="DY64" s="232"/>
      <c r="DZ64" s="232"/>
      <c r="EA64" s="232"/>
      <c r="EB64" s="232"/>
      <c r="EC64" s="232"/>
      <c r="ED64" s="232"/>
      <c r="EE64" s="232"/>
      <c r="EF64" s="232"/>
      <c r="EG64" s="232"/>
      <c r="EH64" s="232"/>
      <c r="EI64" s="232"/>
      <c r="EJ64" s="232"/>
      <c r="EK64" s="232"/>
      <c r="EL64" s="232"/>
      <c r="EM64" s="232"/>
      <c r="EN64" s="232"/>
      <c r="EO64" s="232"/>
      <c r="EP64" s="232"/>
      <c r="EQ64" s="232"/>
      <c r="ER64" s="232"/>
      <c r="ES64" s="232"/>
      <c r="ET64" s="232"/>
      <c r="EU64" s="232"/>
      <c r="EV64" s="232"/>
      <c r="EW64" s="232"/>
      <c r="EX64" s="232"/>
      <c r="EY64" s="232"/>
      <c r="EZ64" s="232"/>
      <c r="FA64" s="232"/>
      <c r="FB64" s="232"/>
      <c r="FC64" s="232"/>
      <c r="FD64" s="232"/>
      <c r="FE64" s="232"/>
      <c r="FF64" s="232"/>
      <c r="FG64" s="232"/>
      <c r="FH64" s="232"/>
      <c r="FI64" s="232"/>
      <c r="FJ64" s="232"/>
      <c r="FK64" s="232"/>
      <c r="FL64" s="232"/>
      <c r="FM64" s="232"/>
      <c r="FN64" s="232"/>
      <c r="FO64" s="232"/>
      <c r="FP64" s="232"/>
      <c r="FQ64" s="232"/>
      <c r="FR64" s="232"/>
      <c r="FS64" s="232"/>
      <c r="FT64" s="232"/>
      <c r="FU64" s="232"/>
      <c r="FV64" s="232"/>
      <c r="FW64" s="232"/>
      <c r="FX64" s="232"/>
      <c r="FY64" s="232"/>
      <c r="FZ64" s="232"/>
      <c r="GA64" s="232"/>
      <c r="GB64" s="232"/>
      <c r="GC64" s="232"/>
      <c r="GD64" s="232"/>
      <c r="GE64" s="232"/>
      <c r="GF64" s="232"/>
      <c r="GG64" s="232"/>
      <c r="GH64" s="232"/>
      <c r="GI64" s="232"/>
      <c r="GJ64" s="232"/>
      <c r="GK64" s="232"/>
      <c r="GL64" s="232"/>
      <c r="GM64" s="232"/>
      <c r="GN64" s="232"/>
      <c r="GO64" s="232"/>
      <c r="GP64" s="232"/>
      <c r="GQ64" s="232"/>
      <c r="GR64" s="232"/>
      <c r="GS64" s="232"/>
      <c r="GT64" s="232"/>
      <c r="GU64" s="232"/>
      <c r="GV64" s="232"/>
      <c r="GW64" s="232"/>
      <c r="GX64" s="232"/>
      <c r="GY64" s="232"/>
      <c r="GZ64" s="232"/>
      <c r="HA64" s="232"/>
      <c r="HB64" s="232"/>
      <c r="HC64" s="232"/>
      <c r="HD64" s="232"/>
      <c r="HE64" s="232"/>
      <c r="HF64" s="232"/>
      <c r="HG64" s="232"/>
      <c r="HH64" s="232"/>
      <c r="HI64" s="232"/>
      <c r="HJ64" s="232"/>
      <c r="HK64" s="232"/>
      <c r="HL64" s="232"/>
      <c r="HM64" s="232"/>
      <c r="HN64" s="232"/>
      <c r="HO64" s="232"/>
      <c r="HP64" s="232"/>
      <c r="HQ64" s="232"/>
      <c r="HR64" s="232"/>
      <c r="HS64" s="232"/>
      <c r="HT64" s="232"/>
      <c r="HU64" s="232"/>
      <c r="HV64" s="232"/>
      <c r="HW64" s="232"/>
      <c r="HX64" s="232"/>
      <c r="HY64" s="232"/>
      <c r="HZ64" s="232"/>
      <c r="IA64" s="232"/>
      <c r="IB64" s="232"/>
      <c r="IC64" s="232"/>
      <c r="ID64" s="232"/>
      <c r="IE64" s="232"/>
      <c r="IF64" s="232"/>
      <c r="IG64" s="232"/>
      <c r="IH64" s="232"/>
      <c r="II64" s="232"/>
      <c r="IJ64" s="232"/>
      <c r="IK64" s="232"/>
      <c r="IL64" s="232"/>
      <c r="IM64" s="232"/>
      <c r="IN64" s="232"/>
      <c r="IO64" s="232"/>
      <c r="IP64" s="232"/>
      <c r="IQ64" s="232"/>
      <c r="IR64" s="232"/>
      <c r="IS64" s="232"/>
      <c r="IT64" s="232"/>
      <c r="IU64" s="232"/>
      <c r="IV64" s="232"/>
      <c r="IW64" s="232"/>
      <c r="IX64" s="232"/>
      <c r="IY64" s="232"/>
      <c r="IZ64" s="232"/>
      <c r="JA64" s="232"/>
      <c r="JB64" s="232"/>
      <c r="JC64" s="232"/>
      <c r="JD64" s="232"/>
      <c r="JE64" s="232"/>
      <c r="JF64" s="232"/>
      <c r="JG64" s="232"/>
      <c r="JH64" s="232"/>
      <c r="JI64" s="232"/>
      <c r="JJ64" s="232"/>
      <c r="JK64" s="232"/>
      <c r="JL64" s="232"/>
      <c r="JM64" s="232"/>
      <c r="JN64" s="232"/>
      <c r="JO64" s="232"/>
      <c r="JP64" s="232"/>
      <c r="JQ64" s="232"/>
      <c r="JR64" s="232"/>
      <c r="JS64" s="232"/>
      <c r="JT64" s="232"/>
      <c r="JU64" s="232"/>
      <c r="JV64" s="232"/>
      <c r="JW64" s="232"/>
      <c r="JX64" s="232"/>
      <c r="JY64" s="232"/>
      <c r="JZ64" s="232"/>
      <c r="KA64" s="232"/>
      <c r="KB64" s="232"/>
      <c r="KC64" s="232"/>
      <c r="KD64" s="232"/>
      <c r="KE64" s="232"/>
      <c r="KF64" s="232"/>
      <c r="KG64" s="232"/>
      <c r="KH64" s="232"/>
      <c r="KI64" s="232"/>
      <c r="KJ64" s="232"/>
      <c r="KK64" s="232"/>
      <c r="KL64" s="232"/>
      <c r="KM64" s="232"/>
      <c r="KN64" s="232"/>
      <c r="KO64" s="232"/>
      <c r="KP64" s="232"/>
      <c r="KQ64" s="232"/>
      <c r="KR64" s="232"/>
      <c r="KS64" s="232"/>
      <c r="KT64" s="232"/>
      <c r="KU64" s="232"/>
      <c r="KV64" s="232"/>
      <c r="KW64" s="232"/>
      <c r="KX64" s="232"/>
      <c r="KY64" s="232"/>
      <c r="KZ64" s="232"/>
      <c r="LA64" s="232"/>
      <c r="LB64" s="232"/>
      <c r="LC64" s="232"/>
      <c r="LD64" s="232"/>
      <c r="LE64" s="232"/>
      <c r="LF64" s="232"/>
      <c r="LG64" s="232"/>
      <c r="LH64" s="232"/>
      <c r="LI64" s="232"/>
      <c r="LJ64" s="232"/>
      <c r="LK64" s="232"/>
      <c r="LL64" s="232"/>
      <c r="LM64" s="232"/>
      <c r="LN64" s="232"/>
      <c r="LO64" s="232"/>
      <c r="LP64" s="232"/>
      <c r="LQ64" s="232"/>
      <c r="LR64" s="232"/>
      <c r="LS64" s="232"/>
      <c r="LT64" s="232"/>
      <c r="LU64" s="232"/>
      <c r="LV64" s="232"/>
      <c r="LW64" s="232"/>
      <c r="LX64" s="232"/>
      <c r="LY64" s="232"/>
      <c r="LZ64" s="232"/>
      <c r="MA64" s="232"/>
      <c r="MB64" s="232"/>
      <c r="MC64" s="232"/>
      <c r="MD64" s="232"/>
      <c r="ME64" s="232"/>
      <c r="MF64" s="232"/>
      <c r="MG64" s="232"/>
      <c r="MH64" s="232"/>
      <c r="MI64" s="232"/>
      <c r="MJ64" s="232"/>
      <c r="MK64" s="232"/>
      <c r="ML64" s="232"/>
      <c r="MM64" s="232"/>
      <c r="MN64" s="232"/>
      <c r="MO64" s="232"/>
      <c r="MP64" s="232"/>
      <c r="MQ64" s="232"/>
      <c r="MR64" s="232"/>
      <c r="MS64" s="232"/>
      <c r="MT64" s="232"/>
      <c r="MU64" s="232"/>
      <c r="MV64" s="232"/>
      <c r="MW64" s="232"/>
      <c r="MX64" s="232"/>
      <c r="MY64" s="232"/>
      <c r="MZ64" s="232"/>
      <c r="NA64" s="232"/>
      <c r="NB64" s="232"/>
      <c r="NC64" s="232"/>
      <c r="ND64" s="232"/>
      <c r="NE64" s="232"/>
      <c r="NF64" s="232"/>
      <c r="NG64" s="232"/>
      <c r="NH64" s="232"/>
      <c r="NI64" s="232"/>
      <c r="NJ64" s="232"/>
      <c r="NK64" s="232"/>
      <c r="NL64" s="232"/>
      <c r="NM64" s="232"/>
      <c r="NN64" s="232"/>
      <c r="NO64" s="232"/>
      <c r="NP64" s="232"/>
      <c r="NQ64" s="232"/>
      <c r="NR64" s="232"/>
      <c r="NS64" s="232"/>
      <c r="NT64" s="232"/>
      <c r="NU64" s="232"/>
      <c r="NV64" s="232"/>
      <c r="NW64" s="232"/>
      <c r="NX64" s="232"/>
      <c r="NY64" s="232"/>
      <c r="NZ64" s="232"/>
      <c r="OA64" s="232"/>
      <c r="OB64" s="232"/>
      <c r="OC64" s="232"/>
      <c r="OD64" s="232"/>
      <c r="OE64" s="232"/>
      <c r="OF64" s="232"/>
      <c r="OG64" s="232"/>
      <c r="OH64" s="232"/>
      <c r="OI64" s="232"/>
      <c r="OJ64" s="232"/>
      <c r="OK64" s="232"/>
      <c r="OL64" s="232"/>
      <c r="OM64" s="232"/>
      <c r="ON64" s="232"/>
      <c r="OO64" s="232"/>
      <c r="OP64" s="232"/>
      <c r="OQ64" s="232"/>
      <c r="OR64" s="232"/>
      <c r="OS64" s="232"/>
      <c r="OT64" s="232"/>
      <c r="OU64" s="232"/>
      <c r="OV64" s="232"/>
      <c r="OW64" s="232"/>
      <c r="OX64" s="232"/>
      <c r="OY64" s="232"/>
      <c r="OZ64" s="232"/>
      <c r="PA64" s="232"/>
      <c r="PB64" s="232"/>
      <c r="PC64" s="232"/>
      <c r="PD64" s="232"/>
      <c r="PE64" s="232"/>
      <c r="PF64" s="232"/>
      <c r="PG64" s="232"/>
      <c r="PH64" s="232"/>
      <c r="PI64" s="232"/>
      <c r="PJ64" s="232"/>
      <c r="PK64" s="232"/>
      <c r="PL64" s="232"/>
      <c r="PM64" s="232"/>
      <c r="PN64" s="232"/>
      <c r="PO64" s="232"/>
      <c r="PP64" s="232"/>
      <c r="PQ64" s="232"/>
      <c r="PR64" s="232"/>
      <c r="PS64" s="232"/>
      <c r="PT64" s="232"/>
      <c r="PU64" s="232"/>
      <c r="PV64" s="232"/>
      <c r="PW64" s="232"/>
      <c r="PX64" s="232"/>
      <c r="PY64" s="232"/>
      <c r="PZ64" s="232"/>
      <c r="QA64" s="232"/>
      <c r="QB64" s="232"/>
      <c r="QC64" s="232"/>
      <c r="QD64" s="232"/>
      <c r="QE64" s="232"/>
      <c r="QF64" s="232"/>
      <c r="QG64" s="232"/>
      <c r="QH64" s="232"/>
      <c r="QI64" s="232"/>
      <c r="QJ64" s="232"/>
      <c r="QK64" s="232"/>
      <c r="QL64" s="232"/>
      <c r="QM64" s="232"/>
      <c r="QN64" s="232"/>
      <c r="QO64" s="232"/>
      <c r="QP64" s="232"/>
      <c r="QQ64" s="232"/>
      <c r="QR64" s="232"/>
      <c r="QS64" s="232"/>
      <c r="QT64" s="232"/>
      <c r="QU64" s="232"/>
      <c r="QV64" s="232"/>
      <c r="QW64" s="232"/>
      <c r="QX64" s="232"/>
      <c r="QY64" s="232"/>
      <c r="QZ64" s="232"/>
      <c r="RA64" s="232"/>
      <c r="RB64" s="232"/>
      <c r="RC64" s="232"/>
      <c r="RD64" s="232"/>
      <c r="RE64" s="232"/>
      <c r="RF64" s="232"/>
      <c r="RG64" s="232"/>
      <c r="RH64" s="232"/>
      <c r="RI64" s="232"/>
      <c r="RJ64" s="232"/>
      <c r="RK64" s="232"/>
      <c r="RL64" s="232"/>
      <c r="RM64" s="232"/>
      <c r="RN64" s="232"/>
      <c r="RO64" s="232"/>
      <c r="RP64" s="232"/>
      <c r="RQ64" s="232"/>
      <c r="RR64" s="232"/>
      <c r="RS64" s="232"/>
      <c r="RT64" s="232"/>
      <c r="RU64" s="232"/>
      <c r="RV64" s="232"/>
      <c r="RW64" s="232"/>
      <c r="RX64" s="232"/>
      <c r="RY64" s="232"/>
      <c r="RZ64" s="232"/>
      <c r="SA64" s="232"/>
      <c r="SB64" s="232"/>
      <c r="SC64" s="232"/>
      <c r="SD64" s="232"/>
      <c r="SE64" s="232"/>
      <c r="SF64" s="232"/>
      <c r="SG64" s="232"/>
      <c r="SH64" s="232"/>
      <c r="SI64" s="232"/>
      <c r="SJ64" s="232"/>
      <c r="SK64" s="232"/>
      <c r="SL64" s="232"/>
      <c r="SM64" s="232"/>
      <c r="SN64" s="232"/>
      <c r="SO64" s="232"/>
      <c r="SP64" s="232"/>
      <c r="SQ64" s="232"/>
      <c r="SR64" s="232"/>
      <c r="SS64" s="232"/>
      <c r="ST64" s="232"/>
      <c r="SU64" s="232"/>
      <c r="SV64" s="232"/>
      <c r="SW64" s="232"/>
      <c r="SX64" s="232"/>
      <c r="SY64" s="232"/>
      <c r="SZ64" s="232"/>
      <c r="TA64" s="232"/>
      <c r="TB64" s="232"/>
      <c r="TC64" s="232"/>
      <c r="TD64" s="232"/>
      <c r="TE64" s="232"/>
      <c r="TF64" s="232"/>
      <c r="TG64" s="232"/>
      <c r="TH64" s="232"/>
      <c r="TI64" s="232"/>
      <c r="TJ64" s="232"/>
      <c r="TK64" s="232"/>
      <c r="TL64" s="232"/>
      <c r="TM64" s="232"/>
      <c r="TN64" s="232"/>
      <c r="TO64" s="232"/>
      <c r="TP64" s="232"/>
      <c r="TQ64" s="232"/>
      <c r="TR64" s="232"/>
      <c r="TS64" s="232"/>
      <c r="TT64" s="232"/>
      <c r="TU64" s="232"/>
      <c r="TV64" s="232"/>
      <c r="TW64" s="232"/>
      <c r="TX64" s="232"/>
      <c r="TY64" s="232"/>
      <c r="TZ64" s="232"/>
      <c r="UA64" s="232"/>
      <c r="UB64" s="232"/>
      <c r="UC64" s="232"/>
      <c r="UD64" s="232"/>
      <c r="UE64" s="232"/>
      <c r="UF64" s="232"/>
      <c r="UG64" s="232"/>
      <c r="UH64" s="232"/>
      <c r="UI64" s="232"/>
      <c r="UJ64" s="232"/>
      <c r="UK64" s="232"/>
      <c r="UL64" s="232"/>
      <c r="UM64" s="232"/>
      <c r="UN64" s="232"/>
      <c r="UO64" s="232"/>
      <c r="UP64" s="232"/>
      <c r="UQ64" s="232"/>
      <c r="UR64" s="232"/>
      <c r="US64" s="232"/>
      <c r="UT64" s="232"/>
      <c r="UU64" s="232"/>
      <c r="UV64" s="232"/>
      <c r="UW64" s="232"/>
      <c r="UX64" s="232"/>
      <c r="UY64" s="232"/>
      <c r="UZ64" s="232"/>
      <c r="VA64" s="232"/>
      <c r="VB64" s="232"/>
      <c r="VC64" s="232"/>
      <c r="VD64" s="232"/>
      <c r="VE64" s="232"/>
      <c r="VF64" s="232"/>
      <c r="VG64" s="232"/>
      <c r="VH64" s="232"/>
      <c r="VI64" s="232"/>
      <c r="VJ64" s="232"/>
      <c r="VK64" s="232"/>
      <c r="VL64" s="232"/>
      <c r="VM64" s="232"/>
      <c r="VN64" s="232"/>
      <c r="VO64" s="232"/>
      <c r="VP64" s="232"/>
      <c r="VQ64" s="232"/>
      <c r="VR64" s="232"/>
      <c r="VS64" s="232"/>
      <c r="VT64" s="232"/>
      <c r="VU64" s="232"/>
      <c r="VV64" s="232"/>
      <c r="VW64" s="232"/>
      <c r="VX64" s="232"/>
      <c r="VY64" s="232"/>
      <c r="VZ64" s="232"/>
      <c r="WA64" s="232"/>
      <c r="WB64" s="232"/>
      <c r="WC64" s="232"/>
      <c r="WD64" s="232"/>
      <c r="WE64" s="232"/>
      <c r="WF64" s="232"/>
      <c r="WG64" s="232"/>
      <c r="WH64" s="232"/>
      <c r="WI64" s="232"/>
      <c r="WJ64" s="232"/>
      <c r="WK64" s="232"/>
      <c r="WL64" s="232"/>
      <c r="WM64" s="232"/>
      <c r="WN64" s="232"/>
      <c r="WO64" s="232"/>
      <c r="WP64" s="232"/>
      <c r="WQ64" s="232"/>
      <c r="WR64" s="232"/>
      <c r="WS64" s="232"/>
      <c r="WT64" s="232"/>
      <c r="WU64" s="232"/>
      <c r="WV64" s="232"/>
      <c r="WW64" s="232"/>
      <c r="WX64" s="232"/>
      <c r="WY64" s="232"/>
      <c r="WZ64" s="232"/>
      <c r="XA64" s="232"/>
      <c r="XB64" s="232"/>
      <c r="XC64" s="232"/>
      <c r="XD64" s="232"/>
      <c r="XE64" s="232"/>
      <c r="XF64" s="232"/>
      <c r="XG64" s="232"/>
      <c r="XH64" s="232"/>
      <c r="XI64" s="232"/>
      <c r="XJ64" s="232"/>
      <c r="XK64" s="232"/>
      <c r="XL64" s="232"/>
      <c r="XM64" s="232"/>
      <c r="XN64" s="232"/>
      <c r="XO64" s="232"/>
      <c r="XP64" s="232"/>
      <c r="XQ64" s="232"/>
      <c r="XR64" s="232"/>
      <c r="XS64" s="232"/>
      <c r="XT64" s="232"/>
      <c r="XU64" s="232"/>
      <c r="XV64" s="232"/>
      <c r="XW64" s="232"/>
      <c r="XX64" s="232"/>
      <c r="XY64" s="232"/>
      <c r="XZ64" s="232"/>
      <c r="YA64" s="232"/>
      <c r="YB64" s="232"/>
      <c r="YC64" s="232"/>
      <c r="YD64" s="232"/>
      <c r="YE64" s="232"/>
      <c r="YF64" s="232"/>
      <c r="YG64" s="232"/>
      <c r="YH64" s="232"/>
      <c r="YI64" s="232"/>
      <c r="YJ64" s="232"/>
      <c r="YK64" s="232"/>
      <c r="YL64" s="232"/>
      <c r="YM64" s="232"/>
      <c r="YN64" s="232"/>
      <c r="YO64" s="232"/>
      <c r="YP64" s="232"/>
      <c r="YQ64" s="232"/>
      <c r="YR64" s="232"/>
      <c r="YS64" s="232"/>
      <c r="YT64" s="232"/>
      <c r="YU64" s="232"/>
      <c r="YV64" s="232"/>
      <c r="YW64" s="232"/>
      <c r="YX64" s="232"/>
      <c r="YY64" s="232"/>
      <c r="YZ64" s="232"/>
      <c r="ZA64" s="232"/>
      <c r="ZB64" s="232"/>
      <c r="ZC64" s="232"/>
      <c r="ZD64" s="232"/>
      <c r="ZE64" s="232"/>
      <c r="ZF64" s="232"/>
      <c r="ZG64" s="232"/>
      <c r="ZH64" s="232"/>
      <c r="ZI64" s="232"/>
      <c r="ZJ64" s="232"/>
      <c r="ZK64" s="232"/>
      <c r="ZL64" s="232"/>
      <c r="ZM64" s="232"/>
      <c r="ZN64" s="232"/>
      <c r="ZO64" s="232"/>
      <c r="ZP64" s="232"/>
      <c r="ZQ64" s="232"/>
      <c r="ZR64" s="232"/>
      <c r="ZS64" s="232"/>
      <c r="ZT64" s="232"/>
      <c r="ZU64" s="232"/>
      <c r="ZV64" s="232"/>
      <c r="ZW64" s="232"/>
      <c r="ZX64" s="232"/>
      <c r="ZY64" s="232"/>
      <c r="ZZ64" s="232"/>
      <c r="AAA64" s="232"/>
      <c r="AAB64" s="232"/>
      <c r="AAC64" s="232"/>
      <c r="AAD64" s="232"/>
      <c r="AAE64" s="232"/>
      <c r="AAF64" s="232"/>
      <c r="AAG64" s="232"/>
      <c r="AAH64" s="232"/>
      <c r="AAI64" s="232"/>
      <c r="AAJ64" s="232"/>
      <c r="AAK64" s="232"/>
      <c r="AAL64" s="232"/>
      <c r="AAM64" s="232"/>
      <c r="AAN64" s="232"/>
      <c r="AAO64" s="232"/>
      <c r="AAP64" s="232"/>
      <c r="AAQ64" s="232"/>
      <c r="AAR64" s="232"/>
      <c r="AAS64" s="232"/>
      <c r="AAT64" s="232"/>
      <c r="AAU64" s="232"/>
      <c r="AAV64" s="232"/>
      <c r="AAW64" s="232"/>
      <c r="AAX64" s="232"/>
      <c r="AAY64" s="232"/>
      <c r="AAZ64" s="232"/>
      <c r="ABA64" s="232"/>
      <c r="ABB64" s="232"/>
      <c r="ABC64" s="232"/>
      <c r="ABD64" s="232"/>
      <c r="ABE64" s="232"/>
      <c r="ABF64" s="232"/>
      <c r="ABG64" s="232"/>
      <c r="ABH64" s="232"/>
      <c r="ABI64" s="232"/>
      <c r="ABJ64" s="232"/>
      <c r="ABK64" s="232"/>
      <c r="ABL64" s="232"/>
      <c r="ABM64" s="232"/>
      <c r="ABN64" s="232"/>
      <c r="ABO64" s="232"/>
      <c r="ABP64" s="232"/>
      <c r="ABQ64" s="232"/>
      <c r="ABR64" s="232"/>
      <c r="ABS64" s="232"/>
      <c r="ABT64" s="232"/>
      <c r="ABU64" s="232"/>
      <c r="ABV64" s="232"/>
      <c r="ABW64" s="232"/>
      <c r="ABX64" s="232"/>
      <c r="ABY64" s="232"/>
      <c r="ABZ64" s="232"/>
      <c r="ACA64" s="232"/>
      <c r="ACB64" s="232"/>
      <c r="ACC64" s="232"/>
      <c r="ACD64" s="232"/>
      <c r="ACE64" s="232"/>
      <c r="ACF64" s="232"/>
      <c r="ACG64" s="232"/>
      <c r="ACH64" s="232"/>
      <c r="ACI64" s="232"/>
      <c r="ACJ64" s="232"/>
      <c r="ACK64" s="232"/>
      <c r="ACL64" s="232"/>
      <c r="ACM64" s="232"/>
      <c r="ACN64" s="232"/>
      <c r="ACO64" s="232"/>
      <c r="ACP64" s="232"/>
      <c r="ACQ64" s="232"/>
      <c r="ACR64" s="232"/>
      <c r="ACS64" s="232"/>
      <c r="ACT64" s="232"/>
      <c r="ACU64" s="232"/>
      <c r="ACV64" s="232"/>
      <c r="ACW64" s="232"/>
      <c r="ACX64" s="232"/>
      <c r="ACY64" s="232"/>
      <c r="ACZ64" s="232"/>
      <c r="ADA64" s="232"/>
      <c r="ADB64" s="232"/>
      <c r="ADC64" s="232"/>
      <c r="ADD64" s="232"/>
      <c r="ADE64" s="232"/>
      <c r="ADF64" s="232"/>
      <c r="ADG64" s="232"/>
      <c r="ADH64" s="232"/>
      <c r="ADI64" s="232"/>
      <c r="ADJ64" s="232"/>
      <c r="ADK64" s="232"/>
      <c r="ADL64" s="232"/>
      <c r="ADM64" s="232"/>
      <c r="ADN64" s="232"/>
      <c r="ADO64" s="232"/>
      <c r="ADP64" s="232"/>
      <c r="ADQ64" s="232"/>
      <c r="ADR64" s="232"/>
      <c r="ADS64" s="232"/>
      <c r="ADT64" s="232"/>
      <c r="ADU64" s="232"/>
      <c r="ADV64" s="232"/>
      <c r="ADW64" s="232"/>
      <c r="ADX64" s="232"/>
      <c r="ADY64" s="232"/>
      <c r="ADZ64" s="232"/>
      <c r="AEA64" s="232"/>
      <c r="AEB64" s="232"/>
      <c r="AEC64" s="232"/>
      <c r="AED64" s="232"/>
      <c r="AEE64" s="232"/>
      <c r="AEF64" s="232"/>
      <c r="AEG64" s="232"/>
      <c r="AEH64" s="232"/>
      <c r="AEI64" s="232"/>
      <c r="AEJ64" s="232"/>
      <c r="AEK64" s="232"/>
      <c r="AEL64" s="232"/>
      <c r="AEM64" s="232"/>
      <c r="AEN64" s="232"/>
      <c r="AEO64" s="232"/>
      <c r="AEP64" s="232"/>
      <c r="AEQ64" s="232"/>
      <c r="AER64" s="232"/>
      <c r="AES64" s="232"/>
      <c r="AET64" s="232"/>
      <c r="AEU64" s="232"/>
      <c r="AEV64" s="232"/>
      <c r="AEW64" s="232"/>
      <c r="AEX64" s="232"/>
      <c r="AEY64" s="232"/>
      <c r="AEZ64" s="232"/>
      <c r="AFA64" s="232"/>
      <c r="AFB64" s="232"/>
      <c r="AFC64" s="232"/>
      <c r="AFD64" s="232"/>
      <c r="AFE64" s="232"/>
      <c r="AFF64" s="232"/>
      <c r="AFG64" s="232"/>
      <c r="AFH64" s="232"/>
      <c r="AFI64" s="232"/>
      <c r="AFJ64" s="232"/>
      <c r="AFK64" s="232"/>
      <c r="AFL64" s="232"/>
      <c r="AFM64" s="232"/>
      <c r="AFN64" s="232"/>
      <c r="AFO64" s="232"/>
      <c r="AFP64" s="232"/>
      <c r="AFQ64" s="232"/>
      <c r="AFR64" s="232"/>
      <c r="AFS64" s="232"/>
      <c r="AFT64" s="232"/>
      <c r="AFU64" s="232"/>
      <c r="AFV64" s="232"/>
      <c r="AFW64" s="232"/>
      <c r="AFX64" s="232"/>
      <c r="AFY64" s="232"/>
      <c r="AFZ64" s="232"/>
      <c r="AGA64" s="232"/>
      <c r="AGB64" s="232"/>
      <c r="AGC64" s="232"/>
      <c r="AGD64" s="232"/>
      <c r="AGE64" s="232"/>
      <c r="AGF64" s="232"/>
      <c r="AGG64" s="232"/>
    </row>
    <row r="65" spans="2:865" s="24" customFormat="1" x14ac:dyDescent="0.25">
      <c r="B65" s="26" t="s">
        <v>13413</v>
      </c>
      <c r="C65" s="23">
        <v>18850</v>
      </c>
      <c r="D65" s="346" t="s">
        <v>13414</v>
      </c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32"/>
      <c r="AU65" s="232"/>
      <c r="AV65" s="232"/>
      <c r="AW65" s="232"/>
      <c r="AX65" s="232"/>
      <c r="AY65" s="232"/>
      <c r="AZ65" s="232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2"/>
      <c r="BN65" s="232"/>
      <c r="BO65" s="232"/>
      <c r="BP65" s="232"/>
      <c r="BQ65" s="232"/>
      <c r="BR65" s="232"/>
      <c r="BS65" s="232"/>
      <c r="BT65" s="232"/>
      <c r="BU65" s="232"/>
      <c r="BV65" s="232"/>
      <c r="BW65" s="232"/>
      <c r="BX65" s="232"/>
      <c r="BY65" s="232"/>
      <c r="BZ65" s="232"/>
      <c r="CA65" s="232"/>
      <c r="CB65" s="232"/>
      <c r="CC65" s="232"/>
      <c r="CD65" s="232"/>
      <c r="CE65" s="232"/>
      <c r="CF65" s="232"/>
      <c r="CG65" s="232"/>
      <c r="CH65" s="232"/>
      <c r="CI65" s="232"/>
      <c r="CJ65" s="232"/>
      <c r="CK65" s="232"/>
      <c r="CL65" s="232"/>
      <c r="CM65" s="232"/>
      <c r="CN65" s="232"/>
      <c r="CO65" s="232"/>
      <c r="CP65" s="232"/>
      <c r="CQ65" s="232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232"/>
      <c r="DC65" s="232"/>
      <c r="DD65" s="232"/>
      <c r="DE65" s="232"/>
      <c r="DF65" s="232"/>
      <c r="DG65" s="232"/>
      <c r="DH65" s="232"/>
      <c r="DI65" s="232"/>
      <c r="DJ65" s="232"/>
      <c r="DK65" s="232"/>
      <c r="DL65" s="232"/>
      <c r="DM65" s="232"/>
      <c r="DN65" s="232"/>
      <c r="DO65" s="232"/>
      <c r="DP65" s="232"/>
      <c r="DQ65" s="232"/>
      <c r="DR65" s="232"/>
      <c r="DS65" s="232"/>
      <c r="DT65" s="232"/>
      <c r="DU65" s="232"/>
      <c r="DV65" s="232"/>
      <c r="DW65" s="232"/>
      <c r="DX65" s="232"/>
      <c r="DY65" s="232"/>
      <c r="DZ65" s="232"/>
      <c r="EA65" s="232"/>
      <c r="EB65" s="232"/>
      <c r="EC65" s="232"/>
      <c r="ED65" s="232"/>
      <c r="EE65" s="232"/>
      <c r="EF65" s="232"/>
      <c r="EG65" s="232"/>
      <c r="EH65" s="232"/>
      <c r="EI65" s="232"/>
      <c r="EJ65" s="232"/>
      <c r="EK65" s="232"/>
      <c r="EL65" s="232"/>
      <c r="EM65" s="232"/>
      <c r="EN65" s="232"/>
      <c r="EO65" s="232"/>
      <c r="EP65" s="232"/>
      <c r="EQ65" s="232"/>
      <c r="ER65" s="232"/>
      <c r="ES65" s="232"/>
      <c r="ET65" s="232"/>
      <c r="EU65" s="232"/>
      <c r="EV65" s="232"/>
      <c r="EW65" s="232"/>
      <c r="EX65" s="232"/>
      <c r="EY65" s="232"/>
      <c r="EZ65" s="232"/>
      <c r="FA65" s="232"/>
      <c r="FB65" s="232"/>
      <c r="FC65" s="232"/>
      <c r="FD65" s="232"/>
      <c r="FE65" s="232"/>
      <c r="FF65" s="232"/>
      <c r="FG65" s="232"/>
      <c r="FH65" s="232"/>
      <c r="FI65" s="232"/>
      <c r="FJ65" s="232"/>
      <c r="FK65" s="232"/>
      <c r="FL65" s="232"/>
      <c r="FM65" s="232"/>
      <c r="FN65" s="232"/>
      <c r="FO65" s="232"/>
      <c r="FP65" s="232"/>
      <c r="FQ65" s="232"/>
      <c r="FR65" s="232"/>
      <c r="FS65" s="232"/>
      <c r="FT65" s="232"/>
      <c r="FU65" s="232"/>
      <c r="FV65" s="232"/>
      <c r="FW65" s="232"/>
      <c r="FX65" s="232"/>
      <c r="FY65" s="232"/>
      <c r="FZ65" s="232"/>
      <c r="GA65" s="232"/>
      <c r="GB65" s="232"/>
      <c r="GC65" s="232"/>
      <c r="GD65" s="232"/>
      <c r="GE65" s="232"/>
      <c r="GF65" s="232"/>
      <c r="GG65" s="232"/>
      <c r="GH65" s="232"/>
      <c r="GI65" s="232"/>
      <c r="GJ65" s="232"/>
      <c r="GK65" s="232"/>
      <c r="GL65" s="232"/>
      <c r="GM65" s="232"/>
      <c r="GN65" s="232"/>
      <c r="GO65" s="232"/>
      <c r="GP65" s="232"/>
      <c r="GQ65" s="232"/>
      <c r="GR65" s="232"/>
      <c r="GS65" s="232"/>
      <c r="GT65" s="232"/>
      <c r="GU65" s="232"/>
      <c r="GV65" s="232"/>
      <c r="GW65" s="232"/>
      <c r="GX65" s="232"/>
      <c r="GY65" s="232"/>
      <c r="GZ65" s="232"/>
      <c r="HA65" s="232"/>
      <c r="HB65" s="232"/>
      <c r="HC65" s="232"/>
      <c r="HD65" s="232"/>
      <c r="HE65" s="232"/>
      <c r="HF65" s="232"/>
      <c r="HG65" s="232"/>
      <c r="HH65" s="232"/>
      <c r="HI65" s="232"/>
      <c r="HJ65" s="232"/>
      <c r="HK65" s="232"/>
      <c r="HL65" s="232"/>
      <c r="HM65" s="232"/>
      <c r="HN65" s="232"/>
      <c r="HO65" s="232"/>
      <c r="HP65" s="232"/>
      <c r="HQ65" s="232"/>
      <c r="HR65" s="232"/>
      <c r="HS65" s="232"/>
      <c r="HT65" s="232"/>
      <c r="HU65" s="232"/>
      <c r="HV65" s="232"/>
      <c r="HW65" s="232"/>
      <c r="HX65" s="232"/>
      <c r="HY65" s="232"/>
      <c r="HZ65" s="232"/>
      <c r="IA65" s="232"/>
      <c r="IB65" s="232"/>
      <c r="IC65" s="232"/>
      <c r="ID65" s="232"/>
      <c r="IE65" s="232"/>
      <c r="IF65" s="232"/>
      <c r="IG65" s="232"/>
      <c r="IH65" s="232"/>
      <c r="II65" s="232"/>
      <c r="IJ65" s="232"/>
      <c r="IK65" s="232"/>
      <c r="IL65" s="232"/>
      <c r="IM65" s="232"/>
      <c r="IN65" s="232"/>
      <c r="IO65" s="232"/>
      <c r="IP65" s="232"/>
      <c r="IQ65" s="232"/>
      <c r="IR65" s="232"/>
      <c r="IS65" s="232"/>
      <c r="IT65" s="232"/>
      <c r="IU65" s="232"/>
      <c r="IV65" s="232"/>
      <c r="IW65" s="232"/>
      <c r="IX65" s="232"/>
      <c r="IY65" s="232"/>
      <c r="IZ65" s="232"/>
      <c r="JA65" s="232"/>
      <c r="JB65" s="232"/>
      <c r="JC65" s="232"/>
      <c r="JD65" s="232"/>
      <c r="JE65" s="232"/>
      <c r="JF65" s="232"/>
      <c r="JG65" s="232"/>
      <c r="JH65" s="232"/>
      <c r="JI65" s="232"/>
      <c r="JJ65" s="232"/>
      <c r="JK65" s="232"/>
      <c r="JL65" s="232"/>
      <c r="JM65" s="232"/>
      <c r="JN65" s="232"/>
      <c r="JO65" s="232"/>
      <c r="JP65" s="232"/>
      <c r="JQ65" s="232"/>
      <c r="JR65" s="232"/>
      <c r="JS65" s="232"/>
      <c r="JT65" s="232"/>
      <c r="JU65" s="232"/>
      <c r="JV65" s="232"/>
      <c r="JW65" s="232"/>
      <c r="JX65" s="232"/>
      <c r="JY65" s="232"/>
      <c r="JZ65" s="232"/>
      <c r="KA65" s="232"/>
      <c r="KB65" s="232"/>
      <c r="KC65" s="232"/>
      <c r="KD65" s="232"/>
      <c r="KE65" s="232"/>
      <c r="KF65" s="232"/>
      <c r="KG65" s="232"/>
      <c r="KH65" s="232"/>
      <c r="KI65" s="232"/>
      <c r="KJ65" s="232"/>
      <c r="KK65" s="232"/>
      <c r="KL65" s="232"/>
      <c r="KM65" s="232"/>
      <c r="KN65" s="232"/>
      <c r="KO65" s="232"/>
      <c r="KP65" s="232"/>
      <c r="KQ65" s="232"/>
      <c r="KR65" s="232"/>
      <c r="KS65" s="232"/>
      <c r="KT65" s="232"/>
      <c r="KU65" s="232"/>
      <c r="KV65" s="232"/>
      <c r="KW65" s="232"/>
      <c r="KX65" s="232"/>
      <c r="KY65" s="232"/>
      <c r="KZ65" s="232"/>
      <c r="LA65" s="232"/>
      <c r="LB65" s="232"/>
      <c r="LC65" s="232"/>
      <c r="LD65" s="232"/>
      <c r="LE65" s="232"/>
      <c r="LF65" s="232"/>
      <c r="LG65" s="232"/>
      <c r="LH65" s="232"/>
      <c r="LI65" s="232"/>
      <c r="LJ65" s="232"/>
      <c r="LK65" s="232"/>
      <c r="LL65" s="232"/>
      <c r="LM65" s="232"/>
      <c r="LN65" s="232"/>
      <c r="LO65" s="232"/>
      <c r="LP65" s="232"/>
      <c r="LQ65" s="232"/>
      <c r="LR65" s="232"/>
      <c r="LS65" s="232"/>
      <c r="LT65" s="232"/>
      <c r="LU65" s="232"/>
      <c r="LV65" s="232"/>
      <c r="LW65" s="232"/>
      <c r="LX65" s="232"/>
      <c r="LY65" s="232"/>
      <c r="LZ65" s="232"/>
      <c r="MA65" s="232"/>
      <c r="MB65" s="232"/>
      <c r="MC65" s="232"/>
      <c r="MD65" s="232"/>
      <c r="ME65" s="232"/>
      <c r="MF65" s="232"/>
      <c r="MG65" s="232"/>
      <c r="MH65" s="232"/>
      <c r="MI65" s="232"/>
      <c r="MJ65" s="232"/>
      <c r="MK65" s="232"/>
      <c r="ML65" s="232"/>
      <c r="MM65" s="232"/>
      <c r="MN65" s="232"/>
      <c r="MO65" s="232"/>
      <c r="MP65" s="232"/>
      <c r="MQ65" s="232"/>
      <c r="MR65" s="232"/>
      <c r="MS65" s="232"/>
      <c r="MT65" s="232"/>
      <c r="MU65" s="232"/>
      <c r="MV65" s="232"/>
      <c r="MW65" s="232"/>
      <c r="MX65" s="232"/>
      <c r="MY65" s="232"/>
      <c r="MZ65" s="232"/>
      <c r="NA65" s="232"/>
      <c r="NB65" s="232"/>
      <c r="NC65" s="232"/>
      <c r="ND65" s="232"/>
      <c r="NE65" s="232"/>
      <c r="NF65" s="232"/>
      <c r="NG65" s="232"/>
      <c r="NH65" s="232"/>
      <c r="NI65" s="232"/>
      <c r="NJ65" s="232"/>
      <c r="NK65" s="232"/>
      <c r="NL65" s="232"/>
      <c r="NM65" s="232"/>
      <c r="NN65" s="232"/>
      <c r="NO65" s="232"/>
      <c r="NP65" s="232"/>
      <c r="NQ65" s="232"/>
      <c r="NR65" s="232"/>
      <c r="NS65" s="232"/>
      <c r="NT65" s="232"/>
      <c r="NU65" s="232"/>
      <c r="NV65" s="232"/>
      <c r="NW65" s="232"/>
      <c r="NX65" s="232"/>
      <c r="NY65" s="232"/>
      <c r="NZ65" s="232"/>
      <c r="OA65" s="232"/>
      <c r="OB65" s="232"/>
      <c r="OC65" s="232"/>
      <c r="OD65" s="232"/>
      <c r="OE65" s="232"/>
      <c r="OF65" s="232"/>
      <c r="OG65" s="232"/>
      <c r="OH65" s="232"/>
      <c r="OI65" s="232"/>
      <c r="OJ65" s="232"/>
      <c r="OK65" s="232"/>
      <c r="OL65" s="232"/>
      <c r="OM65" s="232"/>
      <c r="ON65" s="232"/>
      <c r="OO65" s="232"/>
      <c r="OP65" s="232"/>
      <c r="OQ65" s="232"/>
      <c r="OR65" s="232"/>
      <c r="OS65" s="232"/>
      <c r="OT65" s="232"/>
      <c r="OU65" s="232"/>
      <c r="OV65" s="232"/>
      <c r="OW65" s="232"/>
      <c r="OX65" s="232"/>
      <c r="OY65" s="232"/>
      <c r="OZ65" s="232"/>
      <c r="PA65" s="232"/>
      <c r="PB65" s="232"/>
      <c r="PC65" s="232"/>
      <c r="PD65" s="232"/>
      <c r="PE65" s="232"/>
      <c r="PF65" s="232"/>
      <c r="PG65" s="232"/>
      <c r="PH65" s="232"/>
      <c r="PI65" s="232"/>
      <c r="PJ65" s="232"/>
      <c r="PK65" s="232"/>
      <c r="PL65" s="232"/>
      <c r="PM65" s="232"/>
      <c r="PN65" s="232"/>
      <c r="PO65" s="232"/>
      <c r="PP65" s="232"/>
      <c r="PQ65" s="232"/>
      <c r="PR65" s="232"/>
      <c r="PS65" s="232"/>
      <c r="PT65" s="232"/>
      <c r="PU65" s="232"/>
      <c r="PV65" s="232"/>
      <c r="PW65" s="232"/>
      <c r="PX65" s="232"/>
      <c r="PY65" s="232"/>
      <c r="PZ65" s="232"/>
      <c r="QA65" s="232"/>
      <c r="QB65" s="232"/>
      <c r="QC65" s="232"/>
      <c r="QD65" s="232"/>
      <c r="QE65" s="232"/>
      <c r="QF65" s="232"/>
      <c r="QG65" s="232"/>
      <c r="QH65" s="232"/>
      <c r="QI65" s="232"/>
      <c r="QJ65" s="232"/>
      <c r="QK65" s="232"/>
      <c r="QL65" s="232"/>
      <c r="QM65" s="232"/>
      <c r="QN65" s="232"/>
      <c r="QO65" s="232"/>
      <c r="QP65" s="232"/>
      <c r="QQ65" s="232"/>
      <c r="QR65" s="232"/>
      <c r="QS65" s="232"/>
      <c r="QT65" s="232"/>
      <c r="QU65" s="232"/>
      <c r="QV65" s="232"/>
      <c r="QW65" s="232"/>
      <c r="QX65" s="232"/>
      <c r="QY65" s="232"/>
      <c r="QZ65" s="232"/>
      <c r="RA65" s="232"/>
      <c r="RB65" s="232"/>
      <c r="RC65" s="232"/>
      <c r="RD65" s="232"/>
      <c r="RE65" s="232"/>
      <c r="RF65" s="232"/>
      <c r="RG65" s="232"/>
      <c r="RH65" s="232"/>
      <c r="RI65" s="232"/>
      <c r="RJ65" s="232"/>
      <c r="RK65" s="232"/>
      <c r="RL65" s="232"/>
      <c r="RM65" s="232"/>
      <c r="RN65" s="232"/>
      <c r="RO65" s="232"/>
      <c r="RP65" s="232"/>
      <c r="RQ65" s="232"/>
      <c r="RR65" s="232"/>
      <c r="RS65" s="232"/>
      <c r="RT65" s="232"/>
      <c r="RU65" s="232"/>
      <c r="RV65" s="232"/>
      <c r="RW65" s="232"/>
      <c r="RX65" s="232"/>
      <c r="RY65" s="232"/>
      <c r="RZ65" s="232"/>
      <c r="SA65" s="232"/>
      <c r="SB65" s="232"/>
      <c r="SC65" s="232"/>
      <c r="SD65" s="232"/>
      <c r="SE65" s="232"/>
      <c r="SF65" s="232"/>
      <c r="SG65" s="232"/>
      <c r="SH65" s="232"/>
      <c r="SI65" s="232"/>
      <c r="SJ65" s="232"/>
      <c r="SK65" s="232"/>
      <c r="SL65" s="232"/>
      <c r="SM65" s="232"/>
      <c r="SN65" s="232"/>
      <c r="SO65" s="232"/>
      <c r="SP65" s="232"/>
      <c r="SQ65" s="232"/>
      <c r="SR65" s="232"/>
      <c r="SS65" s="232"/>
      <c r="ST65" s="232"/>
      <c r="SU65" s="232"/>
      <c r="SV65" s="232"/>
      <c r="SW65" s="232"/>
      <c r="SX65" s="232"/>
      <c r="SY65" s="232"/>
      <c r="SZ65" s="232"/>
      <c r="TA65" s="232"/>
      <c r="TB65" s="232"/>
      <c r="TC65" s="232"/>
      <c r="TD65" s="232"/>
      <c r="TE65" s="232"/>
      <c r="TF65" s="232"/>
      <c r="TG65" s="232"/>
      <c r="TH65" s="232"/>
      <c r="TI65" s="232"/>
      <c r="TJ65" s="232"/>
      <c r="TK65" s="232"/>
      <c r="TL65" s="232"/>
      <c r="TM65" s="232"/>
      <c r="TN65" s="232"/>
      <c r="TO65" s="232"/>
      <c r="TP65" s="232"/>
      <c r="TQ65" s="232"/>
      <c r="TR65" s="232"/>
      <c r="TS65" s="232"/>
      <c r="TT65" s="232"/>
      <c r="TU65" s="232"/>
      <c r="TV65" s="232"/>
      <c r="TW65" s="232"/>
      <c r="TX65" s="232"/>
      <c r="TY65" s="232"/>
      <c r="TZ65" s="232"/>
      <c r="UA65" s="232"/>
      <c r="UB65" s="232"/>
      <c r="UC65" s="232"/>
      <c r="UD65" s="232"/>
      <c r="UE65" s="232"/>
      <c r="UF65" s="232"/>
      <c r="UG65" s="232"/>
      <c r="UH65" s="232"/>
      <c r="UI65" s="232"/>
      <c r="UJ65" s="232"/>
      <c r="UK65" s="232"/>
      <c r="UL65" s="232"/>
      <c r="UM65" s="232"/>
      <c r="UN65" s="232"/>
      <c r="UO65" s="232"/>
      <c r="UP65" s="232"/>
      <c r="UQ65" s="232"/>
      <c r="UR65" s="232"/>
      <c r="US65" s="232"/>
      <c r="UT65" s="232"/>
      <c r="UU65" s="232"/>
      <c r="UV65" s="232"/>
      <c r="UW65" s="232"/>
      <c r="UX65" s="232"/>
      <c r="UY65" s="232"/>
      <c r="UZ65" s="232"/>
      <c r="VA65" s="232"/>
      <c r="VB65" s="232"/>
      <c r="VC65" s="232"/>
      <c r="VD65" s="232"/>
      <c r="VE65" s="232"/>
      <c r="VF65" s="232"/>
      <c r="VG65" s="232"/>
      <c r="VH65" s="232"/>
      <c r="VI65" s="232"/>
      <c r="VJ65" s="232"/>
      <c r="VK65" s="232"/>
      <c r="VL65" s="232"/>
      <c r="VM65" s="232"/>
      <c r="VN65" s="232"/>
      <c r="VO65" s="232"/>
      <c r="VP65" s="232"/>
      <c r="VQ65" s="232"/>
      <c r="VR65" s="232"/>
      <c r="VS65" s="232"/>
      <c r="VT65" s="232"/>
      <c r="VU65" s="232"/>
      <c r="VV65" s="232"/>
      <c r="VW65" s="232"/>
      <c r="VX65" s="232"/>
      <c r="VY65" s="232"/>
      <c r="VZ65" s="232"/>
      <c r="WA65" s="232"/>
      <c r="WB65" s="232"/>
      <c r="WC65" s="232"/>
      <c r="WD65" s="232"/>
      <c r="WE65" s="232"/>
      <c r="WF65" s="232"/>
      <c r="WG65" s="232"/>
      <c r="WH65" s="232"/>
      <c r="WI65" s="232"/>
      <c r="WJ65" s="232"/>
      <c r="WK65" s="232"/>
      <c r="WL65" s="232"/>
      <c r="WM65" s="232"/>
      <c r="WN65" s="232"/>
      <c r="WO65" s="232"/>
      <c r="WP65" s="232"/>
      <c r="WQ65" s="232"/>
      <c r="WR65" s="232"/>
      <c r="WS65" s="232"/>
      <c r="WT65" s="232"/>
      <c r="WU65" s="232"/>
      <c r="WV65" s="232"/>
      <c r="WW65" s="232"/>
      <c r="WX65" s="232"/>
      <c r="WY65" s="232"/>
      <c r="WZ65" s="232"/>
      <c r="XA65" s="232"/>
      <c r="XB65" s="232"/>
      <c r="XC65" s="232"/>
      <c r="XD65" s="232"/>
      <c r="XE65" s="232"/>
      <c r="XF65" s="232"/>
      <c r="XG65" s="232"/>
      <c r="XH65" s="232"/>
      <c r="XI65" s="232"/>
      <c r="XJ65" s="232"/>
      <c r="XK65" s="232"/>
      <c r="XL65" s="232"/>
      <c r="XM65" s="232"/>
      <c r="XN65" s="232"/>
      <c r="XO65" s="232"/>
      <c r="XP65" s="232"/>
      <c r="XQ65" s="232"/>
      <c r="XR65" s="232"/>
      <c r="XS65" s="232"/>
      <c r="XT65" s="232"/>
      <c r="XU65" s="232"/>
      <c r="XV65" s="232"/>
      <c r="XW65" s="232"/>
      <c r="XX65" s="232"/>
      <c r="XY65" s="232"/>
      <c r="XZ65" s="232"/>
      <c r="YA65" s="232"/>
      <c r="YB65" s="232"/>
      <c r="YC65" s="232"/>
      <c r="YD65" s="232"/>
      <c r="YE65" s="232"/>
      <c r="YF65" s="232"/>
      <c r="YG65" s="232"/>
      <c r="YH65" s="232"/>
      <c r="YI65" s="232"/>
      <c r="YJ65" s="232"/>
      <c r="YK65" s="232"/>
      <c r="YL65" s="232"/>
      <c r="YM65" s="232"/>
      <c r="YN65" s="232"/>
      <c r="YO65" s="232"/>
      <c r="YP65" s="232"/>
      <c r="YQ65" s="232"/>
      <c r="YR65" s="232"/>
      <c r="YS65" s="232"/>
      <c r="YT65" s="232"/>
      <c r="YU65" s="232"/>
      <c r="YV65" s="232"/>
      <c r="YW65" s="232"/>
      <c r="YX65" s="232"/>
      <c r="YY65" s="232"/>
      <c r="YZ65" s="232"/>
      <c r="ZA65" s="232"/>
      <c r="ZB65" s="232"/>
      <c r="ZC65" s="232"/>
      <c r="ZD65" s="232"/>
      <c r="ZE65" s="232"/>
      <c r="ZF65" s="232"/>
      <c r="ZG65" s="232"/>
      <c r="ZH65" s="232"/>
      <c r="ZI65" s="232"/>
      <c r="ZJ65" s="232"/>
      <c r="ZK65" s="232"/>
      <c r="ZL65" s="232"/>
      <c r="ZM65" s="232"/>
      <c r="ZN65" s="232"/>
      <c r="ZO65" s="232"/>
      <c r="ZP65" s="232"/>
      <c r="ZQ65" s="232"/>
      <c r="ZR65" s="232"/>
      <c r="ZS65" s="232"/>
      <c r="ZT65" s="232"/>
      <c r="ZU65" s="232"/>
      <c r="ZV65" s="232"/>
      <c r="ZW65" s="232"/>
      <c r="ZX65" s="232"/>
      <c r="ZY65" s="232"/>
      <c r="ZZ65" s="232"/>
      <c r="AAA65" s="232"/>
      <c r="AAB65" s="232"/>
      <c r="AAC65" s="232"/>
      <c r="AAD65" s="232"/>
      <c r="AAE65" s="232"/>
      <c r="AAF65" s="232"/>
      <c r="AAG65" s="232"/>
      <c r="AAH65" s="232"/>
      <c r="AAI65" s="232"/>
      <c r="AAJ65" s="232"/>
      <c r="AAK65" s="232"/>
      <c r="AAL65" s="232"/>
      <c r="AAM65" s="232"/>
      <c r="AAN65" s="232"/>
      <c r="AAO65" s="232"/>
      <c r="AAP65" s="232"/>
      <c r="AAQ65" s="232"/>
      <c r="AAR65" s="232"/>
      <c r="AAS65" s="232"/>
      <c r="AAT65" s="232"/>
      <c r="AAU65" s="232"/>
      <c r="AAV65" s="232"/>
      <c r="AAW65" s="232"/>
      <c r="AAX65" s="232"/>
      <c r="AAY65" s="232"/>
      <c r="AAZ65" s="232"/>
      <c r="ABA65" s="232"/>
      <c r="ABB65" s="232"/>
      <c r="ABC65" s="232"/>
      <c r="ABD65" s="232"/>
      <c r="ABE65" s="232"/>
      <c r="ABF65" s="232"/>
      <c r="ABG65" s="232"/>
      <c r="ABH65" s="232"/>
      <c r="ABI65" s="232"/>
      <c r="ABJ65" s="232"/>
      <c r="ABK65" s="232"/>
      <c r="ABL65" s="232"/>
      <c r="ABM65" s="232"/>
      <c r="ABN65" s="232"/>
      <c r="ABO65" s="232"/>
      <c r="ABP65" s="232"/>
      <c r="ABQ65" s="232"/>
      <c r="ABR65" s="232"/>
      <c r="ABS65" s="232"/>
      <c r="ABT65" s="232"/>
      <c r="ABU65" s="232"/>
      <c r="ABV65" s="232"/>
      <c r="ABW65" s="232"/>
      <c r="ABX65" s="232"/>
      <c r="ABY65" s="232"/>
      <c r="ABZ65" s="232"/>
      <c r="ACA65" s="232"/>
      <c r="ACB65" s="232"/>
      <c r="ACC65" s="232"/>
      <c r="ACD65" s="232"/>
      <c r="ACE65" s="232"/>
      <c r="ACF65" s="232"/>
      <c r="ACG65" s="232"/>
      <c r="ACH65" s="232"/>
      <c r="ACI65" s="232"/>
      <c r="ACJ65" s="232"/>
      <c r="ACK65" s="232"/>
      <c r="ACL65" s="232"/>
      <c r="ACM65" s="232"/>
      <c r="ACN65" s="232"/>
      <c r="ACO65" s="232"/>
      <c r="ACP65" s="232"/>
      <c r="ACQ65" s="232"/>
      <c r="ACR65" s="232"/>
      <c r="ACS65" s="232"/>
      <c r="ACT65" s="232"/>
      <c r="ACU65" s="232"/>
      <c r="ACV65" s="232"/>
      <c r="ACW65" s="232"/>
      <c r="ACX65" s="232"/>
      <c r="ACY65" s="232"/>
      <c r="ACZ65" s="232"/>
      <c r="ADA65" s="232"/>
      <c r="ADB65" s="232"/>
      <c r="ADC65" s="232"/>
      <c r="ADD65" s="232"/>
      <c r="ADE65" s="232"/>
      <c r="ADF65" s="232"/>
      <c r="ADG65" s="232"/>
      <c r="ADH65" s="232"/>
      <c r="ADI65" s="232"/>
      <c r="ADJ65" s="232"/>
      <c r="ADK65" s="232"/>
      <c r="ADL65" s="232"/>
      <c r="ADM65" s="232"/>
      <c r="ADN65" s="232"/>
      <c r="ADO65" s="232"/>
      <c r="ADP65" s="232"/>
      <c r="ADQ65" s="232"/>
      <c r="ADR65" s="232"/>
      <c r="ADS65" s="232"/>
      <c r="ADT65" s="232"/>
      <c r="ADU65" s="232"/>
      <c r="ADV65" s="232"/>
      <c r="ADW65" s="232"/>
      <c r="ADX65" s="232"/>
      <c r="ADY65" s="232"/>
      <c r="ADZ65" s="232"/>
      <c r="AEA65" s="232"/>
      <c r="AEB65" s="232"/>
      <c r="AEC65" s="232"/>
      <c r="AED65" s="232"/>
      <c r="AEE65" s="232"/>
      <c r="AEF65" s="232"/>
      <c r="AEG65" s="232"/>
      <c r="AEH65" s="232"/>
      <c r="AEI65" s="232"/>
      <c r="AEJ65" s="232"/>
      <c r="AEK65" s="232"/>
      <c r="AEL65" s="232"/>
      <c r="AEM65" s="232"/>
      <c r="AEN65" s="232"/>
      <c r="AEO65" s="232"/>
      <c r="AEP65" s="232"/>
      <c r="AEQ65" s="232"/>
      <c r="AER65" s="232"/>
      <c r="AES65" s="232"/>
      <c r="AET65" s="232"/>
      <c r="AEU65" s="232"/>
      <c r="AEV65" s="232"/>
      <c r="AEW65" s="232"/>
      <c r="AEX65" s="232"/>
      <c r="AEY65" s="232"/>
      <c r="AEZ65" s="232"/>
      <c r="AFA65" s="232"/>
      <c r="AFB65" s="232"/>
      <c r="AFC65" s="232"/>
      <c r="AFD65" s="232"/>
      <c r="AFE65" s="232"/>
      <c r="AFF65" s="232"/>
      <c r="AFG65" s="232"/>
      <c r="AFH65" s="232"/>
      <c r="AFI65" s="232"/>
      <c r="AFJ65" s="232"/>
      <c r="AFK65" s="232"/>
      <c r="AFL65" s="232"/>
      <c r="AFM65" s="232"/>
      <c r="AFN65" s="232"/>
      <c r="AFO65" s="232"/>
      <c r="AFP65" s="232"/>
      <c r="AFQ65" s="232"/>
      <c r="AFR65" s="232"/>
      <c r="AFS65" s="232"/>
      <c r="AFT65" s="232"/>
      <c r="AFU65" s="232"/>
      <c r="AFV65" s="232"/>
      <c r="AFW65" s="232"/>
      <c r="AFX65" s="232"/>
      <c r="AFY65" s="232"/>
      <c r="AFZ65" s="232"/>
      <c r="AGA65" s="232"/>
      <c r="AGB65" s="232"/>
      <c r="AGC65" s="232"/>
      <c r="AGD65" s="232"/>
      <c r="AGE65" s="232"/>
      <c r="AGF65" s="232"/>
      <c r="AGG65" s="232"/>
    </row>
    <row r="66" spans="2:865" s="29" customFormat="1" ht="12.75" customHeight="1" x14ac:dyDescent="0.25">
      <c r="B66" s="27" t="s">
        <v>13415</v>
      </c>
      <c r="C66" s="28">
        <v>26950</v>
      </c>
      <c r="D66" s="346" t="s">
        <v>6</v>
      </c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2"/>
      <c r="AZ66" s="232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2"/>
      <c r="BN66" s="232"/>
      <c r="BO66" s="232"/>
      <c r="BP66" s="232"/>
      <c r="BQ66" s="232"/>
      <c r="BR66" s="232"/>
      <c r="BS66" s="232"/>
      <c r="BT66" s="232"/>
      <c r="BU66" s="232"/>
      <c r="BV66" s="232"/>
      <c r="BW66" s="232"/>
      <c r="BX66" s="232"/>
      <c r="BY66" s="232"/>
      <c r="BZ66" s="232"/>
      <c r="CA66" s="232"/>
      <c r="CB66" s="232"/>
      <c r="CC66" s="232"/>
      <c r="CD66" s="232"/>
      <c r="CE66" s="232"/>
      <c r="CF66" s="232"/>
      <c r="CG66" s="232"/>
      <c r="CH66" s="232"/>
      <c r="CI66" s="232"/>
      <c r="CJ66" s="232"/>
      <c r="CK66" s="232"/>
      <c r="CL66" s="232"/>
      <c r="CM66" s="232"/>
      <c r="CN66" s="232"/>
      <c r="CO66" s="232"/>
      <c r="CP66" s="232"/>
      <c r="CQ66" s="232"/>
      <c r="CR66" s="232"/>
      <c r="CS66" s="232"/>
      <c r="CT66" s="232"/>
      <c r="CU66" s="232"/>
      <c r="CV66" s="232"/>
      <c r="CW66" s="232"/>
      <c r="CX66" s="232"/>
      <c r="CY66" s="232"/>
      <c r="CZ66" s="232"/>
      <c r="DA66" s="232"/>
      <c r="DB66" s="232"/>
      <c r="DC66" s="232"/>
      <c r="DD66" s="232"/>
      <c r="DE66" s="232"/>
      <c r="DF66" s="232"/>
      <c r="DG66" s="232"/>
      <c r="DH66" s="232"/>
      <c r="DI66" s="232"/>
      <c r="DJ66" s="232"/>
      <c r="DK66" s="232"/>
      <c r="DL66" s="232"/>
      <c r="DM66" s="232"/>
      <c r="DN66" s="232"/>
      <c r="DO66" s="232"/>
      <c r="DP66" s="232"/>
      <c r="DQ66" s="232"/>
      <c r="DR66" s="232"/>
      <c r="DS66" s="232"/>
      <c r="DT66" s="232"/>
      <c r="DU66" s="232"/>
      <c r="DV66" s="232"/>
      <c r="DW66" s="232"/>
      <c r="DX66" s="232"/>
      <c r="DY66" s="232"/>
      <c r="DZ66" s="232"/>
      <c r="EA66" s="232"/>
      <c r="EB66" s="232"/>
      <c r="EC66" s="232"/>
      <c r="ED66" s="232"/>
      <c r="EE66" s="232"/>
      <c r="EF66" s="232"/>
      <c r="EG66" s="232"/>
      <c r="EH66" s="232"/>
      <c r="EI66" s="232"/>
      <c r="EJ66" s="232"/>
      <c r="EK66" s="232"/>
      <c r="EL66" s="232"/>
      <c r="EM66" s="232"/>
      <c r="EN66" s="232"/>
      <c r="EO66" s="232"/>
      <c r="EP66" s="232"/>
      <c r="EQ66" s="232"/>
      <c r="ER66" s="232"/>
      <c r="ES66" s="232"/>
      <c r="ET66" s="232"/>
      <c r="EU66" s="232"/>
      <c r="EV66" s="232"/>
      <c r="EW66" s="232"/>
      <c r="EX66" s="232"/>
      <c r="EY66" s="232"/>
      <c r="EZ66" s="232"/>
      <c r="FA66" s="232"/>
      <c r="FB66" s="232"/>
      <c r="FC66" s="232"/>
      <c r="FD66" s="232"/>
      <c r="FE66" s="232"/>
      <c r="FF66" s="232"/>
      <c r="FG66" s="232"/>
      <c r="FH66" s="232"/>
      <c r="FI66" s="232"/>
      <c r="FJ66" s="232"/>
      <c r="FK66" s="232"/>
      <c r="FL66" s="232"/>
      <c r="FM66" s="232"/>
      <c r="FN66" s="232"/>
      <c r="FO66" s="232"/>
      <c r="FP66" s="232"/>
      <c r="FQ66" s="232"/>
      <c r="FR66" s="232"/>
      <c r="FS66" s="232"/>
      <c r="FT66" s="232"/>
      <c r="FU66" s="232"/>
      <c r="FV66" s="232"/>
      <c r="FW66" s="232"/>
      <c r="FX66" s="232"/>
      <c r="FY66" s="232"/>
      <c r="FZ66" s="232"/>
      <c r="GA66" s="232"/>
      <c r="GB66" s="232"/>
      <c r="GC66" s="232"/>
      <c r="GD66" s="232"/>
      <c r="GE66" s="232"/>
      <c r="GF66" s="232"/>
      <c r="GG66" s="232"/>
      <c r="GH66" s="232"/>
      <c r="GI66" s="232"/>
      <c r="GJ66" s="232"/>
      <c r="GK66" s="232"/>
      <c r="GL66" s="232"/>
      <c r="GM66" s="232"/>
      <c r="GN66" s="232"/>
      <c r="GO66" s="232"/>
      <c r="GP66" s="232"/>
      <c r="GQ66" s="232"/>
      <c r="GR66" s="232"/>
      <c r="GS66" s="232"/>
      <c r="GT66" s="232"/>
      <c r="GU66" s="232"/>
      <c r="GV66" s="232"/>
      <c r="GW66" s="232"/>
      <c r="GX66" s="232"/>
      <c r="GY66" s="232"/>
      <c r="GZ66" s="232"/>
      <c r="HA66" s="232"/>
      <c r="HB66" s="232"/>
      <c r="HC66" s="232"/>
      <c r="HD66" s="232"/>
      <c r="HE66" s="232"/>
      <c r="HF66" s="232"/>
      <c r="HG66" s="232"/>
      <c r="HH66" s="232"/>
      <c r="HI66" s="232"/>
      <c r="HJ66" s="232"/>
      <c r="HK66" s="232"/>
      <c r="HL66" s="232"/>
      <c r="HM66" s="232"/>
      <c r="HN66" s="232"/>
      <c r="HO66" s="232"/>
      <c r="HP66" s="232"/>
      <c r="HQ66" s="232"/>
      <c r="HR66" s="232"/>
      <c r="HS66" s="232"/>
      <c r="HT66" s="232"/>
      <c r="HU66" s="232"/>
      <c r="HV66" s="232"/>
      <c r="HW66" s="232"/>
      <c r="HX66" s="232"/>
      <c r="HY66" s="232"/>
      <c r="HZ66" s="232"/>
      <c r="IA66" s="232"/>
      <c r="IB66" s="232"/>
      <c r="IC66" s="232"/>
      <c r="ID66" s="232"/>
      <c r="IE66" s="232"/>
      <c r="IF66" s="232"/>
      <c r="IG66" s="232"/>
      <c r="IH66" s="232"/>
      <c r="II66" s="232"/>
      <c r="IJ66" s="232"/>
      <c r="IK66" s="232"/>
      <c r="IL66" s="232"/>
      <c r="IM66" s="232"/>
      <c r="IN66" s="232"/>
      <c r="IO66" s="232"/>
      <c r="IP66" s="232"/>
      <c r="IQ66" s="232"/>
      <c r="IR66" s="232"/>
      <c r="IS66" s="232"/>
      <c r="IT66" s="232"/>
      <c r="IU66" s="232"/>
      <c r="IV66" s="232"/>
      <c r="IW66" s="232"/>
      <c r="IX66" s="232"/>
      <c r="IY66" s="232"/>
      <c r="IZ66" s="232"/>
      <c r="JA66" s="232"/>
      <c r="JB66" s="232"/>
      <c r="JC66" s="232"/>
      <c r="JD66" s="232"/>
      <c r="JE66" s="232"/>
      <c r="JF66" s="232"/>
      <c r="JG66" s="232"/>
      <c r="JH66" s="232"/>
      <c r="JI66" s="232"/>
      <c r="JJ66" s="232"/>
      <c r="JK66" s="232"/>
      <c r="JL66" s="232"/>
      <c r="JM66" s="232"/>
      <c r="JN66" s="232"/>
      <c r="JO66" s="232"/>
      <c r="JP66" s="232"/>
      <c r="JQ66" s="232"/>
      <c r="JR66" s="232"/>
      <c r="JS66" s="232"/>
      <c r="JT66" s="232"/>
      <c r="JU66" s="232"/>
      <c r="JV66" s="232"/>
      <c r="JW66" s="232"/>
      <c r="JX66" s="232"/>
      <c r="JY66" s="232"/>
      <c r="JZ66" s="232"/>
      <c r="KA66" s="232"/>
      <c r="KB66" s="232"/>
      <c r="KC66" s="232"/>
      <c r="KD66" s="232"/>
      <c r="KE66" s="232"/>
      <c r="KF66" s="232"/>
      <c r="KG66" s="232"/>
      <c r="KH66" s="232"/>
      <c r="KI66" s="232"/>
      <c r="KJ66" s="232"/>
      <c r="KK66" s="232"/>
      <c r="KL66" s="232"/>
      <c r="KM66" s="232"/>
      <c r="KN66" s="232"/>
      <c r="KO66" s="232"/>
      <c r="KP66" s="232"/>
      <c r="KQ66" s="232"/>
      <c r="KR66" s="232"/>
      <c r="KS66" s="232"/>
      <c r="KT66" s="232"/>
      <c r="KU66" s="232"/>
      <c r="KV66" s="232"/>
      <c r="KW66" s="232"/>
      <c r="KX66" s="232"/>
      <c r="KY66" s="232"/>
      <c r="KZ66" s="232"/>
      <c r="LA66" s="232"/>
      <c r="LB66" s="232"/>
      <c r="LC66" s="232"/>
      <c r="LD66" s="232"/>
      <c r="LE66" s="232"/>
      <c r="LF66" s="232"/>
      <c r="LG66" s="232"/>
      <c r="LH66" s="232"/>
      <c r="LI66" s="232"/>
      <c r="LJ66" s="232"/>
      <c r="LK66" s="232"/>
      <c r="LL66" s="232"/>
      <c r="LM66" s="232"/>
      <c r="LN66" s="232"/>
      <c r="LO66" s="232"/>
      <c r="LP66" s="232"/>
      <c r="LQ66" s="232"/>
      <c r="LR66" s="232"/>
      <c r="LS66" s="232"/>
      <c r="LT66" s="232"/>
      <c r="LU66" s="232"/>
      <c r="LV66" s="232"/>
      <c r="LW66" s="232"/>
      <c r="LX66" s="232"/>
      <c r="LY66" s="232"/>
      <c r="LZ66" s="232"/>
      <c r="MA66" s="232"/>
      <c r="MB66" s="232"/>
      <c r="MC66" s="232"/>
      <c r="MD66" s="232"/>
      <c r="ME66" s="232"/>
      <c r="MF66" s="232"/>
      <c r="MG66" s="232"/>
      <c r="MH66" s="232"/>
      <c r="MI66" s="232"/>
      <c r="MJ66" s="232"/>
      <c r="MK66" s="232"/>
      <c r="ML66" s="232"/>
      <c r="MM66" s="232"/>
      <c r="MN66" s="232"/>
      <c r="MO66" s="232"/>
      <c r="MP66" s="232"/>
      <c r="MQ66" s="232"/>
      <c r="MR66" s="232"/>
      <c r="MS66" s="232"/>
      <c r="MT66" s="232"/>
      <c r="MU66" s="232"/>
      <c r="MV66" s="232"/>
      <c r="MW66" s="232"/>
      <c r="MX66" s="232"/>
      <c r="MY66" s="232"/>
      <c r="MZ66" s="232"/>
      <c r="NA66" s="232"/>
      <c r="NB66" s="232"/>
      <c r="NC66" s="232"/>
      <c r="ND66" s="232"/>
      <c r="NE66" s="232"/>
      <c r="NF66" s="232"/>
      <c r="NG66" s="232"/>
      <c r="NH66" s="232"/>
      <c r="NI66" s="232"/>
      <c r="NJ66" s="232"/>
      <c r="NK66" s="232"/>
      <c r="NL66" s="232"/>
      <c r="NM66" s="232"/>
      <c r="NN66" s="232"/>
      <c r="NO66" s="232"/>
      <c r="NP66" s="232"/>
      <c r="NQ66" s="232"/>
      <c r="NR66" s="232"/>
      <c r="NS66" s="232"/>
      <c r="NT66" s="232"/>
      <c r="NU66" s="232"/>
      <c r="NV66" s="232"/>
      <c r="NW66" s="232"/>
      <c r="NX66" s="232"/>
      <c r="NY66" s="232"/>
      <c r="NZ66" s="232"/>
      <c r="OA66" s="232"/>
      <c r="OB66" s="232"/>
      <c r="OC66" s="232"/>
      <c r="OD66" s="232"/>
      <c r="OE66" s="232"/>
      <c r="OF66" s="232"/>
      <c r="OG66" s="232"/>
      <c r="OH66" s="232"/>
      <c r="OI66" s="232"/>
      <c r="OJ66" s="232"/>
      <c r="OK66" s="232"/>
      <c r="OL66" s="232"/>
      <c r="OM66" s="232"/>
      <c r="ON66" s="232"/>
      <c r="OO66" s="232"/>
      <c r="OP66" s="232"/>
      <c r="OQ66" s="232"/>
      <c r="OR66" s="232"/>
      <c r="OS66" s="232"/>
      <c r="OT66" s="232"/>
      <c r="OU66" s="232"/>
      <c r="OV66" s="232"/>
      <c r="OW66" s="232"/>
      <c r="OX66" s="232"/>
      <c r="OY66" s="232"/>
      <c r="OZ66" s="232"/>
      <c r="PA66" s="232"/>
      <c r="PB66" s="232"/>
      <c r="PC66" s="232"/>
      <c r="PD66" s="232"/>
      <c r="PE66" s="232"/>
      <c r="PF66" s="232"/>
      <c r="PG66" s="232"/>
      <c r="PH66" s="232"/>
      <c r="PI66" s="232"/>
      <c r="PJ66" s="232"/>
      <c r="PK66" s="232"/>
      <c r="PL66" s="232"/>
      <c r="PM66" s="232"/>
      <c r="PN66" s="232"/>
      <c r="PO66" s="232"/>
      <c r="PP66" s="232"/>
      <c r="PQ66" s="232"/>
      <c r="PR66" s="232"/>
      <c r="PS66" s="232"/>
      <c r="PT66" s="232"/>
      <c r="PU66" s="232"/>
      <c r="PV66" s="232"/>
      <c r="PW66" s="232"/>
      <c r="PX66" s="232"/>
      <c r="PY66" s="232"/>
      <c r="PZ66" s="232"/>
      <c r="QA66" s="232"/>
      <c r="QB66" s="232"/>
      <c r="QC66" s="232"/>
      <c r="QD66" s="232"/>
      <c r="QE66" s="232"/>
      <c r="QF66" s="232"/>
      <c r="QG66" s="232"/>
      <c r="QH66" s="232"/>
      <c r="QI66" s="232"/>
      <c r="QJ66" s="232"/>
      <c r="QK66" s="232"/>
      <c r="QL66" s="232"/>
      <c r="QM66" s="232"/>
      <c r="QN66" s="232"/>
      <c r="QO66" s="232"/>
      <c r="QP66" s="232"/>
      <c r="QQ66" s="232"/>
      <c r="QR66" s="232"/>
      <c r="QS66" s="232"/>
      <c r="QT66" s="232"/>
      <c r="QU66" s="232"/>
      <c r="QV66" s="232"/>
      <c r="QW66" s="232"/>
      <c r="QX66" s="232"/>
      <c r="QY66" s="232"/>
      <c r="QZ66" s="232"/>
      <c r="RA66" s="232"/>
      <c r="RB66" s="232"/>
      <c r="RC66" s="232"/>
      <c r="RD66" s="232"/>
      <c r="RE66" s="232"/>
      <c r="RF66" s="232"/>
      <c r="RG66" s="232"/>
      <c r="RH66" s="232"/>
      <c r="RI66" s="232"/>
      <c r="RJ66" s="232"/>
      <c r="RK66" s="232"/>
      <c r="RL66" s="232"/>
      <c r="RM66" s="232"/>
      <c r="RN66" s="232"/>
      <c r="RO66" s="232"/>
      <c r="RP66" s="232"/>
      <c r="RQ66" s="232"/>
      <c r="RR66" s="232"/>
      <c r="RS66" s="232"/>
      <c r="RT66" s="232"/>
      <c r="RU66" s="232"/>
      <c r="RV66" s="232"/>
      <c r="RW66" s="232"/>
      <c r="RX66" s="232"/>
      <c r="RY66" s="232"/>
      <c r="RZ66" s="232"/>
      <c r="SA66" s="232"/>
      <c r="SB66" s="232"/>
      <c r="SC66" s="232"/>
      <c r="SD66" s="232"/>
      <c r="SE66" s="232"/>
      <c r="SF66" s="232"/>
      <c r="SG66" s="232"/>
      <c r="SH66" s="232"/>
      <c r="SI66" s="232"/>
      <c r="SJ66" s="232"/>
      <c r="SK66" s="232"/>
      <c r="SL66" s="232"/>
      <c r="SM66" s="232"/>
      <c r="SN66" s="232"/>
      <c r="SO66" s="232"/>
      <c r="SP66" s="232"/>
      <c r="SQ66" s="232"/>
      <c r="SR66" s="232"/>
      <c r="SS66" s="232"/>
      <c r="ST66" s="232"/>
      <c r="SU66" s="232"/>
      <c r="SV66" s="232"/>
      <c r="SW66" s="232"/>
      <c r="SX66" s="232"/>
      <c r="SY66" s="232"/>
      <c r="SZ66" s="232"/>
      <c r="TA66" s="232"/>
      <c r="TB66" s="232"/>
      <c r="TC66" s="232"/>
      <c r="TD66" s="232"/>
      <c r="TE66" s="232"/>
      <c r="TF66" s="232"/>
      <c r="TG66" s="232"/>
      <c r="TH66" s="232"/>
      <c r="TI66" s="232"/>
      <c r="TJ66" s="232"/>
      <c r="TK66" s="232"/>
      <c r="TL66" s="232"/>
      <c r="TM66" s="232"/>
      <c r="TN66" s="232"/>
      <c r="TO66" s="232"/>
      <c r="TP66" s="232"/>
      <c r="TQ66" s="232"/>
      <c r="TR66" s="232"/>
      <c r="TS66" s="232"/>
      <c r="TT66" s="232"/>
      <c r="TU66" s="232"/>
      <c r="TV66" s="232"/>
      <c r="TW66" s="232"/>
      <c r="TX66" s="232"/>
      <c r="TY66" s="232"/>
      <c r="TZ66" s="232"/>
      <c r="UA66" s="232"/>
      <c r="UB66" s="232"/>
      <c r="UC66" s="232"/>
      <c r="UD66" s="232"/>
      <c r="UE66" s="232"/>
      <c r="UF66" s="232"/>
      <c r="UG66" s="232"/>
      <c r="UH66" s="232"/>
      <c r="UI66" s="232"/>
      <c r="UJ66" s="232"/>
      <c r="UK66" s="232"/>
      <c r="UL66" s="232"/>
      <c r="UM66" s="232"/>
      <c r="UN66" s="232"/>
      <c r="UO66" s="232"/>
      <c r="UP66" s="232"/>
      <c r="UQ66" s="232"/>
      <c r="UR66" s="232"/>
      <c r="US66" s="232"/>
      <c r="UT66" s="232"/>
      <c r="UU66" s="232"/>
      <c r="UV66" s="232"/>
      <c r="UW66" s="232"/>
      <c r="UX66" s="232"/>
      <c r="UY66" s="232"/>
      <c r="UZ66" s="232"/>
      <c r="VA66" s="232"/>
      <c r="VB66" s="232"/>
      <c r="VC66" s="232"/>
      <c r="VD66" s="232"/>
      <c r="VE66" s="232"/>
      <c r="VF66" s="232"/>
      <c r="VG66" s="232"/>
      <c r="VH66" s="232"/>
      <c r="VI66" s="232"/>
      <c r="VJ66" s="232"/>
      <c r="VK66" s="232"/>
      <c r="VL66" s="232"/>
      <c r="VM66" s="232"/>
      <c r="VN66" s="232"/>
      <c r="VO66" s="232"/>
      <c r="VP66" s="232"/>
      <c r="VQ66" s="232"/>
      <c r="VR66" s="232"/>
      <c r="VS66" s="232"/>
      <c r="VT66" s="232"/>
      <c r="VU66" s="232"/>
      <c r="VV66" s="232"/>
      <c r="VW66" s="232"/>
      <c r="VX66" s="232"/>
      <c r="VY66" s="232"/>
      <c r="VZ66" s="232"/>
      <c r="WA66" s="232"/>
      <c r="WB66" s="232"/>
      <c r="WC66" s="232"/>
      <c r="WD66" s="232"/>
      <c r="WE66" s="232"/>
      <c r="WF66" s="232"/>
      <c r="WG66" s="232"/>
      <c r="WH66" s="232"/>
      <c r="WI66" s="232"/>
      <c r="WJ66" s="232"/>
      <c r="WK66" s="232"/>
      <c r="WL66" s="232"/>
      <c r="WM66" s="232"/>
      <c r="WN66" s="232"/>
      <c r="WO66" s="232"/>
      <c r="WP66" s="232"/>
      <c r="WQ66" s="232"/>
      <c r="WR66" s="232"/>
      <c r="WS66" s="232"/>
      <c r="WT66" s="232"/>
      <c r="WU66" s="232"/>
      <c r="WV66" s="232"/>
      <c r="WW66" s="232"/>
      <c r="WX66" s="232"/>
      <c r="WY66" s="232"/>
      <c r="WZ66" s="232"/>
      <c r="XA66" s="232"/>
      <c r="XB66" s="232"/>
      <c r="XC66" s="232"/>
      <c r="XD66" s="232"/>
      <c r="XE66" s="232"/>
      <c r="XF66" s="232"/>
      <c r="XG66" s="232"/>
      <c r="XH66" s="232"/>
      <c r="XI66" s="232"/>
      <c r="XJ66" s="232"/>
      <c r="XK66" s="232"/>
      <c r="XL66" s="232"/>
      <c r="XM66" s="232"/>
      <c r="XN66" s="232"/>
      <c r="XO66" s="232"/>
      <c r="XP66" s="232"/>
      <c r="XQ66" s="232"/>
      <c r="XR66" s="232"/>
      <c r="XS66" s="232"/>
      <c r="XT66" s="232"/>
      <c r="XU66" s="232"/>
      <c r="XV66" s="232"/>
      <c r="XW66" s="232"/>
      <c r="XX66" s="232"/>
      <c r="XY66" s="232"/>
      <c r="XZ66" s="232"/>
      <c r="YA66" s="232"/>
      <c r="YB66" s="232"/>
      <c r="YC66" s="232"/>
      <c r="YD66" s="232"/>
      <c r="YE66" s="232"/>
      <c r="YF66" s="232"/>
      <c r="YG66" s="232"/>
      <c r="YH66" s="232"/>
      <c r="YI66" s="232"/>
      <c r="YJ66" s="232"/>
      <c r="YK66" s="232"/>
      <c r="YL66" s="232"/>
      <c r="YM66" s="232"/>
      <c r="YN66" s="232"/>
      <c r="YO66" s="232"/>
      <c r="YP66" s="232"/>
      <c r="YQ66" s="232"/>
      <c r="YR66" s="232"/>
      <c r="YS66" s="232"/>
      <c r="YT66" s="232"/>
      <c r="YU66" s="232"/>
      <c r="YV66" s="232"/>
      <c r="YW66" s="232"/>
      <c r="YX66" s="232"/>
      <c r="YY66" s="232"/>
      <c r="YZ66" s="232"/>
      <c r="ZA66" s="232"/>
      <c r="ZB66" s="232"/>
      <c r="ZC66" s="232"/>
      <c r="ZD66" s="232"/>
      <c r="ZE66" s="232"/>
      <c r="ZF66" s="232"/>
      <c r="ZG66" s="232"/>
      <c r="ZH66" s="232"/>
      <c r="ZI66" s="232"/>
      <c r="ZJ66" s="232"/>
      <c r="ZK66" s="232"/>
      <c r="ZL66" s="232"/>
      <c r="ZM66" s="232"/>
      <c r="ZN66" s="232"/>
      <c r="ZO66" s="232"/>
      <c r="ZP66" s="232"/>
      <c r="ZQ66" s="232"/>
      <c r="ZR66" s="232"/>
      <c r="ZS66" s="232"/>
      <c r="ZT66" s="232"/>
      <c r="ZU66" s="232"/>
      <c r="ZV66" s="232"/>
      <c r="ZW66" s="232"/>
      <c r="ZX66" s="232"/>
      <c r="ZY66" s="232"/>
      <c r="ZZ66" s="232"/>
      <c r="AAA66" s="232"/>
      <c r="AAB66" s="232"/>
      <c r="AAC66" s="232"/>
      <c r="AAD66" s="232"/>
      <c r="AAE66" s="232"/>
      <c r="AAF66" s="232"/>
      <c r="AAG66" s="232"/>
      <c r="AAH66" s="232"/>
      <c r="AAI66" s="232"/>
      <c r="AAJ66" s="232"/>
      <c r="AAK66" s="232"/>
      <c r="AAL66" s="232"/>
      <c r="AAM66" s="232"/>
      <c r="AAN66" s="232"/>
      <c r="AAO66" s="232"/>
      <c r="AAP66" s="232"/>
      <c r="AAQ66" s="232"/>
      <c r="AAR66" s="232"/>
      <c r="AAS66" s="232"/>
      <c r="AAT66" s="232"/>
      <c r="AAU66" s="232"/>
      <c r="AAV66" s="232"/>
      <c r="AAW66" s="232"/>
      <c r="AAX66" s="232"/>
      <c r="AAY66" s="232"/>
      <c r="AAZ66" s="232"/>
      <c r="ABA66" s="232"/>
      <c r="ABB66" s="232"/>
      <c r="ABC66" s="232"/>
      <c r="ABD66" s="232"/>
      <c r="ABE66" s="232"/>
      <c r="ABF66" s="232"/>
      <c r="ABG66" s="232"/>
      <c r="ABH66" s="232"/>
      <c r="ABI66" s="232"/>
      <c r="ABJ66" s="232"/>
      <c r="ABK66" s="232"/>
      <c r="ABL66" s="232"/>
      <c r="ABM66" s="232"/>
      <c r="ABN66" s="232"/>
      <c r="ABO66" s="232"/>
      <c r="ABP66" s="232"/>
      <c r="ABQ66" s="232"/>
      <c r="ABR66" s="232"/>
      <c r="ABS66" s="232"/>
      <c r="ABT66" s="232"/>
      <c r="ABU66" s="232"/>
      <c r="ABV66" s="232"/>
      <c r="ABW66" s="232"/>
      <c r="ABX66" s="232"/>
      <c r="ABY66" s="232"/>
      <c r="ABZ66" s="232"/>
      <c r="ACA66" s="232"/>
      <c r="ACB66" s="232"/>
      <c r="ACC66" s="232"/>
      <c r="ACD66" s="232"/>
      <c r="ACE66" s="232"/>
      <c r="ACF66" s="232"/>
      <c r="ACG66" s="232"/>
      <c r="ACH66" s="232"/>
      <c r="ACI66" s="232"/>
      <c r="ACJ66" s="232"/>
      <c r="ACK66" s="232"/>
      <c r="ACL66" s="232"/>
      <c r="ACM66" s="232"/>
      <c r="ACN66" s="232"/>
      <c r="ACO66" s="232"/>
      <c r="ACP66" s="232"/>
      <c r="ACQ66" s="232"/>
      <c r="ACR66" s="232"/>
      <c r="ACS66" s="232"/>
      <c r="ACT66" s="232"/>
      <c r="ACU66" s="232"/>
      <c r="ACV66" s="232"/>
      <c r="ACW66" s="232"/>
      <c r="ACX66" s="232"/>
      <c r="ACY66" s="232"/>
      <c r="ACZ66" s="232"/>
      <c r="ADA66" s="232"/>
      <c r="ADB66" s="232"/>
      <c r="ADC66" s="232"/>
      <c r="ADD66" s="232"/>
      <c r="ADE66" s="232"/>
      <c r="ADF66" s="232"/>
      <c r="ADG66" s="232"/>
      <c r="ADH66" s="232"/>
      <c r="ADI66" s="232"/>
      <c r="ADJ66" s="232"/>
      <c r="ADK66" s="232"/>
      <c r="ADL66" s="232"/>
      <c r="ADM66" s="232"/>
      <c r="ADN66" s="232"/>
      <c r="ADO66" s="232"/>
      <c r="ADP66" s="232"/>
      <c r="ADQ66" s="232"/>
      <c r="ADR66" s="232"/>
      <c r="ADS66" s="232"/>
      <c r="ADT66" s="232"/>
      <c r="ADU66" s="232"/>
      <c r="ADV66" s="232"/>
      <c r="ADW66" s="232"/>
      <c r="ADX66" s="232"/>
      <c r="ADY66" s="232"/>
      <c r="ADZ66" s="232"/>
      <c r="AEA66" s="232"/>
      <c r="AEB66" s="232"/>
      <c r="AEC66" s="232"/>
      <c r="AED66" s="232"/>
      <c r="AEE66" s="232"/>
      <c r="AEF66" s="232"/>
      <c r="AEG66" s="232"/>
      <c r="AEH66" s="232"/>
      <c r="AEI66" s="232"/>
      <c r="AEJ66" s="232"/>
      <c r="AEK66" s="232"/>
      <c r="AEL66" s="232"/>
      <c r="AEM66" s="232"/>
      <c r="AEN66" s="232"/>
      <c r="AEO66" s="232"/>
      <c r="AEP66" s="232"/>
      <c r="AEQ66" s="232"/>
      <c r="AER66" s="232"/>
      <c r="AES66" s="232"/>
      <c r="AET66" s="232"/>
      <c r="AEU66" s="232"/>
      <c r="AEV66" s="232"/>
      <c r="AEW66" s="232"/>
      <c r="AEX66" s="232"/>
      <c r="AEY66" s="232"/>
      <c r="AEZ66" s="232"/>
      <c r="AFA66" s="232"/>
      <c r="AFB66" s="232"/>
      <c r="AFC66" s="232"/>
      <c r="AFD66" s="232"/>
      <c r="AFE66" s="232"/>
      <c r="AFF66" s="232"/>
      <c r="AFG66" s="232"/>
      <c r="AFH66" s="232"/>
      <c r="AFI66" s="232"/>
      <c r="AFJ66" s="232"/>
      <c r="AFK66" s="232"/>
      <c r="AFL66" s="232"/>
      <c r="AFM66" s="232"/>
      <c r="AFN66" s="232"/>
      <c r="AFO66" s="232"/>
      <c r="AFP66" s="232"/>
      <c r="AFQ66" s="232"/>
      <c r="AFR66" s="232"/>
      <c r="AFS66" s="232"/>
      <c r="AFT66" s="232"/>
      <c r="AFU66" s="232"/>
      <c r="AFV66" s="232"/>
      <c r="AFW66" s="232"/>
      <c r="AFX66" s="232"/>
      <c r="AFY66" s="232"/>
      <c r="AFZ66" s="232"/>
      <c r="AGA66" s="232"/>
      <c r="AGB66" s="232"/>
      <c r="AGC66" s="232"/>
      <c r="AGD66" s="232"/>
      <c r="AGE66" s="232"/>
      <c r="AGF66" s="232"/>
      <c r="AGG66" s="232"/>
    </row>
    <row r="67" spans="2:865" x14ac:dyDescent="0.25">
      <c r="B67" s="30" t="s">
        <v>13416</v>
      </c>
      <c r="C67" s="28">
        <v>33600</v>
      </c>
      <c r="D67" s="346" t="s">
        <v>13417</v>
      </c>
    </row>
    <row r="68" spans="2:865" x14ac:dyDescent="0.25">
      <c r="B68" s="30" t="s">
        <v>13418</v>
      </c>
      <c r="C68" s="28">
        <v>26950</v>
      </c>
      <c r="D68" s="346" t="s">
        <v>13419</v>
      </c>
    </row>
    <row r="69" spans="2:865" x14ac:dyDescent="0.25">
      <c r="B69" s="30" t="s">
        <v>13420</v>
      </c>
      <c r="C69" s="28">
        <v>26950</v>
      </c>
      <c r="D69" s="346" t="s">
        <v>13421</v>
      </c>
    </row>
    <row r="70" spans="2:865" x14ac:dyDescent="0.25">
      <c r="B70" s="30" t="s">
        <v>13422</v>
      </c>
      <c r="C70" s="28">
        <v>135820</v>
      </c>
      <c r="D70" s="346" t="s">
        <v>13423</v>
      </c>
    </row>
    <row r="71" spans="2:865" x14ac:dyDescent="0.25">
      <c r="B71" s="30" t="s">
        <v>13424</v>
      </c>
      <c r="C71" s="28">
        <v>110019</v>
      </c>
      <c r="D71" s="346" t="s">
        <v>13423</v>
      </c>
    </row>
    <row r="72" spans="2:865" x14ac:dyDescent="0.25">
      <c r="B72" s="30" t="s">
        <v>13425</v>
      </c>
      <c r="C72" s="28">
        <v>59400</v>
      </c>
      <c r="D72" s="346" t="s">
        <v>13426</v>
      </c>
    </row>
    <row r="73" spans="2:865" x14ac:dyDescent="0.25">
      <c r="B73" s="30" t="s">
        <v>13427</v>
      </c>
      <c r="C73" s="28">
        <v>30000</v>
      </c>
      <c r="D73" s="346" t="s">
        <v>13428</v>
      </c>
    </row>
    <row r="74" spans="2:865" x14ac:dyDescent="0.25">
      <c r="B74" s="30" t="s">
        <v>13429</v>
      </c>
      <c r="C74" s="28">
        <v>42850</v>
      </c>
      <c r="D74" s="346" t="s">
        <v>13430</v>
      </c>
    </row>
    <row r="75" spans="2:865" x14ac:dyDescent="0.25">
      <c r="B75" s="30" t="s">
        <v>13431</v>
      </c>
      <c r="C75" s="28">
        <v>160000</v>
      </c>
      <c r="D75" s="346" t="s">
        <v>13378</v>
      </c>
    </row>
    <row r="76" spans="2:865" x14ac:dyDescent="0.25">
      <c r="B76" s="30" t="s">
        <v>13432</v>
      </c>
      <c r="C76" s="28">
        <v>33748.050000000003</v>
      </c>
      <c r="D76" s="347" t="s">
        <v>13433</v>
      </c>
    </row>
    <row r="77" spans="2:865" x14ac:dyDescent="0.25">
      <c r="B77" s="30" t="s">
        <v>13434</v>
      </c>
      <c r="C77" s="28">
        <v>31386.75</v>
      </c>
      <c r="D77" s="347" t="s">
        <v>13435</v>
      </c>
    </row>
    <row r="78" spans="2:865" x14ac:dyDescent="0.25">
      <c r="B78" s="30" t="s">
        <v>13436</v>
      </c>
      <c r="C78" s="28">
        <v>28002</v>
      </c>
      <c r="D78" s="346" t="s">
        <v>13437</v>
      </c>
    </row>
    <row r="79" spans="2:865" x14ac:dyDescent="0.25">
      <c r="B79" s="30" t="s">
        <v>13438</v>
      </c>
      <c r="C79" s="28">
        <v>26950</v>
      </c>
      <c r="D79" s="346" t="s">
        <v>13439</v>
      </c>
    </row>
    <row r="80" spans="2:865" x14ac:dyDescent="0.25">
      <c r="B80" s="30" t="s">
        <v>13440</v>
      </c>
      <c r="C80" s="28">
        <v>284168.44</v>
      </c>
      <c r="D80" s="346" t="s">
        <v>13441</v>
      </c>
    </row>
    <row r="81" spans="2:865" x14ac:dyDescent="0.25">
      <c r="B81" s="30" t="s">
        <v>13442</v>
      </c>
      <c r="C81" s="28">
        <v>218672.48</v>
      </c>
      <c r="D81" s="346" t="s">
        <v>13443</v>
      </c>
    </row>
    <row r="82" spans="2:865" x14ac:dyDescent="0.25">
      <c r="B82" s="30" t="s">
        <v>13444</v>
      </c>
      <c r="C82" s="28">
        <v>26950</v>
      </c>
      <c r="D82" s="346" t="s">
        <v>13445</v>
      </c>
    </row>
    <row r="83" spans="2:865" x14ac:dyDescent="0.25">
      <c r="B83" s="30" t="s">
        <v>13446</v>
      </c>
      <c r="C83" s="28">
        <v>11350</v>
      </c>
      <c r="D83" s="346" t="s">
        <v>13447</v>
      </c>
    </row>
    <row r="84" spans="2:865" x14ac:dyDescent="0.25">
      <c r="B84" s="30" t="s">
        <v>13448</v>
      </c>
      <c r="C84" s="28">
        <v>26950</v>
      </c>
      <c r="D84" s="346" t="s">
        <v>13449</v>
      </c>
    </row>
    <row r="85" spans="2:865" x14ac:dyDescent="0.25">
      <c r="B85" s="30" t="s">
        <v>13450</v>
      </c>
      <c r="C85" s="28">
        <v>64282.6</v>
      </c>
      <c r="D85" s="346" t="s">
        <v>13451</v>
      </c>
    </row>
    <row r="86" spans="2:865" x14ac:dyDescent="0.25">
      <c r="B86" s="30" t="s">
        <v>13452</v>
      </c>
      <c r="C86" s="28">
        <v>26950</v>
      </c>
      <c r="D86" s="346" t="s">
        <v>13453</v>
      </c>
    </row>
    <row r="87" spans="2:865" x14ac:dyDescent="0.25">
      <c r="B87" s="30" t="s">
        <v>13454</v>
      </c>
      <c r="C87" s="28">
        <v>230252.22</v>
      </c>
      <c r="D87" s="346" t="s">
        <v>13455</v>
      </c>
    </row>
    <row r="88" spans="2:865" s="32" customFormat="1" x14ac:dyDescent="0.25">
      <c r="B88" s="31" t="s">
        <v>13456</v>
      </c>
      <c r="C88" s="28">
        <v>34450</v>
      </c>
      <c r="D88" s="346" t="s">
        <v>13457</v>
      </c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2"/>
      <c r="BA88" s="232"/>
      <c r="BB88" s="232"/>
      <c r="BC88" s="232"/>
      <c r="BD88" s="232"/>
      <c r="BE88" s="232"/>
      <c r="BF88" s="232"/>
      <c r="BG88" s="232"/>
      <c r="BH88" s="232"/>
      <c r="BI88" s="232"/>
      <c r="BJ88" s="232"/>
      <c r="BK88" s="232"/>
      <c r="BL88" s="232"/>
      <c r="BM88" s="232"/>
      <c r="BN88" s="232"/>
      <c r="BO88" s="232"/>
      <c r="BP88" s="232"/>
      <c r="BQ88" s="232"/>
      <c r="BR88" s="232"/>
      <c r="BS88" s="232"/>
      <c r="BT88" s="232"/>
      <c r="BU88" s="232"/>
      <c r="BV88" s="232"/>
      <c r="BW88" s="232"/>
      <c r="BX88" s="232"/>
      <c r="BY88" s="232"/>
      <c r="BZ88" s="232"/>
      <c r="CA88" s="232"/>
      <c r="CB88" s="232"/>
      <c r="CC88" s="232"/>
      <c r="CD88" s="232"/>
      <c r="CE88" s="232"/>
      <c r="CF88" s="232"/>
      <c r="CG88" s="232"/>
      <c r="CH88" s="232"/>
      <c r="CI88" s="232"/>
      <c r="CJ88" s="232"/>
      <c r="CK88" s="232"/>
      <c r="CL88" s="232"/>
      <c r="CM88" s="232"/>
      <c r="CN88" s="232"/>
      <c r="CO88" s="232"/>
      <c r="CP88" s="232"/>
      <c r="CQ88" s="232"/>
      <c r="CR88" s="232"/>
      <c r="CS88" s="232"/>
      <c r="CT88" s="232"/>
      <c r="CU88" s="232"/>
      <c r="CV88" s="232"/>
      <c r="CW88" s="232"/>
      <c r="CX88" s="232"/>
      <c r="CY88" s="232"/>
      <c r="CZ88" s="232"/>
      <c r="DA88" s="232"/>
      <c r="DB88" s="232"/>
      <c r="DC88" s="232"/>
      <c r="DD88" s="232"/>
      <c r="DE88" s="232"/>
      <c r="DF88" s="232"/>
      <c r="DG88" s="232"/>
      <c r="DH88" s="232"/>
      <c r="DI88" s="232"/>
      <c r="DJ88" s="232"/>
      <c r="DK88" s="232"/>
      <c r="DL88" s="232"/>
      <c r="DM88" s="232"/>
      <c r="DN88" s="232"/>
      <c r="DO88" s="232"/>
      <c r="DP88" s="232"/>
      <c r="DQ88" s="232"/>
      <c r="DR88" s="232"/>
      <c r="DS88" s="232"/>
      <c r="DT88" s="232"/>
      <c r="DU88" s="232"/>
      <c r="DV88" s="232"/>
      <c r="DW88" s="232"/>
      <c r="DX88" s="232"/>
      <c r="DY88" s="232"/>
      <c r="DZ88" s="232"/>
      <c r="EA88" s="232"/>
      <c r="EB88" s="232"/>
      <c r="EC88" s="232"/>
      <c r="ED88" s="232"/>
      <c r="EE88" s="232"/>
      <c r="EF88" s="232"/>
      <c r="EG88" s="232"/>
      <c r="EH88" s="232"/>
      <c r="EI88" s="232"/>
      <c r="EJ88" s="232"/>
      <c r="EK88" s="232"/>
      <c r="EL88" s="232"/>
      <c r="EM88" s="232"/>
      <c r="EN88" s="232"/>
      <c r="EO88" s="232"/>
      <c r="EP88" s="232"/>
      <c r="EQ88" s="232"/>
      <c r="ER88" s="232"/>
      <c r="ES88" s="232"/>
      <c r="ET88" s="232"/>
      <c r="EU88" s="232"/>
      <c r="EV88" s="232"/>
      <c r="EW88" s="232"/>
      <c r="EX88" s="232"/>
      <c r="EY88" s="232"/>
      <c r="EZ88" s="232"/>
      <c r="FA88" s="232"/>
      <c r="FB88" s="232"/>
      <c r="FC88" s="232"/>
      <c r="FD88" s="232"/>
      <c r="FE88" s="232"/>
      <c r="FF88" s="232"/>
      <c r="FG88" s="232"/>
      <c r="FH88" s="232"/>
      <c r="FI88" s="232"/>
      <c r="FJ88" s="232"/>
      <c r="FK88" s="232"/>
      <c r="FL88" s="232"/>
      <c r="FM88" s="232"/>
      <c r="FN88" s="232"/>
      <c r="FO88" s="232"/>
      <c r="FP88" s="232"/>
      <c r="FQ88" s="232"/>
      <c r="FR88" s="232"/>
      <c r="FS88" s="232"/>
      <c r="FT88" s="232"/>
      <c r="FU88" s="232"/>
      <c r="FV88" s="232"/>
      <c r="FW88" s="232"/>
      <c r="FX88" s="232"/>
      <c r="FY88" s="232"/>
      <c r="FZ88" s="232"/>
      <c r="GA88" s="232"/>
      <c r="GB88" s="232"/>
      <c r="GC88" s="232"/>
      <c r="GD88" s="232"/>
      <c r="GE88" s="232"/>
      <c r="GF88" s="232"/>
      <c r="GG88" s="232"/>
      <c r="GH88" s="232"/>
      <c r="GI88" s="232"/>
      <c r="GJ88" s="232"/>
      <c r="GK88" s="232"/>
      <c r="GL88" s="232"/>
      <c r="GM88" s="232"/>
      <c r="GN88" s="232"/>
      <c r="GO88" s="232"/>
      <c r="GP88" s="232"/>
      <c r="GQ88" s="232"/>
      <c r="GR88" s="232"/>
      <c r="GS88" s="232"/>
      <c r="GT88" s="232"/>
      <c r="GU88" s="232"/>
      <c r="GV88" s="232"/>
      <c r="GW88" s="232"/>
      <c r="GX88" s="232"/>
      <c r="GY88" s="232"/>
      <c r="GZ88" s="232"/>
      <c r="HA88" s="232"/>
      <c r="HB88" s="232"/>
      <c r="HC88" s="232"/>
      <c r="HD88" s="232"/>
      <c r="HE88" s="232"/>
      <c r="HF88" s="232"/>
      <c r="HG88" s="232"/>
      <c r="HH88" s="232"/>
      <c r="HI88" s="232"/>
      <c r="HJ88" s="232"/>
      <c r="HK88" s="232"/>
      <c r="HL88" s="232"/>
      <c r="HM88" s="232"/>
      <c r="HN88" s="232"/>
      <c r="HO88" s="232"/>
      <c r="HP88" s="232"/>
      <c r="HQ88" s="232"/>
      <c r="HR88" s="232"/>
      <c r="HS88" s="232"/>
      <c r="HT88" s="232"/>
      <c r="HU88" s="232"/>
      <c r="HV88" s="232"/>
      <c r="HW88" s="232"/>
      <c r="HX88" s="232"/>
      <c r="HY88" s="232"/>
      <c r="HZ88" s="232"/>
      <c r="IA88" s="232"/>
      <c r="IB88" s="232"/>
      <c r="IC88" s="232"/>
      <c r="ID88" s="232"/>
      <c r="IE88" s="232"/>
      <c r="IF88" s="232"/>
      <c r="IG88" s="232"/>
      <c r="IH88" s="232"/>
      <c r="II88" s="232"/>
      <c r="IJ88" s="232"/>
      <c r="IK88" s="232"/>
      <c r="IL88" s="232"/>
      <c r="IM88" s="232"/>
      <c r="IN88" s="232"/>
      <c r="IO88" s="232"/>
      <c r="IP88" s="232"/>
      <c r="IQ88" s="232"/>
      <c r="IR88" s="232"/>
      <c r="IS88" s="232"/>
      <c r="IT88" s="232"/>
      <c r="IU88" s="232"/>
      <c r="IV88" s="232"/>
      <c r="IW88" s="232"/>
      <c r="IX88" s="232"/>
      <c r="IY88" s="232"/>
      <c r="IZ88" s="232"/>
      <c r="JA88" s="232"/>
      <c r="JB88" s="232"/>
      <c r="JC88" s="232"/>
      <c r="JD88" s="232"/>
      <c r="JE88" s="232"/>
      <c r="JF88" s="232"/>
      <c r="JG88" s="232"/>
      <c r="JH88" s="232"/>
      <c r="JI88" s="232"/>
      <c r="JJ88" s="232"/>
      <c r="JK88" s="232"/>
      <c r="JL88" s="232"/>
      <c r="JM88" s="232"/>
      <c r="JN88" s="232"/>
      <c r="JO88" s="232"/>
      <c r="JP88" s="232"/>
      <c r="JQ88" s="232"/>
      <c r="JR88" s="232"/>
      <c r="JS88" s="232"/>
      <c r="JT88" s="232"/>
      <c r="JU88" s="232"/>
      <c r="JV88" s="232"/>
      <c r="JW88" s="232"/>
      <c r="JX88" s="232"/>
      <c r="JY88" s="232"/>
      <c r="JZ88" s="232"/>
      <c r="KA88" s="232"/>
      <c r="KB88" s="232"/>
      <c r="KC88" s="232"/>
      <c r="KD88" s="232"/>
      <c r="KE88" s="232"/>
      <c r="KF88" s="232"/>
      <c r="KG88" s="232"/>
      <c r="KH88" s="232"/>
      <c r="KI88" s="232"/>
      <c r="KJ88" s="232"/>
      <c r="KK88" s="232"/>
      <c r="KL88" s="232"/>
      <c r="KM88" s="232"/>
      <c r="KN88" s="232"/>
      <c r="KO88" s="232"/>
      <c r="KP88" s="232"/>
      <c r="KQ88" s="232"/>
      <c r="KR88" s="232"/>
      <c r="KS88" s="232"/>
      <c r="KT88" s="232"/>
      <c r="KU88" s="232"/>
      <c r="KV88" s="232"/>
      <c r="KW88" s="232"/>
      <c r="KX88" s="232"/>
      <c r="KY88" s="232"/>
      <c r="KZ88" s="232"/>
      <c r="LA88" s="232"/>
      <c r="LB88" s="232"/>
      <c r="LC88" s="232"/>
      <c r="LD88" s="232"/>
      <c r="LE88" s="232"/>
      <c r="LF88" s="232"/>
      <c r="LG88" s="232"/>
      <c r="LH88" s="232"/>
      <c r="LI88" s="232"/>
      <c r="LJ88" s="232"/>
      <c r="LK88" s="232"/>
      <c r="LL88" s="232"/>
      <c r="LM88" s="232"/>
      <c r="LN88" s="232"/>
      <c r="LO88" s="232"/>
      <c r="LP88" s="232"/>
      <c r="LQ88" s="232"/>
      <c r="LR88" s="232"/>
      <c r="LS88" s="232"/>
      <c r="LT88" s="232"/>
      <c r="LU88" s="232"/>
      <c r="LV88" s="232"/>
      <c r="LW88" s="232"/>
      <c r="LX88" s="232"/>
      <c r="LY88" s="232"/>
      <c r="LZ88" s="232"/>
      <c r="MA88" s="232"/>
      <c r="MB88" s="232"/>
      <c r="MC88" s="232"/>
      <c r="MD88" s="232"/>
      <c r="ME88" s="232"/>
      <c r="MF88" s="232"/>
      <c r="MG88" s="232"/>
      <c r="MH88" s="232"/>
      <c r="MI88" s="232"/>
      <c r="MJ88" s="232"/>
      <c r="MK88" s="232"/>
      <c r="ML88" s="232"/>
      <c r="MM88" s="232"/>
      <c r="MN88" s="232"/>
      <c r="MO88" s="232"/>
      <c r="MP88" s="232"/>
      <c r="MQ88" s="232"/>
      <c r="MR88" s="232"/>
      <c r="MS88" s="232"/>
      <c r="MT88" s="232"/>
      <c r="MU88" s="232"/>
      <c r="MV88" s="232"/>
      <c r="MW88" s="232"/>
      <c r="MX88" s="232"/>
      <c r="MY88" s="232"/>
      <c r="MZ88" s="232"/>
      <c r="NA88" s="232"/>
      <c r="NB88" s="232"/>
      <c r="NC88" s="232"/>
      <c r="ND88" s="232"/>
      <c r="NE88" s="232"/>
      <c r="NF88" s="232"/>
      <c r="NG88" s="232"/>
      <c r="NH88" s="232"/>
      <c r="NI88" s="232"/>
      <c r="NJ88" s="232"/>
      <c r="NK88" s="232"/>
      <c r="NL88" s="232"/>
      <c r="NM88" s="232"/>
      <c r="NN88" s="232"/>
      <c r="NO88" s="232"/>
      <c r="NP88" s="232"/>
      <c r="NQ88" s="232"/>
      <c r="NR88" s="232"/>
      <c r="NS88" s="232"/>
      <c r="NT88" s="232"/>
      <c r="NU88" s="232"/>
      <c r="NV88" s="232"/>
      <c r="NW88" s="232"/>
      <c r="NX88" s="232"/>
      <c r="NY88" s="232"/>
      <c r="NZ88" s="232"/>
      <c r="OA88" s="232"/>
      <c r="OB88" s="232"/>
      <c r="OC88" s="232"/>
      <c r="OD88" s="232"/>
      <c r="OE88" s="232"/>
      <c r="OF88" s="232"/>
      <c r="OG88" s="232"/>
      <c r="OH88" s="232"/>
      <c r="OI88" s="232"/>
      <c r="OJ88" s="232"/>
      <c r="OK88" s="232"/>
      <c r="OL88" s="232"/>
      <c r="OM88" s="232"/>
      <c r="ON88" s="232"/>
      <c r="OO88" s="232"/>
      <c r="OP88" s="232"/>
      <c r="OQ88" s="232"/>
      <c r="OR88" s="232"/>
      <c r="OS88" s="232"/>
      <c r="OT88" s="232"/>
      <c r="OU88" s="232"/>
      <c r="OV88" s="232"/>
      <c r="OW88" s="232"/>
      <c r="OX88" s="232"/>
      <c r="OY88" s="232"/>
      <c r="OZ88" s="232"/>
      <c r="PA88" s="232"/>
      <c r="PB88" s="232"/>
      <c r="PC88" s="232"/>
      <c r="PD88" s="232"/>
      <c r="PE88" s="232"/>
      <c r="PF88" s="232"/>
      <c r="PG88" s="232"/>
      <c r="PH88" s="232"/>
      <c r="PI88" s="232"/>
      <c r="PJ88" s="232"/>
      <c r="PK88" s="232"/>
      <c r="PL88" s="232"/>
      <c r="PM88" s="232"/>
      <c r="PN88" s="232"/>
      <c r="PO88" s="232"/>
      <c r="PP88" s="232"/>
      <c r="PQ88" s="232"/>
      <c r="PR88" s="232"/>
      <c r="PS88" s="232"/>
      <c r="PT88" s="232"/>
      <c r="PU88" s="232"/>
      <c r="PV88" s="232"/>
      <c r="PW88" s="232"/>
      <c r="PX88" s="232"/>
      <c r="PY88" s="232"/>
      <c r="PZ88" s="232"/>
      <c r="QA88" s="232"/>
      <c r="QB88" s="232"/>
      <c r="QC88" s="232"/>
      <c r="QD88" s="232"/>
      <c r="QE88" s="232"/>
      <c r="QF88" s="232"/>
      <c r="QG88" s="232"/>
      <c r="QH88" s="232"/>
      <c r="QI88" s="232"/>
      <c r="QJ88" s="232"/>
      <c r="QK88" s="232"/>
      <c r="QL88" s="232"/>
      <c r="QM88" s="232"/>
      <c r="QN88" s="232"/>
      <c r="QO88" s="232"/>
      <c r="QP88" s="232"/>
      <c r="QQ88" s="232"/>
      <c r="QR88" s="232"/>
      <c r="QS88" s="232"/>
      <c r="QT88" s="232"/>
      <c r="QU88" s="232"/>
      <c r="QV88" s="232"/>
      <c r="QW88" s="232"/>
      <c r="QX88" s="232"/>
      <c r="QY88" s="232"/>
      <c r="QZ88" s="232"/>
      <c r="RA88" s="232"/>
      <c r="RB88" s="232"/>
      <c r="RC88" s="232"/>
      <c r="RD88" s="232"/>
      <c r="RE88" s="232"/>
      <c r="RF88" s="232"/>
      <c r="RG88" s="232"/>
      <c r="RH88" s="232"/>
      <c r="RI88" s="232"/>
      <c r="RJ88" s="232"/>
      <c r="RK88" s="232"/>
      <c r="RL88" s="232"/>
      <c r="RM88" s="232"/>
      <c r="RN88" s="232"/>
      <c r="RO88" s="232"/>
      <c r="RP88" s="232"/>
      <c r="RQ88" s="232"/>
      <c r="RR88" s="232"/>
      <c r="RS88" s="232"/>
      <c r="RT88" s="232"/>
      <c r="RU88" s="232"/>
      <c r="RV88" s="232"/>
      <c r="RW88" s="232"/>
      <c r="RX88" s="232"/>
      <c r="RY88" s="232"/>
      <c r="RZ88" s="232"/>
      <c r="SA88" s="232"/>
      <c r="SB88" s="232"/>
      <c r="SC88" s="232"/>
      <c r="SD88" s="232"/>
      <c r="SE88" s="232"/>
      <c r="SF88" s="232"/>
      <c r="SG88" s="232"/>
      <c r="SH88" s="232"/>
      <c r="SI88" s="232"/>
      <c r="SJ88" s="232"/>
      <c r="SK88" s="232"/>
      <c r="SL88" s="232"/>
      <c r="SM88" s="232"/>
      <c r="SN88" s="232"/>
      <c r="SO88" s="232"/>
      <c r="SP88" s="232"/>
      <c r="SQ88" s="232"/>
      <c r="SR88" s="232"/>
      <c r="SS88" s="232"/>
      <c r="ST88" s="232"/>
      <c r="SU88" s="232"/>
      <c r="SV88" s="232"/>
      <c r="SW88" s="232"/>
      <c r="SX88" s="232"/>
      <c r="SY88" s="232"/>
      <c r="SZ88" s="232"/>
      <c r="TA88" s="232"/>
      <c r="TB88" s="232"/>
      <c r="TC88" s="232"/>
      <c r="TD88" s="232"/>
      <c r="TE88" s="232"/>
      <c r="TF88" s="232"/>
      <c r="TG88" s="232"/>
      <c r="TH88" s="232"/>
      <c r="TI88" s="232"/>
      <c r="TJ88" s="232"/>
      <c r="TK88" s="232"/>
      <c r="TL88" s="232"/>
      <c r="TM88" s="232"/>
      <c r="TN88" s="232"/>
      <c r="TO88" s="232"/>
      <c r="TP88" s="232"/>
      <c r="TQ88" s="232"/>
      <c r="TR88" s="232"/>
      <c r="TS88" s="232"/>
      <c r="TT88" s="232"/>
      <c r="TU88" s="232"/>
      <c r="TV88" s="232"/>
      <c r="TW88" s="232"/>
      <c r="TX88" s="232"/>
      <c r="TY88" s="232"/>
      <c r="TZ88" s="232"/>
      <c r="UA88" s="232"/>
      <c r="UB88" s="232"/>
      <c r="UC88" s="232"/>
      <c r="UD88" s="232"/>
      <c r="UE88" s="232"/>
      <c r="UF88" s="232"/>
      <c r="UG88" s="232"/>
      <c r="UH88" s="232"/>
      <c r="UI88" s="232"/>
      <c r="UJ88" s="232"/>
      <c r="UK88" s="232"/>
      <c r="UL88" s="232"/>
      <c r="UM88" s="232"/>
      <c r="UN88" s="232"/>
      <c r="UO88" s="232"/>
      <c r="UP88" s="232"/>
      <c r="UQ88" s="232"/>
      <c r="UR88" s="232"/>
      <c r="US88" s="232"/>
      <c r="UT88" s="232"/>
      <c r="UU88" s="232"/>
      <c r="UV88" s="232"/>
      <c r="UW88" s="232"/>
      <c r="UX88" s="232"/>
      <c r="UY88" s="232"/>
      <c r="UZ88" s="232"/>
      <c r="VA88" s="232"/>
      <c r="VB88" s="232"/>
      <c r="VC88" s="232"/>
      <c r="VD88" s="232"/>
      <c r="VE88" s="232"/>
      <c r="VF88" s="232"/>
      <c r="VG88" s="232"/>
      <c r="VH88" s="232"/>
      <c r="VI88" s="232"/>
      <c r="VJ88" s="232"/>
      <c r="VK88" s="232"/>
      <c r="VL88" s="232"/>
      <c r="VM88" s="232"/>
      <c r="VN88" s="232"/>
      <c r="VO88" s="232"/>
      <c r="VP88" s="232"/>
      <c r="VQ88" s="232"/>
      <c r="VR88" s="232"/>
      <c r="VS88" s="232"/>
      <c r="VT88" s="232"/>
      <c r="VU88" s="232"/>
      <c r="VV88" s="232"/>
      <c r="VW88" s="232"/>
      <c r="VX88" s="232"/>
      <c r="VY88" s="232"/>
      <c r="VZ88" s="232"/>
      <c r="WA88" s="232"/>
      <c r="WB88" s="232"/>
      <c r="WC88" s="232"/>
      <c r="WD88" s="232"/>
      <c r="WE88" s="232"/>
      <c r="WF88" s="232"/>
      <c r="WG88" s="232"/>
      <c r="WH88" s="232"/>
      <c r="WI88" s="232"/>
      <c r="WJ88" s="232"/>
      <c r="WK88" s="232"/>
      <c r="WL88" s="232"/>
      <c r="WM88" s="232"/>
      <c r="WN88" s="232"/>
      <c r="WO88" s="232"/>
      <c r="WP88" s="232"/>
      <c r="WQ88" s="232"/>
      <c r="WR88" s="232"/>
      <c r="WS88" s="232"/>
      <c r="WT88" s="232"/>
      <c r="WU88" s="232"/>
      <c r="WV88" s="232"/>
      <c r="WW88" s="232"/>
      <c r="WX88" s="232"/>
      <c r="WY88" s="232"/>
      <c r="WZ88" s="232"/>
      <c r="XA88" s="232"/>
      <c r="XB88" s="232"/>
      <c r="XC88" s="232"/>
      <c r="XD88" s="232"/>
      <c r="XE88" s="232"/>
      <c r="XF88" s="232"/>
      <c r="XG88" s="232"/>
      <c r="XH88" s="232"/>
      <c r="XI88" s="232"/>
      <c r="XJ88" s="232"/>
      <c r="XK88" s="232"/>
      <c r="XL88" s="232"/>
      <c r="XM88" s="232"/>
      <c r="XN88" s="232"/>
      <c r="XO88" s="232"/>
      <c r="XP88" s="232"/>
      <c r="XQ88" s="232"/>
      <c r="XR88" s="232"/>
      <c r="XS88" s="232"/>
      <c r="XT88" s="232"/>
      <c r="XU88" s="232"/>
      <c r="XV88" s="232"/>
      <c r="XW88" s="232"/>
      <c r="XX88" s="232"/>
      <c r="XY88" s="232"/>
      <c r="XZ88" s="232"/>
      <c r="YA88" s="232"/>
      <c r="YB88" s="232"/>
      <c r="YC88" s="232"/>
      <c r="YD88" s="232"/>
      <c r="YE88" s="232"/>
      <c r="YF88" s="232"/>
      <c r="YG88" s="232"/>
      <c r="YH88" s="232"/>
      <c r="YI88" s="232"/>
      <c r="YJ88" s="232"/>
      <c r="YK88" s="232"/>
      <c r="YL88" s="232"/>
      <c r="YM88" s="232"/>
      <c r="YN88" s="232"/>
      <c r="YO88" s="232"/>
      <c r="YP88" s="232"/>
      <c r="YQ88" s="232"/>
      <c r="YR88" s="232"/>
      <c r="YS88" s="232"/>
      <c r="YT88" s="232"/>
      <c r="YU88" s="232"/>
      <c r="YV88" s="232"/>
      <c r="YW88" s="232"/>
      <c r="YX88" s="232"/>
      <c r="YY88" s="232"/>
      <c r="YZ88" s="232"/>
      <c r="ZA88" s="232"/>
      <c r="ZB88" s="232"/>
      <c r="ZC88" s="232"/>
      <c r="ZD88" s="232"/>
      <c r="ZE88" s="232"/>
      <c r="ZF88" s="232"/>
      <c r="ZG88" s="232"/>
      <c r="ZH88" s="232"/>
      <c r="ZI88" s="232"/>
      <c r="ZJ88" s="232"/>
      <c r="ZK88" s="232"/>
      <c r="ZL88" s="232"/>
      <c r="ZM88" s="232"/>
      <c r="ZN88" s="232"/>
      <c r="ZO88" s="232"/>
      <c r="ZP88" s="232"/>
      <c r="ZQ88" s="232"/>
      <c r="ZR88" s="232"/>
      <c r="ZS88" s="232"/>
      <c r="ZT88" s="232"/>
      <c r="ZU88" s="232"/>
      <c r="ZV88" s="232"/>
      <c r="ZW88" s="232"/>
      <c r="ZX88" s="232"/>
      <c r="ZY88" s="232"/>
      <c r="ZZ88" s="232"/>
      <c r="AAA88" s="232"/>
      <c r="AAB88" s="232"/>
      <c r="AAC88" s="232"/>
      <c r="AAD88" s="232"/>
      <c r="AAE88" s="232"/>
      <c r="AAF88" s="232"/>
      <c r="AAG88" s="232"/>
      <c r="AAH88" s="232"/>
      <c r="AAI88" s="232"/>
      <c r="AAJ88" s="232"/>
      <c r="AAK88" s="232"/>
      <c r="AAL88" s="232"/>
      <c r="AAM88" s="232"/>
      <c r="AAN88" s="232"/>
      <c r="AAO88" s="232"/>
      <c r="AAP88" s="232"/>
      <c r="AAQ88" s="232"/>
      <c r="AAR88" s="232"/>
      <c r="AAS88" s="232"/>
      <c r="AAT88" s="232"/>
      <c r="AAU88" s="232"/>
      <c r="AAV88" s="232"/>
      <c r="AAW88" s="232"/>
      <c r="AAX88" s="232"/>
      <c r="AAY88" s="232"/>
      <c r="AAZ88" s="232"/>
      <c r="ABA88" s="232"/>
      <c r="ABB88" s="232"/>
      <c r="ABC88" s="232"/>
      <c r="ABD88" s="232"/>
      <c r="ABE88" s="232"/>
      <c r="ABF88" s="232"/>
      <c r="ABG88" s="232"/>
      <c r="ABH88" s="232"/>
      <c r="ABI88" s="232"/>
      <c r="ABJ88" s="232"/>
      <c r="ABK88" s="232"/>
      <c r="ABL88" s="232"/>
      <c r="ABM88" s="232"/>
      <c r="ABN88" s="232"/>
      <c r="ABO88" s="232"/>
      <c r="ABP88" s="232"/>
      <c r="ABQ88" s="232"/>
      <c r="ABR88" s="232"/>
      <c r="ABS88" s="232"/>
      <c r="ABT88" s="232"/>
      <c r="ABU88" s="232"/>
      <c r="ABV88" s="232"/>
      <c r="ABW88" s="232"/>
      <c r="ABX88" s="232"/>
      <c r="ABY88" s="232"/>
      <c r="ABZ88" s="232"/>
      <c r="ACA88" s="232"/>
      <c r="ACB88" s="232"/>
      <c r="ACC88" s="232"/>
      <c r="ACD88" s="232"/>
      <c r="ACE88" s="232"/>
      <c r="ACF88" s="232"/>
      <c r="ACG88" s="232"/>
      <c r="ACH88" s="232"/>
      <c r="ACI88" s="232"/>
      <c r="ACJ88" s="232"/>
      <c r="ACK88" s="232"/>
      <c r="ACL88" s="232"/>
      <c r="ACM88" s="232"/>
      <c r="ACN88" s="232"/>
      <c r="ACO88" s="232"/>
      <c r="ACP88" s="232"/>
      <c r="ACQ88" s="232"/>
      <c r="ACR88" s="232"/>
      <c r="ACS88" s="232"/>
      <c r="ACT88" s="232"/>
      <c r="ACU88" s="232"/>
      <c r="ACV88" s="232"/>
      <c r="ACW88" s="232"/>
      <c r="ACX88" s="232"/>
      <c r="ACY88" s="232"/>
      <c r="ACZ88" s="232"/>
      <c r="ADA88" s="232"/>
      <c r="ADB88" s="232"/>
      <c r="ADC88" s="232"/>
      <c r="ADD88" s="232"/>
      <c r="ADE88" s="232"/>
      <c r="ADF88" s="232"/>
      <c r="ADG88" s="232"/>
      <c r="ADH88" s="232"/>
      <c r="ADI88" s="232"/>
      <c r="ADJ88" s="232"/>
      <c r="ADK88" s="232"/>
      <c r="ADL88" s="232"/>
      <c r="ADM88" s="232"/>
      <c r="ADN88" s="232"/>
      <c r="ADO88" s="232"/>
      <c r="ADP88" s="232"/>
      <c r="ADQ88" s="232"/>
      <c r="ADR88" s="232"/>
      <c r="ADS88" s="232"/>
      <c r="ADT88" s="232"/>
      <c r="ADU88" s="232"/>
      <c r="ADV88" s="232"/>
      <c r="ADW88" s="232"/>
      <c r="ADX88" s="232"/>
      <c r="ADY88" s="232"/>
      <c r="ADZ88" s="232"/>
      <c r="AEA88" s="232"/>
      <c r="AEB88" s="232"/>
      <c r="AEC88" s="232"/>
      <c r="AED88" s="232"/>
      <c r="AEE88" s="232"/>
      <c r="AEF88" s="232"/>
      <c r="AEG88" s="232"/>
      <c r="AEH88" s="232"/>
      <c r="AEI88" s="232"/>
      <c r="AEJ88" s="232"/>
      <c r="AEK88" s="232"/>
      <c r="AEL88" s="232"/>
      <c r="AEM88" s="232"/>
      <c r="AEN88" s="232"/>
      <c r="AEO88" s="232"/>
      <c r="AEP88" s="232"/>
      <c r="AEQ88" s="232"/>
      <c r="AER88" s="232"/>
      <c r="AES88" s="232"/>
      <c r="AET88" s="232"/>
      <c r="AEU88" s="232"/>
      <c r="AEV88" s="232"/>
      <c r="AEW88" s="232"/>
      <c r="AEX88" s="232"/>
      <c r="AEY88" s="232"/>
      <c r="AEZ88" s="232"/>
      <c r="AFA88" s="232"/>
      <c r="AFB88" s="232"/>
      <c r="AFC88" s="232"/>
      <c r="AFD88" s="232"/>
      <c r="AFE88" s="232"/>
      <c r="AFF88" s="232"/>
      <c r="AFG88" s="232"/>
      <c r="AFH88" s="232"/>
      <c r="AFI88" s="232"/>
      <c r="AFJ88" s="232"/>
      <c r="AFK88" s="232"/>
      <c r="AFL88" s="232"/>
      <c r="AFM88" s="232"/>
      <c r="AFN88" s="232"/>
      <c r="AFO88" s="232"/>
      <c r="AFP88" s="232"/>
      <c r="AFQ88" s="232"/>
      <c r="AFR88" s="232"/>
      <c r="AFS88" s="232"/>
      <c r="AFT88" s="232"/>
      <c r="AFU88" s="232"/>
      <c r="AFV88" s="232"/>
      <c r="AFW88" s="232"/>
      <c r="AFX88" s="232"/>
      <c r="AFY88" s="232"/>
      <c r="AFZ88" s="232"/>
      <c r="AGA88" s="232"/>
      <c r="AGB88" s="232"/>
      <c r="AGC88" s="232"/>
      <c r="AGD88" s="232"/>
      <c r="AGE88" s="232"/>
      <c r="AGF88" s="232"/>
      <c r="AGG88" s="232"/>
    </row>
    <row r="89" spans="2:865" s="34" customFormat="1" ht="12.75" customHeight="1" x14ac:dyDescent="0.25">
      <c r="B89" s="33" t="s">
        <v>13458</v>
      </c>
      <c r="C89" s="28">
        <v>11350</v>
      </c>
      <c r="D89" s="346" t="s">
        <v>13459</v>
      </c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32"/>
      <c r="AU89" s="232"/>
      <c r="AV89" s="232"/>
      <c r="AW89" s="232"/>
      <c r="AX89" s="232"/>
      <c r="AY89" s="232"/>
      <c r="AZ89" s="232"/>
      <c r="BA89" s="232"/>
      <c r="BB89" s="232"/>
      <c r="BC89" s="232"/>
      <c r="BD89" s="232"/>
      <c r="BE89" s="232"/>
      <c r="BF89" s="232"/>
      <c r="BG89" s="232"/>
      <c r="BH89" s="232"/>
      <c r="BI89" s="232"/>
      <c r="BJ89" s="232"/>
      <c r="BK89" s="232"/>
      <c r="BL89" s="232"/>
      <c r="BM89" s="232"/>
      <c r="BN89" s="232"/>
      <c r="BO89" s="232"/>
      <c r="BP89" s="232"/>
      <c r="BQ89" s="232"/>
      <c r="BR89" s="232"/>
      <c r="BS89" s="232"/>
      <c r="BT89" s="232"/>
      <c r="BU89" s="232"/>
      <c r="BV89" s="232"/>
      <c r="BW89" s="232"/>
      <c r="BX89" s="232"/>
      <c r="BY89" s="232"/>
      <c r="BZ89" s="232"/>
      <c r="CA89" s="232"/>
      <c r="CB89" s="232"/>
      <c r="CC89" s="232"/>
      <c r="CD89" s="232"/>
      <c r="CE89" s="232"/>
      <c r="CF89" s="232"/>
      <c r="CG89" s="232"/>
      <c r="CH89" s="232"/>
      <c r="CI89" s="232"/>
      <c r="CJ89" s="232"/>
      <c r="CK89" s="232"/>
      <c r="CL89" s="232"/>
      <c r="CM89" s="232"/>
      <c r="CN89" s="232"/>
      <c r="CO89" s="232"/>
      <c r="CP89" s="232"/>
      <c r="CQ89" s="232"/>
      <c r="CR89" s="232"/>
      <c r="CS89" s="232"/>
      <c r="CT89" s="232"/>
      <c r="CU89" s="232"/>
      <c r="CV89" s="232"/>
      <c r="CW89" s="232"/>
      <c r="CX89" s="232"/>
      <c r="CY89" s="232"/>
      <c r="CZ89" s="232"/>
      <c r="DA89" s="232"/>
      <c r="DB89" s="232"/>
      <c r="DC89" s="232"/>
      <c r="DD89" s="232"/>
      <c r="DE89" s="232"/>
      <c r="DF89" s="232"/>
      <c r="DG89" s="232"/>
      <c r="DH89" s="232"/>
      <c r="DI89" s="232"/>
      <c r="DJ89" s="232"/>
      <c r="DK89" s="232"/>
      <c r="DL89" s="232"/>
      <c r="DM89" s="232"/>
      <c r="DN89" s="232"/>
      <c r="DO89" s="232"/>
      <c r="DP89" s="232"/>
      <c r="DQ89" s="232"/>
      <c r="DR89" s="232"/>
      <c r="DS89" s="232"/>
      <c r="DT89" s="232"/>
      <c r="DU89" s="232"/>
      <c r="DV89" s="232"/>
      <c r="DW89" s="232"/>
      <c r="DX89" s="232"/>
      <c r="DY89" s="232"/>
      <c r="DZ89" s="232"/>
      <c r="EA89" s="232"/>
      <c r="EB89" s="232"/>
      <c r="EC89" s="232"/>
      <c r="ED89" s="232"/>
      <c r="EE89" s="232"/>
      <c r="EF89" s="232"/>
      <c r="EG89" s="232"/>
      <c r="EH89" s="232"/>
      <c r="EI89" s="232"/>
      <c r="EJ89" s="232"/>
      <c r="EK89" s="232"/>
      <c r="EL89" s="232"/>
      <c r="EM89" s="232"/>
      <c r="EN89" s="232"/>
      <c r="EO89" s="232"/>
      <c r="EP89" s="232"/>
      <c r="EQ89" s="232"/>
      <c r="ER89" s="232"/>
      <c r="ES89" s="232"/>
      <c r="ET89" s="232"/>
      <c r="EU89" s="232"/>
      <c r="EV89" s="232"/>
      <c r="EW89" s="232"/>
      <c r="EX89" s="232"/>
      <c r="EY89" s="232"/>
      <c r="EZ89" s="232"/>
      <c r="FA89" s="232"/>
      <c r="FB89" s="232"/>
      <c r="FC89" s="232"/>
      <c r="FD89" s="232"/>
      <c r="FE89" s="232"/>
      <c r="FF89" s="232"/>
      <c r="FG89" s="232"/>
      <c r="FH89" s="232"/>
      <c r="FI89" s="232"/>
      <c r="FJ89" s="232"/>
      <c r="FK89" s="232"/>
      <c r="FL89" s="232"/>
      <c r="FM89" s="232"/>
      <c r="FN89" s="232"/>
      <c r="FO89" s="232"/>
      <c r="FP89" s="232"/>
      <c r="FQ89" s="232"/>
      <c r="FR89" s="232"/>
      <c r="FS89" s="232"/>
      <c r="FT89" s="232"/>
      <c r="FU89" s="232"/>
      <c r="FV89" s="232"/>
      <c r="FW89" s="232"/>
      <c r="FX89" s="232"/>
      <c r="FY89" s="232"/>
      <c r="FZ89" s="232"/>
      <c r="GA89" s="232"/>
      <c r="GB89" s="232"/>
      <c r="GC89" s="232"/>
      <c r="GD89" s="232"/>
      <c r="GE89" s="232"/>
      <c r="GF89" s="232"/>
      <c r="GG89" s="232"/>
      <c r="GH89" s="232"/>
      <c r="GI89" s="232"/>
      <c r="GJ89" s="232"/>
      <c r="GK89" s="232"/>
      <c r="GL89" s="232"/>
      <c r="GM89" s="232"/>
      <c r="GN89" s="232"/>
      <c r="GO89" s="232"/>
      <c r="GP89" s="232"/>
      <c r="GQ89" s="232"/>
      <c r="GR89" s="232"/>
      <c r="GS89" s="232"/>
      <c r="GT89" s="232"/>
      <c r="GU89" s="232"/>
      <c r="GV89" s="232"/>
      <c r="GW89" s="232"/>
      <c r="GX89" s="232"/>
      <c r="GY89" s="232"/>
      <c r="GZ89" s="232"/>
      <c r="HA89" s="232"/>
      <c r="HB89" s="232"/>
      <c r="HC89" s="232"/>
      <c r="HD89" s="232"/>
      <c r="HE89" s="232"/>
      <c r="HF89" s="232"/>
      <c r="HG89" s="232"/>
      <c r="HH89" s="232"/>
      <c r="HI89" s="232"/>
      <c r="HJ89" s="232"/>
      <c r="HK89" s="232"/>
      <c r="HL89" s="232"/>
      <c r="HM89" s="232"/>
      <c r="HN89" s="232"/>
      <c r="HO89" s="232"/>
      <c r="HP89" s="232"/>
      <c r="HQ89" s="232"/>
      <c r="HR89" s="232"/>
      <c r="HS89" s="232"/>
      <c r="HT89" s="232"/>
      <c r="HU89" s="232"/>
      <c r="HV89" s="232"/>
      <c r="HW89" s="232"/>
      <c r="HX89" s="232"/>
      <c r="HY89" s="232"/>
      <c r="HZ89" s="232"/>
      <c r="IA89" s="232"/>
      <c r="IB89" s="232"/>
      <c r="IC89" s="232"/>
      <c r="ID89" s="232"/>
      <c r="IE89" s="232"/>
      <c r="IF89" s="232"/>
      <c r="IG89" s="232"/>
      <c r="IH89" s="232"/>
      <c r="II89" s="232"/>
      <c r="IJ89" s="232"/>
      <c r="IK89" s="232"/>
      <c r="IL89" s="232"/>
      <c r="IM89" s="232"/>
      <c r="IN89" s="232"/>
      <c r="IO89" s="232"/>
      <c r="IP89" s="232"/>
      <c r="IQ89" s="232"/>
      <c r="IR89" s="232"/>
      <c r="IS89" s="232"/>
      <c r="IT89" s="232"/>
      <c r="IU89" s="232"/>
      <c r="IV89" s="232"/>
      <c r="IW89" s="232"/>
      <c r="IX89" s="232"/>
      <c r="IY89" s="232"/>
      <c r="IZ89" s="232"/>
      <c r="JA89" s="232"/>
      <c r="JB89" s="232"/>
      <c r="JC89" s="232"/>
      <c r="JD89" s="232"/>
      <c r="JE89" s="232"/>
      <c r="JF89" s="232"/>
      <c r="JG89" s="232"/>
      <c r="JH89" s="232"/>
      <c r="JI89" s="232"/>
      <c r="JJ89" s="232"/>
      <c r="JK89" s="232"/>
      <c r="JL89" s="232"/>
      <c r="JM89" s="232"/>
      <c r="JN89" s="232"/>
      <c r="JO89" s="232"/>
      <c r="JP89" s="232"/>
      <c r="JQ89" s="232"/>
      <c r="JR89" s="232"/>
      <c r="JS89" s="232"/>
      <c r="JT89" s="232"/>
      <c r="JU89" s="232"/>
      <c r="JV89" s="232"/>
      <c r="JW89" s="232"/>
      <c r="JX89" s="232"/>
      <c r="JY89" s="232"/>
      <c r="JZ89" s="232"/>
      <c r="KA89" s="232"/>
      <c r="KB89" s="232"/>
      <c r="KC89" s="232"/>
      <c r="KD89" s="232"/>
      <c r="KE89" s="232"/>
      <c r="KF89" s="232"/>
      <c r="KG89" s="232"/>
      <c r="KH89" s="232"/>
      <c r="KI89" s="232"/>
      <c r="KJ89" s="232"/>
      <c r="KK89" s="232"/>
      <c r="KL89" s="232"/>
      <c r="KM89" s="232"/>
      <c r="KN89" s="232"/>
      <c r="KO89" s="232"/>
      <c r="KP89" s="232"/>
      <c r="KQ89" s="232"/>
      <c r="KR89" s="232"/>
      <c r="KS89" s="232"/>
      <c r="KT89" s="232"/>
      <c r="KU89" s="232"/>
      <c r="KV89" s="232"/>
      <c r="KW89" s="232"/>
      <c r="KX89" s="232"/>
      <c r="KY89" s="232"/>
      <c r="KZ89" s="232"/>
      <c r="LA89" s="232"/>
      <c r="LB89" s="232"/>
      <c r="LC89" s="232"/>
      <c r="LD89" s="232"/>
      <c r="LE89" s="232"/>
      <c r="LF89" s="232"/>
      <c r="LG89" s="232"/>
      <c r="LH89" s="232"/>
      <c r="LI89" s="232"/>
      <c r="LJ89" s="232"/>
      <c r="LK89" s="232"/>
      <c r="LL89" s="232"/>
      <c r="LM89" s="232"/>
      <c r="LN89" s="232"/>
      <c r="LO89" s="232"/>
      <c r="LP89" s="232"/>
      <c r="LQ89" s="232"/>
      <c r="LR89" s="232"/>
      <c r="LS89" s="232"/>
      <c r="LT89" s="232"/>
      <c r="LU89" s="232"/>
      <c r="LV89" s="232"/>
      <c r="LW89" s="232"/>
      <c r="LX89" s="232"/>
      <c r="LY89" s="232"/>
      <c r="LZ89" s="232"/>
      <c r="MA89" s="232"/>
      <c r="MB89" s="232"/>
      <c r="MC89" s="232"/>
      <c r="MD89" s="232"/>
      <c r="ME89" s="232"/>
      <c r="MF89" s="232"/>
      <c r="MG89" s="232"/>
      <c r="MH89" s="232"/>
      <c r="MI89" s="232"/>
      <c r="MJ89" s="232"/>
      <c r="MK89" s="232"/>
      <c r="ML89" s="232"/>
      <c r="MM89" s="232"/>
      <c r="MN89" s="232"/>
      <c r="MO89" s="232"/>
      <c r="MP89" s="232"/>
      <c r="MQ89" s="232"/>
      <c r="MR89" s="232"/>
      <c r="MS89" s="232"/>
      <c r="MT89" s="232"/>
      <c r="MU89" s="232"/>
      <c r="MV89" s="232"/>
      <c r="MW89" s="232"/>
      <c r="MX89" s="232"/>
      <c r="MY89" s="232"/>
      <c r="MZ89" s="232"/>
      <c r="NA89" s="232"/>
      <c r="NB89" s="232"/>
      <c r="NC89" s="232"/>
      <c r="ND89" s="232"/>
      <c r="NE89" s="232"/>
      <c r="NF89" s="232"/>
      <c r="NG89" s="232"/>
      <c r="NH89" s="232"/>
      <c r="NI89" s="232"/>
      <c r="NJ89" s="232"/>
      <c r="NK89" s="232"/>
      <c r="NL89" s="232"/>
      <c r="NM89" s="232"/>
      <c r="NN89" s="232"/>
      <c r="NO89" s="232"/>
      <c r="NP89" s="232"/>
      <c r="NQ89" s="232"/>
      <c r="NR89" s="232"/>
      <c r="NS89" s="232"/>
      <c r="NT89" s="232"/>
      <c r="NU89" s="232"/>
      <c r="NV89" s="232"/>
      <c r="NW89" s="232"/>
      <c r="NX89" s="232"/>
      <c r="NY89" s="232"/>
      <c r="NZ89" s="232"/>
      <c r="OA89" s="232"/>
      <c r="OB89" s="232"/>
      <c r="OC89" s="232"/>
      <c r="OD89" s="232"/>
      <c r="OE89" s="232"/>
      <c r="OF89" s="232"/>
      <c r="OG89" s="232"/>
      <c r="OH89" s="232"/>
      <c r="OI89" s="232"/>
      <c r="OJ89" s="232"/>
      <c r="OK89" s="232"/>
      <c r="OL89" s="232"/>
      <c r="OM89" s="232"/>
      <c r="ON89" s="232"/>
      <c r="OO89" s="232"/>
      <c r="OP89" s="232"/>
      <c r="OQ89" s="232"/>
      <c r="OR89" s="232"/>
      <c r="OS89" s="232"/>
      <c r="OT89" s="232"/>
      <c r="OU89" s="232"/>
      <c r="OV89" s="232"/>
      <c r="OW89" s="232"/>
      <c r="OX89" s="232"/>
      <c r="OY89" s="232"/>
      <c r="OZ89" s="232"/>
      <c r="PA89" s="232"/>
      <c r="PB89" s="232"/>
      <c r="PC89" s="232"/>
      <c r="PD89" s="232"/>
      <c r="PE89" s="232"/>
      <c r="PF89" s="232"/>
      <c r="PG89" s="232"/>
      <c r="PH89" s="232"/>
      <c r="PI89" s="232"/>
      <c r="PJ89" s="232"/>
      <c r="PK89" s="232"/>
      <c r="PL89" s="232"/>
      <c r="PM89" s="232"/>
      <c r="PN89" s="232"/>
      <c r="PO89" s="232"/>
      <c r="PP89" s="232"/>
      <c r="PQ89" s="232"/>
      <c r="PR89" s="232"/>
      <c r="PS89" s="232"/>
      <c r="PT89" s="232"/>
      <c r="PU89" s="232"/>
      <c r="PV89" s="232"/>
      <c r="PW89" s="232"/>
      <c r="PX89" s="232"/>
      <c r="PY89" s="232"/>
      <c r="PZ89" s="232"/>
      <c r="QA89" s="232"/>
      <c r="QB89" s="232"/>
      <c r="QC89" s="232"/>
      <c r="QD89" s="232"/>
      <c r="QE89" s="232"/>
      <c r="QF89" s="232"/>
      <c r="QG89" s="232"/>
      <c r="QH89" s="232"/>
      <c r="QI89" s="232"/>
      <c r="QJ89" s="232"/>
      <c r="QK89" s="232"/>
      <c r="QL89" s="232"/>
      <c r="QM89" s="232"/>
      <c r="QN89" s="232"/>
      <c r="QO89" s="232"/>
      <c r="QP89" s="232"/>
      <c r="QQ89" s="232"/>
      <c r="QR89" s="232"/>
      <c r="QS89" s="232"/>
      <c r="QT89" s="232"/>
      <c r="QU89" s="232"/>
      <c r="QV89" s="232"/>
      <c r="QW89" s="232"/>
      <c r="QX89" s="232"/>
      <c r="QY89" s="232"/>
      <c r="QZ89" s="232"/>
      <c r="RA89" s="232"/>
      <c r="RB89" s="232"/>
      <c r="RC89" s="232"/>
      <c r="RD89" s="232"/>
      <c r="RE89" s="232"/>
      <c r="RF89" s="232"/>
      <c r="RG89" s="232"/>
      <c r="RH89" s="232"/>
      <c r="RI89" s="232"/>
      <c r="RJ89" s="232"/>
      <c r="RK89" s="232"/>
      <c r="RL89" s="232"/>
      <c r="RM89" s="232"/>
      <c r="RN89" s="232"/>
      <c r="RO89" s="232"/>
      <c r="RP89" s="232"/>
      <c r="RQ89" s="232"/>
      <c r="RR89" s="232"/>
      <c r="RS89" s="232"/>
      <c r="RT89" s="232"/>
      <c r="RU89" s="232"/>
      <c r="RV89" s="232"/>
      <c r="RW89" s="232"/>
      <c r="RX89" s="232"/>
      <c r="RY89" s="232"/>
      <c r="RZ89" s="232"/>
      <c r="SA89" s="232"/>
      <c r="SB89" s="232"/>
      <c r="SC89" s="232"/>
      <c r="SD89" s="232"/>
      <c r="SE89" s="232"/>
      <c r="SF89" s="232"/>
      <c r="SG89" s="232"/>
      <c r="SH89" s="232"/>
      <c r="SI89" s="232"/>
      <c r="SJ89" s="232"/>
      <c r="SK89" s="232"/>
      <c r="SL89" s="232"/>
      <c r="SM89" s="232"/>
      <c r="SN89" s="232"/>
      <c r="SO89" s="232"/>
      <c r="SP89" s="232"/>
      <c r="SQ89" s="232"/>
      <c r="SR89" s="232"/>
      <c r="SS89" s="232"/>
      <c r="ST89" s="232"/>
      <c r="SU89" s="232"/>
      <c r="SV89" s="232"/>
      <c r="SW89" s="232"/>
      <c r="SX89" s="232"/>
      <c r="SY89" s="232"/>
      <c r="SZ89" s="232"/>
      <c r="TA89" s="232"/>
      <c r="TB89" s="232"/>
      <c r="TC89" s="232"/>
      <c r="TD89" s="232"/>
      <c r="TE89" s="232"/>
      <c r="TF89" s="232"/>
      <c r="TG89" s="232"/>
      <c r="TH89" s="232"/>
      <c r="TI89" s="232"/>
      <c r="TJ89" s="232"/>
      <c r="TK89" s="232"/>
      <c r="TL89" s="232"/>
      <c r="TM89" s="232"/>
      <c r="TN89" s="232"/>
      <c r="TO89" s="232"/>
      <c r="TP89" s="232"/>
      <c r="TQ89" s="232"/>
      <c r="TR89" s="232"/>
      <c r="TS89" s="232"/>
      <c r="TT89" s="232"/>
      <c r="TU89" s="232"/>
      <c r="TV89" s="232"/>
      <c r="TW89" s="232"/>
      <c r="TX89" s="232"/>
      <c r="TY89" s="232"/>
      <c r="TZ89" s="232"/>
      <c r="UA89" s="232"/>
      <c r="UB89" s="232"/>
      <c r="UC89" s="232"/>
      <c r="UD89" s="232"/>
      <c r="UE89" s="232"/>
      <c r="UF89" s="232"/>
      <c r="UG89" s="232"/>
      <c r="UH89" s="232"/>
      <c r="UI89" s="232"/>
      <c r="UJ89" s="232"/>
      <c r="UK89" s="232"/>
      <c r="UL89" s="232"/>
      <c r="UM89" s="232"/>
      <c r="UN89" s="232"/>
      <c r="UO89" s="232"/>
      <c r="UP89" s="232"/>
      <c r="UQ89" s="232"/>
      <c r="UR89" s="232"/>
      <c r="US89" s="232"/>
      <c r="UT89" s="232"/>
      <c r="UU89" s="232"/>
      <c r="UV89" s="232"/>
      <c r="UW89" s="232"/>
      <c r="UX89" s="232"/>
      <c r="UY89" s="232"/>
      <c r="UZ89" s="232"/>
      <c r="VA89" s="232"/>
      <c r="VB89" s="232"/>
      <c r="VC89" s="232"/>
      <c r="VD89" s="232"/>
      <c r="VE89" s="232"/>
      <c r="VF89" s="232"/>
      <c r="VG89" s="232"/>
      <c r="VH89" s="232"/>
      <c r="VI89" s="232"/>
      <c r="VJ89" s="232"/>
      <c r="VK89" s="232"/>
      <c r="VL89" s="232"/>
      <c r="VM89" s="232"/>
      <c r="VN89" s="232"/>
      <c r="VO89" s="232"/>
      <c r="VP89" s="232"/>
      <c r="VQ89" s="232"/>
      <c r="VR89" s="232"/>
      <c r="VS89" s="232"/>
      <c r="VT89" s="232"/>
      <c r="VU89" s="232"/>
      <c r="VV89" s="232"/>
      <c r="VW89" s="232"/>
      <c r="VX89" s="232"/>
      <c r="VY89" s="232"/>
      <c r="VZ89" s="232"/>
      <c r="WA89" s="232"/>
      <c r="WB89" s="232"/>
      <c r="WC89" s="232"/>
      <c r="WD89" s="232"/>
      <c r="WE89" s="232"/>
      <c r="WF89" s="232"/>
      <c r="WG89" s="232"/>
      <c r="WH89" s="232"/>
      <c r="WI89" s="232"/>
      <c r="WJ89" s="232"/>
      <c r="WK89" s="232"/>
      <c r="WL89" s="232"/>
      <c r="WM89" s="232"/>
      <c r="WN89" s="232"/>
      <c r="WO89" s="232"/>
      <c r="WP89" s="232"/>
      <c r="WQ89" s="232"/>
      <c r="WR89" s="232"/>
      <c r="WS89" s="232"/>
      <c r="WT89" s="232"/>
      <c r="WU89" s="232"/>
      <c r="WV89" s="232"/>
      <c r="WW89" s="232"/>
      <c r="WX89" s="232"/>
      <c r="WY89" s="232"/>
      <c r="WZ89" s="232"/>
      <c r="XA89" s="232"/>
      <c r="XB89" s="232"/>
      <c r="XC89" s="232"/>
      <c r="XD89" s="232"/>
      <c r="XE89" s="232"/>
      <c r="XF89" s="232"/>
      <c r="XG89" s="232"/>
      <c r="XH89" s="232"/>
      <c r="XI89" s="232"/>
      <c r="XJ89" s="232"/>
      <c r="XK89" s="232"/>
      <c r="XL89" s="232"/>
      <c r="XM89" s="232"/>
      <c r="XN89" s="232"/>
      <c r="XO89" s="232"/>
      <c r="XP89" s="232"/>
      <c r="XQ89" s="232"/>
      <c r="XR89" s="232"/>
      <c r="XS89" s="232"/>
      <c r="XT89" s="232"/>
      <c r="XU89" s="232"/>
      <c r="XV89" s="232"/>
      <c r="XW89" s="232"/>
      <c r="XX89" s="232"/>
      <c r="XY89" s="232"/>
      <c r="XZ89" s="232"/>
      <c r="YA89" s="232"/>
      <c r="YB89" s="232"/>
      <c r="YC89" s="232"/>
      <c r="YD89" s="232"/>
      <c r="YE89" s="232"/>
      <c r="YF89" s="232"/>
      <c r="YG89" s="232"/>
      <c r="YH89" s="232"/>
      <c r="YI89" s="232"/>
      <c r="YJ89" s="232"/>
      <c r="YK89" s="232"/>
      <c r="YL89" s="232"/>
      <c r="YM89" s="232"/>
      <c r="YN89" s="232"/>
      <c r="YO89" s="232"/>
      <c r="YP89" s="232"/>
      <c r="YQ89" s="232"/>
      <c r="YR89" s="232"/>
      <c r="YS89" s="232"/>
      <c r="YT89" s="232"/>
      <c r="YU89" s="232"/>
      <c r="YV89" s="232"/>
      <c r="YW89" s="232"/>
      <c r="YX89" s="232"/>
      <c r="YY89" s="232"/>
      <c r="YZ89" s="232"/>
      <c r="ZA89" s="232"/>
      <c r="ZB89" s="232"/>
      <c r="ZC89" s="232"/>
      <c r="ZD89" s="232"/>
      <c r="ZE89" s="232"/>
      <c r="ZF89" s="232"/>
      <c r="ZG89" s="232"/>
      <c r="ZH89" s="232"/>
      <c r="ZI89" s="232"/>
      <c r="ZJ89" s="232"/>
      <c r="ZK89" s="232"/>
      <c r="ZL89" s="232"/>
      <c r="ZM89" s="232"/>
      <c r="ZN89" s="232"/>
      <c r="ZO89" s="232"/>
      <c r="ZP89" s="232"/>
      <c r="ZQ89" s="232"/>
      <c r="ZR89" s="232"/>
      <c r="ZS89" s="232"/>
      <c r="ZT89" s="232"/>
      <c r="ZU89" s="232"/>
      <c r="ZV89" s="232"/>
      <c r="ZW89" s="232"/>
      <c r="ZX89" s="232"/>
      <c r="ZY89" s="232"/>
      <c r="ZZ89" s="232"/>
      <c r="AAA89" s="232"/>
      <c r="AAB89" s="232"/>
      <c r="AAC89" s="232"/>
      <c r="AAD89" s="232"/>
      <c r="AAE89" s="232"/>
      <c r="AAF89" s="232"/>
      <c r="AAG89" s="232"/>
      <c r="AAH89" s="232"/>
      <c r="AAI89" s="232"/>
      <c r="AAJ89" s="232"/>
      <c r="AAK89" s="232"/>
      <c r="AAL89" s="232"/>
      <c r="AAM89" s="232"/>
      <c r="AAN89" s="232"/>
      <c r="AAO89" s="232"/>
      <c r="AAP89" s="232"/>
      <c r="AAQ89" s="232"/>
      <c r="AAR89" s="232"/>
      <c r="AAS89" s="232"/>
      <c r="AAT89" s="232"/>
      <c r="AAU89" s="232"/>
      <c r="AAV89" s="232"/>
      <c r="AAW89" s="232"/>
      <c r="AAX89" s="232"/>
      <c r="AAY89" s="232"/>
      <c r="AAZ89" s="232"/>
      <c r="ABA89" s="232"/>
      <c r="ABB89" s="232"/>
      <c r="ABC89" s="232"/>
      <c r="ABD89" s="232"/>
      <c r="ABE89" s="232"/>
      <c r="ABF89" s="232"/>
      <c r="ABG89" s="232"/>
      <c r="ABH89" s="232"/>
      <c r="ABI89" s="232"/>
      <c r="ABJ89" s="232"/>
      <c r="ABK89" s="232"/>
      <c r="ABL89" s="232"/>
      <c r="ABM89" s="232"/>
      <c r="ABN89" s="232"/>
      <c r="ABO89" s="232"/>
      <c r="ABP89" s="232"/>
      <c r="ABQ89" s="232"/>
      <c r="ABR89" s="232"/>
      <c r="ABS89" s="232"/>
      <c r="ABT89" s="232"/>
      <c r="ABU89" s="232"/>
      <c r="ABV89" s="232"/>
      <c r="ABW89" s="232"/>
      <c r="ABX89" s="232"/>
      <c r="ABY89" s="232"/>
      <c r="ABZ89" s="232"/>
      <c r="ACA89" s="232"/>
      <c r="ACB89" s="232"/>
      <c r="ACC89" s="232"/>
      <c r="ACD89" s="232"/>
      <c r="ACE89" s="232"/>
      <c r="ACF89" s="232"/>
      <c r="ACG89" s="232"/>
      <c r="ACH89" s="232"/>
      <c r="ACI89" s="232"/>
      <c r="ACJ89" s="232"/>
      <c r="ACK89" s="232"/>
      <c r="ACL89" s="232"/>
      <c r="ACM89" s="232"/>
      <c r="ACN89" s="232"/>
      <c r="ACO89" s="232"/>
      <c r="ACP89" s="232"/>
      <c r="ACQ89" s="232"/>
      <c r="ACR89" s="232"/>
      <c r="ACS89" s="232"/>
      <c r="ACT89" s="232"/>
      <c r="ACU89" s="232"/>
      <c r="ACV89" s="232"/>
      <c r="ACW89" s="232"/>
      <c r="ACX89" s="232"/>
      <c r="ACY89" s="232"/>
      <c r="ACZ89" s="232"/>
      <c r="ADA89" s="232"/>
      <c r="ADB89" s="232"/>
      <c r="ADC89" s="232"/>
      <c r="ADD89" s="232"/>
      <c r="ADE89" s="232"/>
      <c r="ADF89" s="232"/>
      <c r="ADG89" s="232"/>
      <c r="ADH89" s="232"/>
      <c r="ADI89" s="232"/>
      <c r="ADJ89" s="232"/>
      <c r="ADK89" s="232"/>
      <c r="ADL89" s="232"/>
      <c r="ADM89" s="232"/>
      <c r="ADN89" s="232"/>
      <c r="ADO89" s="232"/>
      <c r="ADP89" s="232"/>
      <c r="ADQ89" s="232"/>
      <c r="ADR89" s="232"/>
      <c r="ADS89" s="232"/>
      <c r="ADT89" s="232"/>
      <c r="ADU89" s="232"/>
      <c r="ADV89" s="232"/>
      <c r="ADW89" s="232"/>
      <c r="ADX89" s="232"/>
      <c r="ADY89" s="232"/>
      <c r="ADZ89" s="232"/>
      <c r="AEA89" s="232"/>
      <c r="AEB89" s="232"/>
      <c r="AEC89" s="232"/>
      <c r="AED89" s="232"/>
      <c r="AEE89" s="232"/>
      <c r="AEF89" s="232"/>
      <c r="AEG89" s="232"/>
      <c r="AEH89" s="232"/>
      <c r="AEI89" s="232"/>
      <c r="AEJ89" s="232"/>
      <c r="AEK89" s="232"/>
      <c r="AEL89" s="232"/>
      <c r="AEM89" s="232"/>
      <c r="AEN89" s="232"/>
      <c r="AEO89" s="232"/>
      <c r="AEP89" s="232"/>
      <c r="AEQ89" s="232"/>
      <c r="AER89" s="232"/>
      <c r="AES89" s="232"/>
      <c r="AET89" s="232"/>
      <c r="AEU89" s="232"/>
      <c r="AEV89" s="232"/>
      <c r="AEW89" s="232"/>
      <c r="AEX89" s="232"/>
      <c r="AEY89" s="232"/>
      <c r="AEZ89" s="232"/>
      <c r="AFA89" s="232"/>
      <c r="AFB89" s="232"/>
      <c r="AFC89" s="232"/>
      <c r="AFD89" s="232"/>
      <c r="AFE89" s="232"/>
      <c r="AFF89" s="232"/>
      <c r="AFG89" s="232"/>
      <c r="AFH89" s="232"/>
      <c r="AFI89" s="232"/>
      <c r="AFJ89" s="232"/>
      <c r="AFK89" s="232"/>
      <c r="AFL89" s="232"/>
      <c r="AFM89" s="232"/>
      <c r="AFN89" s="232"/>
      <c r="AFO89" s="232"/>
      <c r="AFP89" s="232"/>
      <c r="AFQ89" s="232"/>
      <c r="AFR89" s="232"/>
      <c r="AFS89" s="232"/>
      <c r="AFT89" s="232"/>
      <c r="AFU89" s="232"/>
      <c r="AFV89" s="232"/>
      <c r="AFW89" s="232"/>
      <c r="AFX89" s="232"/>
      <c r="AFY89" s="232"/>
      <c r="AFZ89" s="232"/>
      <c r="AGA89" s="232"/>
      <c r="AGB89" s="232"/>
      <c r="AGC89" s="232"/>
      <c r="AGD89" s="232"/>
      <c r="AGE89" s="232"/>
      <c r="AGF89" s="232"/>
      <c r="AGG89" s="232"/>
    </row>
    <row r="90" spans="2:865" s="32" customFormat="1" x14ac:dyDescent="0.25">
      <c r="B90" s="31" t="s">
        <v>13460</v>
      </c>
      <c r="C90" s="28">
        <v>92894</v>
      </c>
      <c r="D90" s="346" t="s">
        <v>13461</v>
      </c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32"/>
      <c r="AU90" s="232"/>
      <c r="AV90" s="232"/>
      <c r="AW90" s="232"/>
      <c r="AX90" s="232"/>
      <c r="AY90" s="232"/>
      <c r="AZ90" s="232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2"/>
      <c r="BN90" s="232"/>
      <c r="BO90" s="232"/>
      <c r="BP90" s="232"/>
      <c r="BQ90" s="232"/>
      <c r="BR90" s="232"/>
      <c r="BS90" s="232"/>
      <c r="BT90" s="232"/>
      <c r="BU90" s="232"/>
      <c r="BV90" s="232"/>
      <c r="BW90" s="232"/>
      <c r="BX90" s="232"/>
      <c r="BY90" s="232"/>
      <c r="BZ90" s="232"/>
      <c r="CA90" s="232"/>
      <c r="CB90" s="232"/>
      <c r="CC90" s="232"/>
      <c r="CD90" s="232"/>
      <c r="CE90" s="232"/>
      <c r="CF90" s="232"/>
      <c r="CG90" s="232"/>
      <c r="CH90" s="232"/>
      <c r="CI90" s="232"/>
      <c r="CJ90" s="232"/>
      <c r="CK90" s="232"/>
      <c r="CL90" s="232"/>
      <c r="CM90" s="232"/>
      <c r="CN90" s="232"/>
      <c r="CO90" s="232"/>
      <c r="CP90" s="232"/>
      <c r="CQ90" s="232"/>
      <c r="CR90" s="232"/>
      <c r="CS90" s="232"/>
      <c r="CT90" s="232"/>
      <c r="CU90" s="232"/>
      <c r="CV90" s="232"/>
      <c r="CW90" s="232"/>
      <c r="CX90" s="232"/>
      <c r="CY90" s="232"/>
      <c r="CZ90" s="232"/>
      <c r="DA90" s="232"/>
      <c r="DB90" s="232"/>
      <c r="DC90" s="232"/>
      <c r="DD90" s="232"/>
      <c r="DE90" s="232"/>
      <c r="DF90" s="232"/>
      <c r="DG90" s="232"/>
      <c r="DH90" s="232"/>
      <c r="DI90" s="232"/>
      <c r="DJ90" s="232"/>
      <c r="DK90" s="232"/>
      <c r="DL90" s="232"/>
      <c r="DM90" s="232"/>
      <c r="DN90" s="232"/>
      <c r="DO90" s="232"/>
      <c r="DP90" s="232"/>
      <c r="DQ90" s="232"/>
      <c r="DR90" s="232"/>
      <c r="DS90" s="232"/>
      <c r="DT90" s="232"/>
      <c r="DU90" s="232"/>
      <c r="DV90" s="232"/>
      <c r="DW90" s="232"/>
      <c r="DX90" s="232"/>
      <c r="DY90" s="232"/>
      <c r="DZ90" s="232"/>
      <c r="EA90" s="232"/>
      <c r="EB90" s="232"/>
      <c r="EC90" s="232"/>
      <c r="ED90" s="232"/>
      <c r="EE90" s="232"/>
      <c r="EF90" s="232"/>
      <c r="EG90" s="232"/>
      <c r="EH90" s="232"/>
      <c r="EI90" s="232"/>
      <c r="EJ90" s="232"/>
      <c r="EK90" s="232"/>
      <c r="EL90" s="232"/>
      <c r="EM90" s="232"/>
      <c r="EN90" s="232"/>
      <c r="EO90" s="232"/>
      <c r="EP90" s="232"/>
      <c r="EQ90" s="232"/>
      <c r="ER90" s="232"/>
      <c r="ES90" s="232"/>
      <c r="ET90" s="232"/>
      <c r="EU90" s="232"/>
      <c r="EV90" s="232"/>
      <c r="EW90" s="232"/>
      <c r="EX90" s="232"/>
      <c r="EY90" s="232"/>
      <c r="EZ90" s="232"/>
      <c r="FA90" s="232"/>
      <c r="FB90" s="232"/>
      <c r="FC90" s="232"/>
      <c r="FD90" s="232"/>
      <c r="FE90" s="232"/>
      <c r="FF90" s="232"/>
      <c r="FG90" s="232"/>
      <c r="FH90" s="232"/>
      <c r="FI90" s="232"/>
      <c r="FJ90" s="232"/>
      <c r="FK90" s="232"/>
      <c r="FL90" s="232"/>
      <c r="FM90" s="232"/>
      <c r="FN90" s="232"/>
      <c r="FO90" s="232"/>
      <c r="FP90" s="232"/>
      <c r="FQ90" s="232"/>
      <c r="FR90" s="232"/>
      <c r="FS90" s="232"/>
      <c r="FT90" s="232"/>
      <c r="FU90" s="232"/>
      <c r="FV90" s="232"/>
      <c r="FW90" s="232"/>
      <c r="FX90" s="232"/>
      <c r="FY90" s="232"/>
      <c r="FZ90" s="232"/>
      <c r="GA90" s="232"/>
      <c r="GB90" s="232"/>
      <c r="GC90" s="232"/>
      <c r="GD90" s="232"/>
      <c r="GE90" s="232"/>
      <c r="GF90" s="232"/>
      <c r="GG90" s="232"/>
      <c r="GH90" s="232"/>
      <c r="GI90" s="232"/>
      <c r="GJ90" s="232"/>
      <c r="GK90" s="232"/>
      <c r="GL90" s="232"/>
      <c r="GM90" s="232"/>
      <c r="GN90" s="232"/>
      <c r="GO90" s="232"/>
      <c r="GP90" s="232"/>
      <c r="GQ90" s="232"/>
      <c r="GR90" s="232"/>
      <c r="GS90" s="232"/>
      <c r="GT90" s="232"/>
      <c r="GU90" s="232"/>
      <c r="GV90" s="232"/>
      <c r="GW90" s="232"/>
      <c r="GX90" s="232"/>
      <c r="GY90" s="232"/>
      <c r="GZ90" s="232"/>
      <c r="HA90" s="232"/>
      <c r="HB90" s="232"/>
      <c r="HC90" s="232"/>
      <c r="HD90" s="232"/>
      <c r="HE90" s="232"/>
      <c r="HF90" s="232"/>
      <c r="HG90" s="232"/>
      <c r="HH90" s="232"/>
      <c r="HI90" s="232"/>
      <c r="HJ90" s="232"/>
      <c r="HK90" s="232"/>
      <c r="HL90" s="232"/>
      <c r="HM90" s="232"/>
      <c r="HN90" s="232"/>
      <c r="HO90" s="232"/>
      <c r="HP90" s="232"/>
      <c r="HQ90" s="232"/>
      <c r="HR90" s="232"/>
      <c r="HS90" s="232"/>
      <c r="HT90" s="232"/>
      <c r="HU90" s="232"/>
      <c r="HV90" s="232"/>
      <c r="HW90" s="232"/>
      <c r="HX90" s="232"/>
      <c r="HY90" s="232"/>
      <c r="HZ90" s="232"/>
      <c r="IA90" s="232"/>
      <c r="IB90" s="232"/>
      <c r="IC90" s="232"/>
      <c r="ID90" s="232"/>
      <c r="IE90" s="232"/>
      <c r="IF90" s="232"/>
      <c r="IG90" s="232"/>
      <c r="IH90" s="232"/>
      <c r="II90" s="232"/>
      <c r="IJ90" s="232"/>
      <c r="IK90" s="232"/>
      <c r="IL90" s="232"/>
      <c r="IM90" s="232"/>
      <c r="IN90" s="232"/>
      <c r="IO90" s="232"/>
      <c r="IP90" s="232"/>
      <c r="IQ90" s="232"/>
      <c r="IR90" s="232"/>
      <c r="IS90" s="232"/>
      <c r="IT90" s="232"/>
      <c r="IU90" s="232"/>
      <c r="IV90" s="232"/>
      <c r="IW90" s="232"/>
      <c r="IX90" s="232"/>
      <c r="IY90" s="232"/>
      <c r="IZ90" s="232"/>
      <c r="JA90" s="232"/>
      <c r="JB90" s="232"/>
      <c r="JC90" s="232"/>
      <c r="JD90" s="232"/>
      <c r="JE90" s="232"/>
      <c r="JF90" s="232"/>
      <c r="JG90" s="232"/>
      <c r="JH90" s="232"/>
      <c r="JI90" s="232"/>
      <c r="JJ90" s="232"/>
      <c r="JK90" s="232"/>
      <c r="JL90" s="232"/>
      <c r="JM90" s="232"/>
      <c r="JN90" s="232"/>
      <c r="JO90" s="232"/>
      <c r="JP90" s="232"/>
      <c r="JQ90" s="232"/>
      <c r="JR90" s="232"/>
      <c r="JS90" s="232"/>
      <c r="JT90" s="232"/>
      <c r="JU90" s="232"/>
      <c r="JV90" s="232"/>
      <c r="JW90" s="232"/>
      <c r="JX90" s="232"/>
      <c r="JY90" s="232"/>
      <c r="JZ90" s="232"/>
      <c r="KA90" s="232"/>
      <c r="KB90" s="232"/>
      <c r="KC90" s="232"/>
      <c r="KD90" s="232"/>
      <c r="KE90" s="232"/>
      <c r="KF90" s="232"/>
      <c r="KG90" s="232"/>
      <c r="KH90" s="232"/>
      <c r="KI90" s="232"/>
      <c r="KJ90" s="232"/>
      <c r="KK90" s="232"/>
      <c r="KL90" s="232"/>
      <c r="KM90" s="232"/>
      <c r="KN90" s="232"/>
      <c r="KO90" s="232"/>
      <c r="KP90" s="232"/>
      <c r="KQ90" s="232"/>
      <c r="KR90" s="232"/>
      <c r="KS90" s="232"/>
      <c r="KT90" s="232"/>
      <c r="KU90" s="232"/>
      <c r="KV90" s="232"/>
      <c r="KW90" s="232"/>
      <c r="KX90" s="232"/>
      <c r="KY90" s="232"/>
      <c r="KZ90" s="232"/>
      <c r="LA90" s="232"/>
      <c r="LB90" s="232"/>
      <c r="LC90" s="232"/>
      <c r="LD90" s="232"/>
      <c r="LE90" s="232"/>
      <c r="LF90" s="232"/>
      <c r="LG90" s="232"/>
      <c r="LH90" s="232"/>
      <c r="LI90" s="232"/>
      <c r="LJ90" s="232"/>
      <c r="LK90" s="232"/>
      <c r="LL90" s="232"/>
      <c r="LM90" s="232"/>
      <c r="LN90" s="232"/>
      <c r="LO90" s="232"/>
      <c r="LP90" s="232"/>
      <c r="LQ90" s="232"/>
      <c r="LR90" s="232"/>
      <c r="LS90" s="232"/>
      <c r="LT90" s="232"/>
      <c r="LU90" s="232"/>
      <c r="LV90" s="232"/>
      <c r="LW90" s="232"/>
      <c r="LX90" s="232"/>
      <c r="LY90" s="232"/>
      <c r="LZ90" s="232"/>
      <c r="MA90" s="232"/>
      <c r="MB90" s="232"/>
      <c r="MC90" s="232"/>
      <c r="MD90" s="232"/>
      <c r="ME90" s="232"/>
      <c r="MF90" s="232"/>
      <c r="MG90" s="232"/>
      <c r="MH90" s="232"/>
      <c r="MI90" s="232"/>
      <c r="MJ90" s="232"/>
      <c r="MK90" s="232"/>
      <c r="ML90" s="232"/>
      <c r="MM90" s="232"/>
      <c r="MN90" s="232"/>
      <c r="MO90" s="232"/>
      <c r="MP90" s="232"/>
      <c r="MQ90" s="232"/>
      <c r="MR90" s="232"/>
      <c r="MS90" s="232"/>
      <c r="MT90" s="232"/>
      <c r="MU90" s="232"/>
      <c r="MV90" s="232"/>
      <c r="MW90" s="232"/>
      <c r="MX90" s="232"/>
      <c r="MY90" s="232"/>
      <c r="MZ90" s="232"/>
      <c r="NA90" s="232"/>
      <c r="NB90" s="232"/>
      <c r="NC90" s="232"/>
      <c r="ND90" s="232"/>
      <c r="NE90" s="232"/>
      <c r="NF90" s="232"/>
      <c r="NG90" s="232"/>
      <c r="NH90" s="232"/>
      <c r="NI90" s="232"/>
      <c r="NJ90" s="232"/>
      <c r="NK90" s="232"/>
      <c r="NL90" s="232"/>
      <c r="NM90" s="232"/>
      <c r="NN90" s="232"/>
      <c r="NO90" s="232"/>
      <c r="NP90" s="232"/>
      <c r="NQ90" s="232"/>
      <c r="NR90" s="232"/>
      <c r="NS90" s="232"/>
      <c r="NT90" s="232"/>
      <c r="NU90" s="232"/>
      <c r="NV90" s="232"/>
      <c r="NW90" s="232"/>
      <c r="NX90" s="232"/>
      <c r="NY90" s="232"/>
      <c r="NZ90" s="232"/>
      <c r="OA90" s="232"/>
      <c r="OB90" s="232"/>
      <c r="OC90" s="232"/>
      <c r="OD90" s="232"/>
      <c r="OE90" s="232"/>
      <c r="OF90" s="232"/>
      <c r="OG90" s="232"/>
      <c r="OH90" s="232"/>
      <c r="OI90" s="232"/>
      <c r="OJ90" s="232"/>
      <c r="OK90" s="232"/>
      <c r="OL90" s="232"/>
      <c r="OM90" s="232"/>
      <c r="ON90" s="232"/>
      <c r="OO90" s="232"/>
      <c r="OP90" s="232"/>
      <c r="OQ90" s="232"/>
      <c r="OR90" s="232"/>
      <c r="OS90" s="232"/>
      <c r="OT90" s="232"/>
      <c r="OU90" s="232"/>
      <c r="OV90" s="232"/>
      <c r="OW90" s="232"/>
      <c r="OX90" s="232"/>
      <c r="OY90" s="232"/>
      <c r="OZ90" s="232"/>
      <c r="PA90" s="232"/>
      <c r="PB90" s="232"/>
      <c r="PC90" s="232"/>
      <c r="PD90" s="232"/>
      <c r="PE90" s="232"/>
      <c r="PF90" s="232"/>
      <c r="PG90" s="232"/>
      <c r="PH90" s="232"/>
      <c r="PI90" s="232"/>
      <c r="PJ90" s="232"/>
      <c r="PK90" s="232"/>
      <c r="PL90" s="232"/>
      <c r="PM90" s="232"/>
      <c r="PN90" s="232"/>
      <c r="PO90" s="232"/>
      <c r="PP90" s="232"/>
      <c r="PQ90" s="232"/>
      <c r="PR90" s="232"/>
      <c r="PS90" s="232"/>
      <c r="PT90" s="232"/>
      <c r="PU90" s="232"/>
      <c r="PV90" s="232"/>
      <c r="PW90" s="232"/>
      <c r="PX90" s="232"/>
      <c r="PY90" s="232"/>
      <c r="PZ90" s="232"/>
      <c r="QA90" s="232"/>
      <c r="QB90" s="232"/>
      <c r="QC90" s="232"/>
      <c r="QD90" s="232"/>
      <c r="QE90" s="232"/>
      <c r="QF90" s="232"/>
      <c r="QG90" s="232"/>
      <c r="QH90" s="232"/>
      <c r="QI90" s="232"/>
      <c r="QJ90" s="232"/>
      <c r="QK90" s="232"/>
      <c r="QL90" s="232"/>
      <c r="QM90" s="232"/>
      <c r="QN90" s="232"/>
      <c r="QO90" s="232"/>
      <c r="QP90" s="232"/>
      <c r="QQ90" s="232"/>
      <c r="QR90" s="232"/>
      <c r="QS90" s="232"/>
      <c r="QT90" s="232"/>
      <c r="QU90" s="232"/>
      <c r="QV90" s="232"/>
      <c r="QW90" s="232"/>
      <c r="QX90" s="232"/>
      <c r="QY90" s="232"/>
      <c r="QZ90" s="232"/>
      <c r="RA90" s="232"/>
      <c r="RB90" s="232"/>
      <c r="RC90" s="232"/>
      <c r="RD90" s="232"/>
      <c r="RE90" s="232"/>
      <c r="RF90" s="232"/>
      <c r="RG90" s="232"/>
      <c r="RH90" s="232"/>
      <c r="RI90" s="232"/>
      <c r="RJ90" s="232"/>
      <c r="RK90" s="232"/>
      <c r="RL90" s="232"/>
      <c r="RM90" s="232"/>
      <c r="RN90" s="232"/>
      <c r="RO90" s="232"/>
      <c r="RP90" s="232"/>
      <c r="RQ90" s="232"/>
      <c r="RR90" s="232"/>
      <c r="RS90" s="232"/>
      <c r="RT90" s="232"/>
      <c r="RU90" s="232"/>
      <c r="RV90" s="232"/>
      <c r="RW90" s="232"/>
      <c r="RX90" s="232"/>
      <c r="RY90" s="232"/>
      <c r="RZ90" s="232"/>
      <c r="SA90" s="232"/>
      <c r="SB90" s="232"/>
      <c r="SC90" s="232"/>
      <c r="SD90" s="232"/>
      <c r="SE90" s="232"/>
      <c r="SF90" s="232"/>
      <c r="SG90" s="232"/>
      <c r="SH90" s="232"/>
      <c r="SI90" s="232"/>
      <c r="SJ90" s="232"/>
      <c r="SK90" s="232"/>
      <c r="SL90" s="232"/>
      <c r="SM90" s="232"/>
      <c r="SN90" s="232"/>
      <c r="SO90" s="232"/>
      <c r="SP90" s="232"/>
      <c r="SQ90" s="232"/>
      <c r="SR90" s="232"/>
      <c r="SS90" s="232"/>
      <c r="ST90" s="232"/>
      <c r="SU90" s="232"/>
      <c r="SV90" s="232"/>
      <c r="SW90" s="232"/>
      <c r="SX90" s="232"/>
      <c r="SY90" s="232"/>
      <c r="SZ90" s="232"/>
      <c r="TA90" s="232"/>
      <c r="TB90" s="232"/>
      <c r="TC90" s="232"/>
      <c r="TD90" s="232"/>
      <c r="TE90" s="232"/>
      <c r="TF90" s="232"/>
      <c r="TG90" s="232"/>
      <c r="TH90" s="232"/>
      <c r="TI90" s="232"/>
      <c r="TJ90" s="232"/>
      <c r="TK90" s="232"/>
      <c r="TL90" s="232"/>
      <c r="TM90" s="232"/>
      <c r="TN90" s="232"/>
      <c r="TO90" s="232"/>
      <c r="TP90" s="232"/>
      <c r="TQ90" s="232"/>
      <c r="TR90" s="232"/>
      <c r="TS90" s="232"/>
      <c r="TT90" s="232"/>
      <c r="TU90" s="232"/>
      <c r="TV90" s="232"/>
      <c r="TW90" s="232"/>
      <c r="TX90" s="232"/>
      <c r="TY90" s="232"/>
      <c r="TZ90" s="232"/>
      <c r="UA90" s="232"/>
      <c r="UB90" s="232"/>
      <c r="UC90" s="232"/>
      <c r="UD90" s="232"/>
      <c r="UE90" s="232"/>
      <c r="UF90" s="232"/>
      <c r="UG90" s="232"/>
      <c r="UH90" s="232"/>
      <c r="UI90" s="232"/>
      <c r="UJ90" s="232"/>
      <c r="UK90" s="232"/>
      <c r="UL90" s="232"/>
      <c r="UM90" s="232"/>
      <c r="UN90" s="232"/>
      <c r="UO90" s="232"/>
      <c r="UP90" s="232"/>
      <c r="UQ90" s="232"/>
      <c r="UR90" s="232"/>
      <c r="US90" s="232"/>
      <c r="UT90" s="232"/>
      <c r="UU90" s="232"/>
      <c r="UV90" s="232"/>
      <c r="UW90" s="232"/>
      <c r="UX90" s="232"/>
      <c r="UY90" s="232"/>
      <c r="UZ90" s="232"/>
      <c r="VA90" s="232"/>
      <c r="VB90" s="232"/>
      <c r="VC90" s="232"/>
      <c r="VD90" s="232"/>
      <c r="VE90" s="232"/>
      <c r="VF90" s="232"/>
      <c r="VG90" s="232"/>
      <c r="VH90" s="232"/>
      <c r="VI90" s="232"/>
      <c r="VJ90" s="232"/>
      <c r="VK90" s="232"/>
      <c r="VL90" s="232"/>
      <c r="VM90" s="232"/>
      <c r="VN90" s="232"/>
      <c r="VO90" s="232"/>
      <c r="VP90" s="232"/>
      <c r="VQ90" s="232"/>
      <c r="VR90" s="232"/>
      <c r="VS90" s="232"/>
      <c r="VT90" s="232"/>
      <c r="VU90" s="232"/>
      <c r="VV90" s="232"/>
      <c r="VW90" s="232"/>
      <c r="VX90" s="232"/>
      <c r="VY90" s="232"/>
      <c r="VZ90" s="232"/>
      <c r="WA90" s="232"/>
      <c r="WB90" s="232"/>
      <c r="WC90" s="232"/>
      <c r="WD90" s="232"/>
      <c r="WE90" s="232"/>
      <c r="WF90" s="232"/>
      <c r="WG90" s="232"/>
      <c r="WH90" s="232"/>
      <c r="WI90" s="232"/>
      <c r="WJ90" s="232"/>
      <c r="WK90" s="232"/>
      <c r="WL90" s="232"/>
      <c r="WM90" s="232"/>
      <c r="WN90" s="232"/>
      <c r="WO90" s="232"/>
      <c r="WP90" s="232"/>
      <c r="WQ90" s="232"/>
      <c r="WR90" s="232"/>
      <c r="WS90" s="232"/>
      <c r="WT90" s="232"/>
      <c r="WU90" s="232"/>
      <c r="WV90" s="232"/>
      <c r="WW90" s="232"/>
      <c r="WX90" s="232"/>
      <c r="WY90" s="232"/>
      <c r="WZ90" s="232"/>
      <c r="XA90" s="232"/>
      <c r="XB90" s="232"/>
      <c r="XC90" s="232"/>
      <c r="XD90" s="232"/>
      <c r="XE90" s="232"/>
      <c r="XF90" s="232"/>
      <c r="XG90" s="232"/>
      <c r="XH90" s="232"/>
      <c r="XI90" s="232"/>
      <c r="XJ90" s="232"/>
      <c r="XK90" s="232"/>
      <c r="XL90" s="232"/>
      <c r="XM90" s="232"/>
      <c r="XN90" s="232"/>
      <c r="XO90" s="232"/>
      <c r="XP90" s="232"/>
      <c r="XQ90" s="232"/>
      <c r="XR90" s="232"/>
      <c r="XS90" s="232"/>
      <c r="XT90" s="232"/>
      <c r="XU90" s="232"/>
      <c r="XV90" s="232"/>
      <c r="XW90" s="232"/>
      <c r="XX90" s="232"/>
      <c r="XY90" s="232"/>
      <c r="XZ90" s="232"/>
      <c r="YA90" s="232"/>
      <c r="YB90" s="232"/>
      <c r="YC90" s="232"/>
      <c r="YD90" s="232"/>
      <c r="YE90" s="232"/>
      <c r="YF90" s="232"/>
      <c r="YG90" s="232"/>
      <c r="YH90" s="232"/>
      <c r="YI90" s="232"/>
      <c r="YJ90" s="232"/>
      <c r="YK90" s="232"/>
      <c r="YL90" s="232"/>
      <c r="YM90" s="232"/>
      <c r="YN90" s="232"/>
      <c r="YO90" s="232"/>
      <c r="YP90" s="232"/>
      <c r="YQ90" s="232"/>
      <c r="YR90" s="232"/>
      <c r="YS90" s="232"/>
      <c r="YT90" s="232"/>
      <c r="YU90" s="232"/>
      <c r="YV90" s="232"/>
      <c r="YW90" s="232"/>
      <c r="YX90" s="232"/>
      <c r="YY90" s="232"/>
      <c r="YZ90" s="232"/>
      <c r="ZA90" s="232"/>
      <c r="ZB90" s="232"/>
      <c r="ZC90" s="232"/>
      <c r="ZD90" s="232"/>
      <c r="ZE90" s="232"/>
      <c r="ZF90" s="232"/>
      <c r="ZG90" s="232"/>
      <c r="ZH90" s="232"/>
      <c r="ZI90" s="232"/>
      <c r="ZJ90" s="232"/>
      <c r="ZK90" s="232"/>
      <c r="ZL90" s="232"/>
      <c r="ZM90" s="232"/>
      <c r="ZN90" s="232"/>
      <c r="ZO90" s="232"/>
      <c r="ZP90" s="232"/>
      <c r="ZQ90" s="232"/>
      <c r="ZR90" s="232"/>
      <c r="ZS90" s="232"/>
      <c r="ZT90" s="232"/>
      <c r="ZU90" s="232"/>
      <c r="ZV90" s="232"/>
      <c r="ZW90" s="232"/>
      <c r="ZX90" s="232"/>
      <c r="ZY90" s="232"/>
      <c r="ZZ90" s="232"/>
      <c r="AAA90" s="232"/>
      <c r="AAB90" s="232"/>
      <c r="AAC90" s="232"/>
      <c r="AAD90" s="232"/>
      <c r="AAE90" s="232"/>
      <c r="AAF90" s="232"/>
      <c r="AAG90" s="232"/>
      <c r="AAH90" s="232"/>
      <c r="AAI90" s="232"/>
      <c r="AAJ90" s="232"/>
      <c r="AAK90" s="232"/>
      <c r="AAL90" s="232"/>
      <c r="AAM90" s="232"/>
      <c r="AAN90" s="232"/>
      <c r="AAO90" s="232"/>
      <c r="AAP90" s="232"/>
      <c r="AAQ90" s="232"/>
      <c r="AAR90" s="232"/>
      <c r="AAS90" s="232"/>
      <c r="AAT90" s="232"/>
      <c r="AAU90" s="232"/>
      <c r="AAV90" s="232"/>
      <c r="AAW90" s="232"/>
      <c r="AAX90" s="232"/>
      <c r="AAY90" s="232"/>
      <c r="AAZ90" s="232"/>
      <c r="ABA90" s="232"/>
      <c r="ABB90" s="232"/>
      <c r="ABC90" s="232"/>
      <c r="ABD90" s="232"/>
      <c r="ABE90" s="232"/>
      <c r="ABF90" s="232"/>
      <c r="ABG90" s="232"/>
      <c r="ABH90" s="232"/>
      <c r="ABI90" s="232"/>
      <c r="ABJ90" s="232"/>
      <c r="ABK90" s="232"/>
      <c r="ABL90" s="232"/>
      <c r="ABM90" s="232"/>
      <c r="ABN90" s="232"/>
      <c r="ABO90" s="232"/>
      <c r="ABP90" s="232"/>
      <c r="ABQ90" s="232"/>
      <c r="ABR90" s="232"/>
      <c r="ABS90" s="232"/>
      <c r="ABT90" s="232"/>
      <c r="ABU90" s="232"/>
      <c r="ABV90" s="232"/>
      <c r="ABW90" s="232"/>
      <c r="ABX90" s="232"/>
      <c r="ABY90" s="232"/>
      <c r="ABZ90" s="232"/>
      <c r="ACA90" s="232"/>
      <c r="ACB90" s="232"/>
      <c r="ACC90" s="232"/>
      <c r="ACD90" s="232"/>
      <c r="ACE90" s="232"/>
      <c r="ACF90" s="232"/>
      <c r="ACG90" s="232"/>
      <c r="ACH90" s="232"/>
      <c r="ACI90" s="232"/>
      <c r="ACJ90" s="232"/>
      <c r="ACK90" s="232"/>
      <c r="ACL90" s="232"/>
      <c r="ACM90" s="232"/>
      <c r="ACN90" s="232"/>
      <c r="ACO90" s="232"/>
      <c r="ACP90" s="232"/>
      <c r="ACQ90" s="232"/>
      <c r="ACR90" s="232"/>
      <c r="ACS90" s="232"/>
      <c r="ACT90" s="232"/>
      <c r="ACU90" s="232"/>
      <c r="ACV90" s="232"/>
      <c r="ACW90" s="232"/>
      <c r="ACX90" s="232"/>
      <c r="ACY90" s="232"/>
      <c r="ACZ90" s="232"/>
      <c r="ADA90" s="232"/>
      <c r="ADB90" s="232"/>
      <c r="ADC90" s="232"/>
      <c r="ADD90" s="232"/>
      <c r="ADE90" s="232"/>
      <c r="ADF90" s="232"/>
      <c r="ADG90" s="232"/>
      <c r="ADH90" s="232"/>
      <c r="ADI90" s="232"/>
      <c r="ADJ90" s="232"/>
      <c r="ADK90" s="232"/>
      <c r="ADL90" s="232"/>
      <c r="ADM90" s="232"/>
      <c r="ADN90" s="232"/>
      <c r="ADO90" s="232"/>
      <c r="ADP90" s="232"/>
      <c r="ADQ90" s="232"/>
      <c r="ADR90" s="232"/>
      <c r="ADS90" s="232"/>
      <c r="ADT90" s="232"/>
      <c r="ADU90" s="232"/>
      <c r="ADV90" s="232"/>
      <c r="ADW90" s="232"/>
      <c r="ADX90" s="232"/>
      <c r="ADY90" s="232"/>
      <c r="ADZ90" s="232"/>
      <c r="AEA90" s="232"/>
      <c r="AEB90" s="232"/>
      <c r="AEC90" s="232"/>
      <c r="AED90" s="232"/>
      <c r="AEE90" s="232"/>
      <c r="AEF90" s="232"/>
      <c r="AEG90" s="232"/>
      <c r="AEH90" s="232"/>
      <c r="AEI90" s="232"/>
      <c r="AEJ90" s="232"/>
      <c r="AEK90" s="232"/>
      <c r="AEL90" s="232"/>
      <c r="AEM90" s="232"/>
      <c r="AEN90" s="232"/>
      <c r="AEO90" s="232"/>
      <c r="AEP90" s="232"/>
      <c r="AEQ90" s="232"/>
      <c r="AER90" s="232"/>
      <c r="AES90" s="232"/>
      <c r="AET90" s="232"/>
      <c r="AEU90" s="232"/>
      <c r="AEV90" s="232"/>
      <c r="AEW90" s="232"/>
      <c r="AEX90" s="232"/>
      <c r="AEY90" s="232"/>
      <c r="AEZ90" s="232"/>
      <c r="AFA90" s="232"/>
      <c r="AFB90" s="232"/>
      <c r="AFC90" s="232"/>
      <c r="AFD90" s="232"/>
      <c r="AFE90" s="232"/>
      <c r="AFF90" s="232"/>
      <c r="AFG90" s="232"/>
      <c r="AFH90" s="232"/>
      <c r="AFI90" s="232"/>
      <c r="AFJ90" s="232"/>
      <c r="AFK90" s="232"/>
      <c r="AFL90" s="232"/>
      <c r="AFM90" s="232"/>
      <c r="AFN90" s="232"/>
      <c r="AFO90" s="232"/>
      <c r="AFP90" s="232"/>
      <c r="AFQ90" s="232"/>
      <c r="AFR90" s="232"/>
      <c r="AFS90" s="232"/>
      <c r="AFT90" s="232"/>
      <c r="AFU90" s="232"/>
      <c r="AFV90" s="232"/>
      <c r="AFW90" s="232"/>
      <c r="AFX90" s="232"/>
      <c r="AFY90" s="232"/>
      <c r="AFZ90" s="232"/>
      <c r="AGA90" s="232"/>
      <c r="AGB90" s="232"/>
      <c r="AGC90" s="232"/>
      <c r="AGD90" s="232"/>
      <c r="AGE90" s="232"/>
      <c r="AGF90" s="232"/>
      <c r="AGG90" s="232"/>
    </row>
    <row r="91" spans="2:865" s="32" customFormat="1" x14ac:dyDescent="0.25">
      <c r="B91" s="31" t="s">
        <v>13462</v>
      </c>
      <c r="C91" s="28">
        <v>18850</v>
      </c>
      <c r="D91" s="346" t="s">
        <v>13463</v>
      </c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32"/>
      <c r="AU91" s="232"/>
      <c r="AV91" s="232"/>
      <c r="AW91" s="232"/>
      <c r="AX91" s="232"/>
      <c r="AY91" s="232"/>
      <c r="AZ91" s="232"/>
      <c r="BA91" s="232"/>
      <c r="BB91" s="232"/>
      <c r="BC91" s="232"/>
      <c r="BD91" s="232"/>
      <c r="BE91" s="232"/>
      <c r="BF91" s="232"/>
      <c r="BG91" s="232"/>
      <c r="BH91" s="232"/>
      <c r="BI91" s="232"/>
      <c r="BJ91" s="232"/>
      <c r="BK91" s="232"/>
      <c r="BL91" s="232"/>
      <c r="BM91" s="232"/>
      <c r="BN91" s="232"/>
      <c r="BO91" s="232"/>
      <c r="BP91" s="232"/>
      <c r="BQ91" s="232"/>
      <c r="BR91" s="232"/>
      <c r="BS91" s="232"/>
      <c r="BT91" s="232"/>
      <c r="BU91" s="232"/>
      <c r="BV91" s="232"/>
      <c r="BW91" s="232"/>
      <c r="BX91" s="232"/>
      <c r="BY91" s="232"/>
      <c r="BZ91" s="232"/>
      <c r="CA91" s="232"/>
      <c r="CB91" s="232"/>
      <c r="CC91" s="232"/>
      <c r="CD91" s="232"/>
      <c r="CE91" s="232"/>
      <c r="CF91" s="232"/>
      <c r="CG91" s="232"/>
      <c r="CH91" s="232"/>
      <c r="CI91" s="232"/>
      <c r="CJ91" s="232"/>
      <c r="CK91" s="232"/>
      <c r="CL91" s="232"/>
      <c r="CM91" s="232"/>
      <c r="CN91" s="232"/>
      <c r="CO91" s="232"/>
      <c r="CP91" s="232"/>
      <c r="CQ91" s="232"/>
      <c r="CR91" s="232"/>
      <c r="CS91" s="232"/>
      <c r="CT91" s="232"/>
      <c r="CU91" s="232"/>
      <c r="CV91" s="232"/>
      <c r="CW91" s="232"/>
      <c r="CX91" s="232"/>
      <c r="CY91" s="232"/>
      <c r="CZ91" s="232"/>
      <c r="DA91" s="232"/>
      <c r="DB91" s="232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2"/>
      <c r="DO91" s="232"/>
      <c r="DP91" s="232"/>
      <c r="DQ91" s="232"/>
      <c r="DR91" s="232"/>
      <c r="DS91" s="232"/>
      <c r="DT91" s="232"/>
      <c r="DU91" s="232"/>
      <c r="DV91" s="232"/>
      <c r="DW91" s="232"/>
      <c r="DX91" s="232"/>
      <c r="DY91" s="232"/>
      <c r="DZ91" s="232"/>
      <c r="EA91" s="232"/>
      <c r="EB91" s="232"/>
      <c r="EC91" s="232"/>
      <c r="ED91" s="232"/>
      <c r="EE91" s="232"/>
      <c r="EF91" s="232"/>
      <c r="EG91" s="232"/>
      <c r="EH91" s="232"/>
      <c r="EI91" s="232"/>
      <c r="EJ91" s="232"/>
      <c r="EK91" s="232"/>
      <c r="EL91" s="232"/>
      <c r="EM91" s="232"/>
      <c r="EN91" s="232"/>
      <c r="EO91" s="232"/>
      <c r="EP91" s="232"/>
      <c r="EQ91" s="232"/>
      <c r="ER91" s="232"/>
      <c r="ES91" s="232"/>
      <c r="ET91" s="232"/>
      <c r="EU91" s="232"/>
      <c r="EV91" s="232"/>
      <c r="EW91" s="232"/>
      <c r="EX91" s="232"/>
      <c r="EY91" s="232"/>
      <c r="EZ91" s="232"/>
      <c r="FA91" s="232"/>
      <c r="FB91" s="232"/>
      <c r="FC91" s="232"/>
      <c r="FD91" s="232"/>
      <c r="FE91" s="232"/>
      <c r="FF91" s="232"/>
      <c r="FG91" s="232"/>
      <c r="FH91" s="232"/>
      <c r="FI91" s="232"/>
      <c r="FJ91" s="232"/>
      <c r="FK91" s="232"/>
      <c r="FL91" s="232"/>
      <c r="FM91" s="232"/>
      <c r="FN91" s="232"/>
      <c r="FO91" s="232"/>
      <c r="FP91" s="232"/>
      <c r="FQ91" s="232"/>
      <c r="FR91" s="232"/>
      <c r="FS91" s="232"/>
      <c r="FT91" s="232"/>
      <c r="FU91" s="232"/>
      <c r="FV91" s="232"/>
      <c r="FW91" s="232"/>
      <c r="FX91" s="232"/>
      <c r="FY91" s="232"/>
      <c r="FZ91" s="232"/>
      <c r="GA91" s="232"/>
      <c r="GB91" s="232"/>
      <c r="GC91" s="232"/>
      <c r="GD91" s="232"/>
      <c r="GE91" s="232"/>
      <c r="GF91" s="232"/>
      <c r="GG91" s="232"/>
      <c r="GH91" s="232"/>
      <c r="GI91" s="232"/>
      <c r="GJ91" s="232"/>
      <c r="GK91" s="232"/>
      <c r="GL91" s="232"/>
      <c r="GM91" s="232"/>
      <c r="GN91" s="232"/>
      <c r="GO91" s="232"/>
      <c r="GP91" s="232"/>
      <c r="GQ91" s="232"/>
      <c r="GR91" s="232"/>
      <c r="GS91" s="232"/>
      <c r="GT91" s="232"/>
      <c r="GU91" s="232"/>
      <c r="GV91" s="232"/>
      <c r="GW91" s="232"/>
      <c r="GX91" s="232"/>
      <c r="GY91" s="232"/>
      <c r="GZ91" s="232"/>
      <c r="HA91" s="232"/>
      <c r="HB91" s="232"/>
      <c r="HC91" s="232"/>
      <c r="HD91" s="232"/>
      <c r="HE91" s="232"/>
      <c r="HF91" s="232"/>
      <c r="HG91" s="232"/>
      <c r="HH91" s="232"/>
      <c r="HI91" s="232"/>
      <c r="HJ91" s="232"/>
      <c r="HK91" s="232"/>
      <c r="HL91" s="232"/>
      <c r="HM91" s="232"/>
      <c r="HN91" s="232"/>
      <c r="HO91" s="232"/>
      <c r="HP91" s="232"/>
      <c r="HQ91" s="232"/>
      <c r="HR91" s="232"/>
      <c r="HS91" s="232"/>
      <c r="HT91" s="232"/>
      <c r="HU91" s="232"/>
      <c r="HV91" s="232"/>
      <c r="HW91" s="232"/>
      <c r="HX91" s="232"/>
      <c r="HY91" s="232"/>
      <c r="HZ91" s="232"/>
      <c r="IA91" s="232"/>
      <c r="IB91" s="232"/>
      <c r="IC91" s="232"/>
      <c r="ID91" s="232"/>
      <c r="IE91" s="232"/>
      <c r="IF91" s="232"/>
      <c r="IG91" s="232"/>
      <c r="IH91" s="232"/>
      <c r="II91" s="232"/>
      <c r="IJ91" s="232"/>
      <c r="IK91" s="232"/>
      <c r="IL91" s="232"/>
      <c r="IM91" s="232"/>
      <c r="IN91" s="232"/>
      <c r="IO91" s="232"/>
      <c r="IP91" s="232"/>
      <c r="IQ91" s="232"/>
      <c r="IR91" s="232"/>
      <c r="IS91" s="232"/>
      <c r="IT91" s="232"/>
      <c r="IU91" s="232"/>
      <c r="IV91" s="232"/>
      <c r="IW91" s="232"/>
      <c r="IX91" s="232"/>
      <c r="IY91" s="232"/>
      <c r="IZ91" s="232"/>
      <c r="JA91" s="232"/>
      <c r="JB91" s="232"/>
      <c r="JC91" s="232"/>
      <c r="JD91" s="232"/>
      <c r="JE91" s="232"/>
      <c r="JF91" s="232"/>
      <c r="JG91" s="232"/>
      <c r="JH91" s="232"/>
      <c r="JI91" s="232"/>
      <c r="JJ91" s="232"/>
      <c r="JK91" s="232"/>
      <c r="JL91" s="232"/>
      <c r="JM91" s="232"/>
      <c r="JN91" s="232"/>
      <c r="JO91" s="232"/>
      <c r="JP91" s="232"/>
      <c r="JQ91" s="232"/>
      <c r="JR91" s="232"/>
      <c r="JS91" s="232"/>
      <c r="JT91" s="232"/>
      <c r="JU91" s="232"/>
      <c r="JV91" s="232"/>
      <c r="JW91" s="232"/>
      <c r="JX91" s="232"/>
      <c r="JY91" s="232"/>
      <c r="JZ91" s="232"/>
      <c r="KA91" s="232"/>
      <c r="KB91" s="232"/>
      <c r="KC91" s="232"/>
      <c r="KD91" s="232"/>
      <c r="KE91" s="232"/>
      <c r="KF91" s="232"/>
      <c r="KG91" s="232"/>
      <c r="KH91" s="232"/>
      <c r="KI91" s="232"/>
      <c r="KJ91" s="232"/>
      <c r="KK91" s="232"/>
      <c r="KL91" s="232"/>
      <c r="KM91" s="232"/>
      <c r="KN91" s="232"/>
      <c r="KO91" s="232"/>
      <c r="KP91" s="232"/>
      <c r="KQ91" s="232"/>
      <c r="KR91" s="232"/>
      <c r="KS91" s="232"/>
      <c r="KT91" s="232"/>
      <c r="KU91" s="232"/>
      <c r="KV91" s="232"/>
      <c r="KW91" s="232"/>
      <c r="KX91" s="232"/>
      <c r="KY91" s="232"/>
      <c r="KZ91" s="232"/>
      <c r="LA91" s="232"/>
      <c r="LB91" s="232"/>
      <c r="LC91" s="232"/>
      <c r="LD91" s="232"/>
      <c r="LE91" s="232"/>
      <c r="LF91" s="232"/>
      <c r="LG91" s="232"/>
      <c r="LH91" s="232"/>
      <c r="LI91" s="232"/>
      <c r="LJ91" s="232"/>
      <c r="LK91" s="232"/>
      <c r="LL91" s="232"/>
      <c r="LM91" s="232"/>
      <c r="LN91" s="232"/>
      <c r="LO91" s="232"/>
      <c r="LP91" s="232"/>
      <c r="LQ91" s="232"/>
      <c r="LR91" s="232"/>
      <c r="LS91" s="232"/>
      <c r="LT91" s="232"/>
      <c r="LU91" s="232"/>
      <c r="LV91" s="232"/>
      <c r="LW91" s="232"/>
      <c r="LX91" s="232"/>
      <c r="LY91" s="232"/>
      <c r="LZ91" s="232"/>
      <c r="MA91" s="232"/>
      <c r="MB91" s="232"/>
      <c r="MC91" s="232"/>
      <c r="MD91" s="232"/>
      <c r="ME91" s="232"/>
      <c r="MF91" s="232"/>
      <c r="MG91" s="232"/>
      <c r="MH91" s="232"/>
      <c r="MI91" s="232"/>
      <c r="MJ91" s="232"/>
      <c r="MK91" s="232"/>
      <c r="ML91" s="232"/>
      <c r="MM91" s="232"/>
      <c r="MN91" s="232"/>
      <c r="MO91" s="232"/>
      <c r="MP91" s="232"/>
      <c r="MQ91" s="232"/>
      <c r="MR91" s="232"/>
      <c r="MS91" s="232"/>
      <c r="MT91" s="232"/>
      <c r="MU91" s="232"/>
      <c r="MV91" s="232"/>
      <c r="MW91" s="232"/>
      <c r="MX91" s="232"/>
      <c r="MY91" s="232"/>
      <c r="MZ91" s="232"/>
      <c r="NA91" s="232"/>
      <c r="NB91" s="232"/>
      <c r="NC91" s="232"/>
      <c r="ND91" s="232"/>
      <c r="NE91" s="232"/>
      <c r="NF91" s="232"/>
      <c r="NG91" s="232"/>
      <c r="NH91" s="232"/>
      <c r="NI91" s="232"/>
      <c r="NJ91" s="232"/>
      <c r="NK91" s="232"/>
      <c r="NL91" s="232"/>
      <c r="NM91" s="232"/>
      <c r="NN91" s="232"/>
      <c r="NO91" s="232"/>
      <c r="NP91" s="232"/>
      <c r="NQ91" s="232"/>
      <c r="NR91" s="232"/>
      <c r="NS91" s="232"/>
      <c r="NT91" s="232"/>
      <c r="NU91" s="232"/>
      <c r="NV91" s="232"/>
      <c r="NW91" s="232"/>
      <c r="NX91" s="232"/>
      <c r="NY91" s="232"/>
      <c r="NZ91" s="232"/>
      <c r="OA91" s="232"/>
      <c r="OB91" s="232"/>
      <c r="OC91" s="232"/>
      <c r="OD91" s="232"/>
      <c r="OE91" s="232"/>
      <c r="OF91" s="232"/>
      <c r="OG91" s="232"/>
      <c r="OH91" s="232"/>
      <c r="OI91" s="232"/>
      <c r="OJ91" s="232"/>
      <c r="OK91" s="232"/>
      <c r="OL91" s="232"/>
      <c r="OM91" s="232"/>
      <c r="ON91" s="232"/>
      <c r="OO91" s="232"/>
      <c r="OP91" s="232"/>
      <c r="OQ91" s="232"/>
      <c r="OR91" s="232"/>
      <c r="OS91" s="232"/>
      <c r="OT91" s="232"/>
      <c r="OU91" s="232"/>
      <c r="OV91" s="232"/>
      <c r="OW91" s="232"/>
      <c r="OX91" s="232"/>
      <c r="OY91" s="232"/>
      <c r="OZ91" s="232"/>
      <c r="PA91" s="232"/>
      <c r="PB91" s="232"/>
      <c r="PC91" s="232"/>
      <c r="PD91" s="232"/>
      <c r="PE91" s="232"/>
      <c r="PF91" s="232"/>
      <c r="PG91" s="232"/>
      <c r="PH91" s="232"/>
      <c r="PI91" s="232"/>
      <c r="PJ91" s="232"/>
      <c r="PK91" s="232"/>
      <c r="PL91" s="232"/>
      <c r="PM91" s="232"/>
      <c r="PN91" s="232"/>
      <c r="PO91" s="232"/>
      <c r="PP91" s="232"/>
      <c r="PQ91" s="232"/>
      <c r="PR91" s="232"/>
      <c r="PS91" s="232"/>
      <c r="PT91" s="232"/>
      <c r="PU91" s="232"/>
      <c r="PV91" s="232"/>
      <c r="PW91" s="232"/>
      <c r="PX91" s="232"/>
      <c r="PY91" s="232"/>
      <c r="PZ91" s="232"/>
      <c r="QA91" s="232"/>
      <c r="QB91" s="232"/>
      <c r="QC91" s="232"/>
      <c r="QD91" s="232"/>
      <c r="QE91" s="232"/>
      <c r="QF91" s="232"/>
      <c r="QG91" s="232"/>
      <c r="QH91" s="232"/>
      <c r="QI91" s="232"/>
      <c r="QJ91" s="232"/>
      <c r="QK91" s="232"/>
      <c r="QL91" s="232"/>
      <c r="QM91" s="232"/>
      <c r="QN91" s="232"/>
      <c r="QO91" s="232"/>
      <c r="QP91" s="232"/>
      <c r="QQ91" s="232"/>
      <c r="QR91" s="232"/>
      <c r="QS91" s="232"/>
      <c r="QT91" s="232"/>
      <c r="QU91" s="232"/>
      <c r="QV91" s="232"/>
      <c r="QW91" s="232"/>
      <c r="QX91" s="232"/>
      <c r="QY91" s="232"/>
      <c r="QZ91" s="232"/>
      <c r="RA91" s="232"/>
      <c r="RB91" s="232"/>
      <c r="RC91" s="232"/>
      <c r="RD91" s="232"/>
      <c r="RE91" s="232"/>
      <c r="RF91" s="232"/>
      <c r="RG91" s="232"/>
      <c r="RH91" s="232"/>
      <c r="RI91" s="232"/>
      <c r="RJ91" s="232"/>
      <c r="RK91" s="232"/>
      <c r="RL91" s="232"/>
      <c r="RM91" s="232"/>
      <c r="RN91" s="232"/>
      <c r="RO91" s="232"/>
      <c r="RP91" s="232"/>
      <c r="RQ91" s="232"/>
      <c r="RR91" s="232"/>
      <c r="RS91" s="232"/>
      <c r="RT91" s="232"/>
      <c r="RU91" s="232"/>
      <c r="RV91" s="232"/>
      <c r="RW91" s="232"/>
      <c r="RX91" s="232"/>
      <c r="RY91" s="232"/>
      <c r="RZ91" s="232"/>
      <c r="SA91" s="232"/>
      <c r="SB91" s="232"/>
      <c r="SC91" s="232"/>
      <c r="SD91" s="232"/>
      <c r="SE91" s="232"/>
      <c r="SF91" s="232"/>
      <c r="SG91" s="232"/>
      <c r="SH91" s="232"/>
      <c r="SI91" s="232"/>
      <c r="SJ91" s="232"/>
      <c r="SK91" s="232"/>
      <c r="SL91" s="232"/>
      <c r="SM91" s="232"/>
      <c r="SN91" s="232"/>
      <c r="SO91" s="232"/>
      <c r="SP91" s="232"/>
      <c r="SQ91" s="232"/>
      <c r="SR91" s="232"/>
      <c r="SS91" s="232"/>
      <c r="ST91" s="232"/>
      <c r="SU91" s="232"/>
      <c r="SV91" s="232"/>
      <c r="SW91" s="232"/>
      <c r="SX91" s="232"/>
      <c r="SY91" s="232"/>
      <c r="SZ91" s="232"/>
      <c r="TA91" s="232"/>
      <c r="TB91" s="232"/>
      <c r="TC91" s="232"/>
      <c r="TD91" s="232"/>
      <c r="TE91" s="232"/>
      <c r="TF91" s="232"/>
      <c r="TG91" s="232"/>
      <c r="TH91" s="232"/>
      <c r="TI91" s="232"/>
      <c r="TJ91" s="232"/>
      <c r="TK91" s="232"/>
      <c r="TL91" s="232"/>
      <c r="TM91" s="232"/>
      <c r="TN91" s="232"/>
      <c r="TO91" s="232"/>
      <c r="TP91" s="232"/>
      <c r="TQ91" s="232"/>
      <c r="TR91" s="232"/>
      <c r="TS91" s="232"/>
      <c r="TT91" s="232"/>
      <c r="TU91" s="232"/>
      <c r="TV91" s="232"/>
      <c r="TW91" s="232"/>
      <c r="TX91" s="232"/>
      <c r="TY91" s="232"/>
      <c r="TZ91" s="232"/>
      <c r="UA91" s="232"/>
      <c r="UB91" s="232"/>
      <c r="UC91" s="232"/>
      <c r="UD91" s="232"/>
      <c r="UE91" s="232"/>
      <c r="UF91" s="232"/>
      <c r="UG91" s="232"/>
      <c r="UH91" s="232"/>
      <c r="UI91" s="232"/>
      <c r="UJ91" s="232"/>
      <c r="UK91" s="232"/>
      <c r="UL91" s="232"/>
      <c r="UM91" s="232"/>
      <c r="UN91" s="232"/>
      <c r="UO91" s="232"/>
      <c r="UP91" s="232"/>
      <c r="UQ91" s="232"/>
      <c r="UR91" s="232"/>
      <c r="US91" s="232"/>
      <c r="UT91" s="232"/>
      <c r="UU91" s="232"/>
      <c r="UV91" s="232"/>
      <c r="UW91" s="232"/>
      <c r="UX91" s="232"/>
      <c r="UY91" s="232"/>
      <c r="UZ91" s="232"/>
      <c r="VA91" s="232"/>
      <c r="VB91" s="232"/>
      <c r="VC91" s="232"/>
      <c r="VD91" s="232"/>
      <c r="VE91" s="232"/>
      <c r="VF91" s="232"/>
      <c r="VG91" s="232"/>
      <c r="VH91" s="232"/>
      <c r="VI91" s="232"/>
      <c r="VJ91" s="232"/>
      <c r="VK91" s="232"/>
      <c r="VL91" s="232"/>
      <c r="VM91" s="232"/>
      <c r="VN91" s="232"/>
      <c r="VO91" s="232"/>
      <c r="VP91" s="232"/>
      <c r="VQ91" s="232"/>
      <c r="VR91" s="232"/>
      <c r="VS91" s="232"/>
      <c r="VT91" s="232"/>
      <c r="VU91" s="232"/>
      <c r="VV91" s="232"/>
      <c r="VW91" s="232"/>
      <c r="VX91" s="232"/>
      <c r="VY91" s="232"/>
      <c r="VZ91" s="232"/>
      <c r="WA91" s="232"/>
      <c r="WB91" s="232"/>
      <c r="WC91" s="232"/>
      <c r="WD91" s="232"/>
      <c r="WE91" s="232"/>
      <c r="WF91" s="232"/>
      <c r="WG91" s="232"/>
      <c r="WH91" s="232"/>
      <c r="WI91" s="232"/>
      <c r="WJ91" s="232"/>
      <c r="WK91" s="232"/>
      <c r="WL91" s="232"/>
      <c r="WM91" s="232"/>
      <c r="WN91" s="232"/>
      <c r="WO91" s="232"/>
      <c r="WP91" s="232"/>
      <c r="WQ91" s="232"/>
      <c r="WR91" s="232"/>
      <c r="WS91" s="232"/>
      <c r="WT91" s="232"/>
      <c r="WU91" s="232"/>
      <c r="WV91" s="232"/>
      <c r="WW91" s="232"/>
      <c r="WX91" s="232"/>
      <c r="WY91" s="232"/>
      <c r="WZ91" s="232"/>
      <c r="XA91" s="232"/>
      <c r="XB91" s="232"/>
      <c r="XC91" s="232"/>
      <c r="XD91" s="232"/>
      <c r="XE91" s="232"/>
      <c r="XF91" s="232"/>
      <c r="XG91" s="232"/>
      <c r="XH91" s="232"/>
      <c r="XI91" s="232"/>
      <c r="XJ91" s="232"/>
      <c r="XK91" s="232"/>
      <c r="XL91" s="232"/>
      <c r="XM91" s="232"/>
      <c r="XN91" s="232"/>
      <c r="XO91" s="232"/>
      <c r="XP91" s="232"/>
      <c r="XQ91" s="232"/>
      <c r="XR91" s="232"/>
      <c r="XS91" s="232"/>
      <c r="XT91" s="232"/>
      <c r="XU91" s="232"/>
      <c r="XV91" s="232"/>
      <c r="XW91" s="232"/>
      <c r="XX91" s="232"/>
      <c r="XY91" s="232"/>
      <c r="XZ91" s="232"/>
      <c r="YA91" s="232"/>
      <c r="YB91" s="232"/>
      <c r="YC91" s="232"/>
      <c r="YD91" s="232"/>
      <c r="YE91" s="232"/>
      <c r="YF91" s="232"/>
      <c r="YG91" s="232"/>
      <c r="YH91" s="232"/>
      <c r="YI91" s="232"/>
      <c r="YJ91" s="232"/>
      <c r="YK91" s="232"/>
      <c r="YL91" s="232"/>
      <c r="YM91" s="232"/>
      <c r="YN91" s="232"/>
      <c r="YO91" s="232"/>
      <c r="YP91" s="232"/>
      <c r="YQ91" s="232"/>
      <c r="YR91" s="232"/>
      <c r="YS91" s="232"/>
      <c r="YT91" s="232"/>
      <c r="YU91" s="232"/>
      <c r="YV91" s="232"/>
      <c r="YW91" s="232"/>
      <c r="YX91" s="232"/>
      <c r="YY91" s="232"/>
      <c r="YZ91" s="232"/>
      <c r="ZA91" s="232"/>
      <c r="ZB91" s="232"/>
      <c r="ZC91" s="232"/>
      <c r="ZD91" s="232"/>
      <c r="ZE91" s="232"/>
      <c r="ZF91" s="232"/>
      <c r="ZG91" s="232"/>
      <c r="ZH91" s="232"/>
      <c r="ZI91" s="232"/>
      <c r="ZJ91" s="232"/>
      <c r="ZK91" s="232"/>
      <c r="ZL91" s="232"/>
      <c r="ZM91" s="232"/>
      <c r="ZN91" s="232"/>
      <c r="ZO91" s="232"/>
      <c r="ZP91" s="232"/>
      <c r="ZQ91" s="232"/>
      <c r="ZR91" s="232"/>
      <c r="ZS91" s="232"/>
      <c r="ZT91" s="232"/>
      <c r="ZU91" s="232"/>
      <c r="ZV91" s="232"/>
      <c r="ZW91" s="232"/>
      <c r="ZX91" s="232"/>
      <c r="ZY91" s="232"/>
      <c r="ZZ91" s="232"/>
      <c r="AAA91" s="232"/>
      <c r="AAB91" s="232"/>
      <c r="AAC91" s="232"/>
      <c r="AAD91" s="232"/>
      <c r="AAE91" s="232"/>
      <c r="AAF91" s="232"/>
      <c r="AAG91" s="232"/>
      <c r="AAH91" s="232"/>
      <c r="AAI91" s="232"/>
      <c r="AAJ91" s="232"/>
      <c r="AAK91" s="232"/>
      <c r="AAL91" s="232"/>
      <c r="AAM91" s="232"/>
      <c r="AAN91" s="232"/>
      <c r="AAO91" s="232"/>
      <c r="AAP91" s="232"/>
      <c r="AAQ91" s="232"/>
      <c r="AAR91" s="232"/>
      <c r="AAS91" s="232"/>
      <c r="AAT91" s="232"/>
      <c r="AAU91" s="232"/>
      <c r="AAV91" s="232"/>
      <c r="AAW91" s="232"/>
      <c r="AAX91" s="232"/>
      <c r="AAY91" s="232"/>
      <c r="AAZ91" s="232"/>
      <c r="ABA91" s="232"/>
      <c r="ABB91" s="232"/>
      <c r="ABC91" s="232"/>
      <c r="ABD91" s="232"/>
      <c r="ABE91" s="232"/>
      <c r="ABF91" s="232"/>
      <c r="ABG91" s="232"/>
      <c r="ABH91" s="232"/>
      <c r="ABI91" s="232"/>
      <c r="ABJ91" s="232"/>
      <c r="ABK91" s="232"/>
      <c r="ABL91" s="232"/>
      <c r="ABM91" s="232"/>
      <c r="ABN91" s="232"/>
      <c r="ABO91" s="232"/>
      <c r="ABP91" s="232"/>
      <c r="ABQ91" s="232"/>
      <c r="ABR91" s="232"/>
      <c r="ABS91" s="232"/>
      <c r="ABT91" s="232"/>
      <c r="ABU91" s="232"/>
      <c r="ABV91" s="232"/>
      <c r="ABW91" s="232"/>
      <c r="ABX91" s="232"/>
      <c r="ABY91" s="232"/>
      <c r="ABZ91" s="232"/>
      <c r="ACA91" s="232"/>
      <c r="ACB91" s="232"/>
      <c r="ACC91" s="232"/>
      <c r="ACD91" s="232"/>
      <c r="ACE91" s="232"/>
      <c r="ACF91" s="232"/>
      <c r="ACG91" s="232"/>
      <c r="ACH91" s="232"/>
      <c r="ACI91" s="232"/>
      <c r="ACJ91" s="232"/>
      <c r="ACK91" s="232"/>
      <c r="ACL91" s="232"/>
      <c r="ACM91" s="232"/>
      <c r="ACN91" s="232"/>
      <c r="ACO91" s="232"/>
      <c r="ACP91" s="232"/>
      <c r="ACQ91" s="232"/>
      <c r="ACR91" s="232"/>
      <c r="ACS91" s="232"/>
      <c r="ACT91" s="232"/>
      <c r="ACU91" s="232"/>
      <c r="ACV91" s="232"/>
      <c r="ACW91" s="232"/>
      <c r="ACX91" s="232"/>
      <c r="ACY91" s="232"/>
      <c r="ACZ91" s="232"/>
      <c r="ADA91" s="232"/>
      <c r="ADB91" s="232"/>
      <c r="ADC91" s="232"/>
      <c r="ADD91" s="232"/>
      <c r="ADE91" s="232"/>
      <c r="ADF91" s="232"/>
      <c r="ADG91" s="232"/>
      <c r="ADH91" s="232"/>
      <c r="ADI91" s="232"/>
      <c r="ADJ91" s="232"/>
      <c r="ADK91" s="232"/>
      <c r="ADL91" s="232"/>
      <c r="ADM91" s="232"/>
      <c r="ADN91" s="232"/>
      <c r="ADO91" s="232"/>
      <c r="ADP91" s="232"/>
      <c r="ADQ91" s="232"/>
      <c r="ADR91" s="232"/>
      <c r="ADS91" s="232"/>
      <c r="ADT91" s="232"/>
      <c r="ADU91" s="232"/>
      <c r="ADV91" s="232"/>
      <c r="ADW91" s="232"/>
      <c r="ADX91" s="232"/>
      <c r="ADY91" s="232"/>
      <c r="ADZ91" s="232"/>
      <c r="AEA91" s="232"/>
      <c r="AEB91" s="232"/>
      <c r="AEC91" s="232"/>
      <c r="AED91" s="232"/>
      <c r="AEE91" s="232"/>
      <c r="AEF91" s="232"/>
      <c r="AEG91" s="232"/>
      <c r="AEH91" s="232"/>
      <c r="AEI91" s="232"/>
      <c r="AEJ91" s="232"/>
      <c r="AEK91" s="232"/>
      <c r="AEL91" s="232"/>
      <c r="AEM91" s="232"/>
      <c r="AEN91" s="232"/>
      <c r="AEO91" s="232"/>
      <c r="AEP91" s="232"/>
      <c r="AEQ91" s="232"/>
      <c r="AER91" s="232"/>
      <c r="AES91" s="232"/>
      <c r="AET91" s="232"/>
      <c r="AEU91" s="232"/>
      <c r="AEV91" s="232"/>
      <c r="AEW91" s="232"/>
      <c r="AEX91" s="232"/>
      <c r="AEY91" s="232"/>
      <c r="AEZ91" s="232"/>
      <c r="AFA91" s="232"/>
      <c r="AFB91" s="232"/>
      <c r="AFC91" s="232"/>
      <c r="AFD91" s="232"/>
      <c r="AFE91" s="232"/>
      <c r="AFF91" s="232"/>
      <c r="AFG91" s="232"/>
      <c r="AFH91" s="232"/>
      <c r="AFI91" s="232"/>
      <c r="AFJ91" s="232"/>
      <c r="AFK91" s="232"/>
      <c r="AFL91" s="232"/>
      <c r="AFM91" s="232"/>
      <c r="AFN91" s="232"/>
      <c r="AFO91" s="232"/>
      <c r="AFP91" s="232"/>
      <c r="AFQ91" s="232"/>
      <c r="AFR91" s="232"/>
      <c r="AFS91" s="232"/>
      <c r="AFT91" s="232"/>
      <c r="AFU91" s="232"/>
      <c r="AFV91" s="232"/>
      <c r="AFW91" s="232"/>
      <c r="AFX91" s="232"/>
      <c r="AFY91" s="232"/>
      <c r="AFZ91" s="232"/>
      <c r="AGA91" s="232"/>
      <c r="AGB91" s="232"/>
      <c r="AGC91" s="232"/>
      <c r="AGD91" s="232"/>
      <c r="AGE91" s="232"/>
      <c r="AGF91" s="232"/>
      <c r="AGG91" s="232"/>
    </row>
    <row r="92" spans="2:865" s="32" customFormat="1" x14ac:dyDescent="0.25">
      <c r="B92" s="31" t="s">
        <v>13464</v>
      </c>
      <c r="C92" s="28">
        <v>26950</v>
      </c>
      <c r="D92" s="346" t="s">
        <v>13465</v>
      </c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2"/>
      <c r="AZ92" s="232"/>
      <c r="BA92" s="232"/>
      <c r="BB92" s="232"/>
      <c r="BC92" s="232"/>
      <c r="BD92" s="232"/>
      <c r="BE92" s="232"/>
      <c r="BF92" s="232"/>
      <c r="BG92" s="232"/>
      <c r="BH92" s="232"/>
      <c r="BI92" s="232"/>
      <c r="BJ92" s="232"/>
      <c r="BK92" s="232"/>
      <c r="BL92" s="232"/>
      <c r="BM92" s="232"/>
      <c r="BN92" s="232"/>
      <c r="BO92" s="232"/>
      <c r="BP92" s="232"/>
      <c r="BQ92" s="232"/>
      <c r="BR92" s="232"/>
      <c r="BS92" s="232"/>
      <c r="BT92" s="232"/>
      <c r="BU92" s="232"/>
      <c r="BV92" s="232"/>
      <c r="BW92" s="232"/>
      <c r="BX92" s="232"/>
      <c r="BY92" s="232"/>
      <c r="BZ92" s="232"/>
      <c r="CA92" s="232"/>
      <c r="CB92" s="232"/>
      <c r="CC92" s="232"/>
      <c r="CD92" s="232"/>
      <c r="CE92" s="232"/>
      <c r="CF92" s="232"/>
      <c r="CG92" s="232"/>
      <c r="CH92" s="232"/>
      <c r="CI92" s="232"/>
      <c r="CJ92" s="232"/>
      <c r="CK92" s="232"/>
      <c r="CL92" s="232"/>
      <c r="CM92" s="232"/>
      <c r="CN92" s="232"/>
      <c r="CO92" s="232"/>
      <c r="CP92" s="232"/>
      <c r="CQ92" s="232"/>
      <c r="CR92" s="232"/>
      <c r="CS92" s="232"/>
      <c r="CT92" s="232"/>
      <c r="CU92" s="232"/>
      <c r="CV92" s="232"/>
      <c r="CW92" s="232"/>
      <c r="CX92" s="232"/>
      <c r="CY92" s="232"/>
      <c r="CZ92" s="232"/>
      <c r="DA92" s="232"/>
      <c r="DB92" s="232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2"/>
      <c r="DO92" s="232"/>
      <c r="DP92" s="232"/>
      <c r="DQ92" s="232"/>
      <c r="DR92" s="232"/>
      <c r="DS92" s="232"/>
      <c r="DT92" s="232"/>
      <c r="DU92" s="232"/>
      <c r="DV92" s="232"/>
      <c r="DW92" s="232"/>
      <c r="DX92" s="232"/>
      <c r="DY92" s="232"/>
      <c r="DZ92" s="232"/>
      <c r="EA92" s="232"/>
      <c r="EB92" s="232"/>
      <c r="EC92" s="232"/>
      <c r="ED92" s="232"/>
      <c r="EE92" s="232"/>
      <c r="EF92" s="232"/>
      <c r="EG92" s="232"/>
      <c r="EH92" s="232"/>
      <c r="EI92" s="232"/>
      <c r="EJ92" s="232"/>
      <c r="EK92" s="232"/>
      <c r="EL92" s="232"/>
      <c r="EM92" s="232"/>
      <c r="EN92" s="232"/>
      <c r="EO92" s="232"/>
      <c r="EP92" s="232"/>
      <c r="EQ92" s="232"/>
      <c r="ER92" s="232"/>
      <c r="ES92" s="232"/>
      <c r="ET92" s="232"/>
      <c r="EU92" s="232"/>
      <c r="EV92" s="232"/>
      <c r="EW92" s="232"/>
      <c r="EX92" s="232"/>
      <c r="EY92" s="232"/>
      <c r="EZ92" s="232"/>
      <c r="FA92" s="232"/>
      <c r="FB92" s="232"/>
      <c r="FC92" s="232"/>
      <c r="FD92" s="232"/>
      <c r="FE92" s="232"/>
      <c r="FF92" s="232"/>
      <c r="FG92" s="232"/>
      <c r="FH92" s="232"/>
      <c r="FI92" s="232"/>
      <c r="FJ92" s="232"/>
      <c r="FK92" s="232"/>
      <c r="FL92" s="232"/>
      <c r="FM92" s="232"/>
      <c r="FN92" s="232"/>
      <c r="FO92" s="232"/>
      <c r="FP92" s="232"/>
      <c r="FQ92" s="232"/>
      <c r="FR92" s="232"/>
      <c r="FS92" s="232"/>
      <c r="FT92" s="232"/>
      <c r="FU92" s="232"/>
      <c r="FV92" s="232"/>
      <c r="FW92" s="232"/>
      <c r="FX92" s="232"/>
      <c r="FY92" s="232"/>
      <c r="FZ92" s="232"/>
      <c r="GA92" s="232"/>
      <c r="GB92" s="232"/>
      <c r="GC92" s="232"/>
      <c r="GD92" s="232"/>
      <c r="GE92" s="232"/>
      <c r="GF92" s="232"/>
      <c r="GG92" s="232"/>
      <c r="GH92" s="232"/>
      <c r="GI92" s="232"/>
      <c r="GJ92" s="232"/>
      <c r="GK92" s="232"/>
      <c r="GL92" s="232"/>
      <c r="GM92" s="232"/>
      <c r="GN92" s="232"/>
      <c r="GO92" s="232"/>
      <c r="GP92" s="232"/>
      <c r="GQ92" s="232"/>
      <c r="GR92" s="232"/>
      <c r="GS92" s="232"/>
      <c r="GT92" s="232"/>
      <c r="GU92" s="232"/>
      <c r="GV92" s="232"/>
      <c r="GW92" s="232"/>
      <c r="GX92" s="232"/>
      <c r="GY92" s="232"/>
      <c r="GZ92" s="232"/>
      <c r="HA92" s="232"/>
      <c r="HB92" s="232"/>
      <c r="HC92" s="232"/>
      <c r="HD92" s="232"/>
      <c r="HE92" s="232"/>
      <c r="HF92" s="232"/>
      <c r="HG92" s="232"/>
      <c r="HH92" s="232"/>
      <c r="HI92" s="232"/>
      <c r="HJ92" s="232"/>
      <c r="HK92" s="232"/>
      <c r="HL92" s="232"/>
      <c r="HM92" s="232"/>
      <c r="HN92" s="232"/>
      <c r="HO92" s="232"/>
      <c r="HP92" s="232"/>
      <c r="HQ92" s="232"/>
      <c r="HR92" s="232"/>
      <c r="HS92" s="232"/>
      <c r="HT92" s="232"/>
      <c r="HU92" s="232"/>
      <c r="HV92" s="232"/>
      <c r="HW92" s="232"/>
      <c r="HX92" s="232"/>
      <c r="HY92" s="232"/>
      <c r="HZ92" s="232"/>
      <c r="IA92" s="232"/>
      <c r="IB92" s="232"/>
      <c r="IC92" s="232"/>
      <c r="ID92" s="232"/>
      <c r="IE92" s="232"/>
      <c r="IF92" s="232"/>
      <c r="IG92" s="232"/>
      <c r="IH92" s="232"/>
      <c r="II92" s="232"/>
      <c r="IJ92" s="232"/>
      <c r="IK92" s="232"/>
      <c r="IL92" s="232"/>
      <c r="IM92" s="232"/>
      <c r="IN92" s="232"/>
      <c r="IO92" s="232"/>
      <c r="IP92" s="232"/>
      <c r="IQ92" s="232"/>
      <c r="IR92" s="232"/>
      <c r="IS92" s="232"/>
      <c r="IT92" s="232"/>
      <c r="IU92" s="232"/>
      <c r="IV92" s="232"/>
      <c r="IW92" s="232"/>
      <c r="IX92" s="232"/>
      <c r="IY92" s="232"/>
      <c r="IZ92" s="232"/>
      <c r="JA92" s="232"/>
      <c r="JB92" s="232"/>
      <c r="JC92" s="232"/>
      <c r="JD92" s="232"/>
      <c r="JE92" s="232"/>
      <c r="JF92" s="232"/>
      <c r="JG92" s="232"/>
      <c r="JH92" s="232"/>
      <c r="JI92" s="232"/>
      <c r="JJ92" s="232"/>
      <c r="JK92" s="232"/>
      <c r="JL92" s="232"/>
      <c r="JM92" s="232"/>
      <c r="JN92" s="232"/>
      <c r="JO92" s="232"/>
      <c r="JP92" s="232"/>
      <c r="JQ92" s="232"/>
      <c r="JR92" s="232"/>
      <c r="JS92" s="232"/>
      <c r="JT92" s="232"/>
      <c r="JU92" s="232"/>
      <c r="JV92" s="232"/>
      <c r="JW92" s="232"/>
      <c r="JX92" s="232"/>
      <c r="JY92" s="232"/>
      <c r="JZ92" s="232"/>
      <c r="KA92" s="232"/>
      <c r="KB92" s="232"/>
      <c r="KC92" s="232"/>
      <c r="KD92" s="232"/>
      <c r="KE92" s="232"/>
      <c r="KF92" s="232"/>
      <c r="KG92" s="232"/>
      <c r="KH92" s="232"/>
      <c r="KI92" s="232"/>
      <c r="KJ92" s="232"/>
      <c r="KK92" s="232"/>
      <c r="KL92" s="232"/>
      <c r="KM92" s="232"/>
      <c r="KN92" s="232"/>
      <c r="KO92" s="232"/>
      <c r="KP92" s="232"/>
      <c r="KQ92" s="232"/>
      <c r="KR92" s="232"/>
      <c r="KS92" s="232"/>
      <c r="KT92" s="232"/>
      <c r="KU92" s="232"/>
      <c r="KV92" s="232"/>
      <c r="KW92" s="232"/>
      <c r="KX92" s="232"/>
      <c r="KY92" s="232"/>
      <c r="KZ92" s="232"/>
      <c r="LA92" s="232"/>
      <c r="LB92" s="232"/>
      <c r="LC92" s="232"/>
      <c r="LD92" s="232"/>
      <c r="LE92" s="232"/>
      <c r="LF92" s="232"/>
      <c r="LG92" s="232"/>
      <c r="LH92" s="232"/>
      <c r="LI92" s="232"/>
      <c r="LJ92" s="232"/>
      <c r="LK92" s="232"/>
      <c r="LL92" s="232"/>
      <c r="LM92" s="232"/>
      <c r="LN92" s="232"/>
      <c r="LO92" s="232"/>
      <c r="LP92" s="232"/>
      <c r="LQ92" s="232"/>
      <c r="LR92" s="232"/>
      <c r="LS92" s="232"/>
      <c r="LT92" s="232"/>
      <c r="LU92" s="232"/>
      <c r="LV92" s="232"/>
      <c r="LW92" s="232"/>
      <c r="LX92" s="232"/>
      <c r="LY92" s="232"/>
      <c r="LZ92" s="232"/>
      <c r="MA92" s="232"/>
      <c r="MB92" s="232"/>
      <c r="MC92" s="232"/>
      <c r="MD92" s="232"/>
      <c r="ME92" s="232"/>
      <c r="MF92" s="232"/>
      <c r="MG92" s="232"/>
      <c r="MH92" s="232"/>
      <c r="MI92" s="232"/>
      <c r="MJ92" s="232"/>
      <c r="MK92" s="232"/>
      <c r="ML92" s="232"/>
      <c r="MM92" s="232"/>
      <c r="MN92" s="232"/>
      <c r="MO92" s="232"/>
      <c r="MP92" s="232"/>
      <c r="MQ92" s="232"/>
      <c r="MR92" s="232"/>
      <c r="MS92" s="232"/>
      <c r="MT92" s="232"/>
      <c r="MU92" s="232"/>
      <c r="MV92" s="232"/>
      <c r="MW92" s="232"/>
      <c r="MX92" s="232"/>
      <c r="MY92" s="232"/>
      <c r="MZ92" s="232"/>
      <c r="NA92" s="232"/>
      <c r="NB92" s="232"/>
      <c r="NC92" s="232"/>
      <c r="ND92" s="232"/>
      <c r="NE92" s="232"/>
      <c r="NF92" s="232"/>
      <c r="NG92" s="232"/>
      <c r="NH92" s="232"/>
      <c r="NI92" s="232"/>
      <c r="NJ92" s="232"/>
      <c r="NK92" s="232"/>
      <c r="NL92" s="232"/>
      <c r="NM92" s="232"/>
      <c r="NN92" s="232"/>
      <c r="NO92" s="232"/>
      <c r="NP92" s="232"/>
      <c r="NQ92" s="232"/>
      <c r="NR92" s="232"/>
      <c r="NS92" s="232"/>
      <c r="NT92" s="232"/>
      <c r="NU92" s="232"/>
      <c r="NV92" s="232"/>
      <c r="NW92" s="232"/>
      <c r="NX92" s="232"/>
      <c r="NY92" s="232"/>
      <c r="NZ92" s="232"/>
      <c r="OA92" s="232"/>
      <c r="OB92" s="232"/>
      <c r="OC92" s="232"/>
      <c r="OD92" s="232"/>
      <c r="OE92" s="232"/>
      <c r="OF92" s="232"/>
      <c r="OG92" s="232"/>
      <c r="OH92" s="232"/>
      <c r="OI92" s="232"/>
      <c r="OJ92" s="232"/>
      <c r="OK92" s="232"/>
      <c r="OL92" s="232"/>
      <c r="OM92" s="232"/>
      <c r="ON92" s="232"/>
      <c r="OO92" s="232"/>
      <c r="OP92" s="232"/>
      <c r="OQ92" s="232"/>
      <c r="OR92" s="232"/>
      <c r="OS92" s="232"/>
      <c r="OT92" s="232"/>
      <c r="OU92" s="232"/>
      <c r="OV92" s="232"/>
      <c r="OW92" s="232"/>
      <c r="OX92" s="232"/>
      <c r="OY92" s="232"/>
      <c r="OZ92" s="232"/>
      <c r="PA92" s="232"/>
      <c r="PB92" s="232"/>
      <c r="PC92" s="232"/>
      <c r="PD92" s="232"/>
      <c r="PE92" s="232"/>
      <c r="PF92" s="232"/>
      <c r="PG92" s="232"/>
      <c r="PH92" s="232"/>
      <c r="PI92" s="232"/>
      <c r="PJ92" s="232"/>
      <c r="PK92" s="232"/>
      <c r="PL92" s="232"/>
      <c r="PM92" s="232"/>
      <c r="PN92" s="232"/>
      <c r="PO92" s="232"/>
      <c r="PP92" s="232"/>
      <c r="PQ92" s="232"/>
      <c r="PR92" s="232"/>
      <c r="PS92" s="232"/>
      <c r="PT92" s="232"/>
      <c r="PU92" s="232"/>
      <c r="PV92" s="232"/>
      <c r="PW92" s="232"/>
      <c r="PX92" s="232"/>
      <c r="PY92" s="232"/>
      <c r="PZ92" s="232"/>
      <c r="QA92" s="232"/>
      <c r="QB92" s="232"/>
      <c r="QC92" s="232"/>
      <c r="QD92" s="232"/>
      <c r="QE92" s="232"/>
      <c r="QF92" s="232"/>
      <c r="QG92" s="232"/>
      <c r="QH92" s="232"/>
      <c r="QI92" s="232"/>
      <c r="QJ92" s="232"/>
      <c r="QK92" s="232"/>
      <c r="QL92" s="232"/>
      <c r="QM92" s="232"/>
      <c r="QN92" s="232"/>
      <c r="QO92" s="232"/>
      <c r="QP92" s="232"/>
      <c r="QQ92" s="232"/>
      <c r="QR92" s="232"/>
      <c r="QS92" s="232"/>
      <c r="QT92" s="232"/>
      <c r="QU92" s="232"/>
      <c r="QV92" s="232"/>
      <c r="QW92" s="232"/>
      <c r="QX92" s="232"/>
      <c r="QY92" s="232"/>
      <c r="QZ92" s="232"/>
      <c r="RA92" s="232"/>
      <c r="RB92" s="232"/>
      <c r="RC92" s="232"/>
      <c r="RD92" s="232"/>
      <c r="RE92" s="232"/>
      <c r="RF92" s="232"/>
      <c r="RG92" s="232"/>
      <c r="RH92" s="232"/>
      <c r="RI92" s="232"/>
      <c r="RJ92" s="232"/>
      <c r="RK92" s="232"/>
      <c r="RL92" s="232"/>
      <c r="RM92" s="232"/>
      <c r="RN92" s="232"/>
      <c r="RO92" s="232"/>
      <c r="RP92" s="232"/>
      <c r="RQ92" s="232"/>
      <c r="RR92" s="232"/>
      <c r="RS92" s="232"/>
      <c r="RT92" s="232"/>
      <c r="RU92" s="232"/>
      <c r="RV92" s="232"/>
      <c r="RW92" s="232"/>
      <c r="RX92" s="232"/>
      <c r="RY92" s="232"/>
      <c r="RZ92" s="232"/>
      <c r="SA92" s="232"/>
      <c r="SB92" s="232"/>
      <c r="SC92" s="232"/>
      <c r="SD92" s="232"/>
      <c r="SE92" s="232"/>
      <c r="SF92" s="232"/>
      <c r="SG92" s="232"/>
      <c r="SH92" s="232"/>
      <c r="SI92" s="232"/>
      <c r="SJ92" s="232"/>
      <c r="SK92" s="232"/>
      <c r="SL92" s="232"/>
      <c r="SM92" s="232"/>
      <c r="SN92" s="232"/>
      <c r="SO92" s="232"/>
      <c r="SP92" s="232"/>
      <c r="SQ92" s="232"/>
      <c r="SR92" s="232"/>
      <c r="SS92" s="232"/>
      <c r="ST92" s="232"/>
      <c r="SU92" s="232"/>
      <c r="SV92" s="232"/>
      <c r="SW92" s="232"/>
      <c r="SX92" s="232"/>
      <c r="SY92" s="232"/>
      <c r="SZ92" s="232"/>
      <c r="TA92" s="232"/>
      <c r="TB92" s="232"/>
      <c r="TC92" s="232"/>
      <c r="TD92" s="232"/>
      <c r="TE92" s="232"/>
      <c r="TF92" s="232"/>
      <c r="TG92" s="232"/>
      <c r="TH92" s="232"/>
      <c r="TI92" s="232"/>
      <c r="TJ92" s="232"/>
      <c r="TK92" s="232"/>
      <c r="TL92" s="232"/>
      <c r="TM92" s="232"/>
      <c r="TN92" s="232"/>
      <c r="TO92" s="232"/>
      <c r="TP92" s="232"/>
      <c r="TQ92" s="232"/>
      <c r="TR92" s="232"/>
      <c r="TS92" s="232"/>
      <c r="TT92" s="232"/>
      <c r="TU92" s="232"/>
      <c r="TV92" s="232"/>
      <c r="TW92" s="232"/>
      <c r="TX92" s="232"/>
      <c r="TY92" s="232"/>
      <c r="TZ92" s="232"/>
      <c r="UA92" s="232"/>
      <c r="UB92" s="232"/>
      <c r="UC92" s="232"/>
      <c r="UD92" s="232"/>
      <c r="UE92" s="232"/>
      <c r="UF92" s="232"/>
      <c r="UG92" s="232"/>
      <c r="UH92" s="232"/>
      <c r="UI92" s="232"/>
      <c r="UJ92" s="232"/>
      <c r="UK92" s="232"/>
      <c r="UL92" s="232"/>
      <c r="UM92" s="232"/>
      <c r="UN92" s="232"/>
      <c r="UO92" s="232"/>
      <c r="UP92" s="232"/>
      <c r="UQ92" s="232"/>
      <c r="UR92" s="232"/>
      <c r="US92" s="232"/>
      <c r="UT92" s="232"/>
      <c r="UU92" s="232"/>
      <c r="UV92" s="232"/>
      <c r="UW92" s="232"/>
      <c r="UX92" s="232"/>
      <c r="UY92" s="232"/>
      <c r="UZ92" s="232"/>
      <c r="VA92" s="232"/>
      <c r="VB92" s="232"/>
      <c r="VC92" s="232"/>
      <c r="VD92" s="232"/>
      <c r="VE92" s="232"/>
      <c r="VF92" s="232"/>
      <c r="VG92" s="232"/>
      <c r="VH92" s="232"/>
      <c r="VI92" s="232"/>
      <c r="VJ92" s="232"/>
      <c r="VK92" s="232"/>
      <c r="VL92" s="232"/>
      <c r="VM92" s="232"/>
      <c r="VN92" s="232"/>
      <c r="VO92" s="232"/>
      <c r="VP92" s="232"/>
      <c r="VQ92" s="232"/>
      <c r="VR92" s="232"/>
      <c r="VS92" s="232"/>
      <c r="VT92" s="232"/>
      <c r="VU92" s="232"/>
      <c r="VV92" s="232"/>
      <c r="VW92" s="232"/>
      <c r="VX92" s="232"/>
      <c r="VY92" s="232"/>
      <c r="VZ92" s="232"/>
      <c r="WA92" s="232"/>
      <c r="WB92" s="232"/>
      <c r="WC92" s="232"/>
      <c r="WD92" s="232"/>
      <c r="WE92" s="232"/>
      <c r="WF92" s="232"/>
      <c r="WG92" s="232"/>
      <c r="WH92" s="232"/>
      <c r="WI92" s="232"/>
      <c r="WJ92" s="232"/>
      <c r="WK92" s="232"/>
      <c r="WL92" s="232"/>
      <c r="WM92" s="232"/>
      <c r="WN92" s="232"/>
      <c r="WO92" s="232"/>
      <c r="WP92" s="232"/>
      <c r="WQ92" s="232"/>
      <c r="WR92" s="232"/>
      <c r="WS92" s="232"/>
      <c r="WT92" s="232"/>
      <c r="WU92" s="232"/>
      <c r="WV92" s="232"/>
      <c r="WW92" s="232"/>
      <c r="WX92" s="232"/>
      <c r="WY92" s="232"/>
      <c r="WZ92" s="232"/>
      <c r="XA92" s="232"/>
      <c r="XB92" s="232"/>
      <c r="XC92" s="232"/>
      <c r="XD92" s="232"/>
      <c r="XE92" s="232"/>
      <c r="XF92" s="232"/>
      <c r="XG92" s="232"/>
      <c r="XH92" s="232"/>
      <c r="XI92" s="232"/>
      <c r="XJ92" s="232"/>
      <c r="XK92" s="232"/>
      <c r="XL92" s="232"/>
      <c r="XM92" s="232"/>
      <c r="XN92" s="232"/>
      <c r="XO92" s="232"/>
      <c r="XP92" s="232"/>
      <c r="XQ92" s="232"/>
      <c r="XR92" s="232"/>
      <c r="XS92" s="232"/>
      <c r="XT92" s="232"/>
      <c r="XU92" s="232"/>
      <c r="XV92" s="232"/>
      <c r="XW92" s="232"/>
      <c r="XX92" s="232"/>
      <c r="XY92" s="232"/>
      <c r="XZ92" s="232"/>
      <c r="YA92" s="232"/>
      <c r="YB92" s="232"/>
      <c r="YC92" s="232"/>
      <c r="YD92" s="232"/>
      <c r="YE92" s="232"/>
      <c r="YF92" s="232"/>
      <c r="YG92" s="232"/>
      <c r="YH92" s="232"/>
      <c r="YI92" s="232"/>
      <c r="YJ92" s="232"/>
      <c r="YK92" s="232"/>
      <c r="YL92" s="232"/>
      <c r="YM92" s="232"/>
      <c r="YN92" s="232"/>
      <c r="YO92" s="232"/>
      <c r="YP92" s="232"/>
      <c r="YQ92" s="232"/>
      <c r="YR92" s="232"/>
      <c r="YS92" s="232"/>
      <c r="YT92" s="232"/>
      <c r="YU92" s="232"/>
      <c r="YV92" s="232"/>
      <c r="YW92" s="232"/>
      <c r="YX92" s="232"/>
      <c r="YY92" s="232"/>
      <c r="YZ92" s="232"/>
      <c r="ZA92" s="232"/>
      <c r="ZB92" s="232"/>
      <c r="ZC92" s="232"/>
      <c r="ZD92" s="232"/>
      <c r="ZE92" s="232"/>
      <c r="ZF92" s="232"/>
      <c r="ZG92" s="232"/>
      <c r="ZH92" s="232"/>
      <c r="ZI92" s="232"/>
      <c r="ZJ92" s="232"/>
      <c r="ZK92" s="232"/>
      <c r="ZL92" s="232"/>
      <c r="ZM92" s="232"/>
      <c r="ZN92" s="232"/>
      <c r="ZO92" s="232"/>
      <c r="ZP92" s="232"/>
      <c r="ZQ92" s="232"/>
      <c r="ZR92" s="232"/>
      <c r="ZS92" s="232"/>
      <c r="ZT92" s="232"/>
      <c r="ZU92" s="232"/>
      <c r="ZV92" s="232"/>
      <c r="ZW92" s="232"/>
      <c r="ZX92" s="232"/>
      <c r="ZY92" s="232"/>
      <c r="ZZ92" s="232"/>
      <c r="AAA92" s="232"/>
      <c r="AAB92" s="232"/>
      <c r="AAC92" s="232"/>
      <c r="AAD92" s="232"/>
      <c r="AAE92" s="232"/>
      <c r="AAF92" s="232"/>
      <c r="AAG92" s="232"/>
      <c r="AAH92" s="232"/>
      <c r="AAI92" s="232"/>
      <c r="AAJ92" s="232"/>
      <c r="AAK92" s="232"/>
      <c r="AAL92" s="232"/>
      <c r="AAM92" s="232"/>
      <c r="AAN92" s="232"/>
      <c r="AAO92" s="232"/>
      <c r="AAP92" s="232"/>
      <c r="AAQ92" s="232"/>
      <c r="AAR92" s="232"/>
      <c r="AAS92" s="232"/>
      <c r="AAT92" s="232"/>
      <c r="AAU92" s="232"/>
      <c r="AAV92" s="232"/>
      <c r="AAW92" s="232"/>
      <c r="AAX92" s="232"/>
      <c r="AAY92" s="232"/>
      <c r="AAZ92" s="232"/>
      <c r="ABA92" s="232"/>
      <c r="ABB92" s="232"/>
      <c r="ABC92" s="232"/>
      <c r="ABD92" s="232"/>
      <c r="ABE92" s="232"/>
      <c r="ABF92" s="232"/>
      <c r="ABG92" s="232"/>
      <c r="ABH92" s="232"/>
      <c r="ABI92" s="232"/>
      <c r="ABJ92" s="232"/>
      <c r="ABK92" s="232"/>
      <c r="ABL92" s="232"/>
      <c r="ABM92" s="232"/>
      <c r="ABN92" s="232"/>
      <c r="ABO92" s="232"/>
      <c r="ABP92" s="232"/>
      <c r="ABQ92" s="232"/>
      <c r="ABR92" s="232"/>
      <c r="ABS92" s="232"/>
      <c r="ABT92" s="232"/>
      <c r="ABU92" s="232"/>
      <c r="ABV92" s="232"/>
      <c r="ABW92" s="232"/>
      <c r="ABX92" s="232"/>
      <c r="ABY92" s="232"/>
      <c r="ABZ92" s="232"/>
      <c r="ACA92" s="232"/>
      <c r="ACB92" s="232"/>
      <c r="ACC92" s="232"/>
      <c r="ACD92" s="232"/>
      <c r="ACE92" s="232"/>
      <c r="ACF92" s="232"/>
      <c r="ACG92" s="232"/>
      <c r="ACH92" s="232"/>
      <c r="ACI92" s="232"/>
      <c r="ACJ92" s="232"/>
      <c r="ACK92" s="232"/>
      <c r="ACL92" s="232"/>
      <c r="ACM92" s="232"/>
      <c r="ACN92" s="232"/>
      <c r="ACO92" s="232"/>
      <c r="ACP92" s="232"/>
      <c r="ACQ92" s="232"/>
      <c r="ACR92" s="232"/>
      <c r="ACS92" s="232"/>
      <c r="ACT92" s="232"/>
      <c r="ACU92" s="232"/>
      <c r="ACV92" s="232"/>
      <c r="ACW92" s="232"/>
      <c r="ACX92" s="232"/>
      <c r="ACY92" s="232"/>
      <c r="ACZ92" s="232"/>
      <c r="ADA92" s="232"/>
      <c r="ADB92" s="232"/>
      <c r="ADC92" s="232"/>
      <c r="ADD92" s="232"/>
      <c r="ADE92" s="232"/>
      <c r="ADF92" s="232"/>
      <c r="ADG92" s="232"/>
      <c r="ADH92" s="232"/>
      <c r="ADI92" s="232"/>
      <c r="ADJ92" s="232"/>
      <c r="ADK92" s="232"/>
      <c r="ADL92" s="232"/>
      <c r="ADM92" s="232"/>
      <c r="ADN92" s="232"/>
      <c r="ADO92" s="232"/>
      <c r="ADP92" s="232"/>
      <c r="ADQ92" s="232"/>
      <c r="ADR92" s="232"/>
      <c r="ADS92" s="232"/>
      <c r="ADT92" s="232"/>
      <c r="ADU92" s="232"/>
      <c r="ADV92" s="232"/>
      <c r="ADW92" s="232"/>
      <c r="ADX92" s="232"/>
      <c r="ADY92" s="232"/>
      <c r="ADZ92" s="232"/>
      <c r="AEA92" s="232"/>
      <c r="AEB92" s="232"/>
      <c r="AEC92" s="232"/>
      <c r="AED92" s="232"/>
      <c r="AEE92" s="232"/>
      <c r="AEF92" s="232"/>
      <c r="AEG92" s="232"/>
      <c r="AEH92" s="232"/>
      <c r="AEI92" s="232"/>
      <c r="AEJ92" s="232"/>
      <c r="AEK92" s="232"/>
      <c r="AEL92" s="232"/>
      <c r="AEM92" s="232"/>
      <c r="AEN92" s="232"/>
      <c r="AEO92" s="232"/>
      <c r="AEP92" s="232"/>
      <c r="AEQ92" s="232"/>
      <c r="AER92" s="232"/>
      <c r="AES92" s="232"/>
      <c r="AET92" s="232"/>
      <c r="AEU92" s="232"/>
      <c r="AEV92" s="232"/>
      <c r="AEW92" s="232"/>
      <c r="AEX92" s="232"/>
      <c r="AEY92" s="232"/>
      <c r="AEZ92" s="232"/>
      <c r="AFA92" s="232"/>
      <c r="AFB92" s="232"/>
      <c r="AFC92" s="232"/>
      <c r="AFD92" s="232"/>
      <c r="AFE92" s="232"/>
      <c r="AFF92" s="232"/>
      <c r="AFG92" s="232"/>
      <c r="AFH92" s="232"/>
      <c r="AFI92" s="232"/>
      <c r="AFJ92" s="232"/>
      <c r="AFK92" s="232"/>
      <c r="AFL92" s="232"/>
      <c r="AFM92" s="232"/>
      <c r="AFN92" s="232"/>
      <c r="AFO92" s="232"/>
      <c r="AFP92" s="232"/>
      <c r="AFQ92" s="232"/>
      <c r="AFR92" s="232"/>
      <c r="AFS92" s="232"/>
      <c r="AFT92" s="232"/>
      <c r="AFU92" s="232"/>
      <c r="AFV92" s="232"/>
      <c r="AFW92" s="232"/>
      <c r="AFX92" s="232"/>
      <c r="AFY92" s="232"/>
      <c r="AFZ92" s="232"/>
      <c r="AGA92" s="232"/>
      <c r="AGB92" s="232"/>
      <c r="AGC92" s="232"/>
      <c r="AGD92" s="232"/>
      <c r="AGE92" s="232"/>
      <c r="AGF92" s="232"/>
      <c r="AGG92" s="232"/>
    </row>
    <row r="93" spans="2:865" s="32" customFormat="1" x14ac:dyDescent="0.25">
      <c r="B93" s="31" t="s">
        <v>13466</v>
      </c>
      <c r="C93" s="28">
        <v>26950</v>
      </c>
      <c r="D93" s="346" t="s">
        <v>13467</v>
      </c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32"/>
      <c r="AU93" s="232"/>
      <c r="AV93" s="232"/>
      <c r="AW93" s="232"/>
      <c r="AX93" s="232"/>
      <c r="AY93" s="232"/>
      <c r="AZ93" s="232"/>
      <c r="BA93" s="232"/>
      <c r="BB93" s="232"/>
      <c r="BC93" s="232"/>
      <c r="BD93" s="232"/>
      <c r="BE93" s="232"/>
      <c r="BF93" s="232"/>
      <c r="BG93" s="232"/>
      <c r="BH93" s="232"/>
      <c r="BI93" s="232"/>
      <c r="BJ93" s="232"/>
      <c r="BK93" s="232"/>
      <c r="BL93" s="232"/>
      <c r="BM93" s="232"/>
      <c r="BN93" s="232"/>
      <c r="BO93" s="232"/>
      <c r="BP93" s="232"/>
      <c r="BQ93" s="232"/>
      <c r="BR93" s="232"/>
      <c r="BS93" s="232"/>
      <c r="BT93" s="232"/>
      <c r="BU93" s="232"/>
      <c r="BV93" s="232"/>
      <c r="BW93" s="232"/>
      <c r="BX93" s="232"/>
      <c r="BY93" s="232"/>
      <c r="BZ93" s="232"/>
      <c r="CA93" s="232"/>
      <c r="CB93" s="232"/>
      <c r="CC93" s="232"/>
      <c r="CD93" s="232"/>
      <c r="CE93" s="232"/>
      <c r="CF93" s="232"/>
      <c r="CG93" s="232"/>
      <c r="CH93" s="232"/>
      <c r="CI93" s="232"/>
      <c r="CJ93" s="232"/>
      <c r="CK93" s="232"/>
      <c r="CL93" s="232"/>
      <c r="CM93" s="232"/>
      <c r="CN93" s="232"/>
      <c r="CO93" s="232"/>
      <c r="CP93" s="232"/>
      <c r="CQ93" s="232"/>
      <c r="CR93" s="232"/>
      <c r="CS93" s="232"/>
      <c r="CT93" s="232"/>
      <c r="CU93" s="232"/>
      <c r="CV93" s="232"/>
      <c r="CW93" s="232"/>
      <c r="CX93" s="232"/>
      <c r="CY93" s="232"/>
      <c r="CZ93" s="232"/>
      <c r="DA93" s="232"/>
      <c r="DB93" s="232"/>
      <c r="DC93" s="232"/>
      <c r="DD93" s="232"/>
      <c r="DE93" s="232"/>
      <c r="DF93" s="232"/>
      <c r="DG93" s="232"/>
      <c r="DH93" s="232"/>
      <c r="DI93" s="232"/>
      <c r="DJ93" s="232"/>
      <c r="DK93" s="232"/>
      <c r="DL93" s="232"/>
      <c r="DM93" s="232"/>
      <c r="DN93" s="232"/>
      <c r="DO93" s="232"/>
      <c r="DP93" s="232"/>
      <c r="DQ93" s="232"/>
      <c r="DR93" s="232"/>
      <c r="DS93" s="232"/>
      <c r="DT93" s="232"/>
      <c r="DU93" s="232"/>
      <c r="DV93" s="232"/>
      <c r="DW93" s="232"/>
      <c r="DX93" s="232"/>
      <c r="DY93" s="232"/>
      <c r="DZ93" s="232"/>
      <c r="EA93" s="232"/>
      <c r="EB93" s="232"/>
      <c r="EC93" s="232"/>
      <c r="ED93" s="232"/>
      <c r="EE93" s="232"/>
      <c r="EF93" s="232"/>
      <c r="EG93" s="232"/>
      <c r="EH93" s="232"/>
      <c r="EI93" s="232"/>
      <c r="EJ93" s="232"/>
      <c r="EK93" s="232"/>
      <c r="EL93" s="232"/>
      <c r="EM93" s="232"/>
      <c r="EN93" s="232"/>
      <c r="EO93" s="232"/>
      <c r="EP93" s="232"/>
      <c r="EQ93" s="232"/>
      <c r="ER93" s="232"/>
      <c r="ES93" s="232"/>
      <c r="ET93" s="232"/>
      <c r="EU93" s="232"/>
      <c r="EV93" s="232"/>
      <c r="EW93" s="232"/>
      <c r="EX93" s="232"/>
      <c r="EY93" s="232"/>
      <c r="EZ93" s="232"/>
      <c r="FA93" s="232"/>
      <c r="FB93" s="232"/>
      <c r="FC93" s="232"/>
      <c r="FD93" s="232"/>
      <c r="FE93" s="232"/>
      <c r="FF93" s="232"/>
      <c r="FG93" s="232"/>
      <c r="FH93" s="232"/>
      <c r="FI93" s="232"/>
      <c r="FJ93" s="232"/>
      <c r="FK93" s="232"/>
      <c r="FL93" s="232"/>
      <c r="FM93" s="232"/>
      <c r="FN93" s="232"/>
      <c r="FO93" s="232"/>
      <c r="FP93" s="232"/>
      <c r="FQ93" s="232"/>
      <c r="FR93" s="232"/>
      <c r="FS93" s="232"/>
      <c r="FT93" s="232"/>
      <c r="FU93" s="232"/>
      <c r="FV93" s="232"/>
      <c r="FW93" s="232"/>
      <c r="FX93" s="232"/>
      <c r="FY93" s="232"/>
      <c r="FZ93" s="232"/>
      <c r="GA93" s="232"/>
      <c r="GB93" s="232"/>
      <c r="GC93" s="232"/>
      <c r="GD93" s="232"/>
      <c r="GE93" s="232"/>
      <c r="GF93" s="232"/>
      <c r="GG93" s="232"/>
      <c r="GH93" s="232"/>
      <c r="GI93" s="232"/>
      <c r="GJ93" s="232"/>
      <c r="GK93" s="232"/>
      <c r="GL93" s="232"/>
      <c r="GM93" s="232"/>
      <c r="GN93" s="232"/>
      <c r="GO93" s="232"/>
      <c r="GP93" s="232"/>
      <c r="GQ93" s="232"/>
      <c r="GR93" s="232"/>
      <c r="GS93" s="232"/>
      <c r="GT93" s="232"/>
      <c r="GU93" s="232"/>
      <c r="GV93" s="232"/>
      <c r="GW93" s="232"/>
      <c r="GX93" s="232"/>
      <c r="GY93" s="232"/>
      <c r="GZ93" s="232"/>
      <c r="HA93" s="232"/>
      <c r="HB93" s="232"/>
      <c r="HC93" s="232"/>
      <c r="HD93" s="232"/>
      <c r="HE93" s="232"/>
      <c r="HF93" s="232"/>
      <c r="HG93" s="232"/>
      <c r="HH93" s="232"/>
      <c r="HI93" s="232"/>
      <c r="HJ93" s="232"/>
      <c r="HK93" s="232"/>
      <c r="HL93" s="232"/>
      <c r="HM93" s="232"/>
      <c r="HN93" s="232"/>
      <c r="HO93" s="232"/>
      <c r="HP93" s="232"/>
      <c r="HQ93" s="232"/>
      <c r="HR93" s="232"/>
      <c r="HS93" s="232"/>
      <c r="HT93" s="232"/>
      <c r="HU93" s="232"/>
      <c r="HV93" s="232"/>
      <c r="HW93" s="232"/>
      <c r="HX93" s="232"/>
      <c r="HY93" s="232"/>
      <c r="HZ93" s="232"/>
      <c r="IA93" s="232"/>
      <c r="IB93" s="232"/>
      <c r="IC93" s="232"/>
      <c r="ID93" s="232"/>
      <c r="IE93" s="232"/>
      <c r="IF93" s="232"/>
      <c r="IG93" s="232"/>
      <c r="IH93" s="232"/>
      <c r="II93" s="232"/>
      <c r="IJ93" s="232"/>
      <c r="IK93" s="232"/>
      <c r="IL93" s="232"/>
      <c r="IM93" s="232"/>
      <c r="IN93" s="232"/>
      <c r="IO93" s="232"/>
      <c r="IP93" s="232"/>
      <c r="IQ93" s="232"/>
      <c r="IR93" s="232"/>
      <c r="IS93" s="232"/>
      <c r="IT93" s="232"/>
      <c r="IU93" s="232"/>
      <c r="IV93" s="232"/>
      <c r="IW93" s="232"/>
      <c r="IX93" s="232"/>
      <c r="IY93" s="232"/>
      <c r="IZ93" s="232"/>
      <c r="JA93" s="232"/>
      <c r="JB93" s="232"/>
      <c r="JC93" s="232"/>
      <c r="JD93" s="232"/>
      <c r="JE93" s="232"/>
      <c r="JF93" s="232"/>
      <c r="JG93" s="232"/>
      <c r="JH93" s="232"/>
      <c r="JI93" s="232"/>
      <c r="JJ93" s="232"/>
      <c r="JK93" s="232"/>
      <c r="JL93" s="232"/>
      <c r="JM93" s="232"/>
      <c r="JN93" s="232"/>
      <c r="JO93" s="232"/>
      <c r="JP93" s="232"/>
      <c r="JQ93" s="232"/>
      <c r="JR93" s="232"/>
      <c r="JS93" s="232"/>
      <c r="JT93" s="232"/>
      <c r="JU93" s="232"/>
      <c r="JV93" s="232"/>
      <c r="JW93" s="232"/>
      <c r="JX93" s="232"/>
      <c r="JY93" s="232"/>
      <c r="JZ93" s="232"/>
      <c r="KA93" s="232"/>
      <c r="KB93" s="232"/>
      <c r="KC93" s="232"/>
      <c r="KD93" s="232"/>
      <c r="KE93" s="232"/>
      <c r="KF93" s="232"/>
      <c r="KG93" s="232"/>
      <c r="KH93" s="232"/>
      <c r="KI93" s="232"/>
      <c r="KJ93" s="232"/>
      <c r="KK93" s="232"/>
      <c r="KL93" s="232"/>
      <c r="KM93" s="232"/>
      <c r="KN93" s="232"/>
      <c r="KO93" s="232"/>
      <c r="KP93" s="232"/>
      <c r="KQ93" s="232"/>
      <c r="KR93" s="232"/>
      <c r="KS93" s="232"/>
      <c r="KT93" s="232"/>
      <c r="KU93" s="232"/>
      <c r="KV93" s="232"/>
      <c r="KW93" s="232"/>
      <c r="KX93" s="232"/>
      <c r="KY93" s="232"/>
      <c r="KZ93" s="232"/>
      <c r="LA93" s="232"/>
      <c r="LB93" s="232"/>
      <c r="LC93" s="232"/>
      <c r="LD93" s="232"/>
      <c r="LE93" s="232"/>
      <c r="LF93" s="232"/>
      <c r="LG93" s="232"/>
      <c r="LH93" s="232"/>
      <c r="LI93" s="232"/>
      <c r="LJ93" s="232"/>
      <c r="LK93" s="232"/>
      <c r="LL93" s="232"/>
      <c r="LM93" s="232"/>
      <c r="LN93" s="232"/>
      <c r="LO93" s="232"/>
      <c r="LP93" s="232"/>
      <c r="LQ93" s="232"/>
      <c r="LR93" s="232"/>
      <c r="LS93" s="232"/>
      <c r="LT93" s="232"/>
      <c r="LU93" s="232"/>
      <c r="LV93" s="232"/>
      <c r="LW93" s="232"/>
      <c r="LX93" s="232"/>
      <c r="LY93" s="232"/>
      <c r="LZ93" s="232"/>
      <c r="MA93" s="232"/>
      <c r="MB93" s="232"/>
      <c r="MC93" s="232"/>
      <c r="MD93" s="232"/>
      <c r="ME93" s="232"/>
      <c r="MF93" s="232"/>
      <c r="MG93" s="232"/>
      <c r="MH93" s="232"/>
      <c r="MI93" s="232"/>
      <c r="MJ93" s="232"/>
      <c r="MK93" s="232"/>
      <c r="ML93" s="232"/>
      <c r="MM93" s="232"/>
      <c r="MN93" s="232"/>
      <c r="MO93" s="232"/>
      <c r="MP93" s="232"/>
      <c r="MQ93" s="232"/>
      <c r="MR93" s="232"/>
      <c r="MS93" s="232"/>
      <c r="MT93" s="232"/>
      <c r="MU93" s="232"/>
      <c r="MV93" s="232"/>
      <c r="MW93" s="232"/>
      <c r="MX93" s="232"/>
      <c r="MY93" s="232"/>
      <c r="MZ93" s="232"/>
      <c r="NA93" s="232"/>
      <c r="NB93" s="232"/>
      <c r="NC93" s="232"/>
      <c r="ND93" s="232"/>
      <c r="NE93" s="232"/>
      <c r="NF93" s="232"/>
      <c r="NG93" s="232"/>
      <c r="NH93" s="232"/>
      <c r="NI93" s="232"/>
      <c r="NJ93" s="232"/>
      <c r="NK93" s="232"/>
      <c r="NL93" s="232"/>
      <c r="NM93" s="232"/>
      <c r="NN93" s="232"/>
      <c r="NO93" s="232"/>
      <c r="NP93" s="232"/>
      <c r="NQ93" s="232"/>
      <c r="NR93" s="232"/>
      <c r="NS93" s="232"/>
      <c r="NT93" s="232"/>
      <c r="NU93" s="232"/>
      <c r="NV93" s="232"/>
      <c r="NW93" s="232"/>
      <c r="NX93" s="232"/>
      <c r="NY93" s="232"/>
      <c r="NZ93" s="232"/>
      <c r="OA93" s="232"/>
      <c r="OB93" s="232"/>
      <c r="OC93" s="232"/>
      <c r="OD93" s="232"/>
      <c r="OE93" s="232"/>
      <c r="OF93" s="232"/>
      <c r="OG93" s="232"/>
      <c r="OH93" s="232"/>
      <c r="OI93" s="232"/>
      <c r="OJ93" s="232"/>
      <c r="OK93" s="232"/>
      <c r="OL93" s="232"/>
      <c r="OM93" s="232"/>
      <c r="ON93" s="232"/>
      <c r="OO93" s="232"/>
      <c r="OP93" s="232"/>
      <c r="OQ93" s="232"/>
      <c r="OR93" s="232"/>
      <c r="OS93" s="232"/>
      <c r="OT93" s="232"/>
      <c r="OU93" s="232"/>
      <c r="OV93" s="232"/>
      <c r="OW93" s="232"/>
      <c r="OX93" s="232"/>
      <c r="OY93" s="232"/>
      <c r="OZ93" s="232"/>
      <c r="PA93" s="232"/>
      <c r="PB93" s="232"/>
      <c r="PC93" s="232"/>
      <c r="PD93" s="232"/>
      <c r="PE93" s="232"/>
      <c r="PF93" s="232"/>
      <c r="PG93" s="232"/>
      <c r="PH93" s="232"/>
      <c r="PI93" s="232"/>
      <c r="PJ93" s="232"/>
      <c r="PK93" s="232"/>
      <c r="PL93" s="232"/>
      <c r="PM93" s="232"/>
      <c r="PN93" s="232"/>
      <c r="PO93" s="232"/>
      <c r="PP93" s="232"/>
      <c r="PQ93" s="232"/>
      <c r="PR93" s="232"/>
      <c r="PS93" s="232"/>
      <c r="PT93" s="232"/>
      <c r="PU93" s="232"/>
      <c r="PV93" s="232"/>
      <c r="PW93" s="232"/>
      <c r="PX93" s="232"/>
      <c r="PY93" s="232"/>
      <c r="PZ93" s="232"/>
      <c r="QA93" s="232"/>
      <c r="QB93" s="232"/>
      <c r="QC93" s="232"/>
      <c r="QD93" s="232"/>
      <c r="QE93" s="232"/>
      <c r="QF93" s="232"/>
      <c r="QG93" s="232"/>
      <c r="QH93" s="232"/>
      <c r="QI93" s="232"/>
      <c r="QJ93" s="232"/>
      <c r="QK93" s="232"/>
      <c r="QL93" s="232"/>
      <c r="QM93" s="232"/>
      <c r="QN93" s="232"/>
      <c r="QO93" s="232"/>
      <c r="QP93" s="232"/>
      <c r="QQ93" s="232"/>
      <c r="QR93" s="232"/>
      <c r="QS93" s="232"/>
      <c r="QT93" s="232"/>
      <c r="QU93" s="232"/>
      <c r="QV93" s="232"/>
      <c r="QW93" s="232"/>
      <c r="QX93" s="232"/>
      <c r="QY93" s="232"/>
      <c r="QZ93" s="232"/>
      <c r="RA93" s="232"/>
      <c r="RB93" s="232"/>
      <c r="RC93" s="232"/>
      <c r="RD93" s="232"/>
      <c r="RE93" s="232"/>
      <c r="RF93" s="232"/>
      <c r="RG93" s="232"/>
      <c r="RH93" s="232"/>
      <c r="RI93" s="232"/>
      <c r="RJ93" s="232"/>
      <c r="RK93" s="232"/>
      <c r="RL93" s="232"/>
      <c r="RM93" s="232"/>
      <c r="RN93" s="232"/>
      <c r="RO93" s="232"/>
      <c r="RP93" s="232"/>
      <c r="RQ93" s="232"/>
      <c r="RR93" s="232"/>
      <c r="RS93" s="232"/>
      <c r="RT93" s="232"/>
      <c r="RU93" s="232"/>
      <c r="RV93" s="232"/>
      <c r="RW93" s="232"/>
      <c r="RX93" s="232"/>
      <c r="RY93" s="232"/>
      <c r="RZ93" s="232"/>
      <c r="SA93" s="232"/>
      <c r="SB93" s="232"/>
      <c r="SC93" s="232"/>
      <c r="SD93" s="232"/>
      <c r="SE93" s="232"/>
      <c r="SF93" s="232"/>
      <c r="SG93" s="232"/>
      <c r="SH93" s="232"/>
      <c r="SI93" s="232"/>
      <c r="SJ93" s="232"/>
      <c r="SK93" s="232"/>
      <c r="SL93" s="232"/>
      <c r="SM93" s="232"/>
      <c r="SN93" s="232"/>
      <c r="SO93" s="232"/>
      <c r="SP93" s="232"/>
      <c r="SQ93" s="232"/>
      <c r="SR93" s="232"/>
      <c r="SS93" s="232"/>
      <c r="ST93" s="232"/>
      <c r="SU93" s="232"/>
      <c r="SV93" s="232"/>
      <c r="SW93" s="232"/>
      <c r="SX93" s="232"/>
      <c r="SY93" s="232"/>
      <c r="SZ93" s="232"/>
      <c r="TA93" s="232"/>
      <c r="TB93" s="232"/>
      <c r="TC93" s="232"/>
      <c r="TD93" s="232"/>
      <c r="TE93" s="232"/>
      <c r="TF93" s="232"/>
      <c r="TG93" s="232"/>
      <c r="TH93" s="232"/>
      <c r="TI93" s="232"/>
      <c r="TJ93" s="232"/>
      <c r="TK93" s="232"/>
      <c r="TL93" s="232"/>
      <c r="TM93" s="232"/>
      <c r="TN93" s="232"/>
      <c r="TO93" s="232"/>
      <c r="TP93" s="232"/>
      <c r="TQ93" s="232"/>
      <c r="TR93" s="232"/>
      <c r="TS93" s="232"/>
      <c r="TT93" s="232"/>
      <c r="TU93" s="232"/>
      <c r="TV93" s="232"/>
      <c r="TW93" s="232"/>
      <c r="TX93" s="232"/>
      <c r="TY93" s="232"/>
      <c r="TZ93" s="232"/>
      <c r="UA93" s="232"/>
      <c r="UB93" s="232"/>
      <c r="UC93" s="232"/>
      <c r="UD93" s="232"/>
      <c r="UE93" s="232"/>
      <c r="UF93" s="232"/>
      <c r="UG93" s="232"/>
      <c r="UH93" s="232"/>
      <c r="UI93" s="232"/>
      <c r="UJ93" s="232"/>
      <c r="UK93" s="232"/>
      <c r="UL93" s="232"/>
      <c r="UM93" s="232"/>
      <c r="UN93" s="232"/>
      <c r="UO93" s="232"/>
      <c r="UP93" s="232"/>
      <c r="UQ93" s="232"/>
      <c r="UR93" s="232"/>
      <c r="US93" s="232"/>
      <c r="UT93" s="232"/>
      <c r="UU93" s="232"/>
      <c r="UV93" s="232"/>
      <c r="UW93" s="232"/>
      <c r="UX93" s="232"/>
      <c r="UY93" s="232"/>
      <c r="UZ93" s="232"/>
      <c r="VA93" s="232"/>
      <c r="VB93" s="232"/>
      <c r="VC93" s="232"/>
      <c r="VD93" s="232"/>
      <c r="VE93" s="232"/>
      <c r="VF93" s="232"/>
      <c r="VG93" s="232"/>
      <c r="VH93" s="232"/>
      <c r="VI93" s="232"/>
      <c r="VJ93" s="232"/>
      <c r="VK93" s="232"/>
      <c r="VL93" s="232"/>
      <c r="VM93" s="232"/>
      <c r="VN93" s="232"/>
      <c r="VO93" s="232"/>
      <c r="VP93" s="232"/>
      <c r="VQ93" s="232"/>
      <c r="VR93" s="232"/>
      <c r="VS93" s="232"/>
      <c r="VT93" s="232"/>
      <c r="VU93" s="232"/>
      <c r="VV93" s="232"/>
      <c r="VW93" s="232"/>
      <c r="VX93" s="232"/>
      <c r="VY93" s="232"/>
      <c r="VZ93" s="232"/>
      <c r="WA93" s="232"/>
      <c r="WB93" s="232"/>
      <c r="WC93" s="232"/>
      <c r="WD93" s="232"/>
      <c r="WE93" s="232"/>
      <c r="WF93" s="232"/>
      <c r="WG93" s="232"/>
      <c r="WH93" s="232"/>
      <c r="WI93" s="232"/>
      <c r="WJ93" s="232"/>
      <c r="WK93" s="232"/>
      <c r="WL93" s="232"/>
      <c r="WM93" s="232"/>
      <c r="WN93" s="232"/>
      <c r="WO93" s="232"/>
      <c r="WP93" s="232"/>
      <c r="WQ93" s="232"/>
      <c r="WR93" s="232"/>
      <c r="WS93" s="232"/>
      <c r="WT93" s="232"/>
      <c r="WU93" s="232"/>
      <c r="WV93" s="232"/>
      <c r="WW93" s="232"/>
      <c r="WX93" s="232"/>
      <c r="WY93" s="232"/>
      <c r="WZ93" s="232"/>
      <c r="XA93" s="232"/>
      <c r="XB93" s="232"/>
      <c r="XC93" s="232"/>
      <c r="XD93" s="232"/>
      <c r="XE93" s="232"/>
      <c r="XF93" s="232"/>
      <c r="XG93" s="232"/>
      <c r="XH93" s="232"/>
      <c r="XI93" s="232"/>
      <c r="XJ93" s="232"/>
      <c r="XK93" s="232"/>
      <c r="XL93" s="232"/>
      <c r="XM93" s="232"/>
      <c r="XN93" s="232"/>
      <c r="XO93" s="232"/>
      <c r="XP93" s="232"/>
      <c r="XQ93" s="232"/>
      <c r="XR93" s="232"/>
      <c r="XS93" s="232"/>
      <c r="XT93" s="232"/>
      <c r="XU93" s="232"/>
      <c r="XV93" s="232"/>
      <c r="XW93" s="232"/>
      <c r="XX93" s="232"/>
      <c r="XY93" s="232"/>
      <c r="XZ93" s="232"/>
      <c r="YA93" s="232"/>
      <c r="YB93" s="232"/>
      <c r="YC93" s="232"/>
      <c r="YD93" s="232"/>
      <c r="YE93" s="232"/>
      <c r="YF93" s="232"/>
      <c r="YG93" s="232"/>
      <c r="YH93" s="232"/>
      <c r="YI93" s="232"/>
      <c r="YJ93" s="232"/>
      <c r="YK93" s="232"/>
      <c r="YL93" s="232"/>
      <c r="YM93" s="232"/>
      <c r="YN93" s="232"/>
      <c r="YO93" s="232"/>
      <c r="YP93" s="232"/>
      <c r="YQ93" s="232"/>
      <c r="YR93" s="232"/>
      <c r="YS93" s="232"/>
      <c r="YT93" s="232"/>
      <c r="YU93" s="232"/>
      <c r="YV93" s="232"/>
      <c r="YW93" s="232"/>
      <c r="YX93" s="232"/>
      <c r="YY93" s="232"/>
      <c r="YZ93" s="232"/>
      <c r="ZA93" s="232"/>
      <c r="ZB93" s="232"/>
      <c r="ZC93" s="232"/>
      <c r="ZD93" s="232"/>
      <c r="ZE93" s="232"/>
      <c r="ZF93" s="232"/>
      <c r="ZG93" s="232"/>
      <c r="ZH93" s="232"/>
      <c r="ZI93" s="232"/>
      <c r="ZJ93" s="232"/>
      <c r="ZK93" s="232"/>
      <c r="ZL93" s="232"/>
      <c r="ZM93" s="232"/>
      <c r="ZN93" s="232"/>
      <c r="ZO93" s="232"/>
      <c r="ZP93" s="232"/>
      <c r="ZQ93" s="232"/>
      <c r="ZR93" s="232"/>
      <c r="ZS93" s="232"/>
      <c r="ZT93" s="232"/>
      <c r="ZU93" s="232"/>
      <c r="ZV93" s="232"/>
      <c r="ZW93" s="232"/>
      <c r="ZX93" s="232"/>
      <c r="ZY93" s="232"/>
      <c r="ZZ93" s="232"/>
      <c r="AAA93" s="232"/>
      <c r="AAB93" s="232"/>
      <c r="AAC93" s="232"/>
      <c r="AAD93" s="232"/>
      <c r="AAE93" s="232"/>
      <c r="AAF93" s="232"/>
      <c r="AAG93" s="232"/>
      <c r="AAH93" s="232"/>
      <c r="AAI93" s="232"/>
      <c r="AAJ93" s="232"/>
      <c r="AAK93" s="232"/>
      <c r="AAL93" s="232"/>
      <c r="AAM93" s="232"/>
      <c r="AAN93" s="232"/>
      <c r="AAO93" s="232"/>
      <c r="AAP93" s="232"/>
      <c r="AAQ93" s="232"/>
      <c r="AAR93" s="232"/>
      <c r="AAS93" s="232"/>
      <c r="AAT93" s="232"/>
      <c r="AAU93" s="232"/>
      <c r="AAV93" s="232"/>
      <c r="AAW93" s="232"/>
      <c r="AAX93" s="232"/>
      <c r="AAY93" s="232"/>
      <c r="AAZ93" s="232"/>
      <c r="ABA93" s="232"/>
      <c r="ABB93" s="232"/>
      <c r="ABC93" s="232"/>
      <c r="ABD93" s="232"/>
      <c r="ABE93" s="232"/>
      <c r="ABF93" s="232"/>
      <c r="ABG93" s="232"/>
      <c r="ABH93" s="232"/>
      <c r="ABI93" s="232"/>
      <c r="ABJ93" s="232"/>
      <c r="ABK93" s="232"/>
      <c r="ABL93" s="232"/>
      <c r="ABM93" s="232"/>
      <c r="ABN93" s="232"/>
      <c r="ABO93" s="232"/>
      <c r="ABP93" s="232"/>
      <c r="ABQ93" s="232"/>
      <c r="ABR93" s="232"/>
      <c r="ABS93" s="232"/>
      <c r="ABT93" s="232"/>
      <c r="ABU93" s="232"/>
      <c r="ABV93" s="232"/>
      <c r="ABW93" s="232"/>
      <c r="ABX93" s="232"/>
      <c r="ABY93" s="232"/>
      <c r="ABZ93" s="232"/>
      <c r="ACA93" s="232"/>
      <c r="ACB93" s="232"/>
      <c r="ACC93" s="232"/>
      <c r="ACD93" s="232"/>
      <c r="ACE93" s="232"/>
      <c r="ACF93" s="232"/>
      <c r="ACG93" s="232"/>
      <c r="ACH93" s="232"/>
      <c r="ACI93" s="232"/>
      <c r="ACJ93" s="232"/>
      <c r="ACK93" s="232"/>
      <c r="ACL93" s="232"/>
      <c r="ACM93" s="232"/>
      <c r="ACN93" s="232"/>
      <c r="ACO93" s="232"/>
      <c r="ACP93" s="232"/>
      <c r="ACQ93" s="232"/>
      <c r="ACR93" s="232"/>
      <c r="ACS93" s="232"/>
      <c r="ACT93" s="232"/>
      <c r="ACU93" s="232"/>
      <c r="ACV93" s="232"/>
      <c r="ACW93" s="232"/>
      <c r="ACX93" s="232"/>
      <c r="ACY93" s="232"/>
      <c r="ACZ93" s="232"/>
      <c r="ADA93" s="232"/>
      <c r="ADB93" s="232"/>
      <c r="ADC93" s="232"/>
      <c r="ADD93" s="232"/>
      <c r="ADE93" s="232"/>
      <c r="ADF93" s="232"/>
      <c r="ADG93" s="232"/>
      <c r="ADH93" s="232"/>
      <c r="ADI93" s="232"/>
      <c r="ADJ93" s="232"/>
      <c r="ADK93" s="232"/>
      <c r="ADL93" s="232"/>
      <c r="ADM93" s="232"/>
      <c r="ADN93" s="232"/>
      <c r="ADO93" s="232"/>
      <c r="ADP93" s="232"/>
      <c r="ADQ93" s="232"/>
      <c r="ADR93" s="232"/>
      <c r="ADS93" s="232"/>
      <c r="ADT93" s="232"/>
      <c r="ADU93" s="232"/>
      <c r="ADV93" s="232"/>
      <c r="ADW93" s="232"/>
      <c r="ADX93" s="232"/>
      <c r="ADY93" s="232"/>
      <c r="ADZ93" s="232"/>
      <c r="AEA93" s="232"/>
      <c r="AEB93" s="232"/>
      <c r="AEC93" s="232"/>
      <c r="AED93" s="232"/>
      <c r="AEE93" s="232"/>
      <c r="AEF93" s="232"/>
      <c r="AEG93" s="232"/>
      <c r="AEH93" s="232"/>
      <c r="AEI93" s="232"/>
      <c r="AEJ93" s="232"/>
      <c r="AEK93" s="232"/>
      <c r="AEL93" s="232"/>
      <c r="AEM93" s="232"/>
      <c r="AEN93" s="232"/>
      <c r="AEO93" s="232"/>
      <c r="AEP93" s="232"/>
      <c r="AEQ93" s="232"/>
      <c r="AER93" s="232"/>
      <c r="AES93" s="232"/>
      <c r="AET93" s="232"/>
      <c r="AEU93" s="232"/>
      <c r="AEV93" s="232"/>
      <c r="AEW93" s="232"/>
      <c r="AEX93" s="232"/>
      <c r="AEY93" s="232"/>
      <c r="AEZ93" s="232"/>
      <c r="AFA93" s="232"/>
      <c r="AFB93" s="232"/>
      <c r="AFC93" s="232"/>
      <c r="AFD93" s="232"/>
      <c r="AFE93" s="232"/>
      <c r="AFF93" s="232"/>
      <c r="AFG93" s="232"/>
      <c r="AFH93" s="232"/>
      <c r="AFI93" s="232"/>
      <c r="AFJ93" s="232"/>
      <c r="AFK93" s="232"/>
      <c r="AFL93" s="232"/>
      <c r="AFM93" s="232"/>
      <c r="AFN93" s="232"/>
      <c r="AFO93" s="232"/>
      <c r="AFP93" s="232"/>
      <c r="AFQ93" s="232"/>
      <c r="AFR93" s="232"/>
      <c r="AFS93" s="232"/>
      <c r="AFT93" s="232"/>
      <c r="AFU93" s="232"/>
      <c r="AFV93" s="232"/>
      <c r="AFW93" s="232"/>
      <c r="AFX93" s="232"/>
      <c r="AFY93" s="232"/>
      <c r="AFZ93" s="232"/>
      <c r="AGA93" s="232"/>
      <c r="AGB93" s="232"/>
      <c r="AGC93" s="232"/>
      <c r="AGD93" s="232"/>
      <c r="AGE93" s="232"/>
      <c r="AGF93" s="232"/>
      <c r="AGG93" s="232"/>
    </row>
    <row r="94" spans="2:865" s="32" customFormat="1" x14ac:dyDescent="0.25">
      <c r="B94" s="31" t="s">
        <v>13468</v>
      </c>
      <c r="C94" s="28">
        <v>26950</v>
      </c>
      <c r="D94" s="346" t="s">
        <v>13469</v>
      </c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2"/>
      <c r="BN94" s="232"/>
      <c r="BO94" s="232"/>
      <c r="BP94" s="232"/>
      <c r="BQ94" s="232"/>
      <c r="BR94" s="232"/>
      <c r="BS94" s="232"/>
      <c r="BT94" s="232"/>
      <c r="BU94" s="232"/>
      <c r="BV94" s="232"/>
      <c r="BW94" s="232"/>
      <c r="BX94" s="232"/>
      <c r="BY94" s="232"/>
      <c r="BZ94" s="232"/>
      <c r="CA94" s="232"/>
      <c r="CB94" s="232"/>
      <c r="CC94" s="232"/>
      <c r="CD94" s="232"/>
      <c r="CE94" s="232"/>
      <c r="CF94" s="232"/>
      <c r="CG94" s="232"/>
      <c r="CH94" s="232"/>
      <c r="CI94" s="232"/>
      <c r="CJ94" s="232"/>
      <c r="CK94" s="232"/>
      <c r="CL94" s="232"/>
      <c r="CM94" s="232"/>
      <c r="CN94" s="232"/>
      <c r="CO94" s="232"/>
      <c r="CP94" s="232"/>
      <c r="CQ94" s="232"/>
      <c r="CR94" s="232"/>
      <c r="CS94" s="232"/>
      <c r="CT94" s="232"/>
      <c r="CU94" s="232"/>
      <c r="CV94" s="232"/>
      <c r="CW94" s="232"/>
      <c r="CX94" s="232"/>
      <c r="CY94" s="232"/>
      <c r="CZ94" s="232"/>
      <c r="DA94" s="232"/>
      <c r="DB94" s="232"/>
      <c r="DC94" s="232"/>
      <c r="DD94" s="232"/>
      <c r="DE94" s="232"/>
      <c r="DF94" s="232"/>
      <c r="DG94" s="232"/>
      <c r="DH94" s="232"/>
      <c r="DI94" s="232"/>
      <c r="DJ94" s="232"/>
      <c r="DK94" s="232"/>
      <c r="DL94" s="232"/>
      <c r="DM94" s="232"/>
      <c r="DN94" s="232"/>
      <c r="DO94" s="232"/>
      <c r="DP94" s="232"/>
      <c r="DQ94" s="232"/>
      <c r="DR94" s="232"/>
      <c r="DS94" s="232"/>
      <c r="DT94" s="232"/>
      <c r="DU94" s="232"/>
      <c r="DV94" s="232"/>
      <c r="DW94" s="232"/>
      <c r="DX94" s="232"/>
      <c r="DY94" s="232"/>
      <c r="DZ94" s="232"/>
      <c r="EA94" s="232"/>
      <c r="EB94" s="232"/>
      <c r="EC94" s="232"/>
      <c r="ED94" s="232"/>
      <c r="EE94" s="232"/>
      <c r="EF94" s="232"/>
      <c r="EG94" s="232"/>
      <c r="EH94" s="232"/>
      <c r="EI94" s="232"/>
      <c r="EJ94" s="232"/>
      <c r="EK94" s="232"/>
      <c r="EL94" s="232"/>
      <c r="EM94" s="232"/>
      <c r="EN94" s="232"/>
      <c r="EO94" s="232"/>
      <c r="EP94" s="232"/>
      <c r="EQ94" s="232"/>
      <c r="ER94" s="232"/>
      <c r="ES94" s="232"/>
      <c r="ET94" s="232"/>
      <c r="EU94" s="232"/>
      <c r="EV94" s="232"/>
      <c r="EW94" s="232"/>
      <c r="EX94" s="232"/>
      <c r="EY94" s="232"/>
      <c r="EZ94" s="232"/>
      <c r="FA94" s="232"/>
      <c r="FB94" s="232"/>
      <c r="FC94" s="232"/>
      <c r="FD94" s="232"/>
      <c r="FE94" s="232"/>
      <c r="FF94" s="232"/>
      <c r="FG94" s="232"/>
      <c r="FH94" s="232"/>
      <c r="FI94" s="232"/>
      <c r="FJ94" s="232"/>
      <c r="FK94" s="232"/>
      <c r="FL94" s="232"/>
      <c r="FM94" s="232"/>
      <c r="FN94" s="232"/>
      <c r="FO94" s="232"/>
      <c r="FP94" s="232"/>
      <c r="FQ94" s="232"/>
      <c r="FR94" s="232"/>
      <c r="FS94" s="232"/>
      <c r="FT94" s="232"/>
      <c r="FU94" s="232"/>
      <c r="FV94" s="232"/>
      <c r="FW94" s="232"/>
      <c r="FX94" s="232"/>
      <c r="FY94" s="232"/>
      <c r="FZ94" s="232"/>
      <c r="GA94" s="232"/>
      <c r="GB94" s="232"/>
      <c r="GC94" s="232"/>
      <c r="GD94" s="232"/>
      <c r="GE94" s="232"/>
      <c r="GF94" s="232"/>
      <c r="GG94" s="232"/>
      <c r="GH94" s="232"/>
      <c r="GI94" s="232"/>
      <c r="GJ94" s="232"/>
      <c r="GK94" s="232"/>
      <c r="GL94" s="232"/>
      <c r="GM94" s="232"/>
      <c r="GN94" s="232"/>
      <c r="GO94" s="232"/>
      <c r="GP94" s="232"/>
      <c r="GQ94" s="232"/>
      <c r="GR94" s="232"/>
      <c r="GS94" s="232"/>
      <c r="GT94" s="232"/>
      <c r="GU94" s="232"/>
      <c r="GV94" s="232"/>
      <c r="GW94" s="232"/>
      <c r="GX94" s="232"/>
      <c r="GY94" s="232"/>
      <c r="GZ94" s="232"/>
      <c r="HA94" s="232"/>
      <c r="HB94" s="232"/>
      <c r="HC94" s="232"/>
      <c r="HD94" s="232"/>
      <c r="HE94" s="232"/>
      <c r="HF94" s="232"/>
      <c r="HG94" s="232"/>
      <c r="HH94" s="232"/>
      <c r="HI94" s="232"/>
      <c r="HJ94" s="232"/>
      <c r="HK94" s="232"/>
      <c r="HL94" s="232"/>
      <c r="HM94" s="232"/>
      <c r="HN94" s="232"/>
      <c r="HO94" s="232"/>
      <c r="HP94" s="232"/>
      <c r="HQ94" s="232"/>
      <c r="HR94" s="232"/>
      <c r="HS94" s="232"/>
      <c r="HT94" s="232"/>
      <c r="HU94" s="232"/>
      <c r="HV94" s="232"/>
      <c r="HW94" s="232"/>
      <c r="HX94" s="232"/>
      <c r="HY94" s="232"/>
      <c r="HZ94" s="232"/>
      <c r="IA94" s="232"/>
      <c r="IB94" s="232"/>
      <c r="IC94" s="232"/>
      <c r="ID94" s="232"/>
      <c r="IE94" s="232"/>
      <c r="IF94" s="232"/>
      <c r="IG94" s="232"/>
      <c r="IH94" s="232"/>
      <c r="II94" s="232"/>
      <c r="IJ94" s="232"/>
      <c r="IK94" s="232"/>
      <c r="IL94" s="232"/>
      <c r="IM94" s="232"/>
      <c r="IN94" s="232"/>
      <c r="IO94" s="232"/>
      <c r="IP94" s="232"/>
      <c r="IQ94" s="232"/>
      <c r="IR94" s="232"/>
      <c r="IS94" s="232"/>
      <c r="IT94" s="232"/>
      <c r="IU94" s="232"/>
      <c r="IV94" s="232"/>
      <c r="IW94" s="232"/>
      <c r="IX94" s="232"/>
      <c r="IY94" s="232"/>
      <c r="IZ94" s="232"/>
      <c r="JA94" s="232"/>
      <c r="JB94" s="232"/>
      <c r="JC94" s="232"/>
      <c r="JD94" s="232"/>
      <c r="JE94" s="232"/>
      <c r="JF94" s="232"/>
      <c r="JG94" s="232"/>
      <c r="JH94" s="232"/>
      <c r="JI94" s="232"/>
      <c r="JJ94" s="232"/>
      <c r="JK94" s="232"/>
      <c r="JL94" s="232"/>
      <c r="JM94" s="232"/>
      <c r="JN94" s="232"/>
      <c r="JO94" s="232"/>
      <c r="JP94" s="232"/>
      <c r="JQ94" s="232"/>
      <c r="JR94" s="232"/>
      <c r="JS94" s="232"/>
      <c r="JT94" s="232"/>
      <c r="JU94" s="232"/>
      <c r="JV94" s="232"/>
      <c r="JW94" s="232"/>
      <c r="JX94" s="232"/>
      <c r="JY94" s="232"/>
      <c r="JZ94" s="232"/>
      <c r="KA94" s="232"/>
      <c r="KB94" s="232"/>
      <c r="KC94" s="232"/>
      <c r="KD94" s="232"/>
      <c r="KE94" s="232"/>
      <c r="KF94" s="232"/>
      <c r="KG94" s="232"/>
      <c r="KH94" s="232"/>
      <c r="KI94" s="232"/>
      <c r="KJ94" s="232"/>
      <c r="KK94" s="232"/>
      <c r="KL94" s="232"/>
      <c r="KM94" s="232"/>
      <c r="KN94" s="232"/>
      <c r="KO94" s="232"/>
      <c r="KP94" s="232"/>
      <c r="KQ94" s="232"/>
      <c r="KR94" s="232"/>
      <c r="KS94" s="232"/>
      <c r="KT94" s="232"/>
      <c r="KU94" s="232"/>
      <c r="KV94" s="232"/>
      <c r="KW94" s="232"/>
      <c r="KX94" s="232"/>
      <c r="KY94" s="232"/>
      <c r="KZ94" s="232"/>
      <c r="LA94" s="232"/>
      <c r="LB94" s="232"/>
      <c r="LC94" s="232"/>
      <c r="LD94" s="232"/>
      <c r="LE94" s="232"/>
      <c r="LF94" s="232"/>
      <c r="LG94" s="232"/>
      <c r="LH94" s="232"/>
      <c r="LI94" s="232"/>
      <c r="LJ94" s="232"/>
      <c r="LK94" s="232"/>
      <c r="LL94" s="232"/>
      <c r="LM94" s="232"/>
      <c r="LN94" s="232"/>
      <c r="LO94" s="232"/>
      <c r="LP94" s="232"/>
      <c r="LQ94" s="232"/>
      <c r="LR94" s="232"/>
      <c r="LS94" s="232"/>
      <c r="LT94" s="232"/>
      <c r="LU94" s="232"/>
      <c r="LV94" s="232"/>
      <c r="LW94" s="232"/>
      <c r="LX94" s="232"/>
      <c r="LY94" s="232"/>
      <c r="LZ94" s="232"/>
      <c r="MA94" s="232"/>
      <c r="MB94" s="232"/>
      <c r="MC94" s="232"/>
      <c r="MD94" s="232"/>
      <c r="ME94" s="232"/>
      <c r="MF94" s="232"/>
      <c r="MG94" s="232"/>
      <c r="MH94" s="232"/>
      <c r="MI94" s="232"/>
      <c r="MJ94" s="232"/>
      <c r="MK94" s="232"/>
      <c r="ML94" s="232"/>
      <c r="MM94" s="232"/>
      <c r="MN94" s="232"/>
      <c r="MO94" s="232"/>
      <c r="MP94" s="232"/>
      <c r="MQ94" s="232"/>
      <c r="MR94" s="232"/>
      <c r="MS94" s="232"/>
      <c r="MT94" s="232"/>
      <c r="MU94" s="232"/>
      <c r="MV94" s="232"/>
      <c r="MW94" s="232"/>
      <c r="MX94" s="232"/>
      <c r="MY94" s="232"/>
      <c r="MZ94" s="232"/>
      <c r="NA94" s="232"/>
      <c r="NB94" s="232"/>
      <c r="NC94" s="232"/>
      <c r="ND94" s="232"/>
      <c r="NE94" s="232"/>
      <c r="NF94" s="232"/>
      <c r="NG94" s="232"/>
      <c r="NH94" s="232"/>
      <c r="NI94" s="232"/>
      <c r="NJ94" s="232"/>
      <c r="NK94" s="232"/>
      <c r="NL94" s="232"/>
      <c r="NM94" s="232"/>
      <c r="NN94" s="232"/>
      <c r="NO94" s="232"/>
      <c r="NP94" s="232"/>
      <c r="NQ94" s="232"/>
      <c r="NR94" s="232"/>
      <c r="NS94" s="232"/>
      <c r="NT94" s="232"/>
      <c r="NU94" s="232"/>
      <c r="NV94" s="232"/>
      <c r="NW94" s="232"/>
      <c r="NX94" s="232"/>
      <c r="NY94" s="232"/>
      <c r="NZ94" s="232"/>
      <c r="OA94" s="232"/>
      <c r="OB94" s="232"/>
      <c r="OC94" s="232"/>
      <c r="OD94" s="232"/>
      <c r="OE94" s="232"/>
      <c r="OF94" s="232"/>
      <c r="OG94" s="232"/>
      <c r="OH94" s="232"/>
      <c r="OI94" s="232"/>
      <c r="OJ94" s="232"/>
      <c r="OK94" s="232"/>
      <c r="OL94" s="232"/>
      <c r="OM94" s="232"/>
      <c r="ON94" s="232"/>
      <c r="OO94" s="232"/>
      <c r="OP94" s="232"/>
      <c r="OQ94" s="232"/>
      <c r="OR94" s="232"/>
      <c r="OS94" s="232"/>
      <c r="OT94" s="232"/>
      <c r="OU94" s="232"/>
      <c r="OV94" s="232"/>
      <c r="OW94" s="232"/>
      <c r="OX94" s="232"/>
      <c r="OY94" s="232"/>
      <c r="OZ94" s="232"/>
      <c r="PA94" s="232"/>
      <c r="PB94" s="232"/>
      <c r="PC94" s="232"/>
      <c r="PD94" s="232"/>
      <c r="PE94" s="232"/>
      <c r="PF94" s="232"/>
      <c r="PG94" s="232"/>
      <c r="PH94" s="232"/>
      <c r="PI94" s="232"/>
      <c r="PJ94" s="232"/>
      <c r="PK94" s="232"/>
      <c r="PL94" s="232"/>
      <c r="PM94" s="232"/>
      <c r="PN94" s="232"/>
      <c r="PO94" s="232"/>
      <c r="PP94" s="232"/>
      <c r="PQ94" s="232"/>
      <c r="PR94" s="232"/>
      <c r="PS94" s="232"/>
      <c r="PT94" s="232"/>
      <c r="PU94" s="232"/>
      <c r="PV94" s="232"/>
      <c r="PW94" s="232"/>
      <c r="PX94" s="232"/>
      <c r="PY94" s="232"/>
      <c r="PZ94" s="232"/>
      <c r="QA94" s="232"/>
      <c r="QB94" s="232"/>
      <c r="QC94" s="232"/>
      <c r="QD94" s="232"/>
      <c r="QE94" s="232"/>
      <c r="QF94" s="232"/>
      <c r="QG94" s="232"/>
      <c r="QH94" s="232"/>
      <c r="QI94" s="232"/>
      <c r="QJ94" s="232"/>
      <c r="QK94" s="232"/>
      <c r="QL94" s="232"/>
      <c r="QM94" s="232"/>
      <c r="QN94" s="232"/>
      <c r="QO94" s="232"/>
      <c r="QP94" s="232"/>
      <c r="QQ94" s="232"/>
      <c r="QR94" s="232"/>
      <c r="QS94" s="232"/>
      <c r="QT94" s="232"/>
      <c r="QU94" s="232"/>
      <c r="QV94" s="232"/>
      <c r="QW94" s="232"/>
      <c r="QX94" s="232"/>
      <c r="QY94" s="232"/>
      <c r="QZ94" s="232"/>
      <c r="RA94" s="232"/>
      <c r="RB94" s="232"/>
      <c r="RC94" s="232"/>
      <c r="RD94" s="232"/>
      <c r="RE94" s="232"/>
      <c r="RF94" s="232"/>
      <c r="RG94" s="232"/>
      <c r="RH94" s="232"/>
      <c r="RI94" s="232"/>
      <c r="RJ94" s="232"/>
      <c r="RK94" s="232"/>
      <c r="RL94" s="232"/>
      <c r="RM94" s="232"/>
      <c r="RN94" s="232"/>
      <c r="RO94" s="232"/>
      <c r="RP94" s="232"/>
      <c r="RQ94" s="232"/>
      <c r="RR94" s="232"/>
      <c r="RS94" s="232"/>
      <c r="RT94" s="232"/>
      <c r="RU94" s="232"/>
      <c r="RV94" s="232"/>
      <c r="RW94" s="232"/>
      <c r="RX94" s="232"/>
      <c r="RY94" s="232"/>
      <c r="RZ94" s="232"/>
      <c r="SA94" s="232"/>
      <c r="SB94" s="232"/>
      <c r="SC94" s="232"/>
      <c r="SD94" s="232"/>
      <c r="SE94" s="232"/>
      <c r="SF94" s="232"/>
      <c r="SG94" s="232"/>
      <c r="SH94" s="232"/>
      <c r="SI94" s="232"/>
      <c r="SJ94" s="232"/>
      <c r="SK94" s="232"/>
      <c r="SL94" s="232"/>
      <c r="SM94" s="232"/>
      <c r="SN94" s="232"/>
      <c r="SO94" s="232"/>
      <c r="SP94" s="232"/>
      <c r="SQ94" s="232"/>
      <c r="SR94" s="232"/>
      <c r="SS94" s="232"/>
      <c r="ST94" s="232"/>
      <c r="SU94" s="232"/>
      <c r="SV94" s="232"/>
      <c r="SW94" s="232"/>
      <c r="SX94" s="232"/>
      <c r="SY94" s="232"/>
      <c r="SZ94" s="232"/>
      <c r="TA94" s="232"/>
      <c r="TB94" s="232"/>
      <c r="TC94" s="232"/>
      <c r="TD94" s="232"/>
      <c r="TE94" s="232"/>
      <c r="TF94" s="232"/>
      <c r="TG94" s="232"/>
      <c r="TH94" s="232"/>
      <c r="TI94" s="232"/>
      <c r="TJ94" s="232"/>
      <c r="TK94" s="232"/>
      <c r="TL94" s="232"/>
      <c r="TM94" s="232"/>
      <c r="TN94" s="232"/>
      <c r="TO94" s="232"/>
      <c r="TP94" s="232"/>
      <c r="TQ94" s="232"/>
      <c r="TR94" s="232"/>
      <c r="TS94" s="232"/>
      <c r="TT94" s="232"/>
      <c r="TU94" s="232"/>
      <c r="TV94" s="232"/>
      <c r="TW94" s="232"/>
      <c r="TX94" s="232"/>
      <c r="TY94" s="232"/>
      <c r="TZ94" s="232"/>
      <c r="UA94" s="232"/>
      <c r="UB94" s="232"/>
      <c r="UC94" s="232"/>
      <c r="UD94" s="232"/>
      <c r="UE94" s="232"/>
      <c r="UF94" s="232"/>
      <c r="UG94" s="232"/>
      <c r="UH94" s="232"/>
      <c r="UI94" s="232"/>
      <c r="UJ94" s="232"/>
      <c r="UK94" s="232"/>
      <c r="UL94" s="232"/>
      <c r="UM94" s="232"/>
      <c r="UN94" s="232"/>
      <c r="UO94" s="232"/>
      <c r="UP94" s="232"/>
      <c r="UQ94" s="232"/>
      <c r="UR94" s="232"/>
      <c r="US94" s="232"/>
      <c r="UT94" s="232"/>
      <c r="UU94" s="232"/>
      <c r="UV94" s="232"/>
      <c r="UW94" s="232"/>
      <c r="UX94" s="232"/>
      <c r="UY94" s="232"/>
      <c r="UZ94" s="232"/>
      <c r="VA94" s="232"/>
      <c r="VB94" s="232"/>
      <c r="VC94" s="232"/>
      <c r="VD94" s="232"/>
      <c r="VE94" s="232"/>
      <c r="VF94" s="232"/>
      <c r="VG94" s="232"/>
      <c r="VH94" s="232"/>
      <c r="VI94" s="232"/>
      <c r="VJ94" s="232"/>
      <c r="VK94" s="232"/>
      <c r="VL94" s="232"/>
      <c r="VM94" s="232"/>
      <c r="VN94" s="232"/>
      <c r="VO94" s="232"/>
      <c r="VP94" s="232"/>
      <c r="VQ94" s="232"/>
      <c r="VR94" s="232"/>
      <c r="VS94" s="232"/>
      <c r="VT94" s="232"/>
      <c r="VU94" s="232"/>
      <c r="VV94" s="232"/>
      <c r="VW94" s="232"/>
      <c r="VX94" s="232"/>
      <c r="VY94" s="232"/>
      <c r="VZ94" s="232"/>
      <c r="WA94" s="232"/>
      <c r="WB94" s="232"/>
      <c r="WC94" s="232"/>
      <c r="WD94" s="232"/>
      <c r="WE94" s="232"/>
      <c r="WF94" s="232"/>
      <c r="WG94" s="232"/>
      <c r="WH94" s="232"/>
      <c r="WI94" s="232"/>
      <c r="WJ94" s="232"/>
      <c r="WK94" s="232"/>
      <c r="WL94" s="232"/>
      <c r="WM94" s="232"/>
      <c r="WN94" s="232"/>
      <c r="WO94" s="232"/>
      <c r="WP94" s="232"/>
      <c r="WQ94" s="232"/>
      <c r="WR94" s="232"/>
      <c r="WS94" s="232"/>
      <c r="WT94" s="232"/>
      <c r="WU94" s="232"/>
      <c r="WV94" s="232"/>
      <c r="WW94" s="232"/>
      <c r="WX94" s="232"/>
      <c r="WY94" s="232"/>
      <c r="WZ94" s="232"/>
      <c r="XA94" s="232"/>
      <c r="XB94" s="232"/>
      <c r="XC94" s="232"/>
      <c r="XD94" s="232"/>
      <c r="XE94" s="232"/>
      <c r="XF94" s="232"/>
      <c r="XG94" s="232"/>
      <c r="XH94" s="232"/>
      <c r="XI94" s="232"/>
      <c r="XJ94" s="232"/>
      <c r="XK94" s="232"/>
      <c r="XL94" s="232"/>
      <c r="XM94" s="232"/>
      <c r="XN94" s="232"/>
      <c r="XO94" s="232"/>
      <c r="XP94" s="232"/>
      <c r="XQ94" s="232"/>
      <c r="XR94" s="232"/>
      <c r="XS94" s="232"/>
      <c r="XT94" s="232"/>
      <c r="XU94" s="232"/>
      <c r="XV94" s="232"/>
      <c r="XW94" s="232"/>
      <c r="XX94" s="232"/>
      <c r="XY94" s="232"/>
      <c r="XZ94" s="232"/>
      <c r="YA94" s="232"/>
      <c r="YB94" s="232"/>
      <c r="YC94" s="232"/>
      <c r="YD94" s="232"/>
      <c r="YE94" s="232"/>
      <c r="YF94" s="232"/>
      <c r="YG94" s="232"/>
      <c r="YH94" s="232"/>
      <c r="YI94" s="232"/>
      <c r="YJ94" s="232"/>
      <c r="YK94" s="232"/>
      <c r="YL94" s="232"/>
      <c r="YM94" s="232"/>
      <c r="YN94" s="232"/>
      <c r="YO94" s="232"/>
      <c r="YP94" s="232"/>
      <c r="YQ94" s="232"/>
      <c r="YR94" s="232"/>
      <c r="YS94" s="232"/>
      <c r="YT94" s="232"/>
      <c r="YU94" s="232"/>
      <c r="YV94" s="232"/>
      <c r="YW94" s="232"/>
      <c r="YX94" s="232"/>
      <c r="YY94" s="232"/>
      <c r="YZ94" s="232"/>
      <c r="ZA94" s="232"/>
      <c r="ZB94" s="232"/>
      <c r="ZC94" s="232"/>
      <c r="ZD94" s="232"/>
      <c r="ZE94" s="232"/>
      <c r="ZF94" s="232"/>
      <c r="ZG94" s="232"/>
      <c r="ZH94" s="232"/>
      <c r="ZI94" s="232"/>
      <c r="ZJ94" s="232"/>
      <c r="ZK94" s="232"/>
      <c r="ZL94" s="232"/>
      <c r="ZM94" s="232"/>
      <c r="ZN94" s="232"/>
      <c r="ZO94" s="232"/>
      <c r="ZP94" s="232"/>
      <c r="ZQ94" s="232"/>
      <c r="ZR94" s="232"/>
      <c r="ZS94" s="232"/>
      <c r="ZT94" s="232"/>
      <c r="ZU94" s="232"/>
      <c r="ZV94" s="232"/>
      <c r="ZW94" s="232"/>
      <c r="ZX94" s="232"/>
      <c r="ZY94" s="232"/>
      <c r="ZZ94" s="232"/>
      <c r="AAA94" s="232"/>
      <c r="AAB94" s="232"/>
      <c r="AAC94" s="232"/>
      <c r="AAD94" s="232"/>
      <c r="AAE94" s="232"/>
      <c r="AAF94" s="232"/>
      <c r="AAG94" s="232"/>
      <c r="AAH94" s="232"/>
      <c r="AAI94" s="232"/>
      <c r="AAJ94" s="232"/>
      <c r="AAK94" s="232"/>
      <c r="AAL94" s="232"/>
      <c r="AAM94" s="232"/>
      <c r="AAN94" s="232"/>
      <c r="AAO94" s="232"/>
      <c r="AAP94" s="232"/>
      <c r="AAQ94" s="232"/>
      <c r="AAR94" s="232"/>
      <c r="AAS94" s="232"/>
      <c r="AAT94" s="232"/>
      <c r="AAU94" s="232"/>
      <c r="AAV94" s="232"/>
      <c r="AAW94" s="232"/>
      <c r="AAX94" s="232"/>
      <c r="AAY94" s="232"/>
      <c r="AAZ94" s="232"/>
      <c r="ABA94" s="232"/>
      <c r="ABB94" s="232"/>
      <c r="ABC94" s="232"/>
      <c r="ABD94" s="232"/>
      <c r="ABE94" s="232"/>
      <c r="ABF94" s="232"/>
      <c r="ABG94" s="232"/>
      <c r="ABH94" s="232"/>
      <c r="ABI94" s="232"/>
      <c r="ABJ94" s="232"/>
      <c r="ABK94" s="232"/>
      <c r="ABL94" s="232"/>
      <c r="ABM94" s="232"/>
      <c r="ABN94" s="232"/>
      <c r="ABO94" s="232"/>
      <c r="ABP94" s="232"/>
      <c r="ABQ94" s="232"/>
      <c r="ABR94" s="232"/>
      <c r="ABS94" s="232"/>
      <c r="ABT94" s="232"/>
      <c r="ABU94" s="232"/>
      <c r="ABV94" s="232"/>
      <c r="ABW94" s="232"/>
      <c r="ABX94" s="232"/>
      <c r="ABY94" s="232"/>
      <c r="ABZ94" s="232"/>
      <c r="ACA94" s="232"/>
      <c r="ACB94" s="232"/>
      <c r="ACC94" s="232"/>
      <c r="ACD94" s="232"/>
      <c r="ACE94" s="232"/>
      <c r="ACF94" s="232"/>
      <c r="ACG94" s="232"/>
      <c r="ACH94" s="232"/>
      <c r="ACI94" s="232"/>
      <c r="ACJ94" s="232"/>
      <c r="ACK94" s="232"/>
      <c r="ACL94" s="232"/>
      <c r="ACM94" s="232"/>
      <c r="ACN94" s="232"/>
      <c r="ACO94" s="232"/>
      <c r="ACP94" s="232"/>
      <c r="ACQ94" s="232"/>
      <c r="ACR94" s="232"/>
      <c r="ACS94" s="232"/>
      <c r="ACT94" s="232"/>
      <c r="ACU94" s="232"/>
      <c r="ACV94" s="232"/>
      <c r="ACW94" s="232"/>
      <c r="ACX94" s="232"/>
      <c r="ACY94" s="232"/>
      <c r="ACZ94" s="232"/>
      <c r="ADA94" s="232"/>
      <c r="ADB94" s="232"/>
      <c r="ADC94" s="232"/>
      <c r="ADD94" s="232"/>
      <c r="ADE94" s="232"/>
      <c r="ADF94" s="232"/>
      <c r="ADG94" s="232"/>
      <c r="ADH94" s="232"/>
      <c r="ADI94" s="232"/>
      <c r="ADJ94" s="232"/>
      <c r="ADK94" s="232"/>
      <c r="ADL94" s="232"/>
      <c r="ADM94" s="232"/>
      <c r="ADN94" s="232"/>
      <c r="ADO94" s="232"/>
      <c r="ADP94" s="232"/>
      <c r="ADQ94" s="232"/>
      <c r="ADR94" s="232"/>
      <c r="ADS94" s="232"/>
      <c r="ADT94" s="232"/>
      <c r="ADU94" s="232"/>
      <c r="ADV94" s="232"/>
      <c r="ADW94" s="232"/>
      <c r="ADX94" s="232"/>
      <c r="ADY94" s="232"/>
      <c r="ADZ94" s="232"/>
      <c r="AEA94" s="232"/>
      <c r="AEB94" s="232"/>
      <c r="AEC94" s="232"/>
      <c r="AED94" s="232"/>
      <c r="AEE94" s="232"/>
      <c r="AEF94" s="232"/>
      <c r="AEG94" s="232"/>
      <c r="AEH94" s="232"/>
      <c r="AEI94" s="232"/>
      <c r="AEJ94" s="232"/>
      <c r="AEK94" s="232"/>
      <c r="AEL94" s="232"/>
      <c r="AEM94" s="232"/>
      <c r="AEN94" s="232"/>
      <c r="AEO94" s="232"/>
      <c r="AEP94" s="232"/>
      <c r="AEQ94" s="232"/>
      <c r="AER94" s="232"/>
      <c r="AES94" s="232"/>
      <c r="AET94" s="232"/>
      <c r="AEU94" s="232"/>
      <c r="AEV94" s="232"/>
      <c r="AEW94" s="232"/>
      <c r="AEX94" s="232"/>
      <c r="AEY94" s="232"/>
      <c r="AEZ94" s="232"/>
      <c r="AFA94" s="232"/>
      <c r="AFB94" s="232"/>
      <c r="AFC94" s="232"/>
      <c r="AFD94" s="232"/>
      <c r="AFE94" s="232"/>
      <c r="AFF94" s="232"/>
      <c r="AFG94" s="232"/>
      <c r="AFH94" s="232"/>
      <c r="AFI94" s="232"/>
      <c r="AFJ94" s="232"/>
      <c r="AFK94" s="232"/>
      <c r="AFL94" s="232"/>
      <c r="AFM94" s="232"/>
      <c r="AFN94" s="232"/>
      <c r="AFO94" s="232"/>
      <c r="AFP94" s="232"/>
      <c r="AFQ94" s="232"/>
      <c r="AFR94" s="232"/>
      <c r="AFS94" s="232"/>
      <c r="AFT94" s="232"/>
      <c r="AFU94" s="232"/>
      <c r="AFV94" s="232"/>
      <c r="AFW94" s="232"/>
      <c r="AFX94" s="232"/>
      <c r="AFY94" s="232"/>
      <c r="AFZ94" s="232"/>
      <c r="AGA94" s="232"/>
      <c r="AGB94" s="232"/>
      <c r="AGC94" s="232"/>
      <c r="AGD94" s="232"/>
      <c r="AGE94" s="232"/>
      <c r="AGF94" s="232"/>
      <c r="AGG94" s="232"/>
    </row>
    <row r="95" spans="2:865" s="32" customFormat="1" x14ac:dyDescent="0.25">
      <c r="B95" s="31" t="s">
        <v>13470</v>
      </c>
      <c r="C95" s="28">
        <v>26950</v>
      </c>
      <c r="D95" s="346" t="s">
        <v>13471</v>
      </c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32"/>
      <c r="AR95" s="232"/>
      <c r="AS95" s="232"/>
      <c r="AT95" s="232"/>
      <c r="AU95" s="232"/>
      <c r="AV95" s="232"/>
      <c r="AW95" s="232"/>
      <c r="AX95" s="232"/>
      <c r="AY95" s="232"/>
      <c r="AZ95" s="232"/>
      <c r="BA95" s="232"/>
      <c r="BB95" s="232"/>
      <c r="BC95" s="232"/>
      <c r="BD95" s="232"/>
      <c r="BE95" s="232"/>
      <c r="BF95" s="232"/>
      <c r="BG95" s="232"/>
      <c r="BH95" s="232"/>
      <c r="BI95" s="232"/>
      <c r="BJ95" s="232"/>
      <c r="BK95" s="232"/>
      <c r="BL95" s="232"/>
      <c r="BM95" s="232"/>
      <c r="BN95" s="232"/>
      <c r="BO95" s="232"/>
      <c r="BP95" s="232"/>
      <c r="BQ95" s="232"/>
      <c r="BR95" s="232"/>
      <c r="BS95" s="232"/>
      <c r="BT95" s="232"/>
      <c r="BU95" s="232"/>
      <c r="BV95" s="232"/>
      <c r="BW95" s="232"/>
      <c r="BX95" s="232"/>
      <c r="BY95" s="232"/>
      <c r="BZ95" s="232"/>
      <c r="CA95" s="232"/>
      <c r="CB95" s="232"/>
      <c r="CC95" s="232"/>
      <c r="CD95" s="232"/>
      <c r="CE95" s="232"/>
      <c r="CF95" s="232"/>
      <c r="CG95" s="232"/>
      <c r="CH95" s="232"/>
      <c r="CI95" s="232"/>
      <c r="CJ95" s="232"/>
      <c r="CK95" s="232"/>
      <c r="CL95" s="232"/>
      <c r="CM95" s="232"/>
      <c r="CN95" s="232"/>
      <c r="CO95" s="232"/>
      <c r="CP95" s="232"/>
      <c r="CQ95" s="232"/>
      <c r="CR95" s="232"/>
      <c r="CS95" s="232"/>
      <c r="CT95" s="232"/>
      <c r="CU95" s="232"/>
      <c r="CV95" s="232"/>
      <c r="CW95" s="232"/>
      <c r="CX95" s="232"/>
      <c r="CY95" s="232"/>
      <c r="CZ95" s="232"/>
      <c r="DA95" s="232"/>
      <c r="DB95" s="232"/>
      <c r="DC95" s="232"/>
      <c r="DD95" s="232"/>
      <c r="DE95" s="232"/>
      <c r="DF95" s="232"/>
      <c r="DG95" s="232"/>
      <c r="DH95" s="232"/>
      <c r="DI95" s="232"/>
      <c r="DJ95" s="232"/>
      <c r="DK95" s="232"/>
      <c r="DL95" s="232"/>
      <c r="DM95" s="232"/>
      <c r="DN95" s="232"/>
      <c r="DO95" s="232"/>
      <c r="DP95" s="232"/>
      <c r="DQ95" s="232"/>
      <c r="DR95" s="232"/>
      <c r="DS95" s="232"/>
      <c r="DT95" s="232"/>
      <c r="DU95" s="232"/>
      <c r="DV95" s="232"/>
      <c r="DW95" s="232"/>
      <c r="DX95" s="232"/>
      <c r="DY95" s="232"/>
      <c r="DZ95" s="232"/>
      <c r="EA95" s="232"/>
      <c r="EB95" s="232"/>
      <c r="EC95" s="232"/>
      <c r="ED95" s="232"/>
      <c r="EE95" s="232"/>
      <c r="EF95" s="232"/>
      <c r="EG95" s="232"/>
      <c r="EH95" s="232"/>
      <c r="EI95" s="232"/>
      <c r="EJ95" s="232"/>
      <c r="EK95" s="232"/>
      <c r="EL95" s="232"/>
      <c r="EM95" s="232"/>
      <c r="EN95" s="232"/>
      <c r="EO95" s="232"/>
      <c r="EP95" s="232"/>
      <c r="EQ95" s="232"/>
      <c r="ER95" s="232"/>
      <c r="ES95" s="232"/>
      <c r="ET95" s="232"/>
      <c r="EU95" s="232"/>
      <c r="EV95" s="232"/>
      <c r="EW95" s="232"/>
      <c r="EX95" s="232"/>
      <c r="EY95" s="232"/>
      <c r="EZ95" s="232"/>
      <c r="FA95" s="232"/>
      <c r="FB95" s="232"/>
      <c r="FC95" s="232"/>
      <c r="FD95" s="232"/>
      <c r="FE95" s="232"/>
      <c r="FF95" s="232"/>
      <c r="FG95" s="232"/>
      <c r="FH95" s="232"/>
      <c r="FI95" s="232"/>
      <c r="FJ95" s="232"/>
      <c r="FK95" s="232"/>
      <c r="FL95" s="232"/>
      <c r="FM95" s="232"/>
      <c r="FN95" s="232"/>
      <c r="FO95" s="232"/>
      <c r="FP95" s="232"/>
      <c r="FQ95" s="232"/>
      <c r="FR95" s="232"/>
      <c r="FS95" s="232"/>
      <c r="FT95" s="232"/>
      <c r="FU95" s="232"/>
      <c r="FV95" s="232"/>
      <c r="FW95" s="232"/>
      <c r="FX95" s="232"/>
      <c r="FY95" s="232"/>
      <c r="FZ95" s="232"/>
      <c r="GA95" s="232"/>
      <c r="GB95" s="232"/>
      <c r="GC95" s="232"/>
      <c r="GD95" s="232"/>
      <c r="GE95" s="232"/>
      <c r="GF95" s="232"/>
      <c r="GG95" s="232"/>
      <c r="GH95" s="232"/>
      <c r="GI95" s="232"/>
      <c r="GJ95" s="232"/>
      <c r="GK95" s="232"/>
      <c r="GL95" s="232"/>
      <c r="GM95" s="232"/>
      <c r="GN95" s="232"/>
      <c r="GO95" s="232"/>
      <c r="GP95" s="232"/>
      <c r="GQ95" s="232"/>
      <c r="GR95" s="232"/>
      <c r="GS95" s="232"/>
      <c r="GT95" s="232"/>
      <c r="GU95" s="232"/>
      <c r="GV95" s="232"/>
      <c r="GW95" s="232"/>
      <c r="GX95" s="232"/>
      <c r="GY95" s="232"/>
      <c r="GZ95" s="232"/>
      <c r="HA95" s="232"/>
      <c r="HB95" s="232"/>
      <c r="HC95" s="232"/>
      <c r="HD95" s="232"/>
      <c r="HE95" s="232"/>
      <c r="HF95" s="232"/>
      <c r="HG95" s="232"/>
      <c r="HH95" s="232"/>
      <c r="HI95" s="232"/>
      <c r="HJ95" s="232"/>
      <c r="HK95" s="232"/>
      <c r="HL95" s="232"/>
      <c r="HM95" s="232"/>
      <c r="HN95" s="232"/>
      <c r="HO95" s="232"/>
      <c r="HP95" s="232"/>
      <c r="HQ95" s="232"/>
      <c r="HR95" s="232"/>
      <c r="HS95" s="232"/>
      <c r="HT95" s="232"/>
      <c r="HU95" s="232"/>
      <c r="HV95" s="232"/>
      <c r="HW95" s="232"/>
      <c r="HX95" s="232"/>
      <c r="HY95" s="232"/>
      <c r="HZ95" s="232"/>
      <c r="IA95" s="232"/>
      <c r="IB95" s="232"/>
      <c r="IC95" s="232"/>
      <c r="ID95" s="232"/>
      <c r="IE95" s="232"/>
      <c r="IF95" s="232"/>
      <c r="IG95" s="232"/>
      <c r="IH95" s="232"/>
      <c r="II95" s="232"/>
      <c r="IJ95" s="232"/>
      <c r="IK95" s="232"/>
      <c r="IL95" s="232"/>
      <c r="IM95" s="232"/>
      <c r="IN95" s="232"/>
      <c r="IO95" s="232"/>
      <c r="IP95" s="232"/>
      <c r="IQ95" s="232"/>
      <c r="IR95" s="232"/>
      <c r="IS95" s="232"/>
      <c r="IT95" s="232"/>
      <c r="IU95" s="232"/>
      <c r="IV95" s="232"/>
      <c r="IW95" s="232"/>
      <c r="IX95" s="232"/>
      <c r="IY95" s="232"/>
      <c r="IZ95" s="232"/>
      <c r="JA95" s="232"/>
      <c r="JB95" s="232"/>
      <c r="JC95" s="232"/>
      <c r="JD95" s="232"/>
      <c r="JE95" s="232"/>
      <c r="JF95" s="232"/>
      <c r="JG95" s="232"/>
      <c r="JH95" s="232"/>
      <c r="JI95" s="232"/>
      <c r="JJ95" s="232"/>
      <c r="JK95" s="232"/>
      <c r="JL95" s="232"/>
      <c r="JM95" s="232"/>
      <c r="JN95" s="232"/>
      <c r="JO95" s="232"/>
      <c r="JP95" s="232"/>
      <c r="JQ95" s="232"/>
      <c r="JR95" s="232"/>
      <c r="JS95" s="232"/>
      <c r="JT95" s="232"/>
      <c r="JU95" s="232"/>
      <c r="JV95" s="232"/>
      <c r="JW95" s="232"/>
      <c r="JX95" s="232"/>
      <c r="JY95" s="232"/>
      <c r="JZ95" s="232"/>
      <c r="KA95" s="232"/>
      <c r="KB95" s="232"/>
      <c r="KC95" s="232"/>
      <c r="KD95" s="232"/>
      <c r="KE95" s="232"/>
      <c r="KF95" s="232"/>
      <c r="KG95" s="232"/>
      <c r="KH95" s="232"/>
      <c r="KI95" s="232"/>
      <c r="KJ95" s="232"/>
      <c r="KK95" s="232"/>
      <c r="KL95" s="232"/>
      <c r="KM95" s="232"/>
      <c r="KN95" s="232"/>
      <c r="KO95" s="232"/>
      <c r="KP95" s="232"/>
      <c r="KQ95" s="232"/>
      <c r="KR95" s="232"/>
      <c r="KS95" s="232"/>
      <c r="KT95" s="232"/>
      <c r="KU95" s="232"/>
      <c r="KV95" s="232"/>
      <c r="KW95" s="232"/>
      <c r="KX95" s="232"/>
      <c r="KY95" s="232"/>
      <c r="KZ95" s="232"/>
      <c r="LA95" s="232"/>
      <c r="LB95" s="232"/>
      <c r="LC95" s="232"/>
      <c r="LD95" s="232"/>
      <c r="LE95" s="232"/>
      <c r="LF95" s="232"/>
      <c r="LG95" s="232"/>
      <c r="LH95" s="232"/>
      <c r="LI95" s="232"/>
      <c r="LJ95" s="232"/>
      <c r="LK95" s="232"/>
      <c r="LL95" s="232"/>
      <c r="LM95" s="232"/>
      <c r="LN95" s="232"/>
      <c r="LO95" s="232"/>
      <c r="LP95" s="232"/>
      <c r="LQ95" s="232"/>
      <c r="LR95" s="232"/>
      <c r="LS95" s="232"/>
      <c r="LT95" s="232"/>
      <c r="LU95" s="232"/>
      <c r="LV95" s="232"/>
      <c r="LW95" s="232"/>
      <c r="LX95" s="232"/>
      <c r="LY95" s="232"/>
      <c r="LZ95" s="232"/>
      <c r="MA95" s="232"/>
      <c r="MB95" s="232"/>
      <c r="MC95" s="232"/>
      <c r="MD95" s="232"/>
      <c r="ME95" s="232"/>
      <c r="MF95" s="232"/>
      <c r="MG95" s="232"/>
      <c r="MH95" s="232"/>
      <c r="MI95" s="232"/>
      <c r="MJ95" s="232"/>
      <c r="MK95" s="232"/>
      <c r="ML95" s="232"/>
      <c r="MM95" s="232"/>
      <c r="MN95" s="232"/>
      <c r="MO95" s="232"/>
      <c r="MP95" s="232"/>
      <c r="MQ95" s="232"/>
      <c r="MR95" s="232"/>
      <c r="MS95" s="232"/>
      <c r="MT95" s="232"/>
      <c r="MU95" s="232"/>
      <c r="MV95" s="232"/>
      <c r="MW95" s="232"/>
      <c r="MX95" s="232"/>
      <c r="MY95" s="232"/>
      <c r="MZ95" s="232"/>
      <c r="NA95" s="232"/>
      <c r="NB95" s="232"/>
      <c r="NC95" s="232"/>
      <c r="ND95" s="232"/>
      <c r="NE95" s="232"/>
      <c r="NF95" s="232"/>
      <c r="NG95" s="232"/>
      <c r="NH95" s="232"/>
      <c r="NI95" s="232"/>
      <c r="NJ95" s="232"/>
      <c r="NK95" s="232"/>
      <c r="NL95" s="232"/>
      <c r="NM95" s="232"/>
      <c r="NN95" s="232"/>
      <c r="NO95" s="232"/>
      <c r="NP95" s="232"/>
      <c r="NQ95" s="232"/>
      <c r="NR95" s="232"/>
      <c r="NS95" s="232"/>
      <c r="NT95" s="232"/>
      <c r="NU95" s="232"/>
      <c r="NV95" s="232"/>
      <c r="NW95" s="232"/>
      <c r="NX95" s="232"/>
      <c r="NY95" s="232"/>
      <c r="NZ95" s="232"/>
      <c r="OA95" s="232"/>
      <c r="OB95" s="232"/>
      <c r="OC95" s="232"/>
      <c r="OD95" s="232"/>
      <c r="OE95" s="232"/>
      <c r="OF95" s="232"/>
      <c r="OG95" s="232"/>
      <c r="OH95" s="232"/>
      <c r="OI95" s="232"/>
      <c r="OJ95" s="232"/>
      <c r="OK95" s="232"/>
      <c r="OL95" s="232"/>
      <c r="OM95" s="232"/>
      <c r="ON95" s="232"/>
      <c r="OO95" s="232"/>
      <c r="OP95" s="232"/>
      <c r="OQ95" s="232"/>
      <c r="OR95" s="232"/>
      <c r="OS95" s="232"/>
      <c r="OT95" s="232"/>
      <c r="OU95" s="232"/>
      <c r="OV95" s="232"/>
      <c r="OW95" s="232"/>
      <c r="OX95" s="232"/>
      <c r="OY95" s="232"/>
      <c r="OZ95" s="232"/>
      <c r="PA95" s="232"/>
      <c r="PB95" s="232"/>
      <c r="PC95" s="232"/>
      <c r="PD95" s="232"/>
      <c r="PE95" s="232"/>
      <c r="PF95" s="232"/>
      <c r="PG95" s="232"/>
      <c r="PH95" s="232"/>
      <c r="PI95" s="232"/>
      <c r="PJ95" s="232"/>
      <c r="PK95" s="232"/>
      <c r="PL95" s="232"/>
      <c r="PM95" s="232"/>
      <c r="PN95" s="232"/>
      <c r="PO95" s="232"/>
      <c r="PP95" s="232"/>
      <c r="PQ95" s="232"/>
      <c r="PR95" s="232"/>
      <c r="PS95" s="232"/>
      <c r="PT95" s="232"/>
      <c r="PU95" s="232"/>
      <c r="PV95" s="232"/>
      <c r="PW95" s="232"/>
      <c r="PX95" s="232"/>
      <c r="PY95" s="232"/>
      <c r="PZ95" s="232"/>
      <c r="QA95" s="232"/>
      <c r="QB95" s="232"/>
      <c r="QC95" s="232"/>
      <c r="QD95" s="232"/>
      <c r="QE95" s="232"/>
      <c r="QF95" s="232"/>
      <c r="QG95" s="232"/>
      <c r="QH95" s="232"/>
      <c r="QI95" s="232"/>
      <c r="QJ95" s="232"/>
      <c r="QK95" s="232"/>
      <c r="QL95" s="232"/>
      <c r="QM95" s="232"/>
      <c r="QN95" s="232"/>
      <c r="QO95" s="232"/>
      <c r="QP95" s="232"/>
      <c r="QQ95" s="232"/>
      <c r="QR95" s="232"/>
      <c r="QS95" s="232"/>
      <c r="QT95" s="232"/>
      <c r="QU95" s="232"/>
      <c r="QV95" s="232"/>
      <c r="QW95" s="232"/>
      <c r="QX95" s="232"/>
      <c r="QY95" s="232"/>
      <c r="QZ95" s="232"/>
      <c r="RA95" s="232"/>
      <c r="RB95" s="232"/>
      <c r="RC95" s="232"/>
      <c r="RD95" s="232"/>
      <c r="RE95" s="232"/>
      <c r="RF95" s="232"/>
      <c r="RG95" s="232"/>
      <c r="RH95" s="232"/>
      <c r="RI95" s="232"/>
      <c r="RJ95" s="232"/>
      <c r="RK95" s="232"/>
      <c r="RL95" s="232"/>
      <c r="RM95" s="232"/>
      <c r="RN95" s="232"/>
      <c r="RO95" s="232"/>
      <c r="RP95" s="232"/>
      <c r="RQ95" s="232"/>
      <c r="RR95" s="232"/>
      <c r="RS95" s="232"/>
      <c r="RT95" s="232"/>
      <c r="RU95" s="232"/>
      <c r="RV95" s="232"/>
      <c r="RW95" s="232"/>
      <c r="RX95" s="232"/>
      <c r="RY95" s="232"/>
      <c r="RZ95" s="232"/>
      <c r="SA95" s="232"/>
      <c r="SB95" s="232"/>
      <c r="SC95" s="232"/>
      <c r="SD95" s="232"/>
      <c r="SE95" s="232"/>
      <c r="SF95" s="232"/>
      <c r="SG95" s="232"/>
      <c r="SH95" s="232"/>
      <c r="SI95" s="232"/>
      <c r="SJ95" s="232"/>
      <c r="SK95" s="232"/>
      <c r="SL95" s="232"/>
      <c r="SM95" s="232"/>
      <c r="SN95" s="232"/>
      <c r="SO95" s="232"/>
      <c r="SP95" s="232"/>
      <c r="SQ95" s="232"/>
      <c r="SR95" s="232"/>
      <c r="SS95" s="232"/>
      <c r="ST95" s="232"/>
      <c r="SU95" s="232"/>
      <c r="SV95" s="232"/>
      <c r="SW95" s="232"/>
      <c r="SX95" s="232"/>
      <c r="SY95" s="232"/>
      <c r="SZ95" s="232"/>
      <c r="TA95" s="232"/>
      <c r="TB95" s="232"/>
      <c r="TC95" s="232"/>
      <c r="TD95" s="232"/>
      <c r="TE95" s="232"/>
      <c r="TF95" s="232"/>
      <c r="TG95" s="232"/>
      <c r="TH95" s="232"/>
      <c r="TI95" s="232"/>
      <c r="TJ95" s="232"/>
      <c r="TK95" s="232"/>
      <c r="TL95" s="232"/>
      <c r="TM95" s="232"/>
      <c r="TN95" s="232"/>
      <c r="TO95" s="232"/>
      <c r="TP95" s="232"/>
      <c r="TQ95" s="232"/>
      <c r="TR95" s="232"/>
      <c r="TS95" s="232"/>
      <c r="TT95" s="232"/>
      <c r="TU95" s="232"/>
      <c r="TV95" s="232"/>
      <c r="TW95" s="232"/>
      <c r="TX95" s="232"/>
      <c r="TY95" s="232"/>
      <c r="TZ95" s="232"/>
      <c r="UA95" s="232"/>
      <c r="UB95" s="232"/>
      <c r="UC95" s="232"/>
      <c r="UD95" s="232"/>
      <c r="UE95" s="232"/>
      <c r="UF95" s="232"/>
      <c r="UG95" s="232"/>
      <c r="UH95" s="232"/>
      <c r="UI95" s="232"/>
      <c r="UJ95" s="232"/>
      <c r="UK95" s="232"/>
      <c r="UL95" s="232"/>
      <c r="UM95" s="232"/>
      <c r="UN95" s="232"/>
      <c r="UO95" s="232"/>
      <c r="UP95" s="232"/>
      <c r="UQ95" s="232"/>
      <c r="UR95" s="232"/>
      <c r="US95" s="232"/>
      <c r="UT95" s="232"/>
      <c r="UU95" s="232"/>
      <c r="UV95" s="232"/>
      <c r="UW95" s="232"/>
      <c r="UX95" s="232"/>
      <c r="UY95" s="232"/>
      <c r="UZ95" s="232"/>
      <c r="VA95" s="232"/>
      <c r="VB95" s="232"/>
      <c r="VC95" s="232"/>
      <c r="VD95" s="232"/>
      <c r="VE95" s="232"/>
      <c r="VF95" s="232"/>
      <c r="VG95" s="232"/>
      <c r="VH95" s="232"/>
      <c r="VI95" s="232"/>
      <c r="VJ95" s="232"/>
      <c r="VK95" s="232"/>
      <c r="VL95" s="232"/>
      <c r="VM95" s="232"/>
      <c r="VN95" s="232"/>
      <c r="VO95" s="232"/>
      <c r="VP95" s="232"/>
      <c r="VQ95" s="232"/>
      <c r="VR95" s="232"/>
      <c r="VS95" s="232"/>
      <c r="VT95" s="232"/>
      <c r="VU95" s="232"/>
      <c r="VV95" s="232"/>
      <c r="VW95" s="232"/>
      <c r="VX95" s="232"/>
      <c r="VY95" s="232"/>
      <c r="VZ95" s="232"/>
      <c r="WA95" s="232"/>
      <c r="WB95" s="232"/>
      <c r="WC95" s="232"/>
      <c r="WD95" s="232"/>
      <c r="WE95" s="232"/>
      <c r="WF95" s="232"/>
      <c r="WG95" s="232"/>
      <c r="WH95" s="232"/>
      <c r="WI95" s="232"/>
      <c r="WJ95" s="232"/>
      <c r="WK95" s="232"/>
      <c r="WL95" s="232"/>
      <c r="WM95" s="232"/>
      <c r="WN95" s="232"/>
      <c r="WO95" s="232"/>
      <c r="WP95" s="232"/>
      <c r="WQ95" s="232"/>
      <c r="WR95" s="232"/>
      <c r="WS95" s="232"/>
      <c r="WT95" s="232"/>
      <c r="WU95" s="232"/>
      <c r="WV95" s="232"/>
      <c r="WW95" s="232"/>
      <c r="WX95" s="232"/>
      <c r="WY95" s="232"/>
      <c r="WZ95" s="232"/>
      <c r="XA95" s="232"/>
      <c r="XB95" s="232"/>
      <c r="XC95" s="232"/>
      <c r="XD95" s="232"/>
      <c r="XE95" s="232"/>
      <c r="XF95" s="232"/>
      <c r="XG95" s="232"/>
      <c r="XH95" s="232"/>
      <c r="XI95" s="232"/>
      <c r="XJ95" s="232"/>
      <c r="XK95" s="232"/>
      <c r="XL95" s="232"/>
      <c r="XM95" s="232"/>
      <c r="XN95" s="232"/>
      <c r="XO95" s="232"/>
      <c r="XP95" s="232"/>
      <c r="XQ95" s="232"/>
      <c r="XR95" s="232"/>
      <c r="XS95" s="232"/>
      <c r="XT95" s="232"/>
      <c r="XU95" s="232"/>
      <c r="XV95" s="232"/>
      <c r="XW95" s="232"/>
      <c r="XX95" s="232"/>
      <c r="XY95" s="232"/>
      <c r="XZ95" s="232"/>
      <c r="YA95" s="232"/>
      <c r="YB95" s="232"/>
      <c r="YC95" s="232"/>
      <c r="YD95" s="232"/>
      <c r="YE95" s="232"/>
      <c r="YF95" s="232"/>
      <c r="YG95" s="232"/>
      <c r="YH95" s="232"/>
      <c r="YI95" s="232"/>
      <c r="YJ95" s="232"/>
      <c r="YK95" s="232"/>
      <c r="YL95" s="232"/>
      <c r="YM95" s="232"/>
      <c r="YN95" s="232"/>
      <c r="YO95" s="232"/>
      <c r="YP95" s="232"/>
      <c r="YQ95" s="232"/>
      <c r="YR95" s="232"/>
      <c r="YS95" s="232"/>
      <c r="YT95" s="232"/>
      <c r="YU95" s="232"/>
      <c r="YV95" s="232"/>
      <c r="YW95" s="232"/>
      <c r="YX95" s="232"/>
      <c r="YY95" s="232"/>
      <c r="YZ95" s="232"/>
      <c r="ZA95" s="232"/>
      <c r="ZB95" s="232"/>
      <c r="ZC95" s="232"/>
      <c r="ZD95" s="232"/>
      <c r="ZE95" s="232"/>
      <c r="ZF95" s="232"/>
      <c r="ZG95" s="232"/>
      <c r="ZH95" s="232"/>
      <c r="ZI95" s="232"/>
      <c r="ZJ95" s="232"/>
      <c r="ZK95" s="232"/>
      <c r="ZL95" s="232"/>
      <c r="ZM95" s="232"/>
      <c r="ZN95" s="232"/>
      <c r="ZO95" s="232"/>
      <c r="ZP95" s="232"/>
      <c r="ZQ95" s="232"/>
      <c r="ZR95" s="232"/>
      <c r="ZS95" s="232"/>
      <c r="ZT95" s="232"/>
      <c r="ZU95" s="232"/>
      <c r="ZV95" s="232"/>
      <c r="ZW95" s="232"/>
      <c r="ZX95" s="232"/>
      <c r="ZY95" s="232"/>
      <c r="ZZ95" s="232"/>
      <c r="AAA95" s="232"/>
      <c r="AAB95" s="232"/>
      <c r="AAC95" s="232"/>
      <c r="AAD95" s="232"/>
      <c r="AAE95" s="232"/>
      <c r="AAF95" s="232"/>
      <c r="AAG95" s="232"/>
      <c r="AAH95" s="232"/>
      <c r="AAI95" s="232"/>
      <c r="AAJ95" s="232"/>
      <c r="AAK95" s="232"/>
      <c r="AAL95" s="232"/>
      <c r="AAM95" s="232"/>
      <c r="AAN95" s="232"/>
      <c r="AAO95" s="232"/>
      <c r="AAP95" s="232"/>
      <c r="AAQ95" s="232"/>
      <c r="AAR95" s="232"/>
      <c r="AAS95" s="232"/>
      <c r="AAT95" s="232"/>
      <c r="AAU95" s="232"/>
      <c r="AAV95" s="232"/>
      <c r="AAW95" s="232"/>
      <c r="AAX95" s="232"/>
      <c r="AAY95" s="232"/>
      <c r="AAZ95" s="232"/>
      <c r="ABA95" s="232"/>
      <c r="ABB95" s="232"/>
      <c r="ABC95" s="232"/>
      <c r="ABD95" s="232"/>
      <c r="ABE95" s="232"/>
      <c r="ABF95" s="232"/>
      <c r="ABG95" s="232"/>
      <c r="ABH95" s="232"/>
      <c r="ABI95" s="232"/>
      <c r="ABJ95" s="232"/>
      <c r="ABK95" s="232"/>
      <c r="ABL95" s="232"/>
      <c r="ABM95" s="232"/>
      <c r="ABN95" s="232"/>
      <c r="ABO95" s="232"/>
      <c r="ABP95" s="232"/>
      <c r="ABQ95" s="232"/>
      <c r="ABR95" s="232"/>
      <c r="ABS95" s="232"/>
      <c r="ABT95" s="232"/>
      <c r="ABU95" s="232"/>
      <c r="ABV95" s="232"/>
      <c r="ABW95" s="232"/>
      <c r="ABX95" s="232"/>
      <c r="ABY95" s="232"/>
      <c r="ABZ95" s="232"/>
      <c r="ACA95" s="232"/>
      <c r="ACB95" s="232"/>
      <c r="ACC95" s="232"/>
      <c r="ACD95" s="232"/>
      <c r="ACE95" s="232"/>
      <c r="ACF95" s="232"/>
      <c r="ACG95" s="232"/>
      <c r="ACH95" s="232"/>
      <c r="ACI95" s="232"/>
      <c r="ACJ95" s="232"/>
      <c r="ACK95" s="232"/>
      <c r="ACL95" s="232"/>
      <c r="ACM95" s="232"/>
      <c r="ACN95" s="232"/>
      <c r="ACO95" s="232"/>
      <c r="ACP95" s="232"/>
      <c r="ACQ95" s="232"/>
      <c r="ACR95" s="232"/>
      <c r="ACS95" s="232"/>
      <c r="ACT95" s="232"/>
      <c r="ACU95" s="232"/>
      <c r="ACV95" s="232"/>
      <c r="ACW95" s="232"/>
      <c r="ACX95" s="232"/>
      <c r="ACY95" s="232"/>
      <c r="ACZ95" s="232"/>
      <c r="ADA95" s="232"/>
      <c r="ADB95" s="232"/>
      <c r="ADC95" s="232"/>
      <c r="ADD95" s="232"/>
      <c r="ADE95" s="232"/>
      <c r="ADF95" s="232"/>
      <c r="ADG95" s="232"/>
      <c r="ADH95" s="232"/>
      <c r="ADI95" s="232"/>
      <c r="ADJ95" s="232"/>
      <c r="ADK95" s="232"/>
      <c r="ADL95" s="232"/>
      <c r="ADM95" s="232"/>
      <c r="ADN95" s="232"/>
      <c r="ADO95" s="232"/>
      <c r="ADP95" s="232"/>
      <c r="ADQ95" s="232"/>
      <c r="ADR95" s="232"/>
      <c r="ADS95" s="232"/>
      <c r="ADT95" s="232"/>
      <c r="ADU95" s="232"/>
      <c r="ADV95" s="232"/>
      <c r="ADW95" s="232"/>
      <c r="ADX95" s="232"/>
      <c r="ADY95" s="232"/>
      <c r="ADZ95" s="232"/>
      <c r="AEA95" s="232"/>
      <c r="AEB95" s="232"/>
      <c r="AEC95" s="232"/>
      <c r="AED95" s="232"/>
      <c r="AEE95" s="232"/>
      <c r="AEF95" s="232"/>
      <c r="AEG95" s="232"/>
      <c r="AEH95" s="232"/>
      <c r="AEI95" s="232"/>
      <c r="AEJ95" s="232"/>
      <c r="AEK95" s="232"/>
      <c r="AEL95" s="232"/>
      <c r="AEM95" s="232"/>
      <c r="AEN95" s="232"/>
      <c r="AEO95" s="232"/>
      <c r="AEP95" s="232"/>
      <c r="AEQ95" s="232"/>
      <c r="AER95" s="232"/>
      <c r="AES95" s="232"/>
      <c r="AET95" s="232"/>
      <c r="AEU95" s="232"/>
      <c r="AEV95" s="232"/>
      <c r="AEW95" s="232"/>
      <c r="AEX95" s="232"/>
      <c r="AEY95" s="232"/>
      <c r="AEZ95" s="232"/>
      <c r="AFA95" s="232"/>
      <c r="AFB95" s="232"/>
      <c r="AFC95" s="232"/>
      <c r="AFD95" s="232"/>
      <c r="AFE95" s="232"/>
      <c r="AFF95" s="232"/>
      <c r="AFG95" s="232"/>
      <c r="AFH95" s="232"/>
      <c r="AFI95" s="232"/>
      <c r="AFJ95" s="232"/>
      <c r="AFK95" s="232"/>
      <c r="AFL95" s="232"/>
      <c r="AFM95" s="232"/>
      <c r="AFN95" s="232"/>
      <c r="AFO95" s="232"/>
      <c r="AFP95" s="232"/>
      <c r="AFQ95" s="232"/>
      <c r="AFR95" s="232"/>
      <c r="AFS95" s="232"/>
      <c r="AFT95" s="232"/>
      <c r="AFU95" s="232"/>
      <c r="AFV95" s="232"/>
      <c r="AFW95" s="232"/>
      <c r="AFX95" s="232"/>
      <c r="AFY95" s="232"/>
      <c r="AFZ95" s="232"/>
      <c r="AGA95" s="232"/>
      <c r="AGB95" s="232"/>
      <c r="AGC95" s="232"/>
      <c r="AGD95" s="232"/>
      <c r="AGE95" s="232"/>
      <c r="AGF95" s="232"/>
      <c r="AGG95" s="232"/>
    </row>
    <row r="96" spans="2:865" s="34" customFormat="1" ht="14.25" customHeight="1" x14ac:dyDescent="0.25">
      <c r="B96" s="33" t="s">
        <v>13472</v>
      </c>
      <c r="C96" s="28">
        <v>26950</v>
      </c>
      <c r="D96" s="346" t="s">
        <v>13473</v>
      </c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32"/>
      <c r="AU96" s="232"/>
      <c r="AV96" s="232"/>
      <c r="AW96" s="232"/>
      <c r="AX96" s="232"/>
      <c r="AY96" s="232"/>
      <c r="AZ96" s="232"/>
      <c r="BA96" s="232"/>
      <c r="BB96" s="232"/>
      <c r="BC96" s="232"/>
      <c r="BD96" s="232"/>
      <c r="BE96" s="232"/>
      <c r="BF96" s="232"/>
      <c r="BG96" s="232"/>
      <c r="BH96" s="232"/>
      <c r="BI96" s="232"/>
      <c r="BJ96" s="232"/>
      <c r="BK96" s="232"/>
      <c r="BL96" s="232"/>
      <c r="BM96" s="232"/>
      <c r="BN96" s="232"/>
      <c r="BO96" s="232"/>
      <c r="BP96" s="232"/>
      <c r="BQ96" s="232"/>
      <c r="BR96" s="232"/>
      <c r="BS96" s="232"/>
      <c r="BT96" s="232"/>
      <c r="BU96" s="232"/>
      <c r="BV96" s="232"/>
      <c r="BW96" s="232"/>
      <c r="BX96" s="232"/>
      <c r="BY96" s="232"/>
      <c r="BZ96" s="232"/>
      <c r="CA96" s="232"/>
      <c r="CB96" s="232"/>
      <c r="CC96" s="232"/>
      <c r="CD96" s="232"/>
      <c r="CE96" s="232"/>
      <c r="CF96" s="232"/>
      <c r="CG96" s="232"/>
      <c r="CH96" s="232"/>
      <c r="CI96" s="232"/>
      <c r="CJ96" s="232"/>
      <c r="CK96" s="232"/>
      <c r="CL96" s="232"/>
      <c r="CM96" s="232"/>
      <c r="CN96" s="232"/>
      <c r="CO96" s="232"/>
      <c r="CP96" s="232"/>
      <c r="CQ96" s="232"/>
      <c r="CR96" s="232"/>
      <c r="CS96" s="232"/>
      <c r="CT96" s="232"/>
      <c r="CU96" s="232"/>
      <c r="CV96" s="232"/>
      <c r="CW96" s="232"/>
      <c r="CX96" s="232"/>
      <c r="CY96" s="232"/>
      <c r="CZ96" s="232"/>
      <c r="DA96" s="232"/>
      <c r="DB96" s="232"/>
      <c r="DC96" s="232"/>
      <c r="DD96" s="232"/>
      <c r="DE96" s="232"/>
      <c r="DF96" s="232"/>
      <c r="DG96" s="232"/>
      <c r="DH96" s="232"/>
      <c r="DI96" s="232"/>
      <c r="DJ96" s="232"/>
      <c r="DK96" s="232"/>
      <c r="DL96" s="232"/>
      <c r="DM96" s="232"/>
      <c r="DN96" s="232"/>
      <c r="DO96" s="232"/>
      <c r="DP96" s="232"/>
      <c r="DQ96" s="232"/>
      <c r="DR96" s="232"/>
      <c r="DS96" s="232"/>
      <c r="DT96" s="232"/>
      <c r="DU96" s="232"/>
      <c r="DV96" s="232"/>
      <c r="DW96" s="232"/>
      <c r="DX96" s="232"/>
      <c r="DY96" s="232"/>
      <c r="DZ96" s="232"/>
      <c r="EA96" s="232"/>
      <c r="EB96" s="232"/>
      <c r="EC96" s="232"/>
      <c r="ED96" s="232"/>
      <c r="EE96" s="232"/>
      <c r="EF96" s="232"/>
      <c r="EG96" s="232"/>
      <c r="EH96" s="232"/>
      <c r="EI96" s="232"/>
      <c r="EJ96" s="232"/>
      <c r="EK96" s="232"/>
      <c r="EL96" s="232"/>
      <c r="EM96" s="232"/>
      <c r="EN96" s="232"/>
      <c r="EO96" s="232"/>
      <c r="EP96" s="232"/>
      <c r="EQ96" s="232"/>
      <c r="ER96" s="232"/>
      <c r="ES96" s="232"/>
      <c r="ET96" s="232"/>
      <c r="EU96" s="232"/>
      <c r="EV96" s="232"/>
      <c r="EW96" s="232"/>
      <c r="EX96" s="232"/>
      <c r="EY96" s="232"/>
      <c r="EZ96" s="232"/>
      <c r="FA96" s="232"/>
      <c r="FB96" s="232"/>
      <c r="FC96" s="232"/>
      <c r="FD96" s="232"/>
      <c r="FE96" s="232"/>
      <c r="FF96" s="232"/>
      <c r="FG96" s="232"/>
      <c r="FH96" s="232"/>
      <c r="FI96" s="232"/>
      <c r="FJ96" s="232"/>
      <c r="FK96" s="232"/>
      <c r="FL96" s="232"/>
      <c r="FM96" s="232"/>
      <c r="FN96" s="232"/>
      <c r="FO96" s="232"/>
      <c r="FP96" s="232"/>
      <c r="FQ96" s="232"/>
      <c r="FR96" s="232"/>
      <c r="FS96" s="232"/>
      <c r="FT96" s="232"/>
      <c r="FU96" s="232"/>
      <c r="FV96" s="232"/>
      <c r="FW96" s="232"/>
      <c r="FX96" s="232"/>
      <c r="FY96" s="232"/>
      <c r="FZ96" s="232"/>
      <c r="GA96" s="232"/>
      <c r="GB96" s="232"/>
      <c r="GC96" s="232"/>
      <c r="GD96" s="232"/>
      <c r="GE96" s="232"/>
      <c r="GF96" s="232"/>
      <c r="GG96" s="232"/>
      <c r="GH96" s="232"/>
      <c r="GI96" s="232"/>
      <c r="GJ96" s="232"/>
      <c r="GK96" s="232"/>
      <c r="GL96" s="232"/>
      <c r="GM96" s="232"/>
      <c r="GN96" s="232"/>
      <c r="GO96" s="232"/>
      <c r="GP96" s="232"/>
      <c r="GQ96" s="232"/>
      <c r="GR96" s="232"/>
      <c r="GS96" s="232"/>
      <c r="GT96" s="232"/>
      <c r="GU96" s="232"/>
      <c r="GV96" s="232"/>
      <c r="GW96" s="232"/>
      <c r="GX96" s="232"/>
      <c r="GY96" s="232"/>
      <c r="GZ96" s="232"/>
      <c r="HA96" s="232"/>
      <c r="HB96" s="232"/>
      <c r="HC96" s="232"/>
      <c r="HD96" s="232"/>
      <c r="HE96" s="232"/>
      <c r="HF96" s="232"/>
      <c r="HG96" s="232"/>
      <c r="HH96" s="232"/>
      <c r="HI96" s="232"/>
      <c r="HJ96" s="232"/>
      <c r="HK96" s="232"/>
      <c r="HL96" s="232"/>
      <c r="HM96" s="232"/>
      <c r="HN96" s="232"/>
      <c r="HO96" s="232"/>
      <c r="HP96" s="232"/>
      <c r="HQ96" s="232"/>
      <c r="HR96" s="232"/>
      <c r="HS96" s="232"/>
      <c r="HT96" s="232"/>
      <c r="HU96" s="232"/>
      <c r="HV96" s="232"/>
      <c r="HW96" s="232"/>
      <c r="HX96" s="232"/>
      <c r="HY96" s="232"/>
      <c r="HZ96" s="232"/>
      <c r="IA96" s="232"/>
      <c r="IB96" s="232"/>
      <c r="IC96" s="232"/>
      <c r="ID96" s="232"/>
      <c r="IE96" s="232"/>
      <c r="IF96" s="232"/>
      <c r="IG96" s="232"/>
      <c r="IH96" s="232"/>
      <c r="II96" s="232"/>
      <c r="IJ96" s="232"/>
      <c r="IK96" s="232"/>
      <c r="IL96" s="232"/>
      <c r="IM96" s="232"/>
      <c r="IN96" s="232"/>
      <c r="IO96" s="232"/>
      <c r="IP96" s="232"/>
      <c r="IQ96" s="232"/>
      <c r="IR96" s="232"/>
      <c r="IS96" s="232"/>
      <c r="IT96" s="232"/>
      <c r="IU96" s="232"/>
      <c r="IV96" s="232"/>
      <c r="IW96" s="232"/>
      <c r="IX96" s="232"/>
      <c r="IY96" s="232"/>
      <c r="IZ96" s="232"/>
      <c r="JA96" s="232"/>
      <c r="JB96" s="232"/>
      <c r="JC96" s="232"/>
      <c r="JD96" s="232"/>
      <c r="JE96" s="232"/>
      <c r="JF96" s="232"/>
      <c r="JG96" s="232"/>
      <c r="JH96" s="232"/>
      <c r="JI96" s="232"/>
      <c r="JJ96" s="232"/>
      <c r="JK96" s="232"/>
      <c r="JL96" s="232"/>
      <c r="JM96" s="232"/>
      <c r="JN96" s="232"/>
      <c r="JO96" s="232"/>
      <c r="JP96" s="232"/>
      <c r="JQ96" s="232"/>
      <c r="JR96" s="232"/>
      <c r="JS96" s="232"/>
      <c r="JT96" s="232"/>
      <c r="JU96" s="232"/>
      <c r="JV96" s="232"/>
      <c r="JW96" s="232"/>
      <c r="JX96" s="232"/>
      <c r="JY96" s="232"/>
      <c r="JZ96" s="232"/>
      <c r="KA96" s="232"/>
      <c r="KB96" s="232"/>
      <c r="KC96" s="232"/>
      <c r="KD96" s="232"/>
      <c r="KE96" s="232"/>
      <c r="KF96" s="232"/>
      <c r="KG96" s="232"/>
      <c r="KH96" s="232"/>
      <c r="KI96" s="232"/>
      <c r="KJ96" s="232"/>
      <c r="KK96" s="232"/>
      <c r="KL96" s="232"/>
      <c r="KM96" s="232"/>
      <c r="KN96" s="232"/>
      <c r="KO96" s="232"/>
      <c r="KP96" s="232"/>
      <c r="KQ96" s="232"/>
      <c r="KR96" s="232"/>
      <c r="KS96" s="232"/>
      <c r="KT96" s="232"/>
      <c r="KU96" s="232"/>
      <c r="KV96" s="232"/>
      <c r="KW96" s="232"/>
      <c r="KX96" s="232"/>
      <c r="KY96" s="232"/>
      <c r="KZ96" s="232"/>
      <c r="LA96" s="232"/>
      <c r="LB96" s="232"/>
      <c r="LC96" s="232"/>
      <c r="LD96" s="232"/>
      <c r="LE96" s="232"/>
      <c r="LF96" s="232"/>
      <c r="LG96" s="232"/>
      <c r="LH96" s="232"/>
      <c r="LI96" s="232"/>
      <c r="LJ96" s="232"/>
      <c r="LK96" s="232"/>
      <c r="LL96" s="232"/>
      <c r="LM96" s="232"/>
      <c r="LN96" s="232"/>
      <c r="LO96" s="232"/>
      <c r="LP96" s="232"/>
      <c r="LQ96" s="232"/>
      <c r="LR96" s="232"/>
      <c r="LS96" s="232"/>
      <c r="LT96" s="232"/>
      <c r="LU96" s="232"/>
      <c r="LV96" s="232"/>
      <c r="LW96" s="232"/>
      <c r="LX96" s="232"/>
      <c r="LY96" s="232"/>
      <c r="LZ96" s="232"/>
      <c r="MA96" s="232"/>
      <c r="MB96" s="232"/>
      <c r="MC96" s="232"/>
      <c r="MD96" s="232"/>
      <c r="ME96" s="232"/>
      <c r="MF96" s="232"/>
      <c r="MG96" s="232"/>
      <c r="MH96" s="232"/>
      <c r="MI96" s="232"/>
      <c r="MJ96" s="232"/>
      <c r="MK96" s="232"/>
      <c r="ML96" s="232"/>
      <c r="MM96" s="232"/>
      <c r="MN96" s="232"/>
      <c r="MO96" s="232"/>
      <c r="MP96" s="232"/>
      <c r="MQ96" s="232"/>
      <c r="MR96" s="232"/>
      <c r="MS96" s="232"/>
      <c r="MT96" s="232"/>
      <c r="MU96" s="232"/>
      <c r="MV96" s="232"/>
      <c r="MW96" s="232"/>
      <c r="MX96" s="232"/>
      <c r="MY96" s="232"/>
      <c r="MZ96" s="232"/>
      <c r="NA96" s="232"/>
      <c r="NB96" s="232"/>
      <c r="NC96" s="232"/>
      <c r="ND96" s="232"/>
      <c r="NE96" s="232"/>
      <c r="NF96" s="232"/>
      <c r="NG96" s="232"/>
      <c r="NH96" s="232"/>
      <c r="NI96" s="232"/>
      <c r="NJ96" s="232"/>
      <c r="NK96" s="232"/>
      <c r="NL96" s="232"/>
      <c r="NM96" s="232"/>
      <c r="NN96" s="232"/>
      <c r="NO96" s="232"/>
      <c r="NP96" s="232"/>
      <c r="NQ96" s="232"/>
      <c r="NR96" s="232"/>
      <c r="NS96" s="232"/>
      <c r="NT96" s="232"/>
      <c r="NU96" s="232"/>
      <c r="NV96" s="232"/>
      <c r="NW96" s="232"/>
      <c r="NX96" s="232"/>
      <c r="NY96" s="232"/>
      <c r="NZ96" s="232"/>
      <c r="OA96" s="232"/>
      <c r="OB96" s="232"/>
      <c r="OC96" s="232"/>
      <c r="OD96" s="232"/>
      <c r="OE96" s="232"/>
      <c r="OF96" s="232"/>
      <c r="OG96" s="232"/>
      <c r="OH96" s="232"/>
      <c r="OI96" s="232"/>
      <c r="OJ96" s="232"/>
      <c r="OK96" s="232"/>
      <c r="OL96" s="232"/>
      <c r="OM96" s="232"/>
      <c r="ON96" s="232"/>
      <c r="OO96" s="232"/>
      <c r="OP96" s="232"/>
      <c r="OQ96" s="232"/>
      <c r="OR96" s="232"/>
      <c r="OS96" s="232"/>
      <c r="OT96" s="232"/>
      <c r="OU96" s="232"/>
      <c r="OV96" s="232"/>
      <c r="OW96" s="232"/>
      <c r="OX96" s="232"/>
      <c r="OY96" s="232"/>
      <c r="OZ96" s="232"/>
      <c r="PA96" s="232"/>
      <c r="PB96" s="232"/>
      <c r="PC96" s="232"/>
      <c r="PD96" s="232"/>
      <c r="PE96" s="232"/>
      <c r="PF96" s="232"/>
      <c r="PG96" s="232"/>
      <c r="PH96" s="232"/>
      <c r="PI96" s="232"/>
      <c r="PJ96" s="232"/>
      <c r="PK96" s="232"/>
      <c r="PL96" s="232"/>
      <c r="PM96" s="232"/>
      <c r="PN96" s="232"/>
      <c r="PO96" s="232"/>
      <c r="PP96" s="232"/>
      <c r="PQ96" s="232"/>
      <c r="PR96" s="232"/>
      <c r="PS96" s="232"/>
      <c r="PT96" s="232"/>
      <c r="PU96" s="232"/>
      <c r="PV96" s="232"/>
      <c r="PW96" s="232"/>
      <c r="PX96" s="232"/>
      <c r="PY96" s="232"/>
      <c r="PZ96" s="232"/>
      <c r="QA96" s="232"/>
      <c r="QB96" s="232"/>
      <c r="QC96" s="232"/>
      <c r="QD96" s="232"/>
      <c r="QE96" s="232"/>
      <c r="QF96" s="232"/>
      <c r="QG96" s="232"/>
      <c r="QH96" s="232"/>
      <c r="QI96" s="232"/>
      <c r="QJ96" s="232"/>
      <c r="QK96" s="232"/>
      <c r="QL96" s="232"/>
      <c r="QM96" s="232"/>
      <c r="QN96" s="232"/>
      <c r="QO96" s="232"/>
      <c r="QP96" s="232"/>
      <c r="QQ96" s="232"/>
      <c r="QR96" s="232"/>
      <c r="QS96" s="232"/>
      <c r="QT96" s="232"/>
      <c r="QU96" s="232"/>
      <c r="QV96" s="232"/>
      <c r="QW96" s="232"/>
      <c r="QX96" s="232"/>
      <c r="QY96" s="232"/>
      <c r="QZ96" s="232"/>
      <c r="RA96" s="232"/>
      <c r="RB96" s="232"/>
      <c r="RC96" s="232"/>
      <c r="RD96" s="232"/>
      <c r="RE96" s="232"/>
      <c r="RF96" s="232"/>
      <c r="RG96" s="232"/>
      <c r="RH96" s="232"/>
      <c r="RI96" s="232"/>
      <c r="RJ96" s="232"/>
      <c r="RK96" s="232"/>
      <c r="RL96" s="232"/>
      <c r="RM96" s="232"/>
      <c r="RN96" s="232"/>
      <c r="RO96" s="232"/>
      <c r="RP96" s="232"/>
      <c r="RQ96" s="232"/>
      <c r="RR96" s="232"/>
      <c r="RS96" s="232"/>
      <c r="RT96" s="232"/>
      <c r="RU96" s="232"/>
      <c r="RV96" s="232"/>
      <c r="RW96" s="232"/>
      <c r="RX96" s="232"/>
      <c r="RY96" s="232"/>
      <c r="RZ96" s="232"/>
      <c r="SA96" s="232"/>
      <c r="SB96" s="232"/>
      <c r="SC96" s="232"/>
      <c r="SD96" s="232"/>
      <c r="SE96" s="232"/>
      <c r="SF96" s="232"/>
      <c r="SG96" s="232"/>
      <c r="SH96" s="232"/>
      <c r="SI96" s="232"/>
      <c r="SJ96" s="232"/>
      <c r="SK96" s="232"/>
      <c r="SL96" s="232"/>
      <c r="SM96" s="232"/>
      <c r="SN96" s="232"/>
      <c r="SO96" s="232"/>
      <c r="SP96" s="232"/>
      <c r="SQ96" s="232"/>
      <c r="SR96" s="232"/>
      <c r="SS96" s="232"/>
      <c r="ST96" s="232"/>
      <c r="SU96" s="232"/>
      <c r="SV96" s="232"/>
      <c r="SW96" s="232"/>
      <c r="SX96" s="232"/>
      <c r="SY96" s="232"/>
      <c r="SZ96" s="232"/>
      <c r="TA96" s="232"/>
      <c r="TB96" s="232"/>
      <c r="TC96" s="232"/>
      <c r="TD96" s="232"/>
      <c r="TE96" s="232"/>
      <c r="TF96" s="232"/>
      <c r="TG96" s="232"/>
      <c r="TH96" s="232"/>
      <c r="TI96" s="232"/>
      <c r="TJ96" s="232"/>
      <c r="TK96" s="232"/>
      <c r="TL96" s="232"/>
      <c r="TM96" s="232"/>
      <c r="TN96" s="232"/>
      <c r="TO96" s="232"/>
      <c r="TP96" s="232"/>
      <c r="TQ96" s="232"/>
      <c r="TR96" s="232"/>
      <c r="TS96" s="232"/>
      <c r="TT96" s="232"/>
      <c r="TU96" s="232"/>
      <c r="TV96" s="232"/>
      <c r="TW96" s="232"/>
      <c r="TX96" s="232"/>
      <c r="TY96" s="232"/>
      <c r="TZ96" s="232"/>
      <c r="UA96" s="232"/>
      <c r="UB96" s="232"/>
      <c r="UC96" s="232"/>
      <c r="UD96" s="232"/>
      <c r="UE96" s="232"/>
      <c r="UF96" s="232"/>
      <c r="UG96" s="232"/>
      <c r="UH96" s="232"/>
      <c r="UI96" s="232"/>
      <c r="UJ96" s="232"/>
      <c r="UK96" s="232"/>
      <c r="UL96" s="232"/>
      <c r="UM96" s="232"/>
      <c r="UN96" s="232"/>
      <c r="UO96" s="232"/>
      <c r="UP96" s="232"/>
      <c r="UQ96" s="232"/>
      <c r="UR96" s="232"/>
      <c r="US96" s="232"/>
      <c r="UT96" s="232"/>
      <c r="UU96" s="232"/>
      <c r="UV96" s="232"/>
      <c r="UW96" s="232"/>
      <c r="UX96" s="232"/>
      <c r="UY96" s="232"/>
      <c r="UZ96" s="232"/>
      <c r="VA96" s="232"/>
      <c r="VB96" s="232"/>
      <c r="VC96" s="232"/>
      <c r="VD96" s="232"/>
      <c r="VE96" s="232"/>
      <c r="VF96" s="232"/>
      <c r="VG96" s="232"/>
      <c r="VH96" s="232"/>
      <c r="VI96" s="232"/>
      <c r="VJ96" s="232"/>
      <c r="VK96" s="232"/>
      <c r="VL96" s="232"/>
      <c r="VM96" s="232"/>
      <c r="VN96" s="232"/>
      <c r="VO96" s="232"/>
      <c r="VP96" s="232"/>
      <c r="VQ96" s="232"/>
      <c r="VR96" s="232"/>
      <c r="VS96" s="232"/>
      <c r="VT96" s="232"/>
      <c r="VU96" s="232"/>
      <c r="VV96" s="232"/>
      <c r="VW96" s="232"/>
      <c r="VX96" s="232"/>
      <c r="VY96" s="232"/>
      <c r="VZ96" s="232"/>
      <c r="WA96" s="232"/>
      <c r="WB96" s="232"/>
      <c r="WC96" s="232"/>
      <c r="WD96" s="232"/>
      <c r="WE96" s="232"/>
      <c r="WF96" s="232"/>
      <c r="WG96" s="232"/>
      <c r="WH96" s="232"/>
      <c r="WI96" s="232"/>
      <c r="WJ96" s="232"/>
      <c r="WK96" s="232"/>
      <c r="WL96" s="232"/>
      <c r="WM96" s="232"/>
      <c r="WN96" s="232"/>
      <c r="WO96" s="232"/>
      <c r="WP96" s="232"/>
      <c r="WQ96" s="232"/>
      <c r="WR96" s="232"/>
      <c r="WS96" s="232"/>
      <c r="WT96" s="232"/>
      <c r="WU96" s="232"/>
      <c r="WV96" s="232"/>
      <c r="WW96" s="232"/>
      <c r="WX96" s="232"/>
      <c r="WY96" s="232"/>
      <c r="WZ96" s="232"/>
      <c r="XA96" s="232"/>
      <c r="XB96" s="232"/>
      <c r="XC96" s="232"/>
      <c r="XD96" s="232"/>
      <c r="XE96" s="232"/>
      <c r="XF96" s="232"/>
      <c r="XG96" s="232"/>
      <c r="XH96" s="232"/>
      <c r="XI96" s="232"/>
      <c r="XJ96" s="232"/>
      <c r="XK96" s="232"/>
      <c r="XL96" s="232"/>
      <c r="XM96" s="232"/>
      <c r="XN96" s="232"/>
      <c r="XO96" s="232"/>
      <c r="XP96" s="232"/>
      <c r="XQ96" s="232"/>
      <c r="XR96" s="232"/>
      <c r="XS96" s="232"/>
      <c r="XT96" s="232"/>
      <c r="XU96" s="232"/>
      <c r="XV96" s="232"/>
      <c r="XW96" s="232"/>
      <c r="XX96" s="232"/>
      <c r="XY96" s="232"/>
      <c r="XZ96" s="232"/>
      <c r="YA96" s="232"/>
      <c r="YB96" s="232"/>
      <c r="YC96" s="232"/>
      <c r="YD96" s="232"/>
      <c r="YE96" s="232"/>
      <c r="YF96" s="232"/>
      <c r="YG96" s="232"/>
      <c r="YH96" s="232"/>
      <c r="YI96" s="232"/>
      <c r="YJ96" s="232"/>
      <c r="YK96" s="232"/>
      <c r="YL96" s="232"/>
      <c r="YM96" s="232"/>
      <c r="YN96" s="232"/>
      <c r="YO96" s="232"/>
      <c r="YP96" s="232"/>
      <c r="YQ96" s="232"/>
      <c r="YR96" s="232"/>
      <c r="YS96" s="232"/>
      <c r="YT96" s="232"/>
      <c r="YU96" s="232"/>
      <c r="YV96" s="232"/>
      <c r="YW96" s="232"/>
      <c r="YX96" s="232"/>
      <c r="YY96" s="232"/>
      <c r="YZ96" s="232"/>
      <c r="ZA96" s="232"/>
      <c r="ZB96" s="232"/>
      <c r="ZC96" s="232"/>
      <c r="ZD96" s="232"/>
      <c r="ZE96" s="232"/>
      <c r="ZF96" s="232"/>
      <c r="ZG96" s="232"/>
      <c r="ZH96" s="232"/>
      <c r="ZI96" s="232"/>
      <c r="ZJ96" s="232"/>
      <c r="ZK96" s="232"/>
      <c r="ZL96" s="232"/>
      <c r="ZM96" s="232"/>
      <c r="ZN96" s="232"/>
      <c r="ZO96" s="232"/>
      <c r="ZP96" s="232"/>
      <c r="ZQ96" s="232"/>
      <c r="ZR96" s="232"/>
      <c r="ZS96" s="232"/>
      <c r="ZT96" s="232"/>
      <c r="ZU96" s="232"/>
      <c r="ZV96" s="232"/>
      <c r="ZW96" s="232"/>
      <c r="ZX96" s="232"/>
      <c r="ZY96" s="232"/>
      <c r="ZZ96" s="232"/>
      <c r="AAA96" s="232"/>
      <c r="AAB96" s="232"/>
      <c r="AAC96" s="232"/>
      <c r="AAD96" s="232"/>
      <c r="AAE96" s="232"/>
      <c r="AAF96" s="232"/>
      <c r="AAG96" s="232"/>
      <c r="AAH96" s="232"/>
      <c r="AAI96" s="232"/>
      <c r="AAJ96" s="232"/>
      <c r="AAK96" s="232"/>
      <c r="AAL96" s="232"/>
      <c r="AAM96" s="232"/>
      <c r="AAN96" s="232"/>
      <c r="AAO96" s="232"/>
      <c r="AAP96" s="232"/>
      <c r="AAQ96" s="232"/>
      <c r="AAR96" s="232"/>
      <c r="AAS96" s="232"/>
      <c r="AAT96" s="232"/>
      <c r="AAU96" s="232"/>
      <c r="AAV96" s="232"/>
      <c r="AAW96" s="232"/>
      <c r="AAX96" s="232"/>
      <c r="AAY96" s="232"/>
      <c r="AAZ96" s="232"/>
      <c r="ABA96" s="232"/>
      <c r="ABB96" s="232"/>
      <c r="ABC96" s="232"/>
      <c r="ABD96" s="232"/>
      <c r="ABE96" s="232"/>
      <c r="ABF96" s="232"/>
      <c r="ABG96" s="232"/>
      <c r="ABH96" s="232"/>
      <c r="ABI96" s="232"/>
      <c r="ABJ96" s="232"/>
      <c r="ABK96" s="232"/>
      <c r="ABL96" s="232"/>
      <c r="ABM96" s="232"/>
      <c r="ABN96" s="232"/>
      <c r="ABO96" s="232"/>
      <c r="ABP96" s="232"/>
      <c r="ABQ96" s="232"/>
      <c r="ABR96" s="232"/>
      <c r="ABS96" s="232"/>
      <c r="ABT96" s="232"/>
      <c r="ABU96" s="232"/>
      <c r="ABV96" s="232"/>
      <c r="ABW96" s="232"/>
      <c r="ABX96" s="232"/>
      <c r="ABY96" s="232"/>
      <c r="ABZ96" s="232"/>
      <c r="ACA96" s="232"/>
      <c r="ACB96" s="232"/>
      <c r="ACC96" s="232"/>
      <c r="ACD96" s="232"/>
      <c r="ACE96" s="232"/>
      <c r="ACF96" s="232"/>
      <c r="ACG96" s="232"/>
      <c r="ACH96" s="232"/>
      <c r="ACI96" s="232"/>
      <c r="ACJ96" s="232"/>
      <c r="ACK96" s="232"/>
      <c r="ACL96" s="232"/>
      <c r="ACM96" s="232"/>
      <c r="ACN96" s="232"/>
      <c r="ACO96" s="232"/>
      <c r="ACP96" s="232"/>
      <c r="ACQ96" s="232"/>
      <c r="ACR96" s="232"/>
      <c r="ACS96" s="232"/>
      <c r="ACT96" s="232"/>
      <c r="ACU96" s="232"/>
      <c r="ACV96" s="232"/>
      <c r="ACW96" s="232"/>
      <c r="ACX96" s="232"/>
      <c r="ACY96" s="232"/>
      <c r="ACZ96" s="232"/>
      <c r="ADA96" s="232"/>
      <c r="ADB96" s="232"/>
      <c r="ADC96" s="232"/>
      <c r="ADD96" s="232"/>
      <c r="ADE96" s="232"/>
      <c r="ADF96" s="232"/>
      <c r="ADG96" s="232"/>
      <c r="ADH96" s="232"/>
      <c r="ADI96" s="232"/>
      <c r="ADJ96" s="232"/>
      <c r="ADK96" s="232"/>
      <c r="ADL96" s="232"/>
      <c r="ADM96" s="232"/>
      <c r="ADN96" s="232"/>
      <c r="ADO96" s="232"/>
      <c r="ADP96" s="232"/>
      <c r="ADQ96" s="232"/>
      <c r="ADR96" s="232"/>
      <c r="ADS96" s="232"/>
      <c r="ADT96" s="232"/>
      <c r="ADU96" s="232"/>
      <c r="ADV96" s="232"/>
      <c r="ADW96" s="232"/>
      <c r="ADX96" s="232"/>
      <c r="ADY96" s="232"/>
      <c r="ADZ96" s="232"/>
      <c r="AEA96" s="232"/>
      <c r="AEB96" s="232"/>
      <c r="AEC96" s="232"/>
      <c r="AED96" s="232"/>
      <c r="AEE96" s="232"/>
      <c r="AEF96" s="232"/>
      <c r="AEG96" s="232"/>
      <c r="AEH96" s="232"/>
      <c r="AEI96" s="232"/>
      <c r="AEJ96" s="232"/>
      <c r="AEK96" s="232"/>
      <c r="AEL96" s="232"/>
      <c r="AEM96" s="232"/>
      <c r="AEN96" s="232"/>
      <c r="AEO96" s="232"/>
      <c r="AEP96" s="232"/>
      <c r="AEQ96" s="232"/>
      <c r="AER96" s="232"/>
      <c r="AES96" s="232"/>
      <c r="AET96" s="232"/>
      <c r="AEU96" s="232"/>
      <c r="AEV96" s="232"/>
      <c r="AEW96" s="232"/>
      <c r="AEX96" s="232"/>
      <c r="AEY96" s="232"/>
      <c r="AEZ96" s="232"/>
      <c r="AFA96" s="232"/>
      <c r="AFB96" s="232"/>
      <c r="AFC96" s="232"/>
      <c r="AFD96" s="232"/>
      <c r="AFE96" s="232"/>
      <c r="AFF96" s="232"/>
      <c r="AFG96" s="232"/>
      <c r="AFH96" s="232"/>
      <c r="AFI96" s="232"/>
      <c r="AFJ96" s="232"/>
      <c r="AFK96" s="232"/>
      <c r="AFL96" s="232"/>
      <c r="AFM96" s="232"/>
      <c r="AFN96" s="232"/>
      <c r="AFO96" s="232"/>
      <c r="AFP96" s="232"/>
      <c r="AFQ96" s="232"/>
      <c r="AFR96" s="232"/>
      <c r="AFS96" s="232"/>
      <c r="AFT96" s="232"/>
      <c r="AFU96" s="232"/>
      <c r="AFV96" s="232"/>
      <c r="AFW96" s="232"/>
      <c r="AFX96" s="232"/>
      <c r="AFY96" s="232"/>
      <c r="AFZ96" s="232"/>
      <c r="AGA96" s="232"/>
      <c r="AGB96" s="232"/>
      <c r="AGC96" s="232"/>
      <c r="AGD96" s="232"/>
      <c r="AGE96" s="232"/>
      <c r="AGF96" s="232"/>
      <c r="AGG96" s="232"/>
    </row>
    <row r="97" spans="2:865" s="32" customFormat="1" x14ac:dyDescent="0.25">
      <c r="B97" s="31" t="s">
        <v>13474</v>
      </c>
      <c r="C97" s="28">
        <v>34450</v>
      </c>
      <c r="D97" s="346" t="s">
        <v>13475</v>
      </c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32"/>
      <c r="AU97" s="232"/>
      <c r="AV97" s="232"/>
      <c r="AW97" s="232"/>
      <c r="AX97" s="232"/>
      <c r="AY97" s="232"/>
      <c r="AZ97" s="232"/>
      <c r="BA97" s="232"/>
      <c r="BB97" s="232"/>
      <c r="BC97" s="232"/>
      <c r="BD97" s="232"/>
      <c r="BE97" s="232"/>
      <c r="BF97" s="232"/>
      <c r="BG97" s="232"/>
      <c r="BH97" s="232"/>
      <c r="BI97" s="232"/>
      <c r="BJ97" s="232"/>
      <c r="BK97" s="232"/>
      <c r="BL97" s="232"/>
      <c r="BM97" s="232"/>
      <c r="BN97" s="232"/>
      <c r="BO97" s="232"/>
      <c r="BP97" s="232"/>
      <c r="BQ97" s="232"/>
      <c r="BR97" s="232"/>
      <c r="BS97" s="232"/>
      <c r="BT97" s="232"/>
      <c r="BU97" s="232"/>
      <c r="BV97" s="232"/>
      <c r="BW97" s="232"/>
      <c r="BX97" s="232"/>
      <c r="BY97" s="232"/>
      <c r="BZ97" s="232"/>
      <c r="CA97" s="232"/>
      <c r="CB97" s="232"/>
      <c r="CC97" s="232"/>
      <c r="CD97" s="232"/>
      <c r="CE97" s="232"/>
      <c r="CF97" s="232"/>
      <c r="CG97" s="232"/>
      <c r="CH97" s="232"/>
      <c r="CI97" s="232"/>
      <c r="CJ97" s="232"/>
      <c r="CK97" s="232"/>
      <c r="CL97" s="232"/>
      <c r="CM97" s="232"/>
      <c r="CN97" s="232"/>
      <c r="CO97" s="232"/>
      <c r="CP97" s="232"/>
      <c r="CQ97" s="232"/>
      <c r="CR97" s="232"/>
      <c r="CS97" s="232"/>
      <c r="CT97" s="232"/>
      <c r="CU97" s="232"/>
      <c r="CV97" s="232"/>
      <c r="CW97" s="232"/>
      <c r="CX97" s="232"/>
      <c r="CY97" s="232"/>
      <c r="CZ97" s="232"/>
      <c r="DA97" s="232"/>
      <c r="DB97" s="232"/>
      <c r="DC97" s="232"/>
      <c r="DD97" s="232"/>
      <c r="DE97" s="232"/>
      <c r="DF97" s="232"/>
      <c r="DG97" s="232"/>
      <c r="DH97" s="232"/>
      <c r="DI97" s="232"/>
      <c r="DJ97" s="232"/>
      <c r="DK97" s="232"/>
      <c r="DL97" s="232"/>
      <c r="DM97" s="232"/>
      <c r="DN97" s="232"/>
      <c r="DO97" s="232"/>
      <c r="DP97" s="232"/>
      <c r="DQ97" s="232"/>
      <c r="DR97" s="232"/>
      <c r="DS97" s="232"/>
      <c r="DT97" s="232"/>
      <c r="DU97" s="232"/>
      <c r="DV97" s="232"/>
      <c r="DW97" s="232"/>
      <c r="DX97" s="232"/>
      <c r="DY97" s="232"/>
      <c r="DZ97" s="232"/>
      <c r="EA97" s="232"/>
      <c r="EB97" s="232"/>
      <c r="EC97" s="232"/>
      <c r="ED97" s="232"/>
      <c r="EE97" s="232"/>
      <c r="EF97" s="232"/>
      <c r="EG97" s="232"/>
      <c r="EH97" s="232"/>
      <c r="EI97" s="232"/>
      <c r="EJ97" s="232"/>
      <c r="EK97" s="232"/>
      <c r="EL97" s="232"/>
      <c r="EM97" s="232"/>
      <c r="EN97" s="232"/>
      <c r="EO97" s="232"/>
      <c r="EP97" s="232"/>
      <c r="EQ97" s="232"/>
      <c r="ER97" s="232"/>
      <c r="ES97" s="232"/>
      <c r="ET97" s="232"/>
      <c r="EU97" s="232"/>
      <c r="EV97" s="232"/>
      <c r="EW97" s="232"/>
      <c r="EX97" s="232"/>
      <c r="EY97" s="232"/>
      <c r="EZ97" s="232"/>
      <c r="FA97" s="232"/>
      <c r="FB97" s="232"/>
      <c r="FC97" s="232"/>
      <c r="FD97" s="232"/>
      <c r="FE97" s="232"/>
      <c r="FF97" s="232"/>
      <c r="FG97" s="232"/>
      <c r="FH97" s="232"/>
      <c r="FI97" s="232"/>
      <c r="FJ97" s="232"/>
      <c r="FK97" s="232"/>
      <c r="FL97" s="232"/>
      <c r="FM97" s="232"/>
      <c r="FN97" s="232"/>
      <c r="FO97" s="232"/>
      <c r="FP97" s="232"/>
      <c r="FQ97" s="232"/>
      <c r="FR97" s="232"/>
      <c r="FS97" s="232"/>
      <c r="FT97" s="232"/>
      <c r="FU97" s="232"/>
      <c r="FV97" s="232"/>
      <c r="FW97" s="232"/>
      <c r="FX97" s="232"/>
      <c r="FY97" s="232"/>
      <c r="FZ97" s="232"/>
      <c r="GA97" s="232"/>
      <c r="GB97" s="232"/>
      <c r="GC97" s="232"/>
      <c r="GD97" s="232"/>
      <c r="GE97" s="232"/>
      <c r="GF97" s="232"/>
      <c r="GG97" s="232"/>
      <c r="GH97" s="232"/>
      <c r="GI97" s="232"/>
      <c r="GJ97" s="232"/>
      <c r="GK97" s="232"/>
      <c r="GL97" s="232"/>
      <c r="GM97" s="232"/>
      <c r="GN97" s="232"/>
      <c r="GO97" s="232"/>
      <c r="GP97" s="232"/>
      <c r="GQ97" s="232"/>
      <c r="GR97" s="232"/>
      <c r="GS97" s="232"/>
      <c r="GT97" s="232"/>
      <c r="GU97" s="232"/>
      <c r="GV97" s="232"/>
      <c r="GW97" s="232"/>
      <c r="GX97" s="232"/>
      <c r="GY97" s="232"/>
      <c r="GZ97" s="232"/>
      <c r="HA97" s="232"/>
      <c r="HB97" s="232"/>
      <c r="HC97" s="232"/>
      <c r="HD97" s="232"/>
      <c r="HE97" s="232"/>
      <c r="HF97" s="232"/>
      <c r="HG97" s="232"/>
      <c r="HH97" s="232"/>
      <c r="HI97" s="232"/>
      <c r="HJ97" s="232"/>
      <c r="HK97" s="232"/>
      <c r="HL97" s="232"/>
      <c r="HM97" s="232"/>
      <c r="HN97" s="232"/>
      <c r="HO97" s="232"/>
      <c r="HP97" s="232"/>
      <c r="HQ97" s="232"/>
      <c r="HR97" s="232"/>
      <c r="HS97" s="232"/>
      <c r="HT97" s="232"/>
      <c r="HU97" s="232"/>
      <c r="HV97" s="232"/>
      <c r="HW97" s="232"/>
      <c r="HX97" s="232"/>
      <c r="HY97" s="232"/>
      <c r="HZ97" s="232"/>
      <c r="IA97" s="232"/>
      <c r="IB97" s="232"/>
      <c r="IC97" s="232"/>
      <c r="ID97" s="232"/>
      <c r="IE97" s="232"/>
      <c r="IF97" s="232"/>
      <c r="IG97" s="232"/>
      <c r="IH97" s="232"/>
      <c r="II97" s="232"/>
      <c r="IJ97" s="232"/>
      <c r="IK97" s="232"/>
      <c r="IL97" s="232"/>
      <c r="IM97" s="232"/>
      <c r="IN97" s="232"/>
      <c r="IO97" s="232"/>
      <c r="IP97" s="232"/>
      <c r="IQ97" s="232"/>
      <c r="IR97" s="232"/>
      <c r="IS97" s="232"/>
      <c r="IT97" s="232"/>
      <c r="IU97" s="232"/>
      <c r="IV97" s="232"/>
      <c r="IW97" s="232"/>
      <c r="IX97" s="232"/>
      <c r="IY97" s="232"/>
      <c r="IZ97" s="232"/>
      <c r="JA97" s="232"/>
      <c r="JB97" s="232"/>
      <c r="JC97" s="232"/>
      <c r="JD97" s="232"/>
      <c r="JE97" s="232"/>
      <c r="JF97" s="232"/>
      <c r="JG97" s="232"/>
      <c r="JH97" s="232"/>
      <c r="JI97" s="232"/>
      <c r="JJ97" s="232"/>
      <c r="JK97" s="232"/>
      <c r="JL97" s="232"/>
      <c r="JM97" s="232"/>
      <c r="JN97" s="232"/>
      <c r="JO97" s="232"/>
      <c r="JP97" s="232"/>
      <c r="JQ97" s="232"/>
      <c r="JR97" s="232"/>
      <c r="JS97" s="232"/>
      <c r="JT97" s="232"/>
      <c r="JU97" s="232"/>
      <c r="JV97" s="232"/>
      <c r="JW97" s="232"/>
      <c r="JX97" s="232"/>
      <c r="JY97" s="232"/>
      <c r="JZ97" s="232"/>
      <c r="KA97" s="232"/>
      <c r="KB97" s="232"/>
      <c r="KC97" s="232"/>
      <c r="KD97" s="232"/>
      <c r="KE97" s="232"/>
      <c r="KF97" s="232"/>
      <c r="KG97" s="232"/>
      <c r="KH97" s="232"/>
      <c r="KI97" s="232"/>
      <c r="KJ97" s="232"/>
      <c r="KK97" s="232"/>
      <c r="KL97" s="232"/>
      <c r="KM97" s="232"/>
      <c r="KN97" s="232"/>
      <c r="KO97" s="232"/>
      <c r="KP97" s="232"/>
      <c r="KQ97" s="232"/>
      <c r="KR97" s="232"/>
      <c r="KS97" s="232"/>
      <c r="KT97" s="232"/>
      <c r="KU97" s="232"/>
      <c r="KV97" s="232"/>
      <c r="KW97" s="232"/>
      <c r="KX97" s="232"/>
      <c r="KY97" s="232"/>
      <c r="KZ97" s="232"/>
      <c r="LA97" s="232"/>
      <c r="LB97" s="232"/>
      <c r="LC97" s="232"/>
      <c r="LD97" s="232"/>
      <c r="LE97" s="232"/>
      <c r="LF97" s="232"/>
      <c r="LG97" s="232"/>
      <c r="LH97" s="232"/>
      <c r="LI97" s="232"/>
      <c r="LJ97" s="232"/>
      <c r="LK97" s="232"/>
      <c r="LL97" s="232"/>
      <c r="LM97" s="232"/>
      <c r="LN97" s="232"/>
      <c r="LO97" s="232"/>
      <c r="LP97" s="232"/>
      <c r="LQ97" s="232"/>
      <c r="LR97" s="232"/>
      <c r="LS97" s="232"/>
      <c r="LT97" s="232"/>
      <c r="LU97" s="232"/>
      <c r="LV97" s="232"/>
      <c r="LW97" s="232"/>
      <c r="LX97" s="232"/>
      <c r="LY97" s="232"/>
      <c r="LZ97" s="232"/>
      <c r="MA97" s="232"/>
      <c r="MB97" s="232"/>
      <c r="MC97" s="232"/>
      <c r="MD97" s="232"/>
      <c r="ME97" s="232"/>
      <c r="MF97" s="232"/>
      <c r="MG97" s="232"/>
      <c r="MH97" s="232"/>
      <c r="MI97" s="232"/>
      <c r="MJ97" s="232"/>
      <c r="MK97" s="232"/>
      <c r="ML97" s="232"/>
      <c r="MM97" s="232"/>
      <c r="MN97" s="232"/>
      <c r="MO97" s="232"/>
      <c r="MP97" s="232"/>
      <c r="MQ97" s="232"/>
      <c r="MR97" s="232"/>
      <c r="MS97" s="232"/>
      <c r="MT97" s="232"/>
      <c r="MU97" s="232"/>
      <c r="MV97" s="232"/>
      <c r="MW97" s="232"/>
      <c r="MX97" s="232"/>
      <c r="MY97" s="232"/>
      <c r="MZ97" s="232"/>
      <c r="NA97" s="232"/>
      <c r="NB97" s="232"/>
      <c r="NC97" s="232"/>
      <c r="ND97" s="232"/>
      <c r="NE97" s="232"/>
      <c r="NF97" s="232"/>
      <c r="NG97" s="232"/>
      <c r="NH97" s="232"/>
      <c r="NI97" s="232"/>
      <c r="NJ97" s="232"/>
      <c r="NK97" s="232"/>
      <c r="NL97" s="232"/>
      <c r="NM97" s="232"/>
      <c r="NN97" s="232"/>
      <c r="NO97" s="232"/>
      <c r="NP97" s="232"/>
      <c r="NQ97" s="232"/>
      <c r="NR97" s="232"/>
      <c r="NS97" s="232"/>
      <c r="NT97" s="232"/>
      <c r="NU97" s="232"/>
      <c r="NV97" s="232"/>
      <c r="NW97" s="232"/>
      <c r="NX97" s="232"/>
      <c r="NY97" s="232"/>
      <c r="NZ97" s="232"/>
      <c r="OA97" s="232"/>
      <c r="OB97" s="232"/>
      <c r="OC97" s="232"/>
      <c r="OD97" s="232"/>
      <c r="OE97" s="232"/>
      <c r="OF97" s="232"/>
      <c r="OG97" s="232"/>
      <c r="OH97" s="232"/>
      <c r="OI97" s="232"/>
      <c r="OJ97" s="232"/>
      <c r="OK97" s="232"/>
      <c r="OL97" s="232"/>
      <c r="OM97" s="232"/>
      <c r="ON97" s="232"/>
      <c r="OO97" s="232"/>
      <c r="OP97" s="232"/>
      <c r="OQ97" s="232"/>
      <c r="OR97" s="232"/>
      <c r="OS97" s="232"/>
      <c r="OT97" s="232"/>
      <c r="OU97" s="232"/>
      <c r="OV97" s="232"/>
      <c r="OW97" s="232"/>
      <c r="OX97" s="232"/>
      <c r="OY97" s="232"/>
      <c r="OZ97" s="232"/>
      <c r="PA97" s="232"/>
      <c r="PB97" s="232"/>
      <c r="PC97" s="232"/>
      <c r="PD97" s="232"/>
      <c r="PE97" s="232"/>
      <c r="PF97" s="232"/>
      <c r="PG97" s="232"/>
      <c r="PH97" s="232"/>
      <c r="PI97" s="232"/>
      <c r="PJ97" s="232"/>
      <c r="PK97" s="232"/>
      <c r="PL97" s="232"/>
      <c r="PM97" s="232"/>
      <c r="PN97" s="232"/>
      <c r="PO97" s="232"/>
      <c r="PP97" s="232"/>
      <c r="PQ97" s="232"/>
      <c r="PR97" s="232"/>
      <c r="PS97" s="232"/>
      <c r="PT97" s="232"/>
      <c r="PU97" s="232"/>
      <c r="PV97" s="232"/>
      <c r="PW97" s="232"/>
      <c r="PX97" s="232"/>
      <c r="PY97" s="232"/>
      <c r="PZ97" s="232"/>
      <c r="QA97" s="232"/>
      <c r="QB97" s="232"/>
      <c r="QC97" s="232"/>
      <c r="QD97" s="232"/>
      <c r="QE97" s="232"/>
      <c r="QF97" s="232"/>
      <c r="QG97" s="232"/>
      <c r="QH97" s="232"/>
      <c r="QI97" s="232"/>
      <c r="QJ97" s="232"/>
      <c r="QK97" s="232"/>
      <c r="QL97" s="232"/>
      <c r="QM97" s="232"/>
      <c r="QN97" s="232"/>
      <c r="QO97" s="232"/>
      <c r="QP97" s="232"/>
      <c r="QQ97" s="232"/>
      <c r="QR97" s="232"/>
      <c r="QS97" s="232"/>
      <c r="QT97" s="232"/>
      <c r="QU97" s="232"/>
      <c r="QV97" s="232"/>
      <c r="QW97" s="232"/>
      <c r="QX97" s="232"/>
      <c r="QY97" s="232"/>
      <c r="QZ97" s="232"/>
      <c r="RA97" s="232"/>
      <c r="RB97" s="232"/>
      <c r="RC97" s="232"/>
      <c r="RD97" s="232"/>
      <c r="RE97" s="232"/>
      <c r="RF97" s="232"/>
      <c r="RG97" s="232"/>
      <c r="RH97" s="232"/>
      <c r="RI97" s="232"/>
      <c r="RJ97" s="232"/>
      <c r="RK97" s="232"/>
      <c r="RL97" s="232"/>
      <c r="RM97" s="232"/>
      <c r="RN97" s="232"/>
      <c r="RO97" s="232"/>
      <c r="RP97" s="232"/>
      <c r="RQ97" s="232"/>
      <c r="RR97" s="232"/>
      <c r="RS97" s="232"/>
      <c r="RT97" s="232"/>
      <c r="RU97" s="232"/>
      <c r="RV97" s="232"/>
      <c r="RW97" s="232"/>
      <c r="RX97" s="232"/>
      <c r="RY97" s="232"/>
      <c r="RZ97" s="232"/>
      <c r="SA97" s="232"/>
      <c r="SB97" s="232"/>
      <c r="SC97" s="232"/>
      <c r="SD97" s="232"/>
      <c r="SE97" s="232"/>
      <c r="SF97" s="232"/>
      <c r="SG97" s="232"/>
      <c r="SH97" s="232"/>
      <c r="SI97" s="232"/>
      <c r="SJ97" s="232"/>
      <c r="SK97" s="232"/>
      <c r="SL97" s="232"/>
      <c r="SM97" s="232"/>
      <c r="SN97" s="232"/>
      <c r="SO97" s="232"/>
      <c r="SP97" s="232"/>
      <c r="SQ97" s="232"/>
      <c r="SR97" s="232"/>
      <c r="SS97" s="232"/>
      <c r="ST97" s="232"/>
      <c r="SU97" s="232"/>
      <c r="SV97" s="232"/>
      <c r="SW97" s="232"/>
      <c r="SX97" s="232"/>
      <c r="SY97" s="232"/>
      <c r="SZ97" s="232"/>
      <c r="TA97" s="232"/>
      <c r="TB97" s="232"/>
      <c r="TC97" s="232"/>
      <c r="TD97" s="232"/>
      <c r="TE97" s="232"/>
      <c r="TF97" s="232"/>
      <c r="TG97" s="232"/>
      <c r="TH97" s="232"/>
      <c r="TI97" s="232"/>
      <c r="TJ97" s="232"/>
      <c r="TK97" s="232"/>
      <c r="TL97" s="232"/>
      <c r="TM97" s="232"/>
      <c r="TN97" s="232"/>
      <c r="TO97" s="232"/>
      <c r="TP97" s="232"/>
      <c r="TQ97" s="232"/>
      <c r="TR97" s="232"/>
      <c r="TS97" s="232"/>
      <c r="TT97" s="232"/>
      <c r="TU97" s="232"/>
      <c r="TV97" s="232"/>
      <c r="TW97" s="232"/>
      <c r="TX97" s="232"/>
      <c r="TY97" s="232"/>
      <c r="TZ97" s="232"/>
      <c r="UA97" s="232"/>
      <c r="UB97" s="232"/>
      <c r="UC97" s="232"/>
      <c r="UD97" s="232"/>
      <c r="UE97" s="232"/>
      <c r="UF97" s="232"/>
      <c r="UG97" s="232"/>
      <c r="UH97" s="232"/>
      <c r="UI97" s="232"/>
      <c r="UJ97" s="232"/>
      <c r="UK97" s="232"/>
      <c r="UL97" s="232"/>
      <c r="UM97" s="232"/>
      <c r="UN97" s="232"/>
      <c r="UO97" s="232"/>
      <c r="UP97" s="232"/>
      <c r="UQ97" s="232"/>
      <c r="UR97" s="232"/>
      <c r="US97" s="232"/>
      <c r="UT97" s="232"/>
      <c r="UU97" s="232"/>
      <c r="UV97" s="232"/>
      <c r="UW97" s="232"/>
      <c r="UX97" s="232"/>
      <c r="UY97" s="232"/>
      <c r="UZ97" s="232"/>
      <c r="VA97" s="232"/>
      <c r="VB97" s="232"/>
      <c r="VC97" s="232"/>
      <c r="VD97" s="232"/>
      <c r="VE97" s="232"/>
      <c r="VF97" s="232"/>
      <c r="VG97" s="232"/>
      <c r="VH97" s="232"/>
      <c r="VI97" s="232"/>
      <c r="VJ97" s="232"/>
      <c r="VK97" s="232"/>
      <c r="VL97" s="232"/>
      <c r="VM97" s="232"/>
      <c r="VN97" s="232"/>
      <c r="VO97" s="232"/>
      <c r="VP97" s="232"/>
      <c r="VQ97" s="232"/>
      <c r="VR97" s="232"/>
      <c r="VS97" s="232"/>
      <c r="VT97" s="232"/>
      <c r="VU97" s="232"/>
      <c r="VV97" s="232"/>
      <c r="VW97" s="232"/>
      <c r="VX97" s="232"/>
      <c r="VY97" s="232"/>
      <c r="VZ97" s="232"/>
      <c r="WA97" s="232"/>
      <c r="WB97" s="232"/>
      <c r="WC97" s="232"/>
      <c r="WD97" s="232"/>
      <c r="WE97" s="232"/>
      <c r="WF97" s="232"/>
      <c r="WG97" s="232"/>
      <c r="WH97" s="232"/>
      <c r="WI97" s="232"/>
      <c r="WJ97" s="232"/>
      <c r="WK97" s="232"/>
      <c r="WL97" s="232"/>
      <c r="WM97" s="232"/>
      <c r="WN97" s="232"/>
      <c r="WO97" s="232"/>
      <c r="WP97" s="232"/>
      <c r="WQ97" s="232"/>
      <c r="WR97" s="232"/>
      <c r="WS97" s="232"/>
      <c r="WT97" s="232"/>
      <c r="WU97" s="232"/>
      <c r="WV97" s="232"/>
      <c r="WW97" s="232"/>
      <c r="WX97" s="232"/>
      <c r="WY97" s="232"/>
      <c r="WZ97" s="232"/>
      <c r="XA97" s="232"/>
      <c r="XB97" s="232"/>
      <c r="XC97" s="232"/>
      <c r="XD97" s="232"/>
      <c r="XE97" s="232"/>
      <c r="XF97" s="232"/>
      <c r="XG97" s="232"/>
      <c r="XH97" s="232"/>
      <c r="XI97" s="232"/>
      <c r="XJ97" s="232"/>
      <c r="XK97" s="232"/>
      <c r="XL97" s="232"/>
      <c r="XM97" s="232"/>
      <c r="XN97" s="232"/>
      <c r="XO97" s="232"/>
      <c r="XP97" s="232"/>
      <c r="XQ97" s="232"/>
      <c r="XR97" s="232"/>
      <c r="XS97" s="232"/>
      <c r="XT97" s="232"/>
      <c r="XU97" s="232"/>
      <c r="XV97" s="232"/>
      <c r="XW97" s="232"/>
      <c r="XX97" s="232"/>
      <c r="XY97" s="232"/>
      <c r="XZ97" s="232"/>
      <c r="YA97" s="232"/>
      <c r="YB97" s="232"/>
      <c r="YC97" s="232"/>
      <c r="YD97" s="232"/>
      <c r="YE97" s="232"/>
      <c r="YF97" s="232"/>
      <c r="YG97" s="232"/>
      <c r="YH97" s="232"/>
      <c r="YI97" s="232"/>
      <c r="YJ97" s="232"/>
      <c r="YK97" s="232"/>
      <c r="YL97" s="232"/>
      <c r="YM97" s="232"/>
      <c r="YN97" s="232"/>
      <c r="YO97" s="232"/>
      <c r="YP97" s="232"/>
      <c r="YQ97" s="232"/>
      <c r="YR97" s="232"/>
      <c r="YS97" s="232"/>
      <c r="YT97" s="232"/>
      <c r="YU97" s="232"/>
      <c r="YV97" s="232"/>
      <c r="YW97" s="232"/>
      <c r="YX97" s="232"/>
      <c r="YY97" s="232"/>
      <c r="YZ97" s="232"/>
      <c r="ZA97" s="232"/>
      <c r="ZB97" s="232"/>
      <c r="ZC97" s="232"/>
      <c r="ZD97" s="232"/>
      <c r="ZE97" s="232"/>
      <c r="ZF97" s="232"/>
      <c r="ZG97" s="232"/>
      <c r="ZH97" s="232"/>
      <c r="ZI97" s="232"/>
      <c r="ZJ97" s="232"/>
      <c r="ZK97" s="232"/>
      <c r="ZL97" s="232"/>
      <c r="ZM97" s="232"/>
      <c r="ZN97" s="232"/>
      <c r="ZO97" s="232"/>
      <c r="ZP97" s="232"/>
      <c r="ZQ97" s="232"/>
      <c r="ZR97" s="232"/>
      <c r="ZS97" s="232"/>
      <c r="ZT97" s="232"/>
      <c r="ZU97" s="232"/>
      <c r="ZV97" s="232"/>
      <c r="ZW97" s="232"/>
      <c r="ZX97" s="232"/>
      <c r="ZY97" s="232"/>
      <c r="ZZ97" s="232"/>
      <c r="AAA97" s="232"/>
      <c r="AAB97" s="232"/>
      <c r="AAC97" s="232"/>
      <c r="AAD97" s="232"/>
      <c r="AAE97" s="232"/>
      <c r="AAF97" s="232"/>
      <c r="AAG97" s="232"/>
      <c r="AAH97" s="232"/>
      <c r="AAI97" s="232"/>
      <c r="AAJ97" s="232"/>
      <c r="AAK97" s="232"/>
      <c r="AAL97" s="232"/>
      <c r="AAM97" s="232"/>
      <c r="AAN97" s="232"/>
      <c r="AAO97" s="232"/>
      <c r="AAP97" s="232"/>
      <c r="AAQ97" s="232"/>
      <c r="AAR97" s="232"/>
      <c r="AAS97" s="232"/>
      <c r="AAT97" s="232"/>
      <c r="AAU97" s="232"/>
      <c r="AAV97" s="232"/>
      <c r="AAW97" s="232"/>
      <c r="AAX97" s="232"/>
      <c r="AAY97" s="232"/>
      <c r="AAZ97" s="232"/>
      <c r="ABA97" s="232"/>
      <c r="ABB97" s="232"/>
      <c r="ABC97" s="232"/>
      <c r="ABD97" s="232"/>
      <c r="ABE97" s="232"/>
      <c r="ABF97" s="232"/>
      <c r="ABG97" s="232"/>
      <c r="ABH97" s="232"/>
      <c r="ABI97" s="232"/>
      <c r="ABJ97" s="232"/>
      <c r="ABK97" s="232"/>
      <c r="ABL97" s="232"/>
      <c r="ABM97" s="232"/>
      <c r="ABN97" s="232"/>
      <c r="ABO97" s="232"/>
      <c r="ABP97" s="232"/>
      <c r="ABQ97" s="232"/>
      <c r="ABR97" s="232"/>
      <c r="ABS97" s="232"/>
      <c r="ABT97" s="232"/>
      <c r="ABU97" s="232"/>
      <c r="ABV97" s="232"/>
      <c r="ABW97" s="232"/>
      <c r="ABX97" s="232"/>
      <c r="ABY97" s="232"/>
      <c r="ABZ97" s="232"/>
      <c r="ACA97" s="232"/>
      <c r="ACB97" s="232"/>
      <c r="ACC97" s="232"/>
      <c r="ACD97" s="232"/>
      <c r="ACE97" s="232"/>
      <c r="ACF97" s="232"/>
      <c r="ACG97" s="232"/>
      <c r="ACH97" s="232"/>
      <c r="ACI97" s="232"/>
      <c r="ACJ97" s="232"/>
      <c r="ACK97" s="232"/>
      <c r="ACL97" s="232"/>
      <c r="ACM97" s="232"/>
      <c r="ACN97" s="232"/>
      <c r="ACO97" s="232"/>
      <c r="ACP97" s="232"/>
      <c r="ACQ97" s="232"/>
      <c r="ACR97" s="232"/>
      <c r="ACS97" s="232"/>
      <c r="ACT97" s="232"/>
      <c r="ACU97" s="232"/>
      <c r="ACV97" s="232"/>
      <c r="ACW97" s="232"/>
      <c r="ACX97" s="232"/>
      <c r="ACY97" s="232"/>
      <c r="ACZ97" s="232"/>
      <c r="ADA97" s="232"/>
      <c r="ADB97" s="232"/>
      <c r="ADC97" s="232"/>
      <c r="ADD97" s="232"/>
      <c r="ADE97" s="232"/>
      <c r="ADF97" s="232"/>
      <c r="ADG97" s="232"/>
      <c r="ADH97" s="232"/>
      <c r="ADI97" s="232"/>
      <c r="ADJ97" s="232"/>
      <c r="ADK97" s="232"/>
      <c r="ADL97" s="232"/>
      <c r="ADM97" s="232"/>
      <c r="ADN97" s="232"/>
      <c r="ADO97" s="232"/>
      <c r="ADP97" s="232"/>
      <c r="ADQ97" s="232"/>
      <c r="ADR97" s="232"/>
      <c r="ADS97" s="232"/>
      <c r="ADT97" s="232"/>
      <c r="ADU97" s="232"/>
      <c r="ADV97" s="232"/>
      <c r="ADW97" s="232"/>
      <c r="ADX97" s="232"/>
      <c r="ADY97" s="232"/>
      <c r="ADZ97" s="232"/>
      <c r="AEA97" s="232"/>
      <c r="AEB97" s="232"/>
      <c r="AEC97" s="232"/>
      <c r="AED97" s="232"/>
      <c r="AEE97" s="232"/>
      <c r="AEF97" s="232"/>
      <c r="AEG97" s="232"/>
      <c r="AEH97" s="232"/>
      <c r="AEI97" s="232"/>
      <c r="AEJ97" s="232"/>
      <c r="AEK97" s="232"/>
      <c r="AEL97" s="232"/>
      <c r="AEM97" s="232"/>
      <c r="AEN97" s="232"/>
      <c r="AEO97" s="232"/>
      <c r="AEP97" s="232"/>
      <c r="AEQ97" s="232"/>
      <c r="AER97" s="232"/>
      <c r="AES97" s="232"/>
      <c r="AET97" s="232"/>
      <c r="AEU97" s="232"/>
      <c r="AEV97" s="232"/>
      <c r="AEW97" s="232"/>
      <c r="AEX97" s="232"/>
      <c r="AEY97" s="232"/>
      <c r="AEZ97" s="232"/>
      <c r="AFA97" s="232"/>
      <c r="AFB97" s="232"/>
      <c r="AFC97" s="232"/>
      <c r="AFD97" s="232"/>
      <c r="AFE97" s="232"/>
      <c r="AFF97" s="232"/>
      <c r="AFG97" s="232"/>
      <c r="AFH97" s="232"/>
      <c r="AFI97" s="232"/>
      <c r="AFJ97" s="232"/>
      <c r="AFK97" s="232"/>
      <c r="AFL97" s="232"/>
      <c r="AFM97" s="232"/>
      <c r="AFN97" s="232"/>
      <c r="AFO97" s="232"/>
      <c r="AFP97" s="232"/>
      <c r="AFQ97" s="232"/>
      <c r="AFR97" s="232"/>
      <c r="AFS97" s="232"/>
      <c r="AFT97" s="232"/>
      <c r="AFU97" s="232"/>
      <c r="AFV97" s="232"/>
      <c r="AFW97" s="232"/>
      <c r="AFX97" s="232"/>
      <c r="AFY97" s="232"/>
      <c r="AFZ97" s="232"/>
      <c r="AGA97" s="232"/>
      <c r="AGB97" s="232"/>
      <c r="AGC97" s="232"/>
      <c r="AGD97" s="232"/>
      <c r="AGE97" s="232"/>
      <c r="AGF97" s="232"/>
      <c r="AGG97" s="232"/>
    </row>
    <row r="98" spans="2:865" s="32" customFormat="1" x14ac:dyDescent="0.25">
      <c r="B98" s="31" t="s">
        <v>13476</v>
      </c>
      <c r="C98" s="28">
        <v>34450</v>
      </c>
      <c r="D98" s="346" t="s">
        <v>13477</v>
      </c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32"/>
      <c r="AU98" s="232"/>
      <c r="AV98" s="232"/>
      <c r="AW98" s="232"/>
      <c r="AX98" s="232"/>
      <c r="AY98" s="232"/>
      <c r="AZ98" s="232"/>
      <c r="BA98" s="232"/>
      <c r="BB98" s="232"/>
      <c r="BC98" s="232"/>
      <c r="BD98" s="232"/>
      <c r="BE98" s="232"/>
      <c r="BF98" s="232"/>
      <c r="BG98" s="232"/>
      <c r="BH98" s="232"/>
      <c r="BI98" s="232"/>
      <c r="BJ98" s="232"/>
      <c r="BK98" s="232"/>
      <c r="BL98" s="232"/>
      <c r="BM98" s="232"/>
      <c r="BN98" s="232"/>
      <c r="BO98" s="232"/>
      <c r="BP98" s="232"/>
      <c r="BQ98" s="232"/>
      <c r="BR98" s="232"/>
      <c r="BS98" s="232"/>
      <c r="BT98" s="232"/>
      <c r="BU98" s="232"/>
      <c r="BV98" s="232"/>
      <c r="BW98" s="232"/>
      <c r="BX98" s="232"/>
      <c r="BY98" s="232"/>
      <c r="BZ98" s="232"/>
      <c r="CA98" s="232"/>
      <c r="CB98" s="232"/>
      <c r="CC98" s="232"/>
      <c r="CD98" s="232"/>
      <c r="CE98" s="232"/>
      <c r="CF98" s="232"/>
      <c r="CG98" s="232"/>
      <c r="CH98" s="232"/>
      <c r="CI98" s="232"/>
      <c r="CJ98" s="232"/>
      <c r="CK98" s="232"/>
      <c r="CL98" s="232"/>
      <c r="CM98" s="232"/>
      <c r="CN98" s="232"/>
      <c r="CO98" s="232"/>
      <c r="CP98" s="232"/>
      <c r="CQ98" s="232"/>
      <c r="CR98" s="232"/>
      <c r="CS98" s="232"/>
      <c r="CT98" s="232"/>
      <c r="CU98" s="232"/>
      <c r="CV98" s="232"/>
      <c r="CW98" s="232"/>
      <c r="CX98" s="232"/>
      <c r="CY98" s="232"/>
      <c r="CZ98" s="232"/>
      <c r="DA98" s="232"/>
      <c r="DB98" s="232"/>
      <c r="DC98" s="232"/>
      <c r="DD98" s="232"/>
      <c r="DE98" s="232"/>
      <c r="DF98" s="232"/>
      <c r="DG98" s="232"/>
      <c r="DH98" s="232"/>
      <c r="DI98" s="232"/>
      <c r="DJ98" s="232"/>
      <c r="DK98" s="232"/>
      <c r="DL98" s="232"/>
      <c r="DM98" s="232"/>
      <c r="DN98" s="232"/>
      <c r="DO98" s="232"/>
      <c r="DP98" s="232"/>
      <c r="DQ98" s="232"/>
      <c r="DR98" s="232"/>
      <c r="DS98" s="232"/>
      <c r="DT98" s="232"/>
      <c r="DU98" s="232"/>
      <c r="DV98" s="232"/>
      <c r="DW98" s="232"/>
      <c r="DX98" s="232"/>
      <c r="DY98" s="232"/>
      <c r="DZ98" s="232"/>
      <c r="EA98" s="232"/>
      <c r="EB98" s="232"/>
      <c r="EC98" s="232"/>
      <c r="ED98" s="232"/>
      <c r="EE98" s="232"/>
      <c r="EF98" s="232"/>
      <c r="EG98" s="232"/>
      <c r="EH98" s="232"/>
      <c r="EI98" s="232"/>
      <c r="EJ98" s="232"/>
      <c r="EK98" s="232"/>
      <c r="EL98" s="232"/>
      <c r="EM98" s="232"/>
      <c r="EN98" s="232"/>
      <c r="EO98" s="232"/>
      <c r="EP98" s="232"/>
      <c r="EQ98" s="232"/>
      <c r="ER98" s="232"/>
      <c r="ES98" s="232"/>
      <c r="ET98" s="232"/>
      <c r="EU98" s="232"/>
      <c r="EV98" s="232"/>
      <c r="EW98" s="232"/>
      <c r="EX98" s="232"/>
      <c r="EY98" s="232"/>
      <c r="EZ98" s="232"/>
      <c r="FA98" s="232"/>
      <c r="FB98" s="232"/>
      <c r="FC98" s="232"/>
      <c r="FD98" s="232"/>
      <c r="FE98" s="232"/>
      <c r="FF98" s="232"/>
      <c r="FG98" s="232"/>
      <c r="FH98" s="232"/>
      <c r="FI98" s="232"/>
      <c r="FJ98" s="232"/>
      <c r="FK98" s="232"/>
      <c r="FL98" s="232"/>
      <c r="FM98" s="232"/>
      <c r="FN98" s="232"/>
      <c r="FO98" s="232"/>
      <c r="FP98" s="232"/>
      <c r="FQ98" s="232"/>
      <c r="FR98" s="232"/>
      <c r="FS98" s="232"/>
      <c r="FT98" s="232"/>
      <c r="FU98" s="232"/>
      <c r="FV98" s="232"/>
      <c r="FW98" s="232"/>
      <c r="FX98" s="232"/>
      <c r="FY98" s="232"/>
      <c r="FZ98" s="232"/>
      <c r="GA98" s="232"/>
      <c r="GB98" s="232"/>
      <c r="GC98" s="232"/>
      <c r="GD98" s="232"/>
      <c r="GE98" s="232"/>
      <c r="GF98" s="232"/>
      <c r="GG98" s="232"/>
      <c r="GH98" s="232"/>
      <c r="GI98" s="232"/>
      <c r="GJ98" s="232"/>
      <c r="GK98" s="232"/>
      <c r="GL98" s="232"/>
      <c r="GM98" s="232"/>
      <c r="GN98" s="232"/>
      <c r="GO98" s="232"/>
      <c r="GP98" s="232"/>
      <c r="GQ98" s="232"/>
      <c r="GR98" s="232"/>
      <c r="GS98" s="232"/>
      <c r="GT98" s="232"/>
      <c r="GU98" s="232"/>
      <c r="GV98" s="232"/>
      <c r="GW98" s="232"/>
      <c r="GX98" s="232"/>
      <c r="GY98" s="232"/>
      <c r="GZ98" s="232"/>
      <c r="HA98" s="232"/>
      <c r="HB98" s="232"/>
      <c r="HC98" s="232"/>
      <c r="HD98" s="232"/>
      <c r="HE98" s="232"/>
      <c r="HF98" s="232"/>
      <c r="HG98" s="232"/>
      <c r="HH98" s="232"/>
      <c r="HI98" s="232"/>
      <c r="HJ98" s="232"/>
      <c r="HK98" s="232"/>
      <c r="HL98" s="232"/>
      <c r="HM98" s="232"/>
      <c r="HN98" s="232"/>
      <c r="HO98" s="232"/>
      <c r="HP98" s="232"/>
      <c r="HQ98" s="232"/>
      <c r="HR98" s="232"/>
      <c r="HS98" s="232"/>
      <c r="HT98" s="232"/>
      <c r="HU98" s="232"/>
      <c r="HV98" s="232"/>
      <c r="HW98" s="232"/>
      <c r="HX98" s="232"/>
      <c r="HY98" s="232"/>
      <c r="HZ98" s="232"/>
      <c r="IA98" s="232"/>
      <c r="IB98" s="232"/>
      <c r="IC98" s="232"/>
      <c r="ID98" s="232"/>
      <c r="IE98" s="232"/>
      <c r="IF98" s="232"/>
      <c r="IG98" s="232"/>
      <c r="IH98" s="232"/>
      <c r="II98" s="232"/>
      <c r="IJ98" s="232"/>
      <c r="IK98" s="232"/>
      <c r="IL98" s="232"/>
      <c r="IM98" s="232"/>
      <c r="IN98" s="232"/>
      <c r="IO98" s="232"/>
      <c r="IP98" s="232"/>
      <c r="IQ98" s="232"/>
      <c r="IR98" s="232"/>
      <c r="IS98" s="232"/>
      <c r="IT98" s="232"/>
      <c r="IU98" s="232"/>
      <c r="IV98" s="232"/>
      <c r="IW98" s="232"/>
      <c r="IX98" s="232"/>
      <c r="IY98" s="232"/>
      <c r="IZ98" s="232"/>
      <c r="JA98" s="232"/>
      <c r="JB98" s="232"/>
      <c r="JC98" s="232"/>
      <c r="JD98" s="232"/>
      <c r="JE98" s="232"/>
      <c r="JF98" s="232"/>
      <c r="JG98" s="232"/>
      <c r="JH98" s="232"/>
      <c r="JI98" s="232"/>
      <c r="JJ98" s="232"/>
      <c r="JK98" s="232"/>
      <c r="JL98" s="232"/>
      <c r="JM98" s="232"/>
      <c r="JN98" s="232"/>
      <c r="JO98" s="232"/>
      <c r="JP98" s="232"/>
      <c r="JQ98" s="232"/>
      <c r="JR98" s="232"/>
      <c r="JS98" s="232"/>
      <c r="JT98" s="232"/>
      <c r="JU98" s="232"/>
      <c r="JV98" s="232"/>
      <c r="JW98" s="232"/>
      <c r="JX98" s="232"/>
      <c r="JY98" s="232"/>
      <c r="JZ98" s="232"/>
      <c r="KA98" s="232"/>
      <c r="KB98" s="232"/>
      <c r="KC98" s="232"/>
      <c r="KD98" s="232"/>
      <c r="KE98" s="232"/>
      <c r="KF98" s="232"/>
      <c r="KG98" s="232"/>
      <c r="KH98" s="232"/>
      <c r="KI98" s="232"/>
      <c r="KJ98" s="232"/>
      <c r="KK98" s="232"/>
      <c r="KL98" s="232"/>
      <c r="KM98" s="232"/>
      <c r="KN98" s="232"/>
      <c r="KO98" s="232"/>
      <c r="KP98" s="232"/>
      <c r="KQ98" s="232"/>
      <c r="KR98" s="232"/>
      <c r="KS98" s="232"/>
      <c r="KT98" s="232"/>
      <c r="KU98" s="232"/>
      <c r="KV98" s="232"/>
      <c r="KW98" s="232"/>
      <c r="KX98" s="232"/>
      <c r="KY98" s="232"/>
      <c r="KZ98" s="232"/>
      <c r="LA98" s="232"/>
      <c r="LB98" s="232"/>
      <c r="LC98" s="232"/>
      <c r="LD98" s="232"/>
      <c r="LE98" s="232"/>
      <c r="LF98" s="232"/>
      <c r="LG98" s="232"/>
      <c r="LH98" s="232"/>
      <c r="LI98" s="232"/>
      <c r="LJ98" s="232"/>
      <c r="LK98" s="232"/>
      <c r="LL98" s="232"/>
      <c r="LM98" s="232"/>
      <c r="LN98" s="232"/>
      <c r="LO98" s="232"/>
      <c r="LP98" s="232"/>
      <c r="LQ98" s="232"/>
      <c r="LR98" s="232"/>
      <c r="LS98" s="232"/>
      <c r="LT98" s="232"/>
      <c r="LU98" s="232"/>
      <c r="LV98" s="232"/>
      <c r="LW98" s="232"/>
      <c r="LX98" s="232"/>
      <c r="LY98" s="232"/>
      <c r="LZ98" s="232"/>
      <c r="MA98" s="232"/>
      <c r="MB98" s="232"/>
      <c r="MC98" s="232"/>
      <c r="MD98" s="232"/>
      <c r="ME98" s="232"/>
      <c r="MF98" s="232"/>
      <c r="MG98" s="232"/>
      <c r="MH98" s="232"/>
      <c r="MI98" s="232"/>
      <c r="MJ98" s="232"/>
      <c r="MK98" s="232"/>
      <c r="ML98" s="232"/>
      <c r="MM98" s="232"/>
      <c r="MN98" s="232"/>
      <c r="MO98" s="232"/>
      <c r="MP98" s="232"/>
      <c r="MQ98" s="232"/>
      <c r="MR98" s="232"/>
      <c r="MS98" s="232"/>
      <c r="MT98" s="232"/>
      <c r="MU98" s="232"/>
      <c r="MV98" s="232"/>
      <c r="MW98" s="232"/>
      <c r="MX98" s="232"/>
      <c r="MY98" s="232"/>
      <c r="MZ98" s="232"/>
      <c r="NA98" s="232"/>
      <c r="NB98" s="232"/>
      <c r="NC98" s="232"/>
      <c r="ND98" s="232"/>
      <c r="NE98" s="232"/>
      <c r="NF98" s="232"/>
      <c r="NG98" s="232"/>
      <c r="NH98" s="232"/>
      <c r="NI98" s="232"/>
      <c r="NJ98" s="232"/>
      <c r="NK98" s="232"/>
      <c r="NL98" s="232"/>
      <c r="NM98" s="232"/>
      <c r="NN98" s="232"/>
      <c r="NO98" s="232"/>
      <c r="NP98" s="232"/>
      <c r="NQ98" s="232"/>
      <c r="NR98" s="232"/>
      <c r="NS98" s="232"/>
      <c r="NT98" s="232"/>
      <c r="NU98" s="232"/>
      <c r="NV98" s="232"/>
      <c r="NW98" s="232"/>
      <c r="NX98" s="232"/>
      <c r="NY98" s="232"/>
      <c r="NZ98" s="232"/>
      <c r="OA98" s="232"/>
      <c r="OB98" s="232"/>
      <c r="OC98" s="232"/>
      <c r="OD98" s="232"/>
      <c r="OE98" s="232"/>
      <c r="OF98" s="232"/>
      <c r="OG98" s="232"/>
      <c r="OH98" s="232"/>
      <c r="OI98" s="232"/>
      <c r="OJ98" s="232"/>
      <c r="OK98" s="232"/>
      <c r="OL98" s="232"/>
      <c r="OM98" s="232"/>
      <c r="ON98" s="232"/>
      <c r="OO98" s="232"/>
      <c r="OP98" s="232"/>
      <c r="OQ98" s="232"/>
      <c r="OR98" s="232"/>
      <c r="OS98" s="232"/>
      <c r="OT98" s="232"/>
      <c r="OU98" s="232"/>
      <c r="OV98" s="232"/>
      <c r="OW98" s="232"/>
      <c r="OX98" s="232"/>
      <c r="OY98" s="232"/>
      <c r="OZ98" s="232"/>
      <c r="PA98" s="232"/>
      <c r="PB98" s="232"/>
      <c r="PC98" s="232"/>
      <c r="PD98" s="232"/>
      <c r="PE98" s="232"/>
      <c r="PF98" s="232"/>
      <c r="PG98" s="232"/>
      <c r="PH98" s="232"/>
      <c r="PI98" s="232"/>
      <c r="PJ98" s="232"/>
      <c r="PK98" s="232"/>
      <c r="PL98" s="232"/>
      <c r="PM98" s="232"/>
      <c r="PN98" s="232"/>
      <c r="PO98" s="232"/>
      <c r="PP98" s="232"/>
      <c r="PQ98" s="232"/>
      <c r="PR98" s="232"/>
      <c r="PS98" s="232"/>
      <c r="PT98" s="232"/>
      <c r="PU98" s="232"/>
      <c r="PV98" s="232"/>
      <c r="PW98" s="232"/>
      <c r="PX98" s="232"/>
      <c r="PY98" s="232"/>
      <c r="PZ98" s="232"/>
      <c r="QA98" s="232"/>
      <c r="QB98" s="232"/>
      <c r="QC98" s="232"/>
      <c r="QD98" s="232"/>
      <c r="QE98" s="232"/>
      <c r="QF98" s="232"/>
      <c r="QG98" s="232"/>
      <c r="QH98" s="232"/>
      <c r="QI98" s="232"/>
      <c r="QJ98" s="232"/>
      <c r="QK98" s="232"/>
      <c r="QL98" s="232"/>
      <c r="QM98" s="232"/>
      <c r="QN98" s="232"/>
      <c r="QO98" s="232"/>
      <c r="QP98" s="232"/>
      <c r="QQ98" s="232"/>
      <c r="QR98" s="232"/>
      <c r="QS98" s="232"/>
      <c r="QT98" s="232"/>
      <c r="QU98" s="232"/>
      <c r="QV98" s="232"/>
      <c r="QW98" s="232"/>
      <c r="QX98" s="232"/>
      <c r="QY98" s="232"/>
      <c r="QZ98" s="232"/>
      <c r="RA98" s="232"/>
      <c r="RB98" s="232"/>
      <c r="RC98" s="232"/>
      <c r="RD98" s="232"/>
      <c r="RE98" s="232"/>
      <c r="RF98" s="232"/>
      <c r="RG98" s="232"/>
      <c r="RH98" s="232"/>
      <c r="RI98" s="232"/>
      <c r="RJ98" s="232"/>
      <c r="RK98" s="232"/>
      <c r="RL98" s="232"/>
      <c r="RM98" s="232"/>
      <c r="RN98" s="232"/>
      <c r="RO98" s="232"/>
      <c r="RP98" s="232"/>
      <c r="RQ98" s="232"/>
      <c r="RR98" s="232"/>
      <c r="RS98" s="232"/>
      <c r="RT98" s="232"/>
      <c r="RU98" s="232"/>
      <c r="RV98" s="232"/>
      <c r="RW98" s="232"/>
      <c r="RX98" s="232"/>
      <c r="RY98" s="232"/>
      <c r="RZ98" s="232"/>
      <c r="SA98" s="232"/>
      <c r="SB98" s="232"/>
      <c r="SC98" s="232"/>
      <c r="SD98" s="232"/>
      <c r="SE98" s="232"/>
      <c r="SF98" s="232"/>
      <c r="SG98" s="232"/>
      <c r="SH98" s="232"/>
      <c r="SI98" s="232"/>
      <c r="SJ98" s="232"/>
      <c r="SK98" s="232"/>
      <c r="SL98" s="232"/>
      <c r="SM98" s="232"/>
      <c r="SN98" s="232"/>
      <c r="SO98" s="232"/>
      <c r="SP98" s="232"/>
      <c r="SQ98" s="232"/>
      <c r="SR98" s="232"/>
      <c r="SS98" s="232"/>
      <c r="ST98" s="232"/>
      <c r="SU98" s="232"/>
      <c r="SV98" s="232"/>
      <c r="SW98" s="232"/>
      <c r="SX98" s="232"/>
      <c r="SY98" s="232"/>
      <c r="SZ98" s="232"/>
      <c r="TA98" s="232"/>
      <c r="TB98" s="232"/>
      <c r="TC98" s="232"/>
      <c r="TD98" s="232"/>
      <c r="TE98" s="232"/>
      <c r="TF98" s="232"/>
      <c r="TG98" s="232"/>
      <c r="TH98" s="232"/>
      <c r="TI98" s="232"/>
      <c r="TJ98" s="232"/>
      <c r="TK98" s="232"/>
      <c r="TL98" s="232"/>
      <c r="TM98" s="232"/>
      <c r="TN98" s="232"/>
      <c r="TO98" s="232"/>
      <c r="TP98" s="232"/>
      <c r="TQ98" s="232"/>
      <c r="TR98" s="232"/>
      <c r="TS98" s="232"/>
      <c r="TT98" s="232"/>
      <c r="TU98" s="232"/>
      <c r="TV98" s="232"/>
      <c r="TW98" s="232"/>
      <c r="TX98" s="232"/>
      <c r="TY98" s="232"/>
      <c r="TZ98" s="232"/>
      <c r="UA98" s="232"/>
      <c r="UB98" s="232"/>
      <c r="UC98" s="232"/>
      <c r="UD98" s="232"/>
      <c r="UE98" s="232"/>
      <c r="UF98" s="232"/>
      <c r="UG98" s="232"/>
      <c r="UH98" s="232"/>
      <c r="UI98" s="232"/>
      <c r="UJ98" s="232"/>
      <c r="UK98" s="232"/>
      <c r="UL98" s="232"/>
      <c r="UM98" s="232"/>
      <c r="UN98" s="232"/>
      <c r="UO98" s="232"/>
      <c r="UP98" s="232"/>
      <c r="UQ98" s="232"/>
      <c r="UR98" s="232"/>
      <c r="US98" s="232"/>
      <c r="UT98" s="232"/>
      <c r="UU98" s="232"/>
      <c r="UV98" s="232"/>
      <c r="UW98" s="232"/>
      <c r="UX98" s="232"/>
      <c r="UY98" s="232"/>
      <c r="UZ98" s="232"/>
      <c r="VA98" s="232"/>
      <c r="VB98" s="232"/>
      <c r="VC98" s="232"/>
      <c r="VD98" s="232"/>
      <c r="VE98" s="232"/>
      <c r="VF98" s="232"/>
      <c r="VG98" s="232"/>
      <c r="VH98" s="232"/>
      <c r="VI98" s="232"/>
      <c r="VJ98" s="232"/>
      <c r="VK98" s="232"/>
      <c r="VL98" s="232"/>
      <c r="VM98" s="232"/>
      <c r="VN98" s="232"/>
      <c r="VO98" s="232"/>
      <c r="VP98" s="232"/>
      <c r="VQ98" s="232"/>
      <c r="VR98" s="232"/>
      <c r="VS98" s="232"/>
      <c r="VT98" s="232"/>
      <c r="VU98" s="232"/>
      <c r="VV98" s="232"/>
      <c r="VW98" s="232"/>
      <c r="VX98" s="232"/>
      <c r="VY98" s="232"/>
      <c r="VZ98" s="232"/>
      <c r="WA98" s="232"/>
      <c r="WB98" s="232"/>
      <c r="WC98" s="232"/>
      <c r="WD98" s="232"/>
      <c r="WE98" s="232"/>
      <c r="WF98" s="232"/>
      <c r="WG98" s="232"/>
      <c r="WH98" s="232"/>
      <c r="WI98" s="232"/>
      <c r="WJ98" s="232"/>
      <c r="WK98" s="232"/>
      <c r="WL98" s="232"/>
      <c r="WM98" s="232"/>
      <c r="WN98" s="232"/>
      <c r="WO98" s="232"/>
      <c r="WP98" s="232"/>
      <c r="WQ98" s="232"/>
      <c r="WR98" s="232"/>
      <c r="WS98" s="232"/>
      <c r="WT98" s="232"/>
      <c r="WU98" s="232"/>
      <c r="WV98" s="232"/>
      <c r="WW98" s="232"/>
      <c r="WX98" s="232"/>
      <c r="WY98" s="232"/>
      <c r="WZ98" s="232"/>
      <c r="XA98" s="232"/>
      <c r="XB98" s="232"/>
      <c r="XC98" s="232"/>
      <c r="XD98" s="232"/>
      <c r="XE98" s="232"/>
      <c r="XF98" s="232"/>
      <c r="XG98" s="232"/>
      <c r="XH98" s="232"/>
      <c r="XI98" s="232"/>
      <c r="XJ98" s="232"/>
      <c r="XK98" s="232"/>
      <c r="XL98" s="232"/>
      <c r="XM98" s="232"/>
      <c r="XN98" s="232"/>
      <c r="XO98" s="232"/>
      <c r="XP98" s="232"/>
      <c r="XQ98" s="232"/>
      <c r="XR98" s="232"/>
      <c r="XS98" s="232"/>
      <c r="XT98" s="232"/>
      <c r="XU98" s="232"/>
      <c r="XV98" s="232"/>
      <c r="XW98" s="232"/>
      <c r="XX98" s="232"/>
      <c r="XY98" s="232"/>
      <c r="XZ98" s="232"/>
      <c r="YA98" s="232"/>
      <c r="YB98" s="232"/>
      <c r="YC98" s="232"/>
      <c r="YD98" s="232"/>
      <c r="YE98" s="232"/>
      <c r="YF98" s="232"/>
      <c r="YG98" s="232"/>
      <c r="YH98" s="232"/>
      <c r="YI98" s="232"/>
      <c r="YJ98" s="232"/>
      <c r="YK98" s="232"/>
      <c r="YL98" s="232"/>
      <c r="YM98" s="232"/>
      <c r="YN98" s="232"/>
      <c r="YO98" s="232"/>
      <c r="YP98" s="232"/>
      <c r="YQ98" s="232"/>
      <c r="YR98" s="232"/>
      <c r="YS98" s="232"/>
      <c r="YT98" s="232"/>
      <c r="YU98" s="232"/>
      <c r="YV98" s="232"/>
      <c r="YW98" s="232"/>
      <c r="YX98" s="232"/>
      <c r="YY98" s="232"/>
      <c r="YZ98" s="232"/>
      <c r="ZA98" s="232"/>
      <c r="ZB98" s="232"/>
      <c r="ZC98" s="232"/>
      <c r="ZD98" s="232"/>
      <c r="ZE98" s="232"/>
      <c r="ZF98" s="232"/>
      <c r="ZG98" s="232"/>
      <c r="ZH98" s="232"/>
      <c r="ZI98" s="232"/>
      <c r="ZJ98" s="232"/>
      <c r="ZK98" s="232"/>
      <c r="ZL98" s="232"/>
      <c r="ZM98" s="232"/>
      <c r="ZN98" s="232"/>
      <c r="ZO98" s="232"/>
      <c r="ZP98" s="232"/>
      <c r="ZQ98" s="232"/>
      <c r="ZR98" s="232"/>
      <c r="ZS98" s="232"/>
      <c r="ZT98" s="232"/>
      <c r="ZU98" s="232"/>
      <c r="ZV98" s="232"/>
      <c r="ZW98" s="232"/>
      <c r="ZX98" s="232"/>
      <c r="ZY98" s="232"/>
      <c r="ZZ98" s="232"/>
      <c r="AAA98" s="232"/>
      <c r="AAB98" s="232"/>
      <c r="AAC98" s="232"/>
      <c r="AAD98" s="232"/>
      <c r="AAE98" s="232"/>
      <c r="AAF98" s="232"/>
      <c r="AAG98" s="232"/>
      <c r="AAH98" s="232"/>
      <c r="AAI98" s="232"/>
      <c r="AAJ98" s="232"/>
      <c r="AAK98" s="232"/>
      <c r="AAL98" s="232"/>
      <c r="AAM98" s="232"/>
      <c r="AAN98" s="232"/>
      <c r="AAO98" s="232"/>
      <c r="AAP98" s="232"/>
      <c r="AAQ98" s="232"/>
      <c r="AAR98" s="232"/>
      <c r="AAS98" s="232"/>
      <c r="AAT98" s="232"/>
      <c r="AAU98" s="232"/>
      <c r="AAV98" s="232"/>
      <c r="AAW98" s="232"/>
      <c r="AAX98" s="232"/>
      <c r="AAY98" s="232"/>
      <c r="AAZ98" s="232"/>
      <c r="ABA98" s="232"/>
      <c r="ABB98" s="232"/>
      <c r="ABC98" s="232"/>
      <c r="ABD98" s="232"/>
      <c r="ABE98" s="232"/>
      <c r="ABF98" s="232"/>
      <c r="ABG98" s="232"/>
      <c r="ABH98" s="232"/>
      <c r="ABI98" s="232"/>
      <c r="ABJ98" s="232"/>
      <c r="ABK98" s="232"/>
      <c r="ABL98" s="232"/>
      <c r="ABM98" s="232"/>
      <c r="ABN98" s="232"/>
      <c r="ABO98" s="232"/>
      <c r="ABP98" s="232"/>
      <c r="ABQ98" s="232"/>
      <c r="ABR98" s="232"/>
      <c r="ABS98" s="232"/>
      <c r="ABT98" s="232"/>
      <c r="ABU98" s="232"/>
      <c r="ABV98" s="232"/>
      <c r="ABW98" s="232"/>
      <c r="ABX98" s="232"/>
      <c r="ABY98" s="232"/>
      <c r="ABZ98" s="232"/>
      <c r="ACA98" s="232"/>
      <c r="ACB98" s="232"/>
      <c r="ACC98" s="232"/>
      <c r="ACD98" s="232"/>
      <c r="ACE98" s="232"/>
      <c r="ACF98" s="232"/>
      <c r="ACG98" s="232"/>
      <c r="ACH98" s="232"/>
      <c r="ACI98" s="232"/>
      <c r="ACJ98" s="232"/>
      <c r="ACK98" s="232"/>
      <c r="ACL98" s="232"/>
      <c r="ACM98" s="232"/>
      <c r="ACN98" s="232"/>
      <c r="ACO98" s="232"/>
      <c r="ACP98" s="232"/>
      <c r="ACQ98" s="232"/>
      <c r="ACR98" s="232"/>
      <c r="ACS98" s="232"/>
      <c r="ACT98" s="232"/>
      <c r="ACU98" s="232"/>
      <c r="ACV98" s="232"/>
      <c r="ACW98" s="232"/>
      <c r="ACX98" s="232"/>
      <c r="ACY98" s="232"/>
      <c r="ACZ98" s="232"/>
      <c r="ADA98" s="232"/>
      <c r="ADB98" s="232"/>
      <c r="ADC98" s="232"/>
      <c r="ADD98" s="232"/>
      <c r="ADE98" s="232"/>
      <c r="ADF98" s="232"/>
      <c r="ADG98" s="232"/>
      <c r="ADH98" s="232"/>
      <c r="ADI98" s="232"/>
      <c r="ADJ98" s="232"/>
      <c r="ADK98" s="232"/>
      <c r="ADL98" s="232"/>
      <c r="ADM98" s="232"/>
      <c r="ADN98" s="232"/>
      <c r="ADO98" s="232"/>
      <c r="ADP98" s="232"/>
      <c r="ADQ98" s="232"/>
      <c r="ADR98" s="232"/>
      <c r="ADS98" s="232"/>
      <c r="ADT98" s="232"/>
      <c r="ADU98" s="232"/>
      <c r="ADV98" s="232"/>
      <c r="ADW98" s="232"/>
      <c r="ADX98" s="232"/>
      <c r="ADY98" s="232"/>
      <c r="ADZ98" s="232"/>
      <c r="AEA98" s="232"/>
      <c r="AEB98" s="232"/>
      <c r="AEC98" s="232"/>
      <c r="AED98" s="232"/>
      <c r="AEE98" s="232"/>
      <c r="AEF98" s="232"/>
      <c r="AEG98" s="232"/>
      <c r="AEH98" s="232"/>
      <c r="AEI98" s="232"/>
      <c r="AEJ98" s="232"/>
      <c r="AEK98" s="232"/>
      <c r="AEL98" s="232"/>
      <c r="AEM98" s="232"/>
      <c r="AEN98" s="232"/>
      <c r="AEO98" s="232"/>
      <c r="AEP98" s="232"/>
      <c r="AEQ98" s="232"/>
      <c r="AER98" s="232"/>
      <c r="AES98" s="232"/>
      <c r="AET98" s="232"/>
      <c r="AEU98" s="232"/>
      <c r="AEV98" s="232"/>
      <c r="AEW98" s="232"/>
      <c r="AEX98" s="232"/>
      <c r="AEY98" s="232"/>
      <c r="AEZ98" s="232"/>
      <c r="AFA98" s="232"/>
      <c r="AFB98" s="232"/>
      <c r="AFC98" s="232"/>
      <c r="AFD98" s="232"/>
      <c r="AFE98" s="232"/>
      <c r="AFF98" s="232"/>
      <c r="AFG98" s="232"/>
      <c r="AFH98" s="232"/>
      <c r="AFI98" s="232"/>
      <c r="AFJ98" s="232"/>
      <c r="AFK98" s="232"/>
      <c r="AFL98" s="232"/>
      <c r="AFM98" s="232"/>
      <c r="AFN98" s="232"/>
      <c r="AFO98" s="232"/>
      <c r="AFP98" s="232"/>
      <c r="AFQ98" s="232"/>
      <c r="AFR98" s="232"/>
      <c r="AFS98" s="232"/>
      <c r="AFT98" s="232"/>
      <c r="AFU98" s="232"/>
      <c r="AFV98" s="232"/>
      <c r="AFW98" s="232"/>
      <c r="AFX98" s="232"/>
      <c r="AFY98" s="232"/>
      <c r="AFZ98" s="232"/>
      <c r="AGA98" s="232"/>
      <c r="AGB98" s="232"/>
      <c r="AGC98" s="232"/>
      <c r="AGD98" s="232"/>
      <c r="AGE98" s="232"/>
      <c r="AGF98" s="232"/>
      <c r="AGG98" s="232"/>
    </row>
    <row r="99" spans="2:865" s="32" customFormat="1" x14ac:dyDescent="0.25">
      <c r="B99" s="31" t="s">
        <v>13478</v>
      </c>
      <c r="C99" s="28">
        <v>26950</v>
      </c>
      <c r="D99" s="346" t="s">
        <v>13479</v>
      </c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32"/>
      <c r="AU99" s="232"/>
      <c r="AV99" s="232"/>
      <c r="AW99" s="232"/>
      <c r="AX99" s="232"/>
      <c r="AY99" s="232"/>
      <c r="AZ99" s="232"/>
      <c r="BA99" s="232"/>
      <c r="BB99" s="232"/>
      <c r="BC99" s="232"/>
      <c r="BD99" s="232"/>
      <c r="BE99" s="232"/>
      <c r="BF99" s="232"/>
      <c r="BG99" s="232"/>
      <c r="BH99" s="232"/>
      <c r="BI99" s="232"/>
      <c r="BJ99" s="232"/>
      <c r="BK99" s="232"/>
      <c r="BL99" s="232"/>
      <c r="BM99" s="232"/>
      <c r="BN99" s="232"/>
      <c r="BO99" s="232"/>
      <c r="BP99" s="232"/>
      <c r="BQ99" s="232"/>
      <c r="BR99" s="232"/>
      <c r="BS99" s="232"/>
      <c r="BT99" s="232"/>
      <c r="BU99" s="232"/>
      <c r="BV99" s="232"/>
      <c r="BW99" s="232"/>
      <c r="BX99" s="232"/>
      <c r="BY99" s="232"/>
      <c r="BZ99" s="232"/>
      <c r="CA99" s="232"/>
      <c r="CB99" s="232"/>
      <c r="CC99" s="232"/>
      <c r="CD99" s="232"/>
      <c r="CE99" s="232"/>
      <c r="CF99" s="232"/>
      <c r="CG99" s="232"/>
      <c r="CH99" s="232"/>
      <c r="CI99" s="232"/>
      <c r="CJ99" s="232"/>
      <c r="CK99" s="232"/>
      <c r="CL99" s="232"/>
      <c r="CM99" s="232"/>
      <c r="CN99" s="232"/>
      <c r="CO99" s="232"/>
      <c r="CP99" s="232"/>
      <c r="CQ99" s="232"/>
      <c r="CR99" s="232"/>
      <c r="CS99" s="232"/>
      <c r="CT99" s="232"/>
      <c r="CU99" s="232"/>
      <c r="CV99" s="232"/>
      <c r="CW99" s="232"/>
      <c r="CX99" s="232"/>
      <c r="CY99" s="232"/>
      <c r="CZ99" s="232"/>
      <c r="DA99" s="232"/>
      <c r="DB99" s="232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2"/>
      <c r="DO99" s="232"/>
      <c r="DP99" s="232"/>
      <c r="DQ99" s="232"/>
      <c r="DR99" s="232"/>
      <c r="DS99" s="232"/>
      <c r="DT99" s="232"/>
      <c r="DU99" s="232"/>
      <c r="DV99" s="232"/>
      <c r="DW99" s="232"/>
      <c r="DX99" s="232"/>
      <c r="DY99" s="232"/>
      <c r="DZ99" s="232"/>
      <c r="EA99" s="232"/>
      <c r="EB99" s="232"/>
      <c r="EC99" s="232"/>
      <c r="ED99" s="232"/>
      <c r="EE99" s="232"/>
      <c r="EF99" s="232"/>
      <c r="EG99" s="232"/>
      <c r="EH99" s="232"/>
      <c r="EI99" s="232"/>
      <c r="EJ99" s="232"/>
      <c r="EK99" s="232"/>
      <c r="EL99" s="232"/>
      <c r="EM99" s="232"/>
      <c r="EN99" s="232"/>
      <c r="EO99" s="232"/>
      <c r="EP99" s="232"/>
      <c r="EQ99" s="232"/>
      <c r="ER99" s="232"/>
      <c r="ES99" s="232"/>
      <c r="ET99" s="232"/>
      <c r="EU99" s="232"/>
      <c r="EV99" s="232"/>
      <c r="EW99" s="232"/>
      <c r="EX99" s="232"/>
      <c r="EY99" s="232"/>
      <c r="EZ99" s="232"/>
      <c r="FA99" s="232"/>
      <c r="FB99" s="232"/>
      <c r="FC99" s="232"/>
      <c r="FD99" s="232"/>
      <c r="FE99" s="232"/>
      <c r="FF99" s="232"/>
      <c r="FG99" s="232"/>
      <c r="FH99" s="232"/>
      <c r="FI99" s="232"/>
      <c r="FJ99" s="232"/>
      <c r="FK99" s="232"/>
      <c r="FL99" s="232"/>
      <c r="FM99" s="232"/>
      <c r="FN99" s="232"/>
      <c r="FO99" s="232"/>
      <c r="FP99" s="232"/>
      <c r="FQ99" s="232"/>
      <c r="FR99" s="232"/>
      <c r="FS99" s="232"/>
      <c r="FT99" s="232"/>
      <c r="FU99" s="232"/>
      <c r="FV99" s="232"/>
      <c r="FW99" s="232"/>
      <c r="FX99" s="232"/>
      <c r="FY99" s="232"/>
      <c r="FZ99" s="232"/>
      <c r="GA99" s="232"/>
      <c r="GB99" s="232"/>
      <c r="GC99" s="232"/>
      <c r="GD99" s="232"/>
      <c r="GE99" s="232"/>
      <c r="GF99" s="232"/>
      <c r="GG99" s="232"/>
      <c r="GH99" s="232"/>
      <c r="GI99" s="232"/>
      <c r="GJ99" s="232"/>
      <c r="GK99" s="232"/>
      <c r="GL99" s="232"/>
      <c r="GM99" s="232"/>
      <c r="GN99" s="232"/>
      <c r="GO99" s="232"/>
      <c r="GP99" s="232"/>
      <c r="GQ99" s="232"/>
      <c r="GR99" s="232"/>
      <c r="GS99" s="232"/>
      <c r="GT99" s="232"/>
      <c r="GU99" s="232"/>
      <c r="GV99" s="232"/>
      <c r="GW99" s="232"/>
      <c r="GX99" s="232"/>
      <c r="GY99" s="232"/>
      <c r="GZ99" s="232"/>
      <c r="HA99" s="232"/>
      <c r="HB99" s="232"/>
      <c r="HC99" s="232"/>
      <c r="HD99" s="232"/>
      <c r="HE99" s="232"/>
      <c r="HF99" s="232"/>
      <c r="HG99" s="232"/>
      <c r="HH99" s="232"/>
      <c r="HI99" s="232"/>
      <c r="HJ99" s="232"/>
      <c r="HK99" s="232"/>
      <c r="HL99" s="232"/>
      <c r="HM99" s="232"/>
      <c r="HN99" s="232"/>
      <c r="HO99" s="232"/>
      <c r="HP99" s="232"/>
      <c r="HQ99" s="232"/>
      <c r="HR99" s="232"/>
      <c r="HS99" s="232"/>
      <c r="HT99" s="232"/>
      <c r="HU99" s="232"/>
      <c r="HV99" s="232"/>
      <c r="HW99" s="232"/>
      <c r="HX99" s="232"/>
      <c r="HY99" s="232"/>
      <c r="HZ99" s="232"/>
      <c r="IA99" s="232"/>
      <c r="IB99" s="232"/>
      <c r="IC99" s="232"/>
      <c r="ID99" s="232"/>
      <c r="IE99" s="232"/>
      <c r="IF99" s="232"/>
      <c r="IG99" s="232"/>
      <c r="IH99" s="232"/>
      <c r="II99" s="232"/>
      <c r="IJ99" s="232"/>
      <c r="IK99" s="232"/>
      <c r="IL99" s="232"/>
      <c r="IM99" s="232"/>
      <c r="IN99" s="232"/>
      <c r="IO99" s="232"/>
      <c r="IP99" s="232"/>
      <c r="IQ99" s="232"/>
      <c r="IR99" s="232"/>
      <c r="IS99" s="232"/>
      <c r="IT99" s="232"/>
      <c r="IU99" s="232"/>
      <c r="IV99" s="232"/>
      <c r="IW99" s="232"/>
      <c r="IX99" s="232"/>
      <c r="IY99" s="232"/>
      <c r="IZ99" s="232"/>
      <c r="JA99" s="232"/>
      <c r="JB99" s="232"/>
      <c r="JC99" s="232"/>
      <c r="JD99" s="232"/>
      <c r="JE99" s="232"/>
      <c r="JF99" s="232"/>
      <c r="JG99" s="232"/>
      <c r="JH99" s="232"/>
      <c r="JI99" s="232"/>
      <c r="JJ99" s="232"/>
      <c r="JK99" s="232"/>
      <c r="JL99" s="232"/>
      <c r="JM99" s="232"/>
      <c r="JN99" s="232"/>
      <c r="JO99" s="232"/>
      <c r="JP99" s="232"/>
      <c r="JQ99" s="232"/>
      <c r="JR99" s="232"/>
      <c r="JS99" s="232"/>
      <c r="JT99" s="232"/>
      <c r="JU99" s="232"/>
      <c r="JV99" s="232"/>
      <c r="JW99" s="232"/>
      <c r="JX99" s="232"/>
      <c r="JY99" s="232"/>
      <c r="JZ99" s="232"/>
      <c r="KA99" s="232"/>
      <c r="KB99" s="232"/>
      <c r="KC99" s="232"/>
      <c r="KD99" s="232"/>
      <c r="KE99" s="232"/>
      <c r="KF99" s="232"/>
      <c r="KG99" s="232"/>
      <c r="KH99" s="232"/>
      <c r="KI99" s="232"/>
      <c r="KJ99" s="232"/>
      <c r="KK99" s="232"/>
      <c r="KL99" s="232"/>
      <c r="KM99" s="232"/>
      <c r="KN99" s="232"/>
      <c r="KO99" s="232"/>
      <c r="KP99" s="232"/>
      <c r="KQ99" s="232"/>
      <c r="KR99" s="232"/>
      <c r="KS99" s="232"/>
      <c r="KT99" s="232"/>
      <c r="KU99" s="232"/>
      <c r="KV99" s="232"/>
      <c r="KW99" s="232"/>
      <c r="KX99" s="232"/>
      <c r="KY99" s="232"/>
      <c r="KZ99" s="232"/>
      <c r="LA99" s="232"/>
      <c r="LB99" s="232"/>
      <c r="LC99" s="232"/>
      <c r="LD99" s="232"/>
      <c r="LE99" s="232"/>
      <c r="LF99" s="232"/>
      <c r="LG99" s="232"/>
      <c r="LH99" s="232"/>
      <c r="LI99" s="232"/>
      <c r="LJ99" s="232"/>
      <c r="LK99" s="232"/>
      <c r="LL99" s="232"/>
      <c r="LM99" s="232"/>
      <c r="LN99" s="232"/>
      <c r="LO99" s="232"/>
      <c r="LP99" s="232"/>
      <c r="LQ99" s="232"/>
      <c r="LR99" s="232"/>
      <c r="LS99" s="232"/>
      <c r="LT99" s="232"/>
      <c r="LU99" s="232"/>
      <c r="LV99" s="232"/>
      <c r="LW99" s="232"/>
      <c r="LX99" s="232"/>
      <c r="LY99" s="232"/>
      <c r="LZ99" s="232"/>
      <c r="MA99" s="232"/>
      <c r="MB99" s="232"/>
      <c r="MC99" s="232"/>
      <c r="MD99" s="232"/>
      <c r="ME99" s="232"/>
      <c r="MF99" s="232"/>
      <c r="MG99" s="232"/>
      <c r="MH99" s="232"/>
      <c r="MI99" s="232"/>
      <c r="MJ99" s="232"/>
      <c r="MK99" s="232"/>
      <c r="ML99" s="232"/>
      <c r="MM99" s="232"/>
      <c r="MN99" s="232"/>
      <c r="MO99" s="232"/>
      <c r="MP99" s="232"/>
      <c r="MQ99" s="232"/>
      <c r="MR99" s="232"/>
      <c r="MS99" s="232"/>
      <c r="MT99" s="232"/>
      <c r="MU99" s="232"/>
      <c r="MV99" s="232"/>
      <c r="MW99" s="232"/>
      <c r="MX99" s="232"/>
      <c r="MY99" s="232"/>
      <c r="MZ99" s="232"/>
      <c r="NA99" s="232"/>
      <c r="NB99" s="232"/>
      <c r="NC99" s="232"/>
      <c r="ND99" s="232"/>
      <c r="NE99" s="232"/>
      <c r="NF99" s="232"/>
      <c r="NG99" s="232"/>
      <c r="NH99" s="232"/>
      <c r="NI99" s="232"/>
      <c r="NJ99" s="232"/>
      <c r="NK99" s="232"/>
      <c r="NL99" s="232"/>
      <c r="NM99" s="232"/>
      <c r="NN99" s="232"/>
      <c r="NO99" s="232"/>
      <c r="NP99" s="232"/>
      <c r="NQ99" s="232"/>
      <c r="NR99" s="232"/>
      <c r="NS99" s="232"/>
      <c r="NT99" s="232"/>
      <c r="NU99" s="232"/>
      <c r="NV99" s="232"/>
      <c r="NW99" s="232"/>
      <c r="NX99" s="232"/>
      <c r="NY99" s="232"/>
      <c r="NZ99" s="232"/>
      <c r="OA99" s="232"/>
      <c r="OB99" s="232"/>
      <c r="OC99" s="232"/>
      <c r="OD99" s="232"/>
      <c r="OE99" s="232"/>
      <c r="OF99" s="232"/>
      <c r="OG99" s="232"/>
      <c r="OH99" s="232"/>
      <c r="OI99" s="232"/>
      <c r="OJ99" s="232"/>
      <c r="OK99" s="232"/>
      <c r="OL99" s="232"/>
      <c r="OM99" s="232"/>
      <c r="ON99" s="232"/>
      <c r="OO99" s="232"/>
      <c r="OP99" s="232"/>
      <c r="OQ99" s="232"/>
      <c r="OR99" s="232"/>
      <c r="OS99" s="232"/>
      <c r="OT99" s="232"/>
      <c r="OU99" s="232"/>
      <c r="OV99" s="232"/>
      <c r="OW99" s="232"/>
      <c r="OX99" s="232"/>
      <c r="OY99" s="232"/>
      <c r="OZ99" s="232"/>
      <c r="PA99" s="232"/>
      <c r="PB99" s="232"/>
      <c r="PC99" s="232"/>
      <c r="PD99" s="232"/>
      <c r="PE99" s="232"/>
      <c r="PF99" s="232"/>
      <c r="PG99" s="232"/>
      <c r="PH99" s="232"/>
      <c r="PI99" s="232"/>
      <c r="PJ99" s="232"/>
      <c r="PK99" s="232"/>
      <c r="PL99" s="232"/>
      <c r="PM99" s="232"/>
      <c r="PN99" s="232"/>
      <c r="PO99" s="232"/>
      <c r="PP99" s="232"/>
      <c r="PQ99" s="232"/>
      <c r="PR99" s="232"/>
      <c r="PS99" s="232"/>
      <c r="PT99" s="232"/>
      <c r="PU99" s="232"/>
      <c r="PV99" s="232"/>
      <c r="PW99" s="232"/>
      <c r="PX99" s="232"/>
      <c r="PY99" s="232"/>
      <c r="PZ99" s="232"/>
      <c r="QA99" s="232"/>
      <c r="QB99" s="232"/>
      <c r="QC99" s="232"/>
      <c r="QD99" s="232"/>
      <c r="QE99" s="232"/>
      <c r="QF99" s="232"/>
      <c r="QG99" s="232"/>
      <c r="QH99" s="232"/>
      <c r="QI99" s="232"/>
      <c r="QJ99" s="232"/>
      <c r="QK99" s="232"/>
      <c r="QL99" s="232"/>
      <c r="QM99" s="232"/>
      <c r="QN99" s="232"/>
      <c r="QO99" s="232"/>
      <c r="QP99" s="232"/>
      <c r="QQ99" s="232"/>
      <c r="QR99" s="232"/>
      <c r="QS99" s="232"/>
      <c r="QT99" s="232"/>
      <c r="QU99" s="232"/>
      <c r="QV99" s="232"/>
      <c r="QW99" s="232"/>
      <c r="QX99" s="232"/>
      <c r="QY99" s="232"/>
      <c r="QZ99" s="232"/>
      <c r="RA99" s="232"/>
      <c r="RB99" s="232"/>
      <c r="RC99" s="232"/>
      <c r="RD99" s="232"/>
      <c r="RE99" s="232"/>
      <c r="RF99" s="232"/>
      <c r="RG99" s="232"/>
      <c r="RH99" s="232"/>
      <c r="RI99" s="232"/>
      <c r="RJ99" s="232"/>
      <c r="RK99" s="232"/>
      <c r="RL99" s="232"/>
      <c r="RM99" s="232"/>
      <c r="RN99" s="232"/>
      <c r="RO99" s="232"/>
      <c r="RP99" s="232"/>
      <c r="RQ99" s="232"/>
      <c r="RR99" s="232"/>
      <c r="RS99" s="232"/>
      <c r="RT99" s="232"/>
      <c r="RU99" s="232"/>
      <c r="RV99" s="232"/>
      <c r="RW99" s="232"/>
      <c r="RX99" s="232"/>
      <c r="RY99" s="232"/>
      <c r="RZ99" s="232"/>
      <c r="SA99" s="232"/>
      <c r="SB99" s="232"/>
      <c r="SC99" s="232"/>
      <c r="SD99" s="232"/>
      <c r="SE99" s="232"/>
      <c r="SF99" s="232"/>
      <c r="SG99" s="232"/>
      <c r="SH99" s="232"/>
      <c r="SI99" s="232"/>
      <c r="SJ99" s="232"/>
      <c r="SK99" s="232"/>
      <c r="SL99" s="232"/>
      <c r="SM99" s="232"/>
      <c r="SN99" s="232"/>
      <c r="SO99" s="232"/>
      <c r="SP99" s="232"/>
      <c r="SQ99" s="232"/>
      <c r="SR99" s="232"/>
      <c r="SS99" s="232"/>
      <c r="ST99" s="232"/>
      <c r="SU99" s="232"/>
      <c r="SV99" s="232"/>
      <c r="SW99" s="232"/>
      <c r="SX99" s="232"/>
      <c r="SY99" s="232"/>
      <c r="SZ99" s="232"/>
      <c r="TA99" s="232"/>
      <c r="TB99" s="232"/>
      <c r="TC99" s="232"/>
      <c r="TD99" s="232"/>
      <c r="TE99" s="232"/>
      <c r="TF99" s="232"/>
      <c r="TG99" s="232"/>
      <c r="TH99" s="232"/>
      <c r="TI99" s="232"/>
      <c r="TJ99" s="232"/>
      <c r="TK99" s="232"/>
      <c r="TL99" s="232"/>
      <c r="TM99" s="232"/>
      <c r="TN99" s="232"/>
      <c r="TO99" s="232"/>
      <c r="TP99" s="232"/>
      <c r="TQ99" s="232"/>
      <c r="TR99" s="232"/>
      <c r="TS99" s="232"/>
      <c r="TT99" s="232"/>
      <c r="TU99" s="232"/>
      <c r="TV99" s="232"/>
      <c r="TW99" s="232"/>
      <c r="TX99" s="232"/>
      <c r="TY99" s="232"/>
      <c r="TZ99" s="232"/>
      <c r="UA99" s="232"/>
      <c r="UB99" s="232"/>
      <c r="UC99" s="232"/>
      <c r="UD99" s="232"/>
      <c r="UE99" s="232"/>
      <c r="UF99" s="232"/>
      <c r="UG99" s="232"/>
      <c r="UH99" s="232"/>
      <c r="UI99" s="232"/>
      <c r="UJ99" s="232"/>
      <c r="UK99" s="232"/>
      <c r="UL99" s="232"/>
      <c r="UM99" s="232"/>
      <c r="UN99" s="232"/>
      <c r="UO99" s="232"/>
      <c r="UP99" s="232"/>
      <c r="UQ99" s="232"/>
      <c r="UR99" s="232"/>
      <c r="US99" s="232"/>
      <c r="UT99" s="232"/>
      <c r="UU99" s="232"/>
      <c r="UV99" s="232"/>
      <c r="UW99" s="232"/>
      <c r="UX99" s="232"/>
      <c r="UY99" s="232"/>
      <c r="UZ99" s="232"/>
      <c r="VA99" s="232"/>
      <c r="VB99" s="232"/>
      <c r="VC99" s="232"/>
      <c r="VD99" s="232"/>
      <c r="VE99" s="232"/>
      <c r="VF99" s="232"/>
      <c r="VG99" s="232"/>
      <c r="VH99" s="232"/>
      <c r="VI99" s="232"/>
      <c r="VJ99" s="232"/>
      <c r="VK99" s="232"/>
      <c r="VL99" s="232"/>
      <c r="VM99" s="232"/>
      <c r="VN99" s="232"/>
      <c r="VO99" s="232"/>
      <c r="VP99" s="232"/>
      <c r="VQ99" s="232"/>
      <c r="VR99" s="232"/>
      <c r="VS99" s="232"/>
      <c r="VT99" s="232"/>
      <c r="VU99" s="232"/>
      <c r="VV99" s="232"/>
      <c r="VW99" s="232"/>
      <c r="VX99" s="232"/>
      <c r="VY99" s="232"/>
      <c r="VZ99" s="232"/>
      <c r="WA99" s="232"/>
      <c r="WB99" s="232"/>
      <c r="WC99" s="232"/>
      <c r="WD99" s="232"/>
      <c r="WE99" s="232"/>
      <c r="WF99" s="232"/>
      <c r="WG99" s="232"/>
      <c r="WH99" s="232"/>
      <c r="WI99" s="232"/>
      <c r="WJ99" s="232"/>
      <c r="WK99" s="232"/>
      <c r="WL99" s="232"/>
      <c r="WM99" s="232"/>
      <c r="WN99" s="232"/>
      <c r="WO99" s="232"/>
      <c r="WP99" s="232"/>
      <c r="WQ99" s="232"/>
      <c r="WR99" s="232"/>
      <c r="WS99" s="232"/>
      <c r="WT99" s="232"/>
      <c r="WU99" s="232"/>
      <c r="WV99" s="232"/>
      <c r="WW99" s="232"/>
      <c r="WX99" s="232"/>
      <c r="WY99" s="232"/>
      <c r="WZ99" s="232"/>
      <c r="XA99" s="232"/>
      <c r="XB99" s="232"/>
      <c r="XC99" s="232"/>
      <c r="XD99" s="232"/>
      <c r="XE99" s="232"/>
      <c r="XF99" s="232"/>
      <c r="XG99" s="232"/>
      <c r="XH99" s="232"/>
      <c r="XI99" s="232"/>
      <c r="XJ99" s="232"/>
      <c r="XK99" s="232"/>
      <c r="XL99" s="232"/>
      <c r="XM99" s="232"/>
      <c r="XN99" s="232"/>
      <c r="XO99" s="232"/>
      <c r="XP99" s="232"/>
      <c r="XQ99" s="232"/>
      <c r="XR99" s="232"/>
      <c r="XS99" s="232"/>
      <c r="XT99" s="232"/>
      <c r="XU99" s="232"/>
      <c r="XV99" s="232"/>
      <c r="XW99" s="232"/>
      <c r="XX99" s="232"/>
      <c r="XY99" s="232"/>
      <c r="XZ99" s="232"/>
      <c r="YA99" s="232"/>
      <c r="YB99" s="232"/>
      <c r="YC99" s="232"/>
      <c r="YD99" s="232"/>
      <c r="YE99" s="232"/>
      <c r="YF99" s="232"/>
      <c r="YG99" s="232"/>
      <c r="YH99" s="232"/>
      <c r="YI99" s="232"/>
      <c r="YJ99" s="232"/>
      <c r="YK99" s="232"/>
      <c r="YL99" s="232"/>
      <c r="YM99" s="232"/>
      <c r="YN99" s="232"/>
      <c r="YO99" s="232"/>
      <c r="YP99" s="232"/>
      <c r="YQ99" s="232"/>
      <c r="YR99" s="232"/>
      <c r="YS99" s="232"/>
      <c r="YT99" s="232"/>
      <c r="YU99" s="232"/>
      <c r="YV99" s="232"/>
      <c r="YW99" s="232"/>
      <c r="YX99" s="232"/>
      <c r="YY99" s="232"/>
      <c r="YZ99" s="232"/>
      <c r="ZA99" s="232"/>
      <c r="ZB99" s="232"/>
      <c r="ZC99" s="232"/>
      <c r="ZD99" s="232"/>
      <c r="ZE99" s="232"/>
      <c r="ZF99" s="232"/>
      <c r="ZG99" s="232"/>
      <c r="ZH99" s="232"/>
      <c r="ZI99" s="232"/>
      <c r="ZJ99" s="232"/>
      <c r="ZK99" s="232"/>
      <c r="ZL99" s="232"/>
      <c r="ZM99" s="232"/>
      <c r="ZN99" s="232"/>
      <c r="ZO99" s="232"/>
      <c r="ZP99" s="232"/>
      <c r="ZQ99" s="232"/>
      <c r="ZR99" s="232"/>
      <c r="ZS99" s="232"/>
      <c r="ZT99" s="232"/>
      <c r="ZU99" s="232"/>
      <c r="ZV99" s="232"/>
      <c r="ZW99" s="232"/>
      <c r="ZX99" s="232"/>
      <c r="ZY99" s="232"/>
      <c r="ZZ99" s="232"/>
      <c r="AAA99" s="232"/>
      <c r="AAB99" s="232"/>
      <c r="AAC99" s="232"/>
      <c r="AAD99" s="232"/>
      <c r="AAE99" s="232"/>
      <c r="AAF99" s="232"/>
      <c r="AAG99" s="232"/>
      <c r="AAH99" s="232"/>
      <c r="AAI99" s="232"/>
      <c r="AAJ99" s="232"/>
      <c r="AAK99" s="232"/>
      <c r="AAL99" s="232"/>
      <c r="AAM99" s="232"/>
      <c r="AAN99" s="232"/>
      <c r="AAO99" s="232"/>
      <c r="AAP99" s="232"/>
      <c r="AAQ99" s="232"/>
      <c r="AAR99" s="232"/>
      <c r="AAS99" s="232"/>
      <c r="AAT99" s="232"/>
      <c r="AAU99" s="232"/>
      <c r="AAV99" s="232"/>
      <c r="AAW99" s="232"/>
      <c r="AAX99" s="232"/>
      <c r="AAY99" s="232"/>
      <c r="AAZ99" s="232"/>
      <c r="ABA99" s="232"/>
      <c r="ABB99" s="232"/>
      <c r="ABC99" s="232"/>
      <c r="ABD99" s="232"/>
      <c r="ABE99" s="232"/>
      <c r="ABF99" s="232"/>
      <c r="ABG99" s="232"/>
      <c r="ABH99" s="232"/>
      <c r="ABI99" s="232"/>
      <c r="ABJ99" s="232"/>
      <c r="ABK99" s="232"/>
      <c r="ABL99" s="232"/>
      <c r="ABM99" s="232"/>
      <c r="ABN99" s="232"/>
      <c r="ABO99" s="232"/>
      <c r="ABP99" s="232"/>
      <c r="ABQ99" s="232"/>
      <c r="ABR99" s="232"/>
      <c r="ABS99" s="232"/>
      <c r="ABT99" s="232"/>
      <c r="ABU99" s="232"/>
      <c r="ABV99" s="232"/>
      <c r="ABW99" s="232"/>
      <c r="ABX99" s="232"/>
      <c r="ABY99" s="232"/>
      <c r="ABZ99" s="232"/>
      <c r="ACA99" s="232"/>
      <c r="ACB99" s="232"/>
      <c r="ACC99" s="232"/>
      <c r="ACD99" s="232"/>
      <c r="ACE99" s="232"/>
      <c r="ACF99" s="232"/>
      <c r="ACG99" s="232"/>
      <c r="ACH99" s="232"/>
      <c r="ACI99" s="232"/>
      <c r="ACJ99" s="232"/>
      <c r="ACK99" s="232"/>
      <c r="ACL99" s="232"/>
      <c r="ACM99" s="232"/>
      <c r="ACN99" s="232"/>
      <c r="ACO99" s="232"/>
      <c r="ACP99" s="232"/>
      <c r="ACQ99" s="232"/>
      <c r="ACR99" s="232"/>
      <c r="ACS99" s="232"/>
      <c r="ACT99" s="232"/>
      <c r="ACU99" s="232"/>
      <c r="ACV99" s="232"/>
      <c r="ACW99" s="232"/>
      <c r="ACX99" s="232"/>
      <c r="ACY99" s="232"/>
      <c r="ACZ99" s="232"/>
      <c r="ADA99" s="232"/>
      <c r="ADB99" s="232"/>
      <c r="ADC99" s="232"/>
      <c r="ADD99" s="232"/>
      <c r="ADE99" s="232"/>
      <c r="ADF99" s="232"/>
      <c r="ADG99" s="232"/>
      <c r="ADH99" s="232"/>
      <c r="ADI99" s="232"/>
      <c r="ADJ99" s="232"/>
      <c r="ADK99" s="232"/>
      <c r="ADL99" s="232"/>
      <c r="ADM99" s="232"/>
      <c r="ADN99" s="232"/>
      <c r="ADO99" s="232"/>
      <c r="ADP99" s="232"/>
      <c r="ADQ99" s="232"/>
      <c r="ADR99" s="232"/>
      <c r="ADS99" s="232"/>
      <c r="ADT99" s="232"/>
      <c r="ADU99" s="232"/>
      <c r="ADV99" s="232"/>
      <c r="ADW99" s="232"/>
      <c r="ADX99" s="232"/>
      <c r="ADY99" s="232"/>
      <c r="ADZ99" s="232"/>
      <c r="AEA99" s="232"/>
      <c r="AEB99" s="232"/>
      <c r="AEC99" s="232"/>
      <c r="AED99" s="232"/>
      <c r="AEE99" s="232"/>
      <c r="AEF99" s="232"/>
      <c r="AEG99" s="232"/>
      <c r="AEH99" s="232"/>
      <c r="AEI99" s="232"/>
      <c r="AEJ99" s="232"/>
      <c r="AEK99" s="232"/>
      <c r="AEL99" s="232"/>
      <c r="AEM99" s="232"/>
      <c r="AEN99" s="232"/>
      <c r="AEO99" s="232"/>
      <c r="AEP99" s="232"/>
      <c r="AEQ99" s="232"/>
      <c r="AER99" s="232"/>
      <c r="AES99" s="232"/>
      <c r="AET99" s="232"/>
      <c r="AEU99" s="232"/>
      <c r="AEV99" s="232"/>
      <c r="AEW99" s="232"/>
      <c r="AEX99" s="232"/>
      <c r="AEY99" s="232"/>
      <c r="AEZ99" s="232"/>
      <c r="AFA99" s="232"/>
      <c r="AFB99" s="232"/>
      <c r="AFC99" s="232"/>
      <c r="AFD99" s="232"/>
      <c r="AFE99" s="232"/>
      <c r="AFF99" s="232"/>
      <c r="AFG99" s="232"/>
      <c r="AFH99" s="232"/>
      <c r="AFI99" s="232"/>
      <c r="AFJ99" s="232"/>
      <c r="AFK99" s="232"/>
      <c r="AFL99" s="232"/>
      <c r="AFM99" s="232"/>
      <c r="AFN99" s="232"/>
      <c r="AFO99" s="232"/>
      <c r="AFP99" s="232"/>
      <c r="AFQ99" s="232"/>
      <c r="AFR99" s="232"/>
      <c r="AFS99" s="232"/>
      <c r="AFT99" s="232"/>
      <c r="AFU99" s="232"/>
      <c r="AFV99" s="232"/>
      <c r="AFW99" s="232"/>
      <c r="AFX99" s="232"/>
      <c r="AFY99" s="232"/>
      <c r="AFZ99" s="232"/>
      <c r="AGA99" s="232"/>
      <c r="AGB99" s="232"/>
      <c r="AGC99" s="232"/>
      <c r="AGD99" s="232"/>
      <c r="AGE99" s="232"/>
      <c r="AGF99" s="232"/>
      <c r="AGG99" s="232"/>
    </row>
    <row r="100" spans="2:865" s="32" customFormat="1" x14ac:dyDescent="0.25">
      <c r="B100" s="31" t="s">
        <v>13480</v>
      </c>
      <c r="C100" s="28">
        <v>11350</v>
      </c>
      <c r="D100" s="346" t="s">
        <v>13481</v>
      </c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32"/>
      <c r="AU100" s="232"/>
      <c r="AV100" s="232"/>
      <c r="AW100" s="232"/>
      <c r="AX100" s="232"/>
      <c r="AY100" s="232"/>
      <c r="AZ100" s="232"/>
      <c r="BA100" s="232"/>
      <c r="BB100" s="232"/>
      <c r="BC100" s="232"/>
      <c r="BD100" s="232"/>
      <c r="BE100" s="232"/>
      <c r="BF100" s="232"/>
      <c r="BG100" s="232"/>
      <c r="BH100" s="232"/>
      <c r="BI100" s="232"/>
      <c r="BJ100" s="232"/>
      <c r="BK100" s="232"/>
      <c r="BL100" s="232"/>
      <c r="BM100" s="232"/>
      <c r="BN100" s="232"/>
      <c r="BO100" s="232"/>
      <c r="BP100" s="232"/>
      <c r="BQ100" s="232"/>
      <c r="BR100" s="232"/>
      <c r="BS100" s="232"/>
      <c r="BT100" s="232"/>
      <c r="BU100" s="232"/>
      <c r="BV100" s="232"/>
      <c r="BW100" s="232"/>
      <c r="BX100" s="232"/>
      <c r="BY100" s="232"/>
      <c r="BZ100" s="232"/>
      <c r="CA100" s="232"/>
      <c r="CB100" s="232"/>
      <c r="CC100" s="232"/>
      <c r="CD100" s="232"/>
      <c r="CE100" s="232"/>
      <c r="CF100" s="232"/>
      <c r="CG100" s="232"/>
      <c r="CH100" s="232"/>
      <c r="CI100" s="232"/>
      <c r="CJ100" s="232"/>
      <c r="CK100" s="232"/>
      <c r="CL100" s="232"/>
      <c r="CM100" s="232"/>
      <c r="CN100" s="232"/>
      <c r="CO100" s="232"/>
      <c r="CP100" s="232"/>
      <c r="CQ100" s="232"/>
      <c r="CR100" s="232"/>
      <c r="CS100" s="232"/>
      <c r="CT100" s="232"/>
      <c r="CU100" s="232"/>
      <c r="CV100" s="232"/>
      <c r="CW100" s="232"/>
      <c r="CX100" s="232"/>
      <c r="CY100" s="232"/>
      <c r="CZ100" s="232"/>
      <c r="DA100" s="232"/>
      <c r="DB100" s="232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2"/>
      <c r="DO100" s="232"/>
      <c r="DP100" s="232"/>
      <c r="DQ100" s="232"/>
      <c r="DR100" s="232"/>
      <c r="DS100" s="232"/>
      <c r="DT100" s="232"/>
      <c r="DU100" s="232"/>
      <c r="DV100" s="232"/>
      <c r="DW100" s="232"/>
      <c r="DX100" s="232"/>
      <c r="DY100" s="232"/>
      <c r="DZ100" s="232"/>
      <c r="EA100" s="232"/>
      <c r="EB100" s="232"/>
      <c r="EC100" s="232"/>
      <c r="ED100" s="232"/>
      <c r="EE100" s="232"/>
      <c r="EF100" s="232"/>
      <c r="EG100" s="232"/>
      <c r="EH100" s="232"/>
      <c r="EI100" s="232"/>
      <c r="EJ100" s="232"/>
      <c r="EK100" s="232"/>
      <c r="EL100" s="232"/>
      <c r="EM100" s="232"/>
      <c r="EN100" s="232"/>
      <c r="EO100" s="232"/>
      <c r="EP100" s="232"/>
      <c r="EQ100" s="232"/>
      <c r="ER100" s="232"/>
      <c r="ES100" s="232"/>
      <c r="ET100" s="232"/>
      <c r="EU100" s="232"/>
      <c r="EV100" s="232"/>
      <c r="EW100" s="232"/>
      <c r="EX100" s="232"/>
      <c r="EY100" s="232"/>
      <c r="EZ100" s="232"/>
      <c r="FA100" s="232"/>
      <c r="FB100" s="232"/>
      <c r="FC100" s="232"/>
      <c r="FD100" s="232"/>
      <c r="FE100" s="232"/>
      <c r="FF100" s="232"/>
      <c r="FG100" s="232"/>
      <c r="FH100" s="232"/>
      <c r="FI100" s="232"/>
      <c r="FJ100" s="232"/>
      <c r="FK100" s="232"/>
      <c r="FL100" s="232"/>
      <c r="FM100" s="232"/>
      <c r="FN100" s="232"/>
      <c r="FO100" s="232"/>
      <c r="FP100" s="232"/>
      <c r="FQ100" s="232"/>
      <c r="FR100" s="232"/>
      <c r="FS100" s="232"/>
      <c r="FT100" s="232"/>
      <c r="FU100" s="232"/>
      <c r="FV100" s="232"/>
      <c r="FW100" s="232"/>
      <c r="FX100" s="232"/>
      <c r="FY100" s="232"/>
      <c r="FZ100" s="232"/>
      <c r="GA100" s="232"/>
      <c r="GB100" s="232"/>
      <c r="GC100" s="232"/>
      <c r="GD100" s="232"/>
      <c r="GE100" s="232"/>
      <c r="GF100" s="232"/>
      <c r="GG100" s="232"/>
      <c r="GH100" s="232"/>
      <c r="GI100" s="232"/>
      <c r="GJ100" s="232"/>
      <c r="GK100" s="232"/>
      <c r="GL100" s="232"/>
      <c r="GM100" s="232"/>
      <c r="GN100" s="232"/>
      <c r="GO100" s="232"/>
      <c r="GP100" s="232"/>
      <c r="GQ100" s="232"/>
      <c r="GR100" s="232"/>
      <c r="GS100" s="232"/>
      <c r="GT100" s="232"/>
      <c r="GU100" s="232"/>
      <c r="GV100" s="232"/>
      <c r="GW100" s="232"/>
      <c r="GX100" s="232"/>
      <c r="GY100" s="232"/>
      <c r="GZ100" s="232"/>
      <c r="HA100" s="232"/>
      <c r="HB100" s="232"/>
      <c r="HC100" s="232"/>
      <c r="HD100" s="232"/>
      <c r="HE100" s="232"/>
      <c r="HF100" s="232"/>
      <c r="HG100" s="232"/>
      <c r="HH100" s="232"/>
      <c r="HI100" s="232"/>
      <c r="HJ100" s="232"/>
      <c r="HK100" s="232"/>
      <c r="HL100" s="232"/>
      <c r="HM100" s="232"/>
      <c r="HN100" s="232"/>
      <c r="HO100" s="232"/>
      <c r="HP100" s="232"/>
      <c r="HQ100" s="232"/>
      <c r="HR100" s="232"/>
      <c r="HS100" s="232"/>
      <c r="HT100" s="232"/>
      <c r="HU100" s="232"/>
      <c r="HV100" s="232"/>
      <c r="HW100" s="232"/>
      <c r="HX100" s="232"/>
      <c r="HY100" s="232"/>
      <c r="HZ100" s="232"/>
      <c r="IA100" s="232"/>
      <c r="IB100" s="232"/>
      <c r="IC100" s="232"/>
      <c r="ID100" s="232"/>
      <c r="IE100" s="232"/>
      <c r="IF100" s="232"/>
      <c r="IG100" s="232"/>
      <c r="IH100" s="232"/>
      <c r="II100" s="232"/>
      <c r="IJ100" s="232"/>
      <c r="IK100" s="232"/>
      <c r="IL100" s="232"/>
      <c r="IM100" s="232"/>
      <c r="IN100" s="232"/>
      <c r="IO100" s="232"/>
      <c r="IP100" s="232"/>
      <c r="IQ100" s="232"/>
      <c r="IR100" s="232"/>
      <c r="IS100" s="232"/>
      <c r="IT100" s="232"/>
      <c r="IU100" s="232"/>
      <c r="IV100" s="232"/>
      <c r="IW100" s="232"/>
      <c r="IX100" s="232"/>
      <c r="IY100" s="232"/>
      <c r="IZ100" s="232"/>
      <c r="JA100" s="232"/>
      <c r="JB100" s="232"/>
      <c r="JC100" s="232"/>
      <c r="JD100" s="232"/>
      <c r="JE100" s="232"/>
      <c r="JF100" s="232"/>
      <c r="JG100" s="232"/>
      <c r="JH100" s="232"/>
      <c r="JI100" s="232"/>
      <c r="JJ100" s="232"/>
      <c r="JK100" s="232"/>
      <c r="JL100" s="232"/>
      <c r="JM100" s="232"/>
      <c r="JN100" s="232"/>
      <c r="JO100" s="232"/>
      <c r="JP100" s="232"/>
      <c r="JQ100" s="232"/>
      <c r="JR100" s="232"/>
      <c r="JS100" s="232"/>
      <c r="JT100" s="232"/>
      <c r="JU100" s="232"/>
      <c r="JV100" s="232"/>
      <c r="JW100" s="232"/>
      <c r="JX100" s="232"/>
      <c r="JY100" s="232"/>
      <c r="JZ100" s="232"/>
      <c r="KA100" s="232"/>
      <c r="KB100" s="232"/>
      <c r="KC100" s="232"/>
      <c r="KD100" s="232"/>
      <c r="KE100" s="232"/>
      <c r="KF100" s="232"/>
      <c r="KG100" s="232"/>
      <c r="KH100" s="232"/>
      <c r="KI100" s="232"/>
      <c r="KJ100" s="232"/>
      <c r="KK100" s="232"/>
      <c r="KL100" s="232"/>
      <c r="KM100" s="232"/>
      <c r="KN100" s="232"/>
      <c r="KO100" s="232"/>
      <c r="KP100" s="232"/>
      <c r="KQ100" s="232"/>
      <c r="KR100" s="232"/>
      <c r="KS100" s="232"/>
      <c r="KT100" s="232"/>
      <c r="KU100" s="232"/>
      <c r="KV100" s="232"/>
      <c r="KW100" s="232"/>
      <c r="KX100" s="232"/>
      <c r="KY100" s="232"/>
      <c r="KZ100" s="232"/>
      <c r="LA100" s="232"/>
      <c r="LB100" s="232"/>
      <c r="LC100" s="232"/>
      <c r="LD100" s="232"/>
      <c r="LE100" s="232"/>
      <c r="LF100" s="232"/>
      <c r="LG100" s="232"/>
      <c r="LH100" s="232"/>
      <c r="LI100" s="232"/>
      <c r="LJ100" s="232"/>
      <c r="LK100" s="232"/>
      <c r="LL100" s="232"/>
      <c r="LM100" s="232"/>
      <c r="LN100" s="232"/>
      <c r="LO100" s="232"/>
      <c r="LP100" s="232"/>
      <c r="LQ100" s="232"/>
      <c r="LR100" s="232"/>
      <c r="LS100" s="232"/>
      <c r="LT100" s="232"/>
      <c r="LU100" s="232"/>
      <c r="LV100" s="232"/>
      <c r="LW100" s="232"/>
      <c r="LX100" s="232"/>
      <c r="LY100" s="232"/>
      <c r="LZ100" s="232"/>
      <c r="MA100" s="232"/>
      <c r="MB100" s="232"/>
      <c r="MC100" s="232"/>
      <c r="MD100" s="232"/>
      <c r="ME100" s="232"/>
      <c r="MF100" s="232"/>
      <c r="MG100" s="232"/>
      <c r="MH100" s="232"/>
      <c r="MI100" s="232"/>
      <c r="MJ100" s="232"/>
      <c r="MK100" s="232"/>
      <c r="ML100" s="232"/>
      <c r="MM100" s="232"/>
      <c r="MN100" s="232"/>
      <c r="MO100" s="232"/>
      <c r="MP100" s="232"/>
      <c r="MQ100" s="232"/>
      <c r="MR100" s="232"/>
      <c r="MS100" s="232"/>
      <c r="MT100" s="232"/>
      <c r="MU100" s="232"/>
      <c r="MV100" s="232"/>
      <c r="MW100" s="232"/>
      <c r="MX100" s="232"/>
      <c r="MY100" s="232"/>
      <c r="MZ100" s="232"/>
      <c r="NA100" s="232"/>
      <c r="NB100" s="232"/>
      <c r="NC100" s="232"/>
      <c r="ND100" s="232"/>
      <c r="NE100" s="232"/>
      <c r="NF100" s="232"/>
      <c r="NG100" s="232"/>
      <c r="NH100" s="232"/>
      <c r="NI100" s="232"/>
      <c r="NJ100" s="232"/>
      <c r="NK100" s="232"/>
      <c r="NL100" s="232"/>
      <c r="NM100" s="232"/>
      <c r="NN100" s="232"/>
      <c r="NO100" s="232"/>
      <c r="NP100" s="232"/>
      <c r="NQ100" s="232"/>
      <c r="NR100" s="232"/>
      <c r="NS100" s="232"/>
      <c r="NT100" s="232"/>
      <c r="NU100" s="232"/>
      <c r="NV100" s="232"/>
      <c r="NW100" s="232"/>
      <c r="NX100" s="232"/>
      <c r="NY100" s="232"/>
      <c r="NZ100" s="232"/>
      <c r="OA100" s="232"/>
      <c r="OB100" s="232"/>
      <c r="OC100" s="232"/>
      <c r="OD100" s="232"/>
      <c r="OE100" s="232"/>
      <c r="OF100" s="232"/>
      <c r="OG100" s="232"/>
      <c r="OH100" s="232"/>
      <c r="OI100" s="232"/>
      <c r="OJ100" s="232"/>
      <c r="OK100" s="232"/>
      <c r="OL100" s="232"/>
      <c r="OM100" s="232"/>
      <c r="ON100" s="232"/>
      <c r="OO100" s="232"/>
      <c r="OP100" s="232"/>
      <c r="OQ100" s="232"/>
      <c r="OR100" s="232"/>
      <c r="OS100" s="232"/>
      <c r="OT100" s="232"/>
      <c r="OU100" s="232"/>
      <c r="OV100" s="232"/>
      <c r="OW100" s="232"/>
      <c r="OX100" s="232"/>
      <c r="OY100" s="232"/>
      <c r="OZ100" s="232"/>
      <c r="PA100" s="232"/>
      <c r="PB100" s="232"/>
      <c r="PC100" s="232"/>
      <c r="PD100" s="232"/>
      <c r="PE100" s="232"/>
      <c r="PF100" s="232"/>
      <c r="PG100" s="232"/>
      <c r="PH100" s="232"/>
      <c r="PI100" s="232"/>
      <c r="PJ100" s="232"/>
      <c r="PK100" s="232"/>
      <c r="PL100" s="232"/>
      <c r="PM100" s="232"/>
      <c r="PN100" s="232"/>
      <c r="PO100" s="232"/>
      <c r="PP100" s="232"/>
      <c r="PQ100" s="232"/>
      <c r="PR100" s="232"/>
      <c r="PS100" s="232"/>
      <c r="PT100" s="232"/>
      <c r="PU100" s="232"/>
      <c r="PV100" s="232"/>
      <c r="PW100" s="232"/>
      <c r="PX100" s="232"/>
      <c r="PY100" s="232"/>
      <c r="PZ100" s="232"/>
      <c r="QA100" s="232"/>
      <c r="QB100" s="232"/>
      <c r="QC100" s="232"/>
      <c r="QD100" s="232"/>
      <c r="QE100" s="232"/>
      <c r="QF100" s="232"/>
      <c r="QG100" s="232"/>
      <c r="QH100" s="232"/>
      <c r="QI100" s="232"/>
      <c r="QJ100" s="232"/>
      <c r="QK100" s="232"/>
      <c r="QL100" s="232"/>
      <c r="QM100" s="232"/>
      <c r="QN100" s="232"/>
      <c r="QO100" s="232"/>
      <c r="QP100" s="232"/>
      <c r="QQ100" s="232"/>
      <c r="QR100" s="232"/>
      <c r="QS100" s="232"/>
      <c r="QT100" s="232"/>
      <c r="QU100" s="232"/>
      <c r="QV100" s="232"/>
      <c r="QW100" s="232"/>
      <c r="QX100" s="232"/>
      <c r="QY100" s="232"/>
      <c r="QZ100" s="232"/>
      <c r="RA100" s="232"/>
      <c r="RB100" s="232"/>
      <c r="RC100" s="232"/>
      <c r="RD100" s="232"/>
      <c r="RE100" s="232"/>
      <c r="RF100" s="232"/>
      <c r="RG100" s="232"/>
      <c r="RH100" s="232"/>
      <c r="RI100" s="232"/>
      <c r="RJ100" s="232"/>
      <c r="RK100" s="232"/>
      <c r="RL100" s="232"/>
      <c r="RM100" s="232"/>
      <c r="RN100" s="232"/>
      <c r="RO100" s="232"/>
      <c r="RP100" s="232"/>
      <c r="RQ100" s="232"/>
      <c r="RR100" s="232"/>
      <c r="RS100" s="232"/>
      <c r="RT100" s="232"/>
      <c r="RU100" s="232"/>
      <c r="RV100" s="232"/>
      <c r="RW100" s="232"/>
      <c r="RX100" s="232"/>
      <c r="RY100" s="232"/>
      <c r="RZ100" s="232"/>
      <c r="SA100" s="232"/>
      <c r="SB100" s="232"/>
      <c r="SC100" s="232"/>
      <c r="SD100" s="232"/>
      <c r="SE100" s="232"/>
      <c r="SF100" s="232"/>
      <c r="SG100" s="232"/>
      <c r="SH100" s="232"/>
      <c r="SI100" s="232"/>
      <c r="SJ100" s="232"/>
      <c r="SK100" s="232"/>
      <c r="SL100" s="232"/>
      <c r="SM100" s="232"/>
      <c r="SN100" s="232"/>
      <c r="SO100" s="232"/>
      <c r="SP100" s="232"/>
      <c r="SQ100" s="232"/>
      <c r="SR100" s="232"/>
      <c r="SS100" s="232"/>
      <c r="ST100" s="232"/>
      <c r="SU100" s="232"/>
      <c r="SV100" s="232"/>
      <c r="SW100" s="232"/>
      <c r="SX100" s="232"/>
      <c r="SY100" s="232"/>
      <c r="SZ100" s="232"/>
      <c r="TA100" s="232"/>
      <c r="TB100" s="232"/>
      <c r="TC100" s="232"/>
      <c r="TD100" s="232"/>
      <c r="TE100" s="232"/>
      <c r="TF100" s="232"/>
      <c r="TG100" s="232"/>
      <c r="TH100" s="232"/>
      <c r="TI100" s="232"/>
      <c r="TJ100" s="232"/>
      <c r="TK100" s="232"/>
      <c r="TL100" s="232"/>
      <c r="TM100" s="232"/>
      <c r="TN100" s="232"/>
      <c r="TO100" s="232"/>
      <c r="TP100" s="232"/>
      <c r="TQ100" s="232"/>
      <c r="TR100" s="232"/>
      <c r="TS100" s="232"/>
      <c r="TT100" s="232"/>
      <c r="TU100" s="232"/>
      <c r="TV100" s="232"/>
      <c r="TW100" s="232"/>
      <c r="TX100" s="232"/>
      <c r="TY100" s="232"/>
      <c r="TZ100" s="232"/>
      <c r="UA100" s="232"/>
      <c r="UB100" s="232"/>
      <c r="UC100" s="232"/>
      <c r="UD100" s="232"/>
      <c r="UE100" s="232"/>
      <c r="UF100" s="232"/>
      <c r="UG100" s="232"/>
      <c r="UH100" s="232"/>
      <c r="UI100" s="232"/>
      <c r="UJ100" s="232"/>
      <c r="UK100" s="232"/>
      <c r="UL100" s="232"/>
      <c r="UM100" s="232"/>
      <c r="UN100" s="232"/>
      <c r="UO100" s="232"/>
      <c r="UP100" s="232"/>
      <c r="UQ100" s="232"/>
      <c r="UR100" s="232"/>
      <c r="US100" s="232"/>
      <c r="UT100" s="232"/>
      <c r="UU100" s="232"/>
      <c r="UV100" s="232"/>
      <c r="UW100" s="232"/>
      <c r="UX100" s="232"/>
      <c r="UY100" s="232"/>
      <c r="UZ100" s="232"/>
      <c r="VA100" s="232"/>
      <c r="VB100" s="232"/>
      <c r="VC100" s="232"/>
      <c r="VD100" s="232"/>
      <c r="VE100" s="232"/>
      <c r="VF100" s="232"/>
      <c r="VG100" s="232"/>
      <c r="VH100" s="232"/>
      <c r="VI100" s="232"/>
      <c r="VJ100" s="232"/>
      <c r="VK100" s="232"/>
      <c r="VL100" s="232"/>
      <c r="VM100" s="232"/>
      <c r="VN100" s="232"/>
      <c r="VO100" s="232"/>
      <c r="VP100" s="232"/>
      <c r="VQ100" s="232"/>
      <c r="VR100" s="232"/>
      <c r="VS100" s="232"/>
      <c r="VT100" s="232"/>
      <c r="VU100" s="232"/>
      <c r="VV100" s="232"/>
      <c r="VW100" s="232"/>
      <c r="VX100" s="232"/>
      <c r="VY100" s="232"/>
      <c r="VZ100" s="232"/>
      <c r="WA100" s="232"/>
      <c r="WB100" s="232"/>
      <c r="WC100" s="232"/>
      <c r="WD100" s="232"/>
      <c r="WE100" s="232"/>
      <c r="WF100" s="232"/>
      <c r="WG100" s="232"/>
      <c r="WH100" s="232"/>
      <c r="WI100" s="232"/>
      <c r="WJ100" s="232"/>
      <c r="WK100" s="232"/>
      <c r="WL100" s="232"/>
      <c r="WM100" s="232"/>
      <c r="WN100" s="232"/>
      <c r="WO100" s="232"/>
      <c r="WP100" s="232"/>
      <c r="WQ100" s="232"/>
      <c r="WR100" s="232"/>
      <c r="WS100" s="232"/>
      <c r="WT100" s="232"/>
      <c r="WU100" s="232"/>
      <c r="WV100" s="232"/>
      <c r="WW100" s="232"/>
      <c r="WX100" s="232"/>
      <c r="WY100" s="232"/>
      <c r="WZ100" s="232"/>
      <c r="XA100" s="232"/>
      <c r="XB100" s="232"/>
      <c r="XC100" s="232"/>
      <c r="XD100" s="232"/>
      <c r="XE100" s="232"/>
      <c r="XF100" s="232"/>
      <c r="XG100" s="232"/>
      <c r="XH100" s="232"/>
      <c r="XI100" s="232"/>
      <c r="XJ100" s="232"/>
      <c r="XK100" s="232"/>
      <c r="XL100" s="232"/>
      <c r="XM100" s="232"/>
      <c r="XN100" s="232"/>
      <c r="XO100" s="232"/>
      <c r="XP100" s="232"/>
      <c r="XQ100" s="232"/>
      <c r="XR100" s="232"/>
      <c r="XS100" s="232"/>
      <c r="XT100" s="232"/>
      <c r="XU100" s="232"/>
      <c r="XV100" s="232"/>
      <c r="XW100" s="232"/>
      <c r="XX100" s="232"/>
      <c r="XY100" s="232"/>
      <c r="XZ100" s="232"/>
      <c r="YA100" s="232"/>
      <c r="YB100" s="232"/>
      <c r="YC100" s="232"/>
      <c r="YD100" s="232"/>
      <c r="YE100" s="232"/>
      <c r="YF100" s="232"/>
      <c r="YG100" s="232"/>
      <c r="YH100" s="232"/>
      <c r="YI100" s="232"/>
      <c r="YJ100" s="232"/>
      <c r="YK100" s="232"/>
      <c r="YL100" s="232"/>
      <c r="YM100" s="232"/>
      <c r="YN100" s="232"/>
      <c r="YO100" s="232"/>
      <c r="YP100" s="232"/>
      <c r="YQ100" s="232"/>
      <c r="YR100" s="232"/>
      <c r="YS100" s="232"/>
      <c r="YT100" s="232"/>
      <c r="YU100" s="232"/>
      <c r="YV100" s="232"/>
      <c r="YW100" s="232"/>
      <c r="YX100" s="232"/>
      <c r="YY100" s="232"/>
      <c r="YZ100" s="232"/>
      <c r="ZA100" s="232"/>
      <c r="ZB100" s="232"/>
      <c r="ZC100" s="232"/>
      <c r="ZD100" s="232"/>
      <c r="ZE100" s="232"/>
      <c r="ZF100" s="232"/>
      <c r="ZG100" s="232"/>
      <c r="ZH100" s="232"/>
      <c r="ZI100" s="232"/>
      <c r="ZJ100" s="232"/>
      <c r="ZK100" s="232"/>
      <c r="ZL100" s="232"/>
      <c r="ZM100" s="232"/>
      <c r="ZN100" s="232"/>
      <c r="ZO100" s="232"/>
      <c r="ZP100" s="232"/>
      <c r="ZQ100" s="232"/>
      <c r="ZR100" s="232"/>
      <c r="ZS100" s="232"/>
      <c r="ZT100" s="232"/>
      <c r="ZU100" s="232"/>
      <c r="ZV100" s="232"/>
      <c r="ZW100" s="232"/>
      <c r="ZX100" s="232"/>
      <c r="ZY100" s="232"/>
      <c r="ZZ100" s="232"/>
      <c r="AAA100" s="232"/>
      <c r="AAB100" s="232"/>
      <c r="AAC100" s="232"/>
      <c r="AAD100" s="232"/>
      <c r="AAE100" s="232"/>
      <c r="AAF100" s="232"/>
      <c r="AAG100" s="232"/>
      <c r="AAH100" s="232"/>
      <c r="AAI100" s="232"/>
      <c r="AAJ100" s="232"/>
      <c r="AAK100" s="232"/>
      <c r="AAL100" s="232"/>
      <c r="AAM100" s="232"/>
      <c r="AAN100" s="232"/>
      <c r="AAO100" s="232"/>
      <c r="AAP100" s="232"/>
      <c r="AAQ100" s="232"/>
      <c r="AAR100" s="232"/>
      <c r="AAS100" s="232"/>
      <c r="AAT100" s="232"/>
      <c r="AAU100" s="232"/>
      <c r="AAV100" s="232"/>
      <c r="AAW100" s="232"/>
      <c r="AAX100" s="232"/>
      <c r="AAY100" s="232"/>
      <c r="AAZ100" s="232"/>
      <c r="ABA100" s="232"/>
      <c r="ABB100" s="232"/>
      <c r="ABC100" s="232"/>
      <c r="ABD100" s="232"/>
      <c r="ABE100" s="232"/>
      <c r="ABF100" s="232"/>
      <c r="ABG100" s="232"/>
      <c r="ABH100" s="232"/>
      <c r="ABI100" s="232"/>
      <c r="ABJ100" s="232"/>
      <c r="ABK100" s="232"/>
      <c r="ABL100" s="232"/>
      <c r="ABM100" s="232"/>
      <c r="ABN100" s="232"/>
      <c r="ABO100" s="232"/>
      <c r="ABP100" s="232"/>
      <c r="ABQ100" s="232"/>
      <c r="ABR100" s="232"/>
      <c r="ABS100" s="232"/>
      <c r="ABT100" s="232"/>
      <c r="ABU100" s="232"/>
      <c r="ABV100" s="232"/>
      <c r="ABW100" s="232"/>
      <c r="ABX100" s="232"/>
      <c r="ABY100" s="232"/>
      <c r="ABZ100" s="232"/>
      <c r="ACA100" s="232"/>
      <c r="ACB100" s="232"/>
      <c r="ACC100" s="232"/>
      <c r="ACD100" s="232"/>
      <c r="ACE100" s="232"/>
      <c r="ACF100" s="232"/>
      <c r="ACG100" s="232"/>
      <c r="ACH100" s="232"/>
      <c r="ACI100" s="232"/>
      <c r="ACJ100" s="232"/>
      <c r="ACK100" s="232"/>
      <c r="ACL100" s="232"/>
      <c r="ACM100" s="232"/>
      <c r="ACN100" s="232"/>
      <c r="ACO100" s="232"/>
      <c r="ACP100" s="232"/>
      <c r="ACQ100" s="232"/>
      <c r="ACR100" s="232"/>
      <c r="ACS100" s="232"/>
      <c r="ACT100" s="232"/>
      <c r="ACU100" s="232"/>
      <c r="ACV100" s="232"/>
      <c r="ACW100" s="232"/>
      <c r="ACX100" s="232"/>
      <c r="ACY100" s="232"/>
      <c r="ACZ100" s="232"/>
      <c r="ADA100" s="232"/>
      <c r="ADB100" s="232"/>
      <c r="ADC100" s="232"/>
      <c r="ADD100" s="232"/>
      <c r="ADE100" s="232"/>
      <c r="ADF100" s="232"/>
      <c r="ADG100" s="232"/>
      <c r="ADH100" s="232"/>
      <c r="ADI100" s="232"/>
      <c r="ADJ100" s="232"/>
      <c r="ADK100" s="232"/>
      <c r="ADL100" s="232"/>
      <c r="ADM100" s="232"/>
      <c r="ADN100" s="232"/>
      <c r="ADO100" s="232"/>
      <c r="ADP100" s="232"/>
      <c r="ADQ100" s="232"/>
      <c r="ADR100" s="232"/>
      <c r="ADS100" s="232"/>
      <c r="ADT100" s="232"/>
      <c r="ADU100" s="232"/>
      <c r="ADV100" s="232"/>
      <c r="ADW100" s="232"/>
      <c r="ADX100" s="232"/>
      <c r="ADY100" s="232"/>
      <c r="ADZ100" s="232"/>
      <c r="AEA100" s="232"/>
      <c r="AEB100" s="232"/>
      <c r="AEC100" s="232"/>
      <c r="AED100" s="232"/>
      <c r="AEE100" s="232"/>
      <c r="AEF100" s="232"/>
      <c r="AEG100" s="232"/>
      <c r="AEH100" s="232"/>
      <c r="AEI100" s="232"/>
      <c r="AEJ100" s="232"/>
      <c r="AEK100" s="232"/>
      <c r="AEL100" s="232"/>
      <c r="AEM100" s="232"/>
      <c r="AEN100" s="232"/>
      <c r="AEO100" s="232"/>
      <c r="AEP100" s="232"/>
      <c r="AEQ100" s="232"/>
      <c r="AER100" s="232"/>
      <c r="AES100" s="232"/>
      <c r="AET100" s="232"/>
      <c r="AEU100" s="232"/>
      <c r="AEV100" s="232"/>
      <c r="AEW100" s="232"/>
      <c r="AEX100" s="232"/>
      <c r="AEY100" s="232"/>
      <c r="AEZ100" s="232"/>
      <c r="AFA100" s="232"/>
      <c r="AFB100" s="232"/>
      <c r="AFC100" s="232"/>
      <c r="AFD100" s="232"/>
      <c r="AFE100" s="232"/>
      <c r="AFF100" s="232"/>
      <c r="AFG100" s="232"/>
      <c r="AFH100" s="232"/>
      <c r="AFI100" s="232"/>
      <c r="AFJ100" s="232"/>
      <c r="AFK100" s="232"/>
      <c r="AFL100" s="232"/>
      <c r="AFM100" s="232"/>
      <c r="AFN100" s="232"/>
      <c r="AFO100" s="232"/>
      <c r="AFP100" s="232"/>
      <c r="AFQ100" s="232"/>
      <c r="AFR100" s="232"/>
      <c r="AFS100" s="232"/>
      <c r="AFT100" s="232"/>
      <c r="AFU100" s="232"/>
      <c r="AFV100" s="232"/>
      <c r="AFW100" s="232"/>
      <c r="AFX100" s="232"/>
      <c r="AFY100" s="232"/>
      <c r="AFZ100" s="232"/>
      <c r="AGA100" s="232"/>
      <c r="AGB100" s="232"/>
      <c r="AGC100" s="232"/>
      <c r="AGD100" s="232"/>
      <c r="AGE100" s="232"/>
      <c r="AGF100" s="232"/>
      <c r="AGG100" s="232"/>
    </row>
    <row r="101" spans="2:865" s="32" customFormat="1" x14ac:dyDescent="0.25">
      <c r="B101" s="31" t="s">
        <v>13482</v>
      </c>
      <c r="C101" s="28">
        <v>26950</v>
      </c>
      <c r="D101" s="346" t="s">
        <v>13483</v>
      </c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32"/>
      <c r="AU101" s="232"/>
      <c r="AV101" s="232"/>
      <c r="AW101" s="232"/>
      <c r="AX101" s="232"/>
      <c r="AY101" s="232"/>
      <c r="AZ101" s="232"/>
      <c r="BA101" s="232"/>
      <c r="BB101" s="232"/>
      <c r="BC101" s="232"/>
      <c r="BD101" s="232"/>
      <c r="BE101" s="232"/>
      <c r="BF101" s="232"/>
      <c r="BG101" s="232"/>
      <c r="BH101" s="232"/>
      <c r="BI101" s="232"/>
      <c r="BJ101" s="232"/>
      <c r="BK101" s="232"/>
      <c r="BL101" s="232"/>
      <c r="BM101" s="232"/>
      <c r="BN101" s="232"/>
      <c r="BO101" s="232"/>
      <c r="BP101" s="232"/>
      <c r="BQ101" s="232"/>
      <c r="BR101" s="232"/>
      <c r="BS101" s="232"/>
      <c r="BT101" s="232"/>
      <c r="BU101" s="232"/>
      <c r="BV101" s="232"/>
      <c r="BW101" s="232"/>
      <c r="BX101" s="232"/>
      <c r="BY101" s="232"/>
      <c r="BZ101" s="232"/>
      <c r="CA101" s="232"/>
      <c r="CB101" s="232"/>
      <c r="CC101" s="232"/>
      <c r="CD101" s="232"/>
      <c r="CE101" s="232"/>
      <c r="CF101" s="232"/>
      <c r="CG101" s="232"/>
      <c r="CH101" s="232"/>
      <c r="CI101" s="232"/>
      <c r="CJ101" s="232"/>
      <c r="CK101" s="232"/>
      <c r="CL101" s="232"/>
      <c r="CM101" s="232"/>
      <c r="CN101" s="232"/>
      <c r="CO101" s="232"/>
      <c r="CP101" s="232"/>
      <c r="CQ101" s="232"/>
      <c r="CR101" s="232"/>
      <c r="CS101" s="232"/>
      <c r="CT101" s="232"/>
      <c r="CU101" s="232"/>
      <c r="CV101" s="232"/>
      <c r="CW101" s="232"/>
      <c r="CX101" s="232"/>
      <c r="CY101" s="232"/>
      <c r="CZ101" s="232"/>
      <c r="DA101" s="232"/>
      <c r="DB101" s="232"/>
      <c r="DC101" s="232"/>
      <c r="DD101" s="232"/>
      <c r="DE101" s="232"/>
      <c r="DF101" s="232"/>
      <c r="DG101" s="232"/>
      <c r="DH101" s="232"/>
      <c r="DI101" s="232"/>
      <c r="DJ101" s="232"/>
      <c r="DK101" s="232"/>
      <c r="DL101" s="232"/>
      <c r="DM101" s="232"/>
      <c r="DN101" s="232"/>
      <c r="DO101" s="232"/>
      <c r="DP101" s="232"/>
      <c r="DQ101" s="232"/>
      <c r="DR101" s="232"/>
      <c r="DS101" s="232"/>
      <c r="DT101" s="232"/>
      <c r="DU101" s="232"/>
      <c r="DV101" s="232"/>
      <c r="DW101" s="232"/>
      <c r="DX101" s="232"/>
      <c r="DY101" s="232"/>
      <c r="DZ101" s="232"/>
      <c r="EA101" s="232"/>
      <c r="EB101" s="232"/>
      <c r="EC101" s="232"/>
      <c r="ED101" s="232"/>
      <c r="EE101" s="232"/>
      <c r="EF101" s="232"/>
      <c r="EG101" s="232"/>
      <c r="EH101" s="232"/>
      <c r="EI101" s="232"/>
      <c r="EJ101" s="232"/>
      <c r="EK101" s="232"/>
      <c r="EL101" s="232"/>
      <c r="EM101" s="232"/>
      <c r="EN101" s="232"/>
      <c r="EO101" s="232"/>
      <c r="EP101" s="232"/>
      <c r="EQ101" s="232"/>
      <c r="ER101" s="232"/>
      <c r="ES101" s="232"/>
      <c r="ET101" s="232"/>
      <c r="EU101" s="232"/>
      <c r="EV101" s="232"/>
      <c r="EW101" s="232"/>
      <c r="EX101" s="232"/>
      <c r="EY101" s="232"/>
      <c r="EZ101" s="232"/>
      <c r="FA101" s="232"/>
      <c r="FB101" s="232"/>
      <c r="FC101" s="232"/>
      <c r="FD101" s="232"/>
      <c r="FE101" s="232"/>
      <c r="FF101" s="232"/>
      <c r="FG101" s="232"/>
      <c r="FH101" s="232"/>
      <c r="FI101" s="232"/>
      <c r="FJ101" s="232"/>
      <c r="FK101" s="232"/>
      <c r="FL101" s="232"/>
      <c r="FM101" s="232"/>
      <c r="FN101" s="232"/>
      <c r="FO101" s="232"/>
      <c r="FP101" s="232"/>
      <c r="FQ101" s="232"/>
      <c r="FR101" s="232"/>
      <c r="FS101" s="232"/>
      <c r="FT101" s="232"/>
      <c r="FU101" s="232"/>
      <c r="FV101" s="232"/>
      <c r="FW101" s="232"/>
      <c r="FX101" s="232"/>
      <c r="FY101" s="232"/>
      <c r="FZ101" s="232"/>
      <c r="GA101" s="232"/>
      <c r="GB101" s="232"/>
      <c r="GC101" s="232"/>
      <c r="GD101" s="232"/>
      <c r="GE101" s="232"/>
      <c r="GF101" s="232"/>
      <c r="GG101" s="232"/>
      <c r="GH101" s="232"/>
      <c r="GI101" s="232"/>
      <c r="GJ101" s="232"/>
      <c r="GK101" s="232"/>
      <c r="GL101" s="232"/>
      <c r="GM101" s="232"/>
      <c r="GN101" s="232"/>
      <c r="GO101" s="232"/>
      <c r="GP101" s="232"/>
      <c r="GQ101" s="232"/>
      <c r="GR101" s="232"/>
      <c r="GS101" s="232"/>
      <c r="GT101" s="232"/>
      <c r="GU101" s="232"/>
      <c r="GV101" s="232"/>
      <c r="GW101" s="232"/>
      <c r="GX101" s="232"/>
      <c r="GY101" s="232"/>
      <c r="GZ101" s="232"/>
      <c r="HA101" s="232"/>
      <c r="HB101" s="232"/>
      <c r="HC101" s="232"/>
      <c r="HD101" s="232"/>
      <c r="HE101" s="232"/>
      <c r="HF101" s="232"/>
      <c r="HG101" s="232"/>
      <c r="HH101" s="232"/>
      <c r="HI101" s="232"/>
      <c r="HJ101" s="232"/>
      <c r="HK101" s="232"/>
      <c r="HL101" s="232"/>
      <c r="HM101" s="232"/>
      <c r="HN101" s="232"/>
      <c r="HO101" s="232"/>
      <c r="HP101" s="232"/>
      <c r="HQ101" s="232"/>
      <c r="HR101" s="232"/>
      <c r="HS101" s="232"/>
      <c r="HT101" s="232"/>
      <c r="HU101" s="232"/>
      <c r="HV101" s="232"/>
      <c r="HW101" s="232"/>
      <c r="HX101" s="232"/>
      <c r="HY101" s="232"/>
      <c r="HZ101" s="232"/>
      <c r="IA101" s="232"/>
      <c r="IB101" s="232"/>
      <c r="IC101" s="232"/>
      <c r="ID101" s="232"/>
      <c r="IE101" s="232"/>
      <c r="IF101" s="232"/>
      <c r="IG101" s="232"/>
      <c r="IH101" s="232"/>
      <c r="II101" s="232"/>
      <c r="IJ101" s="232"/>
      <c r="IK101" s="232"/>
      <c r="IL101" s="232"/>
      <c r="IM101" s="232"/>
      <c r="IN101" s="232"/>
      <c r="IO101" s="232"/>
      <c r="IP101" s="232"/>
      <c r="IQ101" s="232"/>
      <c r="IR101" s="232"/>
      <c r="IS101" s="232"/>
      <c r="IT101" s="232"/>
      <c r="IU101" s="232"/>
      <c r="IV101" s="232"/>
      <c r="IW101" s="232"/>
      <c r="IX101" s="232"/>
      <c r="IY101" s="232"/>
      <c r="IZ101" s="232"/>
      <c r="JA101" s="232"/>
      <c r="JB101" s="232"/>
      <c r="JC101" s="232"/>
      <c r="JD101" s="232"/>
      <c r="JE101" s="232"/>
      <c r="JF101" s="232"/>
      <c r="JG101" s="232"/>
      <c r="JH101" s="232"/>
      <c r="JI101" s="232"/>
      <c r="JJ101" s="232"/>
      <c r="JK101" s="232"/>
      <c r="JL101" s="232"/>
      <c r="JM101" s="232"/>
      <c r="JN101" s="232"/>
      <c r="JO101" s="232"/>
      <c r="JP101" s="232"/>
      <c r="JQ101" s="232"/>
      <c r="JR101" s="232"/>
      <c r="JS101" s="232"/>
      <c r="JT101" s="232"/>
      <c r="JU101" s="232"/>
      <c r="JV101" s="232"/>
      <c r="JW101" s="232"/>
      <c r="JX101" s="232"/>
      <c r="JY101" s="232"/>
      <c r="JZ101" s="232"/>
      <c r="KA101" s="232"/>
      <c r="KB101" s="232"/>
      <c r="KC101" s="232"/>
      <c r="KD101" s="232"/>
      <c r="KE101" s="232"/>
      <c r="KF101" s="232"/>
      <c r="KG101" s="232"/>
      <c r="KH101" s="232"/>
      <c r="KI101" s="232"/>
      <c r="KJ101" s="232"/>
      <c r="KK101" s="232"/>
      <c r="KL101" s="232"/>
      <c r="KM101" s="232"/>
      <c r="KN101" s="232"/>
      <c r="KO101" s="232"/>
      <c r="KP101" s="232"/>
      <c r="KQ101" s="232"/>
      <c r="KR101" s="232"/>
      <c r="KS101" s="232"/>
      <c r="KT101" s="232"/>
      <c r="KU101" s="232"/>
      <c r="KV101" s="232"/>
      <c r="KW101" s="232"/>
      <c r="KX101" s="232"/>
      <c r="KY101" s="232"/>
      <c r="KZ101" s="232"/>
      <c r="LA101" s="232"/>
      <c r="LB101" s="232"/>
      <c r="LC101" s="232"/>
      <c r="LD101" s="232"/>
      <c r="LE101" s="232"/>
      <c r="LF101" s="232"/>
      <c r="LG101" s="232"/>
      <c r="LH101" s="232"/>
      <c r="LI101" s="232"/>
      <c r="LJ101" s="232"/>
      <c r="LK101" s="232"/>
      <c r="LL101" s="232"/>
      <c r="LM101" s="232"/>
      <c r="LN101" s="232"/>
      <c r="LO101" s="232"/>
      <c r="LP101" s="232"/>
      <c r="LQ101" s="232"/>
      <c r="LR101" s="232"/>
      <c r="LS101" s="232"/>
      <c r="LT101" s="232"/>
      <c r="LU101" s="232"/>
      <c r="LV101" s="232"/>
      <c r="LW101" s="232"/>
      <c r="LX101" s="232"/>
      <c r="LY101" s="232"/>
      <c r="LZ101" s="232"/>
      <c r="MA101" s="232"/>
      <c r="MB101" s="232"/>
      <c r="MC101" s="232"/>
      <c r="MD101" s="232"/>
      <c r="ME101" s="232"/>
      <c r="MF101" s="232"/>
      <c r="MG101" s="232"/>
      <c r="MH101" s="232"/>
      <c r="MI101" s="232"/>
      <c r="MJ101" s="232"/>
      <c r="MK101" s="232"/>
      <c r="ML101" s="232"/>
      <c r="MM101" s="232"/>
      <c r="MN101" s="232"/>
      <c r="MO101" s="232"/>
      <c r="MP101" s="232"/>
      <c r="MQ101" s="232"/>
      <c r="MR101" s="232"/>
      <c r="MS101" s="232"/>
      <c r="MT101" s="232"/>
      <c r="MU101" s="232"/>
      <c r="MV101" s="232"/>
      <c r="MW101" s="232"/>
      <c r="MX101" s="232"/>
      <c r="MY101" s="232"/>
      <c r="MZ101" s="232"/>
      <c r="NA101" s="232"/>
      <c r="NB101" s="232"/>
      <c r="NC101" s="232"/>
      <c r="ND101" s="232"/>
      <c r="NE101" s="232"/>
      <c r="NF101" s="232"/>
      <c r="NG101" s="232"/>
      <c r="NH101" s="232"/>
      <c r="NI101" s="232"/>
      <c r="NJ101" s="232"/>
      <c r="NK101" s="232"/>
      <c r="NL101" s="232"/>
      <c r="NM101" s="232"/>
      <c r="NN101" s="232"/>
      <c r="NO101" s="232"/>
      <c r="NP101" s="232"/>
      <c r="NQ101" s="232"/>
      <c r="NR101" s="232"/>
      <c r="NS101" s="232"/>
      <c r="NT101" s="232"/>
      <c r="NU101" s="232"/>
      <c r="NV101" s="232"/>
      <c r="NW101" s="232"/>
      <c r="NX101" s="232"/>
      <c r="NY101" s="232"/>
      <c r="NZ101" s="232"/>
      <c r="OA101" s="232"/>
      <c r="OB101" s="232"/>
      <c r="OC101" s="232"/>
      <c r="OD101" s="232"/>
      <c r="OE101" s="232"/>
      <c r="OF101" s="232"/>
      <c r="OG101" s="232"/>
      <c r="OH101" s="232"/>
      <c r="OI101" s="232"/>
      <c r="OJ101" s="232"/>
      <c r="OK101" s="232"/>
      <c r="OL101" s="232"/>
      <c r="OM101" s="232"/>
      <c r="ON101" s="232"/>
      <c r="OO101" s="232"/>
      <c r="OP101" s="232"/>
      <c r="OQ101" s="232"/>
      <c r="OR101" s="232"/>
      <c r="OS101" s="232"/>
      <c r="OT101" s="232"/>
      <c r="OU101" s="232"/>
      <c r="OV101" s="232"/>
      <c r="OW101" s="232"/>
      <c r="OX101" s="232"/>
      <c r="OY101" s="232"/>
      <c r="OZ101" s="232"/>
      <c r="PA101" s="232"/>
      <c r="PB101" s="232"/>
      <c r="PC101" s="232"/>
      <c r="PD101" s="232"/>
      <c r="PE101" s="232"/>
      <c r="PF101" s="232"/>
      <c r="PG101" s="232"/>
      <c r="PH101" s="232"/>
      <c r="PI101" s="232"/>
      <c r="PJ101" s="232"/>
      <c r="PK101" s="232"/>
      <c r="PL101" s="232"/>
      <c r="PM101" s="232"/>
      <c r="PN101" s="232"/>
      <c r="PO101" s="232"/>
      <c r="PP101" s="232"/>
      <c r="PQ101" s="232"/>
      <c r="PR101" s="232"/>
      <c r="PS101" s="232"/>
      <c r="PT101" s="232"/>
      <c r="PU101" s="232"/>
      <c r="PV101" s="232"/>
      <c r="PW101" s="232"/>
      <c r="PX101" s="232"/>
      <c r="PY101" s="232"/>
      <c r="PZ101" s="232"/>
      <c r="QA101" s="232"/>
      <c r="QB101" s="232"/>
      <c r="QC101" s="232"/>
      <c r="QD101" s="232"/>
      <c r="QE101" s="232"/>
      <c r="QF101" s="232"/>
      <c r="QG101" s="232"/>
      <c r="QH101" s="232"/>
      <c r="QI101" s="232"/>
      <c r="QJ101" s="232"/>
      <c r="QK101" s="232"/>
      <c r="QL101" s="232"/>
      <c r="QM101" s="232"/>
      <c r="QN101" s="232"/>
      <c r="QO101" s="232"/>
      <c r="QP101" s="232"/>
      <c r="QQ101" s="232"/>
      <c r="QR101" s="232"/>
      <c r="QS101" s="232"/>
      <c r="QT101" s="232"/>
      <c r="QU101" s="232"/>
      <c r="QV101" s="232"/>
      <c r="QW101" s="232"/>
      <c r="QX101" s="232"/>
      <c r="QY101" s="232"/>
      <c r="QZ101" s="232"/>
      <c r="RA101" s="232"/>
      <c r="RB101" s="232"/>
      <c r="RC101" s="232"/>
      <c r="RD101" s="232"/>
      <c r="RE101" s="232"/>
      <c r="RF101" s="232"/>
      <c r="RG101" s="232"/>
      <c r="RH101" s="232"/>
      <c r="RI101" s="232"/>
      <c r="RJ101" s="232"/>
      <c r="RK101" s="232"/>
      <c r="RL101" s="232"/>
      <c r="RM101" s="232"/>
      <c r="RN101" s="232"/>
      <c r="RO101" s="232"/>
      <c r="RP101" s="232"/>
      <c r="RQ101" s="232"/>
      <c r="RR101" s="232"/>
      <c r="RS101" s="232"/>
      <c r="RT101" s="232"/>
      <c r="RU101" s="232"/>
      <c r="RV101" s="232"/>
      <c r="RW101" s="232"/>
      <c r="RX101" s="232"/>
      <c r="RY101" s="232"/>
      <c r="RZ101" s="232"/>
      <c r="SA101" s="232"/>
      <c r="SB101" s="232"/>
      <c r="SC101" s="232"/>
      <c r="SD101" s="232"/>
      <c r="SE101" s="232"/>
      <c r="SF101" s="232"/>
      <c r="SG101" s="232"/>
      <c r="SH101" s="232"/>
      <c r="SI101" s="232"/>
      <c r="SJ101" s="232"/>
      <c r="SK101" s="232"/>
      <c r="SL101" s="232"/>
      <c r="SM101" s="232"/>
      <c r="SN101" s="232"/>
      <c r="SO101" s="232"/>
      <c r="SP101" s="232"/>
      <c r="SQ101" s="232"/>
      <c r="SR101" s="232"/>
      <c r="SS101" s="232"/>
      <c r="ST101" s="232"/>
      <c r="SU101" s="232"/>
      <c r="SV101" s="232"/>
      <c r="SW101" s="232"/>
      <c r="SX101" s="232"/>
      <c r="SY101" s="232"/>
      <c r="SZ101" s="232"/>
      <c r="TA101" s="232"/>
      <c r="TB101" s="232"/>
      <c r="TC101" s="232"/>
      <c r="TD101" s="232"/>
      <c r="TE101" s="232"/>
      <c r="TF101" s="232"/>
      <c r="TG101" s="232"/>
      <c r="TH101" s="232"/>
      <c r="TI101" s="232"/>
      <c r="TJ101" s="232"/>
      <c r="TK101" s="232"/>
      <c r="TL101" s="232"/>
      <c r="TM101" s="232"/>
      <c r="TN101" s="232"/>
      <c r="TO101" s="232"/>
      <c r="TP101" s="232"/>
      <c r="TQ101" s="232"/>
      <c r="TR101" s="232"/>
      <c r="TS101" s="232"/>
      <c r="TT101" s="232"/>
      <c r="TU101" s="232"/>
      <c r="TV101" s="232"/>
      <c r="TW101" s="232"/>
      <c r="TX101" s="232"/>
      <c r="TY101" s="232"/>
      <c r="TZ101" s="232"/>
      <c r="UA101" s="232"/>
      <c r="UB101" s="232"/>
      <c r="UC101" s="232"/>
      <c r="UD101" s="232"/>
      <c r="UE101" s="232"/>
      <c r="UF101" s="232"/>
      <c r="UG101" s="232"/>
      <c r="UH101" s="232"/>
      <c r="UI101" s="232"/>
      <c r="UJ101" s="232"/>
      <c r="UK101" s="232"/>
      <c r="UL101" s="232"/>
      <c r="UM101" s="232"/>
      <c r="UN101" s="232"/>
      <c r="UO101" s="232"/>
      <c r="UP101" s="232"/>
      <c r="UQ101" s="232"/>
      <c r="UR101" s="232"/>
      <c r="US101" s="232"/>
      <c r="UT101" s="232"/>
      <c r="UU101" s="232"/>
      <c r="UV101" s="232"/>
      <c r="UW101" s="232"/>
      <c r="UX101" s="232"/>
      <c r="UY101" s="232"/>
      <c r="UZ101" s="232"/>
      <c r="VA101" s="232"/>
      <c r="VB101" s="232"/>
      <c r="VC101" s="232"/>
      <c r="VD101" s="232"/>
      <c r="VE101" s="232"/>
      <c r="VF101" s="232"/>
      <c r="VG101" s="232"/>
      <c r="VH101" s="232"/>
      <c r="VI101" s="232"/>
      <c r="VJ101" s="232"/>
      <c r="VK101" s="232"/>
      <c r="VL101" s="232"/>
      <c r="VM101" s="232"/>
      <c r="VN101" s="232"/>
      <c r="VO101" s="232"/>
      <c r="VP101" s="232"/>
      <c r="VQ101" s="232"/>
      <c r="VR101" s="232"/>
      <c r="VS101" s="232"/>
      <c r="VT101" s="232"/>
      <c r="VU101" s="232"/>
      <c r="VV101" s="232"/>
      <c r="VW101" s="232"/>
      <c r="VX101" s="232"/>
      <c r="VY101" s="232"/>
      <c r="VZ101" s="232"/>
      <c r="WA101" s="232"/>
      <c r="WB101" s="232"/>
      <c r="WC101" s="232"/>
      <c r="WD101" s="232"/>
      <c r="WE101" s="232"/>
      <c r="WF101" s="232"/>
      <c r="WG101" s="232"/>
      <c r="WH101" s="232"/>
      <c r="WI101" s="232"/>
      <c r="WJ101" s="232"/>
      <c r="WK101" s="232"/>
      <c r="WL101" s="232"/>
      <c r="WM101" s="232"/>
      <c r="WN101" s="232"/>
      <c r="WO101" s="232"/>
      <c r="WP101" s="232"/>
      <c r="WQ101" s="232"/>
      <c r="WR101" s="232"/>
      <c r="WS101" s="232"/>
      <c r="WT101" s="232"/>
      <c r="WU101" s="232"/>
      <c r="WV101" s="232"/>
      <c r="WW101" s="232"/>
      <c r="WX101" s="232"/>
      <c r="WY101" s="232"/>
      <c r="WZ101" s="232"/>
      <c r="XA101" s="232"/>
      <c r="XB101" s="232"/>
      <c r="XC101" s="232"/>
      <c r="XD101" s="232"/>
      <c r="XE101" s="232"/>
      <c r="XF101" s="232"/>
      <c r="XG101" s="232"/>
      <c r="XH101" s="232"/>
      <c r="XI101" s="232"/>
      <c r="XJ101" s="232"/>
      <c r="XK101" s="232"/>
      <c r="XL101" s="232"/>
      <c r="XM101" s="232"/>
      <c r="XN101" s="232"/>
      <c r="XO101" s="232"/>
      <c r="XP101" s="232"/>
      <c r="XQ101" s="232"/>
      <c r="XR101" s="232"/>
      <c r="XS101" s="232"/>
      <c r="XT101" s="232"/>
      <c r="XU101" s="232"/>
      <c r="XV101" s="232"/>
      <c r="XW101" s="232"/>
      <c r="XX101" s="232"/>
      <c r="XY101" s="232"/>
      <c r="XZ101" s="232"/>
      <c r="YA101" s="232"/>
      <c r="YB101" s="232"/>
      <c r="YC101" s="232"/>
      <c r="YD101" s="232"/>
      <c r="YE101" s="232"/>
      <c r="YF101" s="232"/>
      <c r="YG101" s="232"/>
      <c r="YH101" s="232"/>
      <c r="YI101" s="232"/>
      <c r="YJ101" s="232"/>
      <c r="YK101" s="232"/>
      <c r="YL101" s="232"/>
      <c r="YM101" s="232"/>
      <c r="YN101" s="232"/>
      <c r="YO101" s="232"/>
      <c r="YP101" s="232"/>
      <c r="YQ101" s="232"/>
      <c r="YR101" s="232"/>
      <c r="YS101" s="232"/>
      <c r="YT101" s="232"/>
      <c r="YU101" s="232"/>
      <c r="YV101" s="232"/>
      <c r="YW101" s="232"/>
      <c r="YX101" s="232"/>
      <c r="YY101" s="232"/>
      <c r="YZ101" s="232"/>
      <c r="ZA101" s="232"/>
      <c r="ZB101" s="232"/>
      <c r="ZC101" s="232"/>
      <c r="ZD101" s="232"/>
      <c r="ZE101" s="232"/>
      <c r="ZF101" s="232"/>
      <c r="ZG101" s="232"/>
      <c r="ZH101" s="232"/>
      <c r="ZI101" s="232"/>
      <c r="ZJ101" s="232"/>
      <c r="ZK101" s="232"/>
      <c r="ZL101" s="232"/>
      <c r="ZM101" s="232"/>
      <c r="ZN101" s="232"/>
      <c r="ZO101" s="232"/>
      <c r="ZP101" s="232"/>
      <c r="ZQ101" s="232"/>
      <c r="ZR101" s="232"/>
      <c r="ZS101" s="232"/>
      <c r="ZT101" s="232"/>
      <c r="ZU101" s="232"/>
      <c r="ZV101" s="232"/>
      <c r="ZW101" s="232"/>
      <c r="ZX101" s="232"/>
      <c r="ZY101" s="232"/>
      <c r="ZZ101" s="232"/>
      <c r="AAA101" s="232"/>
      <c r="AAB101" s="232"/>
      <c r="AAC101" s="232"/>
      <c r="AAD101" s="232"/>
      <c r="AAE101" s="232"/>
      <c r="AAF101" s="232"/>
      <c r="AAG101" s="232"/>
      <c r="AAH101" s="232"/>
      <c r="AAI101" s="232"/>
      <c r="AAJ101" s="232"/>
      <c r="AAK101" s="232"/>
      <c r="AAL101" s="232"/>
      <c r="AAM101" s="232"/>
      <c r="AAN101" s="232"/>
      <c r="AAO101" s="232"/>
      <c r="AAP101" s="232"/>
      <c r="AAQ101" s="232"/>
      <c r="AAR101" s="232"/>
      <c r="AAS101" s="232"/>
      <c r="AAT101" s="232"/>
      <c r="AAU101" s="232"/>
      <c r="AAV101" s="232"/>
      <c r="AAW101" s="232"/>
      <c r="AAX101" s="232"/>
      <c r="AAY101" s="232"/>
      <c r="AAZ101" s="232"/>
      <c r="ABA101" s="232"/>
      <c r="ABB101" s="232"/>
      <c r="ABC101" s="232"/>
      <c r="ABD101" s="232"/>
      <c r="ABE101" s="232"/>
      <c r="ABF101" s="232"/>
      <c r="ABG101" s="232"/>
      <c r="ABH101" s="232"/>
      <c r="ABI101" s="232"/>
      <c r="ABJ101" s="232"/>
      <c r="ABK101" s="232"/>
      <c r="ABL101" s="232"/>
      <c r="ABM101" s="232"/>
      <c r="ABN101" s="232"/>
      <c r="ABO101" s="232"/>
      <c r="ABP101" s="232"/>
      <c r="ABQ101" s="232"/>
      <c r="ABR101" s="232"/>
      <c r="ABS101" s="232"/>
      <c r="ABT101" s="232"/>
      <c r="ABU101" s="232"/>
      <c r="ABV101" s="232"/>
      <c r="ABW101" s="232"/>
      <c r="ABX101" s="232"/>
      <c r="ABY101" s="232"/>
      <c r="ABZ101" s="232"/>
      <c r="ACA101" s="232"/>
      <c r="ACB101" s="232"/>
      <c r="ACC101" s="232"/>
      <c r="ACD101" s="232"/>
      <c r="ACE101" s="232"/>
      <c r="ACF101" s="232"/>
      <c r="ACG101" s="232"/>
      <c r="ACH101" s="232"/>
      <c r="ACI101" s="232"/>
      <c r="ACJ101" s="232"/>
      <c r="ACK101" s="232"/>
      <c r="ACL101" s="232"/>
      <c r="ACM101" s="232"/>
      <c r="ACN101" s="232"/>
      <c r="ACO101" s="232"/>
      <c r="ACP101" s="232"/>
      <c r="ACQ101" s="232"/>
      <c r="ACR101" s="232"/>
      <c r="ACS101" s="232"/>
      <c r="ACT101" s="232"/>
      <c r="ACU101" s="232"/>
      <c r="ACV101" s="232"/>
      <c r="ACW101" s="232"/>
      <c r="ACX101" s="232"/>
      <c r="ACY101" s="232"/>
      <c r="ACZ101" s="232"/>
      <c r="ADA101" s="232"/>
      <c r="ADB101" s="232"/>
      <c r="ADC101" s="232"/>
      <c r="ADD101" s="232"/>
      <c r="ADE101" s="232"/>
      <c r="ADF101" s="232"/>
      <c r="ADG101" s="232"/>
      <c r="ADH101" s="232"/>
      <c r="ADI101" s="232"/>
      <c r="ADJ101" s="232"/>
      <c r="ADK101" s="232"/>
      <c r="ADL101" s="232"/>
      <c r="ADM101" s="232"/>
      <c r="ADN101" s="232"/>
      <c r="ADO101" s="232"/>
      <c r="ADP101" s="232"/>
      <c r="ADQ101" s="232"/>
      <c r="ADR101" s="232"/>
      <c r="ADS101" s="232"/>
      <c r="ADT101" s="232"/>
      <c r="ADU101" s="232"/>
      <c r="ADV101" s="232"/>
      <c r="ADW101" s="232"/>
      <c r="ADX101" s="232"/>
      <c r="ADY101" s="232"/>
      <c r="ADZ101" s="232"/>
      <c r="AEA101" s="232"/>
      <c r="AEB101" s="232"/>
      <c r="AEC101" s="232"/>
      <c r="AED101" s="232"/>
      <c r="AEE101" s="232"/>
      <c r="AEF101" s="232"/>
      <c r="AEG101" s="232"/>
      <c r="AEH101" s="232"/>
      <c r="AEI101" s="232"/>
      <c r="AEJ101" s="232"/>
      <c r="AEK101" s="232"/>
      <c r="AEL101" s="232"/>
      <c r="AEM101" s="232"/>
      <c r="AEN101" s="232"/>
      <c r="AEO101" s="232"/>
      <c r="AEP101" s="232"/>
      <c r="AEQ101" s="232"/>
      <c r="AER101" s="232"/>
      <c r="AES101" s="232"/>
      <c r="AET101" s="232"/>
      <c r="AEU101" s="232"/>
      <c r="AEV101" s="232"/>
      <c r="AEW101" s="232"/>
      <c r="AEX101" s="232"/>
      <c r="AEY101" s="232"/>
      <c r="AEZ101" s="232"/>
      <c r="AFA101" s="232"/>
      <c r="AFB101" s="232"/>
      <c r="AFC101" s="232"/>
      <c r="AFD101" s="232"/>
      <c r="AFE101" s="232"/>
      <c r="AFF101" s="232"/>
      <c r="AFG101" s="232"/>
      <c r="AFH101" s="232"/>
      <c r="AFI101" s="232"/>
      <c r="AFJ101" s="232"/>
      <c r="AFK101" s="232"/>
      <c r="AFL101" s="232"/>
      <c r="AFM101" s="232"/>
      <c r="AFN101" s="232"/>
      <c r="AFO101" s="232"/>
      <c r="AFP101" s="232"/>
      <c r="AFQ101" s="232"/>
      <c r="AFR101" s="232"/>
      <c r="AFS101" s="232"/>
      <c r="AFT101" s="232"/>
      <c r="AFU101" s="232"/>
      <c r="AFV101" s="232"/>
      <c r="AFW101" s="232"/>
      <c r="AFX101" s="232"/>
      <c r="AFY101" s="232"/>
      <c r="AFZ101" s="232"/>
      <c r="AGA101" s="232"/>
      <c r="AGB101" s="232"/>
      <c r="AGC101" s="232"/>
      <c r="AGD101" s="232"/>
      <c r="AGE101" s="232"/>
      <c r="AGF101" s="232"/>
      <c r="AGG101" s="232"/>
    </row>
    <row r="102" spans="2:865" x14ac:dyDescent="0.25">
      <c r="B102" s="30" t="s">
        <v>13484</v>
      </c>
      <c r="C102" s="28">
        <v>32900</v>
      </c>
      <c r="D102" s="346" t="s">
        <v>13485</v>
      </c>
    </row>
    <row r="103" spans="2:865" x14ac:dyDescent="0.25">
      <c r="B103" s="30" t="s">
        <v>13486</v>
      </c>
      <c r="C103" s="28">
        <v>34120</v>
      </c>
      <c r="D103" s="346" t="s">
        <v>13487</v>
      </c>
    </row>
    <row r="104" spans="2:865" x14ac:dyDescent="0.25">
      <c r="B104" s="30" t="s">
        <v>13488</v>
      </c>
      <c r="C104" s="28">
        <v>38440</v>
      </c>
      <c r="D104" s="346" t="s">
        <v>13489</v>
      </c>
    </row>
    <row r="105" spans="2:865" s="32" customFormat="1" ht="12.75" customHeight="1" x14ac:dyDescent="0.25">
      <c r="B105" s="31" t="s">
        <v>13490</v>
      </c>
      <c r="C105" s="28">
        <v>34450</v>
      </c>
      <c r="D105" s="346" t="s">
        <v>13491</v>
      </c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2"/>
      <c r="BN105" s="232"/>
      <c r="BO105" s="232"/>
      <c r="BP105" s="232"/>
      <c r="BQ105" s="232"/>
      <c r="BR105" s="232"/>
      <c r="BS105" s="232"/>
      <c r="BT105" s="232"/>
      <c r="BU105" s="232"/>
      <c r="BV105" s="232"/>
      <c r="BW105" s="232"/>
      <c r="BX105" s="232"/>
      <c r="BY105" s="232"/>
      <c r="BZ105" s="232"/>
      <c r="CA105" s="232"/>
      <c r="CB105" s="232"/>
      <c r="CC105" s="232"/>
      <c r="CD105" s="232"/>
      <c r="CE105" s="232"/>
      <c r="CF105" s="232"/>
      <c r="CG105" s="232"/>
      <c r="CH105" s="232"/>
      <c r="CI105" s="232"/>
      <c r="CJ105" s="232"/>
      <c r="CK105" s="232"/>
      <c r="CL105" s="232"/>
      <c r="CM105" s="232"/>
      <c r="CN105" s="232"/>
      <c r="CO105" s="232"/>
      <c r="CP105" s="232"/>
      <c r="CQ105" s="232"/>
      <c r="CR105" s="232"/>
      <c r="CS105" s="232"/>
      <c r="CT105" s="232"/>
      <c r="CU105" s="232"/>
      <c r="CV105" s="232"/>
      <c r="CW105" s="232"/>
      <c r="CX105" s="232"/>
      <c r="CY105" s="232"/>
      <c r="CZ105" s="232"/>
      <c r="DA105" s="232"/>
      <c r="DB105" s="232"/>
      <c r="DC105" s="232"/>
      <c r="DD105" s="232"/>
      <c r="DE105" s="232"/>
      <c r="DF105" s="232"/>
      <c r="DG105" s="232"/>
      <c r="DH105" s="232"/>
      <c r="DI105" s="232"/>
      <c r="DJ105" s="232"/>
      <c r="DK105" s="232"/>
      <c r="DL105" s="232"/>
      <c r="DM105" s="232"/>
      <c r="DN105" s="232"/>
      <c r="DO105" s="232"/>
      <c r="DP105" s="232"/>
      <c r="DQ105" s="232"/>
      <c r="DR105" s="232"/>
      <c r="DS105" s="232"/>
      <c r="DT105" s="232"/>
      <c r="DU105" s="232"/>
      <c r="DV105" s="232"/>
      <c r="DW105" s="232"/>
      <c r="DX105" s="232"/>
      <c r="DY105" s="232"/>
      <c r="DZ105" s="232"/>
      <c r="EA105" s="232"/>
      <c r="EB105" s="232"/>
      <c r="EC105" s="232"/>
      <c r="ED105" s="232"/>
      <c r="EE105" s="232"/>
      <c r="EF105" s="232"/>
      <c r="EG105" s="232"/>
      <c r="EH105" s="232"/>
      <c r="EI105" s="232"/>
      <c r="EJ105" s="232"/>
      <c r="EK105" s="232"/>
      <c r="EL105" s="232"/>
      <c r="EM105" s="232"/>
      <c r="EN105" s="232"/>
      <c r="EO105" s="232"/>
      <c r="EP105" s="232"/>
      <c r="EQ105" s="232"/>
      <c r="ER105" s="232"/>
      <c r="ES105" s="232"/>
      <c r="ET105" s="232"/>
      <c r="EU105" s="232"/>
      <c r="EV105" s="232"/>
      <c r="EW105" s="232"/>
      <c r="EX105" s="232"/>
      <c r="EY105" s="232"/>
      <c r="EZ105" s="232"/>
      <c r="FA105" s="232"/>
      <c r="FB105" s="232"/>
      <c r="FC105" s="232"/>
      <c r="FD105" s="232"/>
      <c r="FE105" s="232"/>
      <c r="FF105" s="232"/>
      <c r="FG105" s="232"/>
      <c r="FH105" s="232"/>
      <c r="FI105" s="232"/>
      <c r="FJ105" s="232"/>
      <c r="FK105" s="232"/>
      <c r="FL105" s="232"/>
      <c r="FM105" s="232"/>
      <c r="FN105" s="232"/>
      <c r="FO105" s="232"/>
      <c r="FP105" s="232"/>
      <c r="FQ105" s="232"/>
      <c r="FR105" s="232"/>
      <c r="FS105" s="232"/>
      <c r="FT105" s="232"/>
      <c r="FU105" s="232"/>
      <c r="FV105" s="232"/>
      <c r="FW105" s="232"/>
      <c r="FX105" s="232"/>
      <c r="FY105" s="232"/>
      <c r="FZ105" s="232"/>
      <c r="GA105" s="232"/>
      <c r="GB105" s="232"/>
      <c r="GC105" s="232"/>
      <c r="GD105" s="232"/>
      <c r="GE105" s="232"/>
      <c r="GF105" s="232"/>
      <c r="GG105" s="232"/>
      <c r="GH105" s="232"/>
      <c r="GI105" s="232"/>
      <c r="GJ105" s="232"/>
      <c r="GK105" s="232"/>
      <c r="GL105" s="232"/>
      <c r="GM105" s="232"/>
      <c r="GN105" s="232"/>
      <c r="GO105" s="232"/>
      <c r="GP105" s="232"/>
      <c r="GQ105" s="232"/>
      <c r="GR105" s="232"/>
      <c r="GS105" s="232"/>
      <c r="GT105" s="232"/>
      <c r="GU105" s="232"/>
      <c r="GV105" s="232"/>
      <c r="GW105" s="232"/>
      <c r="GX105" s="232"/>
      <c r="GY105" s="232"/>
      <c r="GZ105" s="232"/>
      <c r="HA105" s="232"/>
      <c r="HB105" s="232"/>
      <c r="HC105" s="232"/>
      <c r="HD105" s="232"/>
      <c r="HE105" s="232"/>
      <c r="HF105" s="232"/>
      <c r="HG105" s="232"/>
      <c r="HH105" s="232"/>
      <c r="HI105" s="232"/>
      <c r="HJ105" s="232"/>
      <c r="HK105" s="232"/>
      <c r="HL105" s="232"/>
      <c r="HM105" s="232"/>
      <c r="HN105" s="232"/>
      <c r="HO105" s="232"/>
      <c r="HP105" s="232"/>
      <c r="HQ105" s="232"/>
      <c r="HR105" s="232"/>
      <c r="HS105" s="232"/>
      <c r="HT105" s="232"/>
      <c r="HU105" s="232"/>
      <c r="HV105" s="232"/>
      <c r="HW105" s="232"/>
      <c r="HX105" s="232"/>
      <c r="HY105" s="232"/>
      <c r="HZ105" s="232"/>
      <c r="IA105" s="232"/>
      <c r="IB105" s="232"/>
      <c r="IC105" s="232"/>
      <c r="ID105" s="232"/>
      <c r="IE105" s="232"/>
      <c r="IF105" s="232"/>
      <c r="IG105" s="232"/>
      <c r="IH105" s="232"/>
      <c r="II105" s="232"/>
      <c r="IJ105" s="232"/>
      <c r="IK105" s="232"/>
      <c r="IL105" s="232"/>
      <c r="IM105" s="232"/>
      <c r="IN105" s="232"/>
      <c r="IO105" s="232"/>
      <c r="IP105" s="232"/>
      <c r="IQ105" s="232"/>
      <c r="IR105" s="232"/>
      <c r="IS105" s="232"/>
      <c r="IT105" s="232"/>
      <c r="IU105" s="232"/>
      <c r="IV105" s="232"/>
      <c r="IW105" s="232"/>
      <c r="IX105" s="232"/>
      <c r="IY105" s="232"/>
      <c r="IZ105" s="232"/>
      <c r="JA105" s="232"/>
      <c r="JB105" s="232"/>
      <c r="JC105" s="232"/>
      <c r="JD105" s="232"/>
      <c r="JE105" s="232"/>
      <c r="JF105" s="232"/>
      <c r="JG105" s="232"/>
      <c r="JH105" s="232"/>
      <c r="JI105" s="232"/>
      <c r="JJ105" s="232"/>
      <c r="JK105" s="232"/>
      <c r="JL105" s="232"/>
      <c r="JM105" s="232"/>
      <c r="JN105" s="232"/>
      <c r="JO105" s="232"/>
      <c r="JP105" s="232"/>
      <c r="JQ105" s="232"/>
      <c r="JR105" s="232"/>
      <c r="JS105" s="232"/>
      <c r="JT105" s="232"/>
      <c r="JU105" s="232"/>
      <c r="JV105" s="232"/>
      <c r="JW105" s="232"/>
      <c r="JX105" s="232"/>
      <c r="JY105" s="232"/>
      <c r="JZ105" s="232"/>
      <c r="KA105" s="232"/>
      <c r="KB105" s="232"/>
      <c r="KC105" s="232"/>
      <c r="KD105" s="232"/>
      <c r="KE105" s="232"/>
      <c r="KF105" s="232"/>
      <c r="KG105" s="232"/>
      <c r="KH105" s="232"/>
      <c r="KI105" s="232"/>
      <c r="KJ105" s="232"/>
      <c r="KK105" s="232"/>
      <c r="KL105" s="232"/>
      <c r="KM105" s="232"/>
      <c r="KN105" s="232"/>
      <c r="KO105" s="232"/>
      <c r="KP105" s="232"/>
      <c r="KQ105" s="232"/>
      <c r="KR105" s="232"/>
      <c r="KS105" s="232"/>
      <c r="KT105" s="232"/>
      <c r="KU105" s="232"/>
      <c r="KV105" s="232"/>
      <c r="KW105" s="232"/>
      <c r="KX105" s="232"/>
      <c r="KY105" s="232"/>
      <c r="KZ105" s="232"/>
      <c r="LA105" s="232"/>
      <c r="LB105" s="232"/>
      <c r="LC105" s="232"/>
      <c r="LD105" s="232"/>
      <c r="LE105" s="232"/>
      <c r="LF105" s="232"/>
      <c r="LG105" s="232"/>
      <c r="LH105" s="232"/>
      <c r="LI105" s="232"/>
      <c r="LJ105" s="232"/>
      <c r="LK105" s="232"/>
      <c r="LL105" s="232"/>
      <c r="LM105" s="232"/>
      <c r="LN105" s="232"/>
      <c r="LO105" s="232"/>
      <c r="LP105" s="232"/>
      <c r="LQ105" s="232"/>
      <c r="LR105" s="232"/>
      <c r="LS105" s="232"/>
      <c r="LT105" s="232"/>
      <c r="LU105" s="232"/>
      <c r="LV105" s="232"/>
      <c r="LW105" s="232"/>
      <c r="LX105" s="232"/>
      <c r="LY105" s="232"/>
      <c r="LZ105" s="232"/>
      <c r="MA105" s="232"/>
      <c r="MB105" s="232"/>
      <c r="MC105" s="232"/>
      <c r="MD105" s="232"/>
      <c r="ME105" s="232"/>
      <c r="MF105" s="232"/>
      <c r="MG105" s="232"/>
      <c r="MH105" s="232"/>
      <c r="MI105" s="232"/>
      <c r="MJ105" s="232"/>
      <c r="MK105" s="232"/>
      <c r="ML105" s="232"/>
      <c r="MM105" s="232"/>
      <c r="MN105" s="232"/>
      <c r="MO105" s="232"/>
      <c r="MP105" s="232"/>
      <c r="MQ105" s="232"/>
      <c r="MR105" s="232"/>
      <c r="MS105" s="232"/>
      <c r="MT105" s="232"/>
      <c r="MU105" s="232"/>
      <c r="MV105" s="232"/>
      <c r="MW105" s="232"/>
      <c r="MX105" s="232"/>
      <c r="MY105" s="232"/>
      <c r="MZ105" s="232"/>
      <c r="NA105" s="232"/>
      <c r="NB105" s="232"/>
      <c r="NC105" s="232"/>
      <c r="ND105" s="232"/>
      <c r="NE105" s="232"/>
      <c r="NF105" s="232"/>
      <c r="NG105" s="232"/>
      <c r="NH105" s="232"/>
      <c r="NI105" s="232"/>
      <c r="NJ105" s="232"/>
      <c r="NK105" s="232"/>
      <c r="NL105" s="232"/>
      <c r="NM105" s="232"/>
      <c r="NN105" s="232"/>
      <c r="NO105" s="232"/>
      <c r="NP105" s="232"/>
      <c r="NQ105" s="232"/>
      <c r="NR105" s="232"/>
      <c r="NS105" s="232"/>
      <c r="NT105" s="232"/>
      <c r="NU105" s="232"/>
      <c r="NV105" s="232"/>
      <c r="NW105" s="232"/>
      <c r="NX105" s="232"/>
      <c r="NY105" s="232"/>
      <c r="NZ105" s="232"/>
      <c r="OA105" s="232"/>
      <c r="OB105" s="232"/>
      <c r="OC105" s="232"/>
      <c r="OD105" s="232"/>
      <c r="OE105" s="232"/>
      <c r="OF105" s="232"/>
      <c r="OG105" s="232"/>
      <c r="OH105" s="232"/>
      <c r="OI105" s="232"/>
      <c r="OJ105" s="232"/>
      <c r="OK105" s="232"/>
      <c r="OL105" s="232"/>
      <c r="OM105" s="232"/>
      <c r="ON105" s="232"/>
      <c r="OO105" s="232"/>
      <c r="OP105" s="232"/>
      <c r="OQ105" s="232"/>
      <c r="OR105" s="232"/>
      <c r="OS105" s="232"/>
      <c r="OT105" s="232"/>
      <c r="OU105" s="232"/>
      <c r="OV105" s="232"/>
      <c r="OW105" s="232"/>
      <c r="OX105" s="232"/>
      <c r="OY105" s="232"/>
      <c r="OZ105" s="232"/>
      <c r="PA105" s="232"/>
      <c r="PB105" s="232"/>
      <c r="PC105" s="232"/>
      <c r="PD105" s="232"/>
      <c r="PE105" s="232"/>
      <c r="PF105" s="232"/>
      <c r="PG105" s="232"/>
      <c r="PH105" s="232"/>
      <c r="PI105" s="232"/>
      <c r="PJ105" s="232"/>
      <c r="PK105" s="232"/>
      <c r="PL105" s="232"/>
      <c r="PM105" s="232"/>
      <c r="PN105" s="232"/>
      <c r="PO105" s="232"/>
      <c r="PP105" s="232"/>
      <c r="PQ105" s="232"/>
      <c r="PR105" s="232"/>
      <c r="PS105" s="232"/>
      <c r="PT105" s="232"/>
      <c r="PU105" s="232"/>
      <c r="PV105" s="232"/>
      <c r="PW105" s="232"/>
      <c r="PX105" s="232"/>
      <c r="PY105" s="232"/>
      <c r="PZ105" s="232"/>
      <c r="QA105" s="232"/>
      <c r="QB105" s="232"/>
      <c r="QC105" s="232"/>
      <c r="QD105" s="232"/>
      <c r="QE105" s="232"/>
      <c r="QF105" s="232"/>
      <c r="QG105" s="232"/>
      <c r="QH105" s="232"/>
      <c r="QI105" s="232"/>
      <c r="QJ105" s="232"/>
      <c r="QK105" s="232"/>
      <c r="QL105" s="232"/>
      <c r="QM105" s="232"/>
      <c r="QN105" s="232"/>
      <c r="QO105" s="232"/>
      <c r="QP105" s="232"/>
      <c r="QQ105" s="232"/>
      <c r="QR105" s="232"/>
      <c r="QS105" s="232"/>
      <c r="QT105" s="232"/>
      <c r="QU105" s="232"/>
      <c r="QV105" s="232"/>
      <c r="QW105" s="232"/>
      <c r="QX105" s="232"/>
      <c r="QY105" s="232"/>
      <c r="QZ105" s="232"/>
      <c r="RA105" s="232"/>
      <c r="RB105" s="232"/>
      <c r="RC105" s="232"/>
      <c r="RD105" s="232"/>
      <c r="RE105" s="232"/>
      <c r="RF105" s="232"/>
      <c r="RG105" s="232"/>
      <c r="RH105" s="232"/>
      <c r="RI105" s="232"/>
      <c r="RJ105" s="232"/>
      <c r="RK105" s="232"/>
      <c r="RL105" s="232"/>
      <c r="RM105" s="232"/>
      <c r="RN105" s="232"/>
      <c r="RO105" s="232"/>
      <c r="RP105" s="232"/>
      <c r="RQ105" s="232"/>
      <c r="RR105" s="232"/>
      <c r="RS105" s="232"/>
      <c r="RT105" s="232"/>
      <c r="RU105" s="232"/>
      <c r="RV105" s="232"/>
      <c r="RW105" s="232"/>
      <c r="RX105" s="232"/>
      <c r="RY105" s="232"/>
      <c r="RZ105" s="232"/>
      <c r="SA105" s="232"/>
      <c r="SB105" s="232"/>
      <c r="SC105" s="232"/>
      <c r="SD105" s="232"/>
      <c r="SE105" s="232"/>
      <c r="SF105" s="232"/>
      <c r="SG105" s="232"/>
      <c r="SH105" s="232"/>
      <c r="SI105" s="232"/>
      <c r="SJ105" s="232"/>
      <c r="SK105" s="232"/>
      <c r="SL105" s="232"/>
      <c r="SM105" s="232"/>
      <c r="SN105" s="232"/>
      <c r="SO105" s="232"/>
      <c r="SP105" s="232"/>
      <c r="SQ105" s="232"/>
      <c r="SR105" s="232"/>
      <c r="SS105" s="232"/>
      <c r="ST105" s="232"/>
      <c r="SU105" s="232"/>
      <c r="SV105" s="232"/>
      <c r="SW105" s="232"/>
      <c r="SX105" s="232"/>
      <c r="SY105" s="232"/>
      <c r="SZ105" s="232"/>
      <c r="TA105" s="232"/>
      <c r="TB105" s="232"/>
      <c r="TC105" s="232"/>
      <c r="TD105" s="232"/>
      <c r="TE105" s="232"/>
      <c r="TF105" s="232"/>
      <c r="TG105" s="232"/>
      <c r="TH105" s="232"/>
      <c r="TI105" s="232"/>
      <c r="TJ105" s="232"/>
      <c r="TK105" s="232"/>
      <c r="TL105" s="232"/>
      <c r="TM105" s="232"/>
      <c r="TN105" s="232"/>
      <c r="TO105" s="232"/>
      <c r="TP105" s="232"/>
      <c r="TQ105" s="232"/>
      <c r="TR105" s="232"/>
      <c r="TS105" s="232"/>
      <c r="TT105" s="232"/>
      <c r="TU105" s="232"/>
      <c r="TV105" s="232"/>
      <c r="TW105" s="232"/>
      <c r="TX105" s="232"/>
      <c r="TY105" s="232"/>
      <c r="TZ105" s="232"/>
      <c r="UA105" s="232"/>
      <c r="UB105" s="232"/>
      <c r="UC105" s="232"/>
      <c r="UD105" s="232"/>
      <c r="UE105" s="232"/>
      <c r="UF105" s="232"/>
      <c r="UG105" s="232"/>
      <c r="UH105" s="232"/>
      <c r="UI105" s="232"/>
      <c r="UJ105" s="232"/>
      <c r="UK105" s="232"/>
      <c r="UL105" s="232"/>
      <c r="UM105" s="232"/>
      <c r="UN105" s="232"/>
      <c r="UO105" s="232"/>
      <c r="UP105" s="232"/>
      <c r="UQ105" s="232"/>
      <c r="UR105" s="232"/>
      <c r="US105" s="232"/>
      <c r="UT105" s="232"/>
      <c r="UU105" s="232"/>
      <c r="UV105" s="232"/>
      <c r="UW105" s="232"/>
      <c r="UX105" s="232"/>
      <c r="UY105" s="232"/>
      <c r="UZ105" s="232"/>
      <c r="VA105" s="232"/>
      <c r="VB105" s="232"/>
      <c r="VC105" s="232"/>
      <c r="VD105" s="232"/>
      <c r="VE105" s="232"/>
      <c r="VF105" s="232"/>
      <c r="VG105" s="232"/>
      <c r="VH105" s="232"/>
      <c r="VI105" s="232"/>
      <c r="VJ105" s="232"/>
      <c r="VK105" s="232"/>
      <c r="VL105" s="232"/>
      <c r="VM105" s="232"/>
      <c r="VN105" s="232"/>
      <c r="VO105" s="232"/>
      <c r="VP105" s="232"/>
      <c r="VQ105" s="232"/>
      <c r="VR105" s="232"/>
      <c r="VS105" s="232"/>
      <c r="VT105" s="232"/>
      <c r="VU105" s="232"/>
      <c r="VV105" s="232"/>
      <c r="VW105" s="232"/>
      <c r="VX105" s="232"/>
      <c r="VY105" s="232"/>
      <c r="VZ105" s="232"/>
      <c r="WA105" s="232"/>
      <c r="WB105" s="232"/>
      <c r="WC105" s="232"/>
      <c r="WD105" s="232"/>
      <c r="WE105" s="232"/>
      <c r="WF105" s="232"/>
      <c r="WG105" s="232"/>
      <c r="WH105" s="232"/>
      <c r="WI105" s="232"/>
      <c r="WJ105" s="232"/>
      <c r="WK105" s="232"/>
      <c r="WL105" s="232"/>
      <c r="WM105" s="232"/>
      <c r="WN105" s="232"/>
      <c r="WO105" s="232"/>
      <c r="WP105" s="232"/>
      <c r="WQ105" s="232"/>
      <c r="WR105" s="232"/>
      <c r="WS105" s="232"/>
      <c r="WT105" s="232"/>
      <c r="WU105" s="232"/>
      <c r="WV105" s="232"/>
      <c r="WW105" s="232"/>
      <c r="WX105" s="232"/>
      <c r="WY105" s="232"/>
      <c r="WZ105" s="232"/>
      <c r="XA105" s="232"/>
      <c r="XB105" s="232"/>
      <c r="XC105" s="232"/>
      <c r="XD105" s="232"/>
      <c r="XE105" s="232"/>
      <c r="XF105" s="232"/>
      <c r="XG105" s="232"/>
      <c r="XH105" s="232"/>
      <c r="XI105" s="232"/>
      <c r="XJ105" s="232"/>
      <c r="XK105" s="232"/>
      <c r="XL105" s="232"/>
      <c r="XM105" s="232"/>
      <c r="XN105" s="232"/>
      <c r="XO105" s="232"/>
      <c r="XP105" s="232"/>
      <c r="XQ105" s="232"/>
      <c r="XR105" s="232"/>
      <c r="XS105" s="232"/>
      <c r="XT105" s="232"/>
      <c r="XU105" s="232"/>
      <c r="XV105" s="232"/>
      <c r="XW105" s="232"/>
      <c r="XX105" s="232"/>
      <c r="XY105" s="232"/>
      <c r="XZ105" s="232"/>
      <c r="YA105" s="232"/>
      <c r="YB105" s="232"/>
      <c r="YC105" s="232"/>
      <c r="YD105" s="232"/>
      <c r="YE105" s="232"/>
      <c r="YF105" s="232"/>
      <c r="YG105" s="232"/>
      <c r="YH105" s="232"/>
      <c r="YI105" s="232"/>
      <c r="YJ105" s="232"/>
      <c r="YK105" s="232"/>
      <c r="YL105" s="232"/>
      <c r="YM105" s="232"/>
      <c r="YN105" s="232"/>
      <c r="YO105" s="232"/>
      <c r="YP105" s="232"/>
      <c r="YQ105" s="232"/>
      <c r="YR105" s="232"/>
      <c r="YS105" s="232"/>
      <c r="YT105" s="232"/>
      <c r="YU105" s="232"/>
      <c r="YV105" s="232"/>
      <c r="YW105" s="232"/>
      <c r="YX105" s="232"/>
      <c r="YY105" s="232"/>
      <c r="YZ105" s="232"/>
      <c r="ZA105" s="232"/>
      <c r="ZB105" s="232"/>
      <c r="ZC105" s="232"/>
      <c r="ZD105" s="232"/>
      <c r="ZE105" s="232"/>
      <c r="ZF105" s="232"/>
      <c r="ZG105" s="232"/>
      <c r="ZH105" s="232"/>
      <c r="ZI105" s="232"/>
      <c r="ZJ105" s="232"/>
      <c r="ZK105" s="232"/>
      <c r="ZL105" s="232"/>
      <c r="ZM105" s="232"/>
      <c r="ZN105" s="232"/>
      <c r="ZO105" s="232"/>
      <c r="ZP105" s="232"/>
      <c r="ZQ105" s="232"/>
      <c r="ZR105" s="232"/>
      <c r="ZS105" s="232"/>
      <c r="ZT105" s="232"/>
      <c r="ZU105" s="232"/>
      <c r="ZV105" s="232"/>
      <c r="ZW105" s="232"/>
      <c r="ZX105" s="232"/>
      <c r="ZY105" s="232"/>
      <c r="ZZ105" s="232"/>
      <c r="AAA105" s="232"/>
      <c r="AAB105" s="232"/>
      <c r="AAC105" s="232"/>
      <c r="AAD105" s="232"/>
      <c r="AAE105" s="232"/>
      <c r="AAF105" s="232"/>
      <c r="AAG105" s="232"/>
      <c r="AAH105" s="232"/>
      <c r="AAI105" s="232"/>
      <c r="AAJ105" s="232"/>
      <c r="AAK105" s="232"/>
      <c r="AAL105" s="232"/>
      <c r="AAM105" s="232"/>
      <c r="AAN105" s="232"/>
      <c r="AAO105" s="232"/>
      <c r="AAP105" s="232"/>
      <c r="AAQ105" s="232"/>
      <c r="AAR105" s="232"/>
      <c r="AAS105" s="232"/>
      <c r="AAT105" s="232"/>
      <c r="AAU105" s="232"/>
      <c r="AAV105" s="232"/>
      <c r="AAW105" s="232"/>
      <c r="AAX105" s="232"/>
      <c r="AAY105" s="232"/>
      <c r="AAZ105" s="232"/>
      <c r="ABA105" s="232"/>
      <c r="ABB105" s="232"/>
      <c r="ABC105" s="232"/>
      <c r="ABD105" s="232"/>
      <c r="ABE105" s="232"/>
      <c r="ABF105" s="232"/>
      <c r="ABG105" s="232"/>
      <c r="ABH105" s="232"/>
      <c r="ABI105" s="232"/>
      <c r="ABJ105" s="232"/>
      <c r="ABK105" s="232"/>
      <c r="ABL105" s="232"/>
      <c r="ABM105" s="232"/>
      <c r="ABN105" s="232"/>
      <c r="ABO105" s="232"/>
      <c r="ABP105" s="232"/>
      <c r="ABQ105" s="232"/>
      <c r="ABR105" s="232"/>
      <c r="ABS105" s="232"/>
      <c r="ABT105" s="232"/>
      <c r="ABU105" s="232"/>
      <c r="ABV105" s="232"/>
      <c r="ABW105" s="232"/>
      <c r="ABX105" s="232"/>
      <c r="ABY105" s="232"/>
      <c r="ABZ105" s="232"/>
      <c r="ACA105" s="232"/>
      <c r="ACB105" s="232"/>
      <c r="ACC105" s="232"/>
      <c r="ACD105" s="232"/>
      <c r="ACE105" s="232"/>
      <c r="ACF105" s="232"/>
      <c r="ACG105" s="232"/>
      <c r="ACH105" s="232"/>
      <c r="ACI105" s="232"/>
      <c r="ACJ105" s="232"/>
      <c r="ACK105" s="232"/>
      <c r="ACL105" s="232"/>
      <c r="ACM105" s="232"/>
      <c r="ACN105" s="232"/>
      <c r="ACO105" s="232"/>
      <c r="ACP105" s="232"/>
      <c r="ACQ105" s="232"/>
      <c r="ACR105" s="232"/>
      <c r="ACS105" s="232"/>
      <c r="ACT105" s="232"/>
      <c r="ACU105" s="232"/>
      <c r="ACV105" s="232"/>
      <c r="ACW105" s="232"/>
      <c r="ACX105" s="232"/>
      <c r="ACY105" s="232"/>
      <c r="ACZ105" s="232"/>
      <c r="ADA105" s="232"/>
      <c r="ADB105" s="232"/>
      <c r="ADC105" s="232"/>
      <c r="ADD105" s="232"/>
      <c r="ADE105" s="232"/>
      <c r="ADF105" s="232"/>
      <c r="ADG105" s="232"/>
      <c r="ADH105" s="232"/>
      <c r="ADI105" s="232"/>
      <c r="ADJ105" s="232"/>
      <c r="ADK105" s="232"/>
      <c r="ADL105" s="232"/>
      <c r="ADM105" s="232"/>
      <c r="ADN105" s="232"/>
      <c r="ADO105" s="232"/>
      <c r="ADP105" s="232"/>
      <c r="ADQ105" s="232"/>
      <c r="ADR105" s="232"/>
      <c r="ADS105" s="232"/>
      <c r="ADT105" s="232"/>
      <c r="ADU105" s="232"/>
      <c r="ADV105" s="232"/>
      <c r="ADW105" s="232"/>
      <c r="ADX105" s="232"/>
      <c r="ADY105" s="232"/>
      <c r="ADZ105" s="232"/>
      <c r="AEA105" s="232"/>
      <c r="AEB105" s="232"/>
      <c r="AEC105" s="232"/>
      <c r="AED105" s="232"/>
      <c r="AEE105" s="232"/>
      <c r="AEF105" s="232"/>
      <c r="AEG105" s="232"/>
      <c r="AEH105" s="232"/>
      <c r="AEI105" s="232"/>
      <c r="AEJ105" s="232"/>
      <c r="AEK105" s="232"/>
      <c r="AEL105" s="232"/>
      <c r="AEM105" s="232"/>
      <c r="AEN105" s="232"/>
      <c r="AEO105" s="232"/>
      <c r="AEP105" s="232"/>
      <c r="AEQ105" s="232"/>
      <c r="AER105" s="232"/>
      <c r="AES105" s="232"/>
      <c r="AET105" s="232"/>
      <c r="AEU105" s="232"/>
      <c r="AEV105" s="232"/>
      <c r="AEW105" s="232"/>
      <c r="AEX105" s="232"/>
      <c r="AEY105" s="232"/>
      <c r="AEZ105" s="232"/>
      <c r="AFA105" s="232"/>
      <c r="AFB105" s="232"/>
      <c r="AFC105" s="232"/>
      <c r="AFD105" s="232"/>
      <c r="AFE105" s="232"/>
      <c r="AFF105" s="232"/>
      <c r="AFG105" s="232"/>
      <c r="AFH105" s="232"/>
      <c r="AFI105" s="232"/>
      <c r="AFJ105" s="232"/>
      <c r="AFK105" s="232"/>
      <c r="AFL105" s="232"/>
      <c r="AFM105" s="232"/>
      <c r="AFN105" s="232"/>
      <c r="AFO105" s="232"/>
      <c r="AFP105" s="232"/>
      <c r="AFQ105" s="232"/>
      <c r="AFR105" s="232"/>
      <c r="AFS105" s="232"/>
      <c r="AFT105" s="232"/>
      <c r="AFU105" s="232"/>
      <c r="AFV105" s="232"/>
      <c r="AFW105" s="232"/>
      <c r="AFX105" s="232"/>
      <c r="AFY105" s="232"/>
      <c r="AFZ105" s="232"/>
      <c r="AGA105" s="232"/>
      <c r="AGB105" s="232"/>
      <c r="AGC105" s="232"/>
      <c r="AGD105" s="232"/>
      <c r="AGE105" s="232"/>
      <c r="AGF105" s="232"/>
      <c r="AGG105" s="232"/>
    </row>
    <row r="106" spans="2:865" x14ac:dyDescent="0.25">
      <c r="B106" s="30" t="s">
        <v>13492</v>
      </c>
      <c r="C106" s="28">
        <v>57573.8</v>
      </c>
      <c r="D106" s="346" t="s">
        <v>13493</v>
      </c>
    </row>
    <row r="107" spans="2:865" x14ac:dyDescent="0.25">
      <c r="B107" s="30" t="s">
        <v>13494</v>
      </c>
      <c r="C107" s="28">
        <v>145115</v>
      </c>
      <c r="D107" s="346" t="s">
        <v>13495</v>
      </c>
    </row>
    <row r="108" spans="2:865" x14ac:dyDescent="0.25">
      <c r="B108" s="30" t="s">
        <v>13496</v>
      </c>
      <c r="C108" s="28">
        <v>18850</v>
      </c>
      <c r="D108" s="346" t="s">
        <v>13497</v>
      </c>
    </row>
    <row r="109" spans="2:865" x14ac:dyDescent="0.25">
      <c r="B109" s="30" t="s">
        <v>13498</v>
      </c>
      <c r="C109" s="28">
        <v>18850</v>
      </c>
      <c r="D109" s="346" t="s">
        <v>13499</v>
      </c>
    </row>
    <row r="110" spans="2:865" x14ac:dyDescent="0.25">
      <c r="B110" s="30" t="s">
        <v>13500</v>
      </c>
      <c r="C110" s="28">
        <v>16550</v>
      </c>
      <c r="D110" s="346" t="s">
        <v>13501</v>
      </c>
    </row>
    <row r="111" spans="2:865" x14ac:dyDescent="0.25">
      <c r="B111" s="30" t="s">
        <v>13502</v>
      </c>
      <c r="C111" s="28">
        <v>181621.09</v>
      </c>
      <c r="D111" s="346" t="s">
        <v>13348</v>
      </c>
    </row>
    <row r="112" spans="2:865" x14ac:dyDescent="0.25">
      <c r="B112" s="35" t="s">
        <v>13503</v>
      </c>
      <c r="C112" s="28">
        <v>12788.8</v>
      </c>
      <c r="D112" s="346" t="s">
        <v>7</v>
      </c>
    </row>
    <row r="113" spans="2:4" x14ac:dyDescent="0.25">
      <c r="B113" s="35" t="s">
        <v>13504</v>
      </c>
      <c r="C113" s="28">
        <v>21750</v>
      </c>
      <c r="D113" s="346" t="s">
        <v>13505</v>
      </c>
    </row>
    <row r="114" spans="2:4" x14ac:dyDescent="0.25">
      <c r="B114" s="30" t="s">
        <v>13506</v>
      </c>
      <c r="C114" s="28">
        <v>3000</v>
      </c>
      <c r="D114" s="346" t="s">
        <v>13507</v>
      </c>
    </row>
    <row r="115" spans="2:4" x14ac:dyDescent="0.25">
      <c r="B115" s="30" t="s">
        <v>13508</v>
      </c>
      <c r="C115" s="28">
        <v>26950</v>
      </c>
      <c r="D115" s="346" t="s">
        <v>13509</v>
      </c>
    </row>
    <row r="116" spans="2:4" x14ac:dyDescent="0.25">
      <c r="B116" s="30" t="s">
        <v>13510</v>
      </c>
      <c r="C116" s="28">
        <v>95847.6</v>
      </c>
      <c r="D116" s="346" t="s">
        <v>13451</v>
      </c>
    </row>
    <row r="117" spans="2:4" x14ac:dyDescent="0.25">
      <c r="B117" s="30" t="s">
        <v>13511</v>
      </c>
      <c r="C117" s="28">
        <v>11350</v>
      </c>
      <c r="D117" s="346" t="s">
        <v>13512</v>
      </c>
    </row>
    <row r="118" spans="2:4" x14ac:dyDescent="0.25">
      <c r="B118" s="30" t="s">
        <v>13513</v>
      </c>
      <c r="C118" s="28">
        <v>11350</v>
      </c>
      <c r="D118" s="346" t="s">
        <v>5</v>
      </c>
    </row>
    <row r="119" spans="2:4" x14ac:dyDescent="0.25">
      <c r="B119" s="30" t="s">
        <v>13514</v>
      </c>
      <c r="C119" s="28">
        <v>11350</v>
      </c>
      <c r="D119" s="346" t="s">
        <v>13515</v>
      </c>
    </row>
    <row r="120" spans="2:4" x14ac:dyDescent="0.25">
      <c r="B120" s="30" t="s">
        <v>13516</v>
      </c>
      <c r="C120" s="28">
        <v>34450</v>
      </c>
      <c r="D120" s="346" t="s">
        <v>13517</v>
      </c>
    </row>
    <row r="121" spans="2:4" x14ac:dyDescent="0.25">
      <c r="B121" s="30" t="s">
        <v>13518</v>
      </c>
      <c r="C121" s="28">
        <v>34450</v>
      </c>
      <c r="D121" s="346" t="s">
        <v>13519</v>
      </c>
    </row>
    <row r="122" spans="2:4" x14ac:dyDescent="0.25">
      <c r="B122" s="30" t="s">
        <v>13520</v>
      </c>
      <c r="C122" s="28">
        <v>26950</v>
      </c>
      <c r="D122" s="346" t="s">
        <v>13449</v>
      </c>
    </row>
    <row r="123" spans="2:4" x14ac:dyDescent="0.25">
      <c r="B123" s="30" t="s">
        <v>13521</v>
      </c>
      <c r="C123" s="28">
        <v>170000</v>
      </c>
      <c r="D123" s="346" t="s">
        <v>13522</v>
      </c>
    </row>
    <row r="124" spans="2:4" x14ac:dyDescent="0.25">
      <c r="B124" s="30" t="s">
        <v>13523</v>
      </c>
      <c r="C124" s="28">
        <v>70735.94</v>
      </c>
      <c r="D124" s="346" t="s">
        <v>13524</v>
      </c>
    </row>
    <row r="125" spans="2:4" x14ac:dyDescent="0.25">
      <c r="B125" s="30" t="s">
        <v>13525</v>
      </c>
      <c r="C125" s="28">
        <v>145502</v>
      </c>
      <c r="D125" s="346" t="s">
        <v>13526</v>
      </c>
    </row>
    <row r="126" spans="2:4" x14ac:dyDescent="0.25">
      <c r="B126" s="30" t="s">
        <v>13527</v>
      </c>
      <c r="C126" s="28">
        <v>227324</v>
      </c>
      <c r="D126" s="346" t="s">
        <v>13528</v>
      </c>
    </row>
    <row r="127" spans="2:4" x14ac:dyDescent="0.25">
      <c r="B127" s="30" t="s">
        <v>13529</v>
      </c>
      <c r="C127" s="28">
        <v>33866.92</v>
      </c>
      <c r="D127" s="346" t="s">
        <v>13530</v>
      </c>
    </row>
    <row r="128" spans="2:4" x14ac:dyDescent="0.25">
      <c r="B128" s="30" t="s">
        <v>13531</v>
      </c>
      <c r="C128" s="28">
        <v>247590.2</v>
      </c>
      <c r="D128" s="346" t="s">
        <v>13532</v>
      </c>
    </row>
    <row r="129" spans="2:865" x14ac:dyDescent="0.25">
      <c r="B129" s="30" t="s">
        <v>13533</v>
      </c>
      <c r="C129" s="28">
        <v>219321.24</v>
      </c>
      <c r="D129" s="346" t="s">
        <v>13443</v>
      </c>
    </row>
    <row r="130" spans="2:865" x14ac:dyDescent="0.25">
      <c r="B130" s="30" t="s">
        <v>13534</v>
      </c>
      <c r="C130" s="28">
        <v>2994725</v>
      </c>
      <c r="D130" s="346" t="s">
        <v>13535</v>
      </c>
    </row>
    <row r="131" spans="2:865" x14ac:dyDescent="0.25">
      <c r="B131" s="30" t="s">
        <v>13536</v>
      </c>
      <c r="C131" s="28">
        <v>645000</v>
      </c>
      <c r="D131" s="346" t="s">
        <v>13537</v>
      </c>
    </row>
    <row r="132" spans="2:865" x14ac:dyDescent="0.25">
      <c r="B132" s="30" t="s">
        <v>13538</v>
      </c>
      <c r="C132" s="28">
        <v>202000</v>
      </c>
      <c r="D132" s="346" t="s">
        <v>13539</v>
      </c>
    </row>
    <row r="133" spans="2:865" x14ac:dyDescent="0.25">
      <c r="B133" s="30" t="s">
        <v>13540</v>
      </c>
      <c r="C133" s="28">
        <v>16080</v>
      </c>
      <c r="D133" s="346" t="s">
        <v>13541</v>
      </c>
    </row>
    <row r="134" spans="2:865" x14ac:dyDescent="0.25">
      <c r="B134" s="30" t="s">
        <v>13542</v>
      </c>
      <c r="C134" s="28">
        <v>158479</v>
      </c>
      <c r="D134" s="346" t="s">
        <v>13541</v>
      </c>
    </row>
    <row r="135" spans="2:865" x14ac:dyDescent="0.25">
      <c r="B135" s="30" t="s">
        <v>13543</v>
      </c>
      <c r="C135" s="28">
        <v>70280</v>
      </c>
      <c r="D135" s="346" t="s">
        <v>13544</v>
      </c>
    </row>
    <row r="136" spans="2:865" x14ac:dyDescent="0.25">
      <c r="B136" s="30" t="s">
        <v>13545</v>
      </c>
      <c r="C136" s="28">
        <v>41540</v>
      </c>
      <c r="D136" s="346" t="s">
        <v>13546</v>
      </c>
    </row>
    <row r="137" spans="2:865" x14ac:dyDescent="0.25">
      <c r="B137" s="30" t="s">
        <v>13547</v>
      </c>
      <c r="C137" s="28">
        <v>2487</v>
      </c>
      <c r="D137" s="346" t="s">
        <v>13366</v>
      </c>
    </row>
    <row r="138" spans="2:865" x14ac:dyDescent="0.25">
      <c r="B138" s="30" t="s">
        <v>13548</v>
      </c>
      <c r="C138" s="28">
        <v>89100</v>
      </c>
      <c r="D138" s="346" t="s">
        <v>13549</v>
      </c>
    </row>
    <row r="139" spans="2:865" x14ac:dyDescent="0.25">
      <c r="B139" s="30" t="s">
        <v>13550</v>
      </c>
      <c r="C139" s="28">
        <v>107000</v>
      </c>
      <c r="D139" s="346" t="s">
        <v>13551</v>
      </c>
    </row>
    <row r="140" spans="2:865" x14ac:dyDescent="0.25">
      <c r="B140" s="30" t="s">
        <v>13552</v>
      </c>
      <c r="C140" s="28">
        <v>64700</v>
      </c>
      <c r="D140" s="346" t="s">
        <v>13553</v>
      </c>
    </row>
    <row r="141" spans="2:865" x14ac:dyDescent="0.25">
      <c r="B141" s="30" t="s">
        <v>13554</v>
      </c>
      <c r="C141" s="28">
        <v>161040</v>
      </c>
      <c r="D141" s="346" t="s">
        <v>13555</v>
      </c>
    </row>
    <row r="142" spans="2:865" x14ac:dyDescent="0.25">
      <c r="B142" s="22" t="s">
        <v>13556</v>
      </c>
      <c r="C142" s="23">
        <v>118800</v>
      </c>
      <c r="D142" s="346" t="s">
        <v>13557</v>
      </c>
    </row>
    <row r="143" spans="2:865" s="24" customFormat="1" x14ac:dyDescent="0.25">
      <c r="B143" s="22" t="s">
        <v>13558</v>
      </c>
      <c r="C143" s="23">
        <v>7432</v>
      </c>
      <c r="D143" s="346" t="s">
        <v>13559</v>
      </c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/>
      <c r="BB143" s="232"/>
      <c r="BC143" s="232"/>
      <c r="BD143" s="232"/>
      <c r="BE143" s="232"/>
      <c r="BF143" s="232"/>
      <c r="BG143" s="232"/>
      <c r="BH143" s="232"/>
      <c r="BI143" s="232"/>
      <c r="BJ143" s="232"/>
      <c r="BK143" s="232"/>
      <c r="BL143" s="232"/>
      <c r="BM143" s="232"/>
      <c r="BN143" s="232"/>
      <c r="BO143" s="232"/>
      <c r="BP143" s="232"/>
      <c r="BQ143" s="232"/>
      <c r="BR143" s="232"/>
      <c r="BS143" s="232"/>
      <c r="BT143" s="232"/>
      <c r="BU143" s="232"/>
      <c r="BV143" s="232"/>
      <c r="BW143" s="232"/>
      <c r="BX143" s="232"/>
      <c r="BY143" s="232"/>
      <c r="BZ143" s="232"/>
      <c r="CA143" s="232"/>
      <c r="CB143" s="232"/>
      <c r="CC143" s="232"/>
      <c r="CD143" s="232"/>
      <c r="CE143" s="232"/>
      <c r="CF143" s="232"/>
      <c r="CG143" s="232"/>
      <c r="CH143" s="232"/>
      <c r="CI143" s="232"/>
      <c r="CJ143" s="232"/>
      <c r="CK143" s="232"/>
      <c r="CL143" s="232"/>
      <c r="CM143" s="232"/>
      <c r="CN143" s="232"/>
      <c r="CO143" s="232"/>
      <c r="CP143" s="232"/>
      <c r="CQ143" s="232"/>
      <c r="CR143" s="232"/>
      <c r="CS143" s="232"/>
      <c r="CT143" s="232"/>
      <c r="CU143" s="232"/>
      <c r="CV143" s="232"/>
      <c r="CW143" s="232"/>
      <c r="CX143" s="232"/>
      <c r="CY143" s="232"/>
      <c r="CZ143" s="232"/>
      <c r="DA143" s="232"/>
      <c r="DB143" s="232"/>
      <c r="DC143" s="232"/>
      <c r="DD143" s="232"/>
      <c r="DE143" s="232"/>
      <c r="DF143" s="232"/>
      <c r="DG143" s="232"/>
      <c r="DH143" s="232"/>
      <c r="DI143" s="232"/>
      <c r="DJ143" s="232"/>
      <c r="DK143" s="232"/>
      <c r="DL143" s="232"/>
      <c r="DM143" s="232"/>
      <c r="DN143" s="232"/>
      <c r="DO143" s="232"/>
      <c r="DP143" s="232"/>
      <c r="DQ143" s="232"/>
      <c r="DR143" s="232"/>
      <c r="DS143" s="232"/>
      <c r="DT143" s="232"/>
      <c r="DU143" s="232"/>
      <c r="DV143" s="232"/>
      <c r="DW143" s="232"/>
      <c r="DX143" s="232"/>
      <c r="DY143" s="232"/>
      <c r="DZ143" s="232"/>
      <c r="EA143" s="232"/>
      <c r="EB143" s="232"/>
      <c r="EC143" s="232"/>
      <c r="ED143" s="232"/>
      <c r="EE143" s="232"/>
      <c r="EF143" s="232"/>
      <c r="EG143" s="232"/>
      <c r="EH143" s="232"/>
      <c r="EI143" s="232"/>
      <c r="EJ143" s="232"/>
      <c r="EK143" s="232"/>
      <c r="EL143" s="232"/>
      <c r="EM143" s="232"/>
      <c r="EN143" s="232"/>
      <c r="EO143" s="232"/>
      <c r="EP143" s="232"/>
      <c r="EQ143" s="232"/>
      <c r="ER143" s="232"/>
      <c r="ES143" s="232"/>
      <c r="ET143" s="232"/>
      <c r="EU143" s="232"/>
      <c r="EV143" s="232"/>
      <c r="EW143" s="232"/>
      <c r="EX143" s="232"/>
      <c r="EY143" s="232"/>
      <c r="EZ143" s="232"/>
      <c r="FA143" s="232"/>
      <c r="FB143" s="232"/>
      <c r="FC143" s="232"/>
      <c r="FD143" s="232"/>
      <c r="FE143" s="232"/>
      <c r="FF143" s="232"/>
      <c r="FG143" s="232"/>
      <c r="FH143" s="232"/>
      <c r="FI143" s="232"/>
      <c r="FJ143" s="232"/>
      <c r="FK143" s="232"/>
      <c r="FL143" s="232"/>
      <c r="FM143" s="232"/>
      <c r="FN143" s="232"/>
      <c r="FO143" s="232"/>
      <c r="FP143" s="232"/>
      <c r="FQ143" s="232"/>
      <c r="FR143" s="232"/>
      <c r="FS143" s="232"/>
      <c r="FT143" s="232"/>
      <c r="FU143" s="232"/>
      <c r="FV143" s="232"/>
      <c r="FW143" s="232"/>
      <c r="FX143" s="232"/>
      <c r="FY143" s="232"/>
      <c r="FZ143" s="232"/>
      <c r="GA143" s="232"/>
      <c r="GB143" s="232"/>
      <c r="GC143" s="232"/>
      <c r="GD143" s="232"/>
      <c r="GE143" s="232"/>
      <c r="GF143" s="232"/>
      <c r="GG143" s="232"/>
      <c r="GH143" s="232"/>
      <c r="GI143" s="232"/>
      <c r="GJ143" s="232"/>
      <c r="GK143" s="232"/>
      <c r="GL143" s="232"/>
      <c r="GM143" s="232"/>
      <c r="GN143" s="232"/>
      <c r="GO143" s="232"/>
      <c r="GP143" s="232"/>
      <c r="GQ143" s="232"/>
      <c r="GR143" s="232"/>
      <c r="GS143" s="232"/>
      <c r="GT143" s="232"/>
      <c r="GU143" s="232"/>
      <c r="GV143" s="232"/>
      <c r="GW143" s="232"/>
      <c r="GX143" s="232"/>
      <c r="GY143" s="232"/>
      <c r="GZ143" s="232"/>
      <c r="HA143" s="232"/>
      <c r="HB143" s="232"/>
      <c r="HC143" s="232"/>
      <c r="HD143" s="232"/>
      <c r="HE143" s="232"/>
      <c r="HF143" s="232"/>
      <c r="HG143" s="232"/>
      <c r="HH143" s="232"/>
      <c r="HI143" s="232"/>
      <c r="HJ143" s="232"/>
      <c r="HK143" s="232"/>
      <c r="HL143" s="232"/>
      <c r="HM143" s="232"/>
      <c r="HN143" s="232"/>
      <c r="HO143" s="232"/>
      <c r="HP143" s="232"/>
      <c r="HQ143" s="232"/>
      <c r="HR143" s="232"/>
      <c r="HS143" s="232"/>
      <c r="HT143" s="232"/>
      <c r="HU143" s="232"/>
      <c r="HV143" s="232"/>
      <c r="HW143" s="232"/>
      <c r="HX143" s="232"/>
      <c r="HY143" s="232"/>
      <c r="HZ143" s="232"/>
      <c r="IA143" s="232"/>
      <c r="IB143" s="232"/>
      <c r="IC143" s="232"/>
      <c r="ID143" s="232"/>
      <c r="IE143" s="232"/>
      <c r="IF143" s="232"/>
      <c r="IG143" s="232"/>
      <c r="IH143" s="232"/>
      <c r="II143" s="232"/>
      <c r="IJ143" s="232"/>
      <c r="IK143" s="232"/>
      <c r="IL143" s="232"/>
      <c r="IM143" s="232"/>
      <c r="IN143" s="232"/>
      <c r="IO143" s="232"/>
      <c r="IP143" s="232"/>
      <c r="IQ143" s="232"/>
      <c r="IR143" s="232"/>
      <c r="IS143" s="232"/>
      <c r="IT143" s="232"/>
      <c r="IU143" s="232"/>
      <c r="IV143" s="232"/>
      <c r="IW143" s="232"/>
      <c r="IX143" s="232"/>
      <c r="IY143" s="232"/>
      <c r="IZ143" s="232"/>
      <c r="JA143" s="232"/>
      <c r="JB143" s="232"/>
      <c r="JC143" s="232"/>
      <c r="JD143" s="232"/>
      <c r="JE143" s="232"/>
      <c r="JF143" s="232"/>
      <c r="JG143" s="232"/>
      <c r="JH143" s="232"/>
      <c r="JI143" s="232"/>
      <c r="JJ143" s="232"/>
      <c r="JK143" s="232"/>
      <c r="JL143" s="232"/>
      <c r="JM143" s="232"/>
      <c r="JN143" s="232"/>
      <c r="JO143" s="232"/>
      <c r="JP143" s="232"/>
      <c r="JQ143" s="232"/>
      <c r="JR143" s="232"/>
      <c r="JS143" s="232"/>
      <c r="JT143" s="232"/>
      <c r="JU143" s="232"/>
      <c r="JV143" s="232"/>
      <c r="JW143" s="232"/>
      <c r="JX143" s="232"/>
      <c r="JY143" s="232"/>
      <c r="JZ143" s="232"/>
      <c r="KA143" s="232"/>
      <c r="KB143" s="232"/>
      <c r="KC143" s="232"/>
      <c r="KD143" s="232"/>
      <c r="KE143" s="232"/>
      <c r="KF143" s="232"/>
      <c r="KG143" s="232"/>
      <c r="KH143" s="232"/>
      <c r="KI143" s="232"/>
      <c r="KJ143" s="232"/>
      <c r="KK143" s="232"/>
      <c r="KL143" s="232"/>
      <c r="KM143" s="232"/>
      <c r="KN143" s="232"/>
      <c r="KO143" s="232"/>
      <c r="KP143" s="232"/>
      <c r="KQ143" s="232"/>
      <c r="KR143" s="232"/>
      <c r="KS143" s="232"/>
      <c r="KT143" s="232"/>
      <c r="KU143" s="232"/>
      <c r="KV143" s="232"/>
      <c r="KW143" s="232"/>
      <c r="KX143" s="232"/>
      <c r="KY143" s="232"/>
      <c r="KZ143" s="232"/>
      <c r="LA143" s="232"/>
      <c r="LB143" s="232"/>
      <c r="LC143" s="232"/>
      <c r="LD143" s="232"/>
      <c r="LE143" s="232"/>
      <c r="LF143" s="232"/>
      <c r="LG143" s="232"/>
      <c r="LH143" s="232"/>
      <c r="LI143" s="232"/>
      <c r="LJ143" s="232"/>
      <c r="LK143" s="232"/>
      <c r="LL143" s="232"/>
      <c r="LM143" s="232"/>
      <c r="LN143" s="232"/>
      <c r="LO143" s="232"/>
      <c r="LP143" s="232"/>
      <c r="LQ143" s="232"/>
      <c r="LR143" s="232"/>
      <c r="LS143" s="232"/>
      <c r="LT143" s="232"/>
      <c r="LU143" s="232"/>
      <c r="LV143" s="232"/>
      <c r="LW143" s="232"/>
      <c r="LX143" s="232"/>
      <c r="LY143" s="232"/>
      <c r="LZ143" s="232"/>
      <c r="MA143" s="232"/>
      <c r="MB143" s="232"/>
      <c r="MC143" s="232"/>
      <c r="MD143" s="232"/>
      <c r="ME143" s="232"/>
      <c r="MF143" s="232"/>
      <c r="MG143" s="232"/>
      <c r="MH143" s="232"/>
      <c r="MI143" s="232"/>
      <c r="MJ143" s="232"/>
      <c r="MK143" s="232"/>
      <c r="ML143" s="232"/>
      <c r="MM143" s="232"/>
      <c r="MN143" s="232"/>
      <c r="MO143" s="232"/>
      <c r="MP143" s="232"/>
      <c r="MQ143" s="232"/>
      <c r="MR143" s="232"/>
      <c r="MS143" s="232"/>
      <c r="MT143" s="232"/>
      <c r="MU143" s="232"/>
      <c r="MV143" s="232"/>
      <c r="MW143" s="232"/>
      <c r="MX143" s="232"/>
      <c r="MY143" s="232"/>
      <c r="MZ143" s="232"/>
      <c r="NA143" s="232"/>
      <c r="NB143" s="232"/>
      <c r="NC143" s="232"/>
      <c r="ND143" s="232"/>
      <c r="NE143" s="232"/>
      <c r="NF143" s="232"/>
      <c r="NG143" s="232"/>
      <c r="NH143" s="232"/>
      <c r="NI143" s="232"/>
      <c r="NJ143" s="232"/>
      <c r="NK143" s="232"/>
      <c r="NL143" s="232"/>
      <c r="NM143" s="232"/>
      <c r="NN143" s="232"/>
      <c r="NO143" s="232"/>
      <c r="NP143" s="232"/>
      <c r="NQ143" s="232"/>
      <c r="NR143" s="232"/>
      <c r="NS143" s="232"/>
      <c r="NT143" s="232"/>
      <c r="NU143" s="232"/>
      <c r="NV143" s="232"/>
      <c r="NW143" s="232"/>
      <c r="NX143" s="232"/>
      <c r="NY143" s="232"/>
      <c r="NZ143" s="232"/>
      <c r="OA143" s="232"/>
      <c r="OB143" s="232"/>
      <c r="OC143" s="232"/>
      <c r="OD143" s="232"/>
      <c r="OE143" s="232"/>
      <c r="OF143" s="232"/>
      <c r="OG143" s="232"/>
      <c r="OH143" s="232"/>
      <c r="OI143" s="232"/>
      <c r="OJ143" s="232"/>
      <c r="OK143" s="232"/>
      <c r="OL143" s="232"/>
      <c r="OM143" s="232"/>
      <c r="ON143" s="232"/>
      <c r="OO143" s="232"/>
      <c r="OP143" s="232"/>
      <c r="OQ143" s="232"/>
      <c r="OR143" s="232"/>
      <c r="OS143" s="232"/>
      <c r="OT143" s="232"/>
      <c r="OU143" s="232"/>
      <c r="OV143" s="232"/>
      <c r="OW143" s="232"/>
      <c r="OX143" s="232"/>
      <c r="OY143" s="232"/>
      <c r="OZ143" s="232"/>
      <c r="PA143" s="232"/>
      <c r="PB143" s="232"/>
      <c r="PC143" s="232"/>
      <c r="PD143" s="232"/>
      <c r="PE143" s="232"/>
      <c r="PF143" s="232"/>
      <c r="PG143" s="232"/>
      <c r="PH143" s="232"/>
      <c r="PI143" s="232"/>
      <c r="PJ143" s="232"/>
      <c r="PK143" s="232"/>
      <c r="PL143" s="232"/>
      <c r="PM143" s="232"/>
      <c r="PN143" s="232"/>
      <c r="PO143" s="232"/>
      <c r="PP143" s="232"/>
      <c r="PQ143" s="232"/>
      <c r="PR143" s="232"/>
      <c r="PS143" s="232"/>
      <c r="PT143" s="232"/>
      <c r="PU143" s="232"/>
      <c r="PV143" s="232"/>
      <c r="PW143" s="232"/>
      <c r="PX143" s="232"/>
      <c r="PY143" s="232"/>
      <c r="PZ143" s="232"/>
      <c r="QA143" s="232"/>
      <c r="QB143" s="232"/>
      <c r="QC143" s="232"/>
      <c r="QD143" s="232"/>
      <c r="QE143" s="232"/>
      <c r="QF143" s="232"/>
      <c r="QG143" s="232"/>
      <c r="QH143" s="232"/>
      <c r="QI143" s="232"/>
      <c r="QJ143" s="232"/>
      <c r="QK143" s="232"/>
      <c r="QL143" s="232"/>
      <c r="QM143" s="232"/>
      <c r="QN143" s="232"/>
      <c r="QO143" s="232"/>
      <c r="QP143" s="232"/>
      <c r="QQ143" s="232"/>
      <c r="QR143" s="232"/>
      <c r="QS143" s="232"/>
      <c r="QT143" s="232"/>
      <c r="QU143" s="232"/>
      <c r="QV143" s="232"/>
      <c r="QW143" s="232"/>
      <c r="QX143" s="232"/>
      <c r="QY143" s="232"/>
      <c r="QZ143" s="232"/>
      <c r="RA143" s="232"/>
      <c r="RB143" s="232"/>
      <c r="RC143" s="232"/>
      <c r="RD143" s="232"/>
      <c r="RE143" s="232"/>
      <c r="RF143" s="232"/>
      <c r="RG143" s="232"/>
      <c r="RH143" s="232"/>
      <c r="RI143" s="232"/>
      <c r="RJ143" s="232"/>
      <c r="RK143" s="232"/>
      <c r="RL143" s="232"/>
      <c r="RM143" s="232"/>
      <c r="RN143" s="232"/>
      <c r="RO143" s="232"/>
      <c r="RP143" s="232"/>
      <c r="RQ143" s="232"/>
      <c r="RR143" s="232"/>
      <c r="RS143" s="232"/>
      <c r="RT143" s="232"/>
      <c r="RU143" s="232"/>
      <c r="RV143" s="232"/>
      <c r="RW143" s="232"/>
      <c r="RX143" s="232"/>
      <c r="RY143" s="232"/>
      <c r="RZ143" s="232"/>
      <c r="SA143" s="232"/>
      <c r="SB143" s="232"/>
      <c r="SC143" s="232"/>
      <c r="SD143" s="232"/>
      <c r="SE143" s="232"/>
      <c r="SF143" s="232"/>
      <c r="SG143" s="232"/>
      <c r="SH143" s="232"/>
      <c r="SI143" s="232"/>
      <c r="SJ143" s="232"/>
      <c r="SK143" s="232"/>
      <c r="SL143" s="232"/>
      <c r="SM143" s="232"/>
      <c r="SN143" s="232"/>
      <c r="SO143" s="232"/>
      <c r="SP143" s="232"/>
      <c r="SQ143" s="232"/>
      <c r="SR143" s="232"/>
      <c r="SS143" s="232"/>
      <c r="ST143" s="232"/>
      <c r="SU143" s="232"/>
      <c r="SV143" s="232"/>
      <c r="SW143" s="232"/>
      <c r="SX143" s="232"/>
      <c r="SY143" s="232"/>
      <c r="SZ143" s="232"/>
      <c r="TA143" s="232"/>
      <c r="TB143" s="232"/>
      <c r="TC143" s="232"/>
      <c r="TD143" s="232"/>
      <c r="TE143" s="232"/>
      <c r="TF143" s="232"/>
      <c r="TG143" s="232"/>
      <c r="TH143" s="232"/>
      <c r="TI143" s="232"/>
      <c r="TJ143" s="232"/>
      <c r="TK143" s="232"/>
      <c r="TL143" s="232"/>
      <c r="TM143" s="232"/>
      <c r="TN143" s="232"/>
      <c r="TO143" s="232"/>
      <c r="TP143" s="232"/>
      <c r="TQ143" s="232"/>
      <c r="TR143" s="232"/>
      <c r="TS143" s="232"/>
      <c r="TT143" s="232"/>
      <c r="TU143" s="232"/>
      <c r="TV143" s="232"/>
      <c r="TW143" s="232"/>
      <c r="TX143" s="232"/>
      <c r="TY143" s="232"/>
      <c r="TZ143" s="232"/>
      <c r="UA143" s="232"/>
      <c r="UB143" s="232"/>
      <c r="UC143" s="232"/>
      <c r="UD143" s="232"/>
      <c r="UE143" s="232"/>
      <c r="UF143" s="232"/>
      <c r="UG143" s="232"/>
      <c r="UH143" s="232"/>
      <c r="UI143" s="232"/>
      <c r="UJ143" s="232"/>
      <c r="UK143" s="232"/>
      <c r="UL143" s="232"/>
      <c r="UM143" s="232"/>
      <c r="UN143" s="232"/>
      <c r="UO143" s="232"/>
      <c r="UP143" s="232"/>
      <c r="UQ143" s="232"/>
      <c r="UR143" s="232"/>
      <c r="US143" s="232"/>
      <c r="UT143" s="232"/>
      <c r="UU143" s="232"/>
      <c r="UV143" s="232"/>
      <c r="UW143" s="232"/>
      <c r="UX143" s="232"/>
      <c r="UY143" s="232"/>
      <c r="UZ143" s="232"/>
      <c r="VA143" s="232"/>
      <c r="VB143" s="232"/>
      <c r="VC143" s="232"/>
      <c r="VD143" s="232"/>
      <c r="VE143" s="232"/>
      <c r="VF143" s="232"/>
      <c r="VG143" s="232"/>
      <c r="VH143" s="232"/>
      <c r="VI143" s="232"/>
      <c r="VJ143" s="232"/>
      <c r="VK143" s="232"/>
      <c r="VL143" s="232"/>
      <c r="VM143" s="232"/>
      <c r="VN143" s="232"/>
      <c r="VO143" s="232"/>
      <c r="VP143" s="232"/>
      <c r="VQ143" s="232"/>
      <c r="VR143" s="232"/>
      <c r="VS143" s="232"/>
      <c r="VT143" s="232"/>
      <c r="VU143" s="232"/>
      <c r="VV143" s="232"/>
      <c r="VW143" s="232"/>
      <c r="VX143" s="232"/>
      <c r="VY143" s="232"/>
      <c r="VZ143" s="232"/>
      <c r="WA143" s="232"/>
      <c r="WB143" s="232"/>
      <c r="WC143" s="232"/>
      <c r="WD143" s="232"/>
      <c r="WE143" s="232"/>
      <c r="WF143" s="232"/>
      <c r="WG143" s="232"/>
      <c r="WH143" s="232"/>
      <c r="WI143" s="232"/>
      <c r="WJ143" s="232"/>
      <c r="WK143" s="232"/>
      <c r="WL143" s="232"/>
      <c r="WM143" s="232"/>
      <c r="WN143" s="232"/>
      <c r="WO143" s="232"/>
      <c r="WP143" s="232"/>
      <c r="WQ143" s="232"/>
      <c r="WR143" s="232"/>
      <c r="WS143" s="232"/>
      <c r="WT143" s="232"/>
      <c r="WU143" s="232"/>
      <c r="WV143" s="232"/>
      <c r="WW143" s="232"/>
      <c r="WX143" s="232"/>
      <c r="WY143" s="232"/>
      <c r="WZ143" s="232"/>
      <c r="XA143" s="232"/>
      <c r="XB143" s="232"/>
      <c r="XC143" s="232"/>
      <c r="XD143" s="232"/>
      <c r="XE143" s="232"/>
      <c r="XF143" s="232"/>
      <c r="XG143" s="232"/>
      <c r="XH143" s="232"/>
      <c r="XI143" s="232"/>
      <c r="XJ143" s="232"/>
      <c r="XK143" s="232"/>
      <c r="XL143" s="232"/>
      <c r="XM143" s="232"/>
      <c r="XN143" s="232"/>
      <c r="XO143" s="232"/>
      <c r="XP143" s="232"/>
      <c r="XQ143" s="232"/>
      <c r="XR143" s="232"/>
      <c r="XS143" s="232"/>
      <c r="XT143" s="232"/>
      <c r="XU143" s="232"/>
      <c r="XV143" s="232"/>
      <c r="XW143" s="232"/>
      <c r="XX143" s="232"/>
      <c r="XY143" s="232"/>
      <c r="XZ143" s="232"/>
      <c r="YA143" s="232"/>
      <c r="YB143" s="232"/>
      <c r="YC143" s="232"/>
      <c r="YD143" s="232"/>
      <c r="YE143" s="232"/>
      <c r="YF143" s="232"/>
      <c r="YG143" s="232"/>
      <c r="YH143" s="232"/>
      <c r="YI143" s="232"/>
      <c r="YJ143" s="232"/>
      <c r="YK143" s="232"/>
      <c r="YL143" s="232"/>
      <c r="YM143" s="232"/>
      <c r="YN143" s="232"/>
      <c r="YO143" s="232"/>
      <c r="YP143" s="232"/>
      <c r="YQ143" s="232"/>
      <c r="YR143" s="232"/>
      <c r="YS143" s="232"/>
      <c r="YT143" s="232"/>
      <c r="YU143" s="232"/>
      <c r="YV143" s="232"/>
      <c r="YW143" s="232"/>
      <c r="YX143" s="232"/>
      <c r="YY143" s="232"/>
      <c r="YZ143" s="232"/>
      <c r="ZA143" s="232"/>
      <c r="ZB143" s="232"/>
      <c r="ZC143" s="232"/>
      <c r="ZD143" s="232"/>
      <c r="ZE143" s="232"/>
      <c r="ZF143" s="232"/>
      <c r="ZG143" s="232"/>
      <c r="ZH143" s="232"/>
      <c r="ZI143" s="232"/>
      <c r="ZJ143" s="232"/>
      <c r="ZK143" s="232"/>
      <c r="ZL143" s="232"/>
      <c r="ZM143" s="232"/>
      <c r="ZN143" s="232"/>
      <c r="ZO143" s="232"/>
      <c r="ZP143" s="232"/>
      <c r="ZQ143" s="232"/>
      <c r="ZR143" s="232"/>
      <c r="ZS143" s="232"/>
      <c r="ZT143" s="232"/>
      <c r="ZU143" s="232"/>
      <c r="ZV143" s="232"/>
      <c r="ZW143" s="232"/>
      <c r="ZX143" s="232"/>
      <c r="ZY143" s="232"/>
      <c r="ZZ143" s="232"/>
      <c r="AAA143" s="232"/>
      <c r="AAB143" s="232"/>
      <c r="AAC143" s="232"/>
      <c r="AAD143" s="232"/>
      <c r="AAE143" s="232"/>
      <c r="AAF143" s="232"/>
      <c r="AAG143" s="232"/>
      <c r="AAH143" s="232"/>
      <c r="AAI143" s="232"/>
      <c r="AAJ143" s="232"/>
      <c r="AAK143" s="232"/>
      <c r="AAL143" s="232"/>
      <c r="AAM143" s="232"/>
      <c r="AAN143" s="232"/>
      <c r="AAO143" s="232"/>
      <c r="AAP143" s="232"/>
      <c r="AAQ143" s="232"/>
      <c r="AAR143" s="232"/>
      <c r="AAS143" s="232"/>
      <c r="AAT143" s="232"/>
      <c r="AAU143" s="232"/>
      <c r="AAV143" s="232"/>
      <c r="AAW143" s="232"/>
      <c r="AAX143" s="232"/>
      <c r="AAY143" s="232"/>
      <c r="AAZ143" s="232"/>
      <c r="ABA143" s="232"/>
      <c r="ABB143" s="232"/>
      <c r="ABC143" s="232"/>
      <c r="ABD143" s="232"/>
      <c r="ABE143" s="232"/>
      <c r="ABF143" s="232"/>
      <c r="ABG143" s="232"/>
      <c r="ABH143" s="232"/>
      <c r="ABI143" s="232"/>
      <c r="ABJ143" s="232"/>
      <c r="ABK143" s="232"/>
      <c r="ABL143" s="232"/>
      <c r="ABM143" s="232"/>
      <c r="ABN143" s="232"/>
      <c r="ABO143" s="232"/>
      <c r="ABP143" s="232"/>
      <c r="ABQ143" s="232"/>
      <c r="ABR143" s="232"/>
      <c r="ABS143" s="232"/>
      <c r="ABT143" s="232"/>
      <c r="ABU143" s="232"/>
      <c r="ABV143" s="232"/>
      <c r="ABW143" s="232"/>
      <c r="ABX143" s="232"/>
      <c r="ABY143" s="232"/>
      <c r="ABZ143" s="232"/>
      <c r="ACA143" s="232"/>
      <c r="ACB143" s="232"/>
      <c r="ACC143" s="232"/>
      <c r="ACD143" s="232"/>
      <c r="ACE143" s="232"/>
      <c r="ACF143" s="232"/>
      <c r="ACG143" s="232"/>
      <c r="ACH143" s="232"/>
      <c r="ACI143" s="232"/>
      <c r="ACJ143" s="232"/>
      <c r="ACK143" s="232"/>
      <c r="ACL143" s="232"/>
      <c r="ACM143" s="232"/>
      <c r="ACN143" s="232"/>
      <c r="ACO143" s="232"/>
      <c r="ACP143" s="232"/>
      <c r="ACQ143" s="232"/>
      <c r="ACR143" s="232"/>
      <c r="ACS143" s="232"/>
      <c r="ACT143" s="232"/>
      <c r="ACU143" s="232"/>
      <c r="ACV143" s="232"/>
      <c r="ACW143" s="232"/>
      <c r="ACX143" s="232"/>
      <c r="ACY143" s="232"/>
      <c r="ACZ143" s="232"/>
      <c r="ADA143" s="232"/>
      <c r="ADB143" s="232"/>
      <c r="ADC143" s="232"/>
      <c r="ADD143" s="232"/>
      <c r="ADE143" s="232"/>
      <c r="ADF143" s="232"/>
      <c r="ADG143" s="232"/>
      <c r="ADH143" s="232"/>
      <c r="ADI143" s="232"/>
      <c r="ADJ143" s="232"/>
      <c r="ADK143" s="232"/>
      <c r="ADL143" s="232"/>
      <c r="ADM143" s="232"/>
      <c r="ADN143" s="232"/>
      <c r="ADO143" s="232"/>
      <c r="ADP143" s="232"/>
      <c r="ADQ143" s="232"/>
      <c r="ADR143" s="232"/>
      <c r="ADS143" s="232"/>
      <c r="ADT143" s="232"/>
      <c r="ADU143" s="232"/>
      <c r="ADV143" s="232"/>
      <c r="ADW143" s="232"/>
      <c r="ADX143" s="232"/>
      <c r="ADY143" s="232"/>
      <c r="ADZ143" s="232"/>
      <c r="AEA143" s="232"/>
      <c r="AEB143" s="232"/>
      <c r="AEC143" s="232"/>
      <c r="AED143" s="232"/>
      <c r="AEE143" s="232"/>
      <c r="AEF143" s="232"/>
      <c r="AEG143" s="232"/>
      <c r="AEH143" s="232"/>
      <c r="AEI143" s="232"/>
      <c r="AEJ143" s="232"/>
      <c r="AEK143" s="232"/>
      <c r="AEL143" s="232"/>
      <c r="AEM143" s="232"/>
      <c r="AEN143" s="232"/>
      <c r="AEO143" s="232"/>
      <c r="AEP143" s="232"/>
      <c r="AEQ143" s="232"/>
      <c r="AER143" s="232"/>
      <c r="AES143" s="232"/>
      <c r="AET143" s="232"/>
      <c r="AEU143" s="232"/>
      <c r="AEV143" s="232"/>
      <c r="AEW143" s="232"/>
      <c r="AEX143" s="232"/>
      <c r="AEY143" s="232"/>
      <c r="AEZ143" s="232"/>
      <c r="AFA143" s="232"/>
      <c r="AFB143" s="232"/>
      <c r="AFC143" s="232"/>
      <c r="AFD143" s="232"/>
      <c r="AFE143" s="232"/>
      <c r="AFF143" s="232"/>
      <c r="AFG143" s="232"/>
      <c r="AFH143" s="232"/>
      <c r="AFI143" s="232"/>
      <c r="AFJ143" s="232"/>
      <c r="AFK143" s="232"/>
      <c r="AFL143" s="232"/>
      <c r="AFM143" s="232"/>
      <c r="AFN143" s="232"/>
      <c r="AFO143" s="232"/>
      <c r="AFP143" s="232"/>
      <c r="AFQ143" s="232"/>
      <c r="AFR143" s="232"/>
      <c r="AFS143" s="232"/>
      <c r="AFT143" s="232"/>
      <c r="AFU143" s="232"/>
      <c r="AFV143" s="232"/>
      <c r="AFW143" s="232"/>
      <c r="AFX143" s="232"/>
      <c r="AFY143" s="232"/>
      <c r="AFZ143" s="232"/>
      <c r="AGA143" s="232"/>
      <c r="AGB143" s="232"/>
      <c r="AGC143" s="232"/>
      <c r="AGD143" s="232"/>
      <c r="AGE143" s="232"/>
      <c r="AGF143" s="232"/>
      <c r="AGG143" s="232"/>
    </row>
    <row r="144" spans="2:865" x14ac:dyDescent="0.25">
      <c r="B144" s="22" t="s">
        <v>13560</v>
      </c>
      <c r="C144" s="23">
        <v>1111600</v>
      </c>
      <c r="D144" s="346" t="s">
        <v>13561</v>
      </c>
    </row>
    <row r="145" spans="2:865" ht="13.35" customHeight="1" x14ac:dyDescent="0.25">
      <c r="B145" s="22" t="s">
        <v>13562</v>
      </c>
      <c r="C145" s="23">
        <v>1401500</v>
      </c>
      <c r="D145" s="346" t="s">
        <v>13563</v>
      </c>
    </row>
    <row r="146" spans="2:865" ht="13.35" customHeight="1" x14ac:dyDescent="0.25">
      <c r="B146" s="22" t="s">
        <v>13564</v>
      </c>
      <c r="C146" s="23">
        <v>7000</v>
      </c>
      <c r="D146" s="346" t="s">
        <v>13565</v>
      </c>
    </row>
    <row r="147" spans="2:865" x14ac:dyDescent="0.25">
      <c r="B147" s="22" t="s">
        <v>13566</v>
      </c>
      <c r="C147" s="23">
        <v>333000</v>
      </c>
      <c r="D147" s="346" t="s">
        <v>13567</v>
      </c>
    </row>
    <row r="148" spans="2:865" x14ac:dyDescent="0.25">
      <c r="B148" s="22" t="s">
        <v>13568</v>
      </c>
      <c r="C148" s="23">
        <v>4000</v>
      </c>
      <c r="D148" s="346" t="s">
        <v>13569</v>
      </c>
    </row>
    <row r="149" spans="2:865" x14ac:dyDescent="0.25">
      <c r="B149" s="22" t="s">
        <v>13570</v>
      </c>
      <c r="C149" s="23">
        <v>575000</v>
      </c>
      <c r="D149" s="346" t="s">
        <v>13571</v>
      </c>
    </row>
    <row r="150" spans="2:865" ht="13.35" customHeight="1" x14ac:dyDescent="0.25">
      <c r="B150" s="22" t="s">
        <v>13572</v>
      </c>
      <c r="C150" s="23">
        <v>27630</v>
      </c>
      <c r="D150" s="346" t="s">
        <v>8</v>
      </c>
    </row>
    <row r="151" spans="2:865" ht="13.35" customHeight="1" x14ac:dyDescent="0.25">
      <c r="B151" s="22" t="s">
        <v>13573</v>
      </c>
      <c r="C151" s="23">
        <v>5000</v>
      </c>
      <c r="D151" s="346" t="s">
        <v>13574</v>
      </c>
    </row>
    <row r="152" spans="2:865" ht="13.35" customHeight="1" x14ac:dyDescent="0.25">
      <c r="B152" s="22" t="s">
        <v>13575</v>
      </c>
      <c r="C152" s="23">
        <v>32840</v>
      </c>
      <c r="D152" s="346" t="s">
        <v>13576</v>
      </c>
    </row>
    <row r="153" spans="2:865" x14ac:dyDescent="0.25">
      <c r="B153" s="22" t="s">
        <v>13577</v>
      </c>
      <c r="C153" s="23">
        <v>38160</v>
      </c>
      <c r="D153" s="346" t="s">
        <v>13578</v>
      </c>
    </row>
    <row r="154" spans="2:865" x14ac:dyDescent="0.25">
      <c r="B154" s="22" t="s">
        <v>13579</v>
      </c>
      <c r="C154" s="23">
        <v>49790</v>
      </c>
      <c r="D154" s="346" t="s">
        <v>13580</v>
      </c>
    </row>
    <row r="155" spans="2:865" s="24" customFormat="1" ht="12.75" customHeight="1" x14ac:dyDescent="0.25">
      <c r="B155" s="22" t="s">
        <v>13581</v>
      </c>
      <c r="C155" s="23">
        <v>231040</v>
      </c>
      <c r="D155" s="346" t="s">
        <v>13582</v>
      </c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2"/>
      <c r="BN155" s="232"/>
      <c r="BO155" s="232"/>
      <c r="BP155" s="232"/>
      <c r="BQ155" s="232"/>
      <c r="BR155" s="232"/>
      <c r="BS155" s="232"/>
      <c r="BT155" s="232"/>
      <c r="BU155" s="232"/>
      <c r="BV155" s="232"/>
      <c r="BW155" s="232"/>
      <c r="BX155" s="232"/>
      <c r="BY155" s="232"/>
      <c r="BZ155" s="232"/>
      <c r="CA155" s="232"/>
      <c r="CB155" s="232"/>
      <c r="CC155" s="232"/>
      <c r="CD155" s="232"/>
      <c r="CE155" s="232"/>
      <c r="CF155" s="232"/>
      <c r="CG155" s="232"/>
      <c r="CH155" s="232"/>
      <c r="CI155" s="232"/>
      <c r="CJ155" s="232"/>
      <c r="CK155" s="232"/>
      <c r="CL155" s="232"/>
      <c r="CM155" s="232"/>
      <c r="CN155" s="232"/>
      <c r="CO155" s="232"/>
      <c r="CP155" s="232"/>
      <c r="CQ155" s="232"/>
      <c r="CR155" s="232"/>
      <c r="CS155" s="232"/>
      <c r="CT155" s="232"/>
      <c r="CU155" s="232"/>
      <c r="CV155" s="232"/>
      <c r="CW155" s="232"/>
      <c r="CX155" s="232"/>
      <c r="CY155" s="232"/>
      <c r="CZ155" s="232"/>
      <c r="DA155" s="232"/>
      <c r="DB155" s="232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2"/>
      <c r="DO155" s="232"/>
      <c r="DP155" s="232"/>
      <c r="DQ155" s="232"/>
      <c r="DR155" s="232"/>
      <c r="DS155" s="232"/>
      <c r="DT155" s="232"/>
      <c r="DU155" s="232"/>
      <c r="DV155" s="232"/>
      <c r="DW155" s="232"/>
      <c r="DX155" s="232"/>
      <c r="DY155" s="232"/>
      <c r="DZ155" s="232"/>
      <c r="EA155" s="232"/>
      <c r="EB155" s="232"/>
      <c r="EC155" s="232"/>
      <c r="ED155" s="232"/>
      <c r="EE155" s="232"/>
      <c r="EF155" s="232"/>
      <c r="EG155" s="232"/>
      <c r="EH155" s="232"/>
      <c r="EI155" s="232"/>
      <c r="EJ155" s="232"/>
      <c r="EK155" s="232"/>
      <c r="EL155" s="232"/>
      <c r="EM155" s="232"/>
      <c r="EN155" s="232"/>
      <c r="EO155" s="232"/>
      <c r="EP155" s="232"/>
      <c r="EQ155" s="232"/>
      <c r="ER155" s="232"/>
      <c r="ES155" s="232"/>
      <c r="ET155" s="232"/>
      <c r="EU155" s="232"/>
      <c r="EV155" s="232"/>
      <c r="EW155" s="232"/>
      <c r="EX155" s="232"/>
      <c r="EY155" s="232"/>
      <c r="EZ155" s="232"/>
      <c r="FA155" s="232"/>
      <c r="FB155" s="232"/>
      <c r="FC155" s="232"/>
      <c r="FD155" s="232"/>
      <c r="FE155" s="232"/>
      <c r="FF155" s="232"/>
      <c r="FG155" s="232"/>
      <c r="FH155" s="232"/>
      <c r="FI155" s="232"/>
      <c r="FJ155" s="232"/>
      <c r="FK155" s="232"/>
      <c r="FL155" s="232"/>
      <c r="FM155" s="232"/>
      <c r="FN155" s="232"/>
      <c r="FO155" s="232"/>
      <c r="FP155" s="232"/>
      <c r="FQ155" s="232"/>
      <c r="FR155" s="232"/>
      <c r="FS155" s="232"/>
      <c r="FT155" s="232"/>
      <c r="FU155" s="232"/>
      <c r="FV155" s="232"/>
      <c r="FW155" s="232"/>
      <c r="FX155" s="232"/>
      <c r="FY155" s="232"/>
      <c r="FZ155" s="232"/>
      <c r="GA155" s="232"/>
      <c r="GB155" s="232"/>
      <c r="GC155" s="232"/>
      <c r="GD155" s="232"/>
      <c r="GE155" s="232"/>
      <c r="GF155" s="232"/>
      <c r="GG155" s="232"/>
      <c r="GH155" s="232"/>
      <c r="GI155" s="232"/>
      <c r="GJ155" s="232"/>
      <c r="GK155" s="232"/>
      <c r="GL155" s="232"/>
      <c r="GM155" s="232"/>
      <c r="GN155" s="232"/>
      <c r="GO155" s="232"/>
      <c r="GP155" s="232"/>
      <c r="GQ155" s="232"/>
      <c r="GR155" s="232"/>
      <c r="GS155" s="232"/>
      <c r="GT155" s="232"/>
      <c r="GU155" s="232"/>
      <c r="GV155" s="232"/>
      <c r="GW155" s="232"/>
      <c r="GX155" s="232"/>
      <c r="GY155" s="232"/>
      <c r="GZ155" s="232"/>
      <c r="HA155" s="232"/>
      <c r="HB155" s="232"/>
      <c r="HC155" s="232"/>
      <c r="HD155" s="232"/>
      <c r="HE155" s="232"/>
      <c r="HF155" s="232"/>
      <c r="HG155" s="232"/>
      <c r="HH155" s="232"/>
      <c r="HI155" s="232"/>
      <c r="HJ155" s="232"/>
      <c r="HK155" s="232"/>
      <c r="HL155" s="232"/>
      <c r="HM155" s="232"/>
      <c r="HN155" s="232"/>
      <c r="HO155" s="232"/>
      <c r="HP155" s="232"/>
      <c r="HQ155" s="232"/>
      <c r="HR155" s="232"/>
      <c r="HS155" s="232"/>
      <c r="HT155" s="232"/>
      <c r="HU155" s="232"/>
      <c r="HV155" s="232"/>
      <c r="HW155" s="232"/>
      <c r="HX155" s="232"/>
      <c r="HY155" s="232"/>
      <c r="HZ155" s="232"/>
      <c r="IA155" s="232"/>
      <c r="IB155" s="232"/>
      <c r="IC155" s="232"/>
      <c r="ID155" s="232"/>
      <c r="IE155" s="232"/>
      <c r="IF155" s="232"/>
      <c r="IG155" s="232"/>
      <c r="IH155" s="232"/>
      <c r="II155" s="232"/>
      <c r="IJ155" s="232"/>
      <c r="IK155" s="232"/>
      <c r="IL155" s="232"/>
      <c r="IM155" s="232"/>
      <c r="IN155" s="232"/>
      <c r="IO155" s="232"/>
      <c r="IP155" s="232"/>
      <c r="IQ155" s="232"/>
      <c r="IR155" s="232"/>
      <c r="IS155" s="232"/>
      <c r="IT155" s="232"/>
      <c r="IU155" s="232"/>
      <c r="IV155" s="232"/>
      <c r="IW155" s="232"/>
      <c r="IX155" s="232"/>
      <c r="IY155" s="232"/>
      <c r="IZ155" s="232"/>
      <c r="JA155" s="232"/>
      <c r="JB155" s="232"/>
      <c r="JC155" s="232"/>
      <c r="JD155" s="232"/>
      <c r="JE155" s="232"/>
      <c r="JF155" s="232"/>
      <c r="JG155" s="232"/>
      <c r="JH155" s="232"/>
      <c r="JI155" s="232"/>
      <c r="JJ155" s="232"/>
      <c r="JK155" s="232"/>
      <c r="JL155" s="232"/>
      <c r="JM155" s="232"/>
      <c r="JN155" s="232"/>
      <c r="JO155" s="232"/>
      <c r="JP155" s="232"/>
      <c r="JQ155" s="232"/>
      <c r="JR155" s="232"/>
      <c r="JS155" s="232"/>
      <c r="JT155" s="232"/>
      <c r="JU155" s="232"/>
      <c r="JV155" s="232"/>
      <c r="JW155" s="232"/>
      <c r="JX155" s="232"/>
      <c r="JY155" s="232"/>
      <c r="JZ155" s="232"/>
      <c r="KA155" s="232"/>
      <c r="KB155" s="232"/>
      <c r="KC155" s="232"/>
      <c r="KD155" s="232"/>
      <c r="KE155" s="232"/>
      <c r="KF155" s="232"/>
      <c r="KG155" s="232"/>
      <c r="KH155" s="232"/>
      <c r="KI155" s="232"/>
      <c r="KJ155" s="232"/>
      <c r="KK155" s="232"/>
      <c r="KL155" s="232"/>
      <c r="KM155" s="232"/>
      <c r="KN155" s="232"/>
      <c r="KO155" s="232"/>
      <c r="KP155" s="232"/>
      <c r="KQ155" s="232"/>
      <c r="KR155" s="232"/>
      <c r="KS155" s="232"/>
      <c r="KT155" s="232"/>
      <c r="KU155" s="232"/>
      <c r="KV155" s="232"/>
      <c r="KW155" s="232"/>
      <c r="KX155" s="232"/>
      <c r="KY155" s="232"/>
      <c r="KZ155" s="232"/>
      <c r="LA155" s="232"/>
      <c r="LB155" s="232"/>
      <c r="LC155" s="232"/>
      <c r="LD155" s="232"/>
      <c r="LE155" s="232"/>
      <c r="LF155" s="232"/>
      <c r="LG155" s="232"/>
      <c r="LH155" s="232"/>
      <c r="LI155" s="232"/>
      <c r="LJ155" s="232"/>
      <c r="LK155" s="232"/>
      <c r="LL155" s="232"/>
      <c r="LM155" s="232"/>
      <c r="LN155" s="232"/>
      <c r="LO155" s="232"/>
      <c r="LP155" s="232"/>
      <c r="LQ155" s="232"/>
      <c r="LR155" s="232"/>
      <c r="LS155" s="232"/>
      <c r="LT155" s="232"/>
      <c r="LU155" s="232"/>
      <c r="LV155" s="232"/>
      <c r="LW155" s="232"/>
      <c r="LX155" s="232"/>
      <c r="LY155" s="232"/>
      <c r="LZ155" s="232"/>
      <c r="MA155" s="232"/>
      <c r="MB155" s="232"/>
      <c r="MC155" s="232"/>
      <c r="MD155" s="232"/>
      <c r="ME155" s="232"/>
      <c r="MF155" s="232"/>
      <c r="MG155" s="232"/>
      <c r="MH155" s="232"/>
      <c r="MI155" s="232"/>
      <c r="MJ155" s="232"/>
      <c r="MK155" s="232"/>
      <c r="ML155" s="232"/>
      <c r="MM155" s="232"/>
      <c r="MN155" s="232"/>
      <c r="MO155" s="232"/>
      <c r="MP155" s="232"/>
      <c r="MQ155" s="232"/>
      <c r="MR155" s="232"/>
      <c r="MS155" s="232"/>
      <c r="MT155" s="232"/>
      <c r="MU155" s="232"/>
      <c r="MV155" s="232"/>
      <c r="MW155" s="232"/>
      <c r="MX155" s="232"/>
      <c r="MY155" s="232"/>
      <c r="MZ155" s="232"/>
      <c r="NA155" s="232"/>
      <c r="NB155" s="232"/>
      <c r="NC155" s="232"/>
      <c r="ND155" s="232"/>
      <c r="NE155" s="232"/>
      <c r="NF155" s="232"/>
      <c r="NG155" s="232"/>
      <c r="NH155" s="232"/>
      <c r="NI155" s="232"/>
      <c r="NJ155" s="232"/>
      <c r="NK155" s="232"/>
      <c r="NL155" s="232"/>
      <c r="NM155" s="232"/>
      <c r="NN155" s="232"/>
      <c r="NO155" s="232"/>
      <c r="NP155" s="232"/>
      <c r="NQ155" s="232"/>
      <c r="NR155" s="232"/>
      <c r="NS155" s="232"/>
      <c r="NT155" s="232"/>
      <c r="NU155" s="232"/>
      <c r="NV155" s="232"/>
      <c r="NW155" s="232"/>
      <c r="NX155" s="232"/>
      <c r="NY155" s="232"/>
      <c r="NZ155" s="232"/>
      <c r="OA155" s="232"/>
      <c r="OB155" s="232"/>
      <c r="OC155" s="232"/>
      <c r="OD155" s="232"/>
      <c r="OE155" s="232"/>
      <c r="OF155" s="232"/>
      <c r="OG155" s="232"/>
      <c r="OH155" s="232"/>
      <c r="OI155" s="232"/>
      <c r="OJ155" s="232"/>
      <c r="OK155" s="232"/>
      <c r="OL155" s="232"/>
      <c r="OM155" s="232"/>
      <c r="ON155" s="232"/>
      <c r="OO155" s="232"/>
      <c r="OP155" s="232"/>
      <c r="OQ155" s="232"/>
      <c r="OR155" s="232"/>
      <c r="OS155" s="232"/>
      <c r="OT155" s="232"/>
      <c r="OU155" s="232"/>
      <c r="OV155" s="232"/>
      <c r="OW155" s="232"/>
      <c r="OX155" s="232"/>
      <c r="OY155" s="232"/>
      <c r="OZ155" s="232"/>
      <c r="PA155" s="232"/>
      <c r="PB155" s="232"/>
      <c r="PC155" s="232"/>
      <c r="PD155" s="232"/>
      <c r="PE155" s="232"/>
      <c r="PF155" s="232"/>
      <c r="PG155" s="232"/>
      <c r="PH155" s="232"/>
      <c r="PI155" s="232"/>
      <c r="PJ155" s="232"/>
      <c r="PK155" s="232"/>
      <c r="PL155" s="232"/>
      <c r="PM155" s="232"/>
      <c r="PN155" s="232"/>
      <c r="PO155" s="232"/>
      <c r="PP155" s="232"/>
      <c r="PQ155" s="232"/>
      <c r="PR155" s="232"/>
      <c r="PS155" s="232"/>
      <c r="PT155" s="232"/>
      <c r="PU155" s="232"/>
      <c r="PV155" s="232"/>
      <c r="PW155" s="232"/>
      <c r="PX155" s="232"/>
      <c r="PY155" s="232"/>
      <c r="PZ155" s="232"/>
      <c r="QA155" s="232"/>
      <c r="QB155" s="232"/>
      <c r="QC155" s="232"/>
      <c r="QD155" s="232"/>
      <c r="QE155" s="232"/>
      <c r="QF155" s="232"/>
      <c r="QG155" s="232"/>
      <c r="QH155" s="232"/>
      <c r="QI155" s="232"/>
      <c r="QJ155" s="232"/>
      <c r="QK155" s="232"/>
      <c r="QL155" s="232"/>
      <c r="QM155" s="232"/>
      <c r="QN155" s="232"/>
      <c r="QO155" s="232"/>
      <c r="QP155" s="232"/>
      <c r="QQ155" s="232"/>
      <c r="QR155" s="232"/>
      <c r="QS155" s="232"/>
      <c r="QT155" s="232"/>
      <c r="QU155" s="232"/>
      <c r="QV155" s="232"/>
      <c r="QW155" s="232"/>
      <c r="QX155" s="232"/>
      <c r="QY155" s="232"/>
      <c r="QZ155" s="232"/>
      <c r="RA155" s="232"/>
      <c r="RB155" s="232"/>
      <c r="RC155" s="232"/>
      <c r="RD155" s="232"/>
      <c r="RE155" s="232"/>
      <c r="RF155" s="232"/>
      <c r="RG155" s="232"/>
      <c r="RH155" s="232"/>
      <c r="RI155" s="232"/>
      <c r="RJ155" s="232"/>
      <c r="RK155" s="232"/>
      <c r="RL155" s="232"/>
      <c r="RM155" s="232"/>
      <c r="RN155" s="232"/>
      <c r="RO155" s="232"/>
      <c r="RP155" s="232"/>
      <c r="RQ155" s="232"/>
      <c r="RR155" s="232"/>
      <c r="RS155" s="232"/>
      <c r="RT155" s="232"/>
      <c r="RU155" s="232"/>
      <c r="RV155" s="232"/>
      <c r="RW155" s="232"/>
      <c r="RX155" s="232"/>
      <c r="RY155" s="232"/>
      <c r="RZ155" s="232"/>
      <c r="SA155" s="232"/>
      <c r="SB155" s="232"/>
      <c r="SC155" s="232"/>
      <c r="SD155" s="232"/>
      <c r="SE155" s="232"/>
      <c r="SF155" s="232"/>
      <c r="SG155" s="232"/>
      <c r="SH155" s="232"/>
      <c r="SI155" s="232"/>
      <c r="SJ155" s="232"/>
      <c r="SK155" s="232"/>
      <c r="SL155" s="232"/>
      <c r="SM155" s="232"/>
      <c r="SN155" s="232"/>
      <c r="SO155" s="232"/>
      <c r="SP155" s="232"/>
      <c r="SQ155" s="232"/>
      <c r="SR155" s="232"/>
      <c r="SS155" s="232"/>
      <c r="ST155" s="232"/>
      <c r="SU155" s="232"/>
      <c r="SV155" s="232"/>
      <c r="SW155" s="232"/>
      <c r="SX155" s="232"/>
      <c r="SY155" s="232"/>
      <c r="SZ155" s="232"/>
      <c r="TA155" s="232"/>
      <c r="TB155" s="232"/>
      <c r="TC155" s="232"/>
      <c r="TD155" s="232"/>
      <c r="TE155" s="232"/>
      <c r="TF155" s="232"/>
      <c r="TG155" s="232"/>
      <c r="TH155" s="232"/>
      <c r="TI155" s="232"/>
      <c r="TJ155" s="232"/>
      <c r="TK155" s="232"/>
      <c r="TL155" s="232"/>
      <c r="TM155" s="232"/>
      <c r="TN155" s="232"/>
      <c r="TO155" s="232"/>
      <c r="TP155" s="232"/>
      <c r="TQ155" s="232"/>
      <c r="TR155" s="232"/>
      <c r="TS155" s="232"/>
      <c r="TT155" s="232"/>
      <c r="TU155" s="232"/>
      <c r="TV155" s="232"/>
      <c r="TW155" s="232"/>
      <c r="TX155" s="232"/>
      <c r="TY155" s="232"/>
      <c r="TZ155" s="232"/>
      <c r="UA155" s="232"/>
      <c r="UB155" s="232"/>
      <c r="UC155" s="232"/>
      <c r="UD155" s="232"/>
      <c r="UE155" s="232"/>
      <c r="UF155" s="232"/>
      <c r="UG155" s="232"/>
      <c r="UH155" s="232"/>
      <c r="UI155" s="232"/>
      <c r="UJ155" s="232"/>
      <c r="UK155" s="232"/>
      <c r="UL155" s="232"/>
      <c r="UM155" s="232"/>
      <c r="UN155" s="232"/>
      <c r="UO155" s="232"/>
      <c r="UP155" s="232"/>
      <c r="UQ155" s="232"/>
      <c r="UR155" s="232"/>
      <c r="US155" s="232"/>
      <c r="UT155" s="232"/>
      <c r="UU155" s="232"/>
      <c r="UV155" s="232"/>
      <c r="UW155" s="232"/>
      <c r="UX155" s="232"/>
      <c r="UY155" s="232"/>
      <c r="UZ155" s="232"/>
      <c r="VA155" s="232"/>
      <c r="VB155" s="232"/>
      <c r="VC155" s="232"/>
      <c r="VD155" s="232"/>
      <c r="VE155" s="232"/>
      <c r="VF155" s="232"/>
      <c r="VG155" s="232"/>
      <c r="VH155" s="232"/>
      <c r="VI155" s="232"/>
      <c r="VJ155" s="232"/>
      <c r="VK155" s="232"/>
      <c r="VL155" s="232"/>
      <c r="VM155" s="232"/>
      <c r="VN155" s="232"/>
      <c r="VO155" s="232"/>
      <c r="VP155" s="232"/>
      <c r="VQ155" s="232"/>
      <c r="VR155" s="232"/>
      <c r="VS155" s="232"/>
      <c r="VT155" s="232"/>
      <c r="VU155" s="232"/>
      <c r="VV155" s="232"/>
      <c r="VW155" s="232"/>
      <c r="VX155" s="232"/>
      <c r="VY155" s="232"/>
      <c r="VZ155" s="232"/>
      <c r="WA155" s="232"/>
      <c r="WB155" s="232"/>
      <c r="WC155" s="232"/>
      <c r="WD155" s="232"/>
      <c r="WE155" s="232"/>
      <c r="WF155" s="232"/>
      <c r="WG155" s="232"/>
      <c r="WH155" s="232"/>
      <c r="WI155" s="232"/>
      <c r="WJ155" s="232"/>
      <c r="WK155" s="232"/>
      <c r="WL155" s="232"/>
      <c r="WM155" s="232"/>
      <c r="WN155" s="232"/>
      <c r="WO155" s="232"/>
      <c r="WP155" s="232"/>
      <c r="WQ155" s="232"/>
      <c r="WR155" s="232"/>
      <c r="WS155" s="232"/>
      <c r="WT155" s="232"/>
      <c r="WU155" s="232"/>
      <c r="WV155" s="232"/>
      <c r="WW155" s="232"/>
      <c r="WX155" s="232"/>
      <c r="WY155" s="232"/>
      <c r="WZ155" s="232"/>
      <c r="XA155" s="232"/>
      <c r="XB155" s="232"/>
      <c r="XC155" s="232"/>
      <c r="XD155" s="232"/>
      <c r="XE155" s="232"/>
      <c r="XF155" s="232"/>
      <c r="XG155" s="232"/>
      <c r="XH155" s="232"/>
      <c r="XI155" s="232"/>
      <c r="XJ155" s="232"/>
      <c r="XK155" s="232"/>
      <c r="XL155" s="232"/>
      <c r="XM155" s="232"/>
      <c r="XN155" s="232"/>
      <c r="XO155" s="232"/>
      <c r="XP155" s="232"/>
      <c r="XQ155" s="232"/>
      <c r="XR155" s="232"/>
      <c r="XS155" s="232"/>
      <c r="XT155" s="232"/>
      <c r="XU155" s="232"/>
      <c r="XV155" s="232"/>
      <c r="XW155" s="232"/>
      <c r="XX155" s="232"/>
      <c r="XY155" s="232"/>
      <c r="XZ155" s="232"/>
      <c r="YA155" s="232"/>
      <c r="YB155" s="232"/>
      <c r="YC155" s="232"/>
      <c r="YD155" s="232"/>
      <c r="YE155" s="232"/>
      <c r="YF155" s="232"/>
      <c r="YG155" s="232"/>
      <c r="YH155" s="232"/>
      <c r="YI155" s="232"/>
      <c r="YJ155" s="232"/>
      <c r="YK155" s="232"/>
      <c r="YL155" s="232"/>
      <c r="YM155" s="232"/>
      <c r="YN155" s="232"/>
      <c r="YO155" s="232"/>
      <c r="YP155" s="232"/>
      <c r="YQ155" s="232"/>
      <c r="YR155" s="232"/>
      <c r="YS155" s="232"/>
      <c r="YT155" s="232"/>
      <c r="YU155" s="232"/>
      <c r="YV155" s="232"/>
      <c r="YW155" s="232"/>
      <c r="YX155" s="232"/>
      <c r="YY155" s="232"/>
      <c r="YZ155" s="232"/>
      <c r="ZA155" s="232"/>
      <c r="ZB155" s="232"/>
      <c r="ZC155" s="232"/>
      <c r="ZD155" s="232"/>
      <c r="ZE155" s="232"/>
      <c r="ZF155" s="232"/>
      <c r="ZG155" s="232"/>
      <c r="ZH155" s="232"/>
      <c r="ZI155" s="232"/>
      <c r="ZJ155" s="232"/>
      <c r="ZK155" s="232"/>
      <c r="ZL155" s="232"/>
      <c r="ZM155" s="232"/>
      <c r="ZN155" s="232"/>
      <c r="ZO155" s="232"/>
      <c r="ZP155" s="232"/>
      <c r="ZQ155" s="232"/>
      <c r="ZR155" s="232"/>
      <c r="ZS155" s="232"/>
      <c r="ZT155" s="232"/>
      <c r="ZU155" s="232"/>
      <c r="ZV155" s="232"/>
      <c r="ZW155" s="232"/>
      <c r="ZX155" s="232"/>
      <c r="ZY155" s="232"/>
      <c r="ZZ155" s="232"/>
      <c r="AAA155" s="232"/>
      <c r="AAB155" s="232"/>
      <c r="AAC155" s="232"/>
      <c r="AAD155" s="232"/>
      <c r="AAE155" s="232"/>
      <c r="AAF155" s="232"/>
      <c r="AAG155" s="232"/>
      <c r="AAH155" s="232"/>
      <c r="AAI155" s="232"/>
      <c r="AAJ155" s="232"/>
      <c r="AAK155" s="232"/>
      <c r="AAL155" s="232"/>
      <c r="AAM155" s="232"/>
      <c r="AAN155" s="232"/>
      <c r="AAO155" s="232"/>
      <c r="AAP155" s="232"/>
      <c r="AAQ155" s="232"/>
      <c r="AAR155" s="232"/>
      <c r="AAS155" s="232"/>
      <c r="AAT155" s="232"/>
      <c r="AAU155" s="232"/>
      <c r="AAV155" s="232"/>
      <c r="AAW155" s="232"/>
      <c r="AAX155" s="232"/>
      <c r="AAY155" s="232"/>
      <c r="AAZ155" s="232"/>
      <c r="ABA155" s="232"/>
      <c r="ABB155" s="232"/>
      <c r="ABC155" s="232"/>
      <c r="ABD155" s="232"/>
      <c r="ABE155" s="232"/>
      <c r="ABF155" s="232"/>
      <c r="ABG155" s="232"/>
      <c r="ABH155" s="232"/>
      <c r="ABI155" s="232"/>
      <c r="ABJ155" s="232"/>
      <c r="ABK155" s="232"/>
      <c r="ABL155" s="232"/>
      <c r="ABM155" s="232"/>
      <c r="ABN155" s="232"/>
      <c r="ABO155" s="232"/>
      <c r="ABP155" s="232"/>
      <c r="ABQ155" s="232"/>
      <c r="ABR155" s="232"/>
      <c r="ABS155" s="232"/>
      <c r="ABT155" s="232"/>
      <c r="ABU155" s="232"/>
      <c r="ABV155" s="232"/>
      <c r="ABW155" s="232"/>
      <c r="ABX155" s="232"/>
      <c r="ABY155" s="232"/>
      <c r="ABZ155" s="232"/>
      <c r="ACA155" s="232"/>
      <c r="ACB155" s="232"/>
      <c r="ACC155" s="232"/>
      <c r="ACD155" s="232"/>
      <c r="ACE155" s="232"/>
      <c r="ACF155" s="232"/>
      <c r="ACG155" s="232"/>
      <c r="ACH155" s="232"/>
      <c r="ACI155" s="232"/>
      <c r="ACJ155" s="232"/>
      <c r="ACK155" s="232"/>
      <c r="ACL155" s="232"/>
      <c r="ACM155" s="232"/>
      <c r="ACN155" s="232"/>
      <c r="ACO155" s="232"/>
      <c r="ACP155" s="232"/>
      <c r="ACQ155" s="232"/>
      <c r="ACR155" s="232"/>
      <c r="ACS155" s="232"/>
      <c r="ACT155" s="232"/>
      <c r="ACU155" s="232"/>
      <c r="ACV155" s="232"/>
      <c r="ACW155" s="232"/>
      <c r="ACX155" s="232"/>
      <c r="ACY155" s="232"/>
      <c r="ACZ155" s="232"/>
      <c r="ADA155" s="232"/>
      <c r="ADB155" s="232"/>
      <c r="ADC155" s="232"/>
      <c r="ADD155" s="232"/>
      <c r="ADE155" s="232"/>
      <c r="ADF155" s="232"/>
      <c r="ADG155" s="232"/>
      <c r="ADH155" s="232"/>
      <c r="ADI155" s="232"/>
      <c r="ADJ155" s="232"/>
      <c r="ADK155" s="232"/>
      <c r="ADL155" s="232"/>
      <c r="ADM155" s="232"/>
      <c r="ADN155" s="232"/>
      <c r="ADO155" s="232"/>
      <c r="ADP155" s="232"/>
      <c r="ADQ155" s="232"/>
      <c r="ADR155" s="232"/>
      <c r="ADS155" s="232"/>
      <c r="ADT155" s="232"/>
      <c r="ADU155" s="232"/>
      <c r="ADV155" s="232"/>
      <c r="ADW155" s="232"/>
      <c r="ADX155" s="232"/>
      <c r="ADY155" s="232"/>
      <c r="ADZ155" s="232"/>
      <c r="AEA155" s="232"/>
      <c r="AEB155" s="232"/>
      <c r="AEC155" s="232"/>
      <c r="AED155" s="232"/>
      <c r="AEE155" s="232"/>
      <c r="AEF155" s="232"/>
      <c r="AEG155" s="232"/>
      <c r="AEH155" s="232"/>
      <c r="AEI155" s="232"/>
      <c r="AEJ155" s="232"/>
      <c r="AEK155" s="232"/>
      <c r="AEL155" s="232"/>
      <c r="AEM155" s="232"/>
      <c r="AEN155" s="232"/>
      <c r="AEO155" s="232"/>
      <c r="AEP155" s="232"/>
      <c r="AEQ155" s="232"/>
      <c r="AER155" s="232"/>
      <c r="AES155" s="232"/>
      <c r="AET155" s="232"/>
      <c r="AEU155" s="232"/>
      <c r="AEV155" s="232"/>
      <c r="AEW155" s="232"/>
      <c r="AEX155" s="232"/>
      <c r="AEY155" s="232"/>
      <c r="AEZ155" s="232"/>
      <c r="AFA155" s="232"/>
      <c r="AFB155" s="232"/>
      <c r="AFC155" s="232"/>
      <c r="AFD155" s="232"/>
      <c r="AFE155" s="232"/>
      <c r="AFF155" s="232"/>
      <c r="AFG155" s="232"/>
      <c r="AFH155" s="232"/>
      <c r="AFI155" s="232"/>
      <c r="AFJ155" s="232"/>
      <c r="AFK155" s="232"/>
      <c r="AFL155" s="232"/>
      <c r="AFM155" s="232"/>
      <c r="AFN155" s="232"/>
      <c r="AFO155" s="232"/>
      <c r="AFP155" s="232"/>
      <c r="AFQ155" s="232"/>
      <c r="AFR155" s="232"/>
      <c r="AFS155" s="232"/>
      <c r="AFT155" s="232"/>
      <c r="AFU155" s="232"/>
      <c r="AFV155" s="232"/>
      <c r="AFW155" s="232"/>
      <c r="AFX155" s="232"/>
      <c r="AFY155" s="232"/>
      <c r="AFZ155" s="232"/>
      <c r="AGA155" s="232"/>
      <c r="AGB155" s="232"/>
      <c r="AGC155" s="232"/>
      <c r="AGD155" s="232"/>
      <c r="AGE155" s="232"/>
      <c r="AGF155" s="232"/>
      <c r="AGG155" s="232"/>
    </row>
    <row r="156" spans="2:865" s="24" customFormat="1" ht="12.75" customHeight="1" x14ac:dyDescent="0.25">
      <c r="B156" s="22" t="s">
        <v>13583</v>
      </c>
      <c r="C156" s="23">
        <v>46836</v>
      </c>
      <c r="D156" s="346" t="s">
        <v>13584</v>
      </c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2"/>
      <c r="BN156" s="232"/>
      <c r="BO156" s="232"/>
      <c r="BP156" s="232"/>
      <c r="BQ156" s="232"/>
      <c r="BR156" s="232"/>
      <c r="BS156" s="232"/>
      <c r="BT156" s="232"/>
      <c r="BU156" s="232"/>
      <c r="BV156" s="232"/>
      <c r="BW156" s="232"/>
      <c r="BX156" s="232"/>
      <c r="BY156" s="232"/>
      <c r="BZ156" s="232"/>
      <c r="CA156" s="232"/>
      <c r="CB156" s="232"/>
      <c r="CC156" s="232"/>
      <c r="CD156" s="232"/>
      <c r="CE156" s="232"/>
      <c r="CF156" s="232"/>
      <c r="CG156" s="232"/>
      <c r="CH156" s="232"/>
      <c r="CI156" s="232"/>
      <c r="CJ156" s="232"/>
      <c r="CK156" s="232"/>
      <c r="CL156" s="232"/>
      <c r="CM156" s="232"/>
      <c r="CN156" s="232"/>
      <c r="CO156" s="232"/>
      <c r="CP156" s="232"/>
      <c r="CQ156" s="232"/>
      <c r="CR156" s="232"/>
      <c r="CS156" s="232"/>
      <c r="CT156" s="232"/>
      <c r="CU156" s="232"/>
      <c r="CV156" s="232"/>
      <c r="CW156" s="232"/>
      <c r="CX156" s="232"/>
      <c r="CY156" s="232"/>
      <c r="CZ156" s="232"/>
      <c r="DA156" s="232"/>
      <c r="DB156" s="232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2"/>
      <c r="DO156" s="232"/>
      <c r="DP156" s="232"/>
      <c r="DQ156" s="232"/>
      <c r="DR156" s="232"/>
      <c r="DS156" s="232"/>
      <c r="DT156" s="232"/>
      <c r="DU156" s="232"/>
      <c r="DV156" s="232"/>
      <c r="DW156" s="232"/>
      <c r="DX156" s="232"/>
      <c r="DY156" s="232"/>
      <c r="DZ156" s="232"/>
      <c r="EA156" s="232"/>
      <c r="EB156" s="232"/>
      <c r="EC156" s="232"/>
      <c r="ED156" s="232"/>
      <c r="EE156" s="232"/>
      <c r="EF156" s="232"/>
      <c r="EG156" s="232"/>
      <c r="EH156" s="232"/>
      <c r="EI156" s="232"/>
      <c r="EJ156" s="232"/>
      <c r="EK156" s="232"/>
      <c r="EL156" s="232"/>
      <c r="EM156" s="232"/>
      <c r="EN156" s="232"/>
      <c r="EO156" s="232"/>
      <c r="EP156" s="232"/>
      <c r="EQ156" s="232"/>
      <c r="ER156" s="232"/>
      <c r="ES156" s="232"/>
      <c r="ET156" s="232"/>
      <c r="EU156" s="232"/>
      <c r="EV156" s="232"/>
      <c r="EW156" s="232"/>
      <c r="EX156" s="232"/>
      <c r="EY156" s="232"/>
      <c r="EZ156" s="232"/>
      <c r="FA156" s="232"/>
      <c r="FB156" s="232"/>
      <c r="FC156" s="232"/>
      <c r="FD156" s="232"/>
      <c r="FE156" s="232"/>
      <c r="FF156" s="232"/>
      <c r="FG156" s="232"/>
      <c r="FH156" s="232"/>
      <c r="FI156" s="232"/>
      <c r="FJ156" s="232"/>
      <c r="FK156" s="232"/>
      <c r="FL156" s="232"/>
      <c r="FM156" s="232"/>
      <c r="FN156" s="232"/>
      <c r="FO156" s="232"/>
      <c r="FP156" s="232"/>
      <c r="FQ156" s="232"/>
      <c r="FR156" s="232"/>
      <c r="FS156" s="232"/>
      <c r="FT156" s="232"/>
      <c r="FU156" s="232"/>
      <c r="FV156" s="232"/>
      <c r="FW156" s="232"/>
      <c r="FX156" s="232"/>
      <c r="FY156" s="232"/>
      <c r="FZ156" s="232"/>
      <c r="GA156" s="232"/>
      <c r="GB156" s="232"/>
      <c r="GC156" s="232"/>
      <c r="GD156" s="232"/>
      <c r="GE156" s="232"/>
      <c r="GF156" s="232"/>
      <c r="GG156" s="232"/>
      <c r="GH156" s="232"/>
      <c r="GI156" s="232"/>
      <c r="GJ156" s="232"/>
      <c r="GK156" s="232"/>
      <c r="GL156" s="232"/>
      <c r="GM156" s="232"/>
      <c r="GN156" s="232"/>
      <c r="GO156" s="232"/>
      <c r="GP156" s="232"/>
      <c r="GQ156" s="232"/>
      <c r="GR156" s="232"/>
      <c r="GS156" s="232"/>
      <c r="GT156" s="232"/>
      <c r="GU156" s="232"/>
      <c r="GV156" s="232"/>
      <c r="GW156" s="232"/>
      <c r="GX156" s="232"/>
      <c r="GY156" s="232"/>
      <c r="GZ156" s="232"/>
      <c r="HA156" s="232"/>
      <c r="HB156" s="232"/>
      <c r="HC156" s="232"/>
      <c r="HD156" s="232"/>
      <c r="HE156" s="232"/>
      <c r="HF156" s="232"/>
      <c r="HG156" s="232"/>
      <c r="HH156" s="232"/>
      <c r="HI156" s="232"/>
      <c r="HJ156" s="232"/>
      <c r="HK156" s="232"/>
      <c r="HL156" s="232"/>
      <c r="HM156" s="232"/>
      <c r="HN156" s="232"/>
      <c r="HO156" s="232"/>
      <c r="HP156" s="232"/>
      <c r="HQ156" s="232"/>
      <c r="HR156" s="232"/>
      <c r="HS156" s="232"/>
      <c r="HT156" s="232"/>
      <c r="HU156" s="232"/>
      <c r="HV156" s="232"/>
      <c r="HW156" s="232"/>
      <c r="HX156" s="232"/>
      <c r="HY156" s="232"/>
      <c r="HZ156" s="232"/>
      <c r="IA156" s="232"/>
      <c r="IB156" s="232"/>
      <c r="IC156" s="232"/>
      <c r="ID156" s="232"/>
      <c r="IE156" s="232"/>
      <c r="IF156" s="232"/>
      <c r="IG156" s="232"/>
      <c r="IH156" s="232"/>
      <c r="II156" s="232"/>
      <c r="IJ156" s="232"/>
      <c r="IK156" s="232"/>
      <c r="IL156" s="232"/>
      <c r="IM156" s="232"/>
      <c r="IN156" s="232"/>
      <c r="IO156" s="232"/>
      <c r="IP156" s="232"/>
      <c r="IQ156" s="232"/>
      <c r="IR156" s="232"/>
      <c r="IS156" s="232"/>
      <c r="IT156" s="232"/>
      <c r="IU156" s="232"/>
      <c r="IV156" s="232"/>
      <c r="IW156" s="232"/>
      <c r="IX156" s="232"/>
      <c r="IY156" s="232"/>
      <c r="IZ156" s="232"/>
      <c r="JA156" s="232"/>
      <c r="JB156" s="232"/>
      <c r="JC156" s="232"/>
      <c r="JD156" s="232"/>
      <c r="JE156" s="232"/>
      <c r="JF156" s="232"/>
      <c r="JG156" s="232"/>
      <c r="JH156" s="232"/>
      <c r="JI156" s="232"/>
      <c r="JJ156" s="232"/>
      <c r="JK156" s="232"/>
      <c r="JL156" s="232"/>
      <c r="JM156" s="232"/>
      <c r="JN156" s="232"/>
      <c r="JO156" s="232"/>
      <c r="JP156" s="232"/>
      <c r="JQ156" s="232"/>
      <c r="JR156" s="232"/>
      <c r="JS156" s="232"/>
      <c r="JT156" s="232"/>
      <c r="JU156" s="232"/>
      <c r="JV156" s="232"/>
      <c r="JW156" s="232"/>
      <c r="JX156" s="232"/>
      <c r="JY156" s="232"/>
      <c r="JZ156" s="232"/>
      <c r="KA156" s="232"/>
      <c r="KB156" s="232"/>
      <c r="KC156" s="232"/>
      <c r="KD156" s="232"/>
      <c r="KE156" s="232"/>
      <c r="KF156" s="232"/>
      <c r="KG156" s="232"/>
      <c r="KH156" s="232"/>
      <c r="KI156" s="232"/>
      <c r="KJ156" s="232"/>
      <c r="KK156" s="232"/>
      <c r="KL156" s="232"/>
      <c r="KM156" s="232"/>
      <c r="KN156" s="232"/>
      <c r="KO156" s="232"/>
      <c r="KP156" s="232"/>
      <c r="KQ156" s="232"/>
      <c r="KR156" s="232"/>
      <c r="KS156" s="232"/>
      <c r="KT156" s="232"/>
      <c r="KU156" s="232"/>
      <c r="KV156" s="232"/>
      <c r="KW156" s="232"/>
      <c r="KX156" s="232"/>
      <c r="KY156" s="232"/>
      <c r="KZ156" s="232"/>
      <c r="LA156" s="232"/>
      <c r="LB156" s="232"/>
      <c r="LC156" s="232"/>
      <c r="LD156" s="232"/>
      <c r="LE156" s="232"/>
      <c r="LF156" s="232"/>
      <c r="LG156" s="232"/>
      <c r="LH156" s="232"/>
      <c r="LI156" s="232"/>
      <c r="LJ156" s="232"/>
      <c r="LK156" s="232"/>
      <c r="LL156" s="232"/>
      <c r="LM156" s="232"/>
      <c r="LN156" s="232"/>
      <c r="LO156" s="232"/>
      <c r="LP156" s="232"/>
      <c r="LQ156" s="232"/>
      <c r="LR156" s="232"/>
      <c r="LS156" s="232"/>
      <c r="LT156" s="232"/>
      <c r="LU156" s="232"/>
      <c r="LV156" s="232"/>
      <c r="LW156" s="232"/>
      <c r="LX156" s="232"/>
      <c r="LY156" s="232"/>
      <c r="LZ156" s="232"/>
      <c r="MA156" s="232"/>
      <c r="MB156" s="232"/>
      <c r="MC156" s="232"/>
      <c r="MD156" s="232"/>
      <c r="ME156" s="232"/>
      <c r="MF156" s="232"/>
      <c r="MG156" s="232"/>
      <c r="MH156" s="232"/>
      <c r="MI156" s="232"/>
      <c r="MJ156" s="232"/>
      <c r="MK156" s="232"/>
      <c r="ML156" s="232"/>
      <c r="MM156" s="232"/>
      <c r="MN156" s="232"/>
      <c r="MO156" s="232"/>
      <c r="MP156" s="232"/>
      <c r="MQ156" s="232"/>
      <c r="MR156" s="232"/>
      <c r="MS156" s="232"/>
      <c r="MT156" s="232"/>
      <c r="MU156" s="232"/>
      <c r="MV156" s="232"/>
      <c r="MW156" s="232"/>
      <c r="MX156" s="232"/>
      <c r="MY156" s="232"/>
      <c r="MZ156" s="232"/>
      <c r="NA156" s="232"/>
      <c r="NB156" s="232"/>
      <c r="NC156" s="232"/>
      <c r="ND156" s="232"/>
      <c r="NE156" s="232"/>
      <c r="NF156" s="232"/>
      <c r="NG156" s="232"/>
      <c r="NH156" s="232"/>
      <c r="NI156" s="232"/>
      <c r="NJ156" s="232"/>
      <c r="NK156" s="232"/>
      <c r="NL156" s="232"/>
      <c r="NM156" s="232"/>
      <c r="NN156" s="232"/>
      <c r="NO156" s="232"/>
      <c r="NP156" s="232"/>
      <c r="NQ156" s="232"/>
      <c r="NR156" s="232"/>
      <c r="NS156" s="232"/>
      <c r="NT156" s="232"/>
      <c r="NU156" s="232"/>
      <c r="NV156" s="232"/>
      <c r="NW156" s="232"/>
      <c r="NX156" s="232"/>
      <c r="NY156" s="232"/>
      <c r="NZ156" s="232"/>
      <c r="OA156" s="232"/>
      <c r="OB156" s="232"/>
      <c r="OC156" s="232"/>
      <c r="OD156" s="232"/>
      <c r="OE156" s="232"/>
      <c r="OF156" s="232"/>
      <c r="OG156" s="232"/>
      <c r="OH156" s="232"/>
      <c r="OI156" s="232"/>
      <c r="OJ156" s="232"/>
      <c r="OK156" s="232"/>
      <c r="OL156" s="232"/>
      <c r="OM156" s="232"/>
      <c r="ON156" s="232"/>
      <c r="OO156" s="232"/>
      <c r="OP156" s="232"/>
      <c r="OQ156" s="232"/>
      <c r="OR156" s="232"/>
      <c r="OS156" s="232"/>
      <c r="OT156" s="232"/>
      <c r="OU156" s="232"/>
      <c r="OV156" s="232"/>
      <c r="OW156" s="232"/>
      <c r="OX156" s="232"/>
      <c r="OY156" s="232"/>
      <c r="OZ156" s="232"/>
      <c r="PA156" s="232"/>
      <c r="PB156" s="232"/>
      <c r="PC156" s="232"/>
      <c r="PD156" s="232"/>
      <c r="PE156" s="232"/>
      <c r="PF156" s="232"/>
      <c r="PG156" s="232"/>
      <c r="PH156" s="232"/>
      <c r="PI156" s="232"/>
      <c r="PJ156" s="232"/>
      <c r="PK156" s="232"/>
      <c r="PL156" s="232"/>
      <c r="PM156" s="232"/>
      <c r="PN156" s="232"/>
      <c r="PO156" s="232"/>
      <c r="PP156" s="232"/>
      <c r="PQ156" s="232"/>
      <c r="PR156" s="232"/>
      <c r="PS156" s="232"/>
      <c r="PT156" s="232"/>
      <c r="PU156" s="232"/>
      <c r="PV156" s="232"/>
      <c r="PW156" s="232"/>
      <c r="PX156" s="232"/>
      <c r="PY156" s="232"/>
      <c r="PZ156" s="232"/>
      <c r="QA156" s="232"/>
      <c r="QB156" s="232"/>
      <c r="QC156" s="232"/>
      <c r="QD156" s="232"/>
      <c r="QE156" s="232"/>
      <c r="QF156" s="232"/>
      <c r="QG156" s="232"/>
      <c r="QH156" s="232"/>
      <c r="QI156" s="232"/>
      <c r="QJ156" s="232"/>
      <c r="QK156" s="232"/>
      <c r="QL156" s="232"/>
      <c r="QM156" s="232"/>
      <c r="QN156" s="232"/>
      <c r="QO156" s="232"/>
      <c r="QP156" s="232"/>
      <c r="QQ156" s="232"/>
      <c r="QR156" s="232"/>
      <c r="QS156" s="232"/>
      <c r="QT156" s="232"/>
      <c r="QU156" s="232"/>
      <c r="QV156" s="232"/>
      <c r="QW156" s="232"/>
      <c r="QX156" s="232"/>
      <c r="QY156" s="232"/>
      <c r="QZ156" s="232"/>
      <c r="RA156" s="232"/>
      <c r="RB156" s="232"/>
      <c r="RC156" s="232"/>
      <c r="RD156" s="232"/>
      <c r="RE156" s="232"/>
      <c r="RF156" s="232"/>
      <c r="RG156" s="232"/>
      <c r="RH156" s="232"/>
      <c r="RI156" s="232"/>
      <c r="RJ156" s="232"/>
      <c r="RK156" s="232"/>
      <c r="RL156" s="232"/>
      <c r="RM156" s="232"/>
      <c r="RN156" s="232"/>
      <c r="RO156" s="232"/>
      <c r="RP156" s="232"/>
      <c r="RQ156" s="232"/>
      <c r="RR156" s="232"/>
      <c r="RS156" s="232"/>
      <c r="RT156" s="232"/>
      <c r="RU156" s="232"/>
      <c r="RV156" s="232"/>
      <c r="RW156" s="232"/>
      <c r="RX156" s="232"/>
      <c r="RY156" s="232"/>
      <c r="RZ156" s="232"/>
      <c r="SA156" s="232"/>
      <c r="SB156" s="232"/>
      <c r="SC156" s="232"/>
      <c r="SD156" s="232"/>
      <c r="SE156" s="232"/>
      <c r="SF156" s="232"/>
      <c r="SG156" s="232"/>
      <c r="SH156" s="232"/>
      <c r="SI156" s="232"/>
      <c r="SJ156" s="232"/>
      <c r="SK156" s="232"/>
      <c r="SL156" s="232"/>
      <c r="SM156" s="232"/>
      <c r="SN156" s="232"/>
      <c r="SO156" s="232"/>
      <c r="SP156" s="232"/>
      <c r="SQ156" s="232"/>
      <c r="SR156" s="232"/>
      <c r="SS156" s="232"/>
      <c r="ST156" s="232"/>
      <c r="SU156" s="232"/>
      <c r="SV156" s="232"/>
      <c r="SW156" s="232"/>
      <c r="SX156" s="232"/>
      <c r="SY156" s="232"/>
      <c r="SZ156" s="232"/>
      <c r="TA156" s="232"/>
      <c r="TB156" s="232"/>
      <c r="TC156" s="232"/>
      <c r="TD156" s="232"/>
      <c r="TE156" s="232"/>
      <c r="TF156" s="232"/>
      <c r="TG156" s="232"/>
      <c r="TH156" s="232"/>
      <c r="TI156" s="232"/>
      <c r="TJ156" s="232"/>
      <c r="TK156" s="232"/>
      <c r="TL156" s="232"/>
      <c r="TM156" s="232"/>
      <c r="TN156" s="232"/>
      <c r="TO156" s="232"/>
      <c r="TP156" s="232"/>
      <c r="TQ156" s="232"/>
      <c r="TR156" s="232"/>
      <c r="TS156" s="232"/>
      <c r="TT156" s="232"/>
      <c r="TU156" s="232"/>
      <c r="TV156" s="232"/>
      <c r="TW156" s="232"/>
      <c r="TX156" s="232"/>
      <c r="TY156" s="232"/>
      <c r="TZ156" s="232"/>
      <c r="UA156" s="232"/>
      <c r="UB156" s="232"/>
      <c r="UC156" s="232"/>
      <c r="UD156" s="232"/>
      <c r="UE156" s="232"/>
      <c r="UF156" s="232"/>
      <c r="UG156" s="232"/>
      <c r="UH156" s="232"/>
      <c r="UI156" s="232"/>
      <c r="UJ156" s="232"/>
      <c r="UK156" s="232"/>
      <c r="UL156" s="232"/>
      <c r="UM156" s="232"/>
      <c r="UN156" s="232"/>
      <c r="UO156" s="232"/>
      <c r="UP156" s="232"/>
      <c r="UQ156" s="232"/>
      <c r="UR156" s="232"/>
      <c r="US156" s="232"/>
      <c r="UT156" s="232"/>
      <c r="UU156" s="232"/>
      <c r="UV156" s="232"/>
      <c r="UW156" s="232"/>
      <c r="UX156" s="232"/>
      <c r="UY156" s="232"/>
      <c r="UZ156" s="232"/>
      <c r="VA156" s="232"/>
      <c r="VB156" s="232"/>
      <c r="VC156" s="232"/>
      <c r="VD156" s="232"/>
      <c r="VE156" s="232"/>
      <c r="VF156" s="232"/>
      <c r="VG156" s="232"/>
      <c r="VH156" s="232"/>
      <c r="VI156" s="232"/>
      <c r="VJ156" s="232"/>
      <c r="VK156" s="232"/>
      <c r="VL156" s="232"/>
      <c r="VM156" s="232"/>
      <c r="VN156" s="232"/>
      <c r="VO156" s="232"/>
      <c r="VP156" s="232"/>
      <c r="VQ156" s="232"/>
      <c r="VR156" s="232"/>
      <c r="VS156" s="232"/>
      <c r="VT156" s="232"/>
      <c r="VU156" s="232"/>
      <c r="VV156" s="232"/>
      <c r="VW156" s="232"/>
      <c r="VX156" s="232"/>
      <c r="VY156" s="232"/>
      <c r="VZ156" s="232"/>
      <c r="WA156" s="232"/>
      <c r="WB156" s="232"/>
      <c r="WC156" s="232"/>
      <c r="WD156" s="232"/>
      <c r="WE156" s="232"/>
      <c r="WF156" s="232"/>
      <c r="WG156" s="232"/>
      <c r="WH156" s="232"/>
      <c r="WI156" s="232"/>
      <c r="WJ156" s="232"/>
      <c r="WK156" s="232"/>
      <c r="WL156" s="232"/>
      <c r="WM156" s="232"/>
      <c r="WN156" s="232"/>
      <c r="WO156" s="232"/>
      <c r="WP156" s="232"/>
      <c r="WQ156" s="232"/>
      <c r="WR156" s="232"/>
      <c r="WS156" s="232"/>
      <c r="WT156" s="232"/>
      <c r="WU156" s="232"/>
      <c r="WV156" s="232"/>
      <c r="WW156" s="232"/>
      <c r="WX156" s="232"/>
      <c r="WY156" s="232"/>
      <c r="WZ156" s="232"/>
      <c r="XA156" s="232"/>
      <c r="XB156" s="232"/>
      <c r="XC156" s="232"/>
      <c r="XD156" s="232"/>
      <c r="XE156" s="232"/>
      <c r="XF156" s="232"/>
      <c r="XG156" s="232"/>
      <c r="XH156" s="232"/>
      <c r="XI156" s="232"/>
      <c r="XJ156" s="232"/>
      <c r="XK156" s="232"/>
      <c r="XL156" s="232"/>
      <c r="XM156" s="232"/>
      <c r="XN156" s="232"/>
      <c r="XO156" s="232"/>
      <c r="XP156" s="232"/>
      <c r="XQ156" s="232"/>
      <c r="XR156" s="232"/>
      <c r="XS156" s="232"/>
      <c r="XT156" s="232"/>
      <c r="XU156" s="232"/>
      <c r="XV156" s="232"/>
      <c r="XW156" s="232"/>
      <c r="XX156" s="232"/>
      <c r="XY156" s="232"/>
      <c r="XZ156" s="232"/>
      <c r="YA156" s="232"/>
      <c r="YB156" s="232"/>
      <c r="YC156" s="232"/>
      <c r="YD156" s="232"/>
      <c r="YE156" s="232"/>
      <c r="YF156" s="232"/>
      <c r="YG156" s="232"/>
      <c r="YH156" s="232"/>
      <c r="YI156" s="232"/>
      <c r="YJ156" s="232"/>
      <c r="YK156" s="232"/>
      <c r="YL156" s="232"/>
      <c r="YM156" s="232"/>
      <c r="YN156" s="232"/>
      <c r="YO156" s="232"/>
      <c r="YP156" s="232"/>
      <c r="YQ156" s="232"/>
      <c r="YR156" s="232"/>
      <c r="YS156" s="232"/>
      <c r="YT156" s="232"/>
      <c r="YU156" s="232"/>
      <c r="YV156" s="232"/>
      <c r="YW156" s="232"/>
      <c r="YX156" s="232"/>
      <c r="YY156" s="232"/>
      <c r="YZ156" s="232"/>
      <c r="ZA156" s="232"/>
      <c r="ZB156" s="232"/>
      <c r="ZC156" s="232"/>
      <c r="ZD156" s="232"/>
      <c r="ZE156" s="232"/>
      <c r="ZF156" s="232"/>
      <c r="ZG156" s="232"/>
      <c r="ZH156" s="232"/>
      <c r="ZI156" s="232"/>
      <c r="ZJ156" s="232"/>
      <c r="ZK156" s="232"/>
      <c r="ZL156" s="232"/>
      <c r="ZM156" s="232"/>
      <c r="ZN156" s="232"/>
      <c r="ZO156" s="232"/>
      <c r="ZP156" s="232"/>
      <c r="ZQ156" s="232"/>
      <c r="ZR156" s="232"/>
      <c r="ZS156" s="232"/>
      <c r="ZT156" s="232"/>
      <c r="ZU156" s="232"/>
      <c r="ZV156" s="232"/>
      <c r="ZW156" s="232"/>
      <c r="ZX156" s="232"/>
      <c r="ZY156" s="232"/>
      <c r="ZZ156" s="232"/>
      <c r="AAA156" s="232"/>
      <c r="AAB156" s="232"/>
      <c r="AAC156" s="232"/>
      <c r="AAD156" s="232"/>
      <c r="AAE156" s="232"/>
      <c r="AAF156" s="232"/>
      <c r="AAG156" s="232"/>
      <c r="AAH156" s="232"/>
      <c r="AAI156" s="232"/>
      <c r="AAJ156" s="232"/>
      <c r="AAK156" s="232"/>
      <c r="AAL156" s="232"/>
      <c r="AAM156" s="232"/>
      <c r="AAN156" s="232"/>
      <c r="AAO156" s="232"/>
      <c r="AAP156" s="232"/>
      <c r="AAQ156" s="232"/>
      <c r="AAR156" s="232"/>
      <c r="AAS156" s="232"/>
      <c r="AAT156" s="232"/>
      <c r="AAU156" s="232"/>
      <c r="AAV156" s="232"/>
      <c r="AAW156" s="232"/>
      <c r="AAX156" s="232"/>
      <c r="AAY156" s="232"/>
      <c r="AAZ156" s="232"/>
      <c r="ABA156" s="232"/>
      <c r="ABB156" s="232"/>
      <c r="ABC156" s="232"/>
      <c r="ABD156" s="232"/>
      <c r="ABE156" s="232"/>
      <c r="ABF156" s="232"/>
      <c r="ABG156" s="232"/>
      <c r="ABH156" s="232"/>
      <c r="ABI156" s="232"/>
      <c r="ABJ156" s="232"/>
      <c r="ABK156" s="232"/>
      <c r="ABL156" s="232"/>
      <c r="ABM156" s="232"/>
      <c r="ABN156" s="232"/>
      <c r="ABO156" s="232"/>
      <c r="ABP156" s="232"/>
      <c r="ABQ156" s="232"/>
      <c r="ABR156" s="232"/>
      <c r="ABS156" s="232"/>
      <c r="ABT156" s="232"/>
      <c r="ABU156" s="232"/>
      <c r="ABV156" s="232"/>
      <c r="ABW156" s="232"/>
      <c r="ABX156" s="232"/>
      <c r="ABY156" s="232"/>
      <c r="ABZ156" s="232"/>
      <c r="ACA156" s="232"/>
      <c r="ACB156" s="232"/>
      <c r="ACC156" s="232"/>
      <c r="ACD156" s="232"/>
      <c r="ACE156" s="232"/>
      <c r="ACF156" s="232"/>
      <c r="ACG156" s="232"/>
      <c r="ACH156" s="232"/>
      <c r="ACI156" s="232"/>
      <c r="ACJ156" s="232"/>
      <c r="ACK156" s="232"/>
      <c r="ACL156" s="232"/>
      <c r="ACM156" s="232"/>
      <c r="ACN156" s="232"/>
      <c r="ACO156" s="232"/>
      <c r="ACP156" s="232"/>
      <c r="ACQ156" s="232"/>
      <c r="ACR156" s="232"/>
      <c r="ACS156" s="232"/>
      <c r="ACT156" s="232"/>
      <c r="ACU156" s="232"/>
      <c r="ACV156" s="232"/>
      <c r="ACW156" s="232"/>
      <c r="ACX156" s="232"/>
      <c r="ACY156" s="232"/>
      <c r="ACZ156" s="232"/>
      <c r="ADA156" s="232"/>
      <c r="ADB156" s="232"/>
      <c r="ADC156" s="232"/>
      <c r="ADD156" s="232"/>
      <c r="ADE156" s="232"/>
      <c r="ADF156" s="232"/>
      <c r="ADG156" s="232"/>
      <c r="ADH156" s="232"/>
      <c r="ADI156" s="232"/>
      <c r="ADJ156" s="232"/>
      <c r="ADK156" s="232"/>
      <c r="ADL156" s="232"/>
      <c r="ADM156" s="232"/>
      <c r="ADN156" s="232"/>
      <c r="ADO156" s="232"/>
      <c r="ADP156" s="232"/>
      <c r="ADQ156" s="232"/>
      <c r="ADR156" s="232"/>
      <c r="ADS156" s="232"/>
      <c r="ADT156" s="232"/>
      <c r="ADU156" s="232"/>
      <c r="ADV156" s="232"/>
      <c r="ADW156" s="232"/>
      <c r="ADX156" s="232"/>
      <c r="ADY156" s="232"/>
      <c r="ADZ156" s="232"/>
      <c r="AEA156" s="232"/>
      <c r="AEB156" s="232"/>
      <c r="AEC156" s="232"/>
      <c r="AED156" s="232"/>
      <c r="AEE156" s="232"/>
      <c r="AEF156" s="232"/>
      <c r="AEG156" s="232"/>
      <c r="AEH156" s="232"/>
      <c r="AEI156" s="232"/>
      <c r="AEJ156" s="232"/>
      <c r="AEK156" s="232"/>
      <c r="AEL156" s="232"/>
      <c r="AEM156" s="232"/>
      <c r="AEN156" s="232"/>
      <c r="AEO156" s="232"/>
      <c r="AEP156" s="232"/>
      <c r="AEQ156" s="232"/>
      <c r="AER156" s="232"/>
      <c r="AES156" s="232"/>
      <c r="AET156" s="232"/>
      <c r="AEU156" s="232"/>
      <c r="AEV156" s="232"/>
      <c r="AEW156" s="232"/>
      <c r="AEX156" s="232"/>
      <c r="AEY156" s="232"/>
      <c r="AEZ156" s="232"/>
      <c r="AFA156" s="232"/>
      <c r="AFB156" s="232"/>
      <c r="AFC156" s="232"/>
      <c r="AFD156" s="232"/>
      <c r="AFE156" s="232"/>
      <c r="AFF156" s="232"/>
      <c r="AFG156" s="232"/>
      <c r="AFH156" s="232"/>
      <c r="AFI156" s="232"/>
      <c r="AFJ156" s="232"/>
      <c r="AFK156" s="232"/>
      <c r="AFL156" s="232"/>
      <c r="AFM156" s="232"/>
      <c r="AFN156" s="232"/>
      <c r="AFO156" s="232"/>
      <c r="AFP156" s="232"/>
      <c r="AFQ156" s="232"/>
      <c r="AFR156" s="232"/>
      <c r="AFS156" s="232"/>
      <c r="AFT156" s="232"/>
      <c r="AFU156" s="232"/>
      <c r="AFV156" s="232"/>
      <c r="AFW156" s="232"/>
      <c r="AFX156" s="232"/>
      <c r="AFY156" s="232"/>
      <c r="AFZ156" s="232"/>
      <c r="AGA156" s="232"/>
      <c r="AGB156" s="232"/>
      <c r="AGC156" s="232"/>
      <c r="AGD156" s="232"/>
      <c r="AGE156" s="232"/>
      <c r="AGF156" s="232"/>
      <c r="AGG156" s="232"/>
    </row>
    <row r="157" spans="2:865" s="24" customFormat="1" ht="12.75" customHeight="1" x14ac:dyDescent="0.25">
      <c r="B157" s="22" t="s">
        <v>13585</v>
      </c>
      <c r="C157" s="23">
        <v>143000</v>
      </c>
      <c r="D157" s="346" t="s">
        <v>13401</v>
      </c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2"/>
      <c r="BN157" s="232"/>
      <c r="BO157" s="232"/>
      <c r="BP157" s="232"/>
      <c r="BQ157" s="232"/>
      <c r="BR157" s="232"/>
      <c r="BS157" s="232"/>
      <c r="BT157" s="232"/>
      <c r="BU157" s="232"/>
      <c r="BV157" s="232"/>
      <c r="BW157" s="232"/>
      <c r="BX157" s="232"/>
      <c r="BY157" s="232"/>
      <c r="BZ157" s="232"/>
      <c r="CA157" s="232"/>
      <c r="CB157" s="232"/>
      <c r="CC157" s="232"/>
      <c r="CD157" s="232"/>
      <c r="CE157" s="232"/>
      <c r="CF157" s="232"/>
      <c r="CG157" s="232"/>
      <c r="CH157" s="232"/>
      <c r="CI157" s="232"/>
      <c r="CJ157" s="232"/>
      <c r="CK157" s="232"/>
      <c r="CL157" s="232"/>
      <c r="CM157" s="232"/>
      <c r="CN157" s="232"/>
      <c r="CO157" s="232"/>
      <c r="CP157" s="232"/>
      <c r="CQ157" s="232"/>
      <c r="CR157" s="232"/>
      <c r="CS157" s="232"/>
      <c r="CT157" s="232"/>
      <c r="CU157" s="232"/>
      <c r="CV157" s="232"/>
      <c r="CW157" s="232"/>
      <c r="CX157" s="232"/>
      <c r="CY157" s="232"/>
      <c r="CZ157" s="232"/>
      <c r="DA157" s="232"/>
      <c r="DB157" s="232"/>
      <c r="DC157" s="232"/>
      <c r="DD157" s="232"/>
      <c r="DE157" s="232"/>
      <c r="DF157" s="232"/>
      <c r="DG157" s="232"/>
      <c r="DH157" s="232"/>
      <c r="DI157" s="232"/>
      <c r="DJ157" s="232"/>
      <c r="DK157" s="232"/>
      <c r="DL157" s="232"/>
      <c r="DM157" s="232"/>
      <c r="DN157" s="232"/>
      <c r="DO157" s="232"/>
      <c r="DP157" s="232"/>
      <c r="DQ157" s="232"/>
      <c r="DR157" s="232"/>
      <c r="DS157" s="232"/>
      <c r="DT157" s="232"/>
      <c r="DU157" s="232"/>
      <c r="DV157" s="232"/>
      <c r="DW157" s="232"/>
      <c r="DX157" s="232"/>
      <c r="DY157" s="232"/>
      <c r="DZ157" s="232"/>
      <c r="EA157" s="232"/>
      <c r="EB157" s="232"/>
      <c r="EC157" s="232"/>
      <c r="ED157" s="232"/>
      <c r="EE157" s="232"/>
      <c r="EF157" s="232"/>
      <c r="EG157" s="232"/>
      <c r="EH157" s="232"/>
      <c r="EI157" s="232"/>
      <c r="EJ157" s="232"/>
      <c r="EK157" s="232"/>
      <c r="EL157" s="232"/>
      <c r="EM157" s="232"/>
      <c r="EN157" s="232"/>
      <c r="EO157" s="232"/>
      <c r="EP157" s="232"/>
      <c r="EQ157" s="232"/>
      <c r="ER157" s="232"/>
      <c r="ES157" s="232"/>
      <c r="ET157" s="232"/>
      <c r="EU157" s="232"/>
      <c r="EV157" s="232"/>
      <c r="EW157" s="232"/>
      <c r="EX157" s="232"/>
      <c r="EY157" s="232"/>
      <c r="EZ157" s="232"/>
      <c r="FA157" s="232"/>
      <c r="FB157" s="232"/>
      <c r="FC157" s="232"/>
      <c r="FD157" s="232"/>
      <c r="FE157" s="232"/>
      <c r="FF157" s="232"/>
      <c r="FG157" s="232"/>
      <c r="FH157" s="232"/>
      <c r="FI157" s="232"/>
      <c r="FJ157" s="232"/>
      <c r="FK157" s="232"/>
      <c r="FL157" s="232"/>
      <c r="FM157" s="232"/>
      <c r="FN157" s="232"/>
      <c r="FO157" s="232"/>
      <c r="FP157" s="232"/>
      <c r="FQ157" s="232"/>
      <c r="FR157" s="232"/>
      <c r="FS157" s="232"/>
      <c r="FT157" s="232"/>
      <c r="FU157" s="232"/>
      <c r="FV157" s="232"/>
      <c r="FW157" s="232"/>
      <c r="FX157" s="232"/>
      <c r="FY157" s="232"/>
      <c r="FZ157" s="232"/>
      <c r="GA157" s="232"/>
      <c r="GB157" s="232"/>
      <c r="GC157" s="232"/>
      <c r="GD157" s="232"/>
      <c r="GE157" s="232"/>
      <c r="GF157" s="232"/>
      <c r="GG157" s="232"/>
      <c r="GH157" s="232"/>
      <c r="GI157" s="232"/>
      <c r="GJ157" s="232"/>
      <c r="GK157" s="232"/>
      <c r="GL157" s="232"/>
      <c r="GM157" s="232"/>
      <c r="GN157" s="232"/>
      <c r="GO157" s="232"/>
      <c r="GP157" s="232"/>
      <c r="GQ157" s="232"/>
      <c r="GR157" s="232"/>
      <c r="GS157" s="232"/>
      <c r="GT157" s="232"/>
      <c r="GU157" s="232"/>
      <c r="GV157" s="232"/>
      <c r="GW157" s="232"/>
      <c r="GX157" s="232"/>
      <c r="GY157" s="232"/>
      <c r="GZ157" s="232"/>
      <c r="HA157" s="232"/>
      <c r="HB157" s="232"/>
      <c r="HC157" s="232"/>
      <c r="HD157" s="232"/>
      <c r="HE157" s="232"/>
      <c r="HF157" s="232"/>
      <c r="HG157" s="232"/>
      <c r="HH157" s="232"/>
      <c r="HI157" s="232"/>
      <c r="HJ157" s="232"/>
      <c r="HK157" s="232"/>
      <c r="HL157" s="232"/>
      <c r="HM157" s="232"/>
      <c r="HN157" s="232"/>
      <c r="HO157" s="232"/>
      <c r="HP157" s="232"/>
      <c r="HQ157" s="232"/>
      <c r="HR157" s="232"/>
      <c r="HS157" s="232"/>
      <c r="HT157" s="232"/>
      <c r="HU157" s="232"/>
      <c r="HV157" s="232"/>
      <c r="HW157" s="232"/>
      <c r="HX157" s="232"/>
      <c r="HY157" s="232"/>
      <c r="HZ157" s="232"/>
      <c r="IA157" s="232"/>
      <c r="IB157" s="232"/>
      <c r="IC157" s="232"/>
      <c r="ID157" s="232"/>
      <c r="IE157" s="232"/>
      <c r="IF157" s="232"/>
      <c r="IG157" s="232"/>
      <c r="IH157" s="232"/>
      <c r="II157" s="232"/>
      <c r="IJ157" s="232"/>
      <c r="IK157" s="232"/>
      <c r="IL157" s="232"/>
      <c r="IM157" s="232"/>
      <c r="IN157" s="232"/>
      <c r="IO157" s="232"/>
      <c r="IP157" s="232"/>
      <c r="IQ157" s="232"/>
      <c r="IR157" s="232"/>
      <c r="IS157" s="232"/>
      <c r="IT157" s="232"/>
      <c r="IU157" s="232"/>
      <c r="IV157" s="232"/>
      <c r="IW157" s="232"/>
      <c r="IX157" s="232"/>
      <c r="IY157" s="232"/>
      <c r="IZ157" s="232"/>
      <c r="JA157" s="232"/>
      <c r="JB157" s="232"/>
      <c r="JC157" s="232"/>
      <c r="JD157" s="232"/>
      <c r="JE157" s="232"/>
      <c r="JF157" s="232"/>
      <c r="JG157" s="232"/>
      <c r="JH157" s="232"/>
      <c r="JI157" s="232"/>
      <c r="JJ157" s="232"/>
      <c r="JK157" s="232"/>
      <c r="JL157" s="232"/>
      <c r="JM157" s="232"/>
      <c r="JN157" s="232"/>
      <c r="JO157" s="232"/>
      <c r="JP157" s="232"/>
      <c r="JQ157" s="232"/>
      <c r="JR157" s="232"/>
      <c r="JS157" s="232"/>
      <c r="JT157" s="232"/>
      <c r="JU157" s="232"/>
      <c r="JV157" s="232"/>
      <c r="JW157" s="232"/>
      <c r="JX157" s="232"/>
      <c r="JY157" s="232"/>
      <c r="JZ157" s="232"/>
      <c r="KA157" s="232"/>
      <c r="KB157" s="232"/>
      <c r="KC157" s="232"/>
      <c r="KD157" s="232"/>
      <c r="KE157" s="232"/>
      <c r="KF157" s="232"/>
      <c r="KG157" s="232"/>
      <c r="KH157" s="232"/>
      <c r="KI157" s="232"/>
      <c r="KJ157" s="232"/>
      <c r="KK157" s="232"/>
      <c r="KL157" s="232"/>
      <c r="KM157" s="232"/>
      <c r="KN157" s="232"/>
      <c r="KO157" s="232"/>
      <c r="KP157" s="232"/>
      <c r="KQ157" s="232"/>
      <c r="KR157" s="232"/>
      <c r="KS157" s="232"/>
      <c r="KT157" s="232"/>
      <c r="KU157" s="232"/>
      <c r="KV157" s="232"/>
      <c r="KW157" s="232"/>
      <c r="KX157" s="232"/>
      <c r="KY157" s="232"/>
      <c r="KZ157" s="232"/>
      <c r="LA157" s="232"/>
      <c r="LB157" s="232"/>
      <c r="LC157" s="232"/>
      <c r="LD157" s="232"/>
      <c r="LE157" s="232"/>
      <c r="LF157" s="232"/>
      <c r="LG157" s="232"/>
      <c r="LH157" s="232"/>
      <c r="LI157" s="232"/>
      <c r="LJ157" s="232"/>
      <c r="LK157" s="232"/>
      <c r="LL157" s="232"/>
      <c r="LM157" s="232"/>
      <c r="LN157" s="232"/>
      <c r="LO157" s="232"/>
      <c r="LP157" s="232"/>
      <c r="LQ157" s="232"/>
      <c r="LR157" s="232"/>
      <c r="LS157" s="232"/>
      <c r="LT157" s="232"/>
      <c r="LU157" s="232"/>
      <c r="LV157" s="232"/>
      <c r="LW157" s="232"/>
      <c r="LX157" s="232"/>
      <c r="LY157" s="232"/>
      <c r="LZ157" s="232"/>
      <c r="MA157" s="232"/>
      <c r="MB157" s="232"/>
      <c r="MC157" s="232"/>
      <c r="MD157" s="232"/>
      <c r="ME157" s="232"/>
      <c r="MF157" s="232"/>
      <c r="MG157" s="232"/>
      <c r="MH157" s="232"/>
      <c r="MI157" s="232"/>
      <c r="MJ157" s="232"/>
      <c r="MK157" s="232"/>
      <c r="ML157" s="232"/>
      <c r="MM157" s="232"/>
      <c r="MN157" s="232"/>
      <c r="MO157" s="232"/>
      <c r="MP157" s="232"/>
      <c r="MQ157" s="232"/>
      <c r="MR157" s="232"/>
      <c r="MS157" s="232"/>
      <c r="MT157" s="232"/>
      <c r="MU157" s="232"/>
      <c r="MV157" s="232"/>
      <c r="MW157" s="232"/>
      <c r="MX157" s="232"/>
      <c r="MY157" s="232"/>
      <c r="MZ157" s="232"/>
      <c r="NA157" s="232"/>
      <c r="NB157" s="232"/>
      <c r="NC157" s="232"/>
      <c r="ND157" s="232"/>
      <c r="NE157" s="232"/>
      <c r="NF157" s="232"/>
      <c r="NG157" s="232"/>
      <c r="NH157" s="232"/>
      <c r="NI157" s="232"/>
      <c r="NJ157" s="232"/>
      <c r="NK157" s="232"/>
      <c r="NL157" s="232"/>
      <c r="NM157" s="232"/>
      <c r="NN157" s="232"/>
      <c r="NO157" s="232"/>
      <c r="NP157" s="232"/>
      <c r="NQ157" s="232"/>
      <c r="NR157" s="232"/>
      <c r="NS157" s="232"/>
      <c r="NT157" s="232"/>
      <c r="NU157" s="232"/>
      <c r="NV157" s="232"/>
      <c r="NW157" s="232"/>
      <c r="NX157" s="232"/>
      <c r="NY157" s="232"/>
      <c r="NZ157" s="232"/>
      <c r="OA157" s="232"/>
      <c r="OB157" s="232"/>
      <c r="OC157" s="232"/>
      <c r="OD157" s="232"/>
      <c r="OE157" s="232"/>
      <c r="OF157" s="232"/>
      <c r="OG157" s="232"/>
      <c r="OH157" s="232"/>
      <c r="OI157" s="232"/>
      <c r="OJ157" s="232"/>
      <c r="OK157" s="232"/>
      <c r="OL157" s="232"/>
      <c r="OM157" s="232"/>
      <c r="ON157" s="232"/>
      <c r="OO157" s="232"/>
      <c r="OP157" s="232"/>
      <c r="OQ157" s="232"/>
      <c r="OR157" s="232"/>
      <c r="OS157" s="232"/>
      <c r="OT157" s="232"/>
      <c r="OU157" s="232"/>
      <c r="OV157" s="232"/>
      <c r="OW157" s="232"/>
      <c r="OX157" s="232"/>
      <c r="OY157" s="232"/>
      <c r="OZ157" s="232"/>
      <c r="PA157" s="232"/>
      <c r="PB157" s="232"/>
      <c r="PC157" s="232"/>
      <c r="PD157" s="232"/>
      <c r="PE157" s="232"/>
      <c r="PF157" s="232"/>
      <c r="PG157" s="232"/>
      <c r="PH157" s="232"/>
      <c r="PI157" s="232"/>
      <c r="PJ157" s="232"/>
      <c r="PK157" s="232"/>
      <c r="PL157" s="232"/>
      <c r="PM157" s="232"/>
      <c r="PN157" s="232"/>
      <c r="PO157" s="232"/>
      <c r="PP157" s="232"/>
      <c r="PQ157" s="232"/>
      <c r="PR157" s="232"/>
      <c r="PS157" s="232"/>
      <c r="PT157" s="232"/>
      <c r="PU157" s="232"/>
      <c r="PV157" s="232"/>
      <c r="PW157" s="232"/>
      <c r="PX157" s="232"/>
      <c r="PY157" s="232"/>
      <c r="PZ157" s="232"/>
      <c r="QA157" s="232"/>
      <c r="QB157" s="232"/>
      <c r="QC157" s="232"/>
      <c r="QD157" s="232"/>
      <c r="QE157" s="232"/>
      <c r="QF157" s="232"/>
      <c r="QG157" s="232"/>
      <c r="QH157" s="232"/>
      <c r="QI157" s="232"/>
      <c r="QJ157" s="232"/>
      <c r="QK157" s="232"/>
      <c r="QL157" s="232"/>
      <c r="QM157" s="232"/>
      <c r="QN157" s="232"/>
      <c r="QO157" s="232"/>
      <c r="QP157" s="232"/>
      <c r="QQ157" s="232"/>
      <c r="QR157" s="232"/>
      <c r="QS157" s="232"/>
      <c r="QT157" s="232"/>
      <c r="QU157" s="232"/>
      <c r="QV157" s="232"/>
      <c r="QW157" s="232"/>
      <c r="QX157" s="232"/>
      <c r="QY157" s="232"/>
      <c r="QZ157" s="232"/>
      <c r="RA157" s="232"/>
      <c r="RB157" s="232"/>
      <c r="RC157" s="232"/>
      <c r="RD157" s="232"/>
      <c r="RE157" s="232"/>
      <c r="RF157" s="232"/>
      <c r="RG157" s="232"/>
      <c r="RH157" s="232"/>
      <c r="RI157" s="232"/>
      <c r="RJ157" s="232"/>
      <c r="RK157" s="232"/>
      <c r="RL157" s="232"/>
      <c r="RM157" s="232"/>
      <c r="RN157" s="232"/>
      <c r="RO157" s="232"/>
      <c r="RP157" s="232"/>
      <c r="RQ157" s="232"/>
      <c r="RR157" s="232"/>
      <c r="RS157" s="232"/>
      <c r="RT157" s="232"/>
      <c r="RU157" s="232"/>
      <c r="RV157" s="232"/>
      <c r="RW157" s="232"/>
      <c r="RX157" s="232"/>
      <c r="RY157" s="232"/>
      <c r="RZ157" s="232"/>
      <c r="SA157" s="232"/>
      <c r="SB157" s="232"/>
      <c r="SC157" s="232"/>
      <c r="SD157" s="232"/>
      <c r="SE157" s="232"/>
      <c r="SF157" s="232"/>
      <c r="SG157" s="232"/>
      <c r="SH157" s="232"/>
      <c r="SI157" s="232"/>
      <c r="SJ157" s="232"/>
      <c r="SK157" s="232"/>
      <c r="SL157" s="232"/>
      <c r="SM157" s="232"/>
      <c r="SN157" s="232"/>
      <c r="SO157" s="232"/>
      <c r="SP157" s="232"/>
      <c r="SQ157" s="232"/>
      <c r="SR157" s="232"/>
      <c r="SS157" s="232"/>
      <c r="ST157" s="232"/>
      <c r="SU157" s="232"/>
      <c r="SV157" s="232"/>
      <c r="SW157" s="232"/>
      <c r="SX157" s="232"/>
      <c r="SY157" s="232"/>
      <c r="SZ157" s="232"/>
      <c r="TA157" s="232"/>
      <c r="TB157" s="232"/>
      <c r="TC157" s="232"/>
      <c r="TD157" s="232"/>
      <c r="TE157" s="232"/>
      <c r="TF157" s="232"/>
      <c r="TG157" s="232"/>
      <c r="TH157" s="232"/>
      <c r="TI157" s="232"/>
      <c r="TJ157" s="232"/>
      <c r="TK157" s="232"/>
      <c r="TL157" s="232"/>
      <c r="TM157" s="232"/>
      <c r="TN157" s="232"/>
      <c r="TO157" s="232"/>
      <c r="TP157" s="232"/>
      <c r="TQ157" s="232"/>
      <c r="TR157" s="232"/>
      <c r="TS157" s="232"/>
      <c r="TT157" s="232"/>
      <c r="TU157" s="232"/>
      <c r="TV157" s="232"/>
      <c r="TW157" s="232"/>
      <c r="TX157" s="232"/>
      <c r="TY157" s="232"/>
      <c r="TZ157" s="232"/>
      <c r="UA157" s="232"/>
      <c r="UB157" s="232"/>
      <c r="UC157" s="232"/>
      <c r="UD157" s="232"/>
      <c r="UE157" s="232"/>
      <c r="UF157" s="232"/>
      <c r="UG157" s="232"/>
      <c r="UH157" s="232"/>
      <c r="UI157" s="232"/>
      <c r="UJ157" s="232"/>
      <c r="UK157" s="232"/>
      <c r="UL157" s="232"/>
      <c r="UM157" s="232"/>
      <c r="UN157" s="232"/>
      <c r="UO157" s="232"/>
      <c r="UP157" s="232"/>
      <c r="UQ157" s="232"/>
      <c r="UR157" s="232"/>
      <c r="US157" s="232"/>
      <c r="UT157" s="232"/>
      <c r="UU157" s="232"/>
      <c r="UV157" s="232"/>
      <c r="UW157" s="232"/>
      <c r="UX157" s="232"/>
      <c r="UY157" s="232"/>
      <c r="UZ157" s="232"/>
      <c r="VA157" s="232"/>
      <c r="VB157" s="232"/>
      <c r="VC157" s="232"/>
      <c r="VD157" s="232"/>
      <c r="VE157" s="232"/>
      <c r="VF157" s="232"/>
      <c r="VG157" s="232"/>
      <c r="VH157" s="232"/>
      <c r="VI157" s="232"/>
      <c r="VJ157" s="232"/>
      <c r="VK157" s="232"/>
      <c r="VL157" s="232"/>
      <c r="VM157" s="232"/>
      <c r="VN157" s="232"/>
      <c r="VO157" s="232"/>
      <c r="VP157" s="232"/>
      <c r="VQ157" s="232"/>
      <c r="VR157" s="232"/>
      <c r="VS157" s="232"/>
      <c r="VT157" s="232"/>
      <c r="VU157" s="232"/>
      <c r="VV157" s="232"/>
      <c r="VW157" s="232"/>
      <c r="VX157" s="232"/>
      <c r="VY157" s="232"/>
      <c r="VZ157" s="232"/>
      <c r="WA157" s="232"/>
      <c r="WB157" s="232"/>
      <c r="WC157" s="232"/>
      <c r="WD157" s="232"/>
      <c r="WE157" s="232"/>
      <c r="WF157" s="232"/>
      <c r="WG157" s="232"/>
      <c r="WH157" s="232"/>
      <c r="WI157" s="232"/>
      <c r="WJ157" s="232"/>
      <c r="WK157" s="232"/>
      <c r="WL157" s="232"/>
      <c r="WM157" s="232"/>
      <c r="WN157" s="232"/>
      <c r="WO157" s="232"/>
      <c r="WP157" s="232"/>
      <c r="WQ157" s="232"/>
      <c r="WR157" s="232"/>
      <c r="WS157" s="232"/>
      <c r="WT157" s="232"/>
      <c r="WU157" s="232"/>
      <c r="WV157" s="232"/>
      <c r="WW157" s="232"/>
      <c r="WX157" s="232"/>
      <c r="WY157" s="232"/>
      <c r="WZ157" s="232"/>
      <c r="XA157" s="232"/>
      <c r="XB157" s="232"/>
      <c r="XC157" s="232"/>
      <c r="XD157" s="232"/>
      <c r="XE157" s="232"/>
      <c r="XF157" s="232"/>
      <c r="XG157" s="232"/>
      <c r="XH157" s="232"/>
      <c r="XI157" s="232"/>
      <c r="XJ157" s="232"/>
      <c r="XK157" s="232"/>
      <c r="XL157" s="232"/>
      <c r="XM157" s="232"/>
      <c r="XN157" s="232"/>
      <c r="XO157" s="232"/>
      <c r="XP157" s="232"/>
      <c r="XQ157" s="232"/>
      <c r="XR157" s="232"/>
      <c r="XS157" s="232"/>
      <c r="XT157" s="232"/>
      <c r="XU157" s="232"/>
      <c r="XV157" s="232"/>
      <c r="XW157" s="232"/>
      <c r="XX157" s="232"/>
      <c r="XY157" s="232"/>
      <c r="XZ157" s="232"/>
      <c r="YA157" s="232"/>
      <c r="YB157" s="232"/>
      <c r="YC157" s="232"/>
      <c r="YD157" s="232"/>
      <c r="YE157" s="232"/>
      <c r="YF157" s="232"/>
      <c r="YG157" s="232"/>
      <c r="YH157" s="232"/>
      <c r="YI157" s="232"/>
      <c r="YJ157" s="232"/>
      <c r="YK157" s="232"/>
      <c r="YL157" s="232"/>
      <c r="YM157" s="232"/>
      <c r="YN157" s="232"/>
      <c r="YO157" s="232"/>
      <c r="YP157" s="232"/>
      <c r="YQ157" s="232"/>
      <c r="YR157" s="232"/>
      <c r="YS157" s="232"/>
      <c r="YT157" s="232"/>
      <c r="YU157" s="232"/>
      <c r="YV157" s="232"/>
      <c r="YW157" s="232"/>
      <c r="YX157" s="232"/>
      <c r="YY157" s="232"/>
      <c r="YZ157" s="232"/>
      <c r="ZA157" s="232"/>
      <c r="ZB157" s="232"/>
      <c r="ZC157" s="232"/>
      <c r="ZD157" s="232"/>
      <c r="ZE157" s="232"/>
      <c r="ZF157" s="232"/>
      <c r="ZG157" s="232"/>
      <c r="ZH157" s="232"/>
      <c r="ZI157" s="232"/>
      <c r="ZJ157" s="232"/>
      <c r="ZK157" s="232"/>
      <c r="ZL157" s="232"/>
      <c r="ZM157" s="232"/>
      <c r="ZN157" s="232"/>
      <c r="ZO157" s="232"/>
      <c r="ZP157" s="232"/>
      <c r="ZQ157" s="232"/>
      <c r="ZR157" s="232"/>
      <c r="ZS157" s="232"/>
      <c r="ZT157" s="232"/>
      <c r="ZU157" s="232"/>
      <c r="ZV157" s="232"/>
      <c r="ZW157" s="232"/>
      <c r="ZX157" s="232"/>
      <c r="ZY157" s="232"/>
      <c r="ZZ157" s="232"/>
      <c r="AAA157" s="232"/>
      <c r="AAB157" s="232"/>
      <c r="AAC157" s="232"/>
      <c r="AAD157" s="232"/>
      <c r="AAE157" s="232"/>
      <c r="AAF157" s="232"/>
      <c r="AAG157" s="232"/>
      <c r="AAH157" s="232"/>
      <c r="AAI157" s="232"/>
      <c r="AAJ157" s="232"/>
      <c r="AAK157" s="232"/>
      <c r="AAL157" s="232"/>
      <c r="AAM157" s="232"/>
      <c r="AAN157" s="232"/>
      <c r="AAO157" s="232"/>
      <c r="AAP157" s="232"/>
      <c r="AAQ157" s="232"/>
      <c r="AAR157" s="232"/>
      <c r="AAS157" s="232"/>
      <c r="AAT157" s="232"/>
      <c r="AAU157" s="232"/>
      <c r="AAV157" s="232"/>
      <c r="AAW157" s="232"/>
      <c r="AAX157" s="232"/>
      <c r="AAY157" s="232"/>
      <c r="AAZ157" s="232"/>
      <c r="ABA157" s="232"/>
      <c r="ABB157" s="232"/>
      <c r="ABC157" s="232"/>
      <c r="ABD157" s="232"/>
      <c r="ABE157" s="232"/>
      <c r="ABF157" s="232"/>
      <c r="ABG157" s="232"/>
      <c r="ABH157" s="232"/>
      <c r="ABI157" s="232"/>
      <c r="ABJ157" s="232"/>
      <c r="ABK157" s="232"/>
      <c r="ABL157" s="232"/>
      <c r="ABM157" s="232"/>
      <c r="ABN157" s="232"/>
      <c r="ABO157" s="232"/>
      <c r="ABP157" s="232"/>
      <c r="ABQ157" s="232"/>
      <c r="ABR157" s="232"/>
      <c r="ABS157" s="232"/>
      <c r="ABT157" s="232"/>
      <c r="ABU157" s="232"/>
      <c r="ABV157" s="232"/>
      <c r="ABW157" s="232"/>
      <c r="ABX157" s="232"/>
      <c r="ABY157" s="232"/>
      <c r="ABZ157" s="232"/>
      <c r="ACA157" s="232"/>
      <c r="ACB157" s="232"/>
      <c r="ACC157" s="232"/>
      <c r="ACD157" s="232"/>
      <c r="ACE157" s="232"/>
      <c r="ACF157" s="232"/>
      <c r="ACG157" s="232"/>
      <c r="ACH157" s="232"/>
      <c r="ACI157" s="232"/>
      <c r="ACJ157" s="232"/>
      <c r="ACK157" s="232"/>
      <c r="ACL157" s="232"/>
      <c r="ACM157" s="232"/>
      <c r="ACN157" s="232"/>
      <c r="ACO157" s="232"/>
      <c r="ACP157" s="232"/>
      <c r="ACQ157" s="232"/>
      <c r="ACR157" s="232"/>
      <c r="ACS157" s="232"/>
      <c r="ACT157" s="232"/>
      <c r="ACU157" s="232"/>
      <c r="ACV157" s="232"/>
      <c r="ACW157" s="232"/>
      <c r="ACX157" s="232"/>
      <c r="ACY157" s="232"/>
      <c r="ACZ157" s="232"/>
      <c r="ADA157" s="232"/>
      <c r="ADB157" s="232"/>
      <c r="ADC157" s="232"/>
      <c r="ADD157" s="232"/>
      <c r="ADE157" s="232"/>
      <c r="ADF157" s="232"/>
      <c r="ADG157" s="232"/>
      <c r="ADH157" s="232"/>
      <c r="ADI157" s="232"/>
      <c r="ADJ157" s="232"/>
      <c r="ADK157" s="232"/>
      <c r="ADL157" s="232"/>
      <c r="ADM157" s="232"/>
      <c r="ADN157" s="232"/>
      <c r="ADO157" s="232"/>
      <c r="ADP157" s="232"/>
      <c r="ADQ157" s="232"/>
      <c r="ADR157" s="232"/>
      <c r="ADS157" s="232"/>
      <c r="ADT157" s="232"/>
      <c r="ADU157" s="232"/>
      <c r="ADV157" s="232"/>
      <c r="ADW157" s="232"/>
      <c r="ADX157" s="232"/>
      <c r="ADY157" s="232"/>
      <c r="ADZ157" s="232"/>
      <c r="AEA157" s="232"/>
      <c r="AEB157" s="232"/>
      <c r="AEC157" s="232"/>
      <c r="AED157" s="232"/>
      <c r="AEE157" s="232"/>
      <c r="AEF157" s="232"/>
      <c r="AEG157" s="232"/>
      <c r="AEH157" s="232"/>
      <c r="AEI157" s="232"/>
      <c r="AEJ157" s="232"/>
      <c r="AEK157" s="232"/>
      <c r="AEL157" s="232"/>
      <c r="AEM157" s="232"/>
      <c r="AEN157" s="232"/>
      <c r="AEO157" s="232"/>
      <c r="AEP157" s="232"/>
      <c r="AEQ157" s="232"/>
      <c r="AER157" s="232"/>
      <c r="AES157" s="232"/>
      <c r="AET157" s="232"/>
      <c r="AEU157" s="232"/>
      <c r="AEV157" s="232"/>
      <c r="AEW157" s="232"/>
      <c r="AEX157" s="232"/>
      <c r="AEY157" s="232"/>
      <c r="AEZ157" s="232"/>
      <c r="AFA157" s="232"/>
      <c r="AFB157" s="232"/>
      <c r="AFC157" s="232"/>
      <c r="AFD157" s="232"/>
      <c r="AFE157" s="232"/>
      <c r="AFF157" s="232"/>
      <c r="AFG157" s="232"/>
      <c r="AFH157" s="232"/>
      <c r="AFI157" s="232"/>
      <c r="AFJ157" s="232"/>
      <c r="AFK157" s="232"/>
      <c r="AFL157" s="232"/>
      <c r="AFM157" s="232"/>
      <c r="AFN157" s="232"/>
      <c r="AFO157" s="232"/>
      <c r="AFP157" s="232"/>
      <c r="AFQ157" s="232"/>
      <c r="AFR157" s="232"/>
      <c r="AFS157" s="232"/>
      <c r="AFT157" s="232"/>
      <c r="AFU157" s="232"/>
      <c r="AFV157" s="232"/>
      <c r="AFW157" s="232"/>
      <c r="AFX157" s="232"/>
      <c r="AFY157" s="232"/>
      <c r="AFZ157" s="232"/>
      <c r="AGA157" s="232"/>
      <c r="AGB157" s="232"/>
      <c r="AGC157" s="232"/>
      <c r="AGD157" s="232"/>
      <c r="AGE157" s="232"/>
      <c r="AGF157" s="232"/>
      <c r="AGG157" s="232"/>
    </row>
    <row r="158" spans="2:865" s="24" customFormat="1" ht="12.75" customHeight="1" x14ac:dyDescent="0.25">
      <c r="B158" s="22" t="s">
        <v>13586</v>
      </c>
      <c r="C158" s="23">
        <v>283000</v>
      </c>
      <c r="D158" s="346" t="s">
        <v>13587</v>
      </c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232"/>
      <c r="BN158" s="232"/>
      <c r="BO158" s="232"/>
      <c r="BP158" s="232"/>
      <c r="BQ158" s="232"/>
      <c r="BR158" s="232"/>
      <c r="BS158" s="232"/>
      <c r="BT158" s="232"/>
      <c r="BU158" s="232"/>
      <c r="BV158" s="232"/>
      <c r="BW158" s="232"/>
      <c r="BX158" s="232"/>
      <c r="BY158" s="232"/>
      <c r="BZ158" s="232"/>
      <c r="CA158" s="232"/>
      <c r="CB158" s="232"/>
      <c r="CC158" s="232"/>
      <c r="CD158" s="232"/>
      <c r="CE158" s="232"/>
      <c r="CF158" s="232"/>
      <c r="CG158" s="232"/>
      <c r="CH158" s="232"/>
      <c r="CI158" s="232"/>
      <c r="CJ158" s="232"/>
      <c r="CK158" s="232"/>
      <c r="CL158" s="232"/>
      <c r="CM158" s="232"/>
      <c r="CN158" s="232"/>
      <c r="CO158" s="232"/>
      <c r="CP158" s="232"/>
      <c r="CQ158" s="232"/>
      <c r="CR158" s="232"/>
      <c r="CS158" s="232"/>
      <c r="CT158" s="232"/>
      <c r="CU158" s="232"/>
      <c r="CV158" s="232"/>
      <c r="CW158" s="232"/>
      <c r="CX158" s="232"/>
      <c r="CY158" s="232"/>
      <c r="CZ158" s="232"/>
      <c r="DA158" s="232"/>
      <c r="DB158" s="232"/>
      <c r="DC158" s="232"/>
      <c r="DD158" s="232"/>
      <c r="DE158" s="232"/>
      <c r="DF158" s="232"/>
      <c r="DG158" s="232"/>
      <c r="DH158" s="232"/>
      <c r="DI158" s="232"/>
      <c r="DJ158" s="232"/>
      <c r="DK158" s="232"/>
      <c r="DL158" s="232"/>
      <c r="DM158" s="232"/>
      <c r="DN158" s="232"/>
      <c r="DO158" s="232"/>
      <c r="DP158" s="232"/>
      <c r="DQ158" s="232"/>
      <c r="DR158" s="232"/>
      <c r="DS158" s="232"/>
      <c r="DT158" s="232"/>
      <c r="DU158" s="232"/>
      <c r="DV158" s="232"/>
      <c r="DW158" s="232"/>
      <c r="DX158" s="232"/>
      <c r="DY158" s="232"/>
      <c r="DZ158" s="232"/>
      <c r="EA158" s="232"/>
      <c r="EB158" s="232"/>
      <c r="EC158" s="232"/>
      <c r="ED158" s="232"/>
      <c r="EE158" s="232"/>
      <c r="EF158" s="232"/>
      <c r="EG158" s="232"/>
      <c r="EH158" s="232"/>
      <c r="EI158" s="232"/>
      <c r="EJ158" s="232"/>
      <c r="EK158" s="232"/>
      <c r="EL158" s="232"/>
      <c r="EM158" s="232"/>
      <c r="EN158" s="232"/>
      <c r="EO158" s="232"/>
      <c r="EP158" s="232"/>
      <c r="EQ158" s="232"/>
      <c r="ER158" s="232"/>
      <c r="ES158" s="232"/>
      <c r="ET158" s="232"/>
      <c r="EU158" s="232"/>
      <c r="EV158" s="232"/>
      <c r="EW158" s="232"/>
      <c r="EX158" s="232"/>
      <c r="EY158" s="232"/>
      <c r="EZ158" s="232"/>
      <c r="FA158" s="232"/>
      <c r="FB158" s="232"/>
      <c r="FC158" s="232"/>
      <c r="FD158" s="232"/>
      <c r="FE158" s="232"/>
      <c r="FF158" s="232"/>
      <c r="FG158" s="232"/>
      <c r="FH158" s="232"/>
      <c r="FI158" s="232"/>
      <c r="FJ158" s="232"/>
      <c r="FK158" s="232"/>
      <c r="FL158" s="232"/>
      <c r="FM158" s="232"/>
      <c r="FN158" s="232"/>
      <c r="FO158" s="232"/>
      <c r="FP158" s="232"/>
      <c r="FQ158" s="232"/>
      <c r="FR158" s="232"/>
      <c r="FS158" s="232"/>
      <c r="FT158" s="232"/>
      <c r="FU158" s="232"/>
      <c r="FV158" s="232"/>
      <c r="FW158" s="232"/>
      <c r="FX158" s="232"/>
      <c r="FY158" s="232"/>
      <c r="FZ158" s="232"/>
      <c r="GA158" s="232"/>
      <c r="GB158" s="232"/>
      <c r="GC158" s="232"/>
      <c r="GD158" s="232"/>
      <c r="GE158" s="232"/>
      <c r="GF158" s="232"/>
      <c r="GG158" s="232"/>
      <c r="GH158" s="232"/>
      <c r="GI158" s="232"/>
      <c r="GJ158" s="232"/>
      <c r="GK158" s="232"/>
      <c r="GL158" s="232"/>
      <c r="GM158" s="232"/>
      <c r="GN158" s="232"/>
      <c r="GO158" s="232"/>
      <c r="GP158" s="232"/>
      <c r="GQ158" s="232"/>
      <c r="GR158" s="232"/>
      <c r="GS158" s="232"/>
      <c r="GT158" s="232"/>
      <c r="GU158" s="232"/>
      <c r="GV158" s="232"/>
      <c r="GW158" s="232"/>
      <c r="GX158" s="232"/>
      <c r="GY158" s="232"/>
      <c r="GZ158" s="232"/>
      <c r="HA158" s="232"/>
      <c r="HB158" s="232"/>
      <c r="HC158" s="232"/>
      <c r="HD158" s="232"/>
      <c r="HE158" s="232"/>
      <c r="HF158" s="232"/>
      <c r="HG158" s="232"/>
      <c r="HH158" s="232"/>
      <c r="HI158" s="232"/>
      <c r="HJ158" s="232"/>
      <c r="HK158" s="232"/>
      <c r="HL158" s="232"/>
      <c r="HM158" s="232"/>
      <c r="HN158" s="232"/>
      <c r="HO158" s="232"/>
      <c r="HP158" s="232"/>
      <c r="HQ158" s="232"/>
      <c r="HR158" s="232"/>
      <c r="HS158" s="232"/>
      <c r="HT158" s="232"/>
      <c r="HU158" s="232"/>
      <c r="HV158" s="232"/>
      <c r="HW158" s="232"/>
      <c r="HX158" s="232"/>
      <c r="HY158" s="232"/>
      <c r="HZ158" s="232"/>
      <c r="IA158" s="232"/>
      <c r="IB158" s="232"/>
      <c r="IC158" s="232"/>
      <c r="ID158" s="232"/>
      <c r="IE158" s="232"/>
      <c r="IF158" s="232"/>
      <c r="IG158" s="232"/>
      <c r="IH158" s="232"/>
      <c r="II158" s="232"/>
      <c r="IJ158" s="232"/>
      <c r="IK158" s="232"/>
      <c r="IL158" s="232"/>
      <c r="IM158" s="232"/>
      <c r="IN158" s="232"/>
      <c r="IO158" s="232"/>
      <c r="IP158" s="232"/>
      <c r="IQ158" s="232"/>
      <c r="IR158" s="232"/>
      <c r="IS158" s="232"/>
      <c r="IT158" s="232"/>
      <c r="IU158" s="232"/>
      <c r="IV158" s="232"/>
      <c r="IW158" s="232"/>
      <c r="IX158" s="232"/>
      <c r="IY158" s="232"/>
      <c r="IZ158" s="232"/>
      <c r="JA158" s="232"/>
      <c r="JB158" s="232"/>
      <c r="JC158" s="232"/>
      <c r="JD158" s="232"/>
      <c r="JE158" s="232"/>
      <c r="JF158" s="232"/>
      <c r="JG158" s="232"/>
      <c r="JH158" s="232"/>
      <c r="JI158" s="232"/>
      <c r="JJ158" s="232"/>
      <c r="JK158" s="232"/>
      <c r="JL158" s="232"/>
      <c r="JM158" s="232"/>
      <c r="JN158" s="232"/>
      <c r="JO158" s="232"/>
      <c r="JP158" s="232"/>
      <c r="JQ158" s="232"/>
      <c r="JR158" s="232"/>
      <c r="JS158" s="232"/>
      <c r="JT158" s="232"/>
      <c r="JU158" s="232"/>
      <c r="JV158" s="232"/>
      <c r="JW158" s="232"/>
      <c r="JX158" s="232"/>
      <c r="JY158" s="232"/>
      <c r="JZ158" s="232"/>
      <c r="KA158" s="232"/>
      <c r="KB158" s="232"/>
      <c r="KC158" s="232"/>
      <c r="KD158" s="232"/>
      <c r="KE158" s="232"/>
      <c r="KF158" s="232"/>
      <c r="KG158" s="232"/>
      <c r="KH158" s="232"/>
      <c r="KI158" s="232"/>
      <c r="KJ158" s="232"/>
      <c r="KK158" s="232"/>
      <c r="KL158" s="232"/>
      <c r="KM158" s="232"/>
      <c r="KN158" s="232"/>
      <c r="KO158" s="232"/>
      <c r="KP158" s="232"/>
      <c r="KQ158" s="232"/>
      <c r="KR158" s="232"/>
      <c r="KS158" s="232"/>
      <c r="KT158" s="232"/>
      <c r="KU158" s="232"/>
      <c r="KV158" s="232"/>
      <c r="KW158" s="232"/>
      <c r="KX158" s="232"/>
      <c r="KY158" s="232"/>
      <c r="KZ158" s="232"/>
      <c r="LA158" s="232"/>
      <c r="LB158" s="232"/>
      <c r="LC158" s="232"/>
      <c r="LD158" s="232"/>
      <c r="LE158" s="232"/>
      <c r="LF158" s="232"/>
      <c r="LG158" s="232"/>
      <c r="LH158" s="232"/>
      <c r="LI158" s="232"/>
      <c r="LJ158" s="232"/>
      <c r="LK158" s="232"/>
      <c r="LL158" s="232"/>
      <c r="LM158" s="232"/>
      <c r="LN158" s="232"/>
      <c r="LO158" s="232"/>
      <c r="LP158" s="232"/>
      <c r="LQ158" s="232"/>
      <c r="LR158" s="232"/>
      <c r="LS158" s="232"/>
      <c r="LT158" s="232"/>
      <c r="LU158" s="232"/>
      <c r="LV158" s="232"/>
      <c r="LW158" s="232"/>
      <c r="LX158" s="232"/>
      <c r="LY158" s="232"/>
      <c r="LZ158" s="232"/>
      <c r="MA158" s="232"/>
      <c r="MB158" s="232"/>
      <c r="MC158" s="232"/>
      <c r="MD158" s="232"/>
      <c r="ME158" s="232"/>
      <c r="MF158" s="232"/>
      <c r="MG158" s="232"/>
      <c r="MH158" s="232"/>
      <c r="MI158" s="232"/>
      <c r="MJ158" s="232"/>
      <c r="MK158" s="232"/>
      <c r="ML158" s="232"/>
      <c r="MM158" s="232"/>
      <c r="MN158" s="232"/>
      <c r="MO158" s="232"/>
      <c r="MP158" s="232"/>
      <c r="MQ158" s="232"/>
      <c r="MR158" s="232"/>
      <c r="MS158" s="232"/>
      <c r="MT158" s="232"/>
      <c r="MU158" s="232"/>
      <c r="MV158" s="232"/>
      <c r="MW158" s="232"/>
      <c r="MX158" s="232"/>
      <c r="MY158" s="232"/>
      <c r="MZ158" s="232"/>
      <c r="NA158" s="232"/>
      <c r="NB158" s="232"/>
      <c r="NC158" s="232"/>
      <c r="ND158" s="232"/>
      <c r="NE158" s="232"/>
      <c r="NF158" s="232"/>
      <c r="NG158" s="232"/>
      <c r="NH158" s="232"/>
      <c r="NI158" s="232"/>
      <c r="NJ158" s="232"/>
      <c r="NK158" s="232"/>
      <c r="NL158" s="232"/>
      <c r="NM158" s="232"/>
      <c r="NN158" s="232"/>
      <c r="NO158" s="232"/>
      <c r="NP158" s="232"/>
      <c r="NQ158" s="232"/>
      <c r="NR158" s="232"/>
      <c r="NS158" s="232"/>
      <c r="NT158" s="232"/>
      <c r="NU158" s="232"/>
      <c r="NV158" s="232"/>
      <c r="NW158" s="232"/>
      <c r="NX158" s="232"/>
      <c r="NY158" s="232"/>
      <c r="NZ158" s="232"/>
      <c r="OA158" s="232"/>
      <c r="OB158" s="232"/>
      <c r="OC158" s="232"/>
      <c r="OD158" s="232"/>
      <c r="OE158" s="232"/>
      <c r="OF158" s="232"/>
      <c r="OG158" s="232"/>
      <c r="OH158" s="232"/>
      <c r="OI158" s="232"/>
      <c r="OJ158" s="232"/>
      <c r="OK158" s="232"/>
      <c r="OL158" s="232"/>
      <c r="OM158" s="232"/>
      <c r="ON158" s="232"/>
      <c r="OO158" s="232"/>
      <c r="OP158" s="232"/>
      <c r="OQ158" s="232"/>
      <c r="OR158" s="232"/>
      <c r="OS158" s="232"/>
      <c r="OT158" s="232"/>
      <c r="OU158" s="232"/>
      <c r="OV158" s="232"/>
      <c r="OW158" s="232"/>
      <c r="OX158" s="232"/>
      <c r="OY158" s="232"/>
      <c r="OZ158" s="232"/>
      <c r="PA158" s="232"/>
      <c r="PB158" s="232"/>
      <c r="PC158" s="232"/>
      <c r="PD158" s="232"/>
      <c r="PE158" s="232"/>
      <c r="PF158" s="232"/>
      <c r="PG158" s="232"/>
      <c r="PH158" s="232"/>
      <c r="PI158" s="232"/>
      <c r="PJ158" s="232"/>
      <c r="PK158" s="232"/>
      <c r="PL158" s="232"/>
      <c r="PM158" s="232"/>
      <c r="PN158" s="232"/>
      <c r="PO158" s="232"/>
      <c r="PP158" s="232"/>
      <c r="PQ158" s="232"/>
      <c r="PR158" s="232"/>
      <c r="PS158" s="232"/>
      <c r="PT158" s="232"/>
      <c r="PU158" s="232"/>
      <c r="PV158" s="232"/>
      <c r="PW158" s="232"/>
      <c r="PX158" s="232"/>
      <c r="PY158" s="232"/>
      <c r="PZ158" s="232"/>
      <c r="QA158" s="232"/>
      <c r="QB158" s="232"/>
      <c r="QC158" s="232"/>
      <c r="QD158" s="232"/>
      <c r="QE158" s="232"/>
      <c r="QF158" s="232"/>
      <c r="QG158" s="232"/>
      <c r="QH158" s="232"/>
      <c r="QI158" s="232"/>
      <c r="QJ158" s="232"/>
      <c r="QK158" s="232"/>
      <c r="QL158" s="232"/>
      <c r="QM158" s="232"/>
      <c r="QN158" s="232"/>
      <c r="QO158" s="232"/>
      <c r="QP158" s="232"/>
      <c r="QQ158" s="232"/>
      <c r="QR158" s="232"/>
      <c r="QS158" s="232"/>
      <c r="QT158" s="232"/>
      <c r="QU158" s="232"/>
      <c r="QV158" s="232"/>
      <c r="QW158" s="232"/>
      <c r="QX158" s="232"/>
      <c r="QY158" s="232"/>
      <c r="QZ158" s="232"/>
      <c r="RA158" s="232"/>
      <c r="RB158" s="232"/>
      <c r="RC158" s="232"/>
      <c r="RD158" s="232"/>
      <c r="RE158" s="232"/>
      <c r="RF158" s="232"/>
      <c r="RG158" s="232"/>
      <c r="RH158" s="232"/>
      <c r="RI158" s="232"/>
      <c r="RJ158" s="232"/>
      <c r="RK158" s="232"/>
      <c r="RL158" s="232"/>
      <c r="RM158" s="232"/>
      <c r="RN158" s="232"/>
      <c r="RO158" s="232"/>
      <c r="RP158" s="232"/>
      <c r="RQ158" s="232"/>
      <c r="RR158" s="232"/>
      <c r="RS158" s="232"/>
      <c r="RT158" s="232"/>
      <c r="RU158" s="232"/>
      <c r="RV158" s="232"/>
      <c r="RW158" s="232"/>
      <c r="RX158" s="232"/>
      <c r="RY158" s="232"/>
      <c r="RZ158" s="232"/>
      <c r="SA158" s="232"/>
      <c r="SB158" s="232"/>
      <c r="SC158" s="232"/>
      <c r="SD158" s="232"/>
      <c r="SE158" s="232"/>
      <c r="SF158" s="232"/>
      <c r="SG158" s="232"/>
      <c r="SH158" s="232"/>
      <c r="SI158" s="232"/>
      <c r="SJ158" s="232"/>
      <c r="SK158" s="232"/>
      <c r="SL158" s="232"/>
      <c r="SM158" s="232"/>
      <c r="SN158" s="232"/>
      <c r="SO158" s="232"/>
      <c r="SP158" s="232"/>
      <c r="SQ158" s="232"/>
      <c r="SR158" s="232"/>
      <c r="SS158" s="232"/>
      <c r="ST158" s="232"/>
      <c r="SU158" s="232"/>
      <c r="SV158" s="232"/>
      <c r="SW158" s="232"/>
      <c r="SX158" s="232"/>
      <c r="SY158" s="232"/>
      <c r="SZ158" s="232"/>
      <c r="TA158" s="232"/>
      <c r="TB158" s="232"/>
      <c r="TC158" s="232"/>
      <c r="TD158" s="232"/>
      <c r="TE158" s="232"/>
      <c r="TF158" s="232"/>
      <c r="TG158" s="232"/>
      <c r="TH158" s="232"/>
      <c r="TI158" s="232"/>
      <c r="TJ158" s="232"/>
      <c r="TK158" s="232"/>
      <c r="TL158" s="232"/>
      <c r="TM158" s="232"/>
      <c r="TN158" s="232"/>
      <c r="TO158" s="232"/>
      <c r="TP158" s="232"/>
      <c r="TQ158" s="232"/>
      <c r="TR158" s="232"/>
      <c r="TS158" s="232"/>
      <c r="TT158" s="232"/>
      <c r="TU158" s="232"/>
      <c r="TV158" s="232"/>
      <c r="TW158" s="232"/>
      <c r="TX158" s="232"/>
      <c r="TY158" s="232"/>
      <c r="TZ158" s="232"/>
      <c r="UA158" s="232"/>
      <c r="UB158" s="232"/>
      <c r="UC158" s="232"/>
      <c r="UD158" s="232"/>
      <c r="UE158" s="232"/>
      <c r="UF158" s="232"/>
      <c r="UG158" s="232"/>
      <c r="UH158" s="232"/>
      <c r="UI158" s="232"/>
      <c r="UJ158" s="232"/>
      <c r="UK158" s="232"/>
      <c r="UL158" s="232"/>
      <c r="UM158" s="232"/>
      <c r="UN158" s="232"/>
      <c r="UO158" s="232"/>
      <c r="UP158" s="232"/>
      <c r="UQ158" s="232"/>
      <c r="UR158" s="232"/>
      <c r="US158" s="232"/>
      <c r="UT158" s="232"/>
      <c r="UU158" s="232"/>
      <c r="UV158" s="232"/>
      <c r="UW158" s="232"/>
      <c r="UX158" s="232"/>
      <c r="UY158" s="232"/>
      <c r="UZ158" s="232"/>
      <c r="VA158" s="232"/>
      <c r="VB158" s="232"/>
      <c r="VC158" s="232"/>
      <c r="VD158" s="232"/>
      <c r="VE158" s="232"/>
      <c r="VF158" s="232"/>
      <c r="VG158" s="232"/>
      <c r="VH158" s="232"/>
      <c r="VI158" s="232"/>
      <c r="VJ158" s="232"/>
      <c r="VK158" s="232"/>
      <c r="VL158" s="232"/>
      <c r="VM158" s="232"/>
      <c r="VN158" s="232"/>
      <c r="VO158" s="232"/>
      <c r="VP158" s="232"/>
      <c r="VQ158" s="232"/>
      <c r="VR158" s="232"/>
      <c r="VS158" s="232"/>
      <c r="VT158" s="232"/>
      <c r="VU158" s="232"/>
      <c r="VV158" s="232"/>
      <c r="VW158" s="232"/>
      <c r="VX158" s="232"/>
      <c r="VY158" s="232"/>
      <c r="VZ158" s="232"/>
      <c r="WA158" s="232"/>
      <c r="WB158" s="232"/>
      <c r="WC158" s="232"/>
      <c r="WD158" s="232"/>
      <c r="WE158" s="232"/>
      <c r="WF158" s="232"/>
      <c r="WG158" s="232"/>
      <c r="WH158" s="232"/>
      <c r="WI158" s="232"/>
      <c r="WJ158" s="232"/>
      <c r="WK158" s="232"/>
      <c r="WL158" s="232"/>
      <c r="WM158" s="232"/>
      <c r="WN158" s="232"/>
      <c r="WO158" s="232"/>
      <c r="WP158" s="232"/>
      <c r="WQ158" s="232"/>
      <c r="WR158" s="232"/>
      <c r="WS158" s="232"/>
      <c r="WT158" s="232"/>
      <c r="WU158" s="232"/>
      <c r="WV158" s="232"/>
      <c r="WW158" s="232"/>
      <c r="WX158" s="232"/>
      <c r="WY158" s="232"/>
      <c r="WZ158" s="232"/>
      <c r="XA158" s="232"/>
      <c r="XB158" s="232"/>
      <c r="XC158" s="232"/>
      <c r="XD158" s="232"/>
      <c r="XE158" s="232"/>
      <c r="XF158" s="232"/>
      <c r="XG158" s="232"/>
      <c r="XH158" s="232"/>
      <c r="XI158" s="232"/>
      <c r="XJ158" s="232"/>
      <c r="XK158" s="232"/>
      <c r="XL158" s="232"/>
      <c r="XM158" s="232"/>
      <c r="XN158" s="232"/>
      <c r="XO158" s="232"/>
      <c r="XP158" s="232"/>
      <c r="XQ158" s="232"/>
      <c r="XR158" s="232"/>
      <c r="XS158" s="232"/>
      <c r="XT158" s="232"/>
      <c r="XU158" s="232"/>
      <c r="XV158" s="232"/>
      <c r="XW158" s="232"/>
      <c r="XX158" s="232"/>
      <c r="XY158" s="232"/>
      <c r="XZ158" s="232"/>
      <c r="YA158" s="232"/>
      <c r="YB158" s="232"/>
      <c r="YC158" s="232"/>
      <c r="YD158" s="232"/>
      <c r="YE158" s="232"/>
      <c r="YF158" s="232"/>
      <c r="YG158" s="232"/>
      <c r="YH158" s="232"/>
      <c r="YI158" s="232"/>
      <c r="YJ158" s="232"/>
      <c r="YK158" s="232"/>
      <c r="YL158" s="232"/>
      <c r="YM158" s="232"/>
      <c r="YN158" s="232"/>
      <c r="YO158" s="232"/>
      <c r="YP158" s="232"/>
      <c r="YQ158" s="232"/>
      <c r="YR158" s="232"/>
      <c r="YS158" s="232"/>
      <c r="YT158" s="232"/>
      <c r="YU158" s="232"/>
      <c r="YV158" s="232"/>
      <c r="YW158" s="232"/>
      <c r="YX158" s="232"/>
      <c r="YY158" s="232"/>
      <c r="YZ158" s="232"/>
      <c r="ZA158" s="232"/>
      <c r="ZB158" s="232"/>
      <c r="ZC158" s="232"/>
      <c r="ZD158" s="232"/>
      <c r="ZE158" s="232"/>
      <c r="ZF158" s="232"/>
      <c r="ZG158" s="232"/>
      <c r="ZH158" s="232"/>
      <c r="ZI158" s="232"/>
      <c r="ZJ158" s="232"/>
      <c r="ZK158" s="232"/>
      <c r="ZL158" s="232"/>
      <c r="ZM158" s="232"/>
      <c r="ZN158" s="232"/>
      <c r="ZO158" s="232"/>
      <c r="ZP158" s="232"/>
      <c r="ZQ158" s="232"/>
      <c r="ZR158" s="232"/>
      <c r="ZS158" s="232"/>
      <c r="ZT158" s="232"/>
      <c r="ZU158" s="232"/>
      <c r="ZV158" s="232"/>
      <c r="ZW158" s="232"/>
      <c r="ZX158" s="232"/>
      <c r="ZY158" s="232"/>
      <c r="ZZ158" s="232"/>
      <c r="AAA158" s="232"/>
      <c r="AAB158" s="232"/>
      <c r="AAC158" s="232"/>
      <c r="AAD158" s="232"/>
      <c r="AAE158" s="232"/>
      <c r="AAF158" s="232"/>
      <c r="AAG158" s="232"/>
      <c r="AAH158" s="232"/>
      <c r="AAI158" s="232"/>
      <c r="AAJ158" s="232"/>
      <c r="AAK158" s="232"/>
      <c r="AAL158" s="232"/>
      <c r="AAM158" s="232"/>
      <c r="AAN158" s="232"/>
      <c r="AAO158" s="232"/>
      <c r="AAP158" s="232"/>
      <c r="AAQ158" s="232"/>
      <c r="AAR158" s="232"/>
      <c r="AAS158" s="232"/>
      <c r="AAT158" s="232"/>
      <c r="AAU158" s="232"/>
      <c r="AAV158" s="232"/>
      <c r="AAW158" s="232"/>
      <c r="AAX158" s="232"/>
      <c r="AAY158" s="232"/>
      <c r="AAZ158" s="232"/>
      <c r="ABA158" s="232"/>
      <c r="ABB158" s="232"/>
      <c r="ABC158" s="232"/>
      <c r="ABD158" s="232"/>
      <c r="ABE158" s="232"/>
      <c r="ABF158" s="232"/>
      <c r="ABG158" s="232"/>
      <c r="ABH158" s="232"/>
      <c r="ABI158" s="232"/>
      <c r="ABJ158" s="232"/>
      <c r="ABK158" s="232"/>
      <c r="ABL158" s="232"/>
      <c r="ABM158" s="232"/>
      <c r="ABN158" s="232"/>
      <c r="ABO158" s="232"/>
      <c r="ABP158" s="232"/>
      <c r="ABQ158" s="232"/>
      <c r="ABR158" s="232"/>
      <c r="ABS158" s="232"/>
      <c r="ABT158" s="232"/>
      <c r="ABU158" s="232"/>
      <c r="ABV158" s="232"/>
      <c r="ABW158" s="232"/>
      <c r="ABX158" s="232"/>
      <c r="ABY158" s="232"/>
      <c r="ABZ158" s="232"/>
      <c r="ACA158" s="232"/>
      <c r="ACB158" s="232"/>
      <c r="ACC158" s="232"/>
      <c r="ACD158" s="232"/>
      <c r="ACE158" s="232"/>
      <c r="ACF158" s="232"/>
      <c r="ACG158" s="232"/>
      <c r="ACH158" s="232"/>
      <c r="ACI158" s="232"/>
      <c r="ACJ158" s="232"/>
      <c r="ACK158" s="232"/>
      <c r="ACL158" s="232"/>
      <c r="ACM158" s="232"/>
      <c r="ACN158" s="232"/>
      <c r="ACO158" s="232"/>
      <c r="ACP158" s="232"/>
      <c r="ACQ158" s="232"/>
      <c r="ACR158" s="232"/>
      <c r="ACS158" s="232"/>
      <c r="ACT158" s="232"/>
      <c r="ACU158" s="232"/>
      <c r="ACV158" s="232"/>
      <c r="ACW158" s="232"/>
      <c r="ACX158" s="232"/>
      <c r="ACY158" s="232"/>
      <c r="ACZ158" s="232"/>
      <c r="ADA158" s="232"/>
      <c r="ADB158" s="232"/>
      <c r="ADC158" s="232"/>
      <c r="ADD158" s="232"/>
      <c r="ADE158" s="232"/>
      <c r="ADF158" s="232"/>
      <c r="ADG158" s="232"/>
      <c r="ADH158" s="232"/>
      <c r="ADI158" s="232"/>
      <c r="ADJ158" s="232"/>
      <c r="ADK158" s="232"/>
      <c r="ADL158" s="232"/>
      <c r="ADM158" s="232"/>
      <c r="ADN158" s="232"/>
      <c r="ADO158" s="232"/>
      <c r="ADP158" s="232"/>
      <c r="ADQ158" s="232"/>
      <c r="ADR158" s="232"/>
      <c r="ADS158" s="232"/>
      <c r="ADT158" s="232"/>
      <c r="ADU158" s="232"/>
      <c r="ADV158" s="232"/>
      <c r="ADW158" s="232"/>
      <c r="ADX158" s="232"/>
      <c r="ADY158" s="232"/>
      <c r="ADZ158" s="232"/>
      <c r="AEA158" s="232"/>
      <c r="AEB158" s="232"/>
      <c r="AEC158" s="232"/>
      <c r="AED158" s="232"/>
      <c r="AEE158" s="232"/>
      <c r="AEF158" s="232"/>
      <c r="AEG158" s="232"/>
      <c r="AEH158" s="232"/>
      <c r="AEI158" s="232"/>
      <c r="AEJ158" s="232"/>
      <c r="AEK158" s="232"/>
      <c r="AEL158" s="232"/>
      <c r="AEM158" s="232"/>
      <c r="AEN158" s="232"/>
      <c r="AEO158" s="232"/>
      <c r="AEP158" s="232"/>
      <c r="AEQ158" s="232"/>
      <c r="AER158" s="232"/>
      <c r="AES158" s="232"/>
      <c r="AET158" s="232"/>
      <c r="AEU158" s="232"/>
      <c r="AEV158" s="232"/>
      <c r="AEW158" s="232"/>
      <c r="AEX158" s="232"/>
      <c r="AEY158" s="232"/>
      <c r="AEZ158" s="232"/>
      <c r="AFA158" s="232"/>
      <c r="AFB158" s="232"/>
      <c r="AFC158" s="232"/>
      <c r="AFD158" s="232"/>
      <c r="AFE158" s="232"/>
      <c r="AFF158" s="232"/>
      <c r="AFG158" s="232"/>
      <c r="AFH158" s="232"/>
      <c r="AFI158" s="232"/>
      <c r="AFJ158" s="232"/>
      <c r="AFK158" s="232"/>
      <c r="AFL158" s="232"/>
      <c r="AFM158" s="232"/>
      <c r="AFN158" s="232"/>
      <c r="AFO158" s="232"/>
      <c r="AFP158" s="232"/>
      <c r="AFQ158" s="232"/>
      <c r="AFR158" s="232"/>
      <c r="AFS158" s="232"/>
      <c r="AFT158" s="232"/>
      <c r="AFU158" s="232"/>
      <c r="AFV158" s="232"/>
      <c r="AFW158" s="232"/>
      <c r="AFX158" s="232"/>
      <c r="AFY158" s="232"/>
      <c r="AFZ158" s="232"/>
      <c r="AGA158" s="232"/>
      <c r="AGB158" s="232"/>
      <c r="AGC158" s="232"/>
      <c r="AGD158" s="232"/>
      <c r="AGE158" s="232"/>
      <c r="AGF158" s="232"/>
      <c r="AGG158" s="232"/>
    </row>
    <row r="159" spans="2:865" s="24" customFormat="1" ht="12.75" customHeight="1" x14ac:dyDescent="0.25">
      <c r="B159" s="22" t="s">
        <v>13588</v>
      </c>
      <c r="C159" s="23">
        <v>10734</v>
      </c>
      <c r="D159" s="346" t="s">
        <v>13589</v>
      </c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232"/>
      <c r="BN159" s="232"/>
      <c r="BO159" s="232"/>
      <c r="BP159" s="232"/>
      <c r="BQ159" s="232"/>
      <c r="BR159" s="232"/>
      <c r="BS159" s="232"/>
      <c r="BT159" s="232"/>
      <c r="BU159" s="232"/>
      <c r="BV159" s="232"/>
      <c r="BW159" s="232"/>
      <c r="BX159" s="232"/>
      <c r="BY159" s="232"/>
      <c r="BZ159" s="232"/>
      <c r="CA159" s="232"/>
      <c r="CB159" s="232"/>
      <c r="CC159" s="232"/>
      <c r="CD159" s="232"/>
      <c r="CE159" s="232"/>
      <c r="CF159" s="232"/>
      <c r="CG159" s="232"/>
      <c r="CH159" s="232"/>
      <c r="CI159" s="232"/>
      <c r="CJ159" s="232"/>
      <c r="CK159" s="232"/>
      <c r="CL159" s="232"/>
      <c r="CM159" s="232"/>
      <c r="CN159" s="232"/>
      <c r="CO159" s="232"/>
      <c r="CP159" s="232"/>
      <c r="CQ159" s="232"/>
      <c r="CR159" s="232"/>
      <c r="CS159" s="232"/>
      <c r="CT159" s="232"/>
      <c r="CU159" s="232"/>
      <c r="CV159" s="232"/>
      <c r="CW159" s="232"/>
      <c r="CX159" s="232"/>
      <c r="CY159" s="232"/>
      <c r="CZ159" s="232"/>
      <c r="DA159" s="232"/>
      <c r="DB159" s="232"/>
      <c r="DC159" s="232"/>
      <c r="DD159" s="232"/>
      <c r="DE159" s="232"/>
      <c r="DF159" s="232"/>
      <c r="DG159" s="232"/>
      <c r="DH159" s="232"/>
      <c r="DI159" s="232"/>
      <c r="DJ159" s="232"/>
      <c r="DK159" s="232"/>
      <c r="DL159" s="232"/>
      <c r="DM159" s="232"/>
      <c r="DN159" s="232"/>
      <c r="DO159" s="232"/>
      <c r="DP159" s="232"/>
      <c r="DQ159" s="232"/>
      <c r="DR159" s="232"/>
      <c r="DS159" s="232"/>
      <c r="DT159" s="232"/>
      <c r="DU159" s="232"/>
      <c r="DV159" s="232"/>
      <c r="DW159" s="232"/>
      <c r="DX159" s="232"/>
      <c r="DY159" s="232"/>
      <c r="DZ159" s="232"/>
      <c r="EA159" s="232"/>
      <c r="EB159" s="232"/>
      <c r="EC159" s="232"/>
      <c r="ED159" s="232"/>
      <c r="EE159" s="232"/>
      <c r="EF159" s="232"/>
      <c r="EG159" s="232"/>
      <c r="EH159" s="232"/>
      <c r="EI159" s="232"/>
      <c r="EJ159" s="232"/>
      <c r="EK159" s="232"/>
      <c r="EL159" s="232"/>
      <c r="EM159" s="232"/>
      <c r="EN159" s="232"/>
      <c r="EO159" s="232"/>
      <c r="EP159" s="232"/>
      <c r="EQ159" s="232"/>
      <c r="ER159" s="232"/>
      <c r="ES159" s="232"/>
      <c r="ET159" s="232"/>
      <c r="EU159" s="232"/>
      <c r="EV159" s="232"/>
      <c r="EW159" s="232"/>
      <c r="EX159" s="232"/>
      <c r="EY159" s="232"/>
      <c r="EZ159" s="232"/>
      <c r="FA159" s="232"/>
      <c r="FB159" s="232"/>
      <c r="FC159" s="232"/>
      <c r="FD159" s="232"/>
      <c r="FE159" s="232"/>
      <c r="FF159" s="232"/>
      <c r="FG159" s="232"/>
      <c r="FH159" s="232"/>
      <c r="FI159" s="232"/>
      <c r="FJ159" s="232"/>
      <c r="FK159" s="232"/>
      <c r="FL159" s="232"/>
      <c r="FM159" s="232"/>
      <c r="FN159" s="232"/>
      <c r="FO159" s="232"/>
      <c r="FP159" s="232"/>
      <c r="FQ159" s="232"/>
      <c r="FR159" s="232"/>
      <c r="FS159" s="232"/>
      <c r="FT159" s="232"/>
      <c r="FU159" s="232"/>
      <c r="FV159" s="232"/>
      <c r="FW159" s="232"/>
      <c r="FX159" s="232"/>
      <c r="FY159" s="232"/>
      <c r="FZ159" s="232"/>
      <c r="GA159" s="232"/>
      <c r="GB159" s="232"/>
      <c r="GC159" s="232"/>
      <c r="GD159" s="232"/>
      <c r="GE159" s="232"/>
      <c r="GF159" s="232"/>
      <c r="GG159" s="232"/>
      <c r="GH159" s="232"/>
      <c r="GI159" s="232"/>
      <c r="GJ159" s="232"/>
      <c r="GK159" s="232"/>
      <c r="GL159" s="232"/>
      <c r="GM159" s="232"/>
      <c r="GN159" s="232"/>
      <c r="GO159" s="232"/>
      <c r="GP159" s="232"/>
      <c r="GQ159" s="232"/>
      <c r="GR159" s="232"/>
      <c r="GS159" s="232"/>
      <c r="GT159" s="232"/>
      <c r="GU159" s="232"/>
      <c r="GV159" s="232"/>
      <c r="GW159" s="232"/>
      <c r="GX159" s="232"/>
      <c r="GY159" s="232"/>
      <c r="GZ159" s="232"/>
      <c r="HA159" s="232"/>
      <c r="HB159" s="232"/>
      <c r="HC159" s="232"/>
      <c r="HD159" s="232"/>
      <c r="HE159" s="232"/>
      <c r="HF159" s="232"/>
      <c r="HG159" s="232"/>
      <c r="HH159" s="232"/>
      <c r="HI159" s="232"/>
      <c r="HJ159" s="232"/>
      <c r="HK159" s="232"/>
      <c r="HL159" s="232"/>
      <c r="HM159" s="232"/>
      <c r="HN159" s="232"/>
      <c r="HO159" s="232"/>
      <c r="HP159" s="232"/>
      <c r="HQ159" s="232"/>
      <c r="HR159" s="232"/>
      <c r="HS159" s="232"/>
      <c r="HT159" s="232"/>
      <c r="HU159" s="232"/>
      <c r="HV159" s="232"/>
      <c r="HW159" s="232"/>
      <c r="HX159" s="232"/>
      <c r="HY159" s="232"/>
      <c r="HZ159" s="232"/>
      <c r="IA159" s="232"/>
      <c r="IB159" s="232"/>
      <c r="IC159" s="232"/>
      <c r="ID159" s="232"/>
      <c r="IE159" s="232"/>
      <c r="IF159" s="232"/>
      <c r="IG159" s="232"/>
      <c r="IH159" s="232"/>
      <c r="II159" s="232"/>
      <c r="IJ159" s="232"/>
      <c r="IK159" s="232"/>
      <c r="IL159" s="232"/>
      <c r="IM159" s="232"/>
      <c r="IN159" s="232"/>
      <c r="IO159" s="232"/>
      <c r="IP159" s="232"/>
      <c r="IQ159" s="232"/>
      <c r="IR159" s="232"/>
      <c r="IS159" s="232"/>
      <c r="IT159" s="232"/>
      <c r="IU159" s="232"/>
      <c r="IV159" s="232"/>
      <c r="IW159" s="232"/>
      <c r="IX159" s="232"/>
      <c r="IY159" s="232"/>
      <c r="IZ159" s="232"/>
      <c r="JA159" s="232"/>
      <c r="JB159" s="232"/>
      <c r="JC159" s="232"/>
      <c r="JD159" s="232"/>
      <c r="JE159" s="232"/>
      <c r="JF159" s="232"/>
      <c r="JG159" s="232"/>
      <c r="JH159" s="232"/>
      <c r="JI159" s="232"/>
      <c r="JJ159" s="232"/>
      <c r="JK159" s="232"/>
      <c r="JL159" s="232"/>
      <c r="JM159" s="232"/>
      <c r="JN159" s="232"/>
      <c r="JO159" s="232"/>
      <c r="JP159" s="232"/>
      <c r="JQ159" s="232"/>
      <c r="JR159" s="232"/>
      <c r="JS159" s="232"/>
      <c r="JT159" s="232"/>
      <c r="JU159" s="232"/>
      <c r="JV159" s="232"/>
      <c r="JW159" s="232"/>
      <c r="JX159" s="232"/>
      <c r="JY159" s="232"/>
      <c r="JZ159" s="232"/>
      <c r="KA159" s="232"/>
      <c r="KB159" s="232"/>
      <c r="KC159" s="232"/>
      <c r="KD159" s="232"/>
      <c r="KE159" s="232"/>
      <c r="KF159" s="232"/>
      <c r="KG159" s="232"/>
      <c r="KH159" s="232"/>
      <c r="KI159" s="232"/>
      <c r="KJ159" s="232"/>
      <c r="KK159" s="232"/>
      <c r="KL159" s="232"/>
      <c r="KM159" s="232"/>
      <c r="KN159" s="232"/>
      <c r="KO159" s="232"/>
      <c r="KP159" s="232"/>
      <c r="KQ159" s="232"/>
      <c r="KR159" s="232"/>
      <c r="KS159" s="232"/>
      <c r="KT159" s="232"/>
      <c r="KU159" s="232"/>
      <c r="KV159" s="232"/>
      <c r="KW159" s="232"/>
      <c r="KX159" s="232"/>
      <c r="KY159" s="232"/>
      <c r="KZ159" s="232"/>
      <c r="LA159" s="232"/>
      <c r="LB159" s="232"/>
      <c r="LC159" s="232"/>
      <c r="LD159" s="232"/>
      <c r="LE159" s="232"/>
      <c r="LF159" s="232"/>
      <c r="LG159" s="232"/>
      <c r="LH159" s="232"/>
      <c r="LI159" s="232"/>
      <c r="LJ159" s="232"/>
      <c r="LK159" s="232"/>
      <c r="LL159" s="232"/>
      <c r="LM159" s="232"/>
      <c r="LN159" s="232"/>
      <c r="LO159" s="232"/>
      <c r="LP159" s="232"/>
      <c r="LQ159" s="232"/>
      <c r="LR159" s="232"/>
      <c r="LS159" s="232"/>
      <c r="LT159" s="232"/>
      <c r="LU159" s="232"/>
      <c r="LV159" s="232"/>
      <c r="LW159" s="232"/>
      <c r="LX159" s="232"/>
      <c r="LY159" s="232"/>
      <c r="LZ159" s="232"/>
      <c r="MA159" s="232"/>
      <c r="MB159" s="232"/>
      <c r="MC159" s="232"/>
      <c r="MD159" s="232"/>
      <c r="ME159" s="232"/>
      <c r="MF159" s="232"/>
      <c r="MG159" s="232"/>
      <c r="MH159" s="232"/>
      <c r="MI159" s="232"/>
      <c r="MJ159" s="232"/>
      <c r="MK159" s="232"/>
      <c r="ML159" s="232"/>
      <c r="MM159" s="232"/>
      <c r="MN159" s="232"/>
      <c r="MO159" s="232"/>
      <c r="MP159" s="232"/>
      <c r="MQ159" s="232"/>
      <c r="MR159" s="232"/>
      <c r="MS159" s="232"/>
      <c r="MT159" s="232"/>
      <c r="MU159" s="232"/>
      <c r="MV159" s="232"/>
      <c r="MW159" s="232"/>
      <c r="MX159" s="232"/>
      <c r="MY159" s="232"/>
      <c r="MZ159" s="232"/>
      <c r="NA159" s="232"/>
      <c r="NB159" s="232"/>
      <c r="NC159" s="232"/>
      <c r="ND159" s="232"/>
      <c r="NE159" s="232"/>
      <c r="NF159" s="232"/>
      <c r="NG159" s="232"/>
      <c r="NH159" s="232"/>
      <c r="NI159" s="232"/>
      <c r="NJ159" s="232"/>
      <c r="NK159" s="232"/>
      <c r="NL159" s="232"/>
      <c r="NM159" s="232"/>
      <c r="NN159" s="232"/>
      <c r="NO159" s="232"/>
      <c r="NP159" s="232"/>
      <c r="NQ159" s="232"/>
      <c r="NR159" s="232"/>
      <c r="NS159" s="232"/>
      <c r="NT159" s="232"/>
      <c r="NU159" s="232"/>
      <c r="NV159" s="232"/>
      <c r="NW159" s="232"/>
      <c r="NX159" s="232"/>
      <c r="NY159" s="232"/>
      <c r="NZ159" s="232"/>
      <c r="OA159" s="232"/>
      <c r="OB159" s="232"/>
      <c r="OC159" s="232"/>
      <c r="OD159" s="232"/>
      <c r="OE159" s="232"/>
      <c r="OF159" s="232"/>
      <c r="OG159" s="232"/>
      <c r="OH159" s="232"/>
      <c r="OI159" s="232"/>
      <c r="OJ159" s="232"/>
      <c r="OK159" s="232"/>
      <c r="OL159" s="232"/>
      <c r="OM159" s="232"/>
      <c r="ON159" s="232"/>
      <c r="OO159" s="232"/>
      <c r="OP159" s="232"/>
      <c r="OQ159" s="232"/>
      <c r="OR159" s="232"/>
      <c r="OS159" s="232"/>
      <c r="OT159" s="232"/>
      <c r="OU159" s="232"/>
      <c r="OV159" s="232"/>
      <c r="OW159" s="232"/>
      <c r="OX159" s="232"/>
      <c r="OY159" s="232"/>
      <c r="OZ159" s="232"/>
      <c r="PA159" s="232"/>
      <c r="PB159" s="232"/>
      <c r="PC159" s="232"/>
      <c r="PD159" s="232"/>
      <c r="PE159" s="232"/>
      <c r="PF159" s="232"/>
      <c r="PG159" s="232"/>
      <c r="PH159" s="232"/>
      <c r="PI159" s="232"/>
      <c r="PJ159" s="232"/>
      <c r="PK159" s="232"/>
      <c r="PL159" s="232"/>
      <c r="PM159" s="232"/>
      <c r="PN159" s="232"/>
      <c r="PO159" s="232"/>
      <c r="PP159" s="232"/>
      <c r="PQ159" s="232"/>
      <c r="PR159" s="232"/>
      <c r="PS159" s="232"/>
      <c r="PT159" s="232"/>
      <c r="PU159" s="232"/>
      <c r="PV159" s="232"/>
      <c r="PW159" s="232"/>
      <c r="PX159" s="232"/>
      <c r="PY159" s="232"/>
      <c r="PZ159" s="232"/>
      <c r="QA159" s="232"/>
      <c r="QB159" s="232"/>
      <c r="QC159" s="232"/>
      <c r="QD159" s="232"/>
      <c r="QE159" s="232"/>
      <c r="QF159" s="232"/>
      <c r="QG159" s="232"/>
      <c r="QH159" s="232"/>
      <c r="QI159" s="232"/>
      <c r="QJ159" s="232"/>
      <c r="QK159" s="232"/>
      <c r="QL159" s="232"/>
      <c r="QM159" s="232"/>
      <c r="QN159" s="232"/>
      <c r="QO159" s="232"/>
      <c r="QP159" s="232"/>
      <c r="QQ159" s="232"/>
      <c r="QR159" s="232"/>
      <c r="QS159" s="232"/>
      <c r="QT159" s="232"/>
      <c r="QU159" s="232"/>
      <c r="QV159" s="232"/>
      <c r="QW159" s="232"/>
      <c r="QX159" s="232"/>
      <c r="QY159" s="232"/>
      <c r="QZ159" s="232"/>
      <c r="RA159" s="232"/>
      <c r="RB159" s="232"/>
      <c r="RC159" s="232"/>
      <c r="RD159" s="232"/>
      <c r="RE159" s="232"/>
      <c r="RF159" s="232"/>
      <c r="RG159" s="232"/>
      <c r="RH159" s="232"/>
      <c r="RI159" s="232"/>
      <c r="RJ159" s="232"/>
      <c r="RK159" s="232"/>
      <c r="RL159" s="232"/>
      <c r="RM159" s="232"/>
      <c r="RN159" s="232"/>
      <c r="RO159" s="232"/>
      <c r="RP159" s="232"/>
      <c r="RQ159" s="232"/>
      <c r="RR159" s="232"/>
      <c r="RS159" s="232"/>
      <c r="RT159" s="232"/>
      <c r="RU159" s="232"/>
      <c r="RV159" s="232"/>
      <c r="RW159" s="232"/>
      <c r="RX159" s="232"/>
      <c r="RY159" s="232"/>
      <c r="RZ159" s="232"/>
      <c r="SA159" s="232"/>
      <c r="SB159" s="232"/>
      <c r="SC159" s="232"/>
      <c r="SD159" s="232"/>
      <c r="SE159" s="232"/>
      <c r="SF159" s="232"/>
      <c r="SG159" s="232"/>
      <c r="SH159" s="232"/>
      <c r="SI159" s="232"/>
      <c r="SJ159" s="232"/>
      <c r="SK159" s="232"/>
      <c r="SL159" s="232"/>
      <c r="SM159" s="232"/>
      <c r="SN159" s="232"/>
      <c r="SO159" s="232"/>
      <c r="SP159" s="232"/>
      <c r="SQ159" s="232"/>
      <c r="SR159" s="232"/>
      <c r="SS159" s="232"/>
      <c r="ST159" s="232"/>
      <c r="SU159" s="232"/>
      <c r="SV159" s="232"/>
      <c r="SW159" s="232"/>
      <c r="SX159" s="232"/>
      <c r="SY159" s="232"/>
      <c r="SZ159" s="232"/>
      <c r="TA159" s="232"/>
      <c r="TB159" s="232"/>
      <c r="TC159" s="232"/>
      <c r="TD159" s="232"/>
      <c r="TE159" s="232"/>
      <c r="TF159" s="232"/>
      <c r="TG159" s="232"/>
      <c r="TH159" s="232"/>
      <c r="TI159" s="232"/>
      <c r="TJ159" s="232"/>
      <c r="TK159" s="232"/>
      <c r="TL159" s="232"/>
      <c r="TM159" s="232"/>
      <c r="TN159" s="232"/>
      <c r="TO159" s="232"/>
      <c r="TP159" s="232"/>
      <c r="TQ159" s="232"/>
      <c r="TR159" s="232"/>
      <c r="TS159" s="232"/>
      <c r="TT159" s="232"/>
      <c r="TU159" s="232"/>
      <c r="TV159" s="232"/>
      <c r="TW159" s="232"/>
      <c r="TX159" s="232"/>
      <c r="TY159" s="232"/>
      <c r="TZ159" s="232"/>
      <c r="UA159" s="232"/>
      <c r="UB159" s="232"/>
      <c r="UC159" s="232"/>
      <c r="UD159" s="232"/>
      <c r="UE159" s="232"/>
      <c r="UF159" s="232"/>
      <c r="UG159" s="232"/>
      <c r="UH159" s="232"/>
      <c r="UI159" s="232"/>
      <c r="UJ159" s="232"/>
      <c r="UK159" s="232"/>
      <c r="UL159" s="232"/>
      <c r="UM159" s="232"/>
      <c r="UN159" s="232"/>
      <c r="UO159" s="232"/>
      <c r="UP159" s="232"/>
      <c r="UQ159" s="232"/>
      <c r="UR159" s="232"/>
      <c r="US159" s="232"/>
      <c r="UT159" s="232"/>
      <c r="UU159" s="232"/>
      <c r="UV159" s="232"/>
      <c r="UW159" s="232"/>
      <c r="UX159" s="232"/>
      <c r="UY159" s="232"/>
      <c r="UZ159" s="232"/>
      <c r="VA159" s="232"/>
      <c r="VB159" s="232"/>
      <c r="VC159" s="232"/>
      <c r="VD159" s="232"/>
      <c r="VE159" s="232"/>
      <c r="VF159" s="232"/>
      <c r="VG159" s="232"/>
      <c r="VH159" s="232"/>
      <c r="VI159" s="232"/>
      <c r="VJ159" s="232"/>
      <c r="VK159" s="232"/>
      <c r="VL159" s="232"/>
      <c r="VM159" s="232"/>
      <c r="VN159" s="232"/>
      <c r="VO159" s="232"/>
      <c r="VP159" s="232"/>
      <c r="VQ159" s="232"/>
      <c r="VR159" s="232"/>
      <c r="VS159" s="232"/>
      <c r="VT159" s="232"/>
      <c r="VU159" s="232"/>
      <c r="VV159" s="232"/>
      <c r="VW159" s="232"/>
      <c r="VX159" s="232"/>
      <c r="VY159" s="232"/>
      <c r="VZ159" s="232"/>
      <c r="WA159" s="232"/>
      <c r="WB159" s="232"/>
      <c r="WC159" s="232"/>
      <c r="WD159" s="232"/>
      <c r="WE159" s="232"/>
      <c r="WF159" s="232"/>
      <c r="WG159" s="232"/>
      <c r="WH159" s="232"/>
      <c r="WI159" s="232"/>
      <c r="WJ159" s="232"/>
      <c r="WK159" s="232"/>
      <c r="WL159" s="232"/>
      <c r="WM159" s="232"/>
      <c r="WN159" s="232"/>
      <c r="WO159" s="232"/>
      <c r="WP159" s="232"/>
      <c r="WQ159" s="232"/>
      <c r="WR159" s="232"/>
      <c r="WS159" s="232"/>
      <c r="WT159" s="232"/>
      <c r="WU159" s="232"/>
      <c r="WV159" s="232"/>
      <c r="WW159" s="232"/>
      <c r="WX159" s="232"/>
      <c r="WY159" s="232"/>
      <c r="WZ159" s="232"/>
      <c r="XA159" s="232"/>
      <c r="XB159" s="232"/>
      <c r="XC159" s="232"/>
      <c r="XD159" s="232"/>
      <c r="XE159" s="232"/>
      <c r="XF159" s="232"/>
      <c r="XG159" s="232"/>
      <c r="XH159" s="232"/>
      <c r="XI159" s="232"/>
      <c r="XJ159" s="232"/>
      <c r="XK159" s="232"/>
      <c r="XL159" s="232"/>
      <c r="XM159" s="232"/>
      <c r="XN159" s="232"/>
      <c r="XO159" s="232"/>
      <c r="XP159" s="232"/>
      <c r="XQ159" s="232"/>
      <c r="XR159" s="232"/>
      <c r="XS159" s="232"/>
      <c r="XT159" s="232"/>
      <c r="XU159" s="232"/>
      <c r="XV159" s="232"/>
      <c r="XW159" s="232"/>
      <c r="XX159" s="232"/>
      <c r="XY159" s="232"/>
      <c r="XZ159" s="232"/>
      <c r="YA159" s="232"/>
      <c r="YB159" s="232"/>
      <c r="YC159" s="232"/>
      <c r="YD159" s="232"/>
      <c r="YE159" s="232"/>
      <c r="YF159" s="232"/>
      <c r="YG159" s="232"/>
      <c r="YH159" s="232"/>
      <c r="YI159" s="232"/>
      <c r="YJ159" s="232"/>
      <c r="YK159" s="232"/>
      <c r="YL159" s="232"/>
      <c r="YM159" s="232"/>
      <c r="YN159" s="232"/>
      <c r="YO159" s="232"/>
      <c r="YP159" s="232"/>
      <c r="YQ159" s="232"/>
      <c r="YR159" s="232"/>
      <c r="YS159" s="232"/>
      <c r="YT159" s="232"/>
      <c r="YU159" s="232"/>
      <c r="YV159" s="232"/>
      <c r="YW159" s="232"/>
      <c r="YX159" s="232"/>
      <c r="YY159" s="232"/>
      <c r="YZ159" s="232"/>
      <c r="ZA159" s="232"/>
      <c r="ZB159" s="232"/>
      <c r="ZC159" s="232"/>
      <c r="ZD159" s="232"/>
      <c r="ZE159" s="232"/>
      <c r="ZF159" s="232"/>
      <c r="ZG159" s="232"/>
      <c r="ZH159" s="232"/>
      <c r="ZI159" s="232"/>
      <c r="ZJ159" s="232"/>
      <c r="ZK159" s="232"/>
      <c r="ZL159" s="232"/>
      <c r="ZM159" s="232"/>
      <c r="ZN159" s="232"/>
      <c r="ZO159" s="232"/>
      <c r="ZP159" s="232"/>
      <c r="ZQ159" s="232"/>
      <c r="ZR159" s="232"/>
      <c r="ZS159" s="232"/>
      <c r="ZT159" s="232"/>
      <c r="ZU159" s="232"/>
      <c r="ZV159" s="232"/>
      <c r="ZW159" s="232"/>
      <c r="ZX159" s="232"/>
      <c r="ZY159" s="232"/>
      <c r="ZZ159" s="232"/>
      <c r="AAA159" s="232"/>
      <c r="AAB159" s="232"/>
      <c r="AAC159" s="232"/>
      <c r="AAD159" s="232"/>
      <c r="AAE159" s="232"/>
      <c r="AAF159" s="232"/>
      <c r="AAG159" s="232"/>
      <c r="AAH159" s="232"/>
      <c r="AAI159" s="232"/>
      <c r="AAJ159" s="232"/>
      <c r="AAK159" s="232"/>
      <c r="AAL159" s="232"/>
      <c r="AAM159" s="232"/>
      <c r="AAN159" s="232"/>
      <c r="AAO159" s="232"/>
      <c r="AAP159" s="232"/>
      <c r="AAQ159" s="232"/>
      <c r="AAR159" s="232"/>
      <c r="AAS159" s="232"/>
      <c r="AAT159" s="232"/>
      <c r="AAU159" s="232"/>
      <c r="AAV159" s="232"/>
      <c r="AAW159" s="232"/>
      <c r="AAX159" s="232"/>
      <c r="AAY159" s="232"/>
      <c r="AAZ159" s="232"/>
      <c r="ABA159" s="232"/>
      <c r="ABB159" s="232"/>
      <c r="ABC159" s="232"/>
      <c r="ABD159" s="232"/>
      <c r="ABE159" s="232"/>
      <c r="ABF159" s="232"/>
      <c r="ABG159" s="232"/>
      <c r="ABH159" s="232"/>
      <c r="ABI159" s="232"/>
      <c r="ABJ159" s="232"/>
      <c r="ABK159" s="232"/>
      <c r="ABL159" s="232"/>
      <c r="ABM159" s="232"/>
      <c r="ABN159" s="232"/>
      <c r="ABO159" s="232"/>
      <c r="ABP159" s="232"/>
      <c r="ABQ159" s="232"/>
      <c r="ABR159" s="232"/>
      <c r="ABS159" s="232"/>
      <c r="ABT159" s="232"/>
      <c r="ABU159" s="232"/>
      <c r="ABV159" s="232"/>
      <c r="ABW159" s="232"/>
      <c r="ABX159" s="232"/>
      <c r="ABY159" s="232"/>
      <c r="ABZ159" s="232"/>
      <c r="ACA159" s="232"/>
      <c r="ACB159" s="232"/>
      <c r="ACC159" s="232"/>
      <c r="ACD159" s="232"/>
      <c r="ACE159" s="232"/>
      <c r="ACF159" s="232"/>
      <c r="ACG159" s="232"/>
      <c r="ACH159" s="232"/>
      <c r="ACI159" s="232"/>
      <c r="ACJ159" s="232"/>
      <c r="ACK159" s="232"/>
      <c r="ACL159" s="232"/>
      <c r="ACM159" s="232"/>
      <c r="ACN159" s="232"/>
      <c r="ACO159" s="232"/>
      <c r="ACP159" s="232"/>
      <c r="ACQ159" s="232"/>
      <c r="ACR159" s="232"/>
      <c r="ACS159" s="232"/>
      <c r="ACT159" s="232"/>
      <c r="ACU159" s="232"/>
      <c r="ACV159" s="232"/>
      <c r="ACW159" s="232"/>
      <c r="ACX159" s="232"/>
      <c r="ACY159" s="232"/>
      <c r="ACZ159" s="232"/>
      <c r="ADA159" s="232"/>
      <c r="ADB159" s="232"/>
      <c r="ADC159" s="232"/>
      <c r="ADD159" s="232"/>
      <c r="ADE159" s="232"/>
      <c r="ADF159" s="232"/>
      <c r="ADG159" s="232"/>
      <c r="ADH159" s="232"/>
      <c r="ADI159" s="232"/>
      <c r="ADJ159" s="232"/>
      <c r="ADK159" s="232"/>
      <c r="ADL159" s="232"/>
      <c r="ADM159" s="232"/>
      <c r="ADN159" s="232"/>
      <c r="ADO159" s="232"/>
      <c r="ADP159" s="232"/>
      <c r="ADQ159" s="232"/>
      <c r="ADR159" s="232"/>
      <c r="ADS159" s="232"/>
      <c r="ADT159" s="232"/>
      <c r="ADU159" s="232"/>
      <c r="ADV159" s="232"/>
      <c r="ADW159" s="232"/>
      <c r="ADX159" s="232"/>
      <c r="ADY159" s="232"/>
      <c r="ADZ159" s="232"/>
      <c r="AEA159" s="232"/>
      <c r="AEB159" s="232"/>
      <c r="AEC159" s="232"/>
      <c r="AED159" s="232"/>
      <c r="AEE159" s="232"/>
      <c r="AEF159" s="232"/>
      <c r="AEG159" s="232"/>
      <c r="AEH159" s="232"/>
      <c r="AEI159" s="232"/>
      <c r="AEJ159" s="232"/>
      <c r="AEK159" s="232"/>
      <c r="AEL159" s="232"/>
      <c r="AEM159" s="232"/>
      <c r="AEN159" s="232"/>
      <c r="AEO159" s="232"/>
      <c r="AEP159" s="232"/>
      <c r="AEQ159" s="232"/>
      <c r="AER159" s="232"/>
      <c r="AES159" s="232"/>
      <c r="AET159" s="232"/>
      <c r="AEU159" s="232"/>
      <c r="AEV159" s="232"/>
      <c r="AEW159" s="232"/>
      <c r="AEX159" s="232"/>
      <c r="AEY159" s="232"/>
      <c r="AEZ159" s="232"/>
      <c r="AFA159" s="232"/>
      <c r="AFB159" s="232"/>
      <c r="AFC159" s="232"/>
      <c r="AFD159" s="232"/>
      <c r="AFE159" s="232"/>
      <c r="AFF159" s="232"/>
      <c r="AFG159" s="232"/>
      <c r="AFH159" s="232"/>
      <c r="AFI159" s="232"/>
      <c r="AFJ159" s="232"/>
      <c r="AFK159" s="232"/>
      <c r="AFL159" s="232"/>
      <c r="AFM159" s="232"/>
      <c r="AFN159" s="232"/>
      <c r="AFO159" s="232"/>
      <c r="AFP159" s="232"/>
      <c r="AFQ159" s="232"/>
      <c r="AFR159" s="232"/>
      <c r="AFS159" s="232"/>
      <c r="AFT159" s="232"/>
      <c r="AFU159" s="232"/>
      <c r="AFV159" s="232"/>
      <c r="AFW159" s="232"/>
      <c r="AFX159" s="232"/>
      <c r="AFY159" s="232"/>
      <c r="AFZ159" s="232"/>
      <c r="AGA159" s="232"/>
      <c r="AGB159" s="232"/>
      <c r="AGC159" s="232"/>
      <c r="AGD159" s="232"/>
      <c r="AGE159" s="232"/>
      <c r="AGF159" s="232"/>
      <c r="AGG159" s="232"/>
    </row>
    <row r="160" spans="2:865" s="24" customFormat="1" x14ac:dyDescent="0.25">
      <c r="B160" s="22" t="s">
        <v>13590</v>
      </c>
      <c r="C160" s="23">
        <v>89100</v>
      </c>
      <c r="D160" s="346" t="s">
        <v>13582</v>
      </c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232"/>
      <c r="BN160" s="232"/>
      <c r="BO160" s="232"/>
      <c r="BP160" s="232"/>
      <c r="BQ160" s="232"/>
      <c r="BR160" s="232"/>
      <c r="BS160" s="232"/>
      <c r="BT160" s="232"/>
      <c r="BU160" s="232"/>
      <c r="BV160" s="232"/>
      <c r="BW160" s="232"/>
      <c r="BX160" s="232"/>
      <c r="BY160" s="232"/>
      <c r="BZ160" s="232"/>
      <c r="CA160" s="232"/>
      <c r="CB160" s="232"/>
      <c r="CC160" s="232"/>
      <c r="CD160" s="232"/>
      <c r="CE160" s="232"/>
      <c r="CF160" s="232"/>
      <c r="CG160" s="232"/>
      <c r="CH160" s="232"/>
      <c r="CI160" s="232"/>
      <c r="CJ160" s="232"/>
      <c r="CK160" s="232"/>
      <c r="CL160" s="232"/>
      <c r="CM160" s="232"/>
      <c r="CN160" s="232"/>
      <c r="CO160" s="232"/>
      <c r="CP160" s="232"/>
      <c r="CQ160" s="232"/>
      <c r="CR160" s="232"/>
      <c r="CS160" s="232"/>
      <c r="CT160" s="232"/>
      <c r="CU160" s="232"/>
      <c r="CV160" s="232"/>
      <c r="CW160" s="232"/>
      <c r="CX160" s="232"/>
      <c r="CY160" s="232"/>
      <c r="CZ160" s="232"/>
      <c r="DA160" s="232"/>
      <c r="DB160" s="232"/>
      <c r="DC160" s="232"/>
      <c r="DD160" s="232"/>
      <c r="DE160" s="232"/>
      <c r="DF160" s="232"/>
      <c r="DG160" s="232"/>
      <c r="DH160" s="232"/>
      <c r="DI160" s="232"/>
      <c r="DJ160" s="232"/>
      <c r="DK160" s="232"/>
      <c r="DL160" s="232"/>
      <c r="DM160" s="232"/>
      <c r="DN160" s="232"/>
      <c r="DO160" s="232"/>
      <c r="DP160" s="232"/>
      <c r="DQ160" s="232"/>
      <c r="DR160" s="232"/>
      <c r="DS160" s="232"/>
      <c r="DT160" s="232"/>
      <c r="DU160" s="232"/>
      <c r="DV160" s="232"/>
      <c r="DW160" s="232"/>
      <c r="DX160" s="232"/>
      <c r="DY160" s="232"/>
      <c r="DZ160" s="232"/>
      <c r="EA160" s="232"/>
      <c r="EB160" s="232"/>
      <c r="EC160" s="232"/>
      <c r="ED160" s="232"/>
      <c r="EE160" s="232"/>
      <c r="EF160" s="232"/>
      <c r="EG160" s="232"/>
      <c r="EH160" s="232"/>
      <c r="EI160" s="232"/>
      <c r="EJ160" s="232"/>
      <c r="EK160" s="232"/>
      <c r="EL160" s="232"/>
      <c r="EM160" s="232"/>
      <c r="EN160" s="232"/>
      <c r="EO160" s="232"/>
      <c r="EP160" s="232"/>
      <c r="EQ160" s="232"/>
      <c r="ER160" s="232"/>
      <c r="ES160" s="232"/>
      <c r="ET160" s="232"/>
      <c r="EU160" s="232"/>
      <c r="EV160" s="232"/>
      <c r="EW160" s="232"/>
      <c r="EX160" s="232"/>
      <c r="EY160" s="232"/>
      <c r="EZ160" s="232"/>
      <c r="FA160" s="232"/>
      <c r="FB160" s="232"/>
      <c r="FC160" s="232"/>
      <c r="FD160" s="232"/>
      <c r="FE160" s="232"/>
      <c r="FF160" s="232"/>
      <c r="FG160" s="232"/>
      <c r="FH160" s="232"/>
      <c r="FI160" s="232"/>
      <c r="FJ160" s="232"/>
      <c r="FK160" s="232"/>
      <c r="FL160" s="232"/>
      <c r="FM160" s="232"/>
      <c r="FN160" s="232"/>
      <c r="FO160" s="232"/>
      <c r="FP160" s="232"/>
      <c r="FQ160" s="232"/>
      <c r="FR160" s="232"/>
      <c r="FS160" s="232"/>
      <c r="FT160" s="232"/>
      <c r="FU160" s="232"/>
      <c r="FV160" s="232"/>
      <c r="FW160" s="232"/>
      <c r="FX160" s="232"/>
      <c r="FY160" s="232"/>
      <c r="FZ160" s="232"/>
      <c r="GA160" s="232"/>
      <c r="GB160" s="232"/>
      <c r="GC160" s="232"/>
      <c r="GD160" s="232"/>
      <c r="GE160" s="232"/>
      <c r="GF160" s="232"/>
      <c r="GG160" s="232"/>
      <c r="GH160" s="232"/>
      <c r="GI160" s="232"/>
      <c r="GJ160" s="232"/>
      <c r="GK160" s="232"/>
      <c r="GL160" s="232"/>
      <c r="GM160" s="232"/>
      <c r="GN160" s="232"/>
      <c r="GO160" s="232"/>
      <c r="GP160" s="232"/>
      <c r="GQ160" s="232"/>
      <c r="GR160" s="232"/>
      <c r="GS160" s="232"/>
      <c r="GT160" s="232"/>
      <c r="GU160" s="232"/>
      <c r="GV160" s="232"/>
      <c r="GW160" s="232"/>
      <c r="GX160" s="232"/>
      <c r="GY160" s="232"/>
      <c r="GZ160" s="232"/>
      <c r="HA160" s="232"/>
      <c r="HB160" s="232"/>
      <c r="HC160" s="232"/>
      <c r="HD160" s="232"/>
      <c r="HE160" s="232"/>
      <c r="HF160" s="232"/>
      <c r="HG160" s="232"/>
      <c r="HH160" s="232"/>
      <c r="HI160" s="232"/>
      <c r="HJ160" s="232"/>
      <c r="HK160" s="232"/>
      <c r="HL160" s="232"/>
      <c r="HM160" s="232"/>
      <c r="HN160" s="232"/>
      <c r="HO160" s="232"/>
      <c r="HP160" s="232"/>
      <c r="HQ160" s="232"/>
      <c r="HR160" s="232"/>
      <c r="HS160" s="232"/>
      <c r="HT160" s="232"/>
      <c r="HU160" s="232"/>
      <c r="HV160" s="232"/>
      <c r="HW160" s="232"/>
      <c r="HX160" s="232"/>
      <c r="HY160" s="232"/>
      <c r="HZ160" s="232"/>
      <c r="IA160" s="232"/>
      <c r="IB160" s="232"/>
      <c r="IC160" s="232"/>
      <c r="ID160" s="232"/>
      <c r="IE160" s="232"/>
      <c r="IF160" s="232"/>
      <c r="IG160" s="232"/>
      <c r="IH160" s="232"/>
      <c r="II160" s="232"/>
      <c r="IJ160" s="232"/>
      <c r="IK160" s="232"/>
      <c r="IL160" s="232"/>
      <c r="IM160" s="232"/>
      <c r="IN160" s="232"/>
      <c r="IO160" s="232"/>
      <c r="IP160" s="232"/>
      <c r="IQ160" s="232"/>
      <c r="IR160" s="232"/>
      <c r="IS160" s="232"/>
      <c r="IT160" s="232"/>
      <c r="IU160" s="232"/>
      <c r="IV160" s="232"/>
      <c r="IW160" s="232"/>
      <c r="IX160" s="232"/>
      <c r="IY160" s="232"/>
      <c r="IZ160" s="232"/>
      <c r="JA160" s="232"/>
      <c r="JB160" s="232"/>
      <c r="JC160" s="232"/>
      <c r="JD160" s="232"/>
      <c r="JE160" s="232"/>
      <c r="JF160" s="232"/>
      <c r="JG160" s="232"/>
      <c r="JH160" s="232"/>
      <c r="JI160" s="232"/>
      <c r="JJ160" s="232"/>
      <c r="JK160" s="232"/>
      <c r="JL160" s="232"/>
      <c r="JM160" s="232"/>
      <c r="JN160" s="232"/>
      <c r="JO160" s="232"/>
      <c r="JP160" s="232"/>
      <c r="JQ160" s="232"/>
      <c r="JR160" s="232"/>
      <c r="JS160" s="232"/>
      <c r="JT160" s="232"/>
      <c r="JU160" s="232"/>
      <c r="JV160" s="232"/>
      <c r="JW160" s="232"/>
      <c r="JX160" s="232"/>
      <c r="JY160" s="232"/>
      <c r="JZ160" s="232"/>
      <c r="KA160" s="232"/>
      <c r="KB160" s="232"/>
      <c r="KC160" s="232"/>
      <c r="KD160" s="232"/>
      <c r="KE160" s="232"/>
      <c r="KF160" s="232"/>
      <c r="KG160" s="232"/>
      <c r="KH160" s="232"/>
      <c r="KI160" s="232"/>
      <c r="KJ160" s="232"/>
      <c r="KK160" s="232"/>
      <c r="KL160" s="232"/>
      <c r="KM160" s="232"/>
      <c r="KN160" s="232"/>
      <c r="KO160" s="232"/>
      <c r="KP160" s="232"/>
      <c r="KQ160" s="232"/>
      <c r="KR160" s="232"/>
      <c r="KS160" s="232"/>
      <c r="KT160" s="232"/>
      <c r="KU160" s="232"/>
      <c r="KV160" s="232"/>
      <c r="KW160" s="232"/>
      <c r="KX160" s="232"/>
      <c r="KY160" s="232"/>
      <c r="KZ160" s="232"/>
      <c r="LA160" s="232"/>
      <c r="LB160" s="232"/>
      <c r="LC160" s="232"/>
      <c r="LD160" s="232"/>
      <c r="LE160" s="232"/>
      <c r="LF160" s="232"/>
      <c r="LG160" s="232"/>
      <c r="LH160" s="232"/>
      <c r="LI160" s="232"/>
      <c r="LJ160" s="232"/>
      <c r="LK160" s="232"/>
      <c r="LL160" s="232"/>
      <c r="LM160" s="232"/>
      <c r="LN160" s="232"/>
      <c r="LO160" s="232"/>
      <c r="LP160" s="232"/>
      <c r="LQ160" s="232"/>
      <c r="LR160" s="232"/>
      <c r="LS160" s="232"/>
      <c r="LT160" s="232"/>
      <c r="LU160" s="232"/>
      <c r="LV160" s="232"/>
      <c r="LW160" s="232"/>
      <c r="LX160" s="232"/>
      <c r="LY160" s="232"/>
      <c r="LZ160" s="232"/>
      <c r="MA160" s="232"/>
      <c r="MB160" s="232"/>
      <c r="MC160" s="232"/>
      <c r="MD160" s="232"/>
      <c r="ME160" s="232"/>
      <c r="MF160" s="232"/>
      <c r="MG160" s="232"/>
      <c r="MH160" s="232"/>
      <c r="MI160" s="232"/>
      <c r="MJ160" s="232"/>
      <c r="MK160" s="232"/>
      <c r="ML160" s="232"/>
      <c r="MM160" s="232"/>
      <c r="MN160" s="232"/>
      <c r="MO160" s="232"/>
      <c r="MP160" s="232"/>
      <c r="MQ160" s="232"/>
      <c r="MR160" s="232"/>
      <c r="MS160" s="232"/>
      <c r="MT160" s="232"/>
      <c r="MU160" s="232"/>
      <c r="MV160" s="232"/>
      <c r="MW160" s="232"/>
      <c r="MX160" s="232"/>
      <c r="MY160" s="232"/>
      <c r="MZ160" s="232"/>
      <c r="NA160" s="232"/>
      <c r="NB160" s="232"/>
      <c r="NC160" s="232"/>
      <c r="ND160" s="232"/>
      <c r="NE160" s="232"/>
      <c r="NF160" s="232"/>
      <c r="NG160" s="232"/>
      <c r="NH160" s="232"/>
      <c r="NI160" s="232"/>
      <c r="NJ160" s="232"/>
      <c r="NK160" s="232"/>
      <c r="NL160" s="232"/>
      <c r="NM160" s="232"/>
      <c r="NN160" s="232"/>
      <c r="NO160" s="232"/>
      <c r="NP160" s="232"/>
      <c r="NQ160" s="232"/>
      <c r="NR160" s="232"/>
      <c r="NS160" s="232"/>
      <c r="NT160" s="232"/>
      <c r="NU160" s="232"/>
      <c r="NV160" s="232"/>
      <c r="NW160" s="232"/>
      <c r="NX160" s="232"/>
      <c r="NY160" s="232"/>
      <c r="NZ160" s="232"/>
      <c r="OA160" s="232"/>
      <c r="OB160" s="232"/>
      <c r="OC160" s="232"/>
      <c r="OD160" s="232"/>
      <c r="OE160" s="232"/>
      <c r="OF160" s="232"/>
      <c r="OG160" s="232"/>
      <c r="OH160" s="232"/>
      <c r="OI160" s="232"/>
      <c r="OJ160" s="232"/>
      <c r="OK160" s="232"/>
      <c r="OL160" s="232"/>
      <c r="OM160" s="232"/>
      <c r="ON160" s="232"/>
      <c r="OO160" s="232"/>
      <c r="OP160" s="232"/>
      <c r="OQ160" s="232"/>
      <c r="OR160" s="232"/>
      <c r="OS160" s="232"/>
      <c r="OT160" s="232"/>
      <c r="OU160" s="232"/>
      <c r="OV160" s="232"/>
      <c r="OW160" s="232"/>
      <c r="OX160" s="232"/>
      <c r="OY160" s="232"/>
      <c r="OZ160" s="232"/>
      <c r="PA160" s="232"/>
      <c r="PB160" s="232"/>
      <c r="PC160" s="232"/>
      <c r="PD160" s="232"/>
      <c r="PE160" s="232"/>
      <c r="PF160" s="232"/>
      <c r="PG160" s="232"/>
      <c r="PH160" s="232"/>
      <c r="PI160" s="232"/>
      <c r="PJ160" s="232"/>
      <c r="PK160" s="232"/>
      <c r="PL160" s="232"/>
      <c r="PM160" s="232"/>
      <c r="PN160" s="232"/>
      <c r="PO160" s="232"/>
      <c r="PP160" s="232"/>
      <c r="PQ160" s="232"/>
      <c r="PR160" s="232"/>
      <c r="PS160" s="232"/>
      <c r="PT160" s="232"/>
      <c r="PU160" s="232"/>
      <c r="PV160" s="232"/>
      <c r="PW160" s="232"/>
      <c r="PX160" s="232"/>
      <c r="PY160" s="232"/>
      <c r="PZ160" s="232"/>
      <c r="QA160" s="232"/>
      <c r="QB160" s="232"/>
      <c r="QC160" s="232"/>
      <c r="QD160" s="232"/>
      <c r="QE160" s="232"/>
      <c r="QF160" s="232"/>
      <c r="QG160" s="232"/>
      <c r="QH160" s="232"/>
      <c r="QI160" s="232"/>
      <c r="QJ160" s="232"/>
      <c r="QK160" s="232"/>
      <c r="QL160" s="232"/>
      <c r="QM160" s="232"/>
      <c r="QN160" s="232"/>
      <c r="QO160" s="232"/>
      <c r="QP160" s="232"/>
      <c r="QQ160" s="232"/>
      <c r="QR160" s="232"/>
      <c r="QS160" s="232"/>
      <c r="QT160" s="232"/>
      <c r="QU160" s="232"/>
      <c r="QV160" s="232"/>
      <c r="QW160" s="232"/>
      <c r="QX160" s="232"/>
      <c r="QY160" s="232"/>
      <c r="QZ160" s="232"/>
      <c r="RA160" s="232"/>
      <c r="RB160" s="232"/>
      <c r="RC160" s="232"/>
      <c r="RD160" s="232"/>
      <c r="RE160" s="232"/>
      <c r="RF160" s="232"/>
      <c r="RG160" s="232"/>
      <c r="RH160" s="232"/>
      <c r="RI160" s="232"/>
      <c r="RJ160" s="232"/>
      <c r="RK160" s="232"/>
      <c r="RL160" s="232"/>
      <c r="RM160" s="232"/>
      <c r="RN160" s="232"/>
      <c r="RO160" s="232"/>
      <c r="RP160" s="232"/>
      <c r="RQ160" s="232"/>
      <c r="RR160" s="232"/>
      <c r="RS160" s="232"/>
      <c r="RT160" s="232"/>
      <c r="RU160" s="232"/>
      <c r="RV160" s="232"/>
      <c r="RW160" s="232"/>
      <c r="RX160" s="232"/>
      <c r="RY160" s="232"/>
      <c r="RZ160" s="232"/>
      <c r="SA160" s="232"/>
      <c r="SB160" s="232"/>
      <c r="SC160" s="232"/>
      <c r="SD160" s="232"/>
      <c r="SE160" s="232"/>
      <c r="SF160" s="232"/>
      <c r="SG160" s="232"/>
      <c r="SH160" s="232"/>
      <c r="SI160" s="232"/>
      <c r="SJ160" s="232"/>
      <c r="SK160" s="232"/>
      <c r="SL160" s="232"/>
      <c r="SM160" s="232"/>
      <c r="SN160" s="232"/>
      <c r="SO160" s="232"/>
      <c r="SP160" s="232"/>
      <c r="SQ160" s="232"/>
      <c r="SR160" s="232"/>
      <c r="SS160" s="232"/>
      <c r="ST160" s="232"/>
      <c r="SU160" s="232"/>
      <c r="SV160" s="232"/>
      <c r="SW160" s="232"/>
      <c r="SX160" s="232"/>
      <c r="SY160" s="232"/>
      <c r="SZ160" s="232"/>
      <c r="TA160" s="232"/>
      <c r="TB160" s="232"/>
      <c r="TC160" s="232"/>
      <c r="TD160" s="232"/>
      <c r="TE160" s="232"/>
      <c r="TF160" s="232"/>
      <c r="TG160" s="232"/>
      <c r="TH160" s="232"/>
      <c r="TI160" s="232"/>
      <c r="TJ160" s="232"/>
      <c r="TK160" s="232"/>
      <c r="TL160" s="232"/>
      <c r="TM160" s="232"/>
      <c r="TN160" s="232"/>
      <c r="TO160" s="232"/>
      <c r="TP160" s="232"/>
      <c r="TQ160" s="232"/>
      <c r="TR160" s="232"/>
      <c r="TS160" s="232"/>
      <c r="TT160" s="232"/>
      <c r="TU160" s="232"/>
      <c r="TV160" s="232"/>
      <c r="TW160" s="232"/>
      <c r="TX160" s="232"/>
      <c r="TY160" s="232"/>
      <c r="TZ160" s="232"/>
      <c r="UA160" s="232"/>
      <c r="UB160" s="232"/>
      <c r="UC160" s="232"/>
      <c r="UD160" s="232"/>
      <c r="UE160" s="232"/>
      <c r="UF160" s="232"/>
      <c r="UG160" s="232"/>
      <c r="UH160" s="232"/>
      <c r="UI160" s="232"/>
      <c r="UJ160" s="232"/>
      <c r="UK160" s="232"/>
      <c r="UL160" s="232"/>
      <c r="UM160" s="232"/>
      <c r="UN160" s="232"/>
      <c r="UO160" s="232"/>
      <c r="UP160" s="232"/>
      <c r="UQ160" s="232"/>
      <c r="UR160" s="232"/>
      <c r="US160" s="232"/>
      <c r="UT160" s="232"/>
      <c r="UU160" s="232"/>
      <c r="UV160" s="232"/>
      <c r="UW160" s="232"/>
      <c r="UX160" s="232"/>
      <c r="UY160" s="232"/>
      <c r="UZ160" s="232"/>
      <c r="VA160" s="232"/>
      <c r="VB160" s="232"/>
      <c r="VC160" s="232"/>
      <c r="VD160" s="232"/>
      <c r="VE160" s="232"/>
      <c r="VF160" s="232"/>
      <c r="VG160" s="232"/>
      <c r="VH160" s="232"/>
      <c r="VI160" s="232"/>
      <c r="VJ160" s="232"/>
      <c r="VK160" s="232"/>
      <c r="VL160" s="232"/>
      <c r="VM160" s="232"/>
      <c r="VN160" s="232"/>
      <c r="VO160" s="232"/>
      <c r="VP160" s="232"/>
      <c r="VQ160" s="232"/>
      <c r="VR160" s="232"/>
      <c r="VS160" s="232"/>
      <c r="VT160" s="232"/>
      <c r="VU160" s="232"/>
      <c r="VV160" s="232"/>
      <c r="VW160" s="232"/>
      <c r="VX160" s="232"/>
      <c r="VY160" s="232"/>
      <c r="VZ160" s="232"/>
      <c r="WA160" s="232"/>
      <c r="WB160" s="232"/>
      <c r="WC160" s="232"/>
      <c r="WD160" s="232"/>
      <c r="WE160" s="232"/>
      <c r="WF160" s="232"/>
      <c r="WG160" s="232"/>
      <c r="WH160" s="232"/>
      <c r="WI160" s="232"/>
      <c r="WJ160" s="232"/>
      <c r="WK160" s="232"/>
      <c r="WL160" s="232"/>
      <c r="WM160" s="232"/>
      <c r="WN160" s="232"/>
      <c r="WO160" s="232"/>
      <c r="WP160" s="232"/>
      <c r="WQ160" s="232"/>
      <c r="WR160" s="232"/>
      <c r="WS160" s="232"/>
      <c r="WT160" s="232"/>
      <c r="WU160" s="232"/>
      <c r="WV160" s="232"/>
      <c r="WW160" s="232"/>
      <c r="WX160" s="232"/>
      <c r="WY160" s="232"/>
      <c r="WZ160" s="232"/>
      <c r="XA160" s="232"/>
      <c r="XB160" s="232"/>
      <c r="XC160" s="232"/>
      <c r="XD160" s="232"/>
      <c r="XE160" s="232"/>
      <c r="XF160" s="232"/>
      <c r="XG160" s="232"/>
      <c r="XH160" s="232"/>
      <c r="XI160" s="232"/>
      <c r="XJ160" s="232"/>
      <c r="XK160" s="232"/>
      <c r="XL160" s="232"/>
      <c r="XM160" s="232"/>
      <c r="XN160" s="232"/>
      <c r="XO160" s="232"/>
      <c r="XP160" s="232"/>
      <c r="XQ160" s="232"/>
      <c r="XR160" s="232"/>
      <c r="XS160" s="232"/>
      <c r="XT160" s="232"/>
      <c r="XU160" s="232"/>
      <c r="XV160" s="232"/>
      <c r="XW160" s="232"/>
      <c r="XX160" s="232"/>
      <c r="XY160" s="232"/>
      <c r="XZ160" s="232"/>
      <c r="YA160" s="232"/>
      <c r="YB160" s="232"/>
      <c r="YC160" s="232"/>
      <c r="YD160" s="232"/>
      <c r="YE160" s="232"/>
      <c r="YF160" s="232"/>
      <c r="YG160" s="232"/>
      <c r="YH160" s="232"/>
      <c r="YI160" s="232"/>
      <c r="YJ160" s="232"/>
      <c r="YK160" s="232"/>
      <c r="YL160" s="232"/>
      <c r="YM160" s="232"/>
      <c r="YN160" s="232"/>
      <c r="YO160" s="232"/>
      <c r="YP160" s="232"/>
      <c r="YQ160" s="232"/>
      <c r="YR160" s="232"/>
      <c r="YS160" s="232"/>
      <c r="YT160" s="232"/>
      <c r="YU160" s="232"/>
      <c r="YV160" s="232"/>
      <c r="YW160" s="232"/>
      <c r="YX160" s="232"/>
      <c r="YY160" s="232"/>
      <c r="YZ160" s="232"/>
      <c r="ZA160" s="232"/>
      <c r="ZB160" s="232"/>
      <c r="ZC160" s="232"/>
      <c r="ZD160" s="232"/>
      <c r="ZE160" s="232"/>
      <c r="ZF160" s="232"/>
      <c r="ZG160" s="232"/>
      <c r="ZH160" s="232"/>
      <c r="ZI160" s="232"/>
      <c r="ZJ160" s="232"/>
      <c r="ZK160" s="232"/>
      <c r="ZL160" s="232"/>
      <c r="ZM160" s="232"/>
      <c r="ZN160" s="232"/>
      <c r="ZO160" s="232"/>
      <c r="ZP160" s="232"/>
      <c r="ZQ160" s="232"/>
      <c r="ZR160" s="232"/>
      <c r="ZS160" s="232"/>
      <c r="ZT160" s="232"/>
      <c r="ZU160" s="232"/>
      <c r="ZV160" s="232"/>
      <c r="ZW160" s="232"/>
      <c r="ZX160" s="232"/>
      <c r="ZY160" s="232"/>
      <c r="ZZ160" s="232"/>
      <c r="AAA160" s="232"/>
      <c r="AAB160" s="232"/>
      <c r="AAC160" s="232"/>
      <c r="AAD160" s="232"/>
      <c r="AAE160" s="232"/>
      <c r="AAF160" s="232"/>
      <c r="AAG160" s="232"/>
      <c r="AAH160" s="232"/>
      <c r="AAI160" s="232"/>
      <c r="AAJ160" s="232"/>
      <c r="AAK160" s="232"/>
      <c r="AAL160" s="232"/>
      <c r="AAM160" s="232"/>
      <c r="AAN160" s="232"/>
      <c r="AAO160" s="232"/>
      <c r="AAP160" s="232"/>
      <c r="AAQ160" s="232"/>
      <c r="AAR160" s="232"/>
      <c r="AAS160" s="232"/>
      <c r="AAT160" s="232"/>
      <c r="AAU160" s="232"/>
      <c r="AAV160" s="232"/>
      <c r="AAW160" s="232"/>
      <c r="AAX160" s="232"/>
      <c r="AAY160" s="232"/>
      <c r="AAZ160" s="232"/>
      <c r="ABA160" s="232"/>
      <c r="ABB160" s="232"/>
      <c r="ABC160" s="232"/>
      <c r="ABD160" s="232"/>
      <c r="ABE160" s="232"/>
      <c r="ABF160" s="232"/>
      <c r="ABG160" s="232"/>
      <c r="ABH160" s="232"/>
      <c r="ABI160" s="232"/>
      <c r="ABJ160" s="232"/>
      <c r="ABK160" s="232"/>
      <c r="ABL160" s="232"/>
      <c r="ABM160" s="232"/>
      <c r="ABN160" s="232"/>
      <c r="ABO160" s="232"/>
      <c r="ABP160" s="232"/>
      <c r="ABQ160" s="232"/>
      <c r="ABR160" s="232"/>
      <c r="ABS160" s="232"/>
      <c r="ABT160" s="232"/>
      <c r="ABU160" s="232"/>
      <c r="ABV160" s="232"/>
      <c r="ABW160" s="232"/>
      <c r="ABX160" s="232"/>
      <c r="ABY160" s="232"/>
      <c r="ABZ160" s="232"/>
      <c r="ACA160" s="232"/>
      <c r="ACB160" s="232"/>
      <c r="ACC160" s="232"/>
      <c r="ACD160" s="232"/>
      <c r="ACE160" s="232"/>
      <c r="ACF160" s="232"/>
      <c r="ACG160" s="232"/>
      <c r="ACH160" s="232"/>
      <c r="ACI160" s="232"/>
      <c r="ACJ160" s="232"/>
      <c r="ACK160" s="232"/>
      <c r="ACL160" s="232"/>
      <c r="ACM160" s="232"/>
      <c r="ACN160" s="232"/>
      <c r="ACO160" s="232"/>
      <c r="ACP160" s="232"/>
      <c r="ACQ160" s="232"/>
      <c r="ACR160" s="232"/>
      <c r="ACS160" s="232"/>
      <c r="ACT160" s="232"/>
      <c r="ACU160" s="232"/>
      <c r="ACV160" s="232"/>
      <c r="ACW160" s="232"/>
      <c r="ACX160" s="232"/>
      <c r="ACY160" s="232"/>
      <c r="ACZ160" s="232"/>
      <c r="ADA160" s="232"/>
      <c r="ADB160" s="232"/>
      <c r="ADC160" s="232"/>
      <c r="ADD160" s="232"/>
      <c r="ADE160" s="232"/>
      <c r="ADF160" s="232"/>
      <c r="ADG160" s="232"/>
      <c r="ADH160" s="232"/>
      <c r="ADI160" s="232"/>
      <c r="ADJ160" s="232"/>
      <c r="ADK160" s="232"/>
      <c r="ADL160" s="232"/>
      <c r="ADM160" s="232"/>
      <c r="ADN160" s="232"/>
      <c r="ADO160" s="232"/>
      <c r="ADP160" s="232"/>
      <c r="ADQ160" s="232"/>
      <c r="ADR160" s="232"/>
      <c r="ADS160" s="232"/>
      <c r="ADT160" s="232"/>
      <c r="ADU160" s="232"/>
      <c r="ADV160" s="232"/>
      <c r="ADW160" s="232"/>
      <c r="ADX160" s="232"/>
      <c r="ADY160" s="232"/>
      <c r="ADZ160" s="232"/>
      <c r="AEA160" s="232"/>
      <c r="AEB160" s="232"/>
      <c r="AEC160" s="232"/>
      <c r="AED160" s="232"/>
      <c r="AEE160" s="232"/>
      <c r="AEF160" s="232"/>
      <c r="AEG160" s="232"/>
      <c r="AEH160" s="232"/>
      <c r="AEI160" s="232"/>
      <c r="AEJ160" s="232"/>
      <c r="AEK160" s="232"/>
      <c r="AEL160" s="232"/>
      <c r="AEM160" s="232"/>
      <c r="AEN160" s="232"/>
      <c r="AEO160" s="232"/>
      <c r="AEP160" s="232"/>
      <c r="AEQ160" s="232"/>
      <c r="AER160" s="232"/>
      <c r="AES160" s="232"/>
      <c r="AET160" s="232"/>
      <c r="AEU160" s="232"/>
      <c r="AEV160" s="232"/>
      <c r="AEW160" s="232"/>
      <c r="AEX160" s="232"/>
      <c r="AEY160" s="232"/>
      <c r="AEZ160" s="232"/>
      <c r="AFA160" s="232"/>
      <c r="AFB160" s="232"/>
      <c r="AFC160" s="232"/>
      <c r="AFD160" s="232"/>
      <c r="AFE160" s="232"/>
      <c r="AFF160" s="232"/>
      <c r="AFG160" s="232"/>
      <c r="AFH160" s="232"/>
      <c r="AFI160" s="232"/>
      <c r="AFJ160" s="232"/>
      <c r="AFK160" s="232"/>
      <c r="AFL160" s="232"/>
      <c r="AFM160" s="232"/>
      <c r="AFN160" s="232"/>
      <c r="AFO160" s="232"/>
      <c r="AFP160" s="232"/>
      <c r="AFQ160" s="232"/>
      <c r="AFR160" s="232"/>
      <c r="AFS160" s="232"/>
      <c r="AFT160" s="232"/>
      <c r="AFU160" s="232"/>
      <c r="AFV160" s="232"/>
      <c r="AFW160" s="232"/>
      <c r="AFX160" s="232"/>
      <c r="AFY160" s="232"/>
      <c r="AFZ160" s="232"/>
      <c r="AGA160" s="232"/>
      <c r="AGB160" s="232"/>
      <c r="AGC160" s="232"/>
      <c r="AGD160" s="232"/>
      <c r="AGE160" s="232"/>
      <c r="AGF160" s="232"/>
      <c r="AGG160" s="232"/>
    </row>
    <row r="161" spans="2:865" s="24" customFormat="1" x14ac:dyDescent="0.25">
      <c r="B161" s="25" t="s">
        <v>13591</v>
      </c>
      <c r="C161" s="23">
        <v>199200</v>
      </c>
      <c r="D161" s="346" t="s">
        <v>13362</v>
      </c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232"/>
      <c r="BN161" s="232"/>
      <c r="BO161" s="232"/>
      <c r="BP161" s="232"/>
      <c r="BQ161" s="232"/>
      <c r="BR161" s="232"/>
      <c r="BS161" s="232"/>
      <c r="BT161" s="232"/>
      <c r="BU161" s="232"/>
      <c r="BV161" s="232"/>
      <c r="BW161" s="232"/>
      <c r="BX161" s="232"/>
      <c r="BY161" s="232"/>
      <c r="BZ161" s="232"/>
      <c r="CA161" s="232"/>
      <c r="CB161" s="232"/>
      <c r="CC161" s="232"/>
      <c r="CD161" s="232"/>
      <c r="CE161" s="232"/>
      <c r="CF161" s="232"/>
      <c r="CG161" s="232"/>
      <c r="CH161" s="232"/>
      <c r="CI161" s="232"/>
      <c r="CJ161" s="232"/>
      <c r="CK161" s="232"/>
      <c r="CL161" s="232"/>
      <c r="CM161" s="232"/>
      <c r="CN161" s="232"/>
      <c r="CO161" s="232"/>
      <c r="CP161" s="232"/>
      <c r="CQ161" s="232"/>
      <c r="CR161" s="232"/>
      <c r="CS161" s="232"/>
      <c r="CT161" s="232"/>
      <c r="CU161" s="232"/>
      <c r="CV161" s="232"/>
      <c r="CW161" s="232"/>
      <c r="CX161" s="232"/>
      <c r="CY161" s="232"/>
      <c r="CZ161" s="232"/>
      <c r="DA161" s="232"/>
      <c r="DB161" s="232"/>
      <c r="DC161" s="232"/>
      <c r="DD161" s="232"/>
      <c r="DE161" s="232"/>
      <c r="DF161" s="232"/>
      <c r="DG161" s="232"/>
      <c r="DH161" s="232"/>
      <c r="DI161" s="232"/>
      <c r="DJ161" s="232"/>
      <c r="DK161" s="232"/>
      <c r="DL161" s="232"/>
      <c r="DM161" s="232"/>
      <c r="DN161" s="232"/>
      <c r="DO161" s="232"/>
      <c r="DP161" s="232"/>
      <c r="DQ161" s="232"/>
      <c r="DR161" s="232"/>
      <c r="DS161" s="232"/>
      <c r="DT161" s="232"/>
      <c r="DU161" s="232"/>
      <c r="DV161" s="232"/>
      <c r="DW161" s="232"/>
      <c r="DX161" s="232"/>
      <c r="DY161" s="232"/>
      <c r="DZ161" s="232"/>
      <c r="EA161" s="232"/>
      <c r="EB161" s="232"/>
      <c r="EC161" s="232"/>
      <c r="ED161" s="232"/>
      <c r="EE161" s="232"/>
      <c r="EF161" s="232"/>
      <c r="EG161" s="232"/>
      <c r="EH161" s="232"/>
      <c r="EI161" s="232"/>
      <c r="EJ161" s="232"/>
      <c r="EK161" s="232"/>
      <c r="EL161" s="232"/>
      <c r="EM161" s="232"/>
      <c r="EN161" s="232"/>
      <c r="EO161" s="232"/>
      <c r="EP161" s="232"/>
      <c r="EQ161" s="232"/>
      <c r="ER161" s="232"/>
      <c r="ES161" s="232"/>
      <c r="ET161" s="232"/>
      <c r="EU161" s="232"/>
      <c r="EV161" s="232"/>
      <c r="EW161" s="232"/>
      <c r="EX161" s="232"/>
      <c r="EY161" s="232"/>
      <c r="EZ161" s="232"/>
      <c r="FA161" s="232"/>
      <c r="FB161" s="232"/>
      <c r="FC161" s="232"/>
      <c r="FD161" s="232"/>
      <c r="FE161" s="232"/>
      <c r="FF161" s="232"/>
      <c r="FG161" s="232"/>
      <c r="FH161" s="232"/>
      <c r="FI161" s="232"/>
      <c r="FJ161" s="232"/>
      <c r="FK161" s="232"/>
      <c r="FL161" s="232"/>
      <c r="FM161" s="232"/>
      <c r="FN161" s="232"/>
      <c r="FO161" s="232"/>
      <c r="FP161" s="232"/>
      <c r="FQ161" s="232"/>
      <c r="FR161" s="232"/>
      <c r="FS161" s="232"/>
      <c r="FT161" s="232"/>
      <c r="FU161" s="232"/>
      <c r="FV161" s="232"/>
      <c r="FW161" s="232"/>
      <c r="FX161" s="232"/>
      <c r="FY161" s="232"/>
      <c r="FZ161" s="232"/>
      <c r="GA161" s="232"/>
      <c r="GB161" s="232"/>
      <c r="GC161" s="232"/>
      <c r="GD161" s="232"/>
      <c r="GE161" s="232"/>
      <c r="GF161" s="232"/>
      <c r="GG161" s="232"/>
      <c r="GH161" s="232"/>
      <c r="GI161" s="232"/>
      <c r="GJ161" s="232"/>
      <c r="GK161" s="232"/>
      <c r="GL161" s="232"/>
      <c r="GM161" s="232"/>
      <c r="GN161" s="232"/>
      <c r="GO161" s="232"/>
      <c r="GP161" s="232"/>
      <c r="GQ161" s="232"/>
      <c r="GR161" s="232"/>
      <c r="GS161" s="232"/>
      <c r="GT161" s="232"/>
      <c r="GU161" s="232"/>
      <c r="GV161" s="232"/>
      <c r="GW161" s="232"/>
      <c r="GX161" s="232"/>
      <c r="GY161" s="232"/>
      <c r="GZ161" s="232"/>
      <c r="HA161" s="232"/>
      <c r="HB161" s="232"/>
      <c r="HC161" s="232"/>
      <c r="HD161" s="232"/>
      <c r="HE161" s="232"/>
      <c r="HF161" s="232"/>
      <c r="HG161" s="232"/>
      <c r="HH161" s="232"/>
      <c r="HI161" s="232"/>
      <c r="HJ161" s="232"/>
      <c r="HK161" s="232"/>
      <c r="HL161" s="232"/>
      <c r="HM161" s="232"/>
      <c r="HN161" s="232"/>
      <c r="HO161" s="232"/>
      <c r="HP161" s="232"/>
      <c r="HQ161" s="232"/>
      <c r="HR161" s="232"/>
      <c r="HS161" s="232"/>
      <c r="HT161" s="232"/>
      <c r="HU161" s="232"/>
      <c r="HV161" s="232"/>
      <c r="HW161" s="232"/>
      <c r="HX161" s="232"/>
      <c r="HY161" s="232"/>
      <c r="HZ161" s="232"/>
      <c r="IA161" s="232"/>
      <c r="IB161" s="232"/>
      <c r="IC161" s="232"/>
      <c r="ID161" s="232"/>
      <c r="IE161" s="232"/>
      <c r="IF161" s="232"/>
      <c r="IG161" s="232"/>
      <c r="IH161" s="232"/>
      <c r="II161" s="232"/>
      <c r="IJ161" s="232"/>
      <c r="IK161" s="232"/>
      <c r="IL161" s="232"/>
      <c r="IM161" s="232"/>
      <c r="IN161" s="232"/>
      <c r="IO161" s="232"/>
      <c r="IP161" s="232"/>
      <c r="IQ161" s="232"/>
      <c r="IR161" s="232"/>
      <c r="IS161" s="232"/>
      <c r="IT161" s="232"/>
      <c r="IU161" s="232"/>
      <c r="IV161" s="232"/>
      <c r="IW161" s="232"/>
      <c r="IX161" s="232"/>
      <c r="IY161" s="232"/>
      <c r="IZ161" s="232"/>
      <c r="JA161" s="232"/>
      <c r="JB161" s="232"/>
      <c r="JC161" s="232"/>
      <c r="JD161" s="232"/>
      <c r="JE161" s="232"/>
      <c r="JF161" s="232"/>
      <c r="JG161" s="232"/>
      <c r="JH161" s="232"/>
      <c r="JI161" s="232"/>
      <c r="JJ161" s="232"/>
      <c r="JK161" s="232"/>
      <c r="JL161" s="232"/>
      <c r="JM161" s="232"/>
      <c r="JN161" s="232"/>
      <c r="JO161" s="232"/>
      <c r="JP161" s="232"/>
      <c r="JQ161" s="232"/>
      <c r="JR161" s="232"/>
      <c r="JS161" s="232"/>
      <c r="JT161" s="232"/>
      <c r="JU161" s="232"/>
      <c r="JV161" s="232"/>
      <c r="JW161" s="232"/>
      <c r="JX161" s="232"/>
      <c r="JY161" s="232"/>
      <c r="JZ161" s="232"/>
      <c r="KA161" s="232"/>
      <c r="KB161" s="232"/>
      <c r="KC161" s="232"/>
      <c r="KD161" s="232"/>
      <c r="KE161" s="232"/>
      <c r="KF161" s="232"/>
      <c r="KG161" s="232"/>
      <c r="KH161" s="232"/>
      <c r="KI161" s="232"/>
      <c r="KJ161" s="232"/>
      <c r="KK161" s="232"/>
      <c r="KL161" s="232"/>
      <c r="KM161" s="232"/>
      <c r="KN161" s="232"/>
      <c r="KO161" s="232"/>
      <c r="KP161" s="232"/>
      <c r="KQ161" s="232"/>
      <c r="KR161" s="232"/>
      <c r="KS161" s="232"/>
      <c r="KT161" s="232"/>
      <c r="KU161" s="232"/>
      <c r="KV161" s="232"/>
      <c r="KW161" s="232"/>
      <c r="KX161" s="232"/>
      <c r="KY161" s="232"/>
      <c r="KZ161" s="232"/>
      <c r="LA161" s="232"/>
      <c r="LB161" s="232"/>
      <c r="LC161" s="232"/>
      <c r="LD161" s="232"/>
      <c r="LE161" s="232"/>
      <c r="LF161" s="232"/>
      <c r="LG161" s="232"/>
      <c r="LH161" s="232"/>
      <c r="LI161" s="232"/>
      <c r="LJ161" s="232"/>
      <c r="LK161" s="232"/>
      <c r="LL161" s="232"/>
      <c r="LM161" s="232"/>
      <c r="LN161" s="232"/>
      <c r="LO161" s="232"/>
      <c r="LP161" s="232"/>
      <c r="LQ161" s="232"/>
      <c r="LR161" s="232"/>
      <c r="LS161" s="232"/>
      <c r="LT161" s="232"/>
      <c r="LU161" s="232"/>
      <c r="LV161" s="232"/>
      <c r="LW161" s="232"/>
      <c r="LX161" s="232"/>
      <c r="LY161" s="232"/>
      <c r="LZ161" s="232"/>
      <c r="MA161" s="232"/>
      <c r="MB161" s="232"/>
      <c r="MC161" s="232"/>
      <c r="MD161" s="232"/>
      <c r="ME161" s="232"/>
      <c r="MF161" s="232"/>
      <c r="MG161" s="232"/>
      <c r="MH161" s="232"/>
      <c r="MI161" s="232"/>
      <c r="MJ161" s="232"/>
      <c r="MK161" s="232"/>
      <c r="ML161" s="232"/>
      <c r="MM161" s="232"/>
      <c r="MN161" s="232"/>
      <c r="MO161" s="232"/>
      <c r="MP161" s="232"/>
      <c r="MQ161" s="232"/>
      <c r="MR161" s="232"/>
      <c r="MS161" s="232"/>
      <c r="MT161" s="232"/>
      <c r="MU161" s="232"/>
      <c r="MV161" s="232"/>
      <c r="MW161" s="232"/>
      <c r="MX161" s="232"/>
      <c r="MY161" s="232"/>
      <c r="MZ161" s="232"/>
      <c r="NA161" s="232"/>
      <c r="NB161" s="232"/>
      <c r="NC161" s="232"/>
      <c r="ND161" s="232"/>
      <c r="NE161" s="232"/>
      <c r="NF161" s="232"/>
      <c r="NG161" s="232"/>
      <c r="NH161" s="232"/>
      <c r="NI161" s="232"/>
      <c r="NJ161" s="232"/>
      <c r="NK161" s="232"/>
      <c r="NL161" s="232"/>
      <c r="NM161" s="232"/>
      <c r="NN161" s="232"/>
      <c r="NO161" s="232"/>
      <c r="NP161" s="232"/>
      <c r="NQ161" s="232"/>
      <c r="NR161" s="232"/>
      <c r="NS161" s="232"/>
      <c r="NT161" s="232"/>
      <c r="NU161" s="232"/>
      <c r="NV161" s="232"/>
      <c r="NW161" s="232"/>
      <c r="NX161" s="232"/>
      <c r="NY161" s="232"/>
      <c r="NZ161" s="232"/>
      <c r="OA161" s="232"/>
      <c r="OB161" s="232"/>
      <c r="OC161" s="232"/>
      <c r="OD161" s="232"/>
      <c r="OE161" s="232"/>
      <c r="OF161" s="232"/>
      <c r="OG161" s="232"/>
      <c r="OH161" s="232"/>
      <c r="OI161" s="232"/>
      <c r="OJ161" s="232"/>
      <c r="OK161" s="232"/>
      <c r="OL161" s="232"/>
      <c r="OM161" s="232"/>
      <c r="ON161" s="232"/>
      <c r="OO161" s="232"/>
      <c r="OP161" s="232"/>
      <c r="OQ161" s="232"/>
      <c r="OR161" s="232"/>
      <c r="OS161" s="232"/>
      <c r="OT161" s="232"/>
      <c r="OU161" s="232"/>
      <c r="OV161" s="232"/>
      <c r="OW161" s="232"/>
      <c r="OX161" s="232"/>
      <c r="OY161" s="232"/>
      <c r="OZ161" s="232"/>
      <c r="PA161" s="232"/>
      <c r="PB161" s="232"/>
      <c r="PC161" s="232"/>
      <c r="PD161" s="232"/>
      <c r="PE161" s="232"/>
      <c r="PF161" s="232"/>
      <c r="PG161" s="232"/>
      <c r="PH161" s="232"/>
      <c r="PI161" s="232"/>
      <c r="PJ161" s="232"/>
      <c r="PK161" s="232"/>
      <c r="PL161" s="232"/>
      <c r="PM161" s="232"/>
      <c r="PN161" s="232"/>
      <c r="PO161" s="232"/>
      <c r="PP161" s="232"/>
      <c r="PQ161" s="232"/>
      <c r="PR161" s="232"/>
      <c r="PS161" s="232"/>
      <c r="PT161" s="232"/>
      <c r="PU161" s="232"/>
      <c r="PV161" s="232"/>
      <c r="PW161" s="232"/>
      <c r="PX161" s="232"/>
      <c r="PY161" s="232"/>
      <c r="PZ161" s="232"/>
      <c r="QA161" s="232"/>
      <c r="QB161" s="232"/>
      <c r="QC161" s="232"/>
      <c r="QD161" s="232"/>
      <c r="QE161" s="232"/>
      <c r="QF161" s="232"/>
      <c r="QG161" s="232"/>
      <c r="QH161" s="232"/>
      <c r="QI161" s="232"/>
      <c r="QJ161" s="232"/>
      <c r="QK161" s="232"/>
      <c r="QL161" s="232"/>
      <c r="QM161" s="232"/>
      <c r="QN161" s="232"/>
      <c r="QO161" s="232"/>
      <c r="QP161" s="232"/>
      <c r="QQ161" s="232"/>
      <c r="QR161" s="232"/>
      <c r="QS161" s="232"/>
      <c r="QT161" s="232"/>
      <c r="QU161" s="232"/>
      <c r="QV161" s="232"/>
      <c r="QW161" s="232"/>
      <c r="QX161" s="232"/>
      <c r="QY161" s="232"/>
      <c r="QZ161" s="232"/>
      <c r="RA161" s="232"/>
      <c r="RB161" s="232"/>
      <c r="RC161" s="232"/>
      <c r="RD161" s="232"/>
      <c r="RE161" s="232"/>
      <c r="RF161" s="232"/>
      <c r="RG161" s="232"/>
      <c r="RH161" s="232"/>
      <c r="RI161" s="232"/>
      <c r="RJ161" s="232"/>
      <c r="RK161" s="232"/>
      <c r="RL161" s="232"/>
      <c r="RM161" s="232"/>
      <c r="RN161" s="232"/>
      <c r="RO161" s="232"/>
      <c r="RP161" s="232"/>
      <c r="RQ161" s="232"/>
      <c r="RR161" s="232"/>
      <c r="RS161" s="232"/>
      <c r="RT161" s="232"/>
      <c r="RU161" s="232"/>
      <c r="RV161" s="232"/>
      <c r="RW161" s="232"/>
      <c r="RX161" s="232"/>
      <c r="RY161" s="232"/>
      <c r="RZ161" s="232"/>
      <c r="SA161" s="232"/>
      <c r="SB161" s="232"/>
      <c r="SC161" s="232"/>
      <c r="SD161" s="232"/>
      <c r="SE161" s="232"/>
      <c r="SF161" s="232"/>
      <c r="SG161" s="232"/>
      <c r="SH161" s="232"/>
      <c r="SI161" s="232"/>
      <c r="SJ161" s="232"/>
      <c r="SK161" s="232"/>
      <c r="SL161" s="232"/>
      <c r="SM161" s="232"/>
      <c r="SN161" s="232"/>
      <c r="SO161" s="232"/>
      <c r="SP161" s="232"/>
      <c r="SQ161" s="232"/>
      <c r="SR161" s="232"/>
      <c r="SS161" s="232"/>
      <c r="ST161" s="232"/>
      <c r="SU161" s="232"/>
      <c r="SV161" s="232"/>
      <c r="SW161" s="232"/>
      <c r="SX161" s="232"/>
      <c r="SY161" s="232"/>
      <c r="SZ161" s="232"/>
      <c r="TA161" s="232"/>
      <c r="TB161" s="232"/>
      <c r="TC161" s="232"/>
      <c r="TD161" s="232"/>
      <c r="TE161" s="232"/>
      <c r="TF161" s="232"/>
      <c r="TG161" s="232"/>
      <c r="TH161" s="232"/>
      <c r="TI161" s="232"/>
      <c r="TJ161" s="232"/>
      <c r="TK161" s="232"/>
      <c r="TL161" s="232"/>
      <c r="TM161" s="232"/>
      <c r="TN161" s="232"/>
      <c r="TO161" s="232"/>
      <c r="TP161" s="232"/>
      <c r="TQ161" s="232"/>
      <c r="TR161" s="232"/>
      <c r="TS161" s="232"/>
      <c r="TT161" s="232"/>
      <c r="TU161" s="232"/>
      <c r="TV161" s="232"/>
      <c r="TW161" s="232"/>
      <c r="TX161" s="232"/>
      <c r="TY161" s="232"/>
      <c r="TZ161" s="232"/>
      <c r="UA161" s="232"/>
      <c r="UB161" s="232"/>
      <c r="UC161" s="232"/>
      <c r="UD161" s="232"/>
      <c r="UE161" s="232"/>
      <c r="UF161" s="232"/>
      <c r="UG161" s="232"/>
      <c r="UH161" s="232"/>
      <c r="UI161" s="232"/>
      <c r="UJ161" s="232"/>
      <c r="UK161" s="232"/>
      <c r="UL161" s="232"/>
      <c r="UM161" s="232"/>
      <c r="UN161" s="232"/>
      <c r="UO161" s="232"/>
      <c r="UP161" s="232"/>
      <c r="UQ161" s="232"/>
      <c r="UR161" s="232"/>
      <c r="US161" s="232"/>
      <c r="UT161" s="232"/>
      <c r="UU161" s="232"/>
      <c r="UV161" s="232"/>
      <c r="UW161" s="232"/>
      <c r="UX161" s="232"/>
      <c r="UY161" s="232"/>
      <c r="UZ161" s="232"/>
      <c r="VA161" s="232"/>
      <c r="VB161" s="232"/>
      <c r="VC161" s="232"/>
      <c r="VD161" s="232"/>
      <c r="VE161" s="232"/>
      <c r="VF161" s="232"/>
      <c r="VG161" s="232"/>
      <c r="VH161" s="232"/>
      <c r="VI161" s="232"/>
      <c r="VJ161" s="232"/>
      <c r="VK161" s="232"/>
      <c r="VL161" s="232"/>
      <c r="VM161" s="232"/>
      <c r="VN161" s="232"/>
      <c r="VO161" s="232"/>
      <c r="VP161" s="232"/>
      <c r="VQ161" s="232"/>
      <c r="VR161" s="232"/>
      <c r="VS161" s="232"/>
      <c r="VT161" s="232"/>
      <c r="VU161" s="232"/>
      <c r="VV161" s="232"/>
      <c r="VW161" s="232"/>
      <c r="VX161" s="232"/>
      <c r="VY161" s="232"/>
      <c r="VZ161" s="232"/>
      <c r="WA161" s="232"/>
      <c r="WB161" s="232"/>
      <c r="WC161" s="232"/>
      <c r="WD161" s="232"/>
      <c r="WE161" s="232"/>
      <c r="WF161" s="232"/>
      <c r="WG161" s="232"/>
      <c r="WH161" s="232"/>
      <c r="WI161" s="232"/>
      <c r="WJ161" s="232"/>
      <c r="WK161" s="232"/>
      <c r="WL161" s="232"/>
      <c r="WM161" s="232"/>
      <c r="WN161" s="232"/>
      <c r="WO161" s="232"/>
      <c r="WP161" s="232"/>
      <c r="WQ161" s="232"/>
      <c r="WR161" s="232"/>
      <c r="WS161" s="232"/>
      <c r="WT161" s="232"/>
      <c r="WU161" s="232"/>
      <c r="WV161" s="232"/>
      <c r="WW161" s="232"/>
      <c r="WX161" s="232"/>
      <c r="WY161" s="232"/>
      <c r="WZ161" s="232"/>
      <c r="XA161" s="232"/>
      <c r="XB161" s="232"/>
      <c r="XC161" s="232"/>
      <c r="XD161" s="232"/>
      <c r="XE161" s="232"/>
      <c r="XF161" s="232"/>
      <c r="XG161" s="232"/>
      <c r="XH161" s="232"/>
      <c r="XI161" s="232"/>
      <c r="XJ161" s="232"/>
      <c r="XK161" s="232"/>
      <c r="XL161" s="232"/>
      <c r="XM161" s="232"/>
      <c r="XN161" s="232"/>
      <c r="XO161" s="232"/>
      <c r="XP161" s="232"/>
      <c r="XQ161" s="232"/>
      <c r="XR161" s="232"/>
      <c r="XS161" s="232"/>
      <c r="XT161" s="232"/>
      <c r="XU161" s="232"/>
      <c r="XV161" s="232"/>
      <c r="XW161" s="232"/>
      <c r="XX161" s="232"/>
      <c r="XY161" s="232"/>
      <c r="XZ161" s="232"/>
      <c r="YA161" s="232"/>
      <c r="YB161" s="232"/>
      <c r="YC161" s="232"/>
      <c r="YD161" s="232"/>
      <c r="YE161" s="232"/>
      <c r="YF161" s="232"/>
      <c r="YG161" s="232"/>
      <c r="YH161" s="232"/>
      <c r="YI161" s="232"/>
      <c r="YJ161" s="232"/>
      <c r="YK161" s="232"/>
      <c r="YL161" s="232"/>
      <c r="YM161" s="232"/>
      <c r="YN161" s="232"/>
      <c r="YO161" s="232"/>
      <c r="YP161" s="232"/>
      <c r="YQ161" s="232"/>
      <c r="YR161" s="232"/>
      <c r="YS161" s="232"/>
      <c r="YT161" s="232"/>
      <c r="YU161" s="232"/>
      <c r="YV161" s="232"/>
      <c r="YW161" s="232"/>
      <c r="YX161" s="232"/>
      <c r="YY161" s="232"/>
      <c r="YZ161" s="232"/>
      <c r="ZA161" s="232"/>
      <c r="ZB161" s="232"/>
      <c r="ZC161" s="232"/>
      <c r="ZD161" s="232"/>
      <c r="ZE161" s="232"/>
      <c r="ZF161" s="232"/>
      <c r="ZG161" s="232"/>
      <c r="ZH161" s="232"/>
      <c r="ZI161" s="232"/>
      <c r="ZJ161" s="232"/>
      <c r="ZK161" s="232"/>
      <c r="ZL161" s="232"/>
      <c r="ZM161" s="232"/>
      <c r="ZN161" s="232"/>
      <c r="ZO161" s="232"/>
      <c r="ZP161" s="232"/>
      <c r="ZQ161" s="232"/>
      <c r="ZR161" s="232"/>
      <c r="ZS161" s="232"/>
      <c r="ZT161" s="232"/>
      <c r="ZU161" s="232"/>
      <c r="ZV161" s="232"/>
      <c r="ZW161" s="232"/>
      <c r="ZX161" s="232"/>
      <c r="ZY161" s="232"/>
      <c r="ZZ161" s="232"/>
      <c r="AAA161" s="232"/>
      <c r="AAB161" s="232"/>
      <c r="AAC161" s="232"/>
      <c r="AAD161" s="232"/>
      <c r="AAE161" s="232"/>
      <c r="AAF161" s="232"/>
      <c r="AAG161" s="232"/>
      <c r="AAH161" s="232"/>
      <c r="AAI161" s="232"/>
      <c r="AAJ161" s="232"/>
      <c r="AAK161" s="232"/>
      <c r="AAL161" s="232"/>
      <c r="AAM161" s="232"/>
      <c r="AAN161" s="232"/>
      <c r="AAO161" s="232"/>
      <c r="AAP161" s="232"/>
      <c r="AAQ161" s="232"/>
      <c r="AAR161" s="232"/>
      <c r="AAS161" s="232"/>
      <c r="AAT161" s="232"/>
      <c r="AAU161" s="232"/>
      <c r="AAV161" s="232"/>
      <c r="AAW161" s="232"/>
      <c r="AAX161" s="232"/>
      <c r="AAY161" s="232"/>
      <c r="AAZ161" s="232"/>
      <c r="ABA161" s="232"/>
      <c r="ABB161" s="232"/>
      <c r="ABC161" s="232"/>
      <c r="ABD161" s="232"/>
      <c r="ABE161" s="232"/>
      <c r="ABF161" s="232"/>
      <c r="ABG161" s="232"/>
      <c r="ABH161" s="232"/>
      <c r="ABI161" s="232"/>
      <c r="ABJ161" s="232"/>
      <c r="ABK161" s="232"/>
      <c r="ABL161" s="232"/>
      <c r="ABM161" s="232"/>
      <c r="ABN161" s="232"/>
      <c r="ABO161" s="232"/>
      <c r="ABP161" s="232"/>
      <c r="ABQ161" s="232"/>
      <c r="ABR161" s="232"/>
      <c r="ABS161" s="232"/>
      <c r="ABT161" s="232"/>
      <c r="ABU161" s="232"/>
      <c r="ABV161" s="232"/>
      <c r="ABW161" s="232"/>
      <c r="ABX161" s="232"/>
      <c r="ABY161" s="232"/>
      <c r="ABZ161" s="232"/>
      <c r="ACA161" s="232"/>
      <c r="ACB161" s="232"/>
      <c r="ACC161" s="232"/>
      <c r="ACD161" s="232"/>
      <c r="ACE161" s="232"/>
      <c r="ACF161" s="232"/>
      <c r="ACG161" s="232"/>
      <c r="ACH161" s="232"/>
      <c r="ACI161" s="232"/>
      <c r="ACJ161" s="232"/>
      <c r="ACK161" s="232"/>
      <c r="ACL161" s="232"/>
      <c r="ACM161" s="232"/>
      <c r="ACN161" s="232"/>
      <c r="ACO161" s="232"/>
      <c r="ACP161" s="232"/>
      <c r="ACQ161" s="232"/>
      <c r="ACR161" s="232"/>
      <c r="ACS161" s="232"/>
      <c r="ACT161" s="232"/>
      <c r="ACU161" s="232"/>
      <c r="ACV161" s="232"/>
      <c r="ACW161" s="232"/>
      <c r="ACX161" s="232"/>
      <c r="ACY161" s="232"/>
      <c r="ACZ161" s="232"/>
      <c r="ADA161" s="232"/>
      <c r="ADB161" s="232"/>
      <c r="ADC161" s="232"/>
      <c r="ADD161" s="232"/>
      <c r="ADE161" s="232"/>
      <c r="ADF161" s="232"/>
      <c r="ADG161" s="232"/>
      <c r="ADH161" s="232"/>
      <c r="ADI161" s="232"/>
      <c r="ADJ161" s="232"/>
      <c r="ADK161" s="232"/>
      <c r="ADL161" s="232"/>
      <c r="ADM161" s="232"/>
      <c r="ADN161" s="232"/>
      <c r="ADO161" s="232"/>
      <c r="ADP161" s="232"/>
      <c r="ADQ161" s="232"/>
      <c r="ADR161" s="232"/>
      <c r="ADS161" s="232"/>
      <c r="ADT161" s="232"/>
      <c r="ADU161" s="232"/>
      <c r="ADV161" s="232"/>
      <c r="ADW161" s="232"/>
      <c r="ADX161" s="232"/>
      <c r="ADY161" s="232"/>
      <c r="ADZ161" s="232"/>
      <c r="AEA161" s="232"/>
      <c r="AEB161" s="232"/>
      <c r="AEC161" s="232"/>
      <c r="AED161" s="232"/>
      <c r="AEE161" s="232"/>
      <c r="AEF161" s="232"/>
      <c r="AEG161" s="232"/>
      <c r="AEH161" s="232"/>
      <c r="AEI161" s="232"/>
      <c r="AEJ161" s="232"/>
      <c r="AEK161" s="232"/>
      <c r="AEL161" s="232"/>
      <c r="AEM161" s="232"/>
      <c r="AEN161" s="232"/>
      <c r="AEO161" s="232"/>
      <c r="AEP161" s="232"/>
      <c r="AEQ161" s="232"/>
      <c r="AER161" s="232"/>
      <c r="AES161" s="232"/>
      <c r="AET161" s="232"/>
      <c r="AEU161" s="232"/>
      <c r="AEV161" s="232"/>
      <c r="AEW161" s="232"/>
      <c r="AEX161" s="232"/>
      <c r="AEY161" s="232"/>
      <c r="AEZ161" s="232"/>
      <c r="AFA161" s="232"/>
      <c r="AFB161" s="232"/>
      <c r="AFC161" s="232"/>
      <c r="AFD161" s="232"/>
      <c r="AFE161" s="232"/>
      <c r="AFF161" s="232"/>
      <c r="AFG161" s="232"/>
      <c r="AFH161" s="232"/>
      <c r="AFI161" s="232"/>
      <c r="AFJ161" s="232"/>
      <c r="AFK161" s="232"/>
      <c r="AFL161" s="232"/>
      <c r="AFM161" s="232"/>
      <c r="AFN161" s="232"/>
      <c r="AFO161" s="232"/>
      <c r="AFP161" s="232"/>
      <c r="AFQ161" s="232"/>
      <c r="AFR161" s="232"/>
      <c r="AFS161" s="232"/>
      <c r="AFT161" s="232"/>
      <c r="AFU161" s="232"/>
      <c r="AFV161" s="232"/>
      <c r="AFW161" s="232"/>
      <c r="AFX161" s="232"/>
      <c r="AFY161" s="232"/>
      <c r="AFZ161" s="232"/>
      <c r="AGA161" s="232"/>
      <c r="AGB161" s="232"/>
      <c r="AGC161" s="232"/>
      <c r="AGD161" s="232"/>
      <c r="AGE161" s="232"/>
      <c r="AGF161" s="232"/>
      <c r="AGG161" s="232"/>
    </row>
    <row r="162" spans="2:865" s="24" customFormat="1" x14ac:dyDescent="0.25">
      <c r="B162" s="25" t="s">
        <v>13592</v>
      </c>
      <c r="C162" s="23">
        <v>31700</v>
      </c>
      <c r="D162" s="346" t="s">
        <v>13593</v>
      </c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  <c r="AS162" s="232"/>
      <c r="AT162" s="232"/>
      <c r="AU162" s="232"/>
      <c r="AV162" s="232"/>
      <c r="AW162" s="232"/>
      <c r="AX162" s="232"/>
      <c r="AY162" s="232"/>
      <c r="AZ162" s="232"/>
      <c r="BA162" s="232"/>
      <c r="BB162" s="232"/>
      <c r="BC162" s="232"/>
      <c r="BD162" s="232"/>
      <c r="BE162" s="232"/>
      <c r="BF162" s="232"/>
      <c r="BG162" s="232"/>
      <c r="BH162" s="232"/>
      <c r="BI162" s="232"/>
      <c r="BJ162" s="232"/>
      <c r="BK162" s="232"/>
      <c r="BL162" s="232"/>
      <c r="BM162" s="232"/>
      <c r="BN162" s="232"/>
      <c r="BO162" s="232"/>
      <c r="BP162" s="232"/>
      <c r="BQ162" s="232"/>
      <c r="BR162" s="232"/>
      <c r="BS162" s="232"/>
      <c r="BT162" s="232"/>
      <c r="BU162" s="232"/>
      <c r="BV162" s="232"/>
      <c r="BW162" s="232"/>
      <c r="BX162" s="232"/>
      <c r="BY162" s="232"/>
      <c r="BZ162" s="232"/>
      <c r="CA162" s="232"/>
      <c r="CB162" s="232"/>
      <c r="CC162" s="232"/>
      <c r="CD162" s="232"/>
      <c r="CE162" s="232"/>
      <c r="CF162" s="232"/>
      <c r="CG162" s="232"/>
      <c r="CH162" s="232"/>
      <c r="CI162" s="232"/>
      <c r="CJ162" s="232"/>
      <c r="CK162" s="232"/>
      <c r="CL162" s="232"/>
      <c r="CM162" s="232"/>
      <c r="CN162" s="232"/>
      <c r="CO162" s="232"/>
      <c r="CP162" s="232"/>
      <c r="CQ162" s="232"/>
      <c r="CR162" s="232"/>
      <c r="CS162" s="232"/>
      <c r="CT162" s="232"/>
      <c r="CU162" s="232"/>
      <c r="CV162" s="232"/>
      <c r="CW162" s="232"/>
      <c r="CX162" s="232"/>
      <c r="CY162" s="232"/>
      <c r="CZ162" s="232"/>
      <c r="DA162" s="232"/>
      <c r="DB162" s="232"/>
      <c r="DC162" s="232"/>
      <c r="DD162" s="232"/>
      <c r="DE162" s="232"/>
      <c r="DF162" s="232"/>
      <c r="DG162" s="232"/>
      <c r="DH162" s="232"/>
      <c r="DI162" s="232"/>
      <c r="DJ162" s="232"/>
      <c r="DK162" s="232"/>
      <c r="DL162" s="232"/>
      <c r="DM162" s="232"/>
      <c r="DN162" s="232"/>
      <c r="DO162" s="232"/>
      <c r="DP162" s="232"/>
      <c r="DQ162" s="232"/>
      <c r="DR162" s="232"/>
      <c r="DS162" s="232"/>
      <c r="DT162" s="232"/>
      <c r="DU162" s="232"/>
      <c r="DV162" s="232"/>
      <c r="DW162" s="232"/>
      <c r="DX162" s="232"/>
      <c r="DY162" s="232"/>
      <c r="DZ162" s="232"/>
      <c r="EA162" s="232"/>
      <c r="EB162" s="232"/>
      <c r="EC162" s="232"/>
      <c r="ED162" s="232"/>
      <c r="EE162" s="232"/>
      <c r="EF162" s="232"/>
      <c r="EG162" s="232"/>
      <c r="EH162" s="232"/>
      <c r="EI162" s="232"/>
      <c r="EJ162" s="232"/>
      <c r="EK162" s="232"/>
      <c r="EL162" s="232"/>
      <c r="EM162" s="232"/>
      <c r="EN162" s="232"/>
      <c r="EO162" s="232"/>
      <c r="EP162" s="232"/>
      <c r="EQ162" s="232"/>
      <c r="ER162" s="232"/>
      <c r="ES162" s="232"/>
      <c r="ET162" s="232"/>
      <c r="EU162" s="232"/>
      <c r="EV162" s="232"/>
      <c r="EW162" s="232"/>
      <c r="EX162" s="232"/>
      <c r="EY162" s="232"/>
      <c r="EZ162" s="232"/>
      <c r="FA162" s="232"/>
      <c r="FB162" s="232"/>
      <c r="FC162" s="232"/>
      <c r="FD162" s="232"/>
      <c r="FE162" s="232"/>
      <c r="FF162" s="232"/>
      <c r="FG162" s="232"/>
      <c r="FH162" s="232"/>
      <c r="FI162" s="232"/>
      <c r="FJ162" s="232"/>
      <c r="FK162" s="232"/>
      <c r="FL162" s="232"/>
      <c r="FM162" s="232"/>
      <c r="FN162" s="232"/>
      <c r="FO162" s="232"/>
      <c r="FP162" s="232"/>
      <c r="FQ162" s="232"/>
      <c r="FR162" s="232"/>
      <c r="FS162" s="232"/>
      <c r="FT162" s="232"/>
      <c r="FU162" s="232"/>
      <c r="FV162" s="232"/>
      <c r="FW162" s="232"/>
      <c r="FX162" s="232"/>
      <c r="FY162" s="232"/>
      <c r="FZ162" s="232"/>
      <c r="GA162" s="232"/>
      <c r="GB162" s="232"/>
      <c r="GC162" s="232"/>
      <c r="GD162" s="232"/>
      <c r="GE162" s="232"/>
      <c r="GF162" s="232"/>
      <c r="GG162" s="232"/>
      <c r="GH162" s="232"/>
      <c r="GI162" s="232"/>
      <c r="GJ162" s="232"/>
      <c r="GK162" s="232"/>
      <c r="GL162" s="232"/>
      <c r="GM162" s="232"/>
      <c r="GN162" s="232"/>
      <c r="GO162" s="232"/>
      <c r="GP162" s="232"/>
      <c r="GQ162" s="232"/>
      <c r="GR162" s="232"/>
      <c r="GS162" s="232"/>
      <c r="GT162" s="232"/>
      <c r="GU162" s="232"/>
      <c r="GV162" s="232"/>
      <c r="GW162" s="232"/>
      <c r="GX162" s="232"/>
      <c r="GY162" s="232"/>
      <c r="GZ162" s="232"/>
      <c r="HA162" s="232"/>
      <c r="HB162" s="232"/>
      <c r="HC162" s="232"/>
      <c r="HD162" s="232"/>
      <c r="HE162" s="232"/>
      <c r="HF162" s="232"/>
      <c r="HG162" s="232"/>
      <c r="HH162" s="232"/>
      <c r="HI162" s="232"/>
      <c r="HJ162" s="232"/>
      <c r="HK162" s="232"/>
      <c r="HL162" s="232"/>
      <c r="HM162" s="232"/>
      <c r="HN162" s="232"/>
      <c r="HO162" s="232"/>
      <c r="HP162" s="232"/>
      <c r="HQ162" s="232"/>
      <c r="HR162" s="232"/>
      <c r="HS162" s="232"/>
      <c r="HT162" s="232"/>
      <c r="HU162" s="232"/>
      <c r="HV162" s="232"/>
      <c r="HW162" s="232"/>
      <c r="HX162" s="232"/>
      <c r="HY162" s="232"/>
      <c r="HZ162" s="232"/>
      <c r="IA162" s="232"/>
      <c r="IB162" s="232"/>
      <c r="IC162" s="232"/>
      <c r="ID162" s="232"/>
      <c r="IE162" s="232"/>
      <c r="IF162" s="232"/>
      <c r="IG162" s="232"/>
      <c r="IH162" s="232"/>
      <c r="II162" s="232"/>
      <c r="IJ162" s="232"/>
      <c r="IK162" s="232"/>
      <c r="IL162" s="232"/>
      <c r="IM162" s="232"/>
      <c r="IN162" s="232"/>
      <c r="IO162" s="232"/>
      <c r="IP162" s="232"/>
      <c r="IQ162" s="232"/>
      <c r="IR162" s="232"/>
      <c r="IS162" s="232"/>
      <c r="IT162" s="232"/>
      <c r="IU162" s="232"/>
      <c r="IV162" s="232"/>
      <c r="IW162" s="232"/>
      <c r="IX162" s="232"/>
      <c r="IY162" s="232"/>
      <c r="IZ162" s="232"/>
      <c r="JA162" s="232"/>
      <c r="JB162" s="232"/>
      <c r="JC162" s="232"/>
      <c r="JD162" s="232"/>
      <c r="JE162" s="232"/>
      <c r="JF162" s="232"/>
      <c r="JG162" s="232"/>
      <c r="JH162" s="232"/>
      <c r="JI162" s="232"/>
      <c r="JJ162" s="232"/>
      <c r="JK162" s="232"/>
      <c r="JL162" s="232"/>
      <c r="JM162" s="232"/>
      <c r="JN162" s="232"/>
      <c r="JO162" s="232"/>
      <c r="JP162" s="232"/>
      <c r="JQ162" s="232"/>
      <c r="JR162" s="232"/>
      <c r="JS162" s="232"/>
      <c r="JT162" s="232"/>
      <c r="JU162" s="232"/>
      <c r="JV162" s="232"/>
      <c r="JW162" s="232"/>
      <c r="JX162" s="232"/>
      <c r="JY162" s="232"/>
      <c r="JZ162" s="232"/>
      <c r="KA162" s="232"/>
      <c r="KB162" s="232"/>
      <c r="KC162" s="232"/>
      <c r="KD162" s="232"/>
      <c r="KE162" s="232"/>
      <c r="KF162" s="232"/>
      <c r="KG162" s="232"/>
      <c r="KH162" s="232"/>
      <c r="KI162" s="232"/>
      <c r="KJ162" s="232"/>
      <c r="KK162" s="232"/>
      <c r="KL162" s="232"/>
      <c r="KM162" s="232"/>
      <c r="KN162" s="232"/>
      <c r="KO162" s="232"/>
      <c r="KP162" s="232"/>
      <c r="KQ162" s="232"/>
      <c r="KR162" s="232"/>
      <c r="KS162" s="232"/>
      <c r="KT162" s="232"/>
      <c r="KU162" s="232"/>
      <c r="KV162" s="232"/>
      <c r="KW162" s="232"/>
      <c r="KX162" s="232"/>
      <c r="KY162" s="232"/>
      <c r="KZ162" s="232"/>
      <c r="LA162" s="232"/>
      <c r="LB162" s="232"/>
      <c r="LC162" s="232"/>
      <c r="LD162" s="232"/>
      <c r="LE162" s="232"/>
      <c r="LF162" s="232"/>
      <c r="LG162" s="232"/>
      <c r="LH162" s="232"/>
      <c r="LI162" s="232"/>
      <c r="LJ162" s="232"/>
      <c r="LK162" s="232"/>
      <c r="LL162" s="232"/>
      <c r="LM162" s="232"/>
      <c r="LN162" s="232"/>
      <c r="LO162" s="232"/>
      <c r="LP162" s="232"/>
      <c r="LQ162" s="232"/>
      <c r="LR162" s="232"/>
      <c r="LS162" s="232"/>
      <c r="LT162" s="232"/>
      <c r="LU162" s="232"/>
      <c r="LV162" s="232"/>
      <c r="LW162" s="232"/>
      <c r="LX162" s="232"/>
      <c r="LY162" s="232"/>
      <c r="LZ162" s="232"/>
      <c r="MA162" s="232"/>
      <c r="MB162" s="232"/>
      <c r="MC162" s="232"/>
      <c r="MD162" s="232"/>
      <c r="ME162" s="232"/>
      <c r="MF162" s="232"/>
      <c r="MG162" s="232"/>
      <c r="MH162" s="232"/>
      <c r="MI162" s="232"/>
      <c r="MJ162" s="232"/>
      <c r="MK162" s="232"/>
      <c r="ML162" s="232"/>
      <c r="MM162" s="232"/>
      <c r="MN162" s="232"/>
      <c r="MO162" s="232"/>
      <c r="MP162" s="232"/>
      <c r="MQ162" s="232"/>
      <c r="MR162" s="232"/>
      <c r="MS162" s="232"/>
      <c r="MT162" s="232"/>
      <c r="MU162" s="232"/>
      <c r="MV162" s="232"/>
      <c r="MW162" s="232"/>
      <c r="MX162" s="232"/>
      <c r="MY162" s="232"/>
      <c r="MZ162" s="232"/>
      <c r="NA162" s="232"/>
      <c r="NB162" s="232"/>
      <c r="NC162" s="232"/>
      <c r="ND162" s="232"/>
      <c r="NE162" s="232"/>
      <c r="NF162" s="232"/>
      <c r="NG162" s="232"/>
      <c r="NH162" s="232"/>
      <c r="NI162" s="232"/>
      <c r="NJ162" s="232"/>
      <c r="NK162" s="232"/>
      <c r="NL162" s="232"/>
      <c r="NM162" s="232"/>
      <c r="NN162" s="232"/>
      <c r="NO162" s="232"/>
      <c r="NP162" s="232"/>
      <c r="NQ162" s="232"/>
      <c r="NR162" s="232"/>
      <c r="NS162" s="232"/>
      <c r="NT162" s="232"/>
      <c r="NU162" s="232"/>
      <c r="NV162" s="232"/>
      <c r="NW162" s="232"/>
      <c r="NX162" s="232"/>
      <c r="NY162" s="232"/>
      <c r="NZ162" s="232"/>
      <c r="OA162" s="232"/>
      <c r="OB162" s="232"/>
      <c r="OC162" s="232"/>
      <c r="OD162" s="232"/>
      <c r="OE162" s="232"/>
      <c r="OF162" s="232"/>
      <c r="OG162" s="232"/>
      <c r="OH162" s="232"/>
      <c r="OI162" s="232"/>
      <c r="OJ162" s="232"/>
      <c r="OK162" s="232"/>
      <c r="OL162" s="232"/>
      <c r="OM162" s="232"/>
      <c r="ON162" s="232"/>
      <c r="OO162" s="232"/>
      <c r="OP162" s="232"/>
      <c r="OQ162" s="232"/>
      <c r="OR162" s="232"/>
      <c r="OS162" s="232"/>
      <c r="OT162" s="232"/>
      <c r="OU162" s="232"/>
      <c r="OV162" s="232"/>
      <c r="OW162" s="232"/>
      <c r="OX162" s="232"/>
      <c r="OY162" s="232"/>
      <c r="OZ162" s="232"/>
      <c r="PA162" s="232"/>
      <c r="PB162" s="232"/>
      <c r="PC162" s="232"/>
      <c r="PD162" s="232"/>
      <c r="PE162" s="232"/>
      <c r="PF162" s="232"/>
      <c r="PG162" s="232"/>
      <c r="PH162" s="232"/>
      <c r="PI162" s="232"/>
      <c r="PJ162" s="232"/>
      <c r="PK162" s="232"/>
      <c r="PL162" s="232"/>
      <c r="PM162" s="232"/>
      <c r="PN162" s="232"/>
      <c r="PO162" s="232"/>
      <c r="PP162" s="232"/>
      <c r="PQ162" s="232"/>
      <c r="PR162" s="232"/>
      <c r="PS162" s="232"/>
      <c r="PT162" s="232"/>
      <c r="PU162" s="232"/>
      <c r="PV162" s="232"/>
      <c r="PW162" s="232"/>
      <c r="PX162" s="232"/>
      <c r="PY162" s="232"/>
      <c r="PZ162" s="232"/>
      <c r="QA162" s="232"/>
      <c r="QB162" s="232"/>
      <c r="QC162" s="232"/>
      <c r="QD162" s="232"/>
      <c r="QE162" s="232"/>
      <c r="QF162" s="232"/>
      <c r="QG162" s="232"/>
      <c r="QH162" s="232"/>
      <c r="QI162" s="232"/>
      <c r="QJ162" s="232"/>
      <c r="QK162" s="232"/>
      <c r="QL162" s="232"/>
      <c r="QM162" s="232"/>
      <c r="QN162" s="232"/>
      <c r="QO162" s="232"/>
      <c r="QP162" s="232"/>
      <c r="QQ162" s="232"/>
      <c r="QR162" s="232"/>
      <c r="QS162" s="232"/>
      <c r="QT162" s="232"/>
      <c r="QU162" s="232"/>
      <c r="QV162" s="232"/>
      <c r="QW162" s="232"/>
      <c r="QX162" s="232"/>
      <c r="QY162" s="232"/>
      <c r="QZ162" s="232"/>
      <c r="RA162" s="232"/>
      <c r="RB162" s="232"/>
      <c r="RC162" s="232"/>
      <c r="RD162" s="232"/>
      <c r="RE162" s="232"/>
      <c r="RF162" s="232"/>
      <c r="RG162" s="232"/>
      <c r="RH162" s="232"/>
      <c r="RI162" s="232"/>
      <c r="RJ162" s="232"/>
      <c r="RK162" s="232"/>
      <c r="RL162" s="232"/>
      <c r="RM162" s="232"/>
      <c r="RN162" s="232"/>
      <c r="RO162" s="232"/>
      <c r="RP162" s="232"/>
      <c r="RQ162" s="232"/>
      <c r="RR162" s="232"/>
      <c r="RS162" s="232"/>
      <c r="RT162" s="232"/>
      <c r="RU162" s="232"/>
      <c r="RV162" s="232"/>
      <c r="RW162" s="232"/>
      <c r="RX162" s="232"/>
      <c r="RY162" s="232"/>
      <c r="RZ162" s="232"/>
      <c r="SA162" s="232"/>
      <c r="SB162" s="232"/>
      <c r="SC162" s="232"/>
      <c r="SD162" s="232"/>
      <c r="SE162" s="232"/>
      <c r="SF162" s="232"/>
      <c r="SG162" s="232"/>
      <c r="SH162" s="232"/>
      <c r="SI162" s="232"/>
      <c r="SJ162" s="232"/>
      <c r="SK162" s="232"/>
      <c r="SL162" s="232"/>
      <c r="SM162" s="232"/>
      <c r="SN162" s="232"/>
      <c r="SO162" s="232"/>
      <c r="SP162" s="232"/>
      <c r="SQ162" s="232"/>
      <c r="SR162" s="232"/>
      <c r="SS162" s="232"/>
      <c r="ST162" s="232"/>
      <c r="SU162" s="232"/>
      <c r="SV162" s="232"/>
      <c r="SW162" s="232"/>
      <c r="SX162" s="232"/>
      <c r="SY162" s="232"/>
      <c r="SZ162" s="232"/>
      <c r="TA162" s="232"/>
      <c r="TB162" s="232"/>
      <c r="TC162" s="232"/>
      <c r="TD162" s="232"/>
      <c r="TE162" s="232"/>
      <c r="TF162" s="232"/>
      <c r="TG162" s="232"/>
      <c r="TH162" s="232"/>
      <c r="TI162" s="232"/>
      <c r="TJ162" s="232"/>
      <c r="TK162" s="232"/>
      <c r="TL162" s="232"/>
      <c r="TM162" s="232"/>
      <c r="TN162" s="232"/>
      <c r="TO162" s="232"/>
      <c r="TP162" s="232"/>
      <c r="TQ162" s="232"/>
      <c r="TR162" s="232"/>
      <c r="TS162" s="232"/>
      <c r="TT162" s="232"/>
      <c r="TU162" s="232"/>
      <c r="TV162" s="232"/>
      <c r="TW162" s="232"/>
      <c r="TX162" s="232"/>
      <c r="TY162" s="232"/>
      <c r="TZ162" s="232"/>
      <c r="UA162" s="232"/>
      <c r="UB162" s="232"/>
      <c r="UC162" s="232"/>
      <c r="UD162" s="232"/>
      <c r="UE162" s="232"/>
      <c r="UF162" s="232"/>
      <c r="UG162" s="232"/>
      <c r="UH162" s="232"/>
      <c r="UI162" s="232"/>
      <c r="UJ162" s="232"/>
      <c r="UK162" s="232"/>
      <c r="UL162" s="232"/>
      <c r="UM162" s="232"/>
      <c r="UN162" s="232"/>
      <c r="UO162" s="232"/>
      <c r="UP162" s="232"/>
      <c r="UQ162" s="232"/>
      <c r="UR162" s="232"/>
      <c r="US162" s="232"/>
      <c r="UT162" s="232"/>
      <c r="UU162" s="232"/>
      <c r="UV162" s="232"/>
      <c r="UW162" s="232"/>
      <c r="UX162" s="232"/>
      <c r="UY162" s="232"/>
      <c r="UZ162" s="232"/>
      <c r="VA162" s="232"/>
      <c r="VB162" s="232"/>
      <c r="VC162" s="232"/>
      <c r="VD162" s="232"/>
      <c r="VE162" s="232"/>
      <c r="VF162" s="232"/>
      <c r="VG162" s="232"/>
      <c r="VH162" s="232"/>
      <c r="VI162" s="232"/>
      <c r="VJ162" s="232"/>
      <c r="VK162" s="232"/>
      <c r="VL162" s="232"/>
      <c r="VM162" s="232"/>
      <c r="VN162" s="232"/>
      <c r="VO162" s="232"/>
      <c r="VP162" s="232"/>
      <c r="VQ162" s="232"/>
      <c r="VR162" s="232"/>
      <c r="VS162" s="232"/>
      <c r="VT162" s="232"/>
      <c r="VU162" s="232"/>
      <c r="VV162" s="232"/>
      <c r="VW162" s="232"/>
      <c r="VX162" s="232"/>
      <c r="VY162" s="232"/>
      <c r="VZ162" s="232"/>
      <c r="WA162" s="232"/>
      <c r="WB162" s="232"/>
      <c r="WC162" s="232"/>
      <c r="WD162" s="232"/>
      <c r="WE162" s="232"/>
      <c r="WF162" s="232"/>
      <c r="WG162" s="232"/>
      <c r="WH162" s="232"/>
      <c r="WI162" s="232"/>
      <c r="WJ162" s="232"/>
      <c r="WK162" s="232"/>
      <c r="WL162" s="232"/>
      <c r="WM162" s="232"/>
      <c r="WN162" s="232"/>
      <c r="WO162" s="232"/>
      <c r="WP162" s="232"/>
      <c r="WQ162" s="232"/>
      <c r="WR162" s="232"/>
      <c r="WS162" s="232"/>
      <c r="WT162" s="232"/>
      <c r="WU162" s="232"/>
      <c r="WV162" s="232"/>
      <c r="WW162" s="232"/>
      <c r="WX162" s="232"/>
      <c r="WY162" s="232"/>
      <c r="WZ162" s="232"/>
      <c r="XA162" s="232"/>
      <c r="XB162" s="232"/>
      <c r="XC162" s="232"/>
      <c r="XD162" s="232"/>
      <c r="XE162" s="232"/>
      <c r="XF162" s="232"/>
      <c r="XG162" s="232"/>
      <c r="XH162" s="232"/>
      <c r="XI162" s="232"/>
      <c r="XJ162" s="232"/>
      <c r="XK162" s="232"/>
      <c r="XL162" s="232"/>
      <c r="XM162" s="232"/>
      <c r="XN162" s="232"/>
      <c r="XO162" s="232"/>
      <c r="XP162" s="232"/>
      <c r="XQ162" s="232"/>
      <c r="XR162" s="232"/>
      <c r="XS162" s="232"/>
      <c r="XT162" s="232"/>
      <c r="XU162" s="232"/>
      <c r="XV162" s="232"/>
      <c r="XW162" s="232"/>
      <c r="XX162" s="232"/>
      <c r="XY162" s="232"/>
      <c r="XZ162" s="232"/>
      <c r="YA162" s="232"/>
      <c r="YB162" s="232"/>
      <c r="YC162" s="232"/>
      <c r="YD162" s="232"/>
      <c r="YE162" s="232"/>
      <c r="YF162" s="232"/>
      <c r="YG162" s="232"/>
      <c r="YH162" s="232"/>
      <c r="YI162" s="232"/>
      <c r="YJ162" s="232"/>
      <c r="YK162" s="232"/>
      <c r="YL162" s="232"/>
      <c r="YM162" s="232"/>
      <c r="YN162" s="232"/>
      <c r="YO162" s="232"/>
      <c r="YP162" s="232"/>
      <c r="YQ162" s="232"/>
      <c r="YR162" s="232"/>
      <c r="YS162" s="232"/>
      <c r="YT162" s="232"/>
      <c r="YU162" s="232"/>
      <c r="YV162" s="232"/>
      <c r="YW162" s="232"/>
      <c r="YX162" s="232"/>
      <c r="YY162" s="232"/>
      <c r="YZ162" s="232"/>
      <c r="ZA162" s="232"/>
      <c r="ZB162" s="232"/>
      <c r="ZC162" s="232"/>
      <c r="ZD162" s="232"/>
      <c r="ZE162" s="232"/>
      <c r="ZF162" s="232"/>
      <c r="ZG162" s="232"/>
      <c r="ZH162" s="232"/>
      <c r="ZI162" s="232"/>
      <c r="ZJ162" s="232"/>
      <c r="ZK162" s="232"/>
      <c r="ZL162" s="232"/>
      <c r="ZM162" s="232"/>
      <c r="ZN162" s="232"/>
      <c r="ZO162" s="232"/>
      <c r="ZP162" s="232"/>
      <c r="ZQ162" s="232"/>
      <c r="ZR162" s="232"/>
      <c r="ZS162" s="232"/>
      <c r="ZT162" s="232"/>
      <c r="ZU162" s="232"/>
      <c r="ZV162" s="232"/>
      <c r="ZW162" s="232"/>
      <c r="ZX162" s="232"/>
      <c r="ZY162" s="232"/>
      <c r="ZZ162" s="232"/>
      <c r="AAA162" s="232"/>
      <c r="AAB162" s="232"/>
      <c r="AAC162" s="232"/>
      <c r="AAD162" s="232"/>
      <c r="AAE162" s="232"/>
      <c r="AAF162" s="232"/>
      <c r="AAG162" s="232"/>
      <c r="AAH162" s="232"/>
      <c r="AAI162" s="232"/>
      <c r="AAJ162" s="232"/>
      <c r="AAK162" s="232"/>
      <c r="AAL162" s="232"/>
      <c r="AAM162" s="232"/>
      <c r="AAN162" s="232"/>
      <c r="AAO162" s="232"/>
      <c r="AAP162" s="232"/>
      <c r="AAQ162" s="232"/>
      <c r="AAR162" s="232"/>
      <c r="AAS162" s="232"/>
      <c r="AAT162" s="232"/>
      <c r="AAU162" s="232"/>
      <c r="AAV162" s="232"/>
      <c r="AAW162" s="232"/>
      <c r="AAX162" s="232"/>
      <c r="AAY162" s="232"/>
      <c r="AAZ162" s="232"/>
      <c r="ABA162" s="232"/>
      <c r="ABB162" s="232"/>
      <c r="ABC162" s="232"/>
      <c r="ABD162" s="232"/>
      <c r="ABE162" s="232"/>
      <c r="ABF162" s="232"/>
      <c r="ABG162" s="232"/>
      <c r="ABH162" s="232"/>
      <c r="ABI162" s="232"/>
      <c r="ABJ162" s="232"/>
      <c r="ABK162" s="232"/>
      <c r="ABL162" s="232"/>
      <c r="ABM162" s="232"/>
      <c r="ABN162" s="232"/>
      <c r="ABO162" s="232"/>
      <c r="ABP162" s="232"/>
      <c r="ABQ162" s="232"/>
      <c r="ABR162" s="232"/>
      <c r="ABS162" s="232"/>
      <c r="ABT162" s="232"/>
      <c r="ABU162" s="232"/>
      <c r="ABV162" s="232"/>
      <c r="ABW162" s="232"/>
      <c r="ABX162" s="232"/>
      <c r="ABY162" s="232"/>
      <c r="ABZ162" s="232"/>
      <c r="ACA162" s="232"/>
      <c r="ACB162" s="232"/>
      <c r="ACC162" s="232"/>
      <c r="ACD162" s="232"/>
      <c r="ACE162" s="232"/>
      <c r="ACF162" s="232"/>
      <c r="ACG162" s="232"/>
      <c r="ACH162" s="232"/>
      <c r="ACI162" s="232"/>
      <c r="ACJ162" s="232"/>
      <c r="ACK162" s="232"/>
      <c r="ACL162" s="232"/>
      <c r="ACM162" s="232"/>
      <c r="ACN162" s="232"/>
      <c r="ACO162" s="232"/>
      <c r="ACP162" s="232"/>
      <c r="ACQ162" s="232"/>
      <c r="ACR162" s="232"/>
      <c r="ACS162" s="232"/>
      <c r="ACT162" s="232"/>
      <c r="ACU162" s="232"/>
      <c r="ACV162" s="232"/>
      <c r="ACW162" s="232"/>
      <c r="ACX162" s="232"/>
      <c r="ACY162" s="232"/>
      <c r="ACZ162" s="232"/>
      <c r="ADA162" s="232"/>
      <c r="ADB162" s="232"/>
      <c r="ADC162" s="232"/>
      <c r="ADD162" s="232"/>
      <c r="ADE162" s="232"/>
      <c r="ADF162" s="232"/>
      <c r="ADG162" s="232"/>
      <c r="ADH162" s="232"/>
      <c r="ADI162" s="232"/>
      <c r="ADJ162" s="232"/>
      <c r="ADK162" s="232"/>
      <c r="ADL162" s="232"/>
      <c r="ADM162" s="232"/>
      <c r="ADN162" s="232"/>
      <c r="ADO162" s="232"/>
      <c r="ADP162" s="232"/>
      <c r="ADQ162" s="232"/>
      <c r="ADR162" s="232"/>
      <c r="ADS162" s="232"/>
      <c r="ADT162" s="232"/>
      <c r="ADU162" s="232"/>
      <c r="ADV162" s="232"/>
      <c r="ADW162" s="232"/>
      <c r="ADX162" s="232"/>
      <c r="ADY162" s="232"/>
      <c r="ADZ162" s="232"/>
      <c r="AEA162" s="232"/>
      <c r="AEB162" s="232"/>
      <c r="AEC162" s="232"/>
      <c r="AED162" s="232"/>
      <c r="AEE162" s="232"/>
      <c r="AEF162" s="232"/>
      <c r="AEG162" s="232"/>
      <c r="AEH162" s="232"/>
      <c r="AEI162" s="232"/>
      <c r="AEJ162" s="232"/>
      <c r="AEK162" s="232"/>
      <c r="AEL162" s="232"/>
      <c r="AEM162" s="232"/>
      <c r="AEN162" s="232"/>
      <c r="AEO162" s="232"/>
      <c r="AEP162" s="232"/>
      <c r="AEQ162" s="232"/>
      <c r="AER162" s="232"/>
      <c r="AES162" s="232"/>
      <c r="AET162" s="232"/>
      <c r="AEU162" s="232"/>
      <c r="AEV162" s="232"/>
      <c r="AEW162" s="232"/>
      <c r="AEX162" s="232"/>
      <c r="AEY162" s="232"/>
      <c r="AEZ162" s="232"/>
      <c r="AFA162" s="232"/>
      <c r="AFB162" s="232"/>
      <c r="AFC162" s="232"/>
      <c r="AFD162" s="232"/>
      <c r="AFE162" s="232"/>
      <c r="AFF162" s="232"/>
      <c r="AFG162" s="232"/>
      <c r="AFH162" s="232"/>
      <c r="AFI162" s="232"/>
      <c r="AFJ162" s="232"/>
      <c r="AFK162" s="232"/>
      <c r="AFL162" s="232"/>
      <c r="AFM162" s="232"/>
      <c r="AFN162" s="232"/>
      <c r="AFO162" s="232"/>
      <c r="AFP162" s="232"/>
      <c r="AFQ162" s="232"/>
      <c r="AFR162" s="232"/>
      <c r="AFS162" s="232"/>
      <c r="AFT162" s="232"/>
      <c r="AFU162" s="232"/>
      <c r="AFV162" s="232"/>
      <c r="AFW162" s="232"/>
      <c r="AFX162" s="232"/>
      <c r="AFY162" s="232"/>
      <c r="AFZ162" s="232"/>
      <c r="AGA162" s="232"/>
      <c r="AGB162" s="232"/>
      <c r="AGC162" s="232"/>
      <c r="AGD162" s="232"/>
      <c r="AGE162" s="232"/>
      <c r="AGF162" s="232"/>
      <c r="AGG162" s="232"/>
    </row>
    <row r="163" spans="2:865" s="24" customFormat="1" x14ac:dyDescent="0.25">
      <c r="B163" s="25" t="s">
        <v>13594</v>
      </c>
      <c r="C163" s="23">
        <v>10600</v>
      </c>
      <c r="D163" s="346" t="s">
        <v>13595</v>
      </c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R163" s="232"/>
      <c r="AS163" s="232"/>
      <c r="AT163" s="232"/>
      <c r="AU163" s="232"/>
      <c r="AV163" s="232"/>
      <c r="AW163" s="232"/>
      <c r="AX163" s="232"/>
      <c r="AY163" s="232"/>
      <c r="AZ163" s="232"/>
      <c r="BA163" s="232"/>
      <c r="BB163" s="232"/>
      <c r="BC163" s="232"/>
      <c r="BD163" s="232"/>
      <c r="BE163" s="232"/>
      <c r="BF163" s="232"/>
      <c r="BG163" s="232"/>
      <c r="BH163" s="232"/>
      <c r="BI163" s="232"/>
      <c r="BJ163" s="232"/>
      <c r="BK163" s="232"/>
      <c r="BL163" s="232"/>
      <c r="BM163" s="232"/>
      <c r="BN163" s="232"/>
      <c r="BO163" s="232"/>
      <c r="BP163" s="232"/>
      <c r="BQ163" s="232"/>
      <c r="BR163" s="232"/>
      <c r="BS163" s="232"/>
      <c r="BT163" s="232"/>
      <c r="BU163" s="232"/>
      <c r="BV163" s="232"/>
      <c r="BW163" s="232"/>
      <c r="BX163" s="232"/>
      <c r="BY163" s="232"/>
      <c r="BZ163" s="232"/>
      <c r="CA163" s="232"/>
      <c r="CB163" s="232"/>
      <c r="CC163" s="232"/>
      <c r="CD163" s="232"/>
      <c r="CE163" s="232"/>
      <c r="CF163" s="232"/>
      <c r="CG163" s="232"/>
      <c r="CH163" s="232"/>
      <c r="CI163" s="232"/>
      <c r="CJ163" s="232"/>
      <c r="CK163" s="232"/>
      <c r="CL163" s="232"/>
      <c r="CM163" s="232"/>
      <c r="CN163" s="232"/>
      <c r="CO163" s="232"/>
      <c r="CP163" s="232"/>
      <c r="CQ163" s="232"/>
      <c r="CR163" s="232"/>
      <c r="CS163" s="232"/>
      <c r="CT163" s="232"/>
      <c r="CU163" s="232"/>
      <c r="CV163" s="232"/>
      <c r="CW163" s="232"/>
      <c r="CX163" s="232"/>
      <c r="CY163" s="232"/>
      <c r="CZ163" s="232"/>
      <c r="DA163" s="232"/>
      <c r="DB163" s="232"/>
      <c r="DC163" s="232"/>
      <c r="DD163" s="232"/>
      <c r="DE163" s="232"/>
      <c r="DF163" s="232"/>
      <c r="DG163" s="232"/>
      <c r="DH163" s="232"/>
      <c r="DI163" s="232"/>
      <c r="DJ163" s="232"/>
      <c r="DK163" s="232"/>
      <c r="DL163" s="232"/>
      <c r="DM163" s="232"/>
      <c r="DN163" s="232"/>
      <c r="DO163" s="232"/>
      <c r="DP163" s="232"/>
      <c r="DQ163" s="232"/>
      <c r="DR163" s="232"/>
      <c r="DS163" s="232"/>
      <c r="DT163" s="232"/>
      <c r="DU163" s="232"/>
      <c r="DV163" s="232"/>
      <c r="DW163" s="232"/>
      <c r="DX163" s="232"/>
      <c r="DY163" s="232"/>
      <c r="DZ163" s="232"/>
      <c r="EA163" s="232"/>
      <c r="EB163" s="232"/>
      <c r="EC163" s="232"/>
      <c r="ED163" s="232"/>
      <c r="EE163" s="232"/>
      <c r="EF163" s="232"/>
      <c r="EG163" s="232"/>
      <c r="EH163" s="232"/>
      <c r="EI163" s="232"/>
      <c r="EJ163" s="232"/>
      <c r="EK163" s="232"/>
      <c r="EL163" s="232"/>
      <c r="EM163" s="232"/>
      <c r="EN163" s="232"/>
      <c r="EO163" s="232"/>
      <c r="EP163" s="232"/>
      <c r="EQ163" s="232"/>
      <c r="ER163" s="232"/>
      <c r="ES163" s="232"/>
      <c r="ET163" s="232"/>
      <c r="EU163" s="232"/>
      <c r="EV163" s="232"/>
      <c r="EW163" s="232"/>
      <c r="EX163" s="232"/>
      <c r="EY163" s="232"/>
      <c r="EZ163" s="232"/>
      <c r="FA163" s="232"/>
      <c r="FB163" s="232"/>
      <c r="FC163" s="232"/>
      <c r="FD163" s="232"/>
      <c r="FE163" s="232"/>
      <c r="FF163" s="232"/>
      <c r="FG163" s="232"/>
      <c r="FH163" s="232"/>
      <c r="FI163" s="232"/>
      <c r="FJ163" s="232"/>
      <c r="FK163" s="232"/>
      <c r="FL163" s="232"/>
      <c r="FM163" s="232"/>
      <c r="FN163" s="232"/>
      <c r="FO163" s="232"/>
      <c r="FP163" s="232"/>
      <c r="FQ163" s="232"/>
      <c r="FR163" s="232"/>
      <c r="FS163" s="232"/>
      <c r="FT163" s="232"/>
      <c r="FU163" s="232"/>
      <c r="FV163" s="232"/>
      <c r="FW163" s="232"/>
      <c r="FX163" s="232"/>
      <c r="FY163" s="232"/>
      <c r="FZ163" s="232"/>
      <c r="GA163" s="232"/>
      <c r="GB163" s="232"/>
      <c r="GC163" s="232"/>
      <c r="GD163" s="232"/>
      <c r="GE163" s="232"/>
      <c r="GF163" s="232"/>
      <c r="GG163" s="232"/>
      <c r="GH163" s="232"/>
      <c r="GI163" s="232"/>
      <c r="GJ163" s="232"/>
      <c r="GK163" s="232"/>
      <c r="GL163" s="232"/>
      <c r="GM163" s="232"/>
      <c r="GN163" s="232"/>
      <c r="GO163" s="232"/>
      <c r="GP163" s="232"/>
      <c r="GQ163" s="232"/>
      <c r="GR163" s="232"/>
      <c r="GS163" s="232"/>
      <c r="GT163" s="232"/>
      <c r="GU163" s="232"/>
      <c r="GV163" s="232"/>
      <c r="GW163" s="232"/>
      <c r="GX163" s="232"/>
      <c r="GY163" s="232"/>
      <c r="GZ163" s="232"/>
      <c r="HA163" s="232"/>
      <c r="HB163" s="232"/>
      <c r="HC163" s="232"/>
      <c r="HD163" s="232"/>
      <c r="HE163" s="232"/>
      <c r="HF163" s="232"/>
      <c r="HG163" s="232"/>
      <c r="HH163" s="232"/>
      <c r="HI163" s="232"/>
      <c r="HJ163" s="232"/>
      <c r="HK163" s="232"/>
      <c r="HL163" s="232"/>
      <c r="HM163" s="232"/>
      <c r="HN163" s="232"/>
      <c r="HO163" s="232"/>
      <c r="HP163" s="232"/>
      <c r="HQ163" s="232"/>
      <c r="HR163" s="232"/>
      <c r="HS163" s="232"/>
      <c r="HT163" s="232"/>
      <c r="HU163" s="232"/>
      <c r="HV163" s="232"/>
      <c r="HW163" s="232"/>
      <c r="HX163" s="232"/>
      <c r="HY163" s="232"/>
      <c r="HZ163" s="232"/>
      <c r="IA163" s="232"/>
      <c r="IB163" s="232"/>
      <c r="IC163" s="232"/>
      <c r="ID163" s="232"/>
      <c r="IE163" s="232"/>
      <c r="IF163" s="232"/>
      <c r="IG163" s="232"/>
      <c r="IH163" s="232"/>
      <c r="II163" s="232"/>
      <c r="IJ163" s="232"/>
      <c r="IK163" s="232"/>
      <c r="IL163" s="232"/>
      <c r="IM163" s="232"/>
      <c r="IN163" s="232"/>
      <c r="IO163" s="232"/>
      <c r="IP163" s="232"/>
      <c r="IQ163" s="232"/>
      <c r="IR163" s="232"/>
      <c r="IS163" s="232"/>
      <c r="IT163" s="232"/>
      <c r="IU163" s="232"/>
      <c r="IV163" s="232"/>
      <c r="IW163" s="232"/>
      <c r="IX163" s="232"/>
      <c r="IY163" s="232"/>
      <c r="IZ163" s="232"/>
      <c r="JA163" s="232"/>
      <c r="JB163" s="232"/>
      <c r="JC163" s="232"/>
      <c r="JD163" s="232"/>
      <c r="JE163" s="232"/>
      <c r="JF163" s="232"/>
      <c r="JG163" s="232"/>
      <c r="JH163" s="232"/>
      <c r="JI163" s="232"/>
      <c r="JJ163" s="232"/>
      <c r="JK163" s="232"/>
      <c r="JL163" s="232"/>
      <c r="JM163" s="232"/>
      <c r="JN163" s="232"/>
      <c r="JO163" s="232"/>
      <c r="JP163" s="232"/>
      <c r="JQ163" s="232"/>
      <c r="JR163" s="232"/>
      <c r="JS163" s="232"/>
      <c r="JT163" s="232"/>
      <c r="JU163" s="232"/>
      <c r="JV163" s="232"/>
      <c r="JW163" s="232"/>
      <c r="JX163" s="232"/>
      <c r="JY163" s="232"/>
      <c r="JZ163" s="232"/>
      <c r="KA163" s="232"/>
      <c r="KB163" s="232"/>
      <c r="KC163" s="232"/>
      <c r="KD163" s="232"/>
      <c r="KE163" s="232"/>
      <c r="KF163" s="232"/>
      <c r="KG163" s="232"/>
      <c r="KH163" s="232"/>
      <c r="KI163" s="232"/>
      <c r="KJ163" s="232"/>
      <c r="KK163" s="232"/>
      <c r="KL163" s="232"/>
      <c r="KM163" s="232"/>
      <c r="KN163" s="232"/>
      <c r="KO163" s="232"/>
      <c r="KP163" s="232"/>
      <c r="KQ163" s="232"/>
      <c r="KR163" s="232"/>
      <c r="KS163" s="232"/>
      <c r="KT163" s="232"/>
      <c r="KU163" s="232"/>
      <c r="KV163" s="232"/>
      <c r="KW163" s="232"/>
      <c r="KX163" s="232"/>
      <c r="KY163" s="232"/>
      <c r="KZ163" s="232"/>
      <c r="LA163" s="232"/>
      <c r="LB163" s="232"/>
      <c r="LC163" s="232"/>
      <c r="LD163" s="232"/>
      <c r="LE163" s="232"/>
      <c r="LF163" s="232"/>
      <c r="LG163" s="232"/>
      <c r="LH163" s="232"/>
      <c r="LI163" s="232"/>
      <c r="LJ163" s="232"/>
      <c r="LK163" s="232"/>
      <c r="LL163" s="232"/>
      <c r="LM163" s="232"/>
      <c r="LN163" s="232"/>
      <c r="LO163" s="232"/>
      <c r="LP163" s="232"/>
      <c r="LQ163" s="232"/>
      <c r="LR163" s="232"/>
      <c r="LS163" s="232"/>
      <c r="LT163" s="232"/>
      <c r="LU163" s="232"/>
      <c r="LV163" s="232"/>
      <c r="LW163" s="232"/>
      <c r="LX163" s="232"/>
      <c r="LY163" s="232"/>
      <c r="LZ163" s="232"/>
      <c r="MA163" s="232"/>
      <c r="MB163" s="232"/>
      <c r="MC163" s="232"/>
      <c r="MD163" s="232"/>
      <c r="ME163" s="232"/>
      <c r="MF163" s="232"/>
      <c r="MG163" s="232"/>
      <c r="MH163" s="232"/>
      <c r="MI163" s="232"/>
      <c r="MJ163" s="232"/>
      <c r="MK163" s="232"/>
      <c r="ML163" s="232"/>
      <c r="MM163" s="232"/>
      <c r="MN163" s="232"/>
      <c r="MO163" s="232"/>
      <c r="MP163" s="232"/>
      <c r="MQ163" s="232"/>
      <c r="MR163" s="232"/>
      <c r="MS163" s="232"/>
      <c r="MT163" s="232"/>
      <c r="MU163" s="232"/>
      <c r="MV163" s="232"/>
      <c r="MW163" s="232"/>
      <c r="MX163" s="232"/>
      <c r="MY163" s="232"/>
      <c r="MZ163" s="232"/>
      <c r="NA163" s="232"/>
      <c r="NB163" s="232"/>
      <c r="NC163" s="232"/>
      <c r="ND163" s="232"/>
      <c r="NE163" s="232"/>
      <c r="NF163" s="232"/>
      <c r="NG163" s="232"/>
      <c r="NH163" s="232"/>
      <c r="NI163" s="232"/>
      <c r="NJ163" s="232"/>
      <c r="NK163" s="232"/>
      <c r="NL163" s="232"/>
      <c r="NM163" s="232"/>
      <c r="NN163" s="232"/>
      <c r="NO163" s="232"/>
      <c r="NP163" s="232"/>
      <c r="NQ163" s="232"/>
      <c r="NR163" s="232"/>
      <c r="NS163" s="232"/>
      <c r="NT163" s="232"/>
      <c r="NU163" s="232"/>
      <c r="NV163" s="232"/>
      <c r="NW163" s="232"/>
      <c r="NX163" s="232"/>
      <c r="NY163" s="232"/>
      <c r="NZ163" s="232"/>
      <c r="OA163" s="232"/>
      <c r="OB163" s="232"/>
      <c r="OC163" s="232"/>
      <c r="OD163" s="232"/>
      <c r="OE163" s="232"/>
      <c r="OF163" s="232"/>
      <c r="OG163" s="232"/>
      <c r="OH163" s="232"/>
      <c r="OI163" s="232"/>
      <c r="OJ163" s="232"/>
      <c r="OK163" s="232"/>
      <c r="OL163" s="232"/>
      <c r="OM163" s="232"/>
      <c r="ON163" s="232"/>
      <c r="OO163" s="232"/>
      <c r="OP163" s="232"/>
      <c r="OQ163" s="232"/>
      <c r="OR163" s="232"/>
      <c r="OS163" s="232"/>
      <c r="OT163" s="232"/>
      <c r="OU163" s="232"/>
      <c r="OV163" s="232"/>
      <c r="OW163" s="232"/>
      <c r="OX163" s="232"/>
      <c r="OY163" s="232"/>
      <c r="OZ163" s="232"/>
      <c r="PA163" s="232"/>
      <c r="PB163" s="232"/>
      <c r="PC163" s="232"/>
      <c r="PD163" s="232"/>
      <c r="PE163" s="232"/>
      <c r="PF163" s="232"/>
      <c r="PG163" s="232"/>
      <c r="PH163" s="232"/>
      <c r="PI163" s="232"/>
      <c r="PJ163" s="232"/>
      <c r="PK163" s="232"/>
      <c r="PL163" s="232"/>
      <c r="PM163" s="232"/>
      <c r="PN163" s="232"/>
      <c r="PO163" s="232"/>
      <c r="PP163" s="232"/>
      <c r="PQ163" s="232"/>
      <c r="PR163" s="232"/>
      <c r="PS163" s="232"/>
      <c r="PT163" s="232"/>
      <c r="PU163" s="232"/>
      <c r="PV163" s="232"/>
      <c r="PW163" s="232"/>
      <c r="PX163" s="232"/>
      <c r="PY163" s="232"/>
      <c r="PZ163" s="232"/>
      <c r="QA163" s="232"/>
      <c r="QB163" s="232"/>
      <c r="QC163" s="232"/>
      <c r="QD163" s="232"/>
      <c r="QE163" s="232"/>
      <c r="QF163" s="232"/>
      <c r="QG163" s="232"/>
      <c r="QH163" s="232"/>
      <c r="QI163" s="232"/>
      <c r="QJ163" s="232"/>
      <c r="QK163" s="232"/>
      <c r="QL163" s="232"/>
      <c r="QM163" s="232"/>
      <c r="QN163" s="232"/>
      <c r="QO163" s="232"/>
      <c r="QP163" s="232"/>
      <c r="QQ163" s="232"/>
      <c r="QR163" s="232"/>
      <c r="QS163" s="232"/>
      <c r="QT163" s="232"/>
      <c r="QU163" s="232"/>
      <c r="QV163" s="232"/>
      <c r="QW163" s="232"/>
      <c r="QX163" s="232"/>
      <c r="QY163" s="232"/>
      <c r="QZ163" s="232"/>
      <c r="RA163" s="232"/>
      <c r="RB163" s="232"/>
      <c r="RC163" s="232"/>
      <c r="RD163" s="232"/>
      <c r="RE163" s="232"/>
      <c r="RF163" s="232"/>
      <c r="RG163" s="232"/>
      <c r="RH163" s="232"/>
      <c r="RI163" s="232"/>
      <c r="RJ163" s="232"/>
      <c r="RK163" s="232"/>
      <c r="RL163" s="232"/>
      <c r="RM163" s="232"/>
      <c r="RN163" s="232"/>
      <c r="RO163" s="232"/>
      <c r="RP163" s="232"/>
      <c r="RQ163" s="232"/>
      <c r="RR163" s="232"/>
      <c r="RS163" s="232"/>
      <c r="RT163" s="232"/>
      <c r="RU163" s="232"/>
      <c r="RV163" s="232"/>
      <c r="RW163" s="232"/>
      <c r="RX163" s="232"/>
      <c r="RY163" s="232"/>
      <c r="RZ163" s="232"/>
      <c r="SA163" s="232"/>
      <c r="SB163" s="232"/>
      <c r="SC163" s="232"/>
      <c r="SD163" s="232"/>
      <c r="SE163" s="232"/>
      <c r="SF163" s="232"/>
      <c r="SG163" s="232"/>
      <c r="SH163" s="232"/>
      <c r="SI163" s="232"/>
      <c r="SJ163" s="232"/>
      <c r="SK163" s="232"/>
      <c r="SL163" s="232"/>
      <c r="SM163" s="232"/>
      <c r="SN163" s="232"/>
      <c r="SO163" s="232"/>
      <c r="SP163" s="232"/>
      <c r="SQ163" s="232"/>
      <c r="SR163" s="232"/>
      <c r="SS163" s="232"/>
      <c r="ST163" s="232"/>
      <c r="SU163" s="232"/>
      <c r="SV163" s="232"/>
      <c r="SW163" s="232"/>
      <c r="SX163" s="232"/>
      <c r="SY163" s="232"/>
      <c r="SZ163" s="232"/>
      <c r="TA163" s="232"/>
      <c r="TB163" s="232"/>
      <c r="TC163" s="232"/>
      <c r="TD163" s="232"/>
      <c r="TE163" s="232"/>
      <c r="TF163" s="232"/>
      <c r="TG163" s="232"/>
      <c r="TH163" s="232"/>
      <c r="TI163" s="232"/>
      <c r="TJ163" s="232"/>
      <c r="TK163" s="232"/>
      <c r="TL163" s="232"/>
      <c r="TM163" s="232"/>
      <c r="TN163" s="232"/>
      <c r="TO163" s="232"/>
      <c r="TP163" s="232"/>
      <c r="TQ163" s="232"/>
      <c r="TR163" s="232"/>
      <c r="TS163" s="232"/>
      <c r="TT163" s="232"/>
      <c r="TU163" s="232"/>
      <c r="TV163" s="232"/>
      <c r="TW163" s="232"/>
      <c r="TX163" s="232"/>
      <c r="TY163" s="232"/>
      <c r="TZ163" s="232"/>
      <c r="UA163" s="232"/>
      <c r="UB163" s="232"/>
      <c r="UC163" s="232"/>
      <c r="UD163" s="232"/>
      <c r="UE163" s="232"/>
      <c r="UF163" s="232"/>
      <c r="UG163" s="232"/>
      <c r="UH163" s="232"/>
      <c r="UI163" s="232"/>
      <c r="UJ163" s="232"/>
      <c r="UK163" s="232"/>
      <c r="UL163" s="232"/>
      <c r="UM163" s="232"/>
      <c r="UN163" s="232"/>
      <c r="UO163" s="232"/>
      <c r="UP163" s="232"/>
      <c r="UQ163" s="232"/>
      <c r="UR163" s="232"/>
      <c r="US163" s="232"/>
      <c r="UT163" s="232"/>
      <c r="UU163" s="232"/>
      <c r="UV163" s="232"/>
      <c r="UW163" s="232"/>
      <c r="UX163" s="232"/>
      <c r="UY163" s="232"/>
      <c r="UZ163" s="232"/>
      <c r="VA163" s="232"/>
      <c r="VB163" s="232"/>
      <c r="VC163" s="232"/>
      <c r="VD163" s="232"/>
      <c r="VE163" s="232"/>
      <c r="VF163" s="232"/>
      <c r="VG163" s="232"/>
      <c r="VH163" s="232"/>
      <c r="VI163" s="232"/>
      <c r="VJ163" s="232"/>
      <c r="VK163" s="232"/>
      <c r="VL163" s="232"/>
      <c r="VM163" s="232"/>
      <c r="VN163" s="232"/>
      <c r="VO163" s="232"/>
      <c r="VP163" s="232"/>
      <c r="VQ163" s="232"/>
      <c r="VR163" s="232"/>
      <c r="VS163" s="232"/>
      <c r="VT163" s="232"/>
      <c r="VU163" s="232"/>
      <c r="VV163" s="232"/>
      <c r="VW163" s="232"/>
      <c r="VX163" s="232"/>
      <c r="VY163" s="232"/>
      <c r="VZ163" s="232"/>
      <c r="WA163" s="232"/>
      <c r="WB163" s="232"/>
      <c r="WC163" s="232"/>
      <c r="WD163" s="232"/>
      <c r="WE163" s="232"/>
      <c r="WF163" s="232"/>
      <c r="WG163" s="232"/>
      <c r="WH163" s="232"/>
      <c r="WI163" s="232"/>
      <c r="WJ163" s="232"/>
      <c r="WK163" s="232"/>
      <c r="WL163" s="232"/>
      <c r="WM163" s="232"/>
      <c r="WN163" s="232"/>
      <c r="WO163" s="232"/>
      <c r="WP163" s="232"/>
      <c r="WQ163" s="232"/>
      <c r="WR163" s="232"/>
      <c r="WS163" s="232"/>
      <c r="WT163" s="232"/>
      <c r="WU163" s="232"/>
      <c r="WV163" s="232"/>
      <c r="WW163" s="232"/>
      <c r="WX163" s="232"/>
      <c r="WY163" s="232"/>
      <c r="WZ163" s="232"/>
      <c r="XA163" s="232"/>
      <c r="XB163" s="232"/>
      <c r="XC163" s="232"/>
      <c r="XD163" s="232"/>
      <c r="XE163" s="232"/>
      <c r="XF163" s="232"/>
      <c r="XG163" s="232"/>
      <c r="XH163" s="232"/>
      <c r="XI163" s="232"/>
      <c r="XJ163" s="232"/>
      <c r="XK163" s="232"/>
      <c r="XL163" s="232"/>
      <c r="XM163" s="232"/>
      <c r="XN163" s="232"/>
      <c r="XO163" s="232"/>
      <c r="XP163" s="232"/>
      <c r="XQ163" s="232"/>
      <c r="XR163" s="232"/>
      <c r="XS163" s="232"/>
      <c r="XT163" s="232"/>
      <c r="XU163" s="232"/>
      <c r="XV163" s="232"/>
      <c r="XW163" s="232"/>
      <c r="XX163" s="232"/>
      <c r="XY163" s="232"/>
      <c r="XZ163" s="232"/>
      <c r="YA163" s="232"/>
      <c r="YB163" s="232"/>
      <c r="YC163" s="232"/>
      <c r="YD163" s="232"/>
      <c r="YE163" s="232"/>
      <c r="YF163" s="232"/>
      <c r="YG163" s="232"/>
      <c r="YH163" s="232"/>
      <c r="YI163" s="232"/>
      <c r="YJ163" s="232"/>
      <c r="YK163" s="232"/>
      <c r="YL163" s="232"/>
      <c r="YM163" s="232"/>
      <c r="YN163" s="232"/>
      <c r="YO163" s="232"/>
      <c r="YP163" s="232"/>
      <c r="YQ163" s="232"/>
      <c r="YR163" s="232"/>
      <c r="YS163" s="232"/>
      <c r="YT163" s="232"/>
      <c r="YU163" s="232"/>
      <c r="YV163" s="232"/>
      <c r="YW163" s="232"/>
      <c r="YX163" s="232"/>
      <c r="YY163" s="232"/>
      <c r="YZ163" s="232"/>
      <c r="ZA163" s="232"/>
      <c r="ZB163" s="232"/>
      <c r="ZC163" s="232"/>
      <c r="ZD163" s="232"/>
      <c r="ZE163" s="232"/>
      <c r="ZF163" s="232"/>
      <c r="ZG163" s="232"/>
      <c r="ZH163" s="232"/>
      <c r="ZI163" s="232"/>
      <c r="ZJ163" s="232"/>
      <c r="ZK163" s="232"/>
      <c r="ZL163" s="232"/>
      <c r="ZM163" s="232"/>
      <c r="ZN163" s="232"/>
      <c r="ZO163" s="232"/>
      <c r="ZP163" s="232"/>
      <c r="ZQ163" s="232"/>
      <c r="ZR163" s="232"/>
      <c r="ZS163" s="232"/>
      <c r="ZT163" s="232"/>
      <c r="ZU163" s="232"/>
      <c r="ZV163" s="232"/>
      <c r="ZW163" s="232"/>
      <c r="ZX163" s="232"/>
      <c r="ZY163" s="232"/>
      <c r="ZZ163" s="232"/>
      <c r="AAA163" s="232"/>
      <c r="AAB163" s="232"/>
      <c r="AAC163" s="232"/>
      <c r="AAD163" s="232"/>
      <c r="AAE163" s="232"/>
      <c r="AAF163" s="232"/>
      <c r="AAG163" s="232"/>
      <c r="AAH163" s="232"/>
      <c r="AAI163" s="232"/>
      <c r="AAJ163" s="232"/>
      <c r="AAK163" s="232"/>
      <c r="AAL163" s="232"/>
      <c r="AAM163" s="232"/>
      <c r="AAN163" s="232"/>
      <c r="AAO163" s="232"/>
      <c r="AAP163" s="232"/>
      <c r="AAQ163" s="232"/>
      <c r="AAR163" s="232"/>
      <c r="AAS163" s="232"/>
      <c r="AAT163" s="232"/>
      <c r="AAU163" s="232"/>
      <c r="AAV163" s="232"/>
      <c r="AAW163" s="232"/>
      <c r="AAX163" s="232"/>
      <c r="AAY163" s="232"/>
      <c r="AAZ163" s="232"/>
      <c r="ABA163" s="232"/>
      <c r="ABB163" s="232"/>
      <c r="ABC163" s="232"/>
      <c r="ABD163" s="232"/>
      <c r="ABE163" s="232"/>
      <c r="ABF163" s="232"/>
      <c r="ABG163" s="232"/>
      <c r="ABH163" s="232"/>
      <c r="ABI163" s="232"/>
      <c r="ABJ163" s="232"/>
      <c r="ABK163" s="232"/>
      <c r="ABL163" s="232"/>
      <c r="ABM163" s="232"/>
      <c r="ABN163" s="232"/>
      <c r="ABO163" s="232"/>
      <c r="ABP163" s="232"/>
      <c r="ABQ163" s="232"/>
      <c r="ABR163" s="232"/>
      <c r="ABS163" s="232"/>
      <c r="ABT163" s="232"/>
      <c r="ABU163" s="232"/>
      <c r="ABV163" s="232"/>
      <c r="ABW163" s="232"/>
      <c r="ABX163" s="232"/>
      <c r="ABY163" s="232"/>
      <c r="ABZ163" s="232"/>
      <c r="ACA163" s="232"/>
      <c r="ACB163" s="232"/>
      <c r="ACC163" s="232"/>
      <c r="ACD163" s="232"/>
      <c r="ACE163" s="232"/>
      <c r="ACF163" s="232"/>
      <c r="ACG163" s="232"/>
      <c r="ACH163" s="232"/>
      <c r="ACI163" s="232"/>
      <c r="ACJ163" s="232"/>
      <c r="ACK163" s="232"/>
      <c r="ACL163" s="232"/>
      <c r="ACM163" s="232"/>
      <c r="ACN163" s="232"/>
      <c r="ACO163" s="232"/>
      <c r="ACP163" s="232"/>
      <c r="ACQ163" s="232"/>
      <c r="ACR163" s="232"/>
      <c r="ACS163" s="232"/>
      <c r="ACT163" s="232"/>
      <c r="ACU163" s="232"/>
      <c r="ACV163" s="232"/>
      <c r="ACW163" s="232"/>
      <c r="ACX163" s="232"/>
      <c r="ACY163" s="232"/>
      <c r="ACZ163" s="232"/>
      <c r="ADA163" s="232"/>
      <c r="ADB163" s="232"/>
      <c r="ADC163" s="232"/>
      <c r="ADD163" s="232"/>
      <c r="ADE163" s="232"/>
      <c r="ADF163" s="232"/>
      <c r="ADG163" s="232"/>
      <c r="ADH163" s="232"/>
      <c r="ADI163" s="232"/>
      <c r="ADJ163" s="232"/>
      <c r="ADK163" s="232"/>
      <c r="ADL163" s="232"/>
      <c r="ADM163" s="232"/>
      <c r="ADN163" s="232"/>
      <c r="ADO163" s="232"/>
      <c r="ADP163" s="232"/>
      <c r="ADQ163" s="232"/>
      <c r="ADR163" s="232"/>
      <c r="ADS163" s="232"/>
      <c r="ADT163" s="232"/>
      <c r="ADU163" s="232"/>
      <c r="ADV163" s="232"/>
      <c r="ADW163" s="232"/>
      <c r="ADX163" s="232"/>
      <c r="ADY163" s="232"/>
      <c r="ADZ163" s="232"/>
      <c r="AEA163" s="232"/>
      <c r="AEB163" s="232"/>
      <c r="AEC163" s="232"/>
      <c r="AED163" s="232"/>
      <c r="AEE163" s="232"/>
      <c r="AEF163" s="232"/>
      <c r="AEG163" s="232"/>
      <c r="AEH163" s="232"/>
      <c r="AEI163" s="232"/>
      <c r="AEJ163" s="232"/>
      <c r="AEK163" s="232"/>
      <c r="AEL163" s="232"/>
      <c r="AEM163" s="232"/>
      <c r="AEN163" s="232"/>
      <c r="AEO163" s="232"/>
      <c r="AEP163" s="232"/>
      <c r="AEQ163" s="232"/>
      <c r="AER163" s="232"/>
      <c r="AES163" s="232"/>
      <c r="AET163" s="232"/>
      <c r="AEU163" s="232"/>
      <c r="AEV163" s="232"/>
      <c r="AEW163" s="232"/>
      <c r="AEX163" s="232"/>
      <c r="AEY163" s="232"/>
      <c r="AEZ163" s="232"/>
      <c r="AFA163" s="232"/>
      <c r="AFB163" s="232"/>
      <c r="AFC163" s="232"/>
      <c r="AFD163" s="232"/>
      <c r="AFE163" s="232"/>
      <c r="AFF163" s="232"/>
      <c r="AFG163" s="232"/>
      <c r="AFH163" s="232"/>
      <c r="AFI163" s="232"/>
      <c r="AFJ163" s="232"/>
      <c r="AFK163" s="232"/>
      <c r="AFL163" s="232"/>
      <c r="AFM163" s="232"/>
      <c r="AFN163" s="232"/>
      <c r="AFO163" s="232"/>
      <c r="AFP163" s="232"/>
      <c r="AFQ163" s="232"/>
      <c r="AFR163" s="232"/>
      <c r="AFS163" s="232"/>
      <c r="AFT163" s="232"/>
      <c r="AFU163" s="232"/>
      <c r="AFV163" s="232"/>
      <c r="AFW163" s="232"/>
      <c r="AFX163" s="232"/>
      <c r="AFY163" s="232"/>
      <c r="AFZ163" s="232"/>
      <c r="AGA163" s="232"/>
      <c r="AGB163" s="232"/>
      <c r="AGC163" s="232"/>
      <c r="AGD163" s="232"/>
      <c r="AGE163" s="232"/>
      <c r="AGF163" s="232"/>
      <c r="AGG163" s="232"/>
    </row>
    <row r="164" spans="2:865" x14ac:dyDescent="0.25">
      <c r="B164" s="25" t="s">
        <v>13596</v>
      </c>
      <c r="C164" s="23">
        <v>27570</v>
      </c>
      <c r="D164" s="346" t="s">
        <v>13597</v>
      </c>
    </row>
    <row r="165" spans="2:865" x14ac:dyDescent="0.25">
      <c r="B165" s="25" t="s">
        <v>13598</v>
      </c>
      <c r="C165" s="23">
        <v>39600</v>
      </c>
      <c r="D165" s="346" t="s">
        <v>13599</v>
      </c>
    </row>
    <row r="166" spans="2:865" x14ac:dyDescent="0.25">
      <c r="B166" s="25" t="s">
        <v>13600</v>
      </c>
      <c r="C166" s="23">
        <v>12816</v>
      </c>
      <c r="D166" s="346" t="s">
        <v>13601</v>
      </c>
    </row>
    <row r="167" spans="2:865" s="24" customFormat="1" x14ac:dyDescent="0.25">
      <c r="B167" s="25" t="s">
        <v>13602</v>
      </c>
      <c r="C167" s="23">
        <v>277158.19</v>
      </c>
      <c r="D167" s="346" t="s">
        <v>13603</v>
      </c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32"/>
      <c r="AU167" s="232"/>
      <c r="AV167" s="232"/>
      <c r="AW167" s="232"/>
      <c r="AX167" s="232"/>
      <c r="AY167" s="232"/>
      <c r="AZ167" s="232"/>
      <c r="BA167" s="232"/>
      <c r="BB167" s="232"/>
      <c r="BC167" s="232"/>
      <c r="BD167" s="232"/>
      <c r="BE167" s="232"/>
      <c r="BF167" s="232"/>
      <c r="BG167" s="232"/>
      <c r="BH167" s="232"/>
      <c r="BI167" s="232"/>
      <c r="BJ167" s="232"/>
      <c r="BK167" s="232"/>
      <c r="BL167" s="232"/>
      <c r="BM167" s="232"/>
      <c r="BN167" s="232"/>
      <c r="BO167" s="232"/>
      <c r="BP167" s="232"/>
      <c r="BQ167" s="232"/>
      <c r="BR167" s="232"/>
      <c r="BS167" s="232"/>
      <c r="BT167" s="232"/>
      <c r="BU167" s="232"/>
      <c r="BV167" s="232"/>
      <c r="BW167" s="232"/>
      <c r="BX167" s="232"/>
      <c r="BY167" s="232"/>
      <c r="BZ167" s="232"/>
      <c r="CA167" s="232"/>
      <c r="CB167" s="232"/>
      <c r="CC167" s="232"/>
      <c r="CD167" s="232"/>
      <c r="CE167" s="232"/>
      <c r="CF167" s="232"/>
      <c r="CG167" s="232"/>
      <c r="CH167" s="232"/>
      <c r="CI167" s="232"/>
      <c r="CJ167" s="232"/>
      <c r="CK167" s="232"/>
      <c r="CL167" s="232"/>
      <c r="CM167" s="232"/>
      <c r="CN167" s="232"/>
      <c r="CO167" s="232"/>
      <c r="CP167" s="232"/>
      <c r="CQ167" s="232"/>
      <c r="CR167" s="232"/>
      <c r="CS167" s="232"/>
      <c r="CT167" s="232"/>
      <c r="CU167" s="232"/>
      <c r="CV167" s="232"/>
      <c r="CW167" s="232"/>
      <c r="CX167" s="232"/>
      <c r="CY167" s="232"/>
      <c r="CZ167" s="232"/>
      <c r="DA167" s="232"/>
      <c r="DB167" s="232"/>
      <c r="DC167" s="232"/>
      <c r="DD167" s="232"/>
      <c r="DE167" s="232"/>
      <c r="DF167" s="232"/>
      <c r="DG167" s="232"/>
      <c r="DH167" s="232"/>
      <c r="DI167" s="232"/>
      <c r="DJ167" s="232"/>
      <c r="DK167" s="232"/>
      <c r="DL167" s="232"/>
      <c r="DM167" s="232"/>
      <c r="DN167" s="232"/>
      <c r="DO167" s="232"/>
      <c r="DP167" s="232"/>
      <c r="DQ167" s="232"/>
      <c r="DR167" s="232"/>
      <c r="DS167" s="232"/>
      <c r="DT167" s="232"/>
      <c r="DU167" s="232"/>
      <c r="DV167" s="232"/>
      <c r="DW167" s="232"/>
      <c r="DX167" s="232"/>
      <c r="DY167" s="232"/>
      <c r="DZ167" s="232"/>
      <c r="EA167" s="232"/>
      <c r="EB167" s="232"/>
      <c r="EC167" s="232"/>
      <c r="ED167" s="232"/>
      <c r="EE167" s="232"/>
      <c r="EF167" s="232"/>
      <c r="EG167" s="232"/>
      <c r="EH167" s="232"/>
      <c r="EI167" s="232"/>
      <c r="EJ167" s="232"/>
      <c r="EK167" s="232"/>
      <c r="EL167" s="232"/>
      <c r="EM167" s="232"/>
      <c r="EN167" s="232"/>
      <c r="EO167" s="232"/>
      <c r="EP167" s="232"/>
      <c r="EQ167" s="232"/>
      <c r="ER167" s="232"/>
      <c r="ES167" s="232"/>
      <c r="ET167" s="232"/>
      <c r="EU167" s="232"/>
      <c r="EV167" s="232"/>
      <c r="EW167" s="232"/>
      <c r="EX167" s="232"/>
      <c r="EY167" s="232"/>
      <c r="EZ167" s="232"/>
      <c r="FA167" s="232"/>
      <c r="FB167" s="232"/>
      <c r="FC167" s="232"/>
      <c r="FD167" s="232"/>
      <c r="FE167" s="232"/>
      <c r="FF167" s="232"/>
      <c r="FG167" s="232"/>
      <c r="FH167" s="232"/>
      <c r="FI167" s="232"/>
      <c r="FJ167" s="232"/>
      <c r="FK167" s="232"/>
      <c r="FL167" s="232"/>
      <c r="FM167" s="232"/>
      <c r="FN167" s="232"/>
      <c r="FO167" s="232"/>
      <c r="FP167" s="232"/>
      <c r="FQ167" s="232"/>
      <c r="FR167" s="232"/>
      <c r="FS167" s="232"/>
      <c r="FT167" s="232"/>
      <c r="FU167" s="232"/>
      <c r="FV167" s="232"/>
      <c r="FW167" s="232"/>
      <c r="FX167" s="232"/>
      <c r="FY167" s="232"/>
      <c r="FZ167" s="232"/>
      <c r="GA167" s="232"/>
      <c r="GB167" s="232"/>
      <c r="GC167" s="232"/>
      <c r="GD167" s="232"/>
      <c r="GE167" s="232"/>
      <c r="GF167" s="232"/>
      <c r="GG167" s="232"/>
      <c r="GH167" s="232"/>
      <c r="GI167" s="232"/>
      <c r="GJ167" s="232"/>
      <c r="GK167" s="232"/>
      <c r="GL167" s="232"/>
      <c r="GM167" s="232"/>
      <c r="GN167" s="232"/>
      <c r="GO167" s="232"/>
      <c r="GP167" s="232"/>
      <c r="GQ167" s="232"/>
      <c r="GR167" s="232"/>
      <c r="GS167" s="232"/>
      <c r="GT167" s="232"/>
      <c r="GU167" s="232"/>
      <c r="GV167" s="232"/>
      <c r="GW167" s="232"/>
      <c r="GX167" s="232"/>
      <c r="GY167" s="232"/>
      <c r="GZ167" s="232"/>
      <c r="HA167" s="232"/>
      <c r="HB167" s="232"/>
      <c r="HC167" s="232"/>
      <c r="HD167" s="232"/>
      <c r="HE167" s="232"/>
      <c r="HF167" s="232"/>
      <c r="HG167" s="232"/>
      <c r="HH167" s="232"/>
      <c r="HI167" s="232"/>
      <c r="HJ167" s="232"/>
      <c r="HK167" s="232"/>
      <c r="HL167" s="232"/>
      <c r="HM167" s="232"/>
      <c r="HN167" s="232"/>
      <c r="HO167" s="232"/>
      <c r="HP167" s="232"/>
      <c r="HQ167" s="232"/>
      <c r="HR167" s="232"/>
      <c r="HS167" s="232"/>
      <c r="HT167" s="232"/>
      <c r="HU167" s="232"/>
      <c r="HV167" s="232"/>
      <c r="HW167" s="232"/>
      <c r="HX167" s="232"/>
      <c r="HY167" s="232"/>
      <c r="HZ167" s="232"/>
      <c r="IA167" s="232"/>
      <c r="IB167" s="232"/>
      <c r="IC167" s="232"/>
      <c r="ID167" s="232"/>
      <c r="IE167" s="232"/>
      <c r="IF167" s="232"/>
      <c r="IG167" s="232"/>
      <c r="IH167" s="232"/>
      <c r="II167" s="232"/>
      <c r="IJ167" s="232"/>
      <c r="IK167" s="232"/>
      <c r="IL167" s="232"/>
      <c r="IM167" s="232"/>
      <c r="IN167" s="232"/>
      <c r="IO167" s="232"/>
      <c r="IP167" s="232"/>
      <c r="IQ167" s="232"/>
      <c r="IR167" s="232"/>
      <c r="IS167" s="232"/>
      <c r="IT167" s="232"/>
      <c r="IU167" s="232"/>
      <c r="IV167" s="232"/>
      <c r="IW167" s="232"/>
      <c r="IX167" s="232"/>
      <c r="IY167" s="232"/>
      <c r="IZ167" s="232"/>
      <c r="JA167" s="232"/>
      <c r="JB167" s="232"/>
      <c r="JC167" s="232"/>
      <c r="JD167" s="232"/>
      <c r="JE167" s="232"/>
      <c r="JF167" s="232"/>
      <c r="JG167" s="232"/>
      <c r="JH167" s="232"/>
      <c r="JI167" s="232"/>
      <c r="JJ167" s="232"/>
      <c r="JK167" s="232"/>
      <c r="JL167" s="232"/>
      <c r="JM167" s="232"/>
      <c r="JN167" s="232"/>
      <c r="JO167" s="232"/>
      <c r="JP167" s="232"/>
      <c r="JQ167" s="232"/>
      <c r="JR167" s="232"/>
      <c r="JS167" s="232"/>
      <c r="JT167" s="232"/>
      <c r="JU167" s="232"/>
      <c r="JV167" s="232"/>
      <c r="JW167" s="232"/>
      <c r="JX167" s="232"/>
      <c r="JY167" s="232"/>
      <c r="JZ167" s="232"/>
      <c r="KA167" s="232"/>
      <c r="KB167" s="232"/>
      <c r="KC167" s="232"/>
      <c r="KD167" s="232"/>
      <c r="KE167" s="232"/>
      <c r="KF167" s="232"/>
      <c r="KG167" s="232"/>
      <c r="KH167" s="232"/>
      <c r="KI167" s="232"/>
      <c r="KJ167" s="232"/>
      <c r="KK167" s="232"/>
      <c r="KL167" s="232"/>
      <c r="KM167" s="232"/>
      <c r="KN167" s="232"/>
      <c r="KO167" s="232"/>
      <c r="KP167" s="232"/>
      <c r="KQ167" s="232"/>
      <c r="KR167" s="232"/>
      <c r="KS167" s="232"/>
      <c r="KT167" s="232"/>
      <c r="KU167" s="232"/>
      <c r="KV167" s="232"/>
      <c r="KW167" s="232"/>
      <c r="KX167" s="232"/>
      <c r="KY167" s="232"/>
      <c r="KZ167" s="232"/>
      <c r="LA167" s="232"/>
      <c r="LB167" s="232"/>
      <c r="LC167" s="232"/>
      <c r="LD167" s="232"/>
      <c r="LE167" s="232"/>
      <c r="LF167" s="232"/>
      <c r="LG167" s="232"/>
      <c r="LH167" s="232"/>
      <c r="LI167" s="232"/>
      <c r="LJ167" s="232"/>
      <c r="LK167" s="232"/>
      <c r="LL167" s="232"/>
      <c r="LM167" s="232"/>
      <c r="LN167" s="232"/>
      <c r="LO167" s="232"/>
      <c r="LP167" s="232"/>
      <c r="LQ167" s="232"/>
      <c r="LR167" s="232"/>
      <c r="LS167" s="232"/>
      <c r="LT167" s="232"/>
      <c r="LU167" s="232"/>
      <c r="LV167" s="232"/>
      <c r="LW167" s="232"/>
      <c r="LX167" s="232"/>
      <c r="LY167" s="232"/>
      <c r="LZ167" s="232"/>
      <c r="MA167" s="232"/>
      <c r="MB167" s="232"/>
      <c r="MC167" s="232"/>
      <c r="MD167" s="232"/>
      <c r="ME167" s="232"/>
      <c r="MF167" s="232"/>
      <c r="MG167" s="232"/>
      <c r="MH167" s="232"/>
      <c r="MI167" s="232"/>
      <c r="MJ167" s="232"/>
      <c r="MK167" s="232"/>
      <c r="ML167" s="232"/>
      <c r="MM167" s="232"/>
      <c r="MN167" s="232"/>
      <c r="MO167" s="232"/>
      <c r="MP167" s="232"/>
      <c r="MQ167" s="232"/>
      <c r="MR167" s="232"/>
      <c r="MS167" s="232"/>
      <c r="MT167" s="232"/>
      <c r="MU167" s="232"/>
      <c r="MV167" s="232"/>
      <c r="MW167" s="232"/>
      <c r="MX167" s="232"/>
      <c r="MY167" s="232"/>
      <c r="MZ167" s="232"/>
      <c r="NA167" s="232"/>
      <c r="NB167" s="232"/>
      <c r="NC167" s="232"/>
      <c r="ND167" s="232"/>
      <c r="NE167" s="232"/>
      <c r="NF167" s="232"/>
      <c r="NG167" s="232"/>
      <c r="NH167" s="232"/>
      <c r="NI167" s="232"/>
      <c r="NJ167" s="232"/>
      <c r="NK167" s="232"/>
      <c r="NL167" s="232"/>
      <c r="NM167" s="232"/>
      <c r="NN167" s="232"/>
      <c r="NO167" s="232"/>
      <c r="NP167" s="232"/>
      <c r="NQ167" s="232"/>
      <c r="NR167" s="232"/>
      <c r="NS167" s="232"/>
      <c r="NT167" s="232"/>
      <c r="NU167" s="232"/>
      <c r="NV167" s="232"/>
      <c r="NW167" s="232"/>
      <c r="NX167" s="232"/>
      <c r="NY167" s="232"/>
      <c r="NZ167" s="232"/>
      <c r="OA167" s="232"/>
      <c r="OB167" s="232"/>
      <c r="OC167" s="232"/>
      <c r="OD167" s="232"/>
      <c r="OE167" s="232"/>
      <c r="OF167" s="232"/>
      <c r="OG167" s="232"/>
      <c r="OH167" s="232"/>
      <c r="OI167" s="232"/>
      <c r="OJ167" s="232"/>
      <c r="OK167" s="232"/>
      <c r="OL167" s="232"/>
      <c r="OM167" s="232"/>
      <c r="ON167" s="232"/>
      <c r="OO167" s="232"/>
      <c r="OP167" s="232"/>
      <c r="OQ167" s="232"/>
      <c r="OR167" s="232"/>
      <c r="OS167" s="232"/>
      <c r="OT167" s="232"/>
      <c r="OU167" s="232"/>
      <c r="OV167" s="232"/>
      <c r="OW167" s="232"/>
      <c r="OX167" s="232"/>
      <c r="OY167" s="232"/>
      <c r="OZ167" s="232"/>
      <c r="PA167" s="232"/>
      <c r="PB167" s="232"/>
      <c r="PC167" s="232"/>
      <c r="PD167" s="232"/>
      <c r="PE167" s="232"/>
      <c r="PF167" s="232"/>
      <c r="PG167" s="232"/>
      <c r="PH167" s="232"/>
      <c r="PI167" s="232"/>
      <c r="PJ167" s="232"/>
      <c r="PK167" s="232"/>
      <c r="PL167" s="232"/>
      <c r="PM167" s="232"/>
      <c r="PN167" s="232"/>
      <c r="PO167" s="232"/>
      <c r="PP167" s="232"/>
      <c r="PQ167" s="232"/>
      <c r="PR167" s="232"/>
      <c r="PS167" s="232"/>
      <c r="PT167" s="232"/>
      <c r="PU167" s="232"/>
      <c r="PV167" s="232"/>
      <c r="PW167" s="232"/>
      <c r="PX167" s="232"/>
      <c r="PY167" s="232"/>
      <c r="PZ167" s="232"/>
      <c r="QA167" s="232"/>
      <c r="QB167" s="232"/>
      <c r="QC167" s="232"/>
      <c r="QD167" s="232"/>
      <c r="QE167" s="232"/>
      <c r="QF167" s="232"/>
      <c r="QG167" s="232"/>
      <c r="QH167" s="232"/>
      <c r="QI167" s="232"/>
      <c r="QJ167" s="232"/>
      <c r="QK167" s="232"/>
      <c r="QL167" s="232"/>
      <c r="QM167" s="232"/>
      <c r="QN167" s="232"/>
      <c r="QO167" s="232"/>
      <c r="QP167" s="232"/>
      <c r="QQ167" s="232"/>
      <c r="QR167" s="232"/>
      <c r="QS167" s="232"/>
      <c r="QT167" s="232"/>
      <c r="QU167" s="232"/>
      <c r="QV167" s="232"/>
      <c r="QW167" s="232"/>
      <c r="QX167" s="232"/>
      <c r="QY167" s="232"/>
      <c r="QZ167" s="232"/>
      <c r="RA167" s="232"/>
      <c r="RB167" s="232"/>
      <c r="RC167" s="232"/>
      <c r="RD167" s="232"/>
      <c r="RE167" s="232"/>
      <c r="RF167" s="232"/>
      <c r="RG167" s="232"/>
      <c r="RH167" s="232"/>
      <c r="RI167" s="232"/>
      <c r="RJ167" s="232"/>
      <c r="RK167" s="232"/>
      <c r="RL167" s="232"/>
      <c r="RM167" s="232"/>
      <c r="RN167" s="232"/>
      <c r="RO167" s="232"/>
      <c r="RP167" s="232"/>
      <c r="RQ167" s="232"/>
      <c r="RR167" s="232"/>
      <c r="RS167" s="232"/>
      <c r="RT167" s="232"/>
      <c r="RU167" s="232"/>
      <c r="RV167" s="232"/>
      <c r="RW167" s="232"/>
      <c r="RX167" s="232"/>
      <c r="RY167" s="232"/>
      <c r="RZ167" s="232"/>
      <c r="SA167" s="232"/>
      <c r="SB167" s="232"/>
      <c r="SC167" s="232"/>
      <c r="SD167" s="232"/>
      <c r="SE167" s="232"/>
      <c r="SF167" s="232"/>
      <c r="SG167" s="232"/>
      <c r="SH167" s="232"/>
      <c r="SI167" s="232"/>
      <c r="SJ167" s="232"/>
      <c r="SK167" s="232"/>
      <c r="SL167" s="232"/>
      <c r="SM167" s="232"/>
      <c r="SN167" s="232"/>
      <c r="SO167" s="232"/>
      <c r="SP167" s="232"/>
      <c r="SQ167" s="232"/>
      <c r="SR167" s="232"/>
      <c r="SS167" s="232"/>
      <c r="ST167" s="232"/>
      <c r="SU167" s="232"/>
      <c r="SV167" s="232"/>
      <c r="SW167" s="232"/>
      <c r="SX167" s="232"/>
      <c r="SY167" s="232"/>
      <c r="SZ167" s="232"/>
      <c r="TA167" s="232"/>
      <c r="TB167" s="232"/>
      <c r="TC167" s="232"/>
      <c r="TD167" s="232"/>
      <c r="TE167" s="232"/>
      <c r="TF167" s="232"/>
      <c r="TG167" s="232"/>
      <c r="TH167" s="232"/>
      <c r="TI167" s="232"/>
      <c r="TJ167" s="232"/>
      <c r="TK167" s="232"/>
      <c r="TL167" s="232"/>
      <c r="TM167" s="232"/>
      <c r="TN167" s="232"/>
      <c r="TO167" s="232"/>
      <c r="TP167" s="232"/>
      <c r="TQ167" s="232"/>
      <c r="TR167" s="232"/>
      <c r="TS167" s="232"/>
      <c r="TT167" s="232"/>
      <c r="TU167" s="232"/>
      <c r="TV167" s="232"/>
      <c r="TW167" s="232"/>
      <c r="TX167" s="232"/>
      <c r="TY167" s="232"/>
      <c r="TZ167" s="232"/>
      <c r="UA167" s="232"/>
      <c r="UB167" s="232"/>
      <c r="UC167" s="232"/>
      <c r="UD167" s="232"/>
      <c r="UE167" s="232"/>
      <c r="UF167" s="232"/>
      <c r="UG167" s="232"/>
      <c r="UH167" s="232"/>
      <c r="UI167" s="232"/>
      <c r="UJ167" s="232"/>
      <c r="UK167" s="232"/>
      <c r="UL167" s="232"/>
      <c r="UM167" s="232"/>
      <c r="UN167" s="232"/>
      <c r="UO167" s="232"/>
      <c r="UP167" s="232"/>
      <c r="UQ167" s="232"/>
      <c r="UR167" s="232"/>
      <c r="US167" s="232"/>
      <c r="UT167" s="232"/>
      <c r="UU167" s="232"/>
      <c r="UV167" s="232"/>
      <c r="UW167" s="232"/>
      <c r="UX167" s="232"/>
      <c r="UY167" s="232"/>
      <c r="UZ167" s="232"/>
      <c r="VA167" s="232"/>
      <c r="VB167" s="232"/>
      <c r="VC167" s="232"/>
      <c r="VD167" s="232"/>
      <c r="VE167" s="232"/>
      <c r="VF167" s="232"/>
      <c r="VG167" s="232"/>
      <c r="VH167" s="232"/>
      <c r="VI167" s="232"/>
      <c r="VJ167" s="232"/>
      <c r="VK167" s="232"/>
      <c r="VL167" s="232"/>
      <c r="VM167" s="232"/>
      <c r="VN167" s="232"/>
      <c r="VO167" s="232"/>
      <c r="VP167" s="232"/>
      <c r="VQ167" s="232"/>
      <c r="VR167" s="232"/>
      <c r="VS167" s="232"/>
      <c r="VT167" s="232"/>
      <c r="VU167" s="232"/>
      <c r="VV167" s="232"/>
      <c r="VW167" s="232"/>
      <c r="VX167" s="232"/>
      <c r="VY167" s="232"/>
      <c r="VZ167" s="232"/>
      <c r="WA167" s="232"/>
      <c r="WB167" s="232"/>
      <c r="WC167" s="232"/>
      <c r="WD167" s="232"/>
      <c r="WE167" s="232"/>
      <c r="WF167" s="232"/>
      <c r="WG167" s="232"/>
      <c r="WH167" s="232"/>
      <c r="WI167" s="232"/>
      <c r="WJ167" s="232"/>
      <c r="WK167" s="232"/>
      <c r="WL167" s="232"/>
      <c r="WM167" s="232"/>
      <c r="WN167" s="232"/>
      <c r="WO167" s="232"/>
      <c r="WP167" s="232"/>
      <c r="WQ167" s="232"/>
      <c r="WR167" s="232"/>
      <c r="WS167" s="232"/>
      <c r="WT167" s="232"/>
      <c r="WU167" s="232"/>
      <c r="WV167" s="232"/>
      <c r="WW167" s="232"/>
      <c r="WX167" s="232"/>
      <c r="WY167" s="232"/>
      <c r="WZ167" s="232"/>
      <c r="XA167" s="232"/>
      <c r="XB167" s="232"/>
      <c r="XC167" s="232"/>
      <c r="XD167" s="232"/>
      <c r="XE167" s="232"/>
      <c r="XF167" s="232"/>
      <c r="XG167" s="232"/>
      <c r="XH167" s="232"/>
      <c r="XI167" s="232"/>
      <c r="XJ167" s="232"/>
      <c r="XK167" s="232"/>
      <c r="XL167" s="232"/>
      <c r="XM167" s="232"/>
      <c r="XN167" s="232"/>
      <c r="XO167" s="232"/>
      <c r="XP167" s="232"/>
      <c r="XQ167" s="232"/>
      <c r="XR167" s="232"/>
      <c r="XS167" s="232"/>
      <c r="XT167" s="232"/>
      <c r="XU167" s="232"/>
      <c r="XV167" s="232"/>
      <c r="XW167" s="232"/>
      <c r="XX167" s="232"/>
      <c r="XY167" s="232"/>
      <c r="XZ167" s="232"/>
      <c r="YA167" s="232"/>
      <c r="YB167" s="232"/>
      <c r="YC167" s="232"/>
      <c r="YD167" s="232"/>
      <c r="YE167" s="232"/>
      <c r="YF167" s="232"/>
      <c r="YG167" s="232"/>
      <c r="YH167" s="232"/>
      <c r="YI167" s="232"/>
      <c r="YJ167" s="232"/>
      <c r="YK167" s="232"/>
      <c r="YL167" s="232"/>
      <c r="YM167" s="232"/>
      <c r="YN167" s="232"/>
      <c r="YO167" s="232"/>
      <c r="YP167" s="232"/>
      <c r="YQ167" s="232"/>
      <c r="YR167" s="232"/>
      <c r="YS167" s="232"/>
      <c r="YT167" s="232"/>
      <c r="YU167" s="232"/>
      <c r="YV167" s="232"/>
      <c r="YW167" s="232"/>
      <c r="YX167" s="232"/>
      <c r="YY167" s="232"/>
      <c r="YZ167" s="232"/>
      <c r="ZA167" s="232"/>
      <c r="ZB167" s="232"/>
      <c r="ZC167" s="232"/>
      <c r="ZD167" s="232"/>
      <c r="ZE167" s="232"/>
      <c r="ZF167" s="232"/>
      <c r="ZG167" s="232"/>
      <c r="ZH167" s="232"/>
      <c r="ZI167" s="232"/>
      <c r="ZJ167" s="232"/>
      <c r="ZK167" s="232"/>
      <c r="ZL167" s="232"/>
      <c r="ZM167" s="232"/>
      <c r="ZN167" s="232"/>
      <c r="ZO167" s="232"/>
      <c r="ZP167" s="232"/>
      <c r="ZQ167" s="232"/>
      <c r="ZR167" s="232"/>
      <c r="ZS167" s="232"/>
      <c r="ZT167" s="232"/>
      <c r="ZU167" s="232"/>
      <c r="ZV167" s="232"/>
      <c r="ZW167" s="232"/>
      <c r="ZX167" s="232"/>
      <c r="ZY167" s="232"/>
      <c r="ZZ167" s="232"/>
      <c r="AAA167" s="232"/>
      <c r="AAB167" s="232"/>
      <c r="AAC167" s="232"/>
      <c r="AAD167" s="232"/>
      <c r="AAE167" s="232"/>
      <c r="AAF167" s="232"/>
      <c r="AAG167" s="232"/>
      <c r="AAH167" s="232"/>
      <c r="AAI167" s="232"/>
      <c r="AAJ167" s="232"/>
      <c r="AAK167" s="232"/>
      <c r="AAL167" s="232"/>
      <c r="AAM167" s="232"/>
      <c r="AAN167" s="232"/>
      <c r="AAO167" s="232"/>
      <c r="AAP167" s="232"/>
      <c r="AAQ167" s="232"/>
      <c r="AAR167" s="232"/>
      <c r="AAS167" s="232"/>
      <c r="AAT167" s="232"/>
      <c r="AAU167" s="232"/>
      <c r="AAV167" s="232"/>
      <c r="AAW167" s="232"/>
      <c r="AAX167" s="232"/>
      <c r="AAY167" s="232"/>
      <c r="AAZ167" s="232"/>
      <c r="ABA167" s="232"/>
      <c r="ABB167" s="232"/>
      <c r="ABC167" s="232"/>
      <c r="ABD167" s="232"/>
      <c r="ABE167" s="232"/>
      <c r="ABF167" s="232"/>
      <c r="ABG167" s="232"/>
      <c r="ABH167" s="232"/>
      <c r="ABI167" s="232"/>
      <c r="ABJ167" s="232"/>
      <c r="ABK167" s="232"/>
      <c r="ABL167" s="232"/>
      <c r="ABM167" s="232"/>
      <c r="ABN167" s="232"/>
      <c r="ABO167" s="232"/>
      <c r="ABP167" s="232"/>
      <c r="ABQ167" s="232"/>
      <c r="ABR167" s="232"/>
      <c r="ABS167" s="232"/>
      <c r="ABT167" s="232"/>
      <c r="ABU167" s="232"/>
      <c r="ABV167" s="232"/>
      <c r="ABW167" s="232"/>
      <c r="ABX167" s="232"/>
      <c r="ABY167" s="232"/>
      <c r="ABZ167" s="232"/>
      <c r="ACA167" s="232"/>
      <c r="ACB167" s="232"/>
      <c r="ACC167" s="232"/>
      <c r="ACD167" s="232"/>
      <c r="ACE167" s="232"/>
      <c r="ACF167" s="232"/>
      <c r="ACG167" s="232"/>
      <c r="ACH167" s="232"/>
      <c r="ACI167" s="232"/>
      <c r="ACJ167" s="232"/>
      <c r="ACK167" s="232"/>
      <c r="ACL167" s="232"/>
      <c r="ACM167" s="232"/>
      <c r="ACN167" s="232"/>
      <c r="ACO167" s="232"/>
      <c r="ACP167" s="232"/>
      <c r="ACQ167" s="232"/>
      <c r="ACR167" s="232"/>
      <c r="ACS167" s="232"/>
      <c r="ACT167" s="232"/>
      <c r="ACU167" s="232"/>
      <c r="ACV167" s="232"/>
      <c r="ACW167" s="232"/>
      <c r="ACX167" s="232"/>
      <c r="ACY167" s="232"/>
      <c r="ACZ167" s="232"/>
      <c r="ADA167" s="232"/>
      <c r="ADB167" s="232"/>
      <c r="ADC167" s="232"/>
      <c r="ADD167" s="232"/>
      <c r="ADE167" s="232"/>
      <c r="ADF167" s="232"/>
      <c r="ADG167" s="232"/>
      <c r="ADH167" s="232"/>
      <c r="ADI167" s="232"/>
      <c r="ADJ167" s="232"/>
      <c r="ADK167" s="232"/>
      <c r="ADL167" s="232"/>
      <c r="ADM167" s="232"/>
      <c r="ADN167" s="232"/>
      <c r="ADO167" s="232"/>
      <c r="ADP167" s="232"/>
      <c r="ADQ167" s="232"/>
      <c r="ADR167" s="232"/>
      <c r="ADS167" s="232"/>
      <c r="ADT167" s="232"/>
      <c r="ADU167" s="232"/>
      <c r="ADV167" s="232"/>
      <c r="ADW167" s="232"/>
      <c r="ADX167" s="232"/>
      <c r="ADY167" s="232"/>
      <c r="ADZ167" s="232"/>
      <c r="AEA167" s="232"/>
      <c r="AEB167" s="232"/>
      <c r="AEC167" s="232"/>
      <c r="AED167" s="232"/>
      <c r="AEE167" s="232"/>
      <c r="AEF167" s="232"/>
      <c r="AEG167" s="232"/>
      <c r="AEH167" s="232"/>
      <c r="AEI167" s="232"/>
      <c r="AEJ167" s="232"/>
      <c r="AEK167" s="232"/>
      <c r="AEL167" s="232"/>
      <c r="AEM167" s="232"/>
      <c r="AEN167" s="232"/>
      <c r="AEO167" s="232"/>
      <c r="AEP167" s="232"/>
      <c r="AEQ167" s="232"/>
      <c r="AER167" s="232"/>
      <c r="AES167" s="232"/>
      <c r="AET167" s="232"/>
      <c r="AEU167" s="232"/>
      <c r="AEV167" s="232"/>
      <c r="AEW167" s="232"/>
      <c r="AEX167" s="232"/>
      <c r="AEY167" s="232"/>
      <c r="AEZ167" s="232"/>
      <c r="AFA167" s="232"/>
      <c r="AFB167" s="232"/>
      <c r="AFC167" s="232"/>
      <c r="AFD167" s="232"/>
      <c r="AFE167" s="232"/>
      <c r="AFF167" s="232"/>
      <c r="AFG167" s="232"/>
      <c r="AFH167" s="232"/>
      <c r="AFI167" s="232"/>
      <c r="AFJ167" s="232"/>
      <c r="AFK167" s="232"/>
      <c r="AFL167" s="232"/>
      <c r="AFM167" s="232"/>
      <c r="AFN167" s="232"/>
      <c r="AFO167" s="232"/>
      <c r="AFP167" s="232"/>
      <c r="AFQ167" s="232"/>
      <c r="AFR167" s="232"/>
      <c r="AFS167" s="232"/>
      <c r="AFT167" s="232"/>
      <c r="AFU167" s="232"/>
      <c r="AFV167" s="232"/>
      <c r="AFW167" s="232"/>
      <c r="AFX167" s="232"/>
      <c r="AFY167" s="232"/>
      <c r="AFZ167" s="232"/>
      <c r="AGA167" s="232"/>
      <c r="AGB167" s="232"/>
      <c r="AGC167" s="232"/>
      <c r="AGD167" s="232"/>
      <c r="AGE167" s="232"/>
      <c r="AGF167" s="232"/>
      <c r="AGG167" s="232"/>
    </row>
    <row r="168" spans="2:865" x14ac:dyDescent="0.25">
      <c r="B168" s="25" t="s">
        <v>13604</v>
      </c>
      <c r="C168" s="23">
        <v>283000</v>
      </c>
      <c r="D168" s="346" t="s">
        <v>13605</v>
      </c>
    </row>
    <row r="169" spans="2:865" x14ac:dyDescent="0.25">
      <c r="B169" s="25" t="s">
        <v>13606</v>
      </c>
      <c r="C169" s="23">
        <v>26000</v>
      </c>
      <c r="D169" s="346" t="s">
        <v>13607</v>
      </c>
    </row>
    <row r="170" spans="2:865" ht="12.75" customHeight="1" x14ac:dyDescent="0.25">
      <c r="B170" s="25" t="s">
        <v>13608</v>
      </c>
      <c r="C170" s="23">
        <v>200000</v>
      </c>
      <c r="D170" s="346" t="s">
        <v>13609</v>
      </c>
    </row>
    <row r="171" spans="2:865" x14ac:dyDescent="0.25">
      <c r="B171" s="25" t="s">
        <v>13610</v>
      </c>
      <c r="C171" s="23">
        <v>27630</v>
      </c>
      <c r="D171" s="346" t="s">
        <v>13611</v>
      </c>
    </row>
    <row r="172" spans="2:865" ht="13.35" customHeight="1" x14ac:dyDescent="0.25">
      <c r="B172" s="25" t="s">
        <v>13612</v>
      </c>
      <c r="C172" s="23">
        <v>49790</v>
      </c>
      <c r="D172" s="346" t="s">
        <v>13613</v>
      </c>
    </row>
    <row r="173" spans="2:865" ht="12.75" customHeight="1" x14ac:dyDescent="0.25">
      <c r="B173" s="25" t="s">
        <v>13614</v>
      </c>
      <c r="C173" s="23">
        <v>5000</v>
      </c>
      <c r="D173" s="346" t="s">
        <v>13615</v>
      </c>
    </row>
    <row r="174" spans="2:865" ht="12.75" customHeight="1" x14ac:dyDescent="0.25">
      <c r="B174" s="25" t="s">
        <v>13616</v>
      </c>
      <c r="C174" s="23">
        <v>5000</v>
      </c>
      <c r="D174" s="346" t="s">
        <v>13617</v>
      </c>
    </row>
    <row r="175" spans="2:865" ht="13.35" customHeight="1" x14ac:dyDescent="0.25">
      <c r="B175" s="25" t="s">
        <v>13618</v>
      </c>
      <c r="C175" s="23">
        <v>52190</v>
      </c>
      <c r="D175" s="346" t="s">
        <v>9</v>
      </c>
    </row>
    <row r="176" spans="2:865" ht="13.35" customHeight="1" x14ac:dyDescent="0.25">
      <c r="B176" s="25" t="s">
        <v>13619</v>
      </c>
      <c r="C176" s="23">
        <v>39230</v>
      </c>
      <c r="D176" s="346" t="s">
        <v>13620</v>
      </c>
    </row>
    <row r="177" spans="1:865" ht="12.75" customHeight="1" x14ac:dyDescent="0.25">
      <c r="B177" s="25" t="s">
        <v>13621</v>
      </c>
      <c r="C177" s="23">
        <v>32840</v>
      </c>
      <c r="D177" s="346" t="s">
        <v>13622</v>
      </c>
    </row>
    <row r="178" spans="1:865" ht="26.4" x14ac:dyDescent="0.25">
      <c r="B178" s="36" t="s">
        <v>13623</v>
      </c>
      <c r="C178" s="23">
        <v>1376332.97</v>
      </c>
      <c r="D178" s="37" t="s">
        <v>10</v>
      </c>
    </row>
    <row r="179" spans="1:865" ht="13.8" x14ac:dyDescent="0.25">
      <c r="B179" s="38" t="s">
        <v>11</v>
      </c>
      <c r="C179" s="38"/>
      <c r="D179" s="39"/>
    </row>
    <row r="180" spans="1:865" x14ac:dyDescent="0.25">
      <c r="B180" s="40" t="s">
        <v>13624</v>
      </c>
      <c r="C180" s="28">
        <v>152790</v>
      </c>
      <c r="D180" s="41" t="s">
        <v>13625</v>
      </c>
      <c r="E180" s="348"/>
      <c r="I180" s="348"/>
    </row>
    <row r="181" spans="1:865" x14ac:dyDescent="0.25">
      <c r="B181" s="40" t="s">
        <v>13626</v>
      </c>
      <c r="C181" s="28">
        <v>133230</v>
      </c>
      <c r="D181" s="41" t="s">
        <v>13627</v>
      </c>
      <c r="E181" s="348"/>
      <c r="I181" s="348"/>
    </row>
    <row r="182" spans="1:865" x14ac:dyDescent="0.25">
      <c r="B182" s="40" t="s">
        <v>13628</v>
      </c>
      <c r="C182" s="28">
        <v>136370</v>
      </c>
      <c r="D182" s="41" t="s">
        <v>13629</v>
      </c>
      <c r="E182" s="348"/>
      <c r="I182" s="348"/>
    </row>
    <row r="183" spans="1:865" x14ac:dyDescent="0.25">
      <c r="B183" s="40" t="s">
        <v>13630</v>
      </c>
      <c r="C183" s="28">
        <v>45800</v>
      </c>
      <c r="D183" s="41" t="s">
        <v>13631</v>
      </c>
      <c r="E183" s="348"/>
      <c r="I183" s="348"/>
    </row>
    <row r="184" spans="1:865" x14ac:dyDescent="0.25">
      <c r="B184" s="40" t="s">
        <v>13632</v>
      </c>
      <c r="C184" s="42">
        <v>136505</v>
      </c>
      <c r="D184" s="43" t="s">
        <v>13633</v>
      </c>
      <c r="E184" s="348"/>
      <c r="I184" s="348"/>
    </row>
    <row r="185" spans="1:865" s="24" customFormat="1" x14ac:dyDescent="0.25">
      <c r="A185" s="232"/>
      <c r="B185" s="40" t="s">
        <v>13634</v>
      </c>
      <c r="C185" s="42">
        <v>10700</v>
      </c>
      <c r="D185" s="43" t="s">
        <v>13633</v>
      </c>
      <c r="E185" s="348"/>
      <c r="F185" s="232"/>
      <c r="G185" s="232"/>
      <c r="I185" s="348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32"/>
      <c r="AU185" s="232"/>
      <c r="AV185" s="232"/>
      <c r="AW185" s="232"/>
      <c r="AX185" s="232"/>
      <c r="AY185" s="232"/>
      <c r="AZ185" s="232"/>
      <c r="BA185" s="232"/>
      <c r="BB185" s="232"/>
      <c r="BC185" s="232"/>
      <c r="BD185" s="232"/>
      <c r="BE185" s="232"/>
      <c r="BF185" s="232"/>
      <c r="BG185" s="232"/>
      <c r="BH185" s="232"/>
      <c r="BI185" s="232"/>
      <c r="BJ185" s="232"/>
      <c r="BK185" s="232"/>
      <c r="BL185" s="232"/>
      <c r="BM185" s="232"/>
      <c r="BN185" s="232"/>
      <c r="BO185" s="232"/>
      <c r="BP185" s="232"/>
      <c r="BQ185" s="232"/>
      <c r="BR185" s="232"/>
      <c r="BS185" s="232"/>
      <c r="BT185" s="232"/>
      <c r="BU185" s="232"/>
      <c r="BV185" s="232"/>
      <c r="BW185" s="232"/>
      <c r="BX185" s="232"/>
      <c r="BY185" s="232"/>
      <c r="BZ185" s="232"/>
      <c r="CA185" s="232"/>
      <c r="CB185" s="232"/>
      <c r="CC185" s="232"/>
      <c r="CD185" s="232"/>
      <c r="CE185" s="232"/>
      <c r="CF185" s="232"/>
      <c r="CG185" s="232"/>
      <c r="CH185" s="232"/>
      <c r="CI185" s="232"/>
      <c r="CJ185" s="232"/>
      <c r="CK185" s="232"/>
      <c r="CL185" s="232"/>
      <c r="CM185" s="232"/>
      <c r="CN185" s="232"/>
      <c r="CO185" s="232"/>
      <c r="CP185" s="232"/>
      <c r="CQ185" s="232"/>
      <c r="CR185" s="232"/>
      <c r="CS185" s="232"/>
      <c r="CT185" s="232"/>
      <c r="CU185" s="232"/>
      <c r="CV185" s="232"/>
      <c r="CW185" s="232"/>
      <c r="CX185" s="232"/>
      <c r="CY185" s="232"/>
      <c r="CZ185" s="232"/>
      <c r="DA185" s="232"/>
      <c r="DB185" s="232"/>
      <c r="DC185" s="232"/>
      <c r="DD185" s="232"/>
      <c r="DE185" s="232"/>
      <c r="DF185" s="232"/>
      <c r="DG185" s="232"/>
      <c r="DH185" s="232"/>
      <c r="DI185" s="232"/>
      <c r="DJ185" s="232"/>
      <c r="DK185" s="232"/>
      <c r="DL185" s="232"/>
      <c r="DM185" s="232"/>
      <c r="DN185" s="232"/>
      <c r="DO185" s="232"/>
      <c r="DP185" s="232"/>
      <c r="DQ185" s="232"/>
      <c r="DR185" s="232"/>
      <c r="DS185" s="232"/>
      <c r="DT185" s="232"/>
      <c r="DU185" s="232"/>
      <c r="DV185" s="232"/>
      <c r="DW185" s="232"/>
      <c r="DX185" s="232"/>
      <c r="DY185" s="232"/>
      <c r="DZ185" s="232"/>
      <c r="EA185" s="232"/>
      <c r="EB185" s="232"/>
      <c r="EC185" s="232"/>
      <c r="ED185" s="232"/>
      <c r="EE185" s="232"/>
      <c r="EF185" s="232"/>
      <c r="EG185" s="232"/>
      <c r="EH185" s="232"/>
      <c r="EI185" s="232"/>
      <c r="EJ185" s="232"/>
      <c r="EK185" s="232"/>
      <c r="EL185" s="232"/>
      <c r="EM185" s="232"/>
      <c r="EN185" s="232"/>
      <c r="EO185" s="232"/>
      <c r="EP185" s="232"/>
      <c r="EQ185" s="232"/>
      <c r="ER185" s="232"/>
      <c r="ES185" s="232"/>
      <c r="ET185" s="232"/>
      <c r="EU185" s="232"/>
      <c r="EV185" s="232"/>
      <c r="EW185" s="232"/>
      <c r="EX185" s="232"/>
      <c r="EY185" s="232"/>
      <c r="EZ185" s="232"/>
      <c r="FA185" s="232"/>
      <c r="FB185" s="232"/>
      <c r="FC185" s="232"/>
      <c r="FD185" s="232"/>
      <c r="FE185" s="232"/>
      <c r="FF185" s="232"/>
      <c r="FG185" s="232"/>
      <c r="FH185" s="232"/>
      <c r="FI185" s="232"/>
      <c r="FJ185" s="232"/>
      <c r="FK185" s="232"/>
      <c r="FL185" s="232"/>
      <c r="FM185" s="232"/>
      <c r="FN185" s="232"/>
      <c r="FO185" s="232"/>
      <c r="FP185" s="232"/>
      <c r="FQ185" s="232"/>
      <c r="FR185" s="232"/>
      <c r="FS185" s="232"/>
      <c r="FT185" s="232"/>
      <c r="FU185" s="232"/>
      <c r="FV185" s="232"/>
      <c r="FW185" s="232"/>
      <c r="FX185" s="232"/>
      <c r="FY185" s="232"/>
      <c r="FZ185" s="232"/>
      <c r="GA185" s="232"/>
      <c r="GB185" s="232"/>
      <c r="GC185" s="232"/>
      <c r="GD185" s="232"/>
      <c r="GE185" s="232"/>
      <c r="GF185" s="232"/>
      <c r="GG185" s="232"/>
      <c r="GH185" s="232"/>
      <c r="GI185" s="232"/>
      <c r="GJ185" s="232"/>
      <c r="GK185" s="232"/>
      <c r="GL185" s="232"/>
      <c r="GM185" s="232"/>
      <c r="GN185" s="232"/>
      <c r="GO185" s="232"/>
      <c r="GP185" s="232"/>
      <c r="GQ185" s="232"/>
      <c r="GR185" s="232"/>
      <c r="GS185" s="232"/>
      <c r="GT185" s="232"/>
      <c r="GU185" s="232"/>
      <c r="GV185" s="232"/>
      <c r="GW185" s="232"/>
      <c r="GX185" s="232"/>
      <c r="GY185" s="232"/>
      <c r="GZ185" s="232"/>
      <c r="HA185" s="232"/>
      <c r="HB185" s="232"/>
      <c r="HC185" s="232"/>
      <c r="HD185" s="232"/>
      <c r="HE185" s="232"/>
      <c r="HF185" s="232"/>
      <c r="HG185" s="232"/>
      <c r="HH185" s="232"/>
      <c r="HI185" s="232"/>
      <c r="HJ185" s="232"/>
      <c r="HK185" s="232"/>
      <c r="HL185" s="232"/>
      <c r="HM185" s="232"/>
      <c r="HN185" s="232"/>
      <c r="HO185" s="232"/>
      <c r="HP185" s="232"/>
      <c r="HQ185" s="232"/>
      <c r="HR185" s="232"/>
      <c r="HS185" s="232"/>
      <c r="HT185" s="232"/>
      <c r="HU185" s="232"/>
      <c r="HV185" s="232"/>
      <c r="HW185" s="232"/>
      <c r="HX185" s="232"/>
      <c r="HY185" s="232"/>
      <c r="HZ185" s="232"/>
      <c r="IA185" s="232"/>
      <c r="IB185" s="232"/>
      <c r="IC185" s="232"/>
      <c r="ID185" s="232"/>
      <c r="IE185" s="232"/>
      <c r="IF185" s="232"/>
      <c r="IG185" s="232"/>
      <c r="IH185" s="232"/>
      <c r="II185" s="232"/>
      <c r="IJ185" s="232"/>
      <c r="IK185" s="232"/>
      <c r="IL185" s="232"/>
      <c r="IM185" s="232"/>
      <c r="IN185" s="232"/>
      <c r="IO185" s="232"/>
      <c r="IP185" s="232"/>
      <c r="IQ185" s="232"/>
      <c r="IR185" s="232"/>
      <c r="IS185" s="232"/>
      <c r="IT185" s="232"/>
      <c r="IU185" s="232"/>
      <c r="IV185" s="232"/>
      <c r="IW185" s="232"/>
      <c r="IX185" s="232"/>
      <c r="IY185" s="232"/>
      <c r="IZ185" s="232"/>
      <c r="JA185" s="232"/>
      <c r="JB185" s="232"/>
      <c r="JC185" s="232"/>
      <c r="JD185" s="232"/>
      <c r="JE185" s="232"/>
      <c r="JF185" s="232"/>
      <c r="JG185" s="232"/>
      <c r="JH185" s="232"/>
      <c r="JI185" s="232"/>
      <c r="JJ185" s="232"/>
      <c r="JK185" s="232"/>
      <c r="JL185" s="232"/>
      <c r="JM185" s="232"/>
      <c r="JN185" s="232"/>
      <c r="JO185" s="232"/>
      <c r="JP185" s="232"/>
      <c r="JQ185" s="232"/>
      <c r="JR185" s="232"/>
      <c r="JS185" s="232"/>
      <c r="JT185" s="232"/>
      <c r="JU185" s="232"/>
      <c r="JV185" s="232"/>
      <c r="JW185" s="232"/>
      <c r="JX185" s="232"/>
      <c r="JY185" s="232"/>
      <c r="JZ185" s="232"/>
      <c r="KA185" s="232"/>
      <c r="KB185" s="232"/>
      <c r="KC185" s="232"/>
      <c r="KD185" s="232"/>
      <c r="KE185" s="232"/>
      <c r="KF185" s="232"/>
      <c r="KG185" s="232"/>
      <c r="KH185" s="232"/>
      <c r="KI185" s="232"/>
      <c r="KJ185" s="232"/>
      <c r="KK185" s="232"/>
      <c r="KL185" s="232"/>
      <c r="KM185" s="232"/>
      <c r="KN185" s="232"/>
      <c r="KO185" s="232"/>
      <c r="KP185" s="232"/>
      <c r="KQ185" s="232"/>
      <c r="KR185" s="232"/>
      <c r="KS185" s="232"/>
      <c r="KT185" s="232"/>
      <c r="KU185" s="232"/>
      <c r="KV185" s="232"/>
      <c r="KW185" s="232"/>
      <c r="KX185" s="232"/>
      <c r="KY185" s="232"/>
      <c r="KZ185" s="232"/>
      <c r="LA185" s="232"/>
      <c r="LB185" s="232"/>
      <c r="LC185" s="232"/>
      <c r="LD185" s="232"/>
      <c r="LE185" s="232"/>
      <c r="LF185" s="232"/>
      <c r="LG185" s="232"/>
      <c r="LH185" s="232"/>
      <c r="LI185" s="232"/>
      <c r="LJ185" s="232"/>
      <c r="LK185" s="232"/>
      <c r="LL185" s="232"/>
      <c r="LM185" s="232"/>
      <c r="LN185" s="232"/>
      <c r="LO185" s="232"/>
      <c r="LP185" s="232"/>
      <c r="LQ185" s="232"/>
      <c r="LR185" s="232"/>
      <c r="LS185" s="232"/>
      <c r="LT185" s="232"/>
      <c r="LU185" s="232"/>
      <c r="LV185" s="232"/>
      <c r="LW185" s="232"/>
      <c r="LX185" s="232"/>
      <c r="LY185" s="232"/>
      <c r="LZ185" s="232"/>
      <c r="MA185" s="232"/>
      <c r="MB185" s="232"/>
      <c r="MC185" s="232"/>
      <c r="MD185" s="232"/>
      <c r="ME185" s="232"/>
      <c r="MF185" s="232"/>
      <c r="MG185" s="232"/>
      <c r="MH185" s="232"/>
      <c r="MI185" s="232"/>
      <c r="MJ185" s="232"/>
      <c r="MK185" s="232"/>
      <c r="ML185" s="232"/>
      <c r="MM185" s="232"/>
      <c r="MN185" s="232"/>
      <c r="MO185" s="232"/>
      <c r="MP185" s="232"/>
      <c r="MQ185" s="232"/>
      <c r="MR185" s="232"/>
      <c r="MS185" s="232"/>
      <c r="MT185" s="232"/>
      <c r="MU185" s="232"/>
      <c r="MV185" s="232"/>
      <c r="MW185" s="232"/>
      <c r="MX185" s="232"/>
      <c r="MY185" s="232"/>
      <c r="MZ185" s="232"/>
      <c r="NA185" s="232"/>
      <c r="NB185" s="232"/>
      <c r="NC185" s="232"/>
      <c r="ND185" s="232"/>
      <c r="NE185" s="232"/>
      <c r="NF185" s="232"/>
      <c r="NG185" s="232"/>
      <c r="NH185" s="232"/>
      <c r="NI185" s="232"/>
      <c r="NJ185" s="232"/>
      <c r="NK185" s="232"/>
      <c r="NL185" s="232"/>
      <c r="NM185" s="232"/>
      <c r="NN185" s="232"/>
      <c r="NO185" s="232"/>
      <c r="NP185" s="232"/>
      <c r="NQ185" s="232"/>
      <c r="NR185" s="232"/>
      <c r="NS185" s="232"/>
      <c r="NT185" s="232"/>
      <c r="NU185" s="232"/>
      <c r="NV185" s="232"/>
      <c r="NW185" s="232"/>
      <c r="NX185" s="232"/>
      <c r="NY185" s="232"/>
      <c r="NZ185" s="232"/>
      <c r="OA185" s="232"/>
      <c r="OB185" s="232"/>
      <c r="OC185" s="232"/>
      <c r="OD185" s="232"/>
      <c r="OE185" s="232"/>
      <c r="OF185" s="232"/>
      <c r="OG185" s="232"/>
      <c r="OH185" s="232"/>
      <c r="OI185" s="232"/>
      <c r="OJ185" s="232"/>
      <c r="OK185" s="232"/>
      <c r="OL185" s="232"/>
      <c r="OM185" s="232"/>
      <c r="ON185" s="232"/>
      <c r="OO185" s="232"/>
      <c r="OP185" s="232"/>
      <c r="OQ185" s="232"/>
      <c r="OR185" s="232"/>
      <c r="OS185" s="232"/>
      <c r="OT185" s="232"/>
      <c r="OU185" s="232"/>
      <c r="OV185" s="232"/>
      <c r="OW185" s="232"/>
      <c r="OX185" s="232"/>
      <c r="OY185" s="232"/>
      <c r="OZ185" s="232"/>
      <c r="PA185" s="232"/>
      <c r="PB185" s="232"/>
      <c r="PC185" s="232"/>
      <c r="PD185" s="232"/>
      <c r="PE185" s="232"/>
      <c r="PF185" s="232"/>
      <c r="PG185" s="232"/>
      <c r="PH185" s="232"/>
      <c r="PI185" s="232"/>
      <c r="PJ185" s="232"/>
      <c r="PK185" s="232"/>
      <c r="PL185" s="232"/>
      <c r="PM185" s="232"/>
      <c r="PN185" s="232"/>
      <c r="PO185" s="232"/>
      <c r="PP185" s="232"/>
      <c r="PQ185" s="232"/>
      <c r="PR185" s="232"/>
      <c r="PS185" s="232"/>
      <c r="PT185" s="232"/>
      <c r="PU185" s="232"/>
      <c r="PV185" s="232"/>
      <c r="PW185" s="232"/>
      <c r="PX185" s="232"/>
      <c r="PY185" s="232"/>
      <c r="PZ185" s="232"/>
      <c r="QA185" s="232"/>
      <c r="QB185" s="232"/>
      <c r="QC185" s="232"/>
      <c r="QD185" s="232"/>
      <c r="QE185" s="232"/>
      <c r="QF185" s="232"/>
      <c r="QG185" s="232"/>
      <c r="QH185" s="232"/>
      <c r="QI185" s="232"/>
      <c r="QJ185" s="232"/>
      <c r="QK185" s="232"/>
      <c r="QL185" s="232"/>
      <c r="QM185" s="232"/>
      <c r="QN185" s="232"/>
      <c r="QO185" s="232"/>
      <c r="QP185" s="232"/>
      <c r="QQ185" s="232"/>
      <c r="QR185" s="232"/>
      <c r="QS185" s="232"/>
      <c r="QT185" s="232"/>
      <c r="QU185" s="232"/>
      <c r="QV185" s="232"/>
      <c r="QW185" s="232"/>
      <c r="QX185" s="232"/>
      <c r="QY185" s="232"/>
      <c r="QZ185" s="232"/>
      <c r="RA185" s="232"/>
      <c r="RB185" s="232"/>
      <c r="RC185" s="232"/>
      <c r="RD185" s="232"/>
      <c r="RE185" s="232"/>
      <c r="RF185" s="232"/>
      <c r="RG185" s="232"/>
      <c r="RH185" s="232"/>
      <c r="RI185" s="232"/>
      <c r="RJ185" s="232"/>
      <c r="RK185" s="232"/>
      <c r="RL185" s="232"/>
      <c r="RM185" s="232"/>
      <c r="RN185" s="232"/>
      <c r="RO185" s="232"/>
      <c r="RP185" s="232"/>
      <c r="RQ185" s="232"/>
      <c r="RR185" s="232"/>
      <c r="RS185" s="232"/>
      <c r="RT185" s="232"/>
      <c r="RU185" s="232"/>
      <c r="RV185" s="232"/>
      <c r="RW185" s="232"/>
      <c r="RX185" s="232"/>
      <c r="RY185" s="232"/>
      <c r="RZ185" s="232"/>
      <c r="SA185" s="232"/>
      <c r="SB185" s="232"/>
      <c r="SC185" s="232"/>
      <c r="SD185" s="232"/>
      <c r="SE185" s="232"/>
      <c r="SF185" s="232"/>
      <c r="SG185" s="232"/>
      <c r="SH185" s="232"/>
      <c r="SI185" s="232"/>
      <c r="SJ185" s="232"/>
      <c r="SK185" s="232"/>
      <c r="SL185" s="232"/>
      <c r="SM185" s="232"/>
      <c r="SN185" s="232"/>
      <c r="SO185" s="232"/>
      <c r="SP185" s="232"/>
      <c r="SQ185" s="232"/>
      <c r="SR185" s="232"/>
      <c r="SS185" s="232"/>
      <c r="ST185" s="232"/>
      <c r="SU185" s="232"/>
      <c r="SV185" s="232"/>
      <c r="SW185" s="232"/>
      <c r="SX185" s="232"/>
      <c r="SY185" s="232"/>
      <c r="SZ185" s="232"/>
      <c r="TA185" s="232"/>
      <c r="TB185" s="232"/>
      <c r="TC185" s="232"/>
      <c r="TD185" s="232"/>
      <c r="TE185" s="232"/>
      <c r="TF185" s="232"/>
      <c r="TG185" s="232"/>
      <c r="TH185" s="232"/>
      <c r="TI185" s="232"/>
      <c r="TJ185" s="232"/>
      <c r="TK185" s="232"/>
      <c r="TL185" s="232"/>
      <c r="TM185" s="232"/>
      <c r="TN185" s="232"/>
      <c r="TO185" s="232"/>
      <c r="TP185" s="232"/>
      <c r="TQ185" s="232"/>
      <c r="TR185" s="232"/>
      <c r="TS185" s="232"/>
      <c r="TT185" s="232"/>
      <c r="TU185" s="232"/>
      <c r="TV185" s="232"/>
      <c r="TW185" s="232"/>
      <c r="TX185" s="232"/>
      <c r="TY185" s="232"/>
      <c r="TZ185" s="232"/>
      <c r="UA185" s="232"/>
      <c r="UB185" s="232"/>
      <c r="UC185" s="232"/>
      <c r="UD185" s="232"/>
      <c r="UE185" s="232"/>
      <c r="UF185" s="232"/>
      <c r="UG185" s="232"/>
      <c r="UH185" s="232"/>
      <c r="UI185" s="232"/>
      <c r="UJ185" s="232"/>
      <c r="UK185" s="232"/>
      <c r="UL185" s="232"/>
      <c r="UM185" s="232"/>
      <c r="UN185" s="232"/>
      <c r="UO185" s="232"/>
      <c r="UP185" s="232"/>
      <c r="UQ185" s="232"/>
      <c r="UR185" s="232"/>
      <c r="US185" s="232"/>
      <c r="UT185" s="232"/>
      <c r="UU185" s="232"/>
      <c r="UV185" s="232"/>
      <c r="UW185" s="232"/>
      <c r="UX185" s="232"/>
      <c r="UY185" s="232"/>
      <c r="UZ185" s="232"/>
      <c r="VA185" s="232"/>
      <c r="VB185" s="232"/>
      <c r="VC185" s="232"/>
      <c r="VD185" s="232"/>
      <c r="VE185" s="232"/>
      <c r="VF185" s="232"/>
      <c r="VG185" s="232"/>
      <c r="VH185" s="232"/>
      <c r="VI185" s="232"/>
      <c r="VJ185" s="232"/>
      <c r="VK185" s="232"/>
      <c r="VL185" s="232"/>
      <c r="VM185" s="232"/>
      <c r="VN185" s="232"/>
      <c r="VO185" s="232"/>
      <c r="VP185" s="232"/>
      <c r="VQ185" s="232"/>
      <c r="VR185" s="232"/>
      <c r="VS185" s="232"/>
      <c r="VT185" s="232"/>
      <c r="VU185" s="232"/>
      <c r="VV185" s="232"/>
      <c r="VW185" s="232"/>
      <c r="VX185" s="232"/>
      <c r="VY185" s="232"/>
      <c r="VZ185" s="232"/>
      <c r="WA185" s="232"/>
      <c r="WB185" s="232"/>
      <c r="WC185" s="232"/>
      <c r="WD185" s="232"/>
      <c r="WE185" s="232"/>
      <c r="WF185" s="232"/>
      <c r="WG185" s="232"/>
      <c r="WH185" s="232"/>
      <c r="WI185" s="232"/>
      <c r="WJ185" s="232"/>
      <c r="WK185" s="232"/>
      <c r="WL185" s="232"/>
      <c r="WM185" s="232"/>
      <c r="WN185" s="232"/>
      <c r="WO185" s="232"/>
      <c r="WP185" s="232"/>
      <c r="WQ185" s="232"/>
      <c r="WR185" s="232"/>
      <c r="WS185" s="232"/>
      <c r="WT185" s="232"/>
      <c r="WU185" s="232"/>
      <c r="WV185" s="232"/>
      <c r="WW185" s="232"/>
      <c r="WX185" s="232"/>
      <c r="WY185" s="232"/>
      <c r="WZ185" s="232"/>
      <c r="XA185" s="232"/>
      <c r="XB185" s="232"/>
      <c r="XC185" s="232"/>
      <c r="XD185" s="232"/>
      <c r="XE185" s="232"/>
      <c r="XF185" s="232"/>
      <c r="XG185" s="232"/>
      <c r="XH185" s="232"/>
      <c r="XI185" s="232"/>
      <c r="XJ185" s="232"/>
      <c r="XK185" s="232"/>
      <c r="XL185" s="232"/>
      <c r="XM185" s="232"/>
      <c r="XN185" s="232"/>
      <c r="XO185" s="232"/>
      <c r="XP185" s="232"/>
      <c r="XQ185" s="232"/>
      <c r="XR185" s="232"/>
      <c r="XS185" s="232"/>
      <c r="XT185" s="232"/>
      <c r="XU185" s="232"/>
      <c r="XV185" s="232"/>
      <c r="XW185" s="232"/>
      <c r="XX185" s="232"/>
      <c r="XY185" s="232"/>
      <c r="XZ185" s="232"/>
      <c r="YA185" s="232"/>
      <c r="YB185" s="232"/>
      <c r="YC185" s="232"/>
      <c r="YD185" s="232"/>
      <c r="YE185" s="232"/>
      <c r="YF185" s="232"/>
      <c r="YG185" s="232"/>
      <c r="YH185" s="232"/>
      <c r="YI185" s="232"/>
      <c r="YJ185" s="232"/>
      <c r="YK185" s="232"/>
      <c r="YL185" s="232"/>
      <c r="YM185" s="232"/>
      <c r="YN185" s="232"/>
      <c r="YO185" s="232"/>
      <c r="YP185" s="232"/>
      <c r="YQ185" s="232"/>
      <c r="YR185" s="232"/>
      <c r="YS185" s="232"/>
      <c r="YT185" s="232"/>
      <c r="YU185" s="232"/>
      <c r="YV185" s="232"/>
      <c r="YW185" s="232"/>
      <c r="YX185" s="232"/>
      <c r="YY185" s="232"/>
      <c r="YZ185" s="232"/>
      <c r="ZA185" s="232"/>
      <c r="ZB185" s="232"/>
      <c r="ZC185" s="232"/>
      <c r="ZD185" s="232"/>
      <c r="ZE185" s="232"/>
      <c r="ZF185" s="232"/>
      <c r="ZG185" s="232"/>
      <c r="ZH185" s="232"/>
      <c r="ZI185" s="232"/>
      <c r="ZJ185" s="232"/>
      <c r="ZK185" s="232"/>
      <c r="ZL185" s="232"/>
      <c r="ZM185" s="232"/>
      <c r="ZN185" s="232"/>
      <c r="ZO185" s="232"/>
      <c r="ZP185" s="232"/>
      <c r="ZQ185" s="232"/>
      <c r="ZR185" s="232"/>
      <c r="ZS185" s="232"/>
      <c r="ZT185" s="232"/>
      <c r="ZU185" s="232"/>
      <c r="ZV185" s="232"/>
      <c r="ZW185" s="232"/>
      <c r="ZX185" s="232"/>
      <c r="ZY185" s="232"/>
      <c r="ZZ185" s="232"/>
      <c r="AAA185" s="232"/>
      <c r="AAB185" s="232"/>
      <c r="AAC185" s="232"/>
      <c r="AAD185" s="232"/>
      <c r="AAE185" s="232"/>
      <c r="AAF185" s="232"/>
      <c r="AAG185" s="232"/>
      <c r="AAH185" s="232"/>
      <c r="AAI185" s="232"/>
      <c r="AAJ185" s="232"/>
      <c r="AAK185" s="232"/>
      <c r="AAL185" s="232"/>
      <c r="AAM185" s="232"/>
      <c r="AAN185" s="232"/>
      <c r="AAO185" s="232"/>
      <c r="AAP185" s="232"/>
      <c r="AAQ185" s="232"/>
      <c r="AAR185" s="232"/>
      <c r="AAS185" s="232"/>
      <c r="AAT185" s="232"/>
      <c r="AAU185" s="232"/>
      <c r="AAV185" s="232"/>
      <c r="AAW185" s="232"/>
      <c r="AAX185" s="232"/>
      <c r="AAY185" s="232"/>
      <c r="AAZ185" s="232"/>
      <c r="ABA185" s="232"/>
      <c r="ABB185" s="232"/>
      <c r="ABC185" s="232"/>
      <c r="ABD185" s="232"/>
      <c r="ABE185" s="232"/>
      <c r="ABF185" s="232"/>
      <c r="ABG185" s="232"/>
      <c r="ABH185" s="232"/>
      <c r="ABI185" s="232"/>
      <c r="ABJ185" s="232"/>
      <c r="ABK185" s="232"/>
      <c r="ABL185" s="232"/>
      <c r="ABM185" s="232"/>
      <c r="ABN185" s="232"/>
      <c r="ABO185" s="232"/>
      <c r="ABP185" s="232"/>
      <c r="ABQ185" s="232"/>
      <c r="ABR185" s="232"/>
      <c r="ABS185" s="232"/>
      <c r="ABT185" s="232"/>
      <c r="ABU185" s="232"/>
      <c r="ABV185" s="232"/>
      <c r="ABW185" s="232"/>
      <c r="ABX185" s="232"/>
      <c r="ABY185" s="232"/>
      <c r="ABZ185" s="232"/>
      <c r="ACA185" s="232"/>
      <c r="ACB185" s="232"/>
      <c r="ACC185" s="232"/>
      <c r="ACD185" s="232"/>
      <c r="ACE185" s="232"/>
      <c r="ACF185" s="232"/>
      <c r="ACG185" s="232"/>
      <c r="ACH185" s="232"/>
      <c r="ACI185" s="232"/>
      <c r="ACJ185" s="232"/>
      <c r="ACK185" s="232"/>
      <c r="ACL185" s="232"/>
      <c r="ACM185" s="232"/>
      <c r="ACN185" s="232"/>
      <c r="ACO185" s="232"/>
      <c r="ACP185" s="232"/>
      <c r="ACQ185" s="232"/>
      <c r="ACR185" s="232"/>
      <c r="ACS185" s="232"/>
      <c r="ACT185" s="232"/>
      <c r="ACU185" s="232"/>
      <c r="ACV185" s="232"/>
      <c r="ACW185" s="232"/>
      <c r="ACX185" s="232"/>
      <c r="ACY185" s="232"/>
      <c r="ACZ185" s="232"/>
      <c r="ADA185" s="232"/>
      <c r="ADB185" s="232"/>
      <c r="ADC185" s="232"/>
      <c r="ADD185" s="232"/>
      <c r="ADE185" s="232"/>
      <c r="ADF185" s="232"/>
      <c r="ADG185" s="232"/>
      <c r="ADH185" s="232"/>
      <c r="ADI185" s="232"/>
      <c r="ADJ185" s="232"/>
      <c r="ADK185" s="232"/>
      <c r="ADL185" s="232"/>
      <c r="ADM185" s="232"/>
      <c r="ADN185" s="232"/>
      <c r="ADO185" s="232"/>
      <c r="ADP185" s="232"/>
      <c r="ADQ185" s="232"/>
      <c r="ADR185" s="232"/>
      <c r="ADS185" s="232"/>
      <c r="ADT185" s="232"/>
      <c r="ADU185" s="232"/>
      <c r="ADV185" s="232"/>
      <c r="ADW185" s="232"/>
      <c r="ADX185" s="232"/>
      <c r="ADY185" s="232"/>
      <c r="ADZ185" s="232"/>
      <c r="AEA185" s="232"/>
      <c r="AEB185" s="232"/>
      <c r="AEC185" s="232"/>
      <c r="AED185" s="232"/>
      <c r="AEE185" s="232"/>
      <c r="AEF185" s="232"/>
      <c r="AEG185" s="232"/>
      <c r="AEH185" s="232"/>
      <c r="AEI185" s="232"/>
      <c r="AEJ185" s="232"/>
      <c r="AEK185" s="232"/>
      <c r="AEL185" s="232"/>
      <c r="AEM185" s="232"/>
      <c r="AEN185" s="232"/>
      <c r="AEO185" s="232"/>
      <c r="AEP185" s="232"/>
      <c r="AEQ185" s="232"/>
      <c r="AER185" s="232"/>
      <c r="AES185" s="232"/>
      <c r="AET185" s="232"/>
      <c r="AEU185" s="232"/>
      <c r="AEV185" s="232"/>
      <c r="AEW185" s="232"/>
      <c r="AEX185" s="232"/>
      <c r="AEY185" s="232"/>
      <c r="AEZ185" s="232"/>
      <c r="AFA185" s="232"/>
      <c r="AFB185" s="232"/>
      <c r="AFC185" s="232"/>
      <c r="AFD185" s="232"/>
      <c r="AFE185" s="232"/>
      <c r="AFF185" s="232"/>
      <c r="AFG185" s="232"/>
      <c r="AFH185" s="232"/>
      <c r="AFI185" s="232"/>
      <c r="AFJ185" s="232"/>
      <c r="AFK185" s="232"/>
      <c r="AFL185" s="232"/>
      <c r="AFM185" s="232"/>
      <c r="AFN185" s="232"/>
      <c r="AFO185" s="232"/>
      <c r="AFP185" s="232"/>
      <c r="AFQ185" s="232"/>
      <c r="AFR185" s="232"/>
      <c r="AFS185" s="232"/>
      <c r="AFT185" s="232"/>
      <c r="AFU185" s="232"/>
      <c r="AFV185" s="232"/>
      <c r="AFW185" s="232"/>
      <c r="AFX185" s="232"/>
      <c r="AFY185" s="232"/>
      <c r="AFZ185" s="232"/>
      <c r="AGA185" s="232"/>
      <c r="AGB185" s="232"/>
      <c r="AGC185" s="232"/>
      <c r="AGD185" s="232"/>
      <c r="AGE185" s="232"/>
      <c r="AGF185" s="232"/>
      <c r="AGG185" s="232"/>
    </row>
    <row r="186" spans="1:865" x14ac:dyDescent="0.25">
      <c r="B186" s="40" t="s">
        <v>13635</v>
      </c>
      <c r="C186" s="42">
        <v>85720</v>
      </c>
      <c r="D186" s="43" t="s">
        <v>13636</v>
      </c>
      <c r="E186" s="348"/>
      <c r="I186" s="348"/>
    </row>
    <row r="187" spans="1:865" x14ac:dyDescent="0.25">
      <c r="B187" s="40" t="s">
        <v>13637</v>
      </c>
      <c r="C187" s="28">
        <v>575900</v>
      </c>
      <c r="D187" s="41" t="s">
        <v>13638</v>
      </c>
      <c r="E187" s="348"/>
      <c r="I187" s="348"/>
    </row>
    <row r="188" spans="1:865" ht="28.5" customHeight="1" x14ac:dyDescent="0.25">
      <c r="B188" s="40" t="s">
        <v>13639</v>
      </c>
      <c r="C188" s="28">
        <v>4729.8</v>
      </c>
      <c r="D188" s="349" t="s">
        <v>13640</v>
      </c>
      <c r="E188" s="348"/>
      <c r="I188" s="348"/>
    </row>
    <row r="189" spans="1:865" x14ac:dyDescent="0.25">
      <c r="B189" s="40" t="s">
        <v>13641</v>
      </c>
      <c r="C189" s="28">
        <v>61590</v>
      </c>
      <c r="D189" s="41" t="s">
        <v>13642</v>
      </c>
      <c r="E189" s="348"/>
      <c r="I189" s="348"/>
    </row>
    <row r="190" spans="1:865" ht="39.6" x14ac:dyDescent="0.25">
      <c r="B190" s="40" t="s">
        <v>13643</v>
      </c>
      <c r="C190" s="28">
        <v>9748</v>
      </c>
      <c r="D190" s="349" t="s">
        <v>13644</v>
      </c>
      <c r="E190" s="348"/>
      <c r="I190" s="348"/>
    </row>
    <row r="191" spans="1:865" ht="27.75" customHeight="1" x14ac:dyDescent="0.25">
      <c r="B191" s="40" t="s">
        <v>13645</v>
      </c>
      <c r="C191" s="28">
        <v>19589.55</v>
      </c>
      <c r="D191" s="349" t="s">
        <v>13646</v>
      </c>
      <c r="E191" s="348"/>
      <c r="I191" s="348"/>
    </row>
    <row r="192" spans="1:865" ht="26.4" x14ac:dyDescent="0.25">
      <c r="B192" s="40" t="s">
        <v>13647</v>
      </c>
      <c r="C192" s="28">
        <v>17718</v>
      </c>
      <c r="D192" s="349" t="s">
        <v>13648</v>
      </c>
      <c r="E192" s="348"/>
      <c r="I192" s="348"/>
    </row>
    <row r="193" spans="2:9" ht="29.25" customHeight="1" x14ac:dyDescent="0.25">
      <c r="B193" s="40" t="s">
        <v>13649</v>
      </c>
      <c r="C193" s="28">
        <v>44094.75</v>
      </c>
      <c r="D193" s="349" t="s">
        <v>13650</v>
      </c>
      <c r="E193" s="348"/>
      <c r="I193" s="348"/>
    </row>
    <row r="194" spans="2:9" ht="30" customHeight="1" x14ac:dyDescent="0.25">
      <c r="B194" s="40" t="s">
        <v>13651</v>
      </c>
      <c r="C194" s="28">
        <v>32432.400000000001</v>
      </c>
      <c r="D194" s="349" t="s">
        <v>13652</v>
      </c>
      <c r="E194" s="348"/>
      <c r="I194" s="348"/>
    </row>
    <row r="195" spans="2:9" ht="26.4" x14ac:dyDescent="0.25">
      <c r="B195" s="40" t="s">
        <v>13653</v>
      </c>
      <c r="C195" s="28">
        <v>25150</v>
      </c>
      <c r="D195" s="41" t="s">
        <v>13654</v>
      </c>
      <c r="E195" s="348"/>
      <c r="I195" s="348"/>
    </row>
    <row r="196" spans="2:9" ht="26.4" x14ac:dyDescent="0.25">
      <c r="B196" s="40" t="s">
        <v>13655</v>
      </c>
      <c r="C196" s="28">
        <v>2150</v>
      </c>
      <c r="D196" s="41" t="s">
        <v>13656</v>
      </c>
      <c r="E196" s="348"/>
      <c r="I196" s="348"/>
    </row>
    <row r="197" spans="2:9" x14ac:dyDescent="0.25">
      <c r="B197" s="40" t="s">
        <v>13657</v>
      </c>
      <c r="C197" s="28">
        <v>40250</v>
      </c>
      <c r="D197" s="41" t="s">
        <v>13658</v>
      </c>
      <c r="E197" s="348"/>
      <c r="I197" s="348"/>
    </row>
    <row r="198" spans="2:9" ht="29.25" customHeight="1" x14ac:dyDescent="0.25">
      <c r="B198" s="40" t="s">
        <v>13659</v>
      </c>
      <c r="C198" s="28">
        <v>27930</v>
      </c>
      <c r="D198" s="349" t="s">
        <v>13660</v>
      </c>
      <c r="E198" s="348"/>
      <c r="I198" s="348"/>
    </row>
    <row r="199" spans="2:9" x14ac:dyDescent="0.25">
      <c r="B199" s="40" t="s">
        <v>13661</v>
      </c>
      <c r="C199" s="28">
        <v>134550</v>
      </c>
      <c r="D199" s="41" t="s">
        <v>13662</v>
      </c>
      <c r="E199" s="348"/>
      <c r="I199" s="348"/>
    </row>
    <row r="200" spans="2:9" ht="26.4" x14ac:dyDescent="0.25">
      <c r="B200" s="40" t="s">
        <v>13663</v>
      </c>
      <c r="C200" s="28">
        <v>4300</v>
      </c>
      <c r="D200" s="41" t="s">
        <v>13664</v>
      </c>
      <c r="E200" s="348"/>
      <c r="I200" s="348"/>
    </row>
    <row r="201" spans="2:9" ht="39.6" x14ac:dyDescent="0.25">
      <c r="B201" s="40" t="s">
        <v>13665</v>
      </c>
      <c r="C201" s="28">
        <v>39639.599999999999</v>
      </c>
      <c r="D201" s="349" t="s">
        <v>13666</v>
      </c>
      <c r="E201" s="348"/>
      <c r="I201" s="348"/>
    </row>
    <row r="202" spans="2:9" x14ac:dyDescent="0.25">
      <c r="B202" s="40" t="s">
        <v>13667</v>
      </c>
      <c r="C202" s="28">
        <v>102400</v>
      </c>
      <c r="D202" s="43" t="s">
        <v>13668</v>
      </c>
      <c r="E202" s="348"/>
      <c r="I202" s="348"/>
    </row>
    <row r="203" spans="2:9" x14ac:dyDescent="0.25">
      <c r="B203" s="40" t="s">
        <v>13669</v>
      </c>
      <c r="C203" s="28">
        <v>80600</v>
      </c>
      <c r="D203" s="43" t="s">
        <v>13670</v>
      </c>
      <c r="E203" s="348"/>
      <c r="I203" s="348"/>
    </row>
    <row r="204" spans="2:9" x14ac:dyDescent="0.25">
      <c r="B204" s="40" t="s">
        <v>13671</v>
      </c>
      <c r="C204" s="28">
        <v>269400</v>
      </c>
      <c r="D204" s="43" t="s">
        <v>13672</v>
      </c>
      <c r="E204" s="348"/>
      <c r="I204" s="348"/>
    </row>
    <row r="205" spans="2:9" x14ac:dyDescent="0.25">
      <c r="B205" s="40" t="s">
        <v>13673</v>
      </c>
      <c r="C205" s="28">
        <v>223300</v>
      </c>
      <c r="D205" s="43" t="s">
        <v>13674</v>
      </c>
      <c r="E205" s="348"/>
      <c r="I205" s="348"/>
    </row>
    <row r="206" spans="2:9" x14ac:dyDescent="0.25">
      <c r="B206" s="40" t="s">
        <v>13675</v>
      </c>
      <c r="C206" s="28">
        <v>10800</v>
      </c>
      <c r="D206" s="41" t="s">
        <v>13676</v>
      </c>
      <c r="E206" s="348"/>
      <c r="I206" s="348"/>
    </row>
    <row r="207" spans="2:9" x14ac:dyDescent="0.25">
      <c r="B207" s="40" t="s">
        <v>13677</v>
      </c>
      <c r="C207" s="28">
        <v>63000</v>
      </c>
      <c r="D207" s="41" t="s">
        <v>13678</v>
      </c>
      <c r="E207" s="348"/>
      <c r="I207" s="348"/>
    </row>
    <row r="208" spans="2:9" x14ac:dyDescent="0.25">
      <c r="B208" s="40" t="s">
        <v>13679</v>
      </c>
      <c r="C208" s="28">
        <v>88951.5</v>
      </c>
      <c r="D208" s="41" t="s">
        <v>13680</v>
      </c>
      <c r="E208" s="348"/>
      <c r="I208" s="348"/>
    </row>
    <row r="209" spans="1:865" x14ac:dyDescent="0.25">
      <c r="B209" s="40" t="s">
        <v>13681</v>
      </c>
      <c r="C209" s="28">
        <v>35000</v>
      </c>
      <c r="D209" s="41" t="s">
        <v>13682</v>
      </c>
      <c r="E209" s="348"/>
      <c r="I209" s="348"/>
    </row>
    <row r="210" spans="1:865" x14ac:dyDescent="0.25">
      <c r="B210" s="40" t="s">
        <v>13683</v>
      </c>
      <c r="C210" s="28">
        <v>87340.5</v>
      </c>
      <c r="D210" s="41" t="s">
        <v>13684</v>
      </c>
      <c r="E210" s="348"/>
      <c r="I210" s="348"/>
    </row>
    <row r="211" spans="1:865" x14ac:dyDescent="0.25">
      <c r="B211" s="40" t="s">
        <v>13685</v>
      </c>
      <c r="C211" s="28">
        <v>50850.5</v>
      </c>
      <c r="D211" s="41" t="s">
        <v>13686</v>
      </c>
      <c r="E211" s="348"/>
      <c r="I211" s="348"/>
    </row>
    <row r="212" spans="1:865" s="24" customFormat="1" x14ac:dyDescent="0.25">
      <c r="A212" s="232"/>
      <c r="B212" s="40" t="s">
        <v>13687</v>
      </c>
      <c r="C212" s="28">
        <v>91951.5</v>
      </c>
      <c r="D212" s="41" t="s">
        <v>13686</v>
      </c>
      <c r="E212" s="348"/>
      <c r="F212" s="232"/>
      <c r="G212" s="232"/>
      <c r="I212" s="348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32"/>
      <c r="AU212" s="232"/>
      <c r="AV212" s="232"/>
      <c r="AW212" s="232"/>
      <c r="AX212" s="232"/>
      <c r="AY212" s="232"/>
      <c r="AZ212" s="232"/>
      <c r="BA212" s="232"/>
      <c r="BB212" s="232"/>
      <c r="BC212" s="232"/>
      <c r="BD212" s="232"/>
      <c r="BE212" s="232"/>
      <c r="BF212" s="232"/>
      <c r="BG212" s="232"/>
      <c r="BH212" s="232"/>
      <c r="BI212" s="232"/>
      <c r="BJ212" s="232"/>
      <c r="BK212" s="232"/>
      <c r="BL212" s="232"/>
      <c r="BM212" s="232"/>
      <c r="BN212" s="232"/>
      <c r="BO212" s="232"/>
      <c r="BP212" s="232"/>
      <c r="BQ212" s="232"/>
      <c r="BR212" s="232"/>
      <c r="BS212" s="232"/>
      <c r="BT212" s="232"/>
      <c r="BU212" s="232"/>
      <c r="BV212" s="232"/>
      <c r="BW212" s="232"/>
      <c r="BX212" s="232"/>
      <c r="BY212" s="232"/>
      <c r="BZ212" s="232"/>
      <c r="CA212" s="232"/>
      <c r="CB212" s="232"/>
      <c r="CC212" s="232"/>
      <c r="CD212" s="232"/>
      <c r="CE212" s="232"/>
      <c r="CF212" s="232"/>
      <c r="CG212" s="232"/>
      <c r="CH212" s="232"/>
      <c r="CI212" s="232"/>
      <c r="CJ212" s="232"/>
      <c r="CK212" s="232"/>
      <c r="CL212" s="232"/>
      <c r="CM212" s="232"/>
      <c r="CN212" s="232"/>
      <c r="CO212" s="232"/>
      <c r="CP212" s="232"/>
      <c r="CQ212" s="232"/>
      <c r="CR212" s="232"/>
      <c r="CS212" s="232"/>
      <c r="CT212" s="232"/>
      <c r="CU212" s="232"/>
      <c r="CV212" s="232"/>
      <c r="CW212" s="232"/>
      <c r="CX212" s="232"/>
      <c r="CY212" s="232"/>
      <c r="CZ212" s="232"/>
      <c r="DA212" s="232"/>
      <c r="DB212" s="232"/>
      <c r="DC212" s="232"/>
      <c r="DD212" s="232"/>
      <c r="DE212" s="232"/>
      <c r="DF212" s="232"/>
      <c r="DG212" s="232"/>
      <c r="DH212" s="232"/>
      <c r="DI212" s="232"/>
      <c r="DJ212" s="232"/>
      <c r="DK212" s="232"/>
      <c r="DL212" s="232"/>
      <c r="DM212" s="232"/>
      <c r="DN212" s="232"/>
      <c r="DO212" s="232"/>
      <c r="DP212" s="232"/>
      <c r="DQ212" s="232"/>
      <c r="DR212" s="232"/>
      <c r="DS212" s="232"/>
      <c r="DT212" s="232"/>
      <c r="DU212" s="232"/>
      <c r="DV212" s="232"/>
      <c r="DW212" s="232"/>
      <c r="DX212" s="232"/>
      <c r="DY212" s="232"/>
      <c r="DZ212" s="232"/>
      <c r="EA212" s="232"/>
      <c r="EB212" s="232"/>
      <c r="EC212" s="232"/>
      <c r="ED212" s="232"/>
      <c r="EE212" s="232"/>
      <c r="EF212" s="232"/>
      <c r="EG212" s="232"/>
      <c r="EH212" s="232"/>
      <c r="EI212" s="232"/>
      <c r="EJ212" s="232"/>
      <c r="EK212" s="232"/>
      <c r="EL212" s="232"/>
      <c r="EM212" s="232"/>
      <c r="EN212" s="232"/>
      <c r="EO212" s="232"/>
      <c r="EP212" s="232"/>
      <c r="EQ212" s="232"/>
      <c r="ER212" s="232"/>
      <c r="ES212" s="232"/>
      <c r="ET212" s="232"/>
      <c r="EU212" s="232"/>
      <c r="EV212" s="232"/>
      <c r="EW212" s="232"/>
      <c r="EX212" s="232"/>
      <c r="EY212" s="232"/>
      <c r="EZ212" s="232"/>
      <c r="FA212" s="232"/>
      <c r="FB212" s="232"/>
      <c r="FC212" s="232"/>
      <c r="FD212" s="232"/>
      <c r="FE212" s="232"/>
      <c r="FF212" s="232"/>
      <c r="FG212" s="232"/>
      <c r="FH212" s="232"/>
      <c r="FI212" s="232"/>
      <c r="FJ212" s="232"/>
      <c r="FK212" s="232"/>
      <c r="FL212" s="232"/>
      <c r="FM212" s="232"/>
      <c r="FN212" s="232"/>
      <c r="FO212" s="232"/>
      <c r="FP212" s="232"/>
      <c r="FQ212" s="232"/>
      <c r="FR212" s="232"/>
      <c r="FS212" s="232"/>
      <c r="FT212" s="232"/>
      <c r="FU212" s="232"/>
      <c r="FV212" s="232"/>
      <c r="FW212" s="232"/>
      <c r="FX212" s="232"/>
      <c r="FY212" s="232"/>
      <c r="FZ212" s="232"/>
      <c r="GA212" s="232"/>
      <c r="GB212" s="232"/>
      <c r="GC212" s="232"/>
      <c r="GD212" s="232"/>
      <c r="GE212" s="232"/>
      <c r="GF212" s="232"/>
      <c r="GG212" s="232"/>
      <c r="GH212" s="232"/>
      <c r="GI212" s="232"/>
      <c r="GJ212" s="232"/>
      <c r="GK212" s="232"/>
      <c r="GL212" s="232"/>
      <c r="GM212" s="232"/>
      <c r="GN212" s="232"/>
      <c r="GO212" s="232"/>
      <c r="GP212" s="232"/>
      <c r="GQ212" s="232"/>
      <c r="GR212" s="232"/>
      <c r="GS212" s="232"/>
      <c r="GT212" s="232"/>
      <c r="GU212" s="232"/>
      <c r="GV212" s="232"/>
      <c r="GW212" s="232"/>
      <c r="GX212" s="232"/>
      <c r="GY212" s="232"/>
      <c r="GZ212" s="232"/>
      <c r="HA212" s="232"/>
      <c r="HB212" s="232"/>
      <c r="HC212" s="232"/>
      <c r="HD212" s="232"/>
      <c r="HE212" s="232"/>
      <c r="HF212" s="232"/>
      <c r="HG212" s="232"/>
      <c r="HH212" s="232"/>
      <c r="HI212" s="232"/>
      <c r="HJ212" s="232"/>
      <c r="HK212" s="232"/>
      <c r="HL212" s="232"/>
      <c r="HM212" s="232"/>
      <c r="HN212" s="232"/>
      <c r="HO212" s="232"/>
      <c r="HP212" s="232"/>
      <c r="HQ212" s="232"/>
      <c r="HR212" s="232"/>
      <c r="HS212" s="232"/>
      <c r="HT212" s="232"/>
      <c r="HU212" s="232"/>
      <c r="HV212" s="232"/>
      <c r="HW212" s="232"/>
      <c r="HX212" s="232"/>
      <c r="HY212" s="232"/>
      <c r="HZ212" s="232"/>
      <c r="IA212" s="232"/>
      <c r="IB212" s="232"/>
      <c r="IC212" s="232"/>
      <c r="ID212" s="232"/>
      <c r="IE212" s="232"/>
      <c r="IF212" s="232"/>
      <c r="IG212" s="232"/>
      <c r="IH212" s="232"/>
      <c r="II212" s="232"/>
      <c r="IJ212" s="232"/>
      <c r="IK212" s="232"/>
      <c r="IL212" s="232"/>
      <c r="IM212" s="232"/>
      <c r="IN212" s="232"/>
      <c r="IO212" s="232"/>
      <c r="IP212" s="232"/>
      <c r="IQ212" s="232"/>
      <c r="IR212" s="232"/>
      <c r="IS212" s="232"/>
      <c r="IT212" s="232"/>
      <c r="IU212" s="232"/>
      <c r="IV212" s="232"/>
      <c r="IW212" s="232"/>
      <c r="IX212" s="232"/>
      <c r="IY212" s="232"/>
      <c r="IZ212" s="232"/>
      <c r="JA212" s="232"/>
      <c r="JB212" s="232"/>
      <c r="JC212" s="232"/>
      <c r="JD212" s="232"/>
      <c r="JE212" s="232"/>
      <c r="JF212" s="232"/>
      <c r="JG212" s="232"/>
      <c r="JH212" s="232"/>
      <c r="JI212" s="232"/>
      <c r="JJ212" s="232"/>
      <c r="JK212" s="232"/>
      <c r="JL212" s="232"/>
      <c r="JM212" s="232"/>
      <c r="JN212" s="232"/>
      <c r="JO212" s="232"/>
      <c r="JP212" s="232"/>
      <c r="JQ212" s="232"/>
      <c r="JR212" s="232"/>
      <c r="JS212" s="232"/>
      <c r="JT212" s="232"/>
      <c r="JU212" s="232"/>
      <c r="JV212" s="232"/>
      <c r="JW212" s="232"/>
      <c r="JX212" s="232"/>
      <c r="JY212" s="232"/>
      <c r="JZ212" s="232"/>
      <c r="KA212" s="232"/>
      <c r="KB212" s="232"/>
      <c r="KC212" s="232"/>
      <c r="KD212" s="232"/>
      <c r="KE212" s="232"/>
      <c r="KF212" s="232"/>
      <c r="KG212" s="232"/>
      <c r="KH212" s="232"/>
      <c r="KI212" s="232"/>
      <c r="KJ212" s="232"/>
      <c r="KK212" s="232"/>
      <c r="KL212" s="232"/>
      <c r="KM212" s="232"/>
      <c r="KN212" s="232"/>
      <c r="KO212" s="232"/>
      <c r="KP212" s="232"/>
      <c r="KQ212" s="232"/>
      <c r="KR212" s="232"/>
      <c r="KS212" s="232"/>
      <c r="KT212" s="232"/>
      <c r="KU212" s="232"/>
      <c r="KV212" s="232"/>
      <c r="KW212" s="232"/>
      <c r="KX212" s="232"/>
      <c r="KY212" s="232"/>
      <c r="KZ212" s="232"/>
      <c r="LA212" s="232"/>
      <c r="LB212" s="232"/>
      <c r="LC212" s="232"/>
      <c r="LD212" s="232"/>
      <c r="LE212" s="232"/>
      <c r="LF212" s="232"/>
      <c r="LG212" s="232"/>
      <c r="LH212" s="232"/>
      <c r="LI212" s="232"/>
      <c r="LJ212" s="232"/>
      <c r="LK212" s="232"/>
      <c r="LL212" s="232"/>
      <c r="LM212" s="232"/>
      <c r="LN212" s="232"/>
      <c r="LO212" s="232"/>
      <c r="LP212" s="232"/>
      <c r="LQ212" s="232"/>
      <c r="LR212" s="232"/>
      <c r="LS212" s="232"/>
      <c r="LT212" s="232"/>
      <c r="LU212" s="232"/>
      <c r="LV212" s="232"/>
      <c r="LW212" s="232"/>
      <c r="LX212" s="232"/>
      <c r="LY212" s="232"/>
      <c r="LZ212" s="232"/>
      <c r="MA212" s="232"/>
      <c r="MB212" s="232"/>
      <c r="MC212" s="232"/>
      <c r="MD212" s="232"/>
      <c r="ME212" s="232"/>
      <c r="MF212" s="232"/>
      <c r="MG212" s="232"/>
      <c r="MH212" s="232"/>
      <c r="MI212" s="232"/>
      <c r="MJ212" s="232"/>
      <c r="MK212" s="232"/>
      <c r="ML212" s="232"/>
      <c r="MM212" s="232"/>
      <c r="MN212" s="232"/>
      <c r="MO212" s="232"/>
      <c r="MP212" s="232"/>
      <c r="MQ212" s="232"/>
      <c r="MR212" s="232"/>
      <c r="MS212" s="232"/>
      <c r="MT212" s="232"/>
      <c r="MU212" s="232"/>
      <c r="MV212" s="232"/>
      <c r="MW212" s="232"/>
      <c r="MX212" s="232"/>
      <c r="MY212" s="232"/>
      <c r="MZ212" s="232"/>
      <c r="NA212" s="232"/>
      <c r="NB212" s="232"/>
      <c r="NC212" s="232"/>
      <c r="ND212" s="232"/>
      <c r="NE212" s="232"/>
      <c r="NF212" s="232"/>
      <c r="NG212" s="232"/>
      <c r="NH212" s="232"/>
      <c r="NI212" s="232"/>
      <c r="NJ212" s="232"/>
      <c r="NK212" s="232"/>
      <c r="NL212" s="232"/>
      <c r="NM212" s="232"/>
      <c r="NN212" s="232"/>
      <c r="NO212" s="232"/>
      <c r="NP212" s="232"/>
      <c r="NQ212" s="232"/>
      <c r="NR212" s="232"/>
      <c r="NS212" s="232"/>
      <c r="NT212" s="232"/>
      <c r="NU212" s="232"/>
      <c r="NV212" s="232"/>
      <c r="NW212" s="232"/>
      <c r="NX212" s="232"/>
      <c r="NY212" s="232"/>
      <c r="NZ212" s="232"/>
      <c r="OA212" s="232"/>
      <c r="OB212" s="232"/>
      <c r="OC212" s="232"/>
      <c r="OD212" s="232"/>
      <c r="OE212" s="232"/>
      <c r="OF212" s="232"/>
      <c r="OG212" s="232"/>
      <c r="OH212" s="232"/>
      <c r="OI212" s="232"/>
      <c r="OJ212" s="232"/>
      <c r="OK212" s="232"/>
      <c r="OL212" s="232"/>
      <c r="OM212" s="232"/>
      <c r="ON212" s="232"/>
      <c r="OO212" s="232"/>
      <c r="OP212" s="232"/>
      <c r="OQ212" s="232"/>
      <c r="OR212" s="232"/>
      <c r="OS212" s="232"/>
      <c r="OT212" s="232"/>
      <c r="OU212" s="232"/>
      <c r="OV212" s="232"/>
      <c r="OW212" s="232"/>
      <c r="OX212" s="232"/>
      <c r="OY212" s="232"/>
      <c r="OZ212" s="232"/>
      <c r="PA212" s="232"/>
      <c r="PB212" s="232"/>
      <c r="PC212" s="232"/>
      <c r="PD212" s="232"/>
      <c r="PE212" s="232"/>
      <c r="PF212" s="232"/>
      <c r="PG212" s="232"/>
      <c r="PH212" s="232"/>
      <c r="PI212" s="232"/>
      <c r="PJ212" s="232"/>
      <c r="PK212" s="232"/>
      <c r="PL212" s="232"/>
      <c r="PM212" s="232"/>
      <c r="PN212" s="232"/>
      <c r="PO212" s="232"/>
      <c r="PP212" s="232"/>
      <c r="PQ212" s="232"/>
      <c r="PR212" s="232"/>
      <c r="PS212" s="232"/>
      <c r="PT212" s="232"/>
      <c r="PU212" s="232"/>
      <c r="PV212" s="232"/>
      <c r="PW212" s="232"/>
      <c r="PX212" s="232"/>
      <c r="PY212" s="232"/>
      <c r="PZ212" s="232"/>
      <c r="QA212" s="232"/>
      <c r="QB212" s="232"/>
      <c r="QC212" s="232"/>
      <c r="QD212" s="232"/>
      <c r="QE212" s="232"/>
      <c r="QF212" s="232"/>
      <c r="QG212" s="232"/>
      <c r="QH212" s="232"/>
      <c r="QI212" s="232"/>
      <c r="QJ212" s="232"/>
      <c r="QK212" s="232"/>
      <c r="QL212" s="232"/>
      <c r="QM212" s="232"/>
      <c r="QN212" s="232"/>
      <c r="QO212" s="232"/>
      <c r="QP212" s="232"/>
      <c r="QQ212" s="232"/>
      <c r="QR212" s="232"/>
      <c r="QS212" s="232"/>
      <c r="QT212" s="232"/>
      <c r="QU212" s="232"/>
      <c r="QV212" s="232"/>
      <c r="QW212" s="232"/>
      <c r="QX212" s="232"/>
      <c r="QY212" s="232"/>
      <c r="QZ212" s="232"/>
      <c r="RA212" s="232"/>
      <c r="RB212" s="232"/>
      <c r="RC212" s="232"/>
      <c r="RD212" s="232"/>
      <c r="RE212" s="232"/>
      <c r="RF212" s="232"/>
      <c r="RG212" s="232"/>
      <c r="RH212" s="232"/>
      <c r="RI212" s="232"/>
      <c r="RJ212" s="232"/>
      <c r="RK212" s="232"/>
      <c r="RL212" s="232"/>
      <c r="RM212" s="232"/>
      <c r="RN212" s="232"/>
      <c r="RO212" s="232"/>
      <c r="RP212" s="232"/>
      <c r="RQ212" s="232"/>
      <c r="RR212" s="232"/>
      <c r="RS212" s="232"/>
      <c r="RT212" s="232"/>
      <c r="RU212" s="232"/>
      <c r="RV212" s="232"/>
      <c r="RW212" s="232"/>
      <c r="RX212" s="232"/>
      <c r="RY212" s="232"/>
      <c r="RZ212" s="232"/>
      <c r="SA212" s="232"/>
      <c r="SB212" s="232"/>
      <c r="SC212" s="232"/>
      <c r="SD212" s="232"/>
      <c r="SE212" s="232"/>
      <c r="SF212" s="232"/>
      <c r="SG212" s="232"/>
      <c r="SH212" s="232"/>
      <c r="SI212" s="232"/>
      <c r="SJ212" s="232"/>
      <c r="SK212" s="232"/>
      <c r="SL212" s="232"/>
      <c r="SM212" s="232"/>
      <c r="SN212" s="232"/>
      <c r="SO212" s="232"/>
      <c r="SP212" s="232"/>
      <c r="SQ212" s="232"/>
      <c r="SR212" s="232"/>
      <c r="SS212" s="232"/>
      <c r="ST212" s="232"/>
      <c r="SU212" s="232"/>
      <c r="SV212" s="232"/>
      <c r="SW212" s="232"/>
      <c r="SX212" s="232"/>
      <c r="SY212" s="232"/>
      <c r="SZ212" s="232"/>
      <c r="TA212" s="232"/>
      <c r="TB212" s="232"/>
      <c r="TC212" s="232"/>
      <c r="TD212" s="232"/>
      <c r="TE212" s="232"/>
      <c r="TF212" s="232"/>
      <c r="TG212" s="232"/>
      <c r="TH212" s="232"/>
      <c r="TI212" s="232"/>
      <c r="TJ212" s="232"/>
      <c r="TK212" s="232"/>
      <c r="TL212" s="232"/>
      <c r="TM212" s="232"/>
      <c r="TN212" s="232"/>
      <c r="TO212" s="232"/>
      <c r="TP212" s="232"/>
      <c r="TQ212" s="232"/>
      <c r="TR212" s="232"/>
      <c r="TS212" s="232"/>
      <c r="TT212" s="232"/>
      <c r="TU212" s="232"/>
      <c r="TV212" s="232"/>
      <c r="TW212" s="232"/>
      <c r="TX212" s="232"/>
      <c r="TY212" s="232"/>
      <c r="TZ212" s="232"/>
      <c r="UA212" s="232"/>
      <c r="UB212" s="232"/>
      <c r="UC212" s="232"/>
      <c r="UD212" s="232"/>
      <c r="UE212" s="232"/>
      <c r="UF212" s="232"/>
      <c r="UG212" s="232"/>
      <c r="UH212" s="232"/>
      <c r="UI212" s="232"/>
      <c r="UJ212" s="232"/>
      <c r="UK212" s="232"/>
      <c r="UL212" s="232"/>
      <c r="UM212" s="232"/>
      <c r="UN212" s="232"/>
      <c r="UO212" s="232"/>
      <c r="UP212" s="232"/>
      <c r="UQ212" s="232"/>
      <c r="UR212" s="232"/>
      <c r="US212" s="232"/>
      <c r="UT212" s="232"/>
      <c r="UU212" s="232"/>
      <c r="UV212" s="232"/>
      <c r="UW212" s="232"/>
      <c r="UX212" s="232"/>
      <c r="UY212" s="232"/>
      <c r="UZ212" s="232"/>
      <c r="VA212" s="232"/>
      <c r="VB212" s="232"/>
      <c r="VC212" s="232"/>
      <c r="VD212" s="232"/>
      <c r="VE212" s="232"/>
      <c r="VF212" s="232"/>
      <c r="VG212" s="232"/>
      <c r="VH212" s="232"/>
      <c r="VI212" s="232"/>
      <c r="VJ212" s="232"/>
      <c r="VK212" s="232"/>
      <c r="VL212" s="232"/>
      <c r="VM212" s="232"/>
      <c r="VN212" s="232"/>
      <c r="VO212" s="232"/>
      <c r="VP212" s="232"/>
      <c r="VQ212" s="232"/>
      <c r="VR212" s="232"/>
      <c r="VS212" s="232"/>
      <c r="VT212" s="232"/>
      <c r="VU212" s="232"/>
      <c r="VV212" s="232"/>
      <c r="VW212" s="232"/>
      <c r="VX212" s="232"/>
      <c r="VY212" s="232"/>
      <c r="VZ212" s="232"/>
      <c r="WA212" s="232"/>
      <c r="WB212" s="232"/>
      <c r="WC212" s="232"/>
      <c r="WD212" s="232"/>
      <c r="WE212" s="232"/>
      <c r="WF212" s="232"/>
      <c r="WG212" s="232"/>
      <c r="WH212" s="232"/>
      <c r="WI212" s="232"/>
      <c r="WJ212" s="232"/>
      <c r="WK212" s="232"/>
      <c r="WL212" s="232"/>
      <c r="WM212" s="232"/>
      <c r="WN212" s="232"/>
      <c r="WO212" s="232"/>
      <c r="WP212" s="232"/>
      <c r="WQ212" s="232"/>
      <c r="WR212" s="232"/>
      <c r="WS212" s="232"/>
      <c r="WT212" s="232"/>
      <c r="WU212" s="232"/>
      <c r="WV212" s="232"/>
      <c r="WW212" s="232"/>
      <c r="WX212" s="232"/>
      <c r="WY212" s="232"/>
      <c r="WZ212" s="232"/>
      <c r="XA212" s="232"/>
      <c r="XB212" s="232"/>
      <c r="XC212" s="232"/>
      <c r="XD212" s="232"/>
      <c r="XE212" s="232"/>
      <c r="XF212" s="232"/>
      <c r="XG212" s="232"/>
      <c r="XH212" s="232"/>
      <c r="XI212" s="232"/>
      <c r="XJ212" s="232"/>
      <c r="XK212" s="232"/>
      <c r="XL212" s="232"/>
      <c r="XM212" s="232"/>
      <c r="XN212" s="232"/>
      <c r="XO212" s="232"/>
      <c r="XP212" s="232"/>
      <c r="XQ212" s="232"/>
      <c r="XR212" s="232"/>
      <c r="XS212" s="232"/>
      <c r="XT212" s="232"/>
      <c r="XU212" s="232"/>
      <c r="XV212" s="232"/>
      <c r="XW212" s="232"/>
      <c r="XX212" s="232"/>
      <c r="XY212" s="232"/>
      <c r="XZ212" s="232"/>
      <c r="YA212" s="232"/>
      <c r="YB212" s="232"/>
      <c r="YC212" s="232"/>
      <c r="YD212" s="232"/>
      <c r="YE212" s="232"/>
      <c r="YF212" s="232"/>
      <c r="YG212" s="232"/>
      <c r="YH212" s="232"/>
      <c r="YI212" s="232"/>
      <c r="YJ212" s="232"/>
      <c r="YK212" s="232"/>
      <c r="YL212" s="232"/>
      <c r="YM212" s="232"/>
      <c r="YN212" s="232"/>
      <c r="YO212" s="232"/>
      <c r="YP212" s="232"/>
      <c r="YQ212" s="232"/>
      <c r="YR212" s="232"/>
      <c r="YS212" s="232"/>
      <c r="YT212" s="232"/>
      <c r="YU212" s="232"/>
      <c r="YV212" s="232"/>
      <c r="YW212" s="232"/>
      <c r="YX212" s="232"/>
      <c r="YY212" s="232"/>
      <c r="YZ212" s="232"/>
      <c r="ZA212" s="232"/>
      <c r="ZB212" s="232"/>
      <c r="ZC212" s="232"/>
      <c r="ZD212" s="232"/>
      <c r="ZE212" s="232"/>
      <c r="ZF212" s="232"/>
      <c r="ZG212" s="232"/>
      <c r="ZH212" s="232"/>
      <c r="ZI212" s="232"/>
      <c r="ZJ212" s="232"/>
      <c r="ZK212" s="232"/>
      <c r="ZL212" s="232"/>
      <c r="ZM212" s="232"/>
      <c r="ZN212" s="232"/>
      <c r="ZO212" s="232"/>
      <c r="ZP212" s="232"/>
      <c r="ZQ212" s="232"/>
      <c r="ZR212" s="232"/>
      <c r="ZS212" s="232"/>
      <c r="ZT212" s="232"/>
      <c r="ZU212" s="232"/>
      <c r="ZV212" s="232"/>
      <c r="ZW212" s="232"/>
      <c r="ZX212" s="232"/>
      <c r="ZY212" s="232"/>
      <c r="ZZ212" s="232"/>
      <c r="AAA212" s="232"/>
      <c r="AAB212" s="232"/>
      <c r="AAC212" s="232"/>
      <c r="AAD212" s="232"/>
      <c r="AAE212" s="232"/>
      <c r="AAF212" s="232"/>
      <c r="AAG212" s="232"/>
      <c r="AAH212" s="232"/>
      <c r="AAI212" s="232"/>
      <c r="AAJ212" s="232"/>
      <c r="AAK212" s="232"/>
      <c r="AAL212" s="232"/>
      <c r="AAM212" s="232"/>
      <c r="AAN212" s="232"/>
      <c r="AAO212" s="232"/>
      <c r="AAP212" s="232"/>
      <c r="AAQ212" s="232"/>
      <c r="AAR212" s="232"/>
      <c r="AAS212" s="232"/>
      <c r="AAT212" s="232"/>
      <c r="AAU212" s="232"/>
      <c r="AAV212" s="232"/>
      <c r="AAW212" s="232"/>
      <c r="AAX212" s="232"/>
      <c r="AAY212" s="232"/>
      <c r="AAZ212" s="232"/>
      <c r="ABA212" s="232"/>
      <c r="ABB212" s="232"/>
      <c r="ABC212" s="232"/>
      <c r="ABD212" s="232"/>
      <c r="ABE212" s="232"/>
      <c r="ABF212" s="232"/>
      <c r="ABG212" s="232"/>
      <c r="ABH212" s="232"/>
      <c r="ABI212" s="232"/>
      <c r="ABJ212" s="232"/>
      <c r="ABK212" s="232"/>
      <c r="ABL212" s="232"/>
      <c r="ABM212" s="232"/>
      <c r="ABN212" s="232"/>
      <c r="ABO212" s="232"/>
      <c r="ABP212" s="232"/>
      <c r="ABQ212" s="232"/>
      <c r="ABR212" s="232"/>
      <c r="ABS212" s="232"/>
      <c r="ABT212" s="232"/>
      <c r="ABU212" s="232"/>
      <c r="ABV212" s="232"/>
      <c r="ABW212" s="232"/>
      <c r="ABX212" s="232"/>
      <c r="ABY212" s="232"/>
      <c r="ABZ212" s="232"/>
      <c r="ACA212" s="232"/>
      <c r="ACB212" s="232"/>
      <c r="ACC212" s="232"/>
      <c r="ACD212" s="232"/>
      <c r="ACE212" s="232"/>
      <c r="ACF212" s="232"/>
      <c r="ACG212" s="232"/>
      <c r="ACH212" s="232"/>
      <c r="ACI212" s="232"/>
      <c r="ACJ212" s="232"/>
      <c r="ACK212" s="232"/>
      <c r="ACL212" s="232"/>
      <c r="ACM212" s="232"/>
      <c r="ACN212" s="232"/>
      <c r="ACO212" s="232"/>
      <c r="ACP212" s="232"/>
      <c r="ACQ212" s="232"/>
      <c r="ACR212" s="232"/>
      <c r="ACS212" s="232"/>
      <c r="ACT212" s="232"/>
      <c r="ACU212" s="232"/>
      <c r="ACV212" s="232"/>
      <c r="ACW212" s="232"/>
      <c r="ACX212" s="232"/>
      <c r="ACY212" s="232"/>
      <c r="ACZ212" s="232"/>
      <c r="ADA212" s="232"/>
      <c r="ADB212" s="232"/>
      <c r="ADC212" s="232"/>
      <c r="ADD212" s="232"/>
      <c r="ADE212" s="232"/>
      <c r="ADF212" s="232"/>
      <c r="ADG212" s="232"/>
      <c r="ADH212" s="232"/>
      <c r="ADI212" s="232"/>
      <c r="ADJ212" s="232"/>
      <c r="ADK212" s="232"/>
      <c r="ADL212" s="232"/>
      <c r="ADM212" s="232"/>
      <c r="ADN212" s="232"/>
      <c r="ADO212" s="232"/>
      <c r="ADP212" s="232"/>
      <c r="ADQ212" s="232"/>
      <c r="ADR212" s="232"/>
      <c r="ADS212" s="232"/>
      <c r="ADT212" s="232"/>
      <c r="ADU212" s="232"/>
      <c r="ADV212" s="232"/>
      <c r="ADW212" s="232"/>
      <c r="ADX212" s="232"/>
      <c r="ADY212" s="232"/>
      <c r="ADZ212" s="232"/>
      <c r="AEA212" s="232"/>
      <c r="AEB212" s="232"/>
      <c r="AEC212" s="232"/>
      <c r="AED212" s="232"/>
      <c r="AEE212" s="232"/>
      <c r="AEF212" s="232"/>
      <c r="AEG212" s="232"/>
      <c r="AEH212" s="232"/>
      <c r="AEI212" s="232"/>
      <c r="AEJ212" s="232"/>
      <c r="AEK212" s="232"/>
      <c r="AEL212" s="232"/>
      <c r="AEM212" s="232"/>
      <c r="AEN212" s="232"/>
      <c r="AEO212" s="232"/>
      <c r="AEP212" s="232"/>
      <c r="AEQ212" s="232"/>
      <c r="AER212" s="232"/>
      <c r="AES212" s="232"/>
      <c r="AET212" s="232"/>
      <c r="AEU212" s="232"/>
      <c r="AEV212" s="232"/>
      <c r="AEW212" s="232"/>
      <c r="AEX212" s="232"/>
      <c r="AEY212" s="232"/>
      <c r="AEZ212" s="232"/>
      <c r="AFA212" s="232"/>
      <c r="AFB212" s="232"/>
      <c r="AFC212" s="232"/>
      <c r="AFD212" s="232"/>
      <c r="AFE212" s="232"/>
      <c r="AFF212" s="232"/>
      <c r="AFG212" s="232"/>
      <c r="AFH212" s="232"/>
      <c r="AFI212" s="232"/>
      <c r="AFJ212" s="232"/>
      <c r="AFK212" s="232"/>
      <c r="AFL212" s="232"/>
      <c r="AFM212" s="232"/>
      <c r="AFN212" s="232"/>
      <c r="AFO212" s="232"/>
      <c r="AFP212" s="232"/>
      <c r="AFQ212" s="232"/>
      <c r="AFR212" s="232"/>
      <c r="AFS212" s="232"/>
      <c r="AFT212" s="232"/>
      <c r="AFU212" s="232"/>
      <c r="AFV212" s="232"/>
      <c r="AFW212" s="232"/>
      <c r="AFX212" s="232"/>
      <c r="AFY212" s="232"/>
      <c r="AFZ212" s="232"/>
      <c r="AGA212" s="232"/>
      <c r="AGB212" s="232"/>
      <c r="AGC212" s="232"/>
      <c r="AGD212" s="232"/>
      <c r="AGE212" s="232"/>
      <c r="AGF212" s="232"/>
      <c r="AGG212" s="232"/>
    </row>
    <row r="213" spans="1:865" x14ac:dyDescent="0.25">
      <c r="B213" s="40" t="s">
        <v>13688</v>
      </c>
      <c r="C213" s="28">
        <v>35000</v>
      </c>
      <c r="D213" s="41" t="s">
        <v>13689</v>
      </c>
      <c r="E213" s="348"/>
      <c r="I213" s="348"/>
    </row>
    <row r="214" spans="1:865" x14ac:dyDescent="0.25">
      <c r="B214" s="40" t="s">
        <v>13690</v>
      </c>
      <c r="C214" s="28">
        <v>88641</v>
      </c>
      <c r="D214" s="41" t="s">
        <v>13691</v>
      </c>
      <c r="E214" s="348"/>
      <c r="I214" s="348"/>
    </row>
    <row r="215" spans="1:865" x14ac:dyDescent="0.25">
      <c r="B215" s="40" t="s">
        <v>13692</v>
      </c>
      <c r="C215" s="28">
        <v>58904</v>
      </c>
      <c r="D215" s="41" t="s">
        <v>13693</v>
      </c>
      <c r="E215" s="348"/>
      <c r="I215" s="348"/>
    </row>
    <row r="216" spans="1:865" x14ac:dyDescent="0.25">
      <c r="B216" s="40" t="s">
        <v>13694</v>
      </c>
      <c r="C216" s="28">
        <v>126000</v>
      </c>
      <c r="D216" s="41" t="s">
        <v>13693</v>
      </c>
      <c r="E216" s="348"/>
      <c r="I216" s="348"/>
    </row>
    <row r="217" spans="1:865" x14ac:dyDescent="0.25">
      <c r="B217" s="40" t="s">
        <v>13695</v>
      </c>
      <c r="C217" s="28">
        <v>42000</v>
      </c>
      <c r="D217" s="41" t="s">
        <v>13696</v>
      </c>
      <c r="E217" s="348"/>
      <c r="I217" s="348"/>
    </row>
    <row r="218" spans="1:865" x14ac:dyDescent="0.25">
      <c r="B218" s="40" t="s">
        <v>13697</v>
      </c>
      <c r="C218" s="28">
        <v>75393</v>
      </c>
      <c r="D218" s="41" t="s">
        <v>13696</v>
      </c>
      <c r="E218" s="348"/>
      <c r="I218" s="348"/>
    </row>
    <row r="219" spans="1:865" x14ac:dyDescent="0.25">
      <c r="B219" s="40" t="s">
        <v>13698</v>
      </c>
      <c r="C219" s="28">
        <v>81000</v>
      </c>
      <c r="D219" s="43" t="s">
        <v>13699</v>
      </c>
      <c r="E219" s="348"/>
      <c r="I219" s="348"/>
    </row>
    <row r="220" spans="1:865" x14ac:dyDescent="0.25">
      <c r="B220" s="40" t="s">
        <v>13700</v>
      </c>
      <c r="C220" s="28">
        <v>32400</v>
      </c>
      <c r="D220" s="43" t="s">
        <v>13701</v>
      </c>
      <c r="E220" s="348"/>
      <c r="I220" s="348"/>
    </row>
    <row r="221" spans="1:865" x14ac:dyDescent="0.25">
      <c r="B221" s="40" t="s">
        <v>13702</v>
      </c>
      <c r="C221" s="28">
        <v>64800</v>
      </c>
      <c r="D221" s="43" t="s">
        <v>13703</v>
      </c>
      <c r="E221" s="348"/>
      <c r="I221" s="348"/>
    </row>
    <row r="222" spans="1:865" x14ac:dyDescent="0.25">
      <c r="B222" s="40" t="s">
        <v>13704</v>
      </c>
      <c r="C222" s="28">
        <v>37800</v>
      </c>
      <c r="D222" s="43" t="s">
        <v>13705</v>
      </c>
      <c r="E222" s="348"/>
      <c r="I222" s="348"/>
    </row>
    <row r="223" spans="1:865" ht="26.4" x14ac:dyDescent="0.25">
      <c r="B223" s="40" t="s">
        <v>13706</v>
      </c>
      <c r="C223" s="28">
        <v>13500</v>
      </c>
      <c r="D223" s="43" t="s">
        <v>13707</v>
      </c>
      <c r="E223" s="348"/>
      <c r="I223" s="348"/>
    </row>
    <row r="224" spans="1:865" x14ac:dyDescent="0.25">
      <c r="B224" s="40" t="s">
        <v>13708</v>
      </c>
      <c r="C224" s="28">
        <v>133000</v>
      </c>
      <c r="D224" s="43" t="s">
        <v>13709</v>
      </c>
      <c r="E224" s="348"/>
      <c r="I224" s="348"/>
    </row>
    <row r="225" spans="1:865" x14ac:dyDescent="0.25">
      <c r="B225" s="40" t="s">
        <v>13710</v>
      </c>
      <c r="C225" s="28">
        <v>162500</v>
      </c>
      <c r="D225" s="43" t="s">
        <v>13711</v>
      </c>
      <c r="E225" s="348"/>
      <c r="I225" s="348"/>
    </row>
    <row r="226" spans="1:865" x14ac:dyDescent="0.25">
      <c r="B226" s="40" t="s">
        <v>13712</v>
      </c>
      <c r="C226" s="28">
        <v>148400</v>
      </c>
      <c r="D226" s="43" t="s">
        <v>13713</v>
      </c>
      <c r="E226" s="348"/>
      <c r="I226" s="348"/>
    </row>
    <row r="227" spans="1:865" x14ac:dyDescent="0.25">
      <c r="B227" s="40" t="s">
        <v>13714</v>
      </c>
      <c r="C227" s="28">
        <v>154000</v>
      </c>
      <c r="D227" s="43" t="s">
        <v>13715</v>
      </c>
      <c r="E227" s="348"/>
      <c r="I227" s="348"/>
    </row>
    <row r="228" spans="1:865" x14ac:dyDescent="0.25">
      <c r="B228" s="40" t="s">
        <v>13716</v>
      </c>
      <c r="C228" s="28">
        <v>56000</v>
      </c>
      <c r="D228" s="41" t="s">
        <v>13717</v>
      </c>
      <c r="E228" s="348"/>
      <c r="I228" s="348"/>
    </row>
    <row r="229" spans="1:865" ht="26.4" x14ac:dyDescent="0.25">
      <c r="B229" s="40" t="s">
        <v>13718</v>
      </c>
      <c r="C229" s="28">
        <v>6450</v>
      </c>
      <c r="D229" s="43" t="s">
        <v>13719</v>
      </c>
      <c r="E229" s="348"/>
      <c r="I229" s="348"/>
    </row>
    <row r="230" spans="1:865" ht="39.6" x14ac:dyDescent="0.25">
      <c r="B230" s="40" t="s">
        <v>13720</v>
      </c>
      <c r="C230" s="28">
        <v>16646</v>
      </c>
      <c r="D230" s="45" t="s">
        <v>13721</v>
      </c>
      <c r="E230" s="348"/>
      <c r="I230" s="348"/>
    </row>
    <row r="231" spans="1:865" ht="26.4" x14ac:dyDescent="0.25">
      <c r="B231" s="40" t="s">
        <v>13722</v>
      </c>
      <c r="C231" s="28">
        <v>149850</v>
      </c>
      <c r="D231" s="43" t="s">
        <v>12</v>
      </c>
      <c r="E231" s="348"/>
      <c r="I231" s="348"/>
    </row>
    <row r="232" spans="1:865" x14ac:dyDescent="0.25">
      <c r="B232" s="40" t="s">
        <v>13723</v>
      </c>
      <c r="C232" s="28">
        <v>214650</v>
      </c>
      <c r="D232" s="43" t="s">
        <v>13</v>
      </c>
      <c r="E232" s="348"/>
      <c r="I232" s="348"/>
    </row>
    <row r="233" spans="1:865" x14ac:dyDescent="0.25">
      <c r="B233" s="26" t="s">
        <v>13623</v>
      </c>
      <c r="C233" s="23">
        <v>709890.37</v>
      </c>
      <c r="D233" s="43" t="s">
        <v>14</v>
      </c>
    </row>
    <row r="234" spans="1:865" ht="13.8" x14ac:dyDescent="0.25">
      <c r="B234" s="38" t="s">
        <v>15</v>
      </c>
      <c r="C234" s="38"/>
      <c r="D234" s="46"/>
    </row>
    <row r="235" spans="1:865" ht="52.8" x14ac:dyDescent="0.25">
      <c r="B235" s="35" t="s">
        <v>13724</v>
      </c>
      <c r="C235" s="28">
        <v>69600</v>
      </c>
      <c r="D235" s="44" t="s">
        <v>13725</v>
      </c>
    </row>
    <row r="236" spans="1:865" ht="39.6" x14ac:dyDescent="0.25">
      <c r="B236" s="48" t="s">
        <v>13726</v>
      </c>
      <c r="C236" s="28">
        <v>40000</v>
      </c>
      <c r="D236" s="47" t="s">
        <v>13727</v>
      </c>
    </row>
    <row r="237" spans="1:865" ht="39.6" x14ac:dyDescent="0.25">
      <c r="B237" s="48" t="s">
        <v>13726</v>
      </c>
      <c r="C237" s="28">
        <v>40000</v>
      </c>
      <c r="D237" s="47" t="s">
        <v>13728</v>
      </c>
    </row>
    <row r="238" spans="1:865" ht="39.6" x14ac:dyDescent="0.25">
      <c r="B238" s="48" t="s">
        <v>13726</v>
      </c>
      <c r="C238" s="28">
        <v>40000</v>
      </c>
      <c r="D238" s="47" t="s">
        <v>13729</v>
      </c>
    </row>
    <row r="239" spans="1:865" ht="39.6" x14ac:dyDescent="0.25">
      <c r="B239" s="26" t="s">
        <v>13726</v>
      </c>
      <c r="C239" s="28">
        <v>40000</v>
      </c>
      <c r="D239" s="47" t="s">
        <v>13730</v>
      </c>
    </row>
    <row r="240" spans="1:865" s="32" customFormat="1" ht="52.8" x14ac:dyDescent="0.25">
      <c r="A240" s="232"/>
      <c r="B240" s="35" t="s">
        <v>13731</v>
      </c>
      <c r="C240" s="28">
        <v>9000</v>
      </c>
      <c r="D240" s="47" t="s">
        <v>13732</v>
      </c>
      <c r="E240" s="232"/>
      <c r="F240" s="232"/>
      <c r="G240" s="232"/>
      <c r="H240" s="232"/>
      <c r="I240" s="232"/>
      <c r="J240" s="232"/>
      <c r="K240" s="232"/>
      <c r="L240" s="232"/>
      <c r="M240" s="232"/>
      <c r="N240" s="232"/>
      <c r="O240" s="232"/>
      <c r="P240" s="232"/>
      <c r="Q240" s="232"/>
      <c r="R240" s="232"/>
      <c r="S240" s="232"/>
      <c r="T240" s="232"/>
      <c r="U240" s="232"/>
      <c r="V240" s="232"/>
      <c r="W240" s="232"/>
      <c r="X240" s="232"/>
      <c r="Y240" s="232"/>
      <c r="Z240" s="232"/>
      <c r="AA240" s="232"/>
      <c r="AB240" s="232"/>
      <c r="AC240" s="232"/>
      <c r="AD240" s="232"/>
      <c r="AE240" s="232"/>
      <c r="AF240" s="232"/>
      <c r="AG240" s="232"/>
      <c r="AH240" s="232"/>
      <c r="AI240" s="232"/>
      <c r="AJ240" s="232"/>
      <c r="AK240" s="232"/>
      <c r="AL240" s="232"/>
      <c r="AM240" s="232"/>
      <c r="AN240" s="232"/>
      <c r="AO240" s="232"/>
      <c r="AP240" s="232"/>
      <c r="AQ240" s="232"/>
      <c r="AR240" s="232"/>
      <c r="AS240" s="232"/>
      <c r="AT240" s="232"/>
      <c r="AU240" s="232"/>
      <c r="AV240" s="232"/>
      <c r="AW240" s="232"/>
      <c r="AX240" s="232"/>
      <c r="AY240" s="232"/>
      <c r="AZ240" s="232"/>
      <c r="BA240" s="232"/>
      <c r="BB240" s="232"/>
      <c r="BC240" s="232"/>
      <c r="BD240" s="232"/>
      <c r="BE240" s="232"/>
      <c r="BF240" s="232"/>
      <c r="BG240" s="232"/>
      <c r="BH240" s="232"/>
      <c r="BI240" s="232"/>
      <c r="BJ240" s="232"/>
      <c r="BK240" s="232"/>
      <c r="BL240" s="232"/>
      <c r="BM240" s="232"/>
      <c r="BN240" s="232"/>
      <c r="BO240" s="232"/>
      <c r="BP240" s="232"/>
      <c r="BQ240" s="232"/>
      <c r="BR240" s="232"/>
      <c r="BS240" s="232"/>
      <c r="BT240" s="232"/>
      <c r="BU240" s="232"/>
      <c r="BV240" s="232"/>
      <c r="BW240" s="232"/>
      <c r="BX240" s="232"/>
      <c r="BY240" s="232"/>
      <c r="BZ240" s="232"/>
      <c r="CA240" s="232"/>
      <c r="CB240" s="232"/>
      <c r="CC240" s="232"/>
      <c r="CD240" s="232"/>
      <c r="CE240" s="232"/>
      <c r="CF240" s="232"/>
      <c r="CG240" s="232"/>
      <c r="CH240" s="232"/>
      <c r="CI240" s="232"/>
      <c r="CJ240" s="232"/>
      <c r="CK240" s="232"/>
      <c r="CL240" s="232"/>
      <c r="CM240" s="232"/>
      <c r="CN240" s="232"/>
      <c r="CO240" s="232"/>
      <c r="CP240" s="232"/>
      <c r="CQ240" s="232"/>
      <c r="CR240" s="232"/>
      <c r="CS240" s="232"/>
      <c r="CT240" s="232"/>
      <c r="CU240" s="232"/>
      <c r="CV240" s="232"/>
      <c r="CW240" s="232"/>
      <c r="CX240" s="232"/>
      <c r="CY240" s="232"/>
      <c r="CZ240" s="232"/>
      <c r="DA240" s="232"/>
      <c r="DB240" s="232"/>
      <c r="DC240" s="232"/>
      <c r="DD240" s="232"/>
      <c r="DE240" s="232"/>
      <c r="DF240" s="232"/>
      <c r="DG240" s="232"/>
      <c r="DH240" s="232"/>
      <c r="DI240" s="232"/>
      <c r="DJ240" s="232"/>
      <c r="DK240" s="232"/>
      <c r="DL240" s="232"/>
      <c r="DM240" s="232"/>
      <c r="DN240" s="232"/>
      <c r="DO240" s="232"/>
      <c r="DP240" s="232"/>
      <c r="DQ240" s="232"/>
      <c r="DR240" s="232"/>
      <c r="DS240" s="232"/>
      <c r="DT240" s="232"/>
      <c r="DU240" s="232"/>
      <c r="DV240" s="232"/>
      <c r="DW240" s="232"/>
      <c r="DX240" s="232"/>
      <c r="DY240" s="232"/>
      <c r="DZ240" s="232"/>
      <c r="EA240" s="232"/>
      <c r="EB240" s="232"/>
      <c r="EC240" s="232"/>
      <c r="ED240" s="232"/>
      <c r="EE240" s="232"/>
      <c r="EF240" s="232"/>
      <c r="EG240" s="232"/>
      <c r="EH240" s="232"/>
      <c r="EI240" s="232"/>
      <c r="EJ240" s="232"/>
      <c r="EK240" s="232"/>
      <c r="EL240" s="232"/>
      <c r="EM240" s="232"/>
      <c r="EN240" s="232"/>
      <c r="EO240" s="232"/>
      <c r="EP240" s="232"/>
      <c r="EQ240" s="232"/>
      <c r="ER240" s="232"/>
      <c r="ES240" s="232"/>
      <c r="ET240" s="232"/>
      <c r="EU240" s="232"/>
      <c r="EV240" s="232"/>
      <c r="EW240" s="232"/>
      <c r="EX240" s="232"/>
      <c r="EY240" s="232"/>
      <c r="EZ240" s="232"/>
      <c r="FA240" s="232"/>
      <c r="FB240" s="232"/>
      <c r="FC240" s="232"/>
      <c r="FD240" s="232"/>
      <c r="FE240" s="232"/>
      <c r="FF240" s="232"/>
      <c r="FG240" s="232"/>
      <c r="FH240" s="232"/>
      <c r="FI240" s="232"/>
      <c r="FJ240" s="232"/>
      <c r="FK240" s="232"/>
      <c r="FL240" s="232"/>
      <c r="FM240" s="232"/>
      <c r="FN240" s="232"/>
      <c r="FO240" s="232"/>
      <c r="FP240" s="232"/>
      <c r="FQ240" s="232"/>
      <c r="FR240" s="232"/>
      <c r="FS240" s="232"/>
      <c r="FT240" s="232"/>
      <c r="FU240" s="232"/>
      <c r="FV240" s="232"/>
      <c r="FW240" s="232"/>
      <c r="FX240" s="232"/>
      <c r="FY240" s="232"/>
      <c r="FZ240" s="232"/>
      <c r="GA240" s="232"/>
      <c r="GB240" s="232"/>
      <c r="GC240" s="232"/>
      <c r="GD240" s="232"/>
      <c r="GE240" s="232"/>
      <c r="GF240" s="232"/>
      <c r="GG240" s="232"/>
      <c r="GH240" s="232"/>
      <c r="GI240" s="232"/>
      <c r="GJ240" s="232"/>
      <c r="GK240" s="232"/>
      <c r="GL240" s="232"/>
      <c r="GM240" s="232"/>
      <c r="GN240" s="232"/>
      <c r="GO240" s="232"/>
      <c r="GP240" s="232"/>
      <c r="GQ240" s="232"/>
      <c r="GR240" s="232"/>
      <c r="GS240" s="232"/>
      <c r="GT240" s="232"/>
      <c r="GU240" s="232"/>
      <c r="GV240" s="232"/>
      <c r="GW240" s="232"/>
      <c r="GX240" s="232"/>
      <c r="GY240" s="232"/>
      <c r="GZ240" s="232"/>
      <c r="HA240" s="232"/>
      <c r="HB240" s="232"/>
      <c r="HC240" s="232"/>
      <c r="HD240" s="232"/>
      <c r="HE240" s="232"/>
      <c r="HF240" s="232"/>
      <c r="HG240" s="232"/>
      <c r="HH240" s="232"/>
      <c r="HI240" s="232"/>
      <c r="HJ240" s="232"/>
      <c r="HK240" s="232"/>
      <c r="HL240" s="232"/>
      <c r="HM240" s="232"/>
      <c r="HN240" s="232"/>
      <c r="HO240" s="232"/>
      <c r="HP240" s="232"/>
      <c r="HQ240" s="232"/>
      <c r="HR240" s="232"/>
      <c r="HS240" s="232"/>
      <c r="HT240" s="232"/>
      <c r="HU240" s="232"/>
      <c r="HV240" s="232"/>
      <c r="HW240" s="232"/>
      <c r="HX240" s="232"/>
      <c r="HY240" s="232"/>
      <c r="HZ240" s="232"/>
      <c r="IA240" s="232"/>
      <c r="IB240" s="232"/>
      <c r="IC240" s="232"/>
      <c r="ID240" s="232"/>
      <c r="IE240" s="232"/>
      <c r="IF240" s="232"/>
      <c r="IG240" s="232"/>
      <c r="IH240" s="232"/>
      <c r="II240" s="232"/>
      <c r="IJ240" s="232"/>
      <c r="IK240" s="232"/>
      <c r="IL240" s="232"/>
      <c r="IM240" s="232"/>
      <c r="IN240" s="232"/>
      <c r="IO240" s="232"/>
      <c r="IP240" s="232"/>
      <c r="IQ240" s="232"/>
      <c r="IR240" s="232"/>
      <c r="IS240" s="232"/>
      <c r="IT240" s="232"/>
      <c r="IU240" s="232"/>
      <c r="IV240" s="232"/>
      <c r="IW240" s="232"/>
      <c r="IX240" s="232"/>
      <c r="IY240" s="232"/>
      <c r="IZ240" s="232"/>
      <c r="JA240" s="232"/>
      <c r="JB240" s="232"/>
      <c r="JC240" s="232"/>
      <c r="JD240" s="232"/>
      <c r="JE240" s="232"/>
      <c r="JF240" s="232"/>
      <c r="JG240" s="232"/>
      <c r="JH240" s="232"/>
      <c r="JI240" s="232"/>
      <c r="JJ240" s="232"/>
      <c r="JK240" s="232"/>
      <c r="JL240" s="232"/>
      <c r="JM240" s="232"/>
      <c r="JN240" s="232"/>
      <c r="JO240" s="232"/>
      <c r="JP240" s="232"/>
      <c r="JQ240" s="232"/>
      <c r="JR240" s="232"/>
      <c r="JS240" s="232"/>
      <c r="JT240" s="232"/>
      <c r="JU240" s="232"/>
      <c r="JV240" s="232"/>
      <c r="JW240" s="232"/>
      <c r="JX240" s="232"/>
      <c r="JY240" s="232"/>
      <c r="JZ240" s="232"/>
      <c r="KA240" s="232"/>
      <c r="KB240" s="232"/>
      <c r="KC240" s="232"/>
      <c r="KD240" s="232"/>
      <c r="KE240" s="232"/>
      <c r="KF240" s="232"/>
      <c r="KG240" s="232"/>
      <c r="KH240" s="232"/>
      <c r="KI240" s="232"/>
      <c r="KJ240" s="232"/>
      <c r="KK240" s="232"/>
      <c r="KL240" s="232"/>
      <c r="KM240" s="232"/>
      <c r="KN240" s="232"/>
      <c r="KO240" s="232"/>
      <c r="KP240" s="232"/>
      <c r="KQ240" s="232"/>
      <c r="KR240" s="232"/>
      <c r="KS240" s="232"/>
      <c r="KT240" s="232"/>
      <c r="KU240" s="232"/>
      <c r="KV240" s="232"/>
      <c r="KW240" s="232"/>
      <c r="KX240" s="232"/>
      <c r="KY240" s="232"/>
      <c r="KZ240" s="232"/>
      <c r="LA240" s="232"/>
      <c r="LB240" s="232"/>
      <c r="LC240" s="232"/>
      <c r="LD240" s="232"/>
      <c r="LE240" s="232"/>
      <c r="LF240" s="232"/>
      <c r="LG240" s="232"/>
      <c r="LH240" s="232"/>
      <c r="LI240" s="232"/>
      <c r="LJ240" s="232"/>
      <c r="LK240" s="232"/>
      <c r="LL240" s="232"/>
      <c r="LM240" s="232"/>
      <c r="LN240" s="232"/>
      <c r="LO240" s="232"/>
      <c r="LP240" s="232"/>
      <c r="LQ240" s="232"/>
      <c r="LR240" s="232"/>
      <c r="LS240" s="232"/>
      <c r="LT240" s="232"/>
      <c r="LU240" s="232"/>
      <c r="LV240" s="232"/>
      <c r="LW240" s="232"/>
      <c r="LX240" s="232"/>
      <c r="LY240" s="232"/>
      <c r="LZ240" s="232"/>
      <c r="MA240" s="232"/>
      <c r="MB240" s="232"/>
      <c r="MC240" s="232"/>
      <c r="MD240" s="232"/>
      <c r="ME240" s="232"/>
      <c r="MF240" s="232"/>
      <c r="MG240" s="232"/>
      <c r="MH240" s="232"/>
      <c r="MI240" s="232"/>
      <c r="MJ240" s="232"/>
      <c r="MK240" s="232"/>
      <c r="ML240" s="232"/>
      <c r="MM240" s="232"/>
      <c r="MN240" s="232"/>
      <c r="MO240" s="232"/>
      <c r="MP240" s="232"/>
      <c r="MQ240" s="232"/>
      <c r="MR240" s="232"/>
      <c r="MS240" s="232"/>
      <c r="MT240" s="232"/>
      <c r="MU240" s="232"/>
      <c r="MV240" s="232"/>
      <c r="MW240" s="232"/>
      <c r="MX240" s="232"/>
      <c r="MY240" s="232"/>
      <c r="MZ240" s="232"/>
      <c r="NA240" s="232"/>
      <c r="NB240" s="232"/>
      <c r="NC240" s="232"/>
      <c r="ND240" s="232"/>
      <c r="NE240" s="232"/>
      <c r="NF240" s="232"/>
      <c r="NG240" s="232"/>
      <c r="NH240" s="232"/>
      <c r="NI240" s="232"/>
      <c r="NJ240" s="232"/>
      <c r="NK240" s="232"/>
      <c r="NL240" s="232"/>
      <c r="NM240" s="232"/>
      <c r="NN240" s="232"/>
      <c r="NO240" s="232"/>
      <c r="NP240" s="232"/>
      <c r="NQ240" s="232"/>
      <c r="NR240" s="232"/>
      <c r="NS240" s="232"/>
      <c r="NT240" s="232"/>
      <c r="NU240" s="232"/>
      <c r="NV240" s="232"/>
      <c r="NW240" s="232"/>
      <c r="NX240" s="232"/>
      <c r="NY240" s="232"/>
      <c r="NZ240" s="232"/>
      <c r="OA240" s="232"/>
      <c r="OB240" s="232"/>
      <c r="OC240" s="232"/>
      <c r="OD240" s="232"/>
      <c r="OE240" s="232"/>
      <c r="OF240" s="232"/>
      <c r="OG240" s="232"/>
      <c r="OH240" s="232"/>
      <c r="OI240" s="232"/>
      <c r="OJ240" s="232"/>
      <c r="OK240" s="232"/>
      <c r="OL240" s="232"/>
      <c r="OM240" s="232"/>
      <c r="ON240" s="232"/>
      <c r="OO240" s="232"/>
      <c r="OP240" s="232"/>
      <c r="OQ240" s="232"/>
      <c r="OR240" s="232"/>
      <c r="OS240" s="232"/>
      <c r="OT240" s="232"/>
      <c r="OU240" s="232"/>
      <c r="OV240" s="232"/>
      <c r="OW240" s="232"/>
      <c r="OX240" s="232"/>
      <c r="OY240" s="232"/>
      <c r="OZ240" s="232"/>
      <c r="PA240" s="232"/>
      <c r="PB240" s="232"/>
      <c r="PC240" s="232"/>
      <c r="PD240" s="232"/>
      <c r="PE240" s="232"/>
      <c r="PF240" s="232"/>
      <c r="PG240" s="232"/>
      <c r="PH240" s="232"/>
      <c r="PI240" s="232"/>
      <c r="PJ240" s="232"/>
      <c r="PK240" s="232"/>
      <c r="PL240" s="232"/>
      <c r="PM240" s="232"/>
      <c r="PN240" s="232"/>
      <c r="PO240" s="232"/>
      <c r="PP240" s="232"/>
      <c r="PQ240" s="232"/>
      <c r="PR240" s="232"/>
      <c r="PS240" s="232"/>
      <c r="PT240" s="232"/>
      <c r="PU240" s="232"/>
      <c r="PV240" s="232"/>
      <c r="PW240" s="232"/>
      <c r="PX240" s="232"/>
      <c r="PY240" s="232"/>
      <c r="PZ240" s="232"/>
      <c r="QA240" s="232"/>
      <c r="QB240" s="232"/>
      <c r="QC240" s="232"/>
      <c r="QD240" s="232"/>
      <c r="QE240" s="232"/>
      <c r="QF240" s="232"/>
      <c r="QG240" s="232"/>
      <c r="QH240" s="232"/>
      <c r="QI240" s="232"/>
      <c r="QJ240" s="232"/>
      <c r="QK240" s="232"/>
      <c r="QL240" s="232"/>
      <c r="QM240" s="232"/>
      <c r="QN240" s="232"/>
      <c r="QO240" s="232"/>
      <c r="QP240" s="232"/>
      <c r="QQ240" s="232"/>
      <c r="QR240" s="232"/>
      <c r="QS240" s="232"/>
      <c r="QT240" s="232"/>
      <c r="QU240" s="232"/>
      <c r="QV240" s="232"/>
      <c r="QW240" s="232"/>
      <c r="QX240" s="232"/>
      <c r="QY240" s="232"/>
      <c r="QZ240" s="232"/>
      <c r="RA240" s="232"/>
      <c r="RB240" s="232"/>
      <c r="RC240" s="232"/>
      <c r="RD240" s="232"/>
      <c r="RE240" s="232"/>
      <c r="RF240" s="232"/>
      <c r="RG240" s="232"/>
      <c r="RH240" s="232"/>
      <c r="RI240" s="232"/>
      <c r="RJ240" s="232"/>
      <c r="RK240" s="232"/>
      <c r="RL240" s="232"/>
      <c r="RM240" s="232"/>
      <c r="RN240" s="232"/>
      <c r="RO240" s="232"/>
      <c r="RP240" s="232"/>
      <c r="RQ240" s="232"/>
      <c r="RR240" s="232"/>
      <c r="RS240" s="232"/>
      <c r="RT240" s="232"/>
      <c r="RU240" s="232"/>
      <c r="RV240" s="232"/>
      <c r="RW240" s="232"/>
      <c r="RX240" s="232"/>
      <c r="RY240" s="232"/>
      <c r="RZ240" s="232"/>
      <c r="SA240" s="232"/>
      <c r="SB240" s="232"/>
      <c r="SC240" s="232"/>
      <c r="SD240" s="232"/>
      <c r="SE240" s="232"/>
      <c r="SF240" s="232"/>
      <c r="SG240" s="232"/>
      <c r="SH240" s="232"/>
      <c r="SI240" s="232"/>
      <c r="SJ240" s="232"/>
      <c r="SK240" s="232"/>
      <c r="SL240" s="232"/>
      <c r="SM240" s="232"/>
      <c r="SN240" s="232"/>
      <c r="SO240" s="232"/>
      <c r="SP240" s="232"/>
      <c r="SQ240" s="232"/>
      <c r="SR240" s="232"/>
      <c r="SS240" s="232"/>
      <c r="ST240" s="232"/>
      <c r="SU240" s="232"/>
      <c r="SV240" s="232"/>
      <c r="SW240" s="232"/>
      <c r="SX240" s="232"/>
      <c r="SY240" s="232"/>
      <c r="SZ240" s="232"/>
      <c r="TA240" s="232"/>
      <c r="TB240" s="232"/>
      <c r="TC240" s="232"/>
      <c r="TD240" s="232"/>
      <c r="TE240" s="232"/>
      <c r="TF240" s="232"/>
      <c r="TG240" s="232"/>
      <c r="TH240" s="232"/>
      <c r="TI240" s="232"/>
      <c r="TJ240" s="232"/>
      <c r="TK240" s="232"/>
      <c r="TL240" s="232"/>
      <c r="TM240" s="232"/>
      <c r="TN240" s="232"/>
      <c r="TO240" s="232"/>
      <c r="TP240" s="232"/>
      <c r="TQ240" s="232"/>
      <c r="TR240" s="232"/>
      <c r="TS240" s="232"/>
      <c r="TT240" s="232"/>
      <c r="TU240" s="232"/>
      <c r="TV240" s="232"/>
      <c r="TW240" s="232"/>
      <c r="TX240" s="232"/>
      <c r="TY240" s="232"/>
      <c r="TZ240" s="232"/>
      <c r="UA240" s="232"/>
      <c r="UB240" s="232"/>
      <c r="UC240" s="232"/>
      <c r="UD240" s="232"/>
      <c r="UE240" s="232"/>
      <c r="UF240" s="232"/>
      <c r="UG240" s="232"/>
      <c r="UH240" s="232"/>
      <c r="UI240" s="232"/>
      <c r="UJ240" s="232"/>
      <c r="UK240" s="232"/>
      <c r="UL240" s="232"/>
      <c r="UM240" s="232"/>
      <c r="UN240" s="232"/>
      <c r="UO240" s="232"/>
      <c r="UP240" s="232"/>
      <c r="UQ240" s="232"/>
      <c r="UR240" s="232"/>
      <c r="US240" s="232"/>
      <c r="UT240" s="232"/>
      <c r="UU240" s="232"/>
      <c r="UV240" s="232"/>
      <c r="UW240" s="232"/>
      <c r="UX240" s="232"/>
      <c r="UY240" s="232"/>
      <c r="UZ240" s="232"/>
      <c r="VA240" s="232"/>
      <c r="VB240" s="232"/>
      <c r="VC240" s="232"/>
      <c r="VD240" s="232"/>
      <c r="VE240" s="232"/>
      <c r="VF240" s="232"/>
      <c r="VG240" s="232"/>
      <c r="VH240" s="232"/>
      <c r="VI240" s="232"/>
      <c r="VJ240" s="232"/>
      <c r="VK240" s="232"/>
      <c r="VL240" s="232"/>
      <c r="VM240" s="232"/>
      <c r="VN240" s="232"/>
      <c r="VO240" s="232"/>
      <c r="VP240" s="232"/>
      <c r="VQ240" s="232"/>
      <c r="VR240" s="232"/>
      <c r="VS240" s="232"/>
      <c r="VT240" s="232"/>
      <c r="VU240" s="232"/>
      <c r="VV240" s="232"/>
      <c r="VW240" s="232"/>
      <c r="VX240" s="232"/>
      <c r="VY240" s="232"/>
      <c r="VZ240" s="232"/>
      <c r="WA240" s="232"/>
      <c r="WB240" s="232"/>
      <c r="WC240" s="232"/>
      <c r="WD240" s="232"/>
      <c r="WE240" s="232"/>
      <c r="WF240" s="232"/>
      <c r="WG240" s="232"/>
      <c r="WH240" s="232"/>
      <c r="WI240" s="232"/>
      <c r="WJ240" s="232"/>
      <c r="WK240" s="232"/>
      <c r="WL240" s="232"/>
      <c r="WM240" s="232"/>
      <c r="WN240" s="232"/>
      <c r="WO240" s="232"/>
      <c r="WP240" s="232"/>
      <c r="WQ240" s="232"/>
      <c r="WR240" s="232"/>
      <c r="WS240" s="232"/>
      <c r="WT240" s="232"/>
      <c r="WU240" s="232"/>
      <c r="WV240" s="232"/>
      <c r="WW240" s="232"/>
      <c r="WX240" s="232"/>
      <c r="WY240" s="232"/>
      <c r="WZ240" s="232"/>
      <c r="XA240" s="232"/>
      <c r="XB240" s="232"/>
      <c r="XC240" s="232"/>
      <c r="XD240" s="232"/>
      <c r="XE240" s="232"/>
      <c r="XF240" s="232"/>
      <c r="XG240" s="232"/>
      <c r="XH240" s="232"/>
      <c r="XI240" s="232"/>
      <c r="XJ240" s="232"/>
      <c r="XK240" s="232"/>
      <c r="XL240" s="232"/>
      <c r="XM240" s="232"/>
      <c r="XN240" s="232"/>
      <c r="XO240" s="232"/>
      <c r="XP240" s="232"/>
      <c r="XQ240" s="232"/>
      <c r="XR240" s="232"/>
      <c r="XS240" s="232"/>
      <c r="XT240" s="232"/>
      <c r="XU240" s="232"/>
      <c r="XV240" s="232"/>
      <c r="XW240" s="232"/>
      <c r="XX240" s="232"/>
      <c r="XY240" s="232"/>
      <c r="XZ240" s="232"/>
      <c r="YA240" s="232"/>
      <c r="YB240" s="232"/>
      <c r="YC240" s="232"/>
      <c r="YD240" s="232"/>
      <c r="YE240" s="232"/>
      <c r="YF240" s="232"/>
      <c r="YG240" s="232"/>
      <c r="YH240" s="232"/>
      <c r="YI240" s="232"/>
      <c r="YJ240" s="232"/>
      <c r="YK240" s="232"/>
      <c r="YL240" s="232"/>
      <c r="YM240" s="232"/>
      <c r="YN240" s="232"/>
      <c r="YO240" s="232"/>
      <c r="YP240" s="232"/>
      <c r="YQ240" s="232"/>
      <c r="YR240" s="232"/>
      <c r="YS240" s="232"/>
      <c r="YT240" s="232"/>
      <c r="YU240" s="232"/>
      <c r="YV240" s="232"/>
      <c r="YW240" s="232"/>
      <c r="YX240" s="232"/>
      <c r="YY240" s="232"/>
      <c r="YZ240" s="232"/>
      <c r="ZA240" s="232"/>
      <c r="ZB240" s="232"/>
      <c r="ZC240" s="232"/>
      <c r="ZD240" s="232"/>
      <c r="ZE240" s="232"/>
      <c r="ZF240" s="232"/>
      <c r="ZG240" s="232"/>
      <c r="ZH240" s="232"/>
      <c r="ZI240" s="232"/>
      <c r="ZJ240" s="232"/>
      <c r="ZK240" s="232"/>
      <c r="ZL240" s="232"/>
      <c r="ZM240" s="232"/>
      <c r="ZN240" s="232"/>
      <c r="ZO240" s="232"/>
      <c r="ZP240" s="232"/>
      <c r="ZQ240" s="232"/>
      <c r="ZR240" s="232"/>
      <c r="ZS240" s="232"/>
      <c r="ZT240" s="232"/>
      <c r="ZU240" s="232"/>
      <c r="ZV240" s="232"/>
      <c r="ZW240" s="232"/>
      <c r="ZX240" s="232"/>
      <c r="ZY240" s="232"/>
      <c r="ZZ240" s="232"/>
      <c r="AAA240" s="232"/>
      <c r="AAB240" s="232"/>
      <c r="AAC240" s="232"/>
      <c r="AAD240" s="232"/>
      <c r="AAE240" s="232"/>
      <c r="AAF240" s="232"/>
      <c r="AAG240" s="232"/>
      <c r="AAH240" s="232"/>
      <c r="AAI240" s="232"/>
      <c r="AAJ240" s="232"/>
      <c r="AAK240" s="232"/>
      <c r="AAL240" s="232"/>
      <c r="AAM240" s="232"/>
      <c r="AAN240" s="232"/>
      <c r="AAO240" s="232"/>
      <c r="AAP240" s="232"/>
      <c r="AAQ240" s="232"/>
      <c r="AAR240" s="232"/>
      <c r="AAS240" s="232"/>
      <c r="AAT240" s="232"/>
      <c r="AAU240" s="232"/>
      <c r="AAV240" s="232"/>
      <c r="AAW240" s="232"/>
      <c r="AAX240" s="232"/>
      <c r="AAY240" s="232"/>
      <c r="AAZ240" s="232"/>
      <c r="ABA240" s="232"/>
      <c r="ABB240" s="232"/>
      <c r="ABC240" s="232"/>
      <c r="ABD240" s="232"/>
      <c r="ABE240" s="232"/>
      <c r="ABF240" s="232"/>
      <c r="ABG240" s="232"/>
      <c r="ABH240" s="232"/>
      <c r="ABI240" s="232"/>
      <c r="ABJ240" s="232"/>
      <c r="ABK240" s="232"/>
      <c r="ABL240" s="232"/>
      <c r="ABM240" s="232"/>
      <c r="ABN240" s="232"/>
      <c r="ABO240" s="232"/>
      <c r="ABP240" s="232"/>
      <c r="ABQ240" s="232"/>
      <c r="ABR240" s="232"/>
      <c r="ABS240" s="232"/>
      <c r="ABT240" s="232"/>
      <c r="ABU240" s="232"/>
      <c r="ABV240" s="232"/>
      <c r="ABW240" s="232"/>
      <c r="ABX240" s="232"/>
      <c r="ABY240" s="232"/>
      <c r="ABZ240" s="232"/>
      <c r="ACA240" s="232"/>
      <c r="ACB240" s="232"/>
      <c r="ACC240" s="232"/>
      <c r="ACD240" s="232"/>
      <c r="ACE240" s="232"/>
      <c r="ACF240" s="232"/>
      <c r="ACG240" s="232"/>
      <c r="ACH240" s="232"/>
      <c r="ACI240" s="232"/>
      <c r="ACJ240" s="232"/>
      <c r="ACK240" s="232"/>
      <c r="ACL240" s="232"/>
      <c r="ACM240" s="232"/>
      <c r="ACN240" s="232"/>
      <c r="ACO240" s="232"/>
      <c r="ACP240" s="232"/>
      <c r="ACQ240" s="232"/>
      <c r="ACR240" s="232"/>
      <c r="ACS240" s="232"/>
      <c r="ACT240" s="232"/>
      <c r="ACU240" s="232"/>
      <c r="ACV240" s="232"/>
      <c r="ACW240" s="232"/>
      <c r="ACX240" s="232"/>
      <c r="ACY240" s="232"/>
      <c r="ACZ240" s="232"/>
      <c r="ADA240" s="232"/>
      <c r="ADB240" s="232"/>
      <c r="ADC240" s="232"/>
      <c r="ADD240" s="232"/>
      <c r="ADE240" s="232"/>
      <c r="ADF240" s="232"/>
      <c r="ADG240" s="232"/>
      <c r="ADH240" s="232"/>
      <c r="ADI240" s="232"/>
      <c r="ADJ240" s="232"/>
      <c r="ADK240" s="232"/>
      <c r="ADL240" s="232"/>
      <c r="ADM240" s="232"/>
      <c r="ADN240" s="232"/>
      <c r="ADO240" s="232"/>
      <c r="ADP240" s="232"/>
      <c r="ADQ240" s="232"/>
      <c r="ADR240" s="232"/>
      <c r="ADS240" s="232"/>
      <c r="ADT240" s="232"/>
      <c r="ADU240" s="232"/>
      <c r="ADV240" s="232"/>
      <c r="ADW240" s="232"/>
      <c r="ADX240" s="232"/>
      <c r="ADY240" s="232"/>
      <c r="ADZ240" s="232"/>
      <c r="AEA240" s="232"/>
      <c r="AEB240" s="232"/>
      <c r="AEC240" s="232"/>
      <c r="AED240" s="232"/>
      <c r="AEE240" s="232"/>
      <c r="AEF240" s="232"/>
      <c r="AEG240" s="232"/>
      <c r="AEH240" s="232"/>
      <c r="AEI240" s="232"/>
      <c r="AEJ240" s="232"/>
      <c r="AEK240" s="232"/>
      <c r="AEL240" s="232"/>
      <c r="AEM240" s="232"/>
      <c r="AEN240" s="232"/>
      <c r="AEO240" s="232"/>
      <c r="AEP240" s="232"/>
      <c r="AEQ240" s="232"/>
      <c r="AER240" s="232"/>
      <c r="AES240" s="232"/>
      <c r="AET240" s="232"/>
      <c r="AEU240" s="232"/>
      <c r="AEV240" s="232"/>
      <c r="AEW240" s="232"/>
      <c r="AEX240" s="232"/>
      <c r="AEY240" s="232"/>
      <c r="AEZ240" s="232"/>
      <c r="AFA240" s="232"/>
      <c r="AFB240" s="232"/>
      <c r="AFC240" s="232"/>
      <c r="AFD240" s="232"/>
      <c r="AFE240" s="232"/>
      <c r="AFF240" s="232"/>
      <c r="AFG240" s="232"/>
      <c r="AFH240" s="232"/>
      <c r="AFI240" s="232"/>
      <c r="AFJ240" s="232"/>
      <c r="AFK240" s="232"/>
      <c r="AFL240" s="232"/>
      <c r="AFM240" s="232"/>
      <c r="AFN240" s="232"/>
      <c r="AFO240" s="232"/>
      <c r="AFP240" s="232"/>
      <c r="AFQ240" s="232"/>
      <c r="AFR240" s="232"/>
      <c r="AFS240" s="232"/>
      <c r="AFT240" s="232"/>
      <c r="AFU240" s="232"/>
      <c r="AFV240" s="232"/>
      <c r="AFW240" s="232"/>
      <c r="AFX240" s="232"/>
      <c r="AFY240" s="232"/>
      <c r="AFZ240" s="232"/>
      <c r="AGA240" s="232"/>
      <c r="AGB240" s="232"/>
      <c r="AGC240" s="232"/>
      <c r="AGD240" s="232"/>
      <c r="AGE240" s="232"/>
      <c r="AGF240" s="232"/>
      <c r="AGG240" s="232"/>
    </row>
    <row r="241" spans="1:865" ht="52.8" x14ac:dyDescent="0.25">
      <c r="B241" s="35" t="s">
        <v>13731</v>
      </c>
      <c r="C241" s="42">
        <v>9000</v>
      </c>
      <c r="D241" s="47" t="s">
        <v>13733</v>
      </c>
    </row>
    <row r="242" spans="1:865" ht="52.8" x14ac:dyDescent="0.25">
      <c r="B242" s="48" t="s">
        <v>13731</v>
      </c>
      <c r="C242" s="28">
        <v>18000</v>
      </c>
      <c r="D242" s="45" t="s">
        <v>13734</v>
      </c>
    </row>
    <row r="243" spans="1:865" ht="52.8" x14ac:dyDescent="0.25">
      <c r="B243" s="48" t="s">
        <v>13731</v>
      </c>
      <c r="C243" s="28">
        <v>18000</v>
      </c>
      <c r="D243" s="45" t="s">
        <v>13735</v>
      </c>
    </row>
    <row r="244" spans="1:865" ht="52.8" x14ac:dyDescent="0.25">
      <c r="B244" s="48" t="s">
        <v>13736</v>
      </c>
      <c r="C244" s="28">
        <v>4720</v>
      </c>
      <c r="D244" s="45" t="s">
        <v>13737</v>
      </c>
    </row>
    <row r="245" spans="1:865" ht="52.8" x14ac:dyDescent="0.25">
      <c r="B245" s="35" t="s">
        <v>13738</v>
      </c>
      <c r="C245" s="28">
        <v>14548</v>
      </c>
      <c r="D245" s="47" t="s">
        <v>13739</v>
      </c>
    </row>
    <row r="246" spans="1:865" ht="52.8" x14ac:dyDescent="0.25">
      <c r="B246" s="48" t="s">
        <v>13740</v>
      </c>
      <c r="C246" s="28">
        <v>14548</v>
      </c>
      <c r="D246" s="47" t="s">
        <v>13741</v>
      </c>
    </row>
    <row r="247" spans="1:865" ht="52.8" x14ac:dyDescent="0.25">
      <c r="B247" s="48" t="s">
        <v>13742</v>
      </c>
      <c r="C247" s="28">
        <v>5441</v>
      </c>
      <c r="D247" s="45" t="s">
        <v>13743</v>
      </c>
    </row>
    <row r="248" spans="1:865" ht="26.4" x14ac:dyDescent="0.25">
      <c r="B248" s="48" t="s">
        <v>13744</v>
      </c>
      <c r="C248" s="28">
        <v>51735</v>
      </c>
      <c r="D248" s="47" t="s">
        <v>13745</v>
      </c>
    </row>
    <row r="249" spans="1:865" ht="39.6" x14ac:dyDescent="0.25">
      <c r="B249" s="26" t="s">
        <v>13746</v>
      </c>
      <c r="C249" s="28">
        <v>2068.8000000000002</v>
      </c>
      <c r="D249" s="350" t="s">
        <v>13747</v>
      </c>
    </row>
    <row r="250" spans="1:865" s="32" customFormat="1" ht="26.4" x14ac:dyDescent="0.25">
      <c r="A250" s="232"/>
      <c r="B250" s="35" t="s">
        <v>13748</v>
      </c>
      <c r="C250" s="28">
        <v>18850</v>
      </c>
      <c r="D250" s="47" t="s">
        <v>13749</v>
      </c>
      <c r="E250" s="232"/>
      <c r="F250" s="232"/>
      <c r="G250" s="232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32"/>
      <c r="Y250" s="232"/>
      <c r="Z250" s="232"/>
      <c r="AA250" s="232"/>
      <c r="AB250" s="232"/>
      <c r="AC250" s="232"/>
      <c r="AD250" s="232"/>
      <c r="AE250" s="232"/>
      <c r="AF250" s="232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  <c r="AS250" s="232"/>
      <c r="AT250" s="232"/>
      <c r="AU250" s="232"/>
      <c r="AV250" s="232"/>
      <c r="AW250" s="232"/>
      <c r="AX250" s="232"/>
      <c r="AY250" s="232"/>
      <c r="AZ250" s="232"/>
      <c r="BA250" s="232"/>
      <c r="BB250" s="232"/>
      <c r="BC250" s="232"/>
      <c r="BD250" s="232"/>
      <c r="BE250" s="232"/>
      <c r="BF250" s="232"/>
      <c r="BG250" s="232"/>
      <c r="BH250" s="232"/>
      <c r="BI250" s="232"/>
      <c r="BJ250" s="232"/>
      <c r="BK250" s="232"/>
      <c r="BL250" s="232"/>
      <c r="BM250" s="232"/>
      <c r="BN250" s="232"/>
      <c r="BO250" s="232"/>
      <c r="BP250" s="232"/>
      <c r="BQ250" s="232"/>
      <c r="BR250" s="232"/>
      <c r="BS250" s="232"/>
      <c r="BT250" s="232"/>
      <c r="BU250" s="232"/>
      <c r="BV250" s="232"/>
      <c r="BW250" s="232"/>
      <c r="BX250" s="232"/>
      <c r="BY250" s="232"/>
      <c r="BZ250" s="232"/>
      <c r="CA250" s="232"/>
      <c r="CB250" s="232"/>
      <c r="CC250" s="232"/>
      <c r="CD250" s="232"/>
      <c r="CE250" s="232"/>
      <c r="CF250" s="232"/>
      <c r="CG250" s="232"/>
      <c r="CH250" s="232"/>
      <c r="CI250" s="232"/>
      <c r="CJ250" s="232"/>
      <c r="CK250" s="232"/>
      <c r="CL250" s="232"/>
      <c r="CM250" s="232"/>
      <c r="CN250" s="232"/>
      <c r="CO250" s="232"/>
      <c r="CP250" s="232"/>
      <c r="CQ250" s="232"/>
      <c r="CR250" s="232"/>
      <c r="CS250" s="232"/>
      <c r="CT250" s="232"/>
      <c r="CU250" s="232"/>
      <c r="CV250" s="232"/>
      <c r="CW250" s="232"/>
      <c r="CX250" s="232"/>
      <c r="CY250" s="232"/>
      <c r="CZ250" s="232"/>
      <c r="DA250" s="232"/>
      <c r="DB250" s="232"/>
      <c r="DC250" s="232"/>
      <c r="DD250" s="232"/>
      <c r="DE250" s="232"/>
      <c r="DF250" s="232"/>
      <c r="DG250" s="232"/>
      <c r="DH250" s="232"/>
      <c r="DI250" s="232"/>
      <c r="DJ250" s="232"/>
      <c r="DK250" s="232"/>
      <c r="DL250" s="232"/>
      <c r="DM250" s="232"/>
      <c r="DN250" s="232"/>
      <c r="DO250" s="232"/>
      <c r="DP250" s="232"/>
      <c r="DQ250" s="232"/>
      <c r="DR250" s="232"/>
      <c r="DS250" s="232"/>
      <c r="DT250" s="232"/>
      <c r="DU250" s="232"/>
      <c r="DV250" s="232"/>
      <c r="DW250" s="232"/>
      <c r="DX250" s="232"/>
      <c r="DY250" s="232"/>
      <c r="DZ250" s="232"/>
      <c r="EA250" s="232"/>
      <c r="EB250" s="232"/>
      <c r="EC250" s="232"/>
      <c r="ED250" s="232"/>
      <c r="EE250" s="232"/>
      <c r="EF250" s="232"/>
      <c r="EG250" s="232"/>
      <c r="EH250" s="232"/>
      <c r="EI250" s="232"/>
      <c r="EJ250" s="232"/>
      <c r="EK250" s="232"/>
      <c r="EL250" s="232"/>
      <c r="EM250" s="232"/>
      <c r="EN250" s="232"/>
      <c r="EO250" s="232"/>
      <c r="EP250" s="232"/>
      <c r="EQ250" s="232"/>
      <c r="ER250" s="232"/>
      <c r="ES250" s="232"/>
      <c r="ET250" s="232"/>
      <c r="EU250" s="232"/>
      <c r="EV250" s="232"/>
      <c r="EW250" s="232"/>
      <c r="EX250" s="232"/>
      <c r="EY250" s="232"/>
      <c r="EZ250" s="232"/>
      <c r="FA250" s="232"/>
      <c r="FB250" s="232"/>
      <c r="FC250" s="232"/>
      <c r="FD250" s="232"/>
      <c r="FE250" s="232"/>
      <c r="FF250" s="232"/>
      <c r="FG250" s="232"/>
      <c r="FH250" s="232"/>
      <c r="FI250" s="232"/>
      <c r="FJ250" s="232"/>
      <c r="FK250" s="232"/>
      <c r="FL250" s="232"/>
      <c r="FM250" s="232"/>
      <c r="FN250" s="232"/>
      <c r="FO250" s="232"/>
      <c r="FP250" s="232"/>
      <c r="FQ250" s="232"/>
      <c r="FR250" s="232"/>
      <c r="FS250" s="232"/>
      <c r="FT250" s="232"/>
      <c r="FU250" s="232"/>
      <c r="FV250" s="232"/>
      <c r="FW250" s="232"/>
      <c r="FX250" s="232"/>
      <c r="FY250" s="232"/>
      <c r="FZ250" s="232"/>
      <c r="GA250" s="232"/>
      <c r="GB250" s="232"/>
      <c r="GC250" s="232"/>
      <c r="GD250" s="232"/>
      <c r="GE250" s="232"/>
      <c r="GF250" s="232"/>
      <c r="GG250" s="232"/>
      <c r="GH250" s="232"/>
      <c r="GI250" s="232"/>
      <c r="GJ250" s="232"/>
      <c r="GK250" s="232"/>
      <c r="GL250" s="232"/>
      <c r="GM250" s="232"/>
      <c r="GN250" s="232"/>
      <c r="GO250" s="232"/>
      <c r="GP250" s="232"/>
      <c r="GQ250" s="232"/>
      <c r="GR250" s="232"/>
      <c r="GS250" s="232"/>
      <c r="GT250" s="232"/>
      <c r="GU250" s="232"/>
      <c r="GV250" s="232"/>
      <c r="GW250" s="232"/>
      <c r="GX250" s="232"/>
      <c r="GY250" s="232"/>
      <c r="GZ250" s="232"/>
      <c r="HA250" s="232"/>
      <c r="HB250" s="232"/>
      <c r="HC250" s="232"/>
      <c r="HD250" s="232"/>
      <c r="HE250" s="232"/>
      <c r="HF250" s="232"/>
      <c r="HG250" s="232"/>
      <c r="HH250" s="232"/>
      <c r="HI250" s="232"/>
      <c r="HJ250" s="232"/>
      <c r="HK250" s="232"/>
      <c r="HL250" s="232"/>
      <c r="HM250" s="232"/>
      <c r="HN250" s="232"/>
      <c r="HO250" s="232"/>
      <c r="HP250" s="232"/>
      <c r="HQ250" s="232"/>
      <c r="HR250" s="232"/>
      <c r="HS250" s="232"/>
      <c r="HT250" s="232"/>
      <c r="HU250" s="232"/>
      <c r="HV250" s="232"/>
      <c r="HW250" s="232"/>
      <c r="HX250" s="232"/>
      <c r="HY250" s="232"/>
      <c r="HZ250" s="232"/>
      <c r="IA250" s="232"/>
      <c r="IB250" s="232"/>
      <c r="IC250" s="232"/>
      <c r="ID250" s="232"/>
      <c r="IE250" s="232"/>
      <c r="IF250" s="232"/>
      <c r="IG250" s="232"/>
      <c r="IH250" s="232"/>
      <c r="II250" s="232"/>
      <c r="IJ250" s="232"/>
      <c r="IK250" s="232"/>
      <c r="IL250" s="232"/>
      <c r="IM250" s="232"/>
      <c r="IN250" s="232"/>
      <c r="IO250" s="232"/>
      <c r="IP250" s="232"/>
      <c r="IQ250" s="232"/>
      <c r="IR250" s="232"/>
      <c r="IS250" s="232"/>
      <c r="IT250" s="232"/>
      <c r="IU250" s="232"/>
      <c r="IV250" s="232"/>
      <c r="IW250" s="232"/>
      <c r="IX250" s="232"/>
      <c r="IY250" s="232"/>
      <c r="IZ250" s="232"/>
      <c r="JA250" s="232"/>
      <c r="JB250" s="232"/>
      <c r="JC250" s="232"/>
      <c r="JD250" s="232"/>
      <c r="JE250" s="232"/>
      <c r="JF250" s="232"/>
      <c r="JG250" s="232"/>
      <c r="JH250" s="232"/>
      <c r="JI250" s="232"/>
      <c r="JJ250" s="232"/>
      <c r="JK250" s="232"/>
      <c r="JL250" s="232"/>
      <c r="JM250" s="232"/>
      <c r="JN250" s="232"/>
      <c r="JO250" s="232"/>
      <c r="JP250" s="232"/>
      <c r="JQ250" s="232"/>
      <c r="JR250" s="232"/>
      <c r="JS250" s="232"/>
      <c r="JT250" s="232"/>
      <c r="JU250" s="232"/>
      <c r="JV250" s="232"/>
      <c r="JW250" s="232"/>
      <c r="JX250" s="232"/>
      <c r="JY250" s="232"/>
      <c r="JZ250" s="232"/>
      <c r="KA250" s="232"/>
      <c r="KB250" s="232"/>
      <c r="KC250" s="232"/>
      <c r="KD250" s="232"/>
      <c r="KE250" s="232"/>
      <c r="KF250" s="232"/>
      <c r="KG250" s="232"/>
      <c r="KH250" s="232"/>
      <c r="KI250" s="232"/>
      <c r="KJ250" s="232"/>
      <c r="KK250" s="232"/>
      <c r="KL250" s="232"/>
      <c r="KM250" s="232"/>
      <c r="KN250" s="232"/>
      <c r="KO250" s="232"/>
      <c r="KP250" s="232"/>
      <c r="KQ250" s="232"/>
      <c r="KR250" s="232"/>
      <c r="KS250" s="232"/>
      <c r="KT250" s="232"/>
      <c r="KU250" s="232"/>
      <c r="KV250" s="232"/>
      <c r="KW250" s="232"/>
      <c r="KX250" s="232"/>
      <c r="KY250" s="232"/>
      <c r="KZ250" s="232"/>
      <c r="LA250" s="232"/>
      <c r="LB250" s="232"/>
      <c r="LC250" s="232"/>
      <c r="LD250" s="232"/>
      <c r="LE250" s="232"/>
      <c r="LF250" s="232"/>
      <c r="LG250" s="232"/>
      <c r="LH250" s="232"/>
      <c r="LI250" s="232"/>
      <c r="LJ250" s="232"/>
      <c r="LK250" s="232"/>
      <c r="LL250" s="232"/>
      <c r="LM250" s="232"/>
      <c r="LN250" s="232"/>
      <c r="LO250" s="232"/>
      <c r="LP250" s="232"/>
      <c r="LQ250" s="232"/>
      <c r="LR250" s="232"/>
      <c r="LS250" s="232"/>
      <c r="LT250" s="232"/>
      <c r="LU250" s="232"/>
      <c r="LV250" s="232"/>
      <c r="LW250" s="232"/>
      <c r="LX250" s="232"/>
      <c r="LY250" s="232"/>
      <c r="LZ250" s="232"/>
      <c r="MA250" s="232"/>
      <c r="MB250" s="232"/>
      <c r="MC250" s="232"/>
      <c r="MD250" s="232"/>
      <c r="ME250" s="232"/>
      <c r="MF250" s="232"/>
      <c r="MG250" s="232"/>
      <c r="MH250" s="232"/>
      <c r="MI250" s="232"/>
      <c r="MJ250" s="232"/>
      <c r="MK250" s="232"/>
      <c r="ML250" s="232"/>
      <c r="MM250" s="232"/>
      <c r="MN250" s="232"/>
      <c r="MO250" s="232"/>
      <c r="MP250" s="232"/>
      <c r="MQ250" s="232"/>
      <c r="MR250" s="232"/>
      <c r="MS250" s="232"/>
      <c r="MT250" s="232"/>
      <c r="MU250" s="232"/>
      <c r="MV250" s="232"/>
      <c r="MW250" s="232"/>
      <c r="MX250" s="232"/>
      <c r="MY250" s="232"/>
      <c r="MZ250" s="232"/>
      <c r="NA250" s="232"/>
      <c r="NB250" s="232"/>
      <c r="NC250" s="232"/>
      <c r="ND250" s="232"/>
      <c r="NE250" s="232"/>
      <c r="NF250" s="232"/>
      <c r="NG250" s="232"/>
      <c r="NH250" s="232"/>
      <c r="NI250" s="232"/>
      <c r="NJ250" s="232"/>
      <c r="NK250" s="232"/>
      <c r="NL250" s="232"/>
      <c r="NM250" s="232"/>
      <c r="NN250" s="232"/>
      <c r="NO250" s="232"/>
      <c r="NP250" s="232"/>
      <c r="NQ250" s="232"/>
      <c r="NR250" s="232"/>
      <c r="NS250" s="232"/>
      <c r="NT250" s="232"/>
      <c r="NU250" s="232"/>
      <c r="NV250" s="232"/>
      <c r="NW250" s="232"/>
      <c r="NX250" s="232"/>
      <c r="NY250" s="232"/>
      <c r="NZ250" s="232"/>
      <c r="OA250" s="232"/>
      <c r="OB250" s="232"/>
      <c r="OC250" s="232"/>
      <c r="OD250" s="232"/>
      <c r="OE250" s="232"/>
      <c r="OF250" s="232"/>
      <c r="OG250" s="232"/>
      <c r="OH250" s="232"/>
      <c r="OI250" s="232"/>
      <c r="OJ250" s="232"/>
      <c r="OK250" s="232"/>
      <c r="OL250" s="232"/>
      <c r="OM250" s="232"/>
      <c r="ON250" s="232"/>
      <c r="OO250" s="232"/>
      <c r="OP250" s="232"/>
      <c r="OQ250" s="232"/>
      <c r="OR250" s="232"/>
      <c r="OS250" s="232"/>
      <c r="OT250" s="232"/>
      <c r="OU250" s="232"/>
      <c r="OV250" s="232"/>
      <c r="OW250" s="232"/>
      <c r="OX250" s="232"/>
      <c r="OY250" s="232"/>
      <c r="OZ250" s="232"/>
      <c r="PA250" s="232"/>
      <c r="PB250" s="232"/>
      <c r="PC250" s="232"/>
      <c r="PD250" s="232"/>
      <c r="PE250" s="232"/>
      <c r="PF250" s="232"/>
      <c r="PG250" s="232"/>
      <c r="PH250" s="232"/>
      <c r="PI250" s="232"/>
      <c r="PJ250" s="232"/>
      <c r="PK250" s="232"/>
      <c r="PL250" s="232"/>
      <c r="PM250" s="232"/>
      <c r="PN250" s="232"/>
      <c r="PO250" s="232"/>
      <c r="PP250" s="232"/>
      <c r="PQ250" s="232"/>
      <c r="PR250" s="232"/>
      <c r="PS250" s="232"/>
      <c r="PT250" s="232"/>
      <c r="PU250" s="232"/>
      <c r="PV250" s="232"/>
      <c r="PW250" s="232"/>
      <c r="PX250" s="232"/>
      <c r="PY250" s="232"/>
      <c r="PZ250" s="232"/>
      <c r="QA250" s="232"/>
      <c r="QB250" s="232"/>
      <c r="QC250" s="232"/>
      <c r="QD250" s="232"/>
      <c r="QE250" s="232"/>
      <c r="QF250" s="232"/>
      <c r="QG250" s="232"/>
      <c r="QH250" s="232"/>
      <c r="QI250" s="232"/>
      <c r="QJ250" s="232"/>
      <c r="QK250" s="232"/>
      <c r="QL250" s="232"/>
      <c r="QM250" s="232"/>
      <c r="QN250" s="232"/>
      <c r="QO250" s="232"/>
      <c r="QP250" s="232"/>
      <c r="QQ250" s="232"/>
      <c r="QR250" s="232"/>
      <c r="QS250" s="232"/>
      <c r="QT250" s="232"/>
      <c r="QU250" s="232"/>
      <c r="QV250" s="232"/>
      <c r="QW250" s="232"/>
      <c r="QX250" s="232"/>
      <c r="QY250" s="232"/>
      <c r="QZ250" s="232"/>
      <c r="RA250" s="232"/>
      <c r="RB250" s="232"/>
      <c r="RC250" s="232"/>
      <c r="RD250" s="232"/>
      <c r="RE250" s="232"/>
      <c r="RF250" s="232"/>
      <c r="RG250" s="232"/>
      <c r="RH250" s="232"/>
      <c r="RI250" s="232"/>
      <c r="RJ250" s="232"/>
      <c r="RK250" s="232"/>
      <c r="RL250" s="232"/>
      <c r="RM250" s="232"/>
      <c r="RN250" s="232"/>
      <c r="RO250" s="232"/>
      <c r="RP250" s="232"/>
      <c r="RQ250" s="232"/>
      <c r="RR250" s="232"/>
      <c r="RS250" s="232"/>
      <c r="RT250" s="232"/>
      <c r="RU250" s="232"/>
      <c r="RV250" s="232"/>
      <c r="RW250" s="232"/>
      <c r="RX250" s="232"/>
      <c r="RY250" s="232"/>
      <c r="RZ250" s="232"/>
      <c r="SA250" s="232"/>
      <c r="SB250" s="232"/>
      <c r="SC250" s="232"/>
      <c r="SD250" s="232"/>
      <c r="SE250" s="232"/>
      <c r="SF250" s="232"/>
      <c r="SG250" s="232"/>
      <c r="SH250" s="232"/>
      <c r="SI250" s="232"/>
      <c r="SJ250" s="232"/>
      <c r="SK250" s="232"/>
      <c r="SL250" s="232"/>
      <c r="SM250" s="232"/>
      <c r="SN250" s="232"/>
      <c r="SO250" s="232"/>
      <c r="SP250" s="232"/>
      <c r="SQ250" s="232"/>
      <c r="SR250" s="232"/>
      <c r="SS250" s="232"/>
      <c r="ST250" s="232"/>
      <c r="SU250" s="232"/>
      <c r="SV250" s="232"/>
      <c r="SW250" s="232"/>
      <c r="SX250" s="232"/>
      <c r="SY250" s="232"/>
      <c r="SZ250" s="232"/>
      <c r="TA250" s="232"/>
      <c r="TB250" s="232"/>
      <c r="TC250" s="232"/>
      <c r="TD250" s="232"/>
      <c r="TE250" s="232"/>
      <c r="TF250" s="232"/>
      <c r="TG250" s="232"/>
      <c r="TH250" s="232"/>
      <c r="TI250" s="232"/>
      <c r="TJ250" s="232"/>
      <c r="TK250" s="232"/>
      <c r="TL250" s="232"/>
      <c r="TM250" s="232"/>
      <c r="TN250" s="232"/>
      <c r="TO250" s="232"/>
      <c r="TP250" s="232"/>
      <c r="TQ250" s="232"/>
      <c r="TR250" s="232"/>
      <c r="TS250" s="232"/>
      <c r="TT250" s="232"/>
      <c r="TU250" s="232"/>
      <c r="TV250" s="232"/>
      <c r="TW250" s="232"/>
      <c r="TX250" s="232"/>
      <c r="TY250" s="232"/>
      <c r="TZ250" s="232"/>
      <c r="UA250" s="232"/>
      <c r="UB250" s="232"/>
      <c r="UC250" s="232"/>
      <c r="UD250" s="232"/>
      <c r="UE250" s="232"/>
      <c r="UF250" s="232"/>
      <c r="UG250" s="232"/>
      <c r="UH250" s="232"/>
      <c r="UI250" s="232"/>
      <c r="UJ250" s="232"/>
      <c r="UK250" s="232"/>
      <c r="UL250" s="232"/>
      <c r="UM250" s="232"/>
      <c r="UN250" s="232"/>
      <c r="UO250" s="232"/>
      <c r="UP250" s="232"/>
      <c r="UQ250" s="232"/>
      <c r="UR250" s="232"/>
      <c r="US250" s="232"/>
      <c r="UT250" s="232"/>
      <c r="UU250" s="232"/>
      <c r="UV250" s="232"/>
      <c r="UW250" s="232"/>
      <c r="UX250" s="232"/>
      <c r="UY250" s="232"/>
      <c r="UZ250" s="232"/>
      <c r="VA250" s="232"/>
      <c r="VB250" s="232"/>
      <c r="VC250" s="232"/>
      <c r="VD250" s="232"/>
      <c r="VE250" s="232"/>
      <c r="VF250" s="232"/>
      <c r="VG250" s="232"/>
      <c r="VH250" s="232"/>
      <c r="VI250" s="232"/>
      <c r="VJ250" s="232"/>
      <c r="VK250" s="232"/>
      <c r="VL250" s="232"/>
      <c r="VM250" s="232"/>
      <c r="VN250" s="232"/>
      <c r="VO250" s="232"/>
      <c r="VP250" s="232"/>
      <c r="VQ250" s="232"/>
      <c r="VR250" s="232"/>
      <c r="VS250" s="232"/>
      <c r="VT250" s="232"/>
      <c r="VU250" s="232"/>
      <c r="VV250" s="232"/>
      <c r="VW250" s="232"/>
      <c r="VX250" s="232"/>
      <c r="VY250" s="232"/>
      <c r="VZ250" s="232"/>
      <c r="WA250" s="232"/>
      <c r="WB250" s="232"/>
      <c r="WC250" s="232"/>
      <c r="WD250" s="232"/>
      <c r="WE250" s="232"/>
      <c r="WF250" s="232"/>
      <c r="WG250" s="232"/>
      <c r="WH250" s="232"/>
      <c r="WI250" s="232"/>
      <c r="WJ250" s="232"/>
      <c r="WK250" s="232"/>
      <c r="WL250" s="232"/>
      <c r="WM250" s="232"/>
      <c r="WN250" s="232"/>
      <c r="WO250" s="232"/>
      <c r="WP250" s="232"/>
      <c r="WQ250" s="232"/>
      <c r="WR250" s="232"/>
      <c r="WS250" s="232"/>
      <c r="WT250" s="232"/>
      <c r="WU250" s="232"/>
      <c r="WV250" s="232"/>
      <c r="WW250" s="232"/>
      <c r="WX250" s="232"/>
      <c r="WY250" s="232"/>
      <c r="WZ250" s="232"/>
      <c r="XA250" s="232"/>
      <c r="XB250" s="232"/>
      <c r="XC250" s="232"/>
      <c r="XD250" s="232"/>
      <c r="XE250" s="232"/>
      <c r="XF250" s="232"/>
      <c r="XG250" s="232"/>
      <c r="XH250" s="232"/>
      <c r="XI250" s="232"/>
      <c r="XJ250" s="232"/>
      <c r="XK250" s="232"/>
      <c r="XL250" s="232"/>
      <c r="XM250" s="232"/>
      <c r="XN250" s="232"/>
      <c r="XO250" s="232"/>
      <c r="XP250" s="232"/>
      <c r="XQ250" s="232"/>
      <c r="XR250" s="232"/>
      <c r="XS250" s="232"/>
      <c r="XT250" s="232"/>
      <c r="XU250" s="232"/>
      <c r="XV250" s="232"/>
      <c r="XW250" s="232"/>
      <c r="XX250" s="232"/>
      <c r="XY250" s="232"/>
      <c r="XZ250" s="232"/>
      <c r="YA250" s="232"/>
      <c r="YB250" s="232"/>
      <c r="YC250" s="232"/>
      <c r="YD250" s="232"/>
      <c r="YE250" s="232"/>
      <c r="YF250" s="232"/>
      <c r="YG250" s="232"/>
      <c r="YH250" s="232"/>
      <c r="YI250" s="232"/>
      <c r="YJ250" s="232"/>
      <c r="YK250" s="232"/>
      <c r="YL250" s="232"/>
      <c r="YM250" s="232"/>
      <c r="YN250" s="232"/>
      <c r="YO250" s="232"/>
      <c r="YP250" s="232"/>
      <c r="YQ250" s="232"/>
      <c r="YR250" s="232"/>
      <c r="YS250" s="232"/>
      <c r="YT250" s="232"/>
      <c r="YU250" s="232"/>
      <c r="YV250" s="232"/>
      <c r="YW250" s="232"/>
      <c r="YX250" s="232"/>
      <c r="YY250" s="232"/>
      <c r="YZ250" s="232"/>
      <c r="ZA250" s="232"/>
      <c r="ZB250" s="232"/>
      <c r="ZC250" s="232"/>
      <c r="ZD250" s="232"/>
      <c r="ZE250" s="232"/>
      <c r="ZF250" s="232"/>
      <c r="ZG250" s="232"/>
      <c r="ZH250" s="232"/>
      <c r="ZI250" s="232"/>
      <c r="ZJ250" s="232"/>
      <c r="ZK250" s="232"/>
      <c r="ZL250" s="232"/>
      <c r="ZM250" s="232"/>
      <c r="ZN250" s="232"/>
      <c r="ZO250" s="232"/>
      <c r="ZP250" s="232"/>
      <c r="ZQ250" s="232"/>
      <c r="ZR250" s="232"/>
      <c r="ZS250" s="232"/>
      <c r="ZT250" s="232"/>
      <c r="ZU250" s="232"/>
      <c r="ZV250" s="232"/>
      <c r="ZW250" s="232"/>
      <c r="ZX250" s="232"/>
      <c r="ZY250" s="232"/>
      <c r="ZZ250" s="232"/>
      <c r="AAA250" s="232"/>
      <c r="AAB250" s="232"/>
      <c r="AAC250" s="232"/>
      <c r="AAD250" s="232"/>
      <c r="AAE250" s="232"/>
      <c r="AAF250" s="232"/>
      <c r="AAG250" s="232"/>
      <c r="AAH250" s="232"/>
      <c r="AAI250" s="232"/>
      <c r="AAJ250" s="232"/>
      <c r="AAK250" s="232"/>
      <c r="AAL250" s="232"/>
      <c r="AAM250" s="232"/>
      <c r="AAN250" s="232"/>
      <c r="AAO250" s="232"/>
      <c r="AAP250" s="232"/>
      <c r="AAQ250" s="232"/>
      <c r="AAR250" s="232"/>
      <c r="AAS250" s="232"/>
      <c r="AAT250" s="232"/>
      <c r="AAU250" s="232"/>
      <c r="AAV250" s="232"/>
      <c r="AAW250" s="232"/>
      <c r="AAX250" s="232"/>
      <c r="AAY250" s="232"/>
      <c r="AAZ250" s="232"/>
      <c r="ABA250" s="232"/>
      <c r="ABB250" s="232"/>
      <c r="ABC250" s="232"/>
      <c r="ABD250" s="232"/>
      <c r="ABE250" s="232"/>
      <c r="ABF250" s="232"/>
      <c r="ABG250" s="232"/>
      <c r="ABH250" s="232"/>
      <c r="ABI250" s="232"/>
      <c r="ABJ250" s="232"/>
      <c r="ABK250" s="232"/>
      <c r="ABL250" s="232"/>
      <c r="ABM250" s="232"/>
      <c r="ABN250" s="232"/>
      <c r="ABO250" s="232"/>
      <c r="ABP250" s="232"/>
      <c r="ABQ250" s="232"/>
      <c r="ABR250" s="232"/>
      <c r="ABS250" s="232"/>
      <c r="ABT250" s="232"/>
      <c r="ABU250" s="232"/>
      <c r="ABV250" s="232"/>
      <c r="ABW250" s="232"/>
      <c r="ABX250" s="232"/>
      <c r="ABY250" s="232"/>
      <c r="ABZ250" s="232"/>
      <c r="ACA250" s="232"/>
      <c r="ACB250" s="232"/>
      <c r="ACC250" s="232"/>
      <c r="ACD250" s="232"/>
      <c r="ACE250" s="232"/>
      <c r="ACF250" s="232"/>
      <c r="ACG250" s="232"/>
      <c r="ACH250" s="232"/>
      <c r="ACI250" s="232"/>
      <c r="ACJ250" s="232"/>
      <c r="ACK250" s="232"/>
      <c r="ACL250" s="232"/>
      <c r="ACM250" s="232"/>
      <c r="ACN250" s="232"/>
      <c r="ACO250" s="232"/>
      <c r="ACP250" s="232"/>
      <c r="ACQ250" s="232"/>
      <c r="ACR250" s="232"/>
      <c r="ACS250" s="232"/>
      <c r="ACT250" s="232"/>
      <c r="ACU250" s="232"/>
      <c r="ACV250" s="232"/>
      <c r="ACW250" s="232"/>
      <c r="ACX250" s="232"/>
      <c r="ACY250" s="232"/>
      <c r="ACZ250" s="232"/>
      <c r="ADA250" s="232"/>
      <c r="ADB250" s="232"/>
      <c r="ADC250" s="232"/>
      <c r="ADD250" s="232"/>
      <c r="ADE250" s="232"/>
      <c r="ADF250" s="232"/>
      <c r="ADG250" s="232"/>
      <c r="ADH250" s="232"/>
      <c r="ADI250" s="232"/>
      <c r="ADJ250" s="232"/>
      <c r="ADK250" s="232"/>
      <c r="ADL250" s="232"/>
      <c r="ADM250" s="232"/>
      <c r="ADN250" s="232"/>
      <c r="ADO250" s="232"/>
      <c r="ADP250" s="232"/>
      <c r="ADQ250" s="232"/>
      <c r="ADR250" s="232"/>
      <c r="ADS250" s="232"/>
      <c r="ADT250" s="232"/>
      <c r="ADU250" s="232"/>
      <c r="ADV250" s="232"/>
      <c r="ADW250" s="232"/>
      <c r="ADX250" s="232"/>
      <c r="ADY250" s="232"/>
      <c r="ADZ250" s="232"/>
      <c r="AEA250" s="232"/>
      <c r="AEB250" s="232"/>
      <c r="AEC250" s="232"/>
      <c r="AED250" s="232"/>
      <c r="AEE250" s="232"/>
      <c r="AEF250" s="232"/>
      <c r="AEG250" s="232"/>
      <c r="AEH250" s="232"/>
      <c r="AEI250" s="232"/>
      <c r="AEJ250" s="232"/>
      <c r="AEK250" s="232"/>
      <c r="AEL250" s="232"/>
      <c r="AEM250" s="232"/>
      <c r="AEN250" s="232"/>
      <c r="AEO250" s="232"/>
      <c r="AEP250" s="232"/>
      <c r="AEQ250" s="232"/>
      <c r="AER250" s="232"/>
      <c r="AES250" s="232"/>
      <c r="AET250" s="232"/>
      <c r="AEU250" s="232"/>
      <c r="AEV250" s="232"/>
      <c r="AEW250" s="232"/>
      <c r="AEX250" s="232"/>
      <c r="AEY250" s="232"/>
      <c r="AEZ250" s="232"/>
      <c r="AFA250" s="232"/>
      <c r="AFB250" s="232"/>
      <c r="AFC250" s="232"/>
      <c r="AFD250" s="232"/>
      <c r="AFE250" s="232"/>
      <c r="AFF250" s="232"/>
      <c r="AFG250" s="232"/>
      <c r="AFH250" s="232"/>
      <c r="AFI250" s="232"/>
      <c r="AFJ250" s="232"/>
      <c r="AFK250" s="232"/>
      <c r="AFL250" s="232"/>
      <c r="AFM250" s="232"/>
      <c r="AFN250" s="232"/>
      <c r="AFO250" s="232"/>
      <c r="AFP250" s="232"/>
      <c r="AFQ250" s="232"/>
      <c r="AFR250" s="232"/>
      <c r="AFS250" s="232"/>
      <c r="AFT250" s="232"/>
      <c r="AFU250" s="232"/>
      <c r="AFV250" s="232"/>
      <c r="AFW250" s="232"/>
      <c r="AFX250" s="232"/>
      <c r="AFY250" s="232"/>
      <c r="AFZ250" s="232"/>
      <c r="AGA250" s="232"/>
      <c r="AGB250" s="232"/>
      <c r="AGC250" s="232"/>
      <c r="AGD250" s="232"/>
      <c r="AGE250" s="232"/>
      <c r="AGF250" s="232"/>
      <c r="AGG250" s="232"/>
    </row>
    <row r="251" spans="1:865" ht="26.4" x14ac:dyDescent="0.25">
      <c r="B251" s="35" t="s">
        <v>13750</v>
      </c>
      <c r="C251" s="42">
        <v>113113</v>
      </c>
      <c r="D251" s="47" t="s">
        <v>13751</v>
      </c>
    </row>
    <row r="252" spans="1:865" ht="26.4" x14ac:dyDescent="0.25">
      <c r="B252" s="48" t="s">
        <v>13752</v>
      </c>
      <c r="C252" s="28">
        <v>28495</v>
      </c>
      <c r="D252" s="47" t="s">
        <v>13753</v>
      </c>
    </row>
    <row r="253" spans="1:865" ht="26.4" x14ac:dyDescent="0.25">
      <c r="B253" s="48" t="s">
        <v>13754</v>
      </c>
      <c r="C253" s="42">
        <v>108000</v>
      </c>
      <c r="D253" s="44" t="s">
        <v>13755</v>
      </c>
    </row>
    <row r="254" spans="1:865" ht="26.4" x14ac:dyDescent="0.25">
      <c r="B254" s="35" t="s">
        <v>13756</v>
      </c>
      <c r="C254" s="28">
        <v>4830.01</v>
      </c>
      <c r="D254" s="47" t="s">
        <v>13757</v>
      </c>
    </row>
    <row r="255" spans="1:865" s="24" customFormat="1" ht="39.6" x14ac:dyDescent="0.25">
      <c r="B255" s="26" t="s">
        <v>13758</v>
      </c>
      <c r="C255" s="23">
        <v>30200</v>
      </c>
      <c r="D255" s="44" t="s">
        <v>13759</v>
      </c>
      <c r="E255" s="232"/>
      <c r="F255" s="232"/>
      <c r="G255" s="232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  <c r="Z255" s="232"/>
      <c r="AA255" s="232"/>
      <c r="AB255" s="232"/>
      <c r="AC255" s="232"/>
      <c r="AD255" s="232"/>
      <c r="AE255" s="232"/>
      <c r="AF255" s="232"/>
      <c r="AG255" s="232"/>
      <c r="AH255" s="232"/>
      <c r="AI255" s="232"/>
      <c r="AJ255" s="232"/>
      <c r="AK255" s="232"/>
      <c r="AL255" s="232"/>
      <c r="AM255" s="232"/>
      <c r="AN255" s="232"/>
      <c r="AO255" s="232"/>
      <c r="AP255" s="232"/>
      <c r="AQ255" s="232"/>
      <c r="AR255" s="232"/>
      <c r="AS255" s="232"/>
      <c r="AT255" s="232"/>
      <c r="AU255" s="232"/>
      <c r="AV255" s="232"/>
      <c r="AW255" s="232"/>
      <c r="AX255" s="232"/>
      <c r="AY255" s="232"/>
      <c r="AZ255" s="232"/>
      <c r="BA255" s="232"/>
      <c r="BB255" s="232"/>
      <c r="BC255" s="232"/>
      <c r="BD255" s="232"/>
      <c r="BE255" s="232"/>
      <c r="BF255" s="232"/>
      <c r="BG255" s="232"/>
      <c r="BH255" s="232"/>
      <c r="BI255" s="232"/>
      <c r="BJ255" s="232"/>
      <c r="BK255" s="232"/>
      <c r="BL255" s="232"/>
      <c r="BM255" s="232"/>
      <c r="BN255" s="232"/>
      <c r="BO255" s="232"/>
      <c r="BP255" s="232"/>
      <c r="BQ255" s="232"/>
      <c r="BR255" s="232"/>
      <c r="BS255" s="232"/>
      <c r="BT255" s="232"/>
      <c r="BU255" s="232"/>
      <c r="BV255" s="232"/>
      <c r="BW255" s="232"/>
      <c r="BX255" s="232"/>
      <c r="BY255" s="232"/>
      <c r="BZ255" s="232"/>
      <c r="CA255" s="232"/>
      <c r="CB255" s="232"/>
      <c r="CC255" s="232"/>
      <c r="CD255" s="232"/>
      <c r="CE255" s="232"/>
      <c r="CF255" s="232"/>
      <c r="CG255" s="232"/>
      <c r="CH255" s="232"/>
      <c r="CI255" s="232"/>
      <c r="CJ255" s="232"/>
      <c r="CK255" s="232"/>
      <c r="CL255" s="232"/>
      <c r="CM255" s="232"/>
      <c r="CN255" s="232"/>
      <c r="CO255" s="232"/>
      <c r="CP255" s="232"/>
      <c r="CQ255" s="232"/>
      <c r="CR255" s="232"/>
      <c r="CS255" s="232"/>
      <c r="CT255" s="232"/>
      <c r="CU255" s="232"/>
      <c r="CV255" s="232"/>
      <c r="CW255" s="232"/>
      <c r="CX255" s="232"/>
      <c r="CY255" s="232"/>
      <c r="CZ255" s="232"/>
      <c r="DA255" s="232"/>
      <c r="DB255" s="232"/>
      <c r="DC255" s="232"/>
      <c r="DD255" s="232"/>
      <c r="DE255" s="232"/>
      <c r="DF255" s="232"/>
      <c r="DG255" s="232"/>
      <c r="DH255" s="232"/>
      <c r="DI255" s="232"/>
      <c r="DJ255" s="232"/>
      <c r="DK255" s="232"/>
      <c r="DL255" s="232"/>
      <c r="DM255" s="232"/>
      <c r="DN255" s="232"/>
      <c r="DO255" s="232"/>
      <c r="DP255" s="232"/>
      <c r="DQ255" s="232"/>
      <c r="DR255" s="232"/>
      <c r="DS255" s="232"/>
      <c r="DT255" s="232"/>
      <c r="DU255" s="232"/>
      <c r="DV255" s="232"/>
      <c r="DW255" s="232"/>
      <c r="DX255" s="232"/>
      <c r="DY255" s="232"/>
      <c r="DZ255" s="232"/>
      <c r="EA255" s="232"/>
      <c r="EB255" s="232"/>
      <c r="EC255" s="232"/>
      <c r="ED255" s="232"/>
      <c r="EE255" s="232"/>
      <c r="EF255" s="232"/>
      <c r="EG255" s="232"/>
      <c r="EH255" s="232"/>
      <c r="EI255" s="232"/>
      <c r="EJ255" s="232"/>
      <c r="EK255" s="232"/>
      <c r="EL255" s="232"/>
      <c r="EM255" s="232"/>
      <c r="EN255" s="232"/>
      <c r="EO255" s="232"/>
      <c r="EP255" s="232"/>
      <c r="EQ255" s="232"/>
      <c r="ER255" s="232"/>
      <c r="ES255" s="232"/>
      <c r="ET255" s="232"/>
      <c r="EU255" s="232"/>
      <c r="EV255" s="232"/>
      <c r="EW255" s="232"/>
      <c r="EX255" s="232"/>
      <c r="EY255" s="232"/>
      <c r="EZ255" s="232"/>
      <c r="FA255" s="232"/>
      <c r="FB255" s="232"/>
      <c r="FC255" s="232"/>
      <c r="FD255" s="232"/>
      <c r="FE255" s="232"/>
      <c r="FF255" s="232"/>
      <c r="FG255" s="232"/>
      <c r="FH255" s="232"/>
      <c r="FI255" s="232"/>
      <c r="FJ255" s="232"/>
      <c r="FK255" s="232"/>
      <c r="FL255" s="232"/>
      <c r="FM255" s="232"/>
      <c r="FN255" s="232"/>
      <c r="FO255" s="232"/>
      <c r="FP255" s="232"/>
      <c r="FQ255" s="232"/>
      <c r="FR255" s="232"/>
      <c r="FS255" s="232"/>
      <c r="FT255" s="232"/>
      <c r="FU255" s="232"/>
      <c r="FV255" s="232"/>
      <c r="FW255" s="232"/>
      <c r="FX255" s="232"/>
      <c r="FY255" s="232"/>
      <c r="FZ255" s="232"/>
      <c r="GA255" s="232"/>
      <c r="GB255" s="232"/>
      <c r="GC255" s="232"/>
      <c r="GD255" s="232"/>
      <c r="GE255" s="232"/>
      <c r="GF255" s="232"/>
      <c r="GG255" s="232"/>
      <c r="GH255" s="232"/>
      <c r="GI255" s="232"/>
      <c r="GJ255" s="232"/>
      <c r="GK255" s="232"/>
      <c r="GL255" s="232"/>
      <c r="GM255" s="232"/>
      <c r="GN255" s="232"/>
      <c r="GO255" s="232"/>
      <c r="GP255" s="232"/>
      <c r="GQ255" s="232"/>
      <c r="GR255" s="232"/>
      <c r="GS255" s="232"/>
      <c r="GT255" s="232"/>
      <c r="GU255" s="232"/>
      <c r="GV255" s="232"/>
      <c r="GW255" s="232"/>
      <c r="GX255" s="232"/>
      <c r="GY255" s="232"/>
      <c r="GZ255" s="232"/>
      <c r="HA255" s="232"/>
      <c r="HB255" s="232"/>
      <c r="HC255" s="232"/>
      <c r="HD255" s="232"/>
      <c r="HE255" s="232"/>
      <c r="HF255" s="232"/>
      <c r="HG255" s="232"/>
      <c r="HH255" s="232"/>
      <c r="HI255" s="232"/>
      <c r="HJ255" s="232"/>
      <c r="HK255" s="232"/>
      <c r="HL255" s="232"/>
      <c r="HM255" s="232"/>
      <c r="HN255" s="232"/>
      <c r="HO255" s="232"/>
      <c r="HP255" s="232"/>
      <c r="HQ255" s="232"/>
      <c r="HR255" s="232"/>
      <c r="HS255" s="232"/>
      <c r="HT255" s="232"/>
      <c r="HU255" s="232"/>
      <c r="HV255" s="232"/>
      <c r="HW255" s="232"/>
      <c r="HX255" s="232"/>
      <c r="HY255" s="232"/>
      <c r="HZ255" s="232"/>
      <c r="IA255" s="232"/>
      <c r="IB255" s="232"/>
      <c r="IC255" s="232"/>
      <c r="ID255" s="232"/>
      <c r="IE255" s="232"/>
      <c r="IF255" s="232"/>
      <c r="IG255" s="232"/>
      <c r="IH255" s="232"/>
      <c r="II255" s="232"/>
      <c r="IJ255" s="232"/>
      <c r="IK255" s="232"/>
      <c r="IL255" s="232"/>
      <c r="IM255" s="232"/>
      <c r="IN255" s="232"/>
      <c r="IO255" s="232"/>
      <c r="IP255" s="232"/>
      <c r="IQ255" s="232"/>
      <c r="IR255" s="232"/>
      <c r="IS255" s="232"/>
      <c r="IT255" s="232"/>
      <c r="IU255" s="232"/>
      <c r="IV255" s="232"/>
      <c r="IW255" s="232"/>
      <c r="IX255" s="232"/>
      <c r="IY255" s="232"/>
      <c r="IZ255" s="232"/>
      <c r="JA255" s="232"/>
      <c r="JB255" s="232"/>
      <c r="JC255" s="232"/>
      <c r="JD255" s="232"/>
      <c r="JE255" s="232"/>
      <c r="JF255" s="232"/>
      <c r="JG255" s="232"/>
      <c r="JH255" s="232"/>
      <c r="JI255" s="232"/>
      <c r="JJ255" s="232"/>
      <c r="JK255" s="232"/>
      <c r="JL255" s="232"/>
      <c r="JM255" s="232"/>
      <c r="JN255" s="232"/>
      <c r="JO255" s="232"/>
      <c r="JP255" s="232"/>
      <c r="JQ255" s="232"/>
      <c r="JR255" s="232"/>
      <c r="JS255" s="232"/>
      <c r="JT255" s="232"/>
      <c r="JU255" s="232"/>
      <c r="JV255" s="232"/>
      <c r="JW255" s="232"/>
      <c r="JX255" s="232"/>
      <c r="JY255" s="232"/>
      <c r="JZ255" s="232"/>
      <c r="KA255" s="232"/>
      <c r="KB255" s="232"/>
      <c r="KC255" s="232"/>
      <c r="KD255" s="232"/>
      <c r="KE255" s="232"/>
      <c r="KF255" s="232"/>
      <c r="KG255" s="232"/>
      <c r="KH255" s="232"/>
      <c r="KI255" s="232"/>
      <c r="KJ255" s="232"/>
      <c r="KK255" s="232"/>
      <c r="KL255" s="232"/>
      <c r="KM255" s="232"/>
      <c r="KN255" s="232"/>
      <c r="KO255" s="232"/>
      <c r="KP255" s="232"/>
      <c r="KQ255" s="232"/>
      <c r="KR255" s="232"/>
      <c r="KS255" s="232"/>
      <c r="KT255" s="232"/>
      <c r="KU255" s="232"/>
      <c r="KV255" s="232"/>
      <c r="KW255" s="232"/>
      <c r="KX255" s="232"/>
      <c r="KY255" s="232"/>
      <c r="KZ255" s="232"/>
      <c r="LA255" s="232"/>
      <c r="LB255" s="232"/>
      <c r="LC255" s="232"/>
      <c r="LD255" s="232"/>
      <c r="LE255" s="232"/>
      <c r="LF255" s="232"/>
      <c r="LG255" s="232"/>
      <c r="LH255" s="232"/>
      <c r="LI255" s="232"/>
      <c r="LJ255" s="232"/>
      <c r="LK255" s="232"/>
      <c r="LL255" s="232"/>
      <c r="LM255" s="232"/>
      <c r="LN255" s="232"/>
      <c r="LO255" s="232"/>
      <c r="LP255" s="232"/>
      <c r="LQ255" s="232"/>
      <c r="LR255" s="232"/>
      <c r="LS255" s="232"/>
      <c r="LT255" s="232"/>
      <c r="LU255" s="232"/>
      <c r="LV255" s="232"/>
      <c r="LW255" s="232"/>
      <c r="LX255" s="232"/>
      <c r="LY255" s="232"/>
      <c r="LZ255" s="232"/>
      <c r="MA255" s="232"/>
      <c r="MB255" s="232"/>
      <c r="MC255" s="232"/>
      <c r="MD255" s="232"/>
      <c r="ME255" s="232"/>
      <c r="MF255" s="232"/>
      <c r="MG255" s="232"/>
      <c r="MH255" s="232"/>
      <c r="MI255" s="232"/>
      <c r="MJ255" s="232"/>
      <c r="MK255" s="232"/>
      <c r="ML255" s="232"/>
      <c r="MM255" s="232"/>
      <c r="MN255" s="232"/>
      <c r="MO255" s="232"/>
      <c r="MP255" s="232"/>
      <c r="MQ255" s="232"/>
      <c r="MR255" s="232"/>
      <c r="MS255" s="232"/>
      <c r="MT255" s="232"/>
      <c r="MU255" s="232"/>
      <c r="MV255" s="232"/>
      <c r="MW255" s="232"/>
      <c r="MX255" s="232"/>
      <c r="MY255" s="232"/>
      <c r="MZ255" s="232"/>
      <c r="NA255" s="232"/>
      <c r="NB255" s="232"/>
      <c r="NC255" s="232"/>
      <c r="ND255" s="232"/>
      <c r="NE255" s="232"/>
      <c r="NF255" s="232"/>
      <c r="NG255" s="232"/>
      <c r="NH255" s="232"/>
      <c r="NI255" s="232"/>
      <c r="NJ255" s="232"/>
      <c r="NK255" s="232"/>
      <c r="NL255" s="232"/>
      <c r="NM255" s="232"/>
      <c r="NN255" s="232"/>
      <c r="NO255" s="232"/>
      <c r="NP255" s="232"/>
      <c r="NQ255" s="232"/>
      <c r="NR255" s="232"/>
      <c r="NS255" s="232"/>
      <c r="NT255" s="232"/>
      <c r="NU255" s="232"/>
      <c r="NV255" s="232"/>
      <c r="NW255" s="232"/>
      <c r="NX255" s="232"/>
      <c r="NY255" s="232"/>
      <c r="NZ255" s="232"/>
      <c r="OA255" s="232"/>
      <c r="OB255" s="232"/>
      <c r="OC255" s="232"/>
      <c r="OD255" s="232"/>
      <c r="OE255" s="232"/>
      <c r="OF255" s="232"/>
      <c r="OG255" s="232"/>
      <c r="OH255" s="232"/>
      <c r="OI255" s="232"/>
      <c r="OJ255" s="232"/>
      <c r="OK255" s="232"/>
      <c r="OL255" s="232"/>
      <c r="OM255" s="232"/>
      <c r="ON255" s="232"/>
      <c r="OO255" s="232"/>
      <c r="OP255" s="232"/>
      <c r="OQ255" s="232"/>
      <c r="OR255" s="232"/>
      <c r="OS255" s="232"/>
      <c r="OT255" s="232"/>
      <c r="OU255" s="232"/>
      <c r="OV255" s="232"/>
      <c r="OW255" s="232"/>
      <c r="OX255" s="232"/>
      <c r="OY255" s="232"/>
      <c r="OZ255" s="232"/>
      <c r="PA255" s="232"/>
      <c r="PB255" s="232"/>
      <c r="PC255" s="232"/>
      <c r="PD255" s="232"/>
      <c r="PE255" s="232"/>
      <c r="PF255" s="232"/>
      <c r="PG255" s="232"/>
      <c r="PH255" s="232"/>
      <c r="PI255" s="232"/>
      <c r="PJ255" s="232"/>
      <c r="PK255" s="232"/>
      <c r="PL255" s="232"/>
      <c r="PM255" s="232"/>
      <c r="PN255" s="232"/>
      <c r="PO255" s="232"/>
      <c r="PP255" s="232"/>
      <c r="PQ255" s="232"/>
      <c r="PR255" s="232"/>
      <c r="PS255" s="232"/>
      <c r="PT255" s="232"/>
      <c r="PU255" s="232"/>
      <c r="PV255" s="232"/>
      <c r="PW255" s="232"/>
      <c r="PX255" s="232"/>
      <c r="PY255" s="232"/>
      <c r="PZ255" s="232"/>
      <c r="QA255" s="232"/>
      <c r="QB255" s="232"/>
      <c r="QC255" s="232"/>
      <c r="QD255" s="232"/>
      <c r="QE255" s="232"/>
      <c r="QF255" s="232"/>
      <c r="QG255" s="232"/>
      <c r="QH255" s="232"/>
      <c r="QI255" s="232"/>
      <c r="QJ255" s="232"/>
      <c r="QK255" s="232"/>
      <c r="QL255" s="232"/>
      <c r="QM255" s="232"/>
      <c r="QN255" s="232"/>
      <c r="QO255" s="232"/>
      <c r="QP255" s="232"/>
      <c r="QQ255" s="232"/>
      <c r="QR255" s="232"/>
      <c r="QS255" s="232"/>
      <c r="QT255" s="232"/>
      <c r="QU255" s="232"/>
      <c r="QV255" s="232"/>
      <c r="QW255" s="232"/>
      <c r="QX255" s="232"/>
      <c r="QY255" s="232"/>
      <c r="QZ255" s="232"/>
      <c r="RA255" s="232"/>
      <c r="RB255" s="232"/>
      <c r="RC255" s="232"/>
      <c r="RD255" s="232"/>
      <c r="RE255" s="232"/>
      <c r="RF255" s="232"/>
      <c r="RG255" s="232"/>
      <c r="RH255" s="232"/>
      <c r="RI255" s="232"/>
      <c r="RJ255" s="232"/>
      <c r="RK255" s="232"/>
      <c r="RL255" s="232"/>
      <c r="RM255" s="232"/>
      <c r="RN255" s="232"/>
      <c r="RO255" s="232"/>
      <c r="RP255" s="232"/>
      <c r="RQ255" s="232"/>
      <c r="RR255" s="232"/>
      <c r="RS255" s="232"/>
      <c r="RT255" s="232"/>
      <c r="RU255" s="232"/>
      <c r="RV255" s="232"/>
      <c r="RW255" s="232"/>
      <c r="RX255" s="232"/>
      <c r="RY255" s="232"/>
      <c r="RZ255" s="232"/>
      <c r="SA255" s="232"/>
      <c r="SB255" s="232"/>
      <c r="SC255" s="232"/>
      <c r="SD255" s="232"/>
      <c r="SE255" s="232"/>
      <c r="SF255" s="232"/>
      <c r="SG255" s="232"/>
      <c r="SH255" s="232"/>
      <c r="SI255" s="232"/>
      <c r="SJ255" s="232"/>
      <c r="SK255" s="232"/>
      <c r="SL255" s="232"/>
      <c r="SM255" s="232"/>
      <c r="SN255" s="232"/>
      <c r="SO255" s="232"/>
      <c r="SP255" s="232"/>
      <c r="SQ255" s="232"/>
      <c r="SR255" s="232"/>
      <c r="SS255" s="232"/>
      <c r="ST255" s="232"/>
      <c r="SU255" s="232"/>
      <c r="SV255" s="232"/>
      <c r="SW255" s="232"/>
      <c r="SX255" s="232"/>
      <c r="SY255" s="232"/>
      <c r="SZ255" s="232"/>
      <c r="TA255" s="232"/>
      <c r="TB255" s="232"/>
      <c r="TC255" s="232"/>
      <c r="TD255" s="232"/>
      <c r="TE255" s="232"/>
      <c r="TF255" s="232"/>
      <c r="TG255" s="232"/>
      <c r="TH255" s="232"/>
      <c r="TI255" s="232"/>
      <c r="TJ255" s="232"/>
      <c r="TK255" s="232"/>
      <c r="TL255" s="232"/>
      <c r="TM255" s="232"/>
      <c r="TN255" s="232"/>
      <c r="TO255" s="232"/>
      <c r="TP255" s="232"/>
      <c r="TQ255" s="232"/>
      <c r="TR255" s="232"/>
      <c r="TS255" s="232"/>
      <c r="TT255" s="232"/>
      <c r="TU255" s="232"/>
      <c r="TV255" s="232"/>
      <c r="TW255" s="232"/>
      <c r="TX255" s="232"/>
      <c r="TY255" s="232"/>
      <c r="TZ255" s="232"/>
      <c r="UA255" s="232"/>
      <c r="UB255" s="232"/>
      <c r="UC255" s="232"/>
      <c r="UD255" s="232"/>
      <c r="UE255" s="232"/>
      <c r="UF255" s="232"/>
      <c r="UG255" s="232"/>
      <c r="UH255" s="232"/>
      <c r="UI255" s="232"/>
      <c r="UJ255" s="232"/>
      <c r="UK255" s="232"/>
      <c r="UL255" s="232"/>
      <c r="UM255" s="232"/>
      <c r="UN255" s="232"/>
      <c r="UO255" s="232"/>
      <c r="UP255" s="232"/>
      <c r="UQ255" s="232"/>
      <c r="UR255" s="232"/>
      <c r="US255" s="232"/>
      <c r="UT255" s="232"/>
      <c r="UU255" s="232"/>
      <c r="UV255" s="232"/>
      <c r="UW255" s="232"/>
      <c r="UX255" s="232"/>
      <c r="UY255" s="232"/>
      <c r="UZ255" s="232"/>
      <c r="VA255" s="232"/>
      <c r="VB255" s="232"/>
      <c r="VC255" s="232"/>
      <c r="VD255" s="232"/>
      <c r="VE255" s="232"/>
      <c r="VF255" s="232"/>
      <c r="VG255" s="232"/>
      <c r="VH255" s="232"/>
      <c r="VI255" s="232"/>
      <c r="VJ255" s="232"/>
      <c r="VK255" s="232"/>
      <c r="VL255" s="232"/>
      <c r="VM255" s="232"/>
      <c r="VN255" s="232"/>
      <c r="VO255" s="232"/>
      <c r="VP255" s="232"/>
      <c r="VQ255" s="232"/>
      <c r="VR255" s="232"/>
      <c r="VS255" s="232"/>
      <c r="VT255" s="232"/>
      <c r="VU255" s="232"/>
      <c r="VV255" s="232"/>
      <c r="VW255" s="232"/>
      <c r="VX255" s="232"/>
      <c r="VY255" s="232"/>
      <c r="VZ255" s="232"/>
      <c r="WA255" s="232"/>
      <c r="WB255" s="232"/>
      <c r="WC255" s="232"/>
      <c r="WD255" s="232"/>
      <c r="WE255" s="232"/>
      <c r="WF255" s="232"/>
      <c r="WG255" s="232"/>
      <c r="WH255" s="232"/>
      <c r="WI255" s="232"/>
      <c r="WJ255" s="232"/>
      <c r="WK255" s="232"/>
      <c r="WL255" s="232"/>
      <c r="WM255" s="232"/>
      <c r="WN255" s="232"/>
      <c r="WO255" s="232"/>
      <c r="WP255" s="232"/>
      <c r="WQ255" s="232"/>
      <c r="WR255" s="232"/>
      <c r="WS255" s="232"/>
      <c r="WT255" s="232"/>
      <c r="WU255" s="232"/>
      <c r="WV255" s="232"/>
      <c r="WW255" s="232"/>
      <c r="WX255" s="232"/>
      <c r="WY255" s="232"/>
      <c r="WZ255" s="232"/>
      <c r="XA255" s="232"/>
      <c r="XB255" s="232"/>
      <c r="XC255" s="232"/>
      <c r="XD255" s="232"/>
      <c r="XE255" s="232"/>
      <c r="XF255" s="232"/>
      <c r="XG255" s="232"/>
      <c r="XH255" s="232"/>
      <c r="XI255" s="232"/>
      <c r="XJ255" s="232"/>
      <c r="XK255" s="232"/>
      <c r="XL255" s="232"/>
      <c r="XM255" s="232"/>
      <c r="XN255" s="232"/>
      <c r="XO255" s="232"/>
      <c r="XP255" s="232"/>
      <c r="XQ255" s="232"/>
      <c r="XR255" s="232"/>
      <c r="XS255" s="232"/>
      <c r="XT255" s="232"/>
      <c r="XU255" s="232"/>
      <c r="XV255" s="232"/>
      <c r="XW255" s="232"/>
      <c r="XX255" s="232"/>
      <c r="XY255" s="232"/>
      <c r="XZ255" s="232"/>
      <c r="YA255" s="232"/>
      <c r="YB255" s="232"/>
      <c r="YC255" s="232"/>
      <c r="YD255" s="232"/>
      <c r="YE255" s="232"/>
      <c r="YF255" s="232"/>
      <c r="YG255" s="232"/>
      <c r="YH255" s="232"/>
      <c r="YI255" s="232"/>
      <c r="YJ255" s="232"/>
      <c r="YK255" s="232"/>
      <c r="YL255" s="232"/>
      <c r="YM255" s="232"/>
      <c r="YN255" s="232"/>
      <c r="YO255" s="232"/>
      <c r="YP255" s="232"/>
      <c r="YQ255" s="232"/>
      <c r="YR255" s="232"/>
      <c r="YS255" s="232"/>
      <c r="YT255" s="232"/>
      <c r="YU255" s="232"/>
      <c r="YV255" s="232"/>
      <c r="YW255" s="232"/>
      <c r="YX255" s="232"/>
      <c r="YY255" s="232"/>
      <c r="YZ255" s="232"/>
      <c r="ZA255" s="232"/>
      <c r="ZB255" s="232"/>
      <c r="ZC255" s="232"/>
      <c r="ZD255" s="232"/>
      <c r="ZE255" s="232"/>
      <c r="ZF255" s="232"/>
      <c r="ZG255" s="232"/>
      <c r="ZH255" s="232"/>
      <c r="ZI255" s="232"/>
      <c r="ZJ255" s="232"/>
      <c r="ZK255" s="232"/>
      <c r="ZL255" s="232"/>
      <c r="ZM255" s="232"/>
      <c r="ZN255" s="232"/>
      <c r="ZO255" s="232"/>
      <c r="ZP255" s="232"/>
      <c r="ZQ255" s="232"/>
      <c r="ZR255" s="232"/>
      <c r="ZS255" s="232"/>
      <c r="ZT255" s="232"/>
      <c r="ZU255" s="232"/>
      <c r="ZV255" s="232"/>
      <c r="ZW255" s="232"/>
      <c r="ZX255" s="232"/>
      <c r="ZY255" s="232"/>
      <c r="ZZ255" s="232"/>
      <c r="AAA255" s="232"/>
      <c r="AAB255" s="232"/>
      <c r="AAC255" s="232"/>
      <c r="AAD255" s="232"/>
      <c r="AAE255" s="232"/>
      <c r="AAF255" s="232"/>
      <c r="AAG255" s="232"/>
      <c r="AAH255" s="232"/>
      <c r="AAI255" s="232"/>
      <c r="AAJ255" s="232"/>
      <c r="AAK255" s="232"/>
      <c r="AAL255" s="232"/>
      <c r="AAM255" s="232"/>
      <c r="AAN255" s="232"/>
      <c r="AAO255" s="232"/>
      <c r="AAP255" s="232"/>
      <c r="AAQ255" s="232"/>
      <c r="AAR255" s="232"/>
      <c r="AAS255" s="232"/>
      <c r="AAT255" s="232"/>
      <c r="AAU255" s="232"/>
      <c r="AAV255" s="232"/>
      <c r="AAW255" s="232"/>
      <c r="AAX255" s="232"/>
      <c r="AAY255" s="232"/>
      <c r="AAZ255" s="232"/>
      <c r="ABA255" s="232"/>
      <c r="ABB255" s="232"/>
      <c r="ABC255" s="232"/>
      <c r="ABD255" s="232"/>
      <c r="ABE255" s="232"/>
      <c r="ABF255" s="232"/>
      <c r="ABG255" s="232"/>
      <c r="ABH255" s="232"/>
      <c r="ABI255" s="232"/>
      <c r="ABJ255" s="232"/>
      <c r="ABK255" s="232"/>
      <c r="ABL255" s="232"/>
      <c r="ABM255" s="232"/>
      <c r="ABN255" s="232"/>
      <c r="ABO255" s="232"/>
      <c r="ABP255" s="232"/>
      <c r="ABQ255" s="232"/>
      <c r="ABR255" s="232"/>
      <c r="ABS255" s="232"/>
      <c r="ABT255" s="232"/>
      <c r="ABU255" s="232"/>
      <c r="ABV255" s="232"/>
      <c r="ABW255" s="232"/>
      <c r="ABX255" s="232"/>
      <c r="ABY255" s="232"/>
      <c r="ABZ255" s="232"/>
      <c r="ACA255" s="232"/>
      <c r="ACB255" s="232"/>
      <c r="ACC255" s="232"/>
      <c r="ACD255" s="232"/>
      <c r="ACE255" s="232"/>
      <c r="ACF255" s="232"/>
      <c r="ACG255" s="232"/>
      <c r="ACH255" s="232"/>
      <c r="ACI255" s="232"/>
      <c r="ACJ255" s="232"/>
      <c r="ACK255" s="232"/>
      <c r="ACL255" s="232"/>
      <c r="ACM255" s="232"/>
      <c r="ACN255" s="232"/>
      <c r="ACO255" s="232"/>
      <c r="ACP255" s="232"/>
      <c r="ACQ255" s="232"/>
      <c r="ACR255" s="232"/>
      <c r="ACS255" s="232"/>
      <c r="ACT255" s="232"/>
      <c r="ACU255" s="232"/>
      <c r="ACV255" s="232"/>
      <c r="ACW255" s="232"/>
      <c r="ACX255" s="232"/>
      <c r="ACY255" s="232"/>
      <c r="ACZ255" s="232"/>
      <c r="ADA255" s="232"/>
      <c r="ADB255" s="232"/>
      <c r="ADC255" s="232"/>
      <c r="ADD255" s="232"/>
      <c r="ADE255" s="232"/>
      <c r="ADF255" s="232"/>
      <c r="ADG255" s="232"/>
      <c r="ADH255" s="232"/>
      <c r="ADI255" s="232"/>
      <c r="ADJ255" s="232"/>
      <c r="ADK255" s="232"/>
      <c r="ADL255" s="232"/>
      <c r="ADM255" s="232"/>
      <c r="ADN255" s="232"/>
      <c r="ADO255" s="232"/>
      <c r="ADP255" s="232"/>
      <c r="ADQ255" s="232"/>
      <c r="ADR255" s="232"/>
      <c r="ADS255" s="232"/>
      <c r="ADT255" s="232"/>
      <c r="ADU255" s="232"/>
      <c r="ADV255" s="232"/>
      <c r="ADW255" s="232"/>
      <c r="ADX255" s="232"/>
      <c r="ADY255" s="232"/>
      <c r="ADZ255" s="232"/>
      <c r="AEA255" s="232"/>
      <c r="AEB255" s="232"/>
      <c r="AEC255" s="232"/>
      <c r="AED255" s="232"/>
      <c r="AEE255" s="232"/>
      <c r="AEF255" s="232"/>
      <c r="AEG255" s="232"/>
      <c r="AEH255" s="232"/>
      <c r="AEI255" s="232"/>
      <c r="AEJ255" s="232"/>
      <c r="AEK255" s="232"/>
      <c r="AEL255" s="232"/>
      <c r="AEM255" s="232"/>
      <c r="AEN255" s="232"/>
      <c r="AEO255" s="232"/>
      <c r="AEP255" s="232"/>
      <c r="AEQ255" s="232"/>
      <c r="AER255" s="232"/>
      <c r="AES255" s="232"/>
      <c r="AET255" s="232"/>
      <c r="AEU255" s="232"/>
      <c r="AEV255" s="232"/>
      <c r="AEW255" s="232"/>
      <c r="AEX255" s="232"/>
      <c r="AEY255" s="232"/>
      <c r="AEZ255" s="232"/>
      <c r="AFA255" s="232"/>
      <c r="AFB255" s="232"/>
      <c r="AFC255" s="232"/>
      <c r="AFD255" s="232"/>
      <c r="AFE255" s="232"/>
      <c r="AFF255" s="232"/>
      <c r="AFG255" s="232"/>
      <c r="AFH255" s="232"/>
      <c r="AFI255" s="232"/>
      <c r="AFJ255" s="232"/>
      <c r="AFK255" s="232"/>
      <c r="AFL255" s="232"/>
      <c r="AFM255" s="232"/>
      <c r="AFN255" s="232"/>
      <c r="AFO255" s="232"/>
      <c r="AFP255" s="232"/>
      <c r="AFQ255" s="232"/>
      <c r="AFR255" s="232"/>
      <c r="AFS255" s="232"/>
      <c r="AFT255" s="232"/>
      <c r="AFU255" s="232"/>
      <c r="AFV255" s="232"/>
      <c r="AFW255" s="232"/>
      <c r="AFX255" s="232"/>
      <c r="AFY255" s="232"/>
      <c r="AFZ255" s="232"/>
      <c r="AGA255" s="232"/>
      <c r="AGB255" s="232"/>
      <c r="AGC255" s="232"/>
      <c r="AGD255" s="232"/>
      <c r="AGE255" s="232"/>
      <c r="AGF255" s="232"/>
      <c r="AGG255" s="232"/>
    </row>
    <row r="256" spans="1:865" s="24" customFormat="1" x14ac:dyDescent="0.25">
      <c r="B256" s="26" t="s">
        <v>13623</v>
      </c>
      <c r="C256" s="23">
        <v>504096.54</v>
      </c>
      <c r="D256" s="45" t="s">
        <v>13760</v>
      </c>
      <c r="E256" s="351"/>
      <c r="F256" s="232"/>
      <c r="G256" s="232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  <c r="Z256" s="232"/>
      <c r="AA256" s="232"/>
      <c r="AB256" s="232"/>
      <c r="AC256" s="232"/>
      <c r="AD256" s="232"/>
      <c r="AE256" s="232"/>
      <c r="AF256" s="232"/>
      <c r="AG256" s="232"/>
      <c r="AH256" s="232"/>
      <c r="AI256" s="232"/>
      <c r="AJ256" s="232"/>
      <c r="AK256" s="232"/>
      <c r="AL256" s="232"/>
      <c r="AM256" s="232"/>
      <c r="AN256" s="232"/>
      <c r="AO256" s="232"/>
      <c r="AP256" s="232"/>
      <c r="AQ256" s="232"/>
      <c r="AR256" s="232"/>
      <c r="AS256" s="232"/>
      <c r="AT256" s="232"/>
      <c r="AU256" s="232"/>
      <c r="AV256" s="232"/>
      <c r="AW256" s="232"/>
      <c r="AX256" s="232"/>
      <c r="AY256" s="232"/>
      <c r="AZ256" s="232"/>
      <c r="BA256" s="232"/>
      <c r="BB256" s="232"/>
      <c r="BC256" s="232"/>
      <c r="BD256" s="232"/>
      <c r="BE256" s="232"/>
      <c r="BF256" s="232"/>
      <c r="BG256" s="232"/>
      <c r="BH256" s="232"/>
      <c r="BI256" s="232"/>
      <c r="BJ256" s="232"/>
      <c r="BK256" s="232"/>
      <c r="BL256" s="232"/>
      <c r="BM256" s="232"/>
      <c r="BN256" s="232"/>
      <c r="BO256" s="232"/>
      <c r="BP256" s="232"/>
      <c r="BQ256" s="232"/>
      <c r="BR256" s="232"/>
      <c r="BS256" s="232"/>
      <c r="BT256" s="232"/>
      <c r="BU256" s="232"/>
      <c r="BV256" s="232"/>
      <c r="BW256" s="232"/>
      <c r="BX256" s="232"/>
      <c r="BY256" s="232"/>
      <c r="BZ256" s="232"/>
      <c r="CA256" s="232"/>
      <c r="CB256" s="232"/>
      <c r="CC256" s="232"/>
      <c r="CD256" s="232"/>
      <c r="CE256" s="232"/>
      <c r="CF256" s="232"/>
      <c r="CG256" s="232"/>
      <c r="CH256" s="232"/>
      <c r="CI256" s="232"/>
      <c r="CJ256" s="232"/>
      <c r="CK256" s="232"/>
      <c r="CL256" s="232"/>
      <c r="CM256" s="232"/>
      <c r="CN256" s="232"/>
      <c r="CO256" s="232"/>
      <c r="CP256" s="232"/>
      <c r="CQ256" s="232"/>
      <c r="CR256" s="232"/>
      <c r="CS256" s="232"/>
      <c r="CT256" s="232"/>
      <c r="CU256" s="232"/>
      <c r="CV256" s="232"/>
      <c r="CW256" s="232"/>
      <c r="CX256" s="232"/>
      <c r="CY256" s="232"/>
      <c r="CZ256" s="232"/>
      <c r="DA256" s="232"/>
      <c r="DB256" s="232"/>
      <c r="DC256" s="232"/>
      <c r="DD256" s="232"/>
      <c r="DE256" s="232"/>
      <c r="DF256" s="232"/>
      <c r="DG256" s="232"/>
      <c r="DH256" s="232"/>
      <c r="DI256" s="232"/>
      <c r="DJ256" s="232"/>
      <c r="DK256" s="232"/>
      <c r="DL256" s="232"/>
      <c r="DM256" s="232"/>
      <c r="DN256" s="232"/>
      <c r="DO256" s="232"/>
      <c r="DP256" s="232"/>
      <c r="DQ256" s="232"/>
      <c r="DR256" s="232"/>
      <c r="DS256" s="232"/>
      <c r="DT256" s="232"/>
      <c r="DU256" s="232"/>
      <c r="DV256" s="232"/>
      <c r="DW256" s="232"/>
      <c r="DX256" s="232"/>
      <c r="DY256" s="232"/>
      <c r="DZ256" s="232"/>
      <c r="EA256" s="232"/>
      <c r="EB256" s="232"/>
      <c r="EC256" s="232"/>
      <c r="ED256" s="232"/>
      <c r="EE256" s="232"/>
      <c r="EF256" s="232"/>
      <c r="EG256" s="232"/>
      <c r="EH256" s="232"/>
      <c r="EI256" s="232"/>
      <c r="EJ256" s="232"/>
      <c r="EK256" s="232"/>
      <c r="EL256" s="232"/>
      <c r="EM256" s="232"/>
      <c r="EN256" s="232"/>
      <c r="EO256" s="232"/>
      <c r="EP256" s="232"/>
      <c r="EQ256" s="232"/>
      <c r="ER256" s="232"/>
      <c r="ES256" s="232"/>
      <c r="ET256" s="232"/>
      <c r="EU256" s="232"/>
      <c r="EV256" s="232"/>
      <c r="EW256" s="232"/>
      <c r="EX256" s="232"/>
      <c r="EY256" s="232"/>
      <c r="EZ256" s="232"/>
      <c r="FA256" s="232"/>
      <c r="FB256" s="232"/>
      <c r="FC256" s="232"/>
      <c r="FD256" s="232"/>
      <c r="FE256" s="232"/>
      <c r="FF256" s="232"/>
      <c r="FG256" s="232"/>
      <c r="FH256" s="232"/>
      <c r="FI256" s="232"/>
      <c r="FJ256" s="232"/>
      <c r="FK256" s="232"/>
      <c r="FL256" s="232"/>
      <c r="FM256" s="232"/>
      <c r="FN256" s="232"/>
      <c r="FO256" s="232"/>
      <c r="FP256" s="232"/>
      <c r="FQ256" s="232"/>
      <c r="FR256" s="232"/>
      <c r="FS256" s="232"/>
      <c r="FT256" s="232"/>
      <c r="FU256" s="232"/>
      <c r="FV256" s="232"/>
      <c r="FW256" s="232"/>
      <c r="FX256" s="232"/>
      <c r="FY256" s="232"/>
      <c r="FZ256" s="232"/>
      <c r="GA256" s="232"/>
      <c r="GB256" s="232"/>
      <c r="GC256" s="232"/>
      <c r="GD256" s="232"/>
      <c r="GE256" s="232"/>
      <c r="GF256" s="232"/>
      <c r="GG256" s="232"/>
      <c r="GH256" s="232"/>
      <c r="GI256" s="232"/>
      <c r="GJ256" s="232"/>
      <c r="GK256" s="232"/>
      <c r="GL256" s="232"/>
      <c r="GM256" s="232"/>
      <c r="GN256" s="232"/>
      <c r="GO256" s="232"/>
      <c r="GP256" s="232"/>
      <c r="GQ256" s="232"/>
      <c r="GR256" s="232"/>
      <c r="GS256" s="232"/>
      <c r="GT256" s="232"/>
      <c r="GU256" s="232"/>
      <c r="GV256" s="232"/>
      <c r="GW256" s="232"/>
      <c r="GX256" s="232"/>
      <c r="GY256" s="232"/>
      <c r="GZ256" s="232"/>
      <c r="HA256" s="232"/>
      <c r="HB256" s="232"/>
      <c r="HC256" s="232"/>
      <c r="HD256" s="232"/>
      <c r="HE256" s="232"/>
      <c r="HF256" s="232"/>
      <c r="HG256" s="232"/>
      <c r="HH256" s="232"/>
      <c r="HI256" s="232"/>
      <c r="HJ256" s="232"/>
      <c r="HK256" s="232"/>
      <c r="HL256" s="232"/>
      <c r="HM256" s="232"/>
      <c r="HN256" s="232"/>
      <c r="HO256" s="232"/>
      <c r="HP256" s="232"/>
      <c r="HQ256" s="232"/>
      <c r="HR256" s="232"/>
      <c r="HS256" s="232"/>
      <c r="HT256" s="232"/>
      <c r="HU256" s="232"/>
      <c r="HV256" s="232"/>
      <c r="HW256" s="232"/>
      <c r="HX256" s="232"/>
      <c r="HY256" s="232"/>
      <c r="HZ256" s="232"/>
      <c r="IA256" s="232"/>
      <c r="IB256" s="232"/>
      <c r="IC256" s="232"/>
      <c r="ID256" s="232"/>
      <c r="IE256" s="232"/>
      <c r="IF256" s="232"/>
      <c r="IG256" s="232"/>
      <c r="IH256" s="232"/>
      <c r="II256" s="232"/>
      <c r="IJ256" s="232"/>
      <c r="IK256" s="232"/>
      <c r="IL256" s="232"/>
      <c r="IM256" s="232"/>
      <c r="IN256" s="232"/>
      <c r="IO256" s="232"/>
      <c r="IP256" s="232"/>
      <c r="IQ256" s="232"/>
      <c r="IR256" s="232"/>
      <c r="IS256" s="232"/>
      <c r="IT256" s="232"/>
      <c r="IU256" s="232"/>
      <c r="IV256" s="232"/>
      <c r="IW256" s="232"/>
      <c r="IX256" s="232"/>
      <c r="IY256" s="232"/>
      <c r="IZ256" s="232"/>
      <c r="JA256" s="232"/>
      <c r="JB256" s="232"/>
      <c r="JC256" s="232"/>
      <c r="JD256" s="232"/>
      <c r="JE256" s="232"/>
      <c r="JF256" s="232"/>
      <c r="JG256" s="232"/>
      <c r="JH256" s="232"/>
      <c r="JI256" s="232"/>
      <c r="JJ256" s="232"/>
      <c r="JK256" s="232"/>
      <c r="JL256" s="232"/>
      <c r="JM256" s="232"/>
      <c r="JN256" s="232"/>
      <c r="JO256" s="232"/>
      <c r="JP256" s="232"/>
      <c r="JQ256" s="232"/>
      <c r="JR256" s="232"/>
      <c r="JS256" s="232"/>
      <c r="JT256" s="232"/>
      <c r="JU256" s="232"/>
      <c r="JV256" s="232"/>
      <c r="JW256" s="232"/>
      <c r="JX256" s="232"/>
      <c r="JY256" s="232"/>
      <c r="JZ256" s="232"/>
      <c r="KA256" s="232"/>
      <c r="KB256" s="232"/>
      <c r="KC256" s="232"/>
      <c r="KD256" s="232"/>
      <c r="KE256" s="232"/>
      <c r="KF256" s="232"/>
      <c r="KG256" s="232"/>
      <c r="KH256" s="232"/>
      <c r="KI256" s="232"/>
      <c r="KJ256" s="232"/>
      <c r="KK256" s="232"/>
      <c r="KL256" s="232"/>
      <c r="KM256" s="232"/>
      <c r="KN256" s="232"/>
      <c r="KO256" s="232"/>
      <c r="KP256" s="232"/>
      <c r="KQ256" s="232"/>
      <c r="KR256" s="232"/>
      <c r="KS256" s="232"/>
      <c r="KT256" s="232"/>
      <c r="KU256" s="232"/>
      <c r="KV256" s="232"/>
      <c r="KW256" s="232"/>
      <c r="KX256" s="232"/>
      <c r="KY256" s="232"/>
      <c r="KZ256" s="232"/>
      <c r="LA256" s="232"/>
      <c r="LB256" s="232"/>
      <c r="LC256" s="232"/>
      <c r="LD256" s="232"/>
      <c r="LE256" s="232"/>
      <c r="LF256" s="232"/>
      <c r="LG256" s="232"/>
      <c r="LH256" s="232"/>
      <c r="LI256" s="232"/>
      <c r="LJ256" s="232"/>
      <c r="LK256" s="232"/>
      <c r="LL256" s="232"/>
      <c r="LM256" s="232"/>
      <c r="LN256" s="232"/>
      <c r="LO256" s="232"/>
      <c r="LP256" s="232"/>
      <c r="LQ256" s="232"/>
      <c r="LR256" s="232"/>
      <c r="LS256" s="232"/>
      <c r="LT256" s="232"/>
      <c r="LU256" s="232"/>
      <c r="LV256" s="232"/>
      <c r="LW256" s="232"/>
      <c r="LX256" s="232"/>
      <c r="LY256" s="232"/>
      <c r="LZ256" s="232"/>
      <c r="MA256" s="232"/>
      <c r="MB256" s="232"/>
      <c r="MC256" s="232"/>
      <c r="MD256" s="232"/>
      <c r="ME256" s="232"/>
      <c r="MF256" s="232"/>
      <c r="MG256" s="232"/>
      <c r="MH256" s="232"/>
      <c r="MI256" s="232"/>
      <c r="MJ256" s="232"/>
      <c r="MK256" s="232"/>
      <c r="ML256" s="232"/>
      <c r="MM256" s="232"/>
      <c r="MN256" s="232"/>
      <c r="MO256" s="232"/>
      <c r="MP256" s="232"/>
      <c r="MQ256" s="232"/>
      <c r="MR256" s="232"/>
      <c r="MS256" s="232"/>
      <c r="MT256" s="232"/>
      <c r="MU256" s="232"/>
      <c r="MV256" s="232"/>
      <c r="MW256" s="232"/>
      <c r="MX256" s="232"/>
      <c r="MY256" s="232"/>
      <c r="MZ256" s="232"/>
      <c r="NA256" s="232"/>
      <c r="NB256" s="232"/>
      <c r="NC256" s="232"/>
      <c r="ND256" s="232"/>
      <c r="NE256" s="232"/>
      <c r="NF256" s="232"/>
      <c r="NG256" s="232"/>
      <c r="NH256" s="232"/>
      <c r="NI256" s="232"/>
      <c r="NJ256" s="232"/>
      <c r="NK256" s="232"/>
      <c r="NL256" s="232"/>
      <c r="NM256" s="232"/>
      <c r="NN256" s="232"/>
      <c r="NO256" s="232"/>
      <c r="NP256" s="232"/>
      <c r="NQ256" s="232"/>
      <c r="NR256" s="232"/>
      <c r="NS256" s="232"/>
      <c r="NT256" s="232"/>
      <c r="NU256" s="232"/>
      <c r="NV256" s="232"/>
      <c r="NW256" s="232"/>
      <c r="NX256" s="232"/>
      <c r="NY256" s="232"/>
      <c r="NZ256" s="232"/>
      <c r="OA256" s="232"/>
      <c r="OB256" s="232"/>
      <c r="OC256" s="232"/>
      <c r="OD256" s="232"/>
      <c r="OE256" s="232"/>
      <c r="OF256" s="232"/>
      <c r="OG256" s="232"/>
      <c r="OH256" s="232"/>
      <c r="OI256" s="232"/>
      <c r="OJ256" s="232"/>
      <c r="OK256" s="232"/>
      <c r="OL256" s="232"/>
      <c r="OM256" s="232"/>
      <c r="ON256" s="232"/>
      <c r="OO256" s="232"/>
      <c r="OP256" s="232"/>
      <c r="OQ256" s="232"/>
      <c r="OR256" s="232"/>
      <c r="OS256" s="232"/>
      <c r="OT256" s="232"/>
      <c r="OU256" s="232"/>
      <c r="OV256" s="232"/>
      <c r="OW256" s="232"/>
      <c r="OX256" s="232"/>
      <c r="OY256" s="232"/>
      <c r="OZ256" s="232"/>
      <c r="PA256" s="232"/>
      <c r="PB256" s="232"/>
      <c r="PC256" s="232"/>
      <c r="PD256" s="232"/>
      <c r="PE256" s="232"/>
      <c r="PF256" s="232"/>
      <c r="PG256" s="232"/>
      <c r="PH256" s="232"/>
      <c r="PI256" s="232"/>
      <c r="PJ256" s="232"/>
      <c r="PK256" s="232"/>
      <c r="PL256" s="232"/>
      <c r="PM256" s="232"/>
      <c r="PN256" s="232"/>
      <c r="PO256" s="232"/>
      <c r="PP256" s="232"/>
      <c r="PQ256" s="232"/>
      <c r="PR256" s="232"/>
      <c r="PS256" s="232"/>
      <c r="PT256" s="232"/>
      <c r="PU256" s="232"/>
      <c r="PV256" s="232"/>
      <c r="PW256" s="232"/>
      <c r="PX256" s="232"/>
      <c r="PY256" s="232"/>
      <c r="PZ256" s="232"/>
      <c r="QA256" s="232"/>
      <c r="QB256" s="232"/>
      <c r="QC256" s="232"/>
      <c r="QD256" s="232"/>
      <c r="QE256" s="232"/>
      <c r="QF256" s="232"/>
      <c r="QG256" s="232"/>
      <c r="QH256" s="232"/>
      <c r="QI256" s="232"/>
      <c r="QJ256" s="232"/>
      <c r="QK256" s="232"/>
      <c r="QL256" s="232"/>
      <c r="QM256" s="232"/>
      <c r="QN256" s="232"/>
      <c r="QO256" s="232"/>
      <c r="QP256" s="232"/>
      <c r="QQ256" s="232"/>
      <c r="QR256" s="232"/>
      <c r="QS256" s="232"/>
      <c r="QT256" s="232"/>
      <c r="QU256" s="232"/>
      <c r="QV256" s="232"/>
      <c r="QW256" s="232"/>
      <c r="QX256" s="232"/>
      <c r="QY256" s="232"/>
      <c r="QZ256" s="232"/>
      <c r="RA256" s="232"/>
      <c r="RB256" s="232"/>
      <c r="RC256" s="232"/>
      <c r="RD256" s="232"/>
      <c r="RE256" s="232"/>
      <c r="RF256" s="232"/>
      <c r="RG256" s="232"/>
      <c r="RH256" s="232"/>
      <c r="RI256" s="232"/>
      <c r="RJ256" s="232"/>
      <c r="RK256" s="232"/>
      <c r="RL256" s="232"/>
      <c r="RM256" s="232"/>
      <c r="RN256" s="232"/>
      <c r="RO256" s="232"/>
      <c r="RP256" s="232"/>
      <c r="RQ256" s="232"/>
      <c r="RR256" s="232"/>
      <c r="RS256" s="232"/>
      <c r="RT256" s="232"/>
      <c r="RU256" s="232"/>
      <c r="RV256" s="232"/>
      <c r="RW256" s="232"/>
      <c r="RX256" s="232"/>
      <c r="RY256" s="232"/>
      <c r="RZ256" s="232"/>
      <c r="SA256" s="232"/>
      <c r="SB256" s="232"/>
      <c r="SC256" s="232"/>
      <c r="SD256" s="232"/>
      <c r="SE256" s="232"/>
      <c r="SF256" s="232"/>
      <c r="SG256" s="232"/>
      <c r="SH256" s="232"/>
      <c r="SI256" s="232"/>
      <c r="SJ256" s="232"/>
      <c r="SK256" s="232"/>
      <c r="SL256" s="232"/>
      <c r="SM256" s="232"/>
      <c r="SN256" s="232"/>
      <c r="SO256" s="232"/>
      <c r="SP256" s="232"/>
      <c r="SQ256" s="232"/>
      <c r="SR256" s="232"/>
      <c r="SS256" s="232"/>
      <c r="ST256" s="232"/>
      <c r="SU256" s="232"/>
      <c r="SV256" s="232"/>
      <c r="SW256" s="232"/>
      <c r="SX256" s="232"/>
      <c r="SY256" s="232"/>
      <c r="SZ256" s="232"/>
      <c r="TA256" s="232"/>
      <c r="TB256" s="232"/>
      <c r="TC256" s="232"/>
      <c r="TD256" s="232"/>
      <c r="TE256" s="232"/>
      <c r="TF256" s="232"/>
      <c r="TG256" s="232"/>
      <c r="TH256" s="232"/>
      <c r="TI256" s="232"/>
      <c r="TJ256" s="232"/>
      <c r="TK256" s="232"/>
      <c r="TL256" s="232"/>
      <c r="TM256" s="232"/>
      <c r="TN256" s="232"/>
      <c r="TO256" s="232"/>
      <c r="TP256" s="232"/>
      <c r="TQ256" s="232"/>
      <c r="TR256" s="232"/>
      <c r="TS256" s="232"/>
      <c r="TT256" s="232"/>
      <c r="TU256" s="232"/>
      <c r="TV256" s="232"/>
      <c r="TW256" s="232"/>
      <c r="TX256" s="232"/>
      <c r="TY256" s="232"/>
      <c r="TZ256" s="232"/>
      <c r="UA256" s="232"/>
      <c r="UB256" s="232"/>
      <c r="UC256" s="232"/>
      <c r="UD256" s="232"/>
      <c r="UE256" s="232"/>
      <c r="UF256" s="232"/>
      <c r="UG256" s="232"/>
      <c r="UH256" s="232"/>
      <c r="UI256" s="232"/>
      <c r="UJ256" s="232"/>
      <c r="UK256" s="232"/>
      <c r="UL256" s="232"/>
      <c r="UM256" s="232"/>
      <c r="UN256" s="232"/>
      <c r="UO256" s="232"/>
      <c r="UP256" s="232"/>
      <c r="UQ256" s="232"/>
      <c r="UR256" s="232"/>
      <c r="US256" s="232"/>
      <c r="UT256" s="232"/>
      <c r="UU256" s="232"/>
      <c r="UV256" s="232"/>
      <c r="UW256" s="232"/>
      <c r="UX256" s="232"/>
      <c r="UY256" s="232"/>
      <c r="UZ256" s="232"/>
      <c r="VA256" s="232"/>
      <c r="VB256" s="232"/>
      <c r="VC256" s="232"/>
      <c r="VD256" s="232"/>
      <c r="VE256" s="232"/>
      <c r="VF256" s="232"/>
      <c r="VG256" s="232"/>
      <c r="VH256" s="232"/>
      <c r="VI256" s="232"/>
      <c r="VJ256" s="232"/>
      <c r="VK256" s="232"/>
      <c r="VL256" s="232"/>
      <c r="VM256" s="232"/>
      <c r="VN256" s="232"/>
      <c r="VO256" s="232"/>
      <c r="VP256" s="232"/>
      <c r="VQ256" s="232"/>
      <c r="VR256" s="232"/>
      <c r="VS256" s="232"/>
      <c r="VT256" s="232"/>
      <c r="VU256" s="232"/>
      <c r="VV256" s="232"/>
      <c r="VW256" s="232"/>
      <c r="VX256" s="232"/>
      <c r="VY256" s="232"/>
      <c r="VZ256" s="232"/>
      <c r="WA256" s="232"/>
      <c r="WB256" s="232"/>
      <c r="WC256" s="232"/>
      <c r="WD256" s="232"/>
      <c r="WE256" s="232"/>
      <c r="WF256" s="232"/>
      <c r="WG256" s="232"/>
      <c r="WH256" s="232"/>
      <c r="WI256" s="232"/>
      <c r="WJ256" s="232"/>
      <c r="WK256" s="232"/>
      <c r="WL256" s="232"/>
      <c r="WM256" s="232"/>
      <c r="WN256" s="232"/>
      <c r="WO256" s="232"/>
      <c r="WP256" s="232"/>
      <c r="WQ256" s="232"/>
      <c r="WR256" s="232"/>
      <c r="WS256" s="232"/>
      <c r="WT256" s="232"/>
      <c r="WU256" s="232"/>
      <c r="WV256" s="232"/>
      <c r="WW256" s="232"/>
      <c r="WX256" s="232"/>
      <c r="WY256" s="232"/>
      <c r="WZ256" s="232"/>
      <c r="XA256" s="232"/>
      <c r="XB256" s="232"/>
      <c r="XC256" s="232"/>
      <c r="XD256" s="232"/>
      <c r="XE256" s="232"/>
      <c r="XF256" s="232"/>
      <c r="XG256" s="232"/>
      <c r="XH256" s="232"/>
      <c r="XI256" s="232"/>
      <c r="XJ256" s="232"/>
      <c r="XK256" s="232"/>
      <c r="XL256" s="232"/>
      <c r="XM256" s="232"/>
      <c r="XN256" s="232"/>
      <c r="XO256" s="232"/>
      <c r="XP256" s="232"/>
      <c r="XQ256" s="232"/>
      <c r="XR256" s="232"/>
      <c r="XS256" s="232"/>
      <c r="XT256" s="232"/>
      <c r="XU256" s="232"/>
      <c r="XV256" s="232"/>
      <c r="XW256" s="232"/>
      <c r="XX256" s="232"/>
      <c r="XY256" s="232"/>
      <c r="XZ256" s="232"/>
      <c r="YA256" s="232"/>
      <c r="YB256" s="232"/>
      <c r="YC256" s="232"/>
      <c r="YD256" s="232"/>
      <c r="YE256" s="232"/>
      <c r="YF256" s="232"/>
      <c r="YG256" s="232"/>
      <c r="YH256" s="232"/>
      <c r="YI256" s="232"/>
      <c r="YJ256" s="232"/>
      <c r="YK256" s="232"/>
      <c r="YL256" s="232"/>
      <c r="YM256" s="232"/>
      <c r="YN256" s="232"/>
      <c r="YO256" s="232"/>
      <c r="YP256" s="232"/>
      <c r="YQ256" s="232"/>
      <c r="YR256" s="232"/>
      <c r="YS256" s="232"/>
      <c r="YT256" s="232"/>
      <c r="YU256" s="232"/>
      <c r="YV256" s="232"/>
      <c r="YW256" s="232"/>
      <c r="YX256" s="232"/>
      <c r="YY256" s="232"/>
      <c r="YZ256" s="232"/>
      <c r="ZA256" s="232"/>
      <c r="ZB256" s="232"/>
      <c r="ZC256" s="232"/>
      <c r="ZD256" s="232"/>
      <c r="ZE256" s="232"/>
      <c r="ZF256" s="232"/>
      <c r="ZG256" s="232"/>
      <c r="ZH256" s="232"/>
      <c r="ZI256" s="232"/>
      <c r="ZJ256" s="232"/>
      <c r="ZK256" s="232"/>
      <c r="ZL256" s="232"/>
      <c r="ZM256" s="232"/>
      <c r="ZN256" s="232"/>
      <c r="ZO256" s="232"/>
      <c r="ZP256" s="232"/>
      <c r="ZQ256" s="232"/>
      <c r="ZR256" s="232"/>
      <c r="ZS256" s="232"/>
      <c r="ZT256" s="232"/>
      <c r="ZU256" s="232"/>
      <c r="ZV256" s="232"/>
      <c r="ZW256" s="232"/>
      <c r="ZX256" s="232"/>
      <c r="ZY256" s="232"/>
      <c r="ZZ256" s="232"/>
      <c r="AAA256" s="232"/>
      <c r="AAB256" s="232"/>
      <c r="AAC256" s="232"/>
      <c r="AAD256" s="232"/>
      <c r="AAE256" s="232"/>
      <c r="AAF256" s="232"/>
      <c r="AAG256" s="232"/>
      <c r="AAH256" s="232"/>
      <c r="AAI256" s="232"/>
      <c r="AAJ256" s="232"/>
      <c r="AAK256" s="232"/>
      <c r="AAL256" s="232"/>
      <c r="AAM256" s="232"/>
      <c r="AAN256" s="232"/>
      <c r="AAO256" s="232"/>
      <c r="AAP256" s="232"/>
      <c r="AAQ256" s="232"/>
      <c r="AAR256" s="232"/>
      <c r="AAS256" s="232"/>
      <c r="AAT256" s="232"/>
      <c r="AAU256" s="232"/>
      <c r="AAV256" s="232"/>
      <c r="AAW256" s="232"/>
      <c r="AAX256" s="232"/>
      <c r="AAY256" s="232"/>
      <c r="AAZ256" s="232"/>
      <c r="ABA256" s="232"/>
      <c r="ABB256" s="232"/>
      <c r="ABC256" s="232"/>
      <c r="ABD256" s="232"/>
      <c r="ABE256" s="232"/>
      <c r="ABF256" s="232"/>
      <c r="ABG256" s="232"/>
      <c r="ABH256" s="232"/>
      <c r="ABI256" s="232"/>
      <c r="ABJ256" s="232"/>
      <c r="ABK256" s="232"/>
      <c r="ABL256" s="232"/>
      <c r="ABM256" s="232"/>
      <c r="ABN256" s="232"/>
      <c r="ABO256" s="232"/>
      <c r="ABP256" s="232"/>
      <c r="ABQ256" s="232"/>
      <c r="ABR256" s="232"/>
      <c r="ABS256" s="232"/>
      <c r="ABT256" s="232"/>
      <c r="ABU256" s="232"/>
      <c r="ABV256" s="232"/>
      <c r="ABW256" s="232"/>
      <c r="ABX256" s="232"/>
      <c r="ABY256" s="232"/>
      <c r="ABZ256" s="232"/>
      <c r="ACA256" s="232"/>
      <c r="ACB256" s="232"/>
      <c r="ACC256" s="232"/>
      <c r="ACD256" s="232"/>
      <c r="ACE256" s="232"/>
      <c r="ACF256" s="232"/>
      <c r="ACG256" s="232"/>
      <c r="ACH256" s="232"/>
      <c r="ACI256" s="232"/>
      <c r="ACJ256" s="232"/>
      <c r="ACK256" s="232"/>
      <c r="ACL256" s="232"/>
      <c r="ACM256" s="232"/>
      <c r="ACN256" s="232"/>
      <c r="ACO256" s="232"/>
      <c r="ACP256" s="232"/>
      <c r="ACQ256" s="232"/>
      <c r="ACR256" s="232"/>
      <c r="ACS256" s="232"/>
      <c r="ACT256" s="232"/>
      <c r="ACU256" s="232"/>
      <c r="ACV256" s="232"/>
      <c r="ACW256" s="232"/>
      <c r="ACX256" s="232"/>
      <c r="ACY256" s="232"/>
      <c r="ACZ256" s="232"/>
      <c r="ADA256" s="232"/>
      <c r="ADB256" s="232"/>
      <c r="ADC256" s="232"/>
      <c r="ADD256" s="232"/>
      <c r="ADE256" s="232"/>
      <c r="ADF256" s="232"/>
      <c r="ADG256" s="232"/>
      <c r="ADH256" s="232"/>
      <c r="ADI256" s="232"/>
      <c r="ADJ256" s="232"/>
      <c r="ADK256" s="232"/>
      <c r="ADL256" s="232"/>
      <c r="ADM256" s="232"/>
      <c r="ADN256" s="232"/>
      <c r="ADO256" s="232"/>
      <c r="ADP256" s="232"/>
      <c r="ADQ256" s="232"/>
      <c r="ADR256" s="232"/>
      <c r="ADS256" s="232"/>
      <c r="ADT256" s="232"/>
      <c r="ADU256" s="232"/>
      <c r="ADV256" s="232"/>
      <c r="ADW256" s="232"/>
      <c r="ADX256" s="232"/>
      <c r="ADY256" s="232"/>
      <c r="ADZ256" s="232"/>
      <c r="AEA256" s="232"/>
      <c r="AEB256" s="232"/>
      <c r="AEC256" s="232"/>
      <c r="AED256" s="232"/>
      <c r="AEE256" s="232"/>
      <c r="AEF256" s="232"/>
      <c r="AEG256" s="232"/>
      <c r="AEH256" s="232"/>
      <c r="AEI256" s="232"/>
      <c r="AEJ256" s="232"/>
      <c r="AEK256" s="232"/>
      <c r="AEL256" s="232"/>
      <c r="AEM256" s="232"/>
      <c r="AEN256" s="232"/>
      <c r="AEO256" s="232"/>
      <c r="AEP256" s="232"/>
      <c r="AEQ256" s="232"/>
      <c r="AER256" s="232"/>
      <c r="AES256" s="232"/>
      <c r="AET256" s="232"/>
      <c r="AEU256" s="232"/>
      <c r="AEV256" s="232"/>
      <c r="AEW256" s="232"/>
      <c r="AEX256" s="232"/>
      <c r="AEY256" s="232"/>
      <c r="AEZ256" s="232"/>
      <c r="AFA256" s="232"/>
      <c r="AFB256" s="232"/>
      <c r="AFC256" s="232"/>
      <c r="AFD256" s="232"/>
      <c r="AFE256" s="232"/>
      <c r="AFF256" s="232"/>
      <c r="AFG256" s="232"/>
      <c r="AFH256" s="232"/>
      <c r="AFI256" s="232"/>
      <c r="AFJ256" s="232"/>
      <c r="AFK256" s="232"/>
      <c r="AFL256" s="232"/>
      <c r="AFM256" s="232"/>
      <c r="AFN256" s="232"/>
      <c r="AFO256" s="232"/>
      <c r="AFP256" s="232"/>
      <c r="AFQ256" s="232"/>
      <c r="AFR256" s="232"/>
      <c r="AFS256" s="232"/>
      <c r="AFT256" s="232"/>
      <c r="AFU256" s="232"/>
      <c r="AFV256" s="232"/>
      <c r="AFW256" s="232"/>
      <c r="AFX256" s="232"/>
      <c r="AFY256" s="232"/>
      <c r="AFZ256" s="232"/>
      <c r="AGA256" s="232"/>
      <c r="AGB256" s="232"/>
      <c r="AGC256" s="232"/>
      <c r="AGD256" s="232"/>
      <c r="AGE256" s="232"/>
      <c r="AGF256" s="232"/>
      <c r="AGG256" s="232"/>
    </row>
    <row r="257" spans="1:865" ht="13.8" x14ac:dyDescent="0.25">
      <c r="B257" s="38" t="s">
        <v>16</v>
      </c>
      <c r="C257" s="38"/>
      <c r="D257" s="49"/>
    </row>
    <row r="258" spans="1:865" ht="26.4" x14ac:dyDescent="0.25">
      <c r="B258" s="25" t="s">
        <v>13761</v>
      </c>
      <c r="C258" s="23">
        <v>147870</v>
      </c>
      <c r="D258" s="45" t="s">
        <v>13762</v>
      </c>
    </row>
    <row r="259" spans="1:865" ht="26.4" x14ac:dyDescent="0.25">
      <c r="B259" s="25" t="s">
        <v>13763</v>
      </c>
      <c r="C259" s="23">
        <v>273926</v>
      </c>
      <c r="D259" s="45" t="s">
        <v>13764</v>
      </c>
    </row>
    <row r="260" spans="1:865" ht="26.4" x14ac:dyDescent="0.25">
      <c r="B260" s="25" t="s">
        <v>13765</v>
      </c>
      <c r="C260" s="23">
        <v>1757438</v>
      </c>
      <c r="D260" s="45" t="s">
        <v>13766</v>
      </c>
    </row>
    <row r="261" spans="1:865" ht="26.4" x14ac:dyDescent="0.25">
      <c r="B261" s="25" t="s">
        <v>13767</v>
      </c>
      <c r="C261" s="23">
        <v>1051864.3999999999</v>
      </c>
      <c r="D261" s="45" t="s">
        <v>13768</v>
      </c>
    </row>
    <row r="262" spans="1:865" ht="26.4" x14ac:dyDescent="0.25">
      <c r="B262" s="25" t="s">
        <v>13769</v>
      </c>
      <c r="C262" s="23">
        <v>203747.5</v>
      </c>
      <c r="D262" s="45" t="s">
        <v>13770</v>
      </c>
    </row>
    <row r="263" spans="1:865" ht="26.4" x14ac:dyDescent="0.25">
      <c r="B263" s="25" t="s">
        <v>13771</v>
      </c>
      <c r="C263" s="23">
        <v>517580.41</v>
      </c>
      <c r="D263" s="45" t="s">
        <v>13772</v>
      </c>
    </row>
    <row r="264" spans="1:865" ht="26.4" x14ac:dyDescent="0.25">
      <c r="B264" s="25" t="s">
        <v>13773</v>
      </c>
      <c r="C264" s="23">
        <v>1622621.5</v>
      </c>
      <c r="D264" s="45" t="s">
        <v>13772</v>
      </c>
    </row>
    <row r="265" spans="1:865" ht="26.4" x14ac:dyDescent="0.25">
      <c r="B265" s="25" t="s">
        <v>13774</v>
      </c>
      <c r="C265" s="23">
        <v>230000</v>
      </c>
      <c r="D265" s="45" t="s">
        <v>13775</v>
      </c>
    </row>
    <row r="266" spans="1:865" ht="26.4" x14ac:dyDescent="0.25">
      <c r="B266" s="48" t="s">
        <v>13776</v>
      </c>
      <c r="C266" s="42">
        <v>13250</v>
      </c>
      <c r="D266" s="44" t="s">
        <v>13777</v>
      </c>
    </row>
    <row r="267" spans="1:865" x14ac:dyDescent="0.25">
      <c r="B267" s="25" t="s">
        <v>13778</v>
      </c>
      <c r="C267" s="23">
        <v>357600</v>
      </c>
      <c r="D267" s="45" t="s">
        <v>13779</v>
      </c>
    </row>
    <row r="268" spans="1:865" ht="26.4" x14ac:dyDescent="0.25">
      <c r="B268" s="25" t="s">
        <v>13780</v>
      </c>
      <c r="C268" s="23">
        <v>338574</v>
      </c>
      <c r="D268" s="45" t="s">
        <v>13781</v>
      </c>
    </row>
    <row r="269" spans="1:865" ht="26.4" x14ac:dyDescent="0.25">
      <c r="B269" s="25" t="s">
        <v>13782</v>
      </c>
      <c r="C269" s="23">
        <v>401417</v>
      </c>
      <c r="D269" s="45" t="s">
        <v>13783</v>
      </c>
    </row>
    <row r="270" spans="1:865" ht="26.4" x14ac:dyDescent="0.25">
      <c r="B270" s="25" t="s">
        <v>13784</v>
      </c>
      <c r="C270" s="23">
        <v>203747.5</v>
      </c>
      <c r="D270" s="45" t="s">
        <v>13785</v>
      </c>
    </row>
    <row r="271" spans="1:865" ht="26.4" x14ac:dyDescent="0.25">
      <c r="B271" s="50" t="s">
        <v>13623</v>
      </c>
      <c r="C271" s="51">
        <v>527398.61</v>
      </c>
      <c r="D271" s="52" t="s">
        <v>17</v>
      </c>
    </row>
    <row r="272" spans="1:865" s="32" customFormat="1" ht="13.8" x14ac:dyDescent="0.25">
      <c r="A272" s="232"/>
      <c r="B272" s="53" t="s">
        <v>18</v>
      </c>
      <c r="C272" s="53"/>
      <c r="D272" s="54"/>
      <c r="E272" s="232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32"/>
      <c r="AU272" s="232"/>
      <c r="AV272" s="232"/>
      <c r="AW272" s="232"/>
      <c r="AX272" s="232"/>
      <c r="AY272" s="232"/>
      <c r="AZ272" s="232"/>
      <c r="BA272" s="232"/>
      <c r="BB272" s="232"/>
      <c r="BC272" s="232"/>
      <c r="BD272" s="232"/>
      <c r="BE272" s="232"/>
      <c r="BF272" s="232"/>
      <c r="BG272" s="232"/>
      <c r="BH272" s="232"/>
      <c r="BI272" s="232"/>
      <c r="BJ272" s="232"/>
      <c r="BK272" s="232"/>
      <c r="BL272" s="232"/>
      <c r="BM272" s="232"/>
      <c r="BN272" s="232"/>
      <c r="BO272" s="232"/>
      <c r="BP272" s="232"/>
      <c r="BQ272" s="232"/>
      <c r="BR272" s="232"/>
      <c r="BS272" s="232"/>
      <c r="BT272" s="232"/>
      <c r="BU272" s="232"/>
      <c r="BV272" s="232"/>
      <c r="BW272" s="232"/>
      <c r="BX272" s="232"/>
      <c r="BY272" s="232"/>
      <c r="BZ272" s="232"/>
      <c r="CA272" s="232"/>
      <c r="CB272" s="232"/>
      <c r="CC272" s="232"/>
      <c r="CD272" s="232"/>
      <c r="CE272" s="232"/>
      <c r="CF272" s="232"/>
      <c r="CG272" s="232"/>
      <c r="CH272" s="232"/>
      <c r="CI272" s="232"/>
      <c r="CJ272" s="232"/>
      <c r="CK272" s="232"/>
      <c r="CL272" s="232"/>
      <c r="CM272" s="232"/>
      <c r="CN272" s="232"/>
      <c r="CO272" s="232"/>
      <c r="CP272" s="232"/>
      <c r="CQ272" s="232"/>
      <c r="CR272" s="232"/>
      <c r="CS272" s="232"/>
      <c r="CT272" s="232"/>
      <c r="CU272" s="232"/>
      <c r="CV272" s="232"/>
      <c r="CW272" s="232"/>
      <c r="CX272" s="232"/>
      <c r="CY272" s="232"/>
      <c r="CZ272" s="232"/>
      <c r="DA272" s="232"/>
      <c r="DB272" s="232"/>
      <c r="DC272" s="232"/>
      <c r="DD272" s="232"/>
      <c r="DE272" s="232"/>
      <c r="DF272" s="232"/>
      <c r="DG272" s="232"/>
      <c r="DH272" s="232"/>
      <c r="DI272" s="232"/>
      <c r="DJ272" s="232"/>
      <c r="DK272" s="232"/>
      <c r="DL272" s="232"/>
      <c r="DM272" s="232"/>
      <c r="DN272" s="232"/>
      <c r="DO272" s="232"/>
      <c r="DP272" s="232"/>
      <c r="DQ272" s="232"/>
      <c r="DR272" s="232"/>
      <c r="DS272" s="232"/>
      <c r="DT272" s="232"/>
      <c r="DU272" s="232"/>
      <c r="DV272" s="232"/>
      <c r="DW272" s="232"/>
      <c r="DX272" s="232"/>
      <c r="DY272" s="232"/>
      <c r="DZ272" s="232"/>
      <c r="EA272" s="232"/>
      <c r="EB272" s="232"/>
      <c r="EC272" s="232"/>
      <c r="ED272" s="232"/>
      <c r="EE272" s="232"/>
      <c r="EF272" s="232"/>
      <c r="EG272" s="232"/>
      <c r="EH272" s="232"/>
      <c r="EI272" s="232"/>
      <c r="EJ272" s="232"/>
      <c r="EK272" s="232"/>
      <c r="EL272" s="232"/>
      <c r="EM272" s="232"/>
      <c r="EN272" s="232"/>
      <c r="EO272" s="232"/>
      <c r="EP272" s="232"/>
      <c r="EQ272" s="232"/>
      <c r="ER272" s="232"/>
      <c r="ES272" s="232"/>
      <c r="ET272" s="232"/>
      <c r="EU272" s="232"/>
      <c r="EV272" s="232"/>
      <c r="EW272" s="232"/>
      <c r="EX272" s="232"/>
      <c r="EY272" s="232"/>
      <c r="EZ272" s="232"/>
      <c r="FA272" s="232"/>
      <c r="FB272" s="232"/>
      <c r="FC272" s="232"/>
      <c r="FD272" s="232"/>
      <c r="FE272" s="232"/>
      <c r="FF272" s="232"/>
      <c r="FG272" s="232"/>
      <c r="FH272" s="232"/>
      <c r="FI272" s="232"/>
      <c r="FJ272" s="232"/>
      <c r="FK272" s="232"/>
      <c r="FL272" s="232"/>
      <c r="FM272" s="232"/>
      <c r="FN272" s="232"/>
      <c r="FO272" s="232"/>
      <c r="FP272" s="232"/>
      <c r="FQ272" s="232"/>
      <c r="FR272" s="232"/>
      <c r="FS272" s="232"/>
      <c r="FT272" s="232"/>
      <c r="FU272" s="232"/>
      <c r="FV272" s="232"/>
      <c r="FW272" s="232"/>
      <c r="FX272" s="232"/>
      <c r="FY272" s="232"/>
      <c r="FZ272" s="232"/>
      <c r="GA272" s="232"/>
      <c r="GB272" s="232"/>
      <c r="GC272" s="232"/>
      <c r="GD272" s="232"/>
      <c r="GE272" s="232"/>
      <c r="GF272" s="232"/>
      <c r="GG272" s="232"/>
      <c r="GH272" s="232"/>
      <c r="GI272" s="232"/>
      <c r="GJ272" s="232"/>
      <c r="GK272" s="232"/>
      <c r="GL272" s="232"/>
      <c r="GM272" s="232"/>
      <c r="GN272" s="232"/>
      <c r="GO272" s="232"/>
      <c r="GP272" s="232"/>
      <c r="GQ272" s="232"/>
      <c r="GR272" s="232"/>
      <c r="GS272" s="232"/>
      <c r="GT272" s="232"/>
      <c r="GU272" s="232"/>
      <c r="GV272" s="232"/>
      <c r="GW272" s="232"/>
      <c r="GX272" s="232"/>
      <c r="GY272" s="232"/>
      <c r="GZ272" s="232"/>
      <c r="HA272" s="232"/>
      <c r="HB272" s="232"/>
      <c r="HC272" s="232"/>
      <c r="HD272" s="232"/>
      <c r="HE272" s="232"/>
      <c r="HF272" s="232"/>
      <c r="HG272" s="232"/>
      <c r="HH272" s="232"/>
      <c r="HI272" s="232"/>
      <c r="HJ272" s="232"/>
      <c r="HK272" s="232"/>
      <c r="HL272" s="232"/>
      <c r="HM272" s="232"/>
      <c r="HN272" s="232"/>
      <c r="HO272" s="232"/>
      <c r="HP272" s="232"/>
      <c r="HQ272" s="232"/>
      <c r="HR272" s="232"/>
      <c r="HS272" s="232"/>
      <c r="HT272" s="232"/>
      <c r="HU272" s="232"/>
      <c r="HV272" s="232"/>
      <c r="HW272" s="232"/>
      <c r="HX272" s="232"/>
      <c r="HY272" s="232"/>
      <c r="HZ272" s="232"/>
      <c r="IA272" s="232"/>
      <c r="IB272" s="232"/>
      <c r="IC272" s="232"/>
      <c r="ID272" s="232"/>
      <c r="IE272" s="232"/>
      <c r="IF272" s="232"/>
      <c r="IG272" s="232"/>
      <c r="IH272" s="232"/>
      <c r="II272" s="232"/>
      <c r="IJ272" s="232"/>
      <c r="IK272" s="232"/>
      <c r="IL272" s="232"/>
      <c r="IM272" s="232"/>
      <c r="IN272" s="232"/>
      <c r="IO272" s="232"/>
      <c r="IP272" s="232"/>
      <c r="IQ272" s="232"/>
      <c r="IR272" s="232"/>
      <c r="IS272" s="232"/>
      <c r="IT272" s="232"/>
      <c r="IU272" s="232"/>
      <c r="IV272" s="232"/>
      <c r="IW272" s="232"/>
      <c r="IX272" s="232"/>
      <c r="IY272" s="232"/>
      <c r="IZ272" s="232"/>
      <c r="JA272" s="232"/>
      <c r="JB272" s="232"/>
      <c r="JC272" s="232"/>
      <c r="JD272" s="232"/>
      <c r="JE272" s="232"/>
      <c r="JF272" s="232"/>
      <c r="JG272" s="232"/>
      <c r="JH272" s="232"/>
      <c r="JI272" s="232"/>
      <c r="JJ272" s="232"/>
      <c r="JK272" s="232"/>
      <c r="JL272" s="232"/>
      <c r="JM272" s="232"/>
      <c r="JN272" s="232"/>
      <c r="JO272" s="232"/>
      <c r="JP272" s="232"/>
      <c r="JQ272" s="232"/>
      <c r="JR272" s="232"/>
      <c r="JS272" s="232"/>
      <c r="JT272" s="232"/>
      <c r="JU272" s="232"/>
      <c r="JV272" s="232"/>
      <c r="JW272" s="232"/>
      <c r="JX272" s="232"/>
      <c r="JY272" s="232"/>
      <c r="JZ272" s="232"/>
      <c r="KA272" s="232"/>
      <c r="KB272" s="232"/>
      <c r="KC272" s="232"/>
      <c r="KD272" s="232"/>
      <c r="KE272" s="232"/>
      <c r="KF272" s="232"/>
      <c r="KG272" s="232"/>
      <c r="KH272" s="232"/>
      <c r="KI272" s="232"/>
      <c r="KJ272" s="232"/>
      <c r="KK272" s="232"/>
      <c r="KL272" s="232"/>
      <c r="KM272" s="232"/>
      <c r="KN272" s="232"/>
      <c r="KO272" s="232"/>
      <c r="KP272" s="232"/>
      <c r="KQ272" s="232"/>
      <c r="KR272" s="232"/>
      <c r="KS272" s="232"/>
      <c r="KT272" s="232"/>
      <c r="KU272" s="232"/>
      <c r="KV272" s="232"/>
      <c r="KW272" s="232"/>
      <c r="KX272" s="232"/>
      <c r="KY272" s="232"/>
      <c r="KZ272" s="232"/>
      <c r="LA272" s="232"/>
      <c r="LB272" s="232"/>
      <c r="LC272" s="232"/>
      <c r="LD272" s="232"/>
      <c r="LE272" s="232"/>
      <c r="LF272" s="232"/>
      <c r="LG272" s="232"/>
      <c r="LH272" s="232"/>
      <c r="LI272" s="232"/>
      <c r="LJ272" s="232"/>
      <c r="LK272" s="232"/>
      <c r="LL272" s="232"/>
      <c r="LM272" s="232"/>
      <c r="LN272" s="232"/>
      <c r="LO272" s="232"/>
      <c r="LP272" s="232"/>
      <c r="LQ272" s="232"/>
      <c r="LR272" s="232"/>
      <c r="LS272" s="232"/>
      <c r="LT272" s="232"/>
      <c r="LU272" s="232"/>
      <c r="LV272" s="232"/>
      <c r="LW272" s="232"/>
      <c r="LX272" s="232"/>
      <c r="LY272" s="232"/>
      <c r="LZ272" s="232"/>
      <c r="MA272" s="232"/>
      <c r="MB272" s="232"/>
      <c r="MC272" s="232"/>
      <c r="MD272" s="232"/>
      <c r="ME272" s="232"/>
      <c r="MF272" s="232"/>
      <c r="MG272" s="232"/>
      <c r="MH272" s="232"/>
      <c r="MI272" s="232"/>
      <c r="MJ272" s="232"/>
      <c r="MK272" s="232"/>
      <c r="ML272" s="232"/>
      <c r="MM272" s="232"/>
      <c r="MN272" s="232"/>
      <c r="MO272" s="232"/>
      <c r="MP272" s="232"/>
      <c r="MQ272" s="232"/>
      <c r="MR272" s="232"/>
      <c r="MS272" s="232"/>
      <c r="MT272" s="232"/>
      <c r="MU272" s="232"/>
      <c r="MV272" s="232"/>
      <c r="MW272" s="232"/>
      <c r="MX272" s="232"/>
      <c r="MY272" s="232"/>
      <c r="MZ272" s="232"/>
      <c r="NA272" s="232"/>
      <c r="NB272" s="232"/>
      <c r="NC272" s="232"/>
      <c r="ND272" s="232"/>
      <c r="NE272" s="232"/>
      <c r="NF272" s="232"/>
      <c r="NG272" s="232"/>
      <c r="NH272" s="232"/>
      <c r="NI272" s="232"/>
      <c r="NJ272" s="232"/>
      <c r="NK272" s="232"/>
      <c r="NL272" s="232"/>
      <c r="NM272" s="232"/>
      <c r="NN272" s="232"/>
      <c r="NO272" s="232"/>
      <c r="NP272" s="232"/>
      <c r="NQ272" s="232"/>
      <c r="NR272" s="232"/>
      <c r="NS272" s="232"/>
      <c r="NT272" s="232"/>
      <c r="NU272" s="232"/>
      <c r="NV272" s="232"/>
      <c r="NW272" s="232"/>
      <c r="NX272" s="232"/>
      <c r="NY272" s="232"/>
      <c r="NZ272" s="232"/>
      <c r="OA272" s="232"/>
      <c r="OB272" s="232"/>
      <c r="OC272" s="232"/>
      <c r="OD272" s="232"/>
      <c r="OE272" s="232"/>
      <c r="OF272" s="232"/>
      <c r="OG272" s="232"/>
      <c r="OH272" s="232"/>
      <c r="OI272" s="232"/>
      <c r="OJ272" s="232"/>
      <c r="OK272" s="232"/>
      <c r="OL272" s="232"/>
      <c r="OM272" s="232"/>
      <c r="ON272" s="232"/>
      <c r="OO272" s="232"/>
      <c r="OP272" s="232"/>
      <c r="OQ272" s="232"/>
      <c r="OR272" s="232"/>
      <c r="OS272" s="232"/>
      <c r="OT272" s="232"/>
      <c r="OU272" s="232"/>
      <c r="OV272" s="232"/>
      <c r="OW272" s="232"/>
      <c r="OX272" s="232"/>
      <c r="OY272" s="232"/>
      <c r="OZ272" s="232"/>
      <c r="PA272" s="232"/>
      <c r="PB272" s="232"/>
      <c r="PC272" s="232"/>
      <c r="PD272" s="232"/>
      <c r="PE272" s="232"/>
      <c r="PF272" s="232"/>
      <c r="PG272" s="232"/>
      <c r="PH272" s="232"/>
      <c r="PI272" s="232"/>
      <c r="PJ272" s="232"/>
      <c r="PK272" s="232"/>
      <c r="PL272" s="232"/>
      <c r="PM272" s="232"/>
      <c r="PN272" s="232"/>
      <c r="PO272" s="232"/>
      <c r="PP272" s="232"/>
      <c r="PQ272" s="232"/>
      <c r="PR272" s="232"/>
      <c r="PS272" s="232"/>
      <c r="PT272" s="232"/>
      <c r="PU272" s="232"/>
      <c r="PV272" s="232"/>
      <c r="PW272" s="232"/>
      <c r="PX272" s="232"/>
      <c r="PY272" s="232"/>
      <c r="PZ272" s="232"/>
      <c r="QA272" s="232"/>
      <c r="QB272" s="232"/>
      <c r="QC272" s="232"/>
      <c r="QD272" s="232"/>
      <c r="QE272" s="232"/>
      <c r="QF272" s="232"/>
      <c r="QG272" s="232"/>
      <c r="QH272" s="232"/>
      <c r="QI272" s="232"/>
      <c r="QJ272" s="232"/>
      <c r="QK272" s="232"/>
      <c r="QL272" s="232"/>
      <c r="QM272" s="232"/>
      <c r="QN272" s="232"/>
      <c r="QO272" s="232"/>
      <c r="QP272" s="232"/>
      <c r="QQ272" s="232"/>
      <c r="QR272" s="232"/>
      <c r="QS272" s="232"/>
      <c r="QT272" s="232"/>
      <c r="QU272" s="232"/>
      <c r="QV272" s="232"/>
      <c r="QW272" s="232"/>
      <c r="QX272" s="232"/>
      <c r="QY272" s="232"/>
      <c r="QZ272" s="232"/>
      <c r="RA272" s="232"/>
      <c r="RB272" s="232"/>
      <c r="RC272" s="232"/>
      <c r="RD272" s="232"/>
      <c r="RE272" s="232"/>
      <c r="RF272" s="232"/>
      <c r="RG272" s="232"/>
      <c r="RH272" s="232"/>
      <c r="RI272" s="232"/>
      <c r="RJ272" s="232"/>
      <c r="RK272" s="232"/>
      <c r="RL272" s="232"/>
      <c r="RM272" s="232"/>
      <c r="RN272" s="232"/>
      <c r="RO272" s="232"/>
      <c r="RP272" s="232"/>
      <c r="RQ272" s="232"/>
      <c r="RR272" s="232"/>
      <c r="RS272" s="232"/>
      <c r="RT272" s="232"/>
      <c r="RU272" s="232"/>
      <c r="RV272" s="232"/>
      <c r="RW272" s="232"/>
      <c r="RX272" s="232"/>
      <c r="RY272" s="232"/>
      <c r="RZ272" s="232"/>
      <c r="SA272" s="232"/>
      <c r="SB272" s="232"/>
      <c r="SC272" s="232"/>
      <c r="SD272" s="232"/>
      <c r="SE272" s="232"/>
      <c r="SF272" s="232"/>
      <c r="SG272" s="232"/>
      <c r="SH272" s="232"/>
      <c r="SI272" s="232"/>
      <c r="SJ272" s="232"/>
      <c r="SK272" s="232"/>
      <c r="SL272" s="232"/>
      <c r="SM272" s="232"/>
      <c r="SN272" s="232"/>
      <c r="SO272" s="232"/>
      <c r="SP272" s="232"/>
      <c r="SQ272" s="232"/>
      <c r="SR272" s="232"/>
      <c r="SS272" s="232"/>
      <c r="ST272" s="232"/>
      <c r="SU272" s="232"/>
      <c r="SV272" s="232"/>
      <c r="SW272" s="232"/>
      <c r="SX272" s="232"/>
      <c r="SY272" s="232"/>
      <c r="SZ272" s="232"/>
      <c r="TA272" s="232"/>
      <c r="TB272" s="232"/>
      <c r="TC272" s="232"/>
      <c r="TD272" s="232"/>
      <c r="TE272" s="232"/>
      <c r="TF272" s="232"/>
      <c r="TG272" s="232"/>
      <c r="TH272" s="232"/>
      <c r="TI272" s="232"/>
      <c r="TJ272" s="232"/>
      <c r="TK272" s="232"/>
      <c r="TL272" s="232"/>
      <c r="TM272" s="232"/>
      <c r="TN272" s="232"/>
      <c r="TO272" s="232"/>
      <c r="TP272" s="232"/>
      <c r="TQ272" s="232"/>
      <c r="TR272" s="232"/>
      <c r="TS272" s="232"/>
      <c r="TT272" s="232"/>
      <c r="TU272" s="232"/>
      <c r="TV272" s="232"/>
      <c r="TW272" s="232"/>
      <c r="TX272" s="232"/>
      <c r="TY272" s="232"/>
      <c r="TZ272" s="232"/>
      <c r="UA272" s="232"/>
      <c r="UB272" s="232"/>
      <c r="UC272" s="232"/>
      <c r="UD272" s="232"/>
      <c r="UE272" s="232"/>
      <c r="UF272" s="232"/>
      <c r="UG272" s="232"/>
      <c r="UH272" s="232"/>
      <c r="UI272" s="232"/>
      <c r="UJ272" s="232"/>
      <c r="UK272" s="232"/>
      <c r="UL272" s="232"/>
      <c r="UM272" s="232"/>
      <c r="UN272" s="232"/>
      <c r="UO272" s="232"/>
      <c r="UP272" s="232"/>
      <c r="UQ272" s="232"/>
      <c r="UR272" s="232"/>
      <c r="US272" s="232"/>
      <c r="UT272" s="232"/>
      <c r="UU272" s="232"/>
      <c r="UV272" s="232"/>
      <c r="UW272" s="232"/>
      <c r="UX272" s="232"/>
      <c r="UY272" s="232"/>
      <c r="UZ272" s="232"/>
      <c r="VA272" s="232"/>
      <c r="VB272" s="232"/>
      <c r="VC272" s="232"/>
      <c r="VD272" s="232"/>
      <c r="VE272" s="232"/>
      <c r="VF272" s="232"/>
      <c r="VG272" s="232"/>
      <c r="VH272" s="232"/>
      <c r="VI272" s="232"/>
      <c r="VJ272" s="232"/>
      <c r="VK272" s="232"/>
      <c r="VL272" s="232"/>
      <c r="VM272" s="232"/>
      <c r="VN272" s="232"/>
      <c r="VO272" s="232"/>
      <c r="VP272" s="232"/>
      <c r="VQ272" s="232"/>
      <c r="VR272" s="232"/>
      <c r="VS272" s="232"/>
      <c r="VT272" s="232"/>
      <c r="VU272" s="232"/>
      <c r="VV272" s="232"/>
      <c r="VW272" s="232"/>
      <c r="VX272" s="232"/>
      <c r="VY272" s="232"/>
      <c r="VZ272" s="232"/>
      <c r="WA272" s="232"/>
      <c r="WB272" s="232"/>
      <c r="WC272" s="232"/>
      <c r="WD272" s="232"/>
      <c r="WE272" s="232"/>
      <c r="WF272" s="232"/>
      <c r="WG272" s="232"/>
      <c r="WH272" s="232"/>
      <c r="WI272" s="232"/>
      <c r="WJ272" s="232"/>
      <c r="WK272" s="232"/>
      <c r="WL272" s="232"/>
      <c r="WM272" s="232"/>
      <c r="WN272" s="232"/>
      <c r="WO272" s="232"/>
      <c r="WP272" s="232"/>
      <c r="WQ272" s="232"/>
      <c r="WR272" s="232"/>
      <c r="WS272" s="232"/>
      <c r="WT272" s="232"/>
      <c r="WU272" s="232"/>
      <c r="WV272" s="232"/>
      <c r="WW272" s="232"/>
      <c r="WX272" s="232"/>
      <c r="WY272" s="232"/>
      <c r="WZ272" s="232"/>
      <c r="XA272" s="232"/>
      <c r="XB272" s="232"/>
      <c r="XC272" s="232"/>
      <c r="XD272" s="232"/>
      <c r="XE272" s="232"/>
      <c r="XF272" s="232"/>
      <c r="XG272" s="232"/>
      <c r="XH272" s="232"/>
      <c r="XI272" s="232"/>
      <c r="XJ272" s="232"/>
      <c r="XK272" s="232"/>
      <c r="XL272" s="232"/>
      <c r="XM272" s="232"/>
      <c r="XN272" s="232"/>
      <c r="XO272" s="232"/>
      <c r="XP272" s="232"/>
      <c r="XQ272" s="232"/>
      <c r="XR272" s="232"/>
      <c r="XS272" s="232"/>
      <c r="XT272" s="232"/>
      <c r="XU272" s="232"/>
      <c r="XV272" s="232"/>
      <c r="XW272" s="232"/>
      <c r="XX272" s="232"/>
      <c r="XY272" s="232"/>
      <c r="XZ272" s="232"/>
      <c r="YA272" s="232"/>
      <c r="YB272" s="232"/>
      <c r="YC272" s="232"/>
      <c r="YD272" s="232"/>
      <c r="YE272" s="232"/>
      <c r="YF272" s="232"/>
      <c r="YG272" s="232"/>
      <c r="YH272" s="232"/>
      <c r="YI272" s="232"/>
      <c r="YJ272" s="232"/>
      <c r="YK272" s="232"/>
      <c r="YL272" s="232"/>
      <c r="YM272" s="232"/>
      <c r="YN272" s="232"/>
      <c r="YO272" s="232"/>
      <c r="YP272" s="232"/>
      <c r="YQ272" s="232"/>
      <c r="YR272" s="232"/>
      <c r="YS272" s="232"/>
      <c r="YT272" s="232"/>
      <c r="YU272" s="232"/>
      <c r="YV272" s="232"/>
      <c r="YW272" s="232"/>
      <c r="YX272" s="232"/>
      <c r="YY272" s="232"/>
      <c r="YZ272" s="232"/>
      <c r="ZA272" s="232"/>
      <c r="ZB272" s="232"/>
      <c r="ZC272" s="232"/>
      <c r="ZD272" s="232"/>
      <c r="ZE272" s="232"/>
      <c r="ZF272" s="232"/>
      <c r="ZG272" s="232"/>
      <c r="ZH272" s="232"/>
      <c r="ZI272" s="232"/>
      <c r="ZJ272" s="232"/>
      <c r="ZK272" s="232"/>
      <c r="ZL272" s="232"/>
      <c r="ZM272" s="232"/>
      <c r="ZN272" s="232"/>
      <c r="ZO272" s="232"/>
      <c r="ZP272" s="232"/>
      <c r="ZQ272" s="232"/>
      <c r="ZR272" s="232"/>
      <c r="ZS272" s="232"/>
      <c r="ZT272" s="232"/>
      <c r="ZU272" s="232"/>
      <c r="ZV272" s="232"/>
      <c r="ZW272" s="232"/>
      <c r="ZX272" s="232"/>
      <c r="ZY272" s="232"/>
      <c r="ZZ272" s="232"/>
      <c r="AAA272" s="232"/>
      <c r="AAB272" s="232"/>
      <c r="AAC272" s="232"/>
      <c r="AAD272" s="232"/>
      <c r="AAE272" s="232"/>
      <c r="AAF272" s="232"/>
      <c r="AAG272" s="232"/>
      <c r="AAH272" s="232"/>
      <c r="AAI272" s="232"/>
      <c r="AAJ272" s="232"/>
      <c r="AAK272" s="232"/>
      <c r="AAL272" s="232"/>
      <c r="AAM272" s="232"/>
      <c r="AAN272" s="232"/>
      <c r="AAO272" s="232"/>
      <c r="AAP272" s="232"/>
      <c r="AAQ272" s="232"/>
      <c r="AAR272" s="232"/>
      <c r="AAS272" s="232"/>
      <c r="AAT272" s="232"/>
      <c r="AAU272" s="232"/>
      <c r="AAV272" s="232"/>
      <c r="AAW272" s="232"/>
      <c r="AAX272" s="232"/>
      <c r="AAY272" s="232"/>
      <c r="AAZ272" s="232"/>
      <c r="ABA272" s="232"/>
      <c r="ABB272" s="232"/>
      <c r="ABC272" s="232"/>
      <c r="ABD272" s="232"/>
      <c r="ABE272" s="232"/>
      <c r="ABF272" s="232"/>
      <c r="ABG272" s="232"/>
      <c r="ABH272" s="232"/>
      <c r="ABI272" s="232"/>
      <c r="ABJ272" s="232"/>
      <c r="ABK272" s="232"/>
      <c r="ABL272" s="232"/>
      <c r="ABM272" s="232"/>
      <c r="ABN272" s="232"/>
      <c r="ABO272" s="232"/>
      <c r="ABP272" s="232"/>
      <c r="ABQ272" s="232"/>
      <c r="ABR272" s="232"/>
      <c r="ABS272" s="232"/>
      <c r="ABT272" s="232"/>
      <c r="ABU272" s="232"/>
      <c r="ABV272" s="232"/>
      <c r="ABW272" s="232"/>
      <c r="ABX272" s="232"/>
      <c r="ABY272" s="232"/>
      <c r="ABZ272" s="232"/>
      <c r="ACA272" s="232"/>
      <c r="ACB272" s="232"/>
      <c r="ACC272" s="232"/>
      <c r="ACD272" s="232"/>
      <c r="ACE272" s="232"/>
      <c r="ACF272" s="232"/>
      <c r="ACG272" s="232"/>
      <c r="ACH272" s="232"/>
      <c r="ACI272" s="232"/>
      <c r="ACJ272" s="232"/>
      <c r="ACK272" s="232"/>
      <c r="ACL272" s="232"/>
      <c r="ACM272" s="232"/>
      <c r="ACN272" s="232"/>
      <c r="ACO272" s="232"/>
      <c r="ACP272" s="232"/>
      <c r="ACQ272" s="232"/>
      <c r="ACR272" s="232"/>
      <c r="ACS272" s="232"/>
      <c r="ACT272" s="232"/>
      <c r="ACU272" s="232"/>
      <c r="ACV272" s="232"/>
      <c r="ACW272" s="232"/>
      <c r="ACX272" s="232"/>
      <c r="ACY272" s="232"/>
      <c r="ACZ272" s="232"/>
      <c r="ADA272" s="232"/>
      <c r="ADB272" s="232"/>
      <c r="ADC272" s="232"/>
      <c r="ADD272" s="232"/>
      <c r="ADE272" s="232"/>
      <c r="ADF272" s="232"/>
      <c r="ADG272" s="232"/>
      <c r="ADH272" s="232"/>
      <c r="ADI272" s="232"/>
      <c r="ADJ272" s="232"/>
      <c r="ADK272" s="232"/>
      <c r="ADL272" s="232"/>
      <c r="ADM272" s="232"/>
      <c r="ADN272" s="232"/>
      <c r="ADO272" s="232"/>
      <c r="ADP272" s="232"/>
      <c r="ADQ272" s="232"/>
      <c r="ADR272" s="232"/>
      <c r="ADS272" s="232"/>
      <c r="ADT272" s="232"/>
      <c r="ADU272" s="232"/>
      <c r="ADV272" s="232"/>
      <c r="ADW272" s="232"/>
      <c r="ADX272" s="232"/>
      <c r="ADY272" s="232"/>
      <c r="ADZ272" s="232"/>
      <c r="AEA272" s="232"/>
      <c r="AEB272" s="232"/>
      <c r="AEC272" s="232"/>
      <c r="AED272" s="232"/>
      <c r="AEE272" s="232"/>
      <c r="AEF272" s="232"/>
      <c r="AEG272" s="232"/>
      <c r="AEH272" s="232"/>
      <c r="AEI272" s="232"/>
      <c r="AEJ272" s="232"/>
      <c r="AEK272" s="232"/>
      <c r="AEL272" s="232"/>
      <c r="AEM272" s="232"/>
      <c r="AEN272" s="232"/>
      <c r="AEO272" s="232"/>
      <c r="AEP272" s="232"/>
      <c r="AEQ272" s="232"/>
      <c r="AER272" s="232"/>
      <c r="AES272" s="232"/>
      <c r="AET272" s="232"/>
      <c r="AEU272" s="232"/>
      <c r="AEV272" s="232"/>
      <c r="AEW272" s="232"/>
      <c r="AEX272" s="232"/>
      <c r="AEY272" s="232"/>
      <c r="AEZ272" s="232"/>
      <c r="AFA272" s="232"/>
      <c r="AFB272" s="232"/>
      <c r="AFC272" s="232"/>
      <c r="AFD272" s="232"/>
      <c r="AFE272" s="232"/>
      <c r="AFF272" s="232"/>
      <c r="AFG272" s="232"/>
      <c r="AFH272" s="232"/>
      <c r="AFI272" s="232"/>
      <c r="AFJ272" s="232"/>
      <c r="AFK272" s="232"/>
      <c r="AFL272" s="232"/>
      <c r="AFM272" s="232"/>
      <c r="AFN272" s="232"/>
      <c r="AFO272" s="232"/>
      <c r="AFP272" s="232"/>
      <c r="AFQ272" s="232"/>
      <c r="AFR272" s="232"/>
      <c r="AFS272" s="232"/>
      <c r="AFT272" s="232"/>
      <c r="AFU272" s="232"/>
      <c r="AFV272" s="232"/>
      <c r="AFW272" s="232"/>
      <c r="AFX272" s="232"/>
      <c r="AFY272" s="232"/>
      <c r="AFZ272" s="232"/>
      <c r="AGA272" s="232"/>
      <c r="AGB272" s="232"/>
      <c r="AGC272" s="232"/>
      <c r="AGD272" s="232"/>
      <c r="AGE272" s="232"/>
      <c r="AGF272" s="232"/>
      <c r="AGG272" s="232"/>
    </row>
    <row r="273" spans="1:865" x14ac:dyDescent="0.25">
      <c r="B273" s="26" t="s">
        <v>13623</v>
      </c>
      <c r="C273" s="23">
        <v>388708.81</v>
      </c>
      <c r="D273" s="44" t="s">
        <v>19</v>
      </c>
    </row>
    <row r="274" spans="1:865" x14ac:dyDescent="0.25">
      <c r="B274" s="26" t="s">
        <v>13623</v>
      </c>
      <c r="C274" s="23">
        <v>89526.32</v>
      </c>
      <c r="D274" s="55" t="s">
        <v>20</v>
      </c>
    </row>
    <row r="275" spans="1:865" x14ac:dyDescent="0.25">
      <c r="B275" s="26" t="s">
        <v>13623</v>
      </c>
      <c r="C275" s="23">
        <v>327000</v>
      </c>
      <c r="D275" s="55" t="s">
        <v>21</v>
      </c>
    </row>
    <row r="276" spans="1:865" x14ac:dyDescent="0.25">
      <c r="B276" s="26" t="s">
        <v>13623</v>
      </c>
      <c r="C276" s="23">
        <v>52474.9</v>
      </c>
      <c r="D276" s="56" t="s">
        <v>22</v>
      </c>
    </row>
    <row r="277" spans="1:865" x14ac:dyDescent="0.25">
      <c r="B277" s="26" t="s">
        <v>13623</v>
      </c>
      <c r="C277" s="23">
        <v>70500</v>
      </c>
      <c r="D277" s="55" t="s">
        <v>23</v>
      </c>
    </row>
    <row r="278" spans="1:865" s="32" customFormat="1" x14ac:dyDescent="0.25">
      <c r="A278" s="232"/>
      <c r="B278" s="26" t="s">
        <v>13623</v>
      </c>
      <c r="C278" s="23">
        <v>63940</v>
      </c>
      <c r="D278" s="55" t="s">
        <v>24</v>
      </c>
      <c r="E278" s="232"/>
      <c r="F278" s="232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  <c r="AA278" s="232"/>
      <c r="AB278" s="232"/>
      <c r="AC278" s="232"/>
      <c r="AD278" s="232"/>
      <c r="AE278" s="232"/>
      <c r="AF278" s="232"/>
      <c r="AG278" s="232"/>
      <c r="AH278" s="232"/>
      <c r="AI278" s="232"/>
      <c r="AJ278" s="232"/>
      <c r="AK278" s="232"/>
      <c r="AL278" s="232"/>
      <c r="AM278" s="232"/>
      <c r="AN278" s="232"/>
      <c r="AO278" s="232"/>
      <c r="AP278" s="232"/>
      <c r="AQ278" s="232"/>
      <c r="AR278" s="232"/>
      <c r="AS278" s="232"/>
      <c r="AT278" s="232"/>
      <c r="AU278" s="232"/>
      <c r="AV278" s="232"/>
      <c r="AW278" s="232"/>
      <c r="AX278" s="232"/>
      <c r="AY278" s="232"/>
      <c r="AZ278" s="232"/>
      <c r="BA278" s="232"/>
      <c r="BB278" s="232"/>
      <c r="BC278" s="232"/>
      <c r="BD278" s="232"/>
      <c r="BE278" s="232"/>
      <c r="BF278" s="232"/>
      <c r="BG278" s="232"/>
      <c r="BH278" s="232"/>
      <c r="BI278" s="232"/>
      <c r="BJ278" s="232"/>
      <c r="BK278" s="232"/>
      <c r="BL278" s="232"/>
      <c r="BM278" s="232"/>
      <c r="BN278" s="232"/>
      <c r="BO278" s="232"/>
      <c r="BP278" s="232"/>
      <c r="BQ278" s="232"/>
      <c r="BR278" s="232"/>
      <c r="BS278" s="232"/>
      <c r="BT278" s="232"/>
      <c r="BU278" s="232"/>
      <c r="BV278" s="232"/>
      <c r="BW278" s="232"/>
      <c r="BX278" s="232"/>
      <c r="BY278" s="232"/>
      <c r="BZ278" s="232"/>
      <c r="CA278" s="232"/>
      <c r="CB278" s="232"/>
      <c r="CC278" s="232"/>
      <c r="CD278" s="232"/>
      <c r="CE278" s="232"/>
      <c r="CF278" s="232"/>
      <c r="CG278" s="232"/>
      <c r="CH278" s="232"/>
      <c r="CI278" s="232"/>
      <c r="CJ278" s="232"/>
      <c r="CK278" s="232"/>
      <c r="CL278" s="232"/>
      <c r="CM278" s="232"/>
      <c r="CN278" s="232"/>
      <c r="CO278" s="232"/>
      <c r="CP278" s="232"/>
      <c r="CQ278" s="232"/>
      <c r="CR278" s="232"/>
      <c r="CS278" s="232"/>
      <c r="CT278" s="232"/>
      <c r="CU278" s="232"/>
      <c r="CV278" s="232"/>
      <c r="CW278" s="232"/>
      <c r="CX278" s="232"/>
      <c r="CY278" s="232"/>
      <c r="CZ278" s="232"/>
      <c r="DA278" s="232"/>
      <c r="DB278" s="232"/>
      <c r="DC278" s="232"/>
      <c r="DD278" s="232"/>
      <c r="DE278" s="232"/>
      <c r="DF278" s="232"/>
      <c r="DG278" s="232"/>
      <c r="DH278" s="232"/>
      <c r="DI278" s="232"/>
      <c r="DJ278" s="232"/>
      <c r="DK278" s="232"/>
      <c r="DL278" s="232"/>
      <c r="DM278" s="232"/>
      <c r="DN278" s="232"/>
      <c r="DO278" s="232"/>
      <c r="DP278" s="232"/>
      <c r="DQ278" s="232"/>
      <c r="DR278" s="232"/>
      <c r="DS278" s="232"/>
      <c r="DT278" s="232"/>
      <c r="DU278" s="232"/>
      <c r="DV278" s="232"/>
      <c r="DW278" s="232"/>
      <c r="DX278" s="232"/>
      <c r="DY278" s="232"/>
      <c r="DZ278" s="232"/>
      <c r="EA278" s="232"/>
      <c r="EB278" s="232"/>
      <c r="EC278" s="232"/>
      <c r="ED278" s="232"/>
      <c r="EE278" s="232"/>
      <c r="EF278" s="232"/>
      <c r="EG278" s="232"/>
      <c r="EH278" s="232"/>
      <c r="EI278" s="232"/>
      <c r="EJ278" s="232"/>
      <c r="EK278" s="232"/>
      <c r="EL278" s="232"/>
      <c r="EM278" s="232"/>
      <c r="EN278" s="232"/>
      <c r="EO278" s="232"/>
      <c r="EP278" s="232"/>
      <c r="EQ278" s="232"/>
      <c r="ER278" s="232"/>
      <c r="ES278" s="232"/>
      <c r="ET278" s="232"/>
      <c r="EU278" s="232"/>
      <c r="EV278" s="232"/>
      <c r="EW278" s="232"/>
      <c r="EX278" s="232"/>
      <c r="EY278" s="232"/>
      <c r="EZ278" s="232"/>
      <c r="FA278" s="232"/>
      <c r="FB278" s="232"/>
      <c r="FC278" s="232"/>
      <c r="FD278" s="232"/>
      <c r="FE278" s="232"/>
      <c r="FF278" s="232"/>
      <c r="FG278" s="232"/>
      <c r="FH278" s="232"/>
      <c r="FI278" s="232"/>
      <c r="FJ278" s="232"/>
      <c r="FK278" s="232"/>
      <c r="FL278" s="232"/>
      <c r="FM278" s="232"/>
      <c r="FN278" s="232"/>
      <c r="FO278" s="232"/>
      <c r="FP278" s="232"/>
      <c r="FQ278" s="232"/>
      <c r="FR278" s="232"/>
      <c r="FS278" s="232"/>
      <c r="FT278" s="232"/>
      <c r="FU278" s="232"/>
      <c r="FV278" s="232"/>
      <c r="FW278" s="232"/>
      <c r="FX278" s="232"/>
      <c r="FY278" s="232"/>
      <c r="FZ278" s="232"/>
      <c r="GA278" s="232"/>
      <c r="GB278" s="232"/>
      <c r="GC278" s="232"/>
      <c r="GD278" s="232"/>
      <c r="GE278" s="232"/>
      <c r="GF278" s="232"/>
      <c r="GG278" s="232"/>
      <c r="GH278" s="232"/>
      <c r="GI278" s="232"/>
      <c r="GJ278" s="232"/>
      <c r="GK278" s="232"/>
      <c r="GL278" s="232"/>
      <c r="GM278" s="232"/>
      <c r="GN278" s="232"/>
      <c r="GO278" s="232"/>
      <c r="GP278" s="232"/>
      <c r="GQ278" s="232"/>
      <c r="GR278" s="232"/>
      <c r="GS278" s="232"/>
      <c r="GT278" s="232"/>
      <c r="GU278" s="232"/>
      <c r="GV278" s="232"/>
      <c r="GW278" s="232"/>
      <c r="GX278" s="232"/>
      <c r="GY278" s="232"/>
      <c r="GZ278" s="232"/>
      <c r="HA278" s="232"/>
      <c r="HB278" s="232"/>
      <c r="HC278" s="232"/>
      <c r="HD278" s="232"/>
      <c r="HE278" s="232"/>
      <c r="HF278" s="232"/>
      <c r="HG278" s="232"/>
      <c r="HH278" s="232"/>
      <c r="HI278" s="232"/>
      <c r="HJ278" s="232"/>
      <c r="HK278" s="232"/>
      <c r="HL278" s="232"/>
      <c r="HM278" s="232"/>
      <c r="HN278" s="232"/>
      <c r="HO278" s="232"/>
      <c r="HP278" s="232"/>
      <c r="HQ278" s="232"/>
      <c r="HR278" s="232"/>
      <c r="HS278" s="232"/>
      <c r="HT278" s="232"/>
      <c r="HU278" s="232"/>
      <c r="HV278" s="232"/>
      <c r="HW278" s="232"/>
      <c r="HX278" s="232"/>
      <c r="HY278" s="232"/>
      <c r="HZ278" s="232"/>
      <c r="IA278" s="232"/>
      <c r="IB278" s="232"/>
      <c r="IC278" s="232"/>
      <c r="ID278" s="232"/>
      <c r="IE278" s="232"/>
      <c r="IF278" s="232"/>
      <c r="IG278" s="232"/>
      <c r="IH278" s="232"/>
      <c r="II278" s="232"/>
      <c r="IJ278" s="232"/>
      <c r="IK278" s="232"/>
      <c r="IL278" s="232"/>
      <c r="IM278" s="232"/>
      <c r="IN278" s="232"/>
      <c r="IO278" s="232"/>
      <c r="IP278" s="232"/>
      <c r="IQ278" s="232"/>
      <c r="IR278" s="232"/>
      <c r="IS278" s="232"/>
      <c r="IT278" s="232"/>
      <c r="IU278" s="232"/>
      <c r="IV278" s="232"/>
      <c r="IW278" s="232"/>
      <c r="IX278" s="232"/>
      <c r="IY278" s="232"/>
      <c r="IZ278" s="232"/>
      <c r="JA278" s="232"/>
      <c r="JB278" s="232"/>
      <c r="JC278" s="232"/>
      <c r="JD278" s="232"/>
      <c r="JE278" s="232"/>
      <c r="JF278" s="232"/>
      <c r="JG278" s="232"/>
      <c r="JH278" s="232"/>
      <c r="JI278" s="232"/>
      <c r="JJ278" s="232"/>
      <c r="JK278" s="232"/>
      <c r="JL278" s="232"/>
      <c r="JM278" s="232"/>
      <c r="JN278" s="232"/>
      <c r="JO278" s="232"/>
      <c r="JP278" s="232"/>
      <c r="JQ278" s="232"/>
      <c r="JR278" s="232"/>
      <c r="JS278" s="232"/>
      <c r="JT278" s="232"/>
      <c r="JU278" s="232"/>
      <c r="JV278" s="232"/>
      <c r="JW278" s="232"/>
      <c r="JX278" s="232"/>
      <c r="JY278" s="232"/>
      <c r="JZ278" s="232"/>
      <c r="KA278" s="232"/>
      <c r="KB278" s="232"/>
      <c r="KC278" s="232"/>
      <c r="KD278" s="232"/>
      <c r="KE278" s="232"/>
      <c r="KF278" s="232"/>
      <c r="KG278" s="232"/>
      <c r="KH278" s="232"/>
      <c r="KI278" s="232"/>
      <c r="KJ278" s="232"/>
      <c r="KK278" s="232"/>
      <c r="KL278" s="232"/>
      <c r="KM278" s="232"/>
      <c r="KN278" s="232"/>
      <c r="KO278" s="232"/>
      <c r="KP278" s="232"/>
      <c r="KQ278" s="232"/>
      <c r="KR278" s="232"/>
      <c r="KS278" s="232"/>
      <c r="KT278" s="232"/>
      <c r="KU278" s="232"/>
      <c r="KV278" s="232"/>
      <c r="KW278" s="232"/>
      <c r="KX278" s="232"/>
      <c r="KY278" s="232"/>
      <c r="KZ278" s="232"/>
      <c r="LA278" s="232"/>
      <c r="LB278" s="232"/>
      <c r="LC278" s="232"/>
      <c r="LD278" s="232"/>
      <c r="LE278" s="232"/>
      <c r="LF278" s="232"/>
      <c r="LG278" s="232"/>
      <c r="LH278" s="232"/>
      <c r="LI278" s="232"/>
      <c r="LJ278" s="232"/>
      <c r="LK278" s="232"/>
      <c r="LL278" s="232"/>
      <c r="LM278" s="232"/>
      <c r="LN278" s="232"/>
      <c r="LO278" s="232"/>
      <c r="LP278" s="232"/>
      <c r="LQ278" s="232"/>
      <c r="LR278" s="232"/>
      <c r="LS278" s="232"/>
      <c r="LT278" s="232"/>
      <c r="LU278" s="232"/>
      <c r="LV278" s="232"/>
      <c r="LW278" s="232"/>
      <c r="LX278" s="232"/>
      <c r="LY278" s="232"/>
      <c r="LZ278" s="232"/>
      <c r="MA278" s="232"/>
      <c r="MB278" s="232"/>
      <c r="MC278" s="232"/>
      <c r="MD278" s="232"/>
      <c r="ME278" s="232"/>
      <c r="MF278" s="232"/>
      <c r="MG278" s="232"/>
      <c r="MH278" s="232"/>
      <c r="MI278" s="232"/>
      <c r="MJ278" s="232"/>
      <c r="MK278" s="232"/>
      <c r="ML278" s="232"/>
      <c r="MM278" s="232"/>
      <c r="MN278" s="232"/>
      <c r="MO278" s="232"/>
      <c r="MP278" s="232"/>
      <c r="MQ278" s="232"/>
      <c r="MR278" s="232"/>
      <c r="MS278" s="232"/>
      <c r="MT278" s="232"/>
      <c r="MU278" s="232"/>
      <c r="MV278" s="232"/>
      <c r="MW278" s="232"/>
      <c r="MX278" s="232"/>
      <c r="MY278" s="232"/>
      <c r="MZ278" s="232"/>
      <c r="NA278" s="232"/>
      <c r="NB278" s="232"/>
      <c r="NC278" s="232"/>
      <c r="ND278" s="232"/>
      <c r="NE278" s="232"/>
      <c r="NF278" s="232"/>
      <c r="NG278" s="232"/>
      <c r="NH278" s="232"/>
      <c r="NI278" s="232"/>
      <c r="NJ278" s="232"/>
      <c r="NK278" s="232"/>
      <c r="NL278" s="232"/>
      <c r="NM278" s="232"/>
      <c r="NN278" s="232"/>
      <c r="NO278" s="232"/>
      <c r="NP278" s="232"/>
      <c r="NQ278" s="232"/>
      <c r="NR278" s="232"/>
      <c r="NS278" s="232"/>
      <c r="NT278" s="232"/>
      <c r="NU278" s="232"/>
      <c r="NV278" s="232"/>
      <c r="NW278" s="232"/>
      <c r="NX278" s="232"/>
      <c r="NY278" s="232"/>
      <c r="NZ278" s="232"/>
      <c r="OA278" s="232"/>
      <c r="OB278" s="232"/>
      <c r="OC278" s="232"/>
      <c r="OD278" s="232"/>
      <c r="OE278" s="232"/>
      <c r="OF278" s="232"/>
      <c r="OG278" s="232"/>
      <c r="OH278" s="232"/>
      <c r="OI278" s="232"/>
      <c r="OJ278" s="232"/>
      <c r="OK278" s="232"/>
      <c r="OL278" s="232"/>
      <c r="OM278" s="232"/>
      <c r="ON278" s="232"/>
      <c r="OO278" s="232"/>
      <c r="OP278" s="232"/>
      <c r="OQ278" s="232"/>
      <c r="OR278" s="232"/>
      <c r="OS278" s="232"/>
      <c r="OT278" s="232"/>
      <c r="OU278" s="232"/>
      <c r="OV278" s="232"/>
      <c r="OW278" s="232"/>
      <c r="OX278" s="232"/>
      <c r="OY278" s="232"/>
      <c r="OZ278" s="232"/>
      <c r="PA278" s="232"/>
      <c r="PB278" s="232"/>
      <c r="PC278" s="232"/>
      <c r="PD278" s="232"/>
      <c r="PE278" s="232"/>
      <c r="PF278" s="232"/>
      <c r="PG278" s="232"/>
      <c r="PH278" s="232"/>
      <c r="PI278" s="232"/>
      <c r="PJ278" s="232"/>
      <c r="PK278" s="232"/>
      <c r="PL278" s="232"/>
      <c r="PM278" s="232"/>
      <c r="PN278" s="232"/>
      <c r="PO278" s="232"/>
      <c r="PP278" s="232"/>
      <c r="PQ278" s="232"/>
      <c r="PR278" s="232"/>
      <c r="PS278" s="232"/>
      <c r="PT278" s="232"/>
      <c r="PU278" s="232"/>
      <c r="PV278" s="232"/>
      <c r="PW278" s="232"/>
      <c r="PX278" s="232"/>
      <c r="PY278" s="232"/>
      <c r="PZ278" s="232"/>
      <c r="QA278" s="232"/>
      <c r="QB278" s="232"/>
      <c r="QC278" s="232"/>
      <c r="QD278" s="232"/>
      <c r="QE278" s="232"/>
      <c r="QF278" s="232"/>
      <c r="QG278" s="232"/>
      <c r="QH278" s="232"/>
      <c r="QI278" s="232"/>
      <c r="QJ278" s="232"/>
      <c r="QK278" s="232"/>
      <c r="QL278" s="232"/>
      <c r="QM278" s="232"/>
      <c r="QN278" s="232"/>
      <c r="QO278" s="232"/>
      <c r="QP278" s="232"/>
      <c r="QQ278" s="232"/>
      <c r="QR278" s="232"/>
      <c r="QS278" s="232"/>
      <c r="QT278" s="232"/>
      <c r="QU278" s="232"/>
      <c r="QV278" s="232"/>
      <c r="QW278" s="232"/>
      <c r="QX278" s="232"/>
      <c r="QY278" s="232"/>
      <c r="QZ278" s="232"/>
      <c r="RA278" s="232"/>
      <c r="RB278" s="232"/>
      <c r="RC278" s="232"/>
      <c r="RD278" s="232"/>
      <c r="RE278" s="232"/>
      <c r="RF278" s="232"/>
      <c r="RG278" s="232"/>
      <c r="RH278" s="232"/>
      <c r="RI278" s="232"/>
      <c r="RJ278" s="232"/>
      <c r="RK278" s="232"/>
      <c r="RL278" s="232"/>
      <c r="RM278" s="232"/>
      <c r="RN278" s="232"/>
      <c r="RO278" s="232"/>
      <c r="RP278" s="232"/>
      <c r="RQ278" s="232"/>
      <c r="RR278" s="232"/>
      <c r="RS278" s="232"/>
      <c r="RT278" s="232"/>
      <c r="RU278" s="232"/>
      <c r="RV278" s="232"/>
      <c r="RW278" s="232"/>
      <c r="RX278" s="232"/>
      <c r="RY278" s="232"/>
      <c r="RZ278" s="232"/>
      <c r="SA278" s="232"/>
      <c r="SB278" s="232"/>
      <c r="SC278" s="232"/>
      <c r="SD278" s="232"/>
      <c r="SE278" s="232"/>
      <c r="SF278" s="232"/>
      <c r="SG278" s="232"/>
      <c r="SH278" s="232"/>
      <c r="SI278" s="232"/>
      <c r="SJ278" s="232"/>
      <c r="SK278" s="232"/>
      <c r="SL278" s="232"/>
      <c r="SM278" s="232"/>
      <c r="SN278" s="232"/>
      <c r="SO278" s="232"/>
      <c r="SP278" s="232"/>
      <c r="SQ278" s="232"/>
      <c r="SR278" s="232"/>
      <c r="SS278" s="232"/>
      <c r="ST278" s="232"/>
      <c r="SU278" s="232"/>
      <c r="SV278" s="232"/>
      <c r="SW278" s="232"/>
      <c r="SX278" s="232"/>
      <c r="SY278" s="232"/>
      <c r="SZ278" s="232"/>
      <c r="TA278" s="232"/>
      <c r="TB278" s="232"/>
      <c r="TC278" s="232"/>
      <c r="TD278" s="232"/>
      <c r="TE278" s="232"/>
      <c r="TF278" s="232"/>
      <c r="TG278" s="232"/>
      <c r="TH278" s="232"/>
      <c r="TI278" s="232"/>
      <c r="TJ278" s="232"/>
      <c r="TK278" s="232"/>
      <c r="TL278" s="232"/>
      <c r="TM278" s="232"/>
      <c r="TN278" s="232"/>
      <c r="TO278" s="232"/>
      <c r="TP278" s="232"/>
      <c r="TQ278" s="232"/>
      <c r="TR278" s="232"/>
      <c r="TS278" s="232"/>
      <c r="TT278" s="232"/>
      <c r="TU278" s="232"/>
      <c r="TV278" s="232"/>
      <c r="TW278" s="232"/>
      <c r="TX278" s="232"/>
      <c r="TY278" s="232"/>
      <c r="TZ278" s="232"/>
      <c r="UA278" s="232"/>
      <c r="UB278" s="232"/>
      <c r="UC278" s="232"/>
      <c r="UD278" s="232"/>
      <c r="UE278" s="232"/>
      <c r="UF278" s="232"/>
      <c r="UG278" s="232"/>
      <c r="UH278" s="232"/>
      <c r="UI278" s="232"/>
      <c r="UJ278" s="232"/>
      <c r="UK278" s="232"/>
      <c r="UL278" s="232"/>
      <c r="UM278" s="232"/>
      <c r="UN278" s="232"/>
      <c r="UO278" s="232"/>
      <c r="UP278" s="232"/>
      <c r="UQ278" s="232"/>
      <c r="UR278" s="232"/>
      <c r="US278" s="232"/>
      <c r="UT278" s="232"/>
      <c r="UU278" s="232"/>
      <c r="UV278" s="232"/>
      <c r="UW278" s="232"/>
      <c r="UX278" s="232"/>
      <c r="UY278" s="232"/>
      <c r="UZ278" s="232"/>
      <c r="VA278" s="232"/>
      <c r="VB278" s="232"/>
      <c r="VC278" s="232"/>
      <c r="VD278" s="232"/>
      <c r="VE278" s="232"/>
      <c r="VF278" s="232"/>
      <c r="VG278" s="232"/>
      <c r="VH278" s="232"/>
      <c r="VI278" s="232"/>
      <c r="VJ278" s="232"/>
      <c r="VK278" s="232"/>
      <c r="VL278" s="232"/>
      <c r="VM278" s="232"/>
      <c r="VN278" s="232"/>
      <c r="VO278" s="232"/>
      <c r="VP278" s="232"/>
      <c r="VQ278" s="232"/>
      <c r="VR278" s="232"/>
      <c r="VS278" s="232"/>
      <c r="VT278" s="232"/>
      <c r="VU278" s="232"/>
      <c r="VV278" s="232"/>
      <c r="VW278" s="232"/>
      <c r="VX278" s="232"/>
      <c r="VY278" s="232"/>
      <c r="VZ278" s="232"/>
      <c r="WA278" s="232"/>
      <c r="WB278" s="232"/>
      <c r="WC278" s="232"/>
      <c r="WD278" s="232"/>
      <c r="WE278" s="232"/>
      <c r="WF278" s="232"/>
      <c r="WG278" s="232"/>
      <c r="WH278" s="232"/>
      <c r="WI278" s="232"/>
      <c r="WJ278" s="232"/>
      <c r="WK278" s="232"/>
      <c r="WL278" s="232"/>
      <c r="WM278" s="232"/>
      <c r="WN278" s="232"/>
      <c r="WO278" s="232"/>
      <c r="WP278" s="232"/>
      <c r="WQ278" s="232"/>
      <c r="WR278" s="232"/>
      <c r="WS278" s="232"/>
      <c r="WT278" s="232"/>
      <c r="WU278" s="232"/>
      <c r="WV278" s="232"/>
      <c r="WW278" s="232"/>
      <c r="WX278" s="232"/>
      <c r="WY278" s="232"/>
      <c r="WZ278" s="232"/>
      <c r="XA278" s="232"/>
      <c r="XB278" s="232"/>
      <c r="XC278" s="232"/>
      <c r="XD278" s="232"/>
      <c r="XE278" s="232"/>
      <c r="XF278" s="232"/>
      <c r="XG278" s="232"/>
      <c r="XH278" s="232"/>
      <c r="XI278" s="232"/>
      <c r="XJ278" s="232"/>
      <c r="XK278" s="232"/>
      <c r="XL278" s="232"/>
      <c r="XM278" s="232"/>
      <c r="XN278" s="232"/>
      <c r="XO278" s="232"/>
      <c r="XP278" s="232"/>
      <c r="XQ278" s="232"/>
      <c r="XR278" s="232"/>
      <c r="XS278" s="232"/>
      <c r="XT278" s="232"/>
      <c r="XU278" s="232"/>
      <c r="XV278" s="232"/>
      <c r="XW278" s="232"/>
      <c r="XX278" s="232"/>
      <c r="XY278" s="232"/>
      <c r="XZ278" s="232"/>
      <c r="YA278" s="232"/>
      <c r="YB278" s="232"/>
      <c r="YC278" s="232"/>
      <c r="YD278" s="232"/>
      <c r="YE278" s="232"/>
      <c r="YF278" s="232"/>
      <c r="YG278" s="232"/>
      <c r="YH278" s="232"/>
      <c r="YI278" s="232"/>
      <c r="YJ278" s="232"/>
      <c r="YK278" s="232"/>
      <c r="YL278" s="232"/>
      <c r="YM278" s="232"/>
      <c r="YN278" s="232"/>
      <c r="YO278" s="232"/>
      <c r="YP278" s="232"/>
      <c r="YQ278" s="232"/>
      <c r="YR278" s="232"/>
      <c r="YS278" s="232"/>
      <c r="YT278" s="232"/>
      <c r="YU278" s="232"/>
      <c r="YV278" s="232"/>
      <c r="YW278" s="232"/>
      <c r="YX278" s="232"/>
      <c r="YY278" s="232"/>
      <c r="YZ278" s="232"/>
      <c r="ZA278" s="232"/>
      <c r="ZB278" s="232"/>
      <c r="ZC278" s="232"/>
      <c r="ZD278" s="232"/>
      <c r="ZE278" s="232"/>
      <c r="ZF278" s="232"/>
      <c r="ZG278" s="232"/>
      <c r="ZH278" s="232"/>
      <c r="ZI278" s="232"/>
      <c r="ZJ278" s="232"/>
      <c r="ZK278" s="232"/>
      <c r="ZL278" s="232"/>
      <c r="ZM278" s="232"/>
      <c r="ZN278" s="232"/>
      <c r="ZO278" s="232"/>
      <c r="ZP278" s="232"/>
      <c r="ZQ278" s="232"/>
      <c r="ZR278" s="232"/>
      <c r="ZS278" s="232"/>
      <c r="ZT278" s="232"/>
      <c r="ZU278" s="232"/>
      <c r="ZV278" s="232"/>
      <c r="ZW278" s="232"/>
      <c r="ZX278" s="232"/>
      <c r="ZY278" s="232"/>
      <c r="ZZ278" s="232"/>
      <c r="AAA278" s="232"/>
      <c r="AAB278" s="232"/>
      <c r="AAC278" s="232"/>
      <c r="AAD278" s="232"/>
      <c r="AAE278" s="232"/>
      <c r="AAF278" s="232"/>
      <c r="AAG278" s="232"/>
      <c r="AAH278" s="232"/>
      <c r="AAI278" s="232"/>
      <c r="AAJ278" s="232"/>
      <c r="AAK278" s="232"/>
      <c r="AAL278" s="232"/>
      <c r="AAM278" s="232"/>
      <c r="AAN278" s="232"/>
      <c r="AAO278" s="232"/>
      <c r="AAP278" s="232"/>
      <c r="AAQ278" s="232"/>
      <c r="AAR278" s="232"/>
      <c r="AAS278" s="232"/>
      <c r="AAT278" s="232"/>
      <c r="AAU278" s="232"/>
      <c r="AAV278" s="232"/>
      <c r="AAW278" s="232"/>
      <c r="AAX278" s="232"/>
      <c r="AAY278" s="232"/>
      <c r="AAZ278" s="232"/>
      <c r="ABA278" s="232"/>
      <c r="ABB278" s="232"/>
      <c r="ABC278" s="232"/>
      <c r="ABD278" s="232"/>
      <c r="ABE278" s="232"/>
      <c r="ABF278" s="232"/>
      <c r="ABG278" s="232"/>
      <c r="ABH278" s="232"/>
      <c r="ABI278" s="232"/>
      <c r="ABJ278" s="232"/>
      <c r="ABK278" s="232"/>
      <c r="ABL278" s="232"/>
      <c r="ABM278" s="232"/>
      <c r="ABN278" s="232"/>
      <c r="ABO278" s="232"/>
      <c r="ABP278" s="232"/>
      <c r="ABQ278" s="232"/>
      <c r="ABR278" s="232"/>
      <c r="ABS278" s="232"/>
      <c r="ABT278" s="232"/>
      <c r="ABU278" s="232"/>
      <c r="ABV278" s="232"/>
      <c r="ABW278" s="232"/>
      <c r="ABX278" s="232"/>
      <c r="ABY278" s="232"/>
      <c r="ABZ278" s="232"/>
      <c r="ACA278" s="232"/>
      <c r="ACB278" s="232"/>
      <c r="ACC278" s="232"/>
      <c r="ACD278" s="232"/>
      <c r="ACE278" s="232"/>
      <c r="ACF278" s="232"/>
      <c r="ACG278" s="232"/>
      <c r="ACH278" s="232"/>
      <c r="ACI278" s="232"/>
      <c r="ACJ278" s="232"/>
      <c r="ACK278" s="232"/>
      <c r="ACL278" s="232"/>
      <c r="ACM278" s="232"/>
      <c r="ACN278" s="232"/>
      <c r="ACO278" s="232"/>
      <c r="ACP278" s="232"/>
      <c r="ACQ278" s="232"/>
      <c r="ACR278" s="232"/>
      <c r="ACS278" s="232"/>
      <c r="ACT278" s="232"/>
      <c r="ACU278" s="232"/>
      <c r="ACV278" s="232"/>
      <c r="ACW278" s="232"/>
      <c r="ACX278" s="232"/>
      <c r="ACY278" s="232"/>
      <c r="ACZ278" s="232"/>
      <c r="ADA278" s="232"/>
      <c r="ADB278" s="232"/>
      <c r="ADC278" s="232"/>
      <c r="ADD278" s="232"/>
      <c r="ADE278" s="232"/>
      <c r="ADF278" s="232"/>
      <c r="ADG278" s="232"/>
      <c r="ADH278" s="232"/>
      <c r="ADI278" s="232"/>
      <c r="ADJ278" s="232"/>
      <c r="ADK278" s="232"/>
      <c r="ADL278" s="232"/>
      <c r="ADM278" s="232"/>
      <c r="ADN278" s="232"/>
      <c r="ADO278" s="232"/>
      <c r="ADP278" s="232"/>
      <c r="ADQ278" s="232"/>
      <c r="ADR278" s="232"/>
      <c r="ADS278" s="232"/>
      <c r="ADT278" s="232"/>
      <c r="ADU278" s="232"/>
      <c r="ADV278" s="232"/>
      <c r="ADW278" s="232"/>
      <c r="ADX278" s="232"/>
      <c r="ADY278" s="232"/>
      <c r="ADZ278" s="232"/>
      <c r="AEA278" s="232"/>
      <c r="AEB278" s="232"/>
      <c r="AEC278" s="232"/>
      <c r="AED278" s="232"/>
      <c r="AEE278" s="232"/>
      <c r="AEF278" s="232"/>
      <c r="AEG278" s="232"/>
      <c r="AEH278" s="232"/>
      <c r="AEI278" s="232"/>
      <c r="AEJ278" s="232"/>
      <c r="AEK278" s="232"/>
      <c r="AEL278" s="232"/>
      <c r="AEM278" s="232"/>
      <c r="AEN278" s="232"/>
      <c r="AEO278" s="232"/>
      <c r="AEP278" s="232"/>
      <c r="AEQ278" s="232"/>
      <c r="AER278" s="232"/>
      <c r="AES278" s="232"/>
      <c r="AET278" s="232"/>
      <c r="AEU278" s="232"/>
      <c r="AEV278" s="232"/>
      <c r="AEW278" s="232"/>
      <c r="AEX278" s="232"/>
      <c r="AEY278" s="232"/>
      <c r="AEZ278" s="232"/>
      <c r="AFA278" s="232"/>
      <c r="AFB278" s="232"/>
      <c r="AFC278" s="232"/>
      <c r="AFD278" s="232"/>
      <c r="AFE278" s="232"/>
      <c r="AFF278" s="232"/>
      <c r="AFG278" s="232"/>
      <c r="AFH278" s="232"/>
      <c r="AFI278" s="232"/>
      <c r="AFJ278" s="232"/>
      <c r="AFK278" s="232"/>
      <c r="AFL278" s="232"/>
      <c r="AFM278" s="232"/>
      <c r="AFN278" s="232"/>
      <c r="AFO278" s="232"/>
      <c r="AFP278" s="232"/>
      <c r="AFQ278" s="232"/>
      <c r="AFR278" s="232"/>
      <c r="AFS278" s="232"/>
      <c r="AFT278" s="232"/>
      <c r="AFU278" s="232"/>
      <c r="AFV278" s="232"/>
      <c r="AFW278" s="232"/>
      <c r="AFX278" s="232"/>
      <c r="AFY278" s="232"/>
      <c r="AFZ278" s="232"/>
      <c r="AGA278" s="232"/>
      <c r="AGB278" s="232"/>
      <c r="AGC278" s="232"/>
      <c r="AGD278" s="232"/>
      <c r="AGE278" s="232"/>
      <c r="AGF278" s="232"/>
      <c r="AGG278" s="232"/>
    </row>
    <row r="279" spans="1:865" x14ac:dyDescent="0.25">
      <c r="B279" s="35" t="s">
        <v>13623</v>
      </c>
      <c r="C279" s="23">
        <v>169742.89</v>
      </c>
      <c r="D279" s="57" t="s">
        <v>25</v>
      </c>
    </row>
    <row r="280" spans="1:865" s="32" customFormat="1" x14ac:dyDescent="0.25">
      <c r="A280" s="232"/>
      <c r="B280" s="26" t="s">
        <v>13623</v>
      </c>
      <c r="C280" s="23">
        <v>48980.81</v>
      </c>
      <c r="D280" s="55" t="s">
        <v>13786</v>
      </c>
      <c r="E280" s="232"/>
      <c r="F280" s="232"/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  <c r="AA280" s="232"/>
      <c r="AB280" s="232"/>
      <c r="AC280" s="232"/>
      <c r="AD280" s="232"/>
      <c r="AE280" s="232"/>
      <c r="AF280" s="232"/>
      <c r="AG280" s="232"/>
      <c r="AH280" s="232"/>
      <c r="AI280" s="232"/>
      <c r="AJ280" s="232"/>
      <c r="AK280" s="232"/>
      <c r="AL280" s="232"/>
      <c r="AM280" s="232"/>
      <c r="AN280" s="232"/>
      <c r="AO280" s="232"/>
      <c r="AP280" s="232"/>
      <c r="AQ280" s="232"/>
      <c r="AR280" s="232"/>
      <c r="AS280" s="232"/>
      <c r="AT280" s="232"/>
      <c r="AU280" s="232"/>
      <c r="AV280" s="232"/>
      <c r="AW280" s="232"/>
      <c r="AX280" s="232"/>
      <c r="AY280" s="232"/>
      <c r="AZ280" s="232"/>
      <c r="BA280" s="232"/>
      <c r="BB280" s="232"/>
      <c r="BC280" s="232"/>
      <c r="BD280" s="232"/>
      <c r="BE280" s="232"/>
      <c r="BF280" s="232"/>
      <c r="BG280" s="232"/>
      <c r="BH280" s="232"/>
      <c r="BI280" s="232"/>
      <c r="BJ280" s="232"/>
      <c r="BK280" s="232"/>
      <c r="BL280" s="232"/>
      <c r="BM280" s="232"/>
      <c r="BN280" s="232"/>
      <c r="BO280" s="232"/>
      <c r="BP280" s="232"/>
      <c r="BQ280" s="232"/>
      <c r="BR280" s="232"/>
      <c r="BS280" s="232"/>
      <c r="BT280" s="232"/>
      <c r="BU280" s="232"/>
      <c r="BV280" s="232"/>
      <c r="BW280" s="232"/>
      <c r="BX280" s="232"/>
      <c r="BY280" s="232"/>
      <c r="BZ280" s="232"/>
      <c r="CA280" s="232"/>
      <c r="CB280" s="232"/>
      <c r="CC280" s="232"/>
      <c r="CD280" s="232"/>
      <c r="CE280" s="232"/>
      <c r="CF280" s="232"/>
      <c r="CG280" s="232"/>
      <c r="CH280" s="232"/>
      <c r="CI280" s="232"/>
      <c r="CJ280" s="232"/>
      <c r="CK280" s="232"/>
      <c r="CL280" s="232"/>
      <c r="CM280" s="232"/>
      <c r="CN280" s="232"/>
      <c r="CO280" s="232"/>
      <c r="CP280" s="232"/>
      <c r="CQ280" s="232"/>
      <c r="CR280" s="232"/>
      <c r="CS280" s="232"/>
      <c r="CT280" s="232"/>
      <c r="CU280" s="232"/>
      <c r="CV280" s="232"/>
      <c r="CW280" s="232"/>
      <c r="CX280" s="232"/>
      <c r="CY280" s="232"/>
      <c r="CZ280" s="232"/>
      <c r="DA280" s="232"/>
      <c r="DB280" s="232"/>
      <c r="DC280" s="232"/>
      <c r="DD280" s="232"/>
      <c r="DE280" s="232"/>
      <c r="DF280" s="232"/>
      <c r="DG280" s="232"/>
      <c r="DH280" s="232"/>
      <c r="DI280" s="232"/>
      <c r="DJ280" s="232"/>
      <c r="DK280" s="232"/>
      <c r="DL280" s="232"/>
      <c r="DM280" s="232"/>
      <c r="DN280" s="232"/>
      <c r="DO280" s="232"/>
      <c r="DP280" s="232"/>
      <c r="DQ280" s="232"/>
      <c r="DR280" s="232"/>
      <c r="DS280" s="232"/>
      <c r="DT280" s="232"/>
      <c r="DU280" s="232"/>
      <c r="DV280" s="232"/>
      <c r="DW280" s="232"/>
      <c r="DX280" s="232"/>
      <c r="DY280" s="232"/>
      <c r="DZ280" s="232"/>
      <c r="EA280" s="232"/>
      <c r="EB280" s="232"/>
      <c r="EC280" s="232"/>
      <c r="ED280" s="232"/>
      <c r="EE280" s="232"/>
      <c r="EF280" s="232"/>
      <c r="EG280" s="232"/>
      <c r="EH280" s="232"/>
      <c r="EI280" s="232"/>
      <c r="EJ280" s="232"/>
      <c r="EK280" s="232"/>
      <c r="EL280" s="232"/>
      <c r="EM280" s="232"/>
      <c r="EN280" s="232"/>
      <c r="EO280" s="232"/>
      <c r="EP280" s="232"/>
      <c r="EQ280" s="232"/>
      <c r="ER280" s="232"/>
      <c r="ES280" s="232"/>
      <c r="ET280" s="232"/>
      <c r="EU280" s="232"/>
      <c r="EV280" s="232"/>
      <c r="EW280" s="232"/>
      <c r="EX280" s="232"/>
      <c r="EY280" s="232"/>
      <c r="EZ280" s="232"/>
      <c r="FA280" s="232"/>
      <c r="FB280" s="232"/>
      <c r="FC280" s="232"/>
      <c r="FD280" s="232"/>
      <c r="FE280" s="232"/>
      <c r="FF280" s="232"/>
      <c r="FG280" s="232"/>
      <c r="FH280" s="232"/>
      <c r="FI280" s="232"/>
      <c r="FJ280" s="232"/>
      <c r="FK280" s="232"/>
      <c r="FL280" s="232"/>
      <c r="FM280" s="232"/>
      <c r="FN280" s="232"/>
      <c r="FO280" s="232"/>
      <c r="FP280" s="232"/>
      <c r="FQ280" s="232"/>
      <c r="FR280" s="232"/>
      <c r="FS280" s="232"/>
      <c r="FT280" s="232"/>
      <c r="FU280" s="232"/>
      <c r="FV280" s="232"/>
      <c r="FW280" s="232"/>
      <c r="FX280" s="232"/>
      <c r="FY280" s="232"/>
      <c r="FZ280" s="232"/>
      <c r="GA280" s="232"/>
      <c r="GB280" s="232"/>
      <c r="GC280" s="232"/>
      <c r="GD280" s="232"/>
      <c r="GE280" s="232"/>
      <c r="GF280" s="232"/>
      <c r="GG280" s="232"/>
      <c r="GH280" s="232"/>
      <c r="GI280" s="232"/>
      <c r="GJ280" s="232"/>
      <c r="GK280" s="232"/>
      <c r="GL280" s="232"/>
      <c r="GM280" s="232"/>
      <c r="GN280" s="232"/>
      <c r="GO280" s="232"/>
      <c r="GP280" s="232"/>
      <c r="GQ280" s="232"/>
      <c r="GR280" s="232"/>
      <c r="GS280" s="232"/>
      <c r="GT280" s="232"/>
      <c r="GU280" s="232"/>
      <c r="GV280" s="232"/>
      <c r="GW280" s="232"/>
      <c r="GX280" s="232"/>
      <c r="GY280" s="232"/>
      <c r="GZ280" s="232"/>
      <c r="HA280" s="232"/>
      <c r="HB280" s="232"/>
      <c r="HC280" s="232"/>
      <c r="HD280" s="232"/>
      <c r="HE280" s="232"/>
      <c r="HF280" s="232"/>
      <c r="HG280" s="232"/>
      <c r="HH280" s="232"/>
      <c r="HI280" s="232"/>
      <c r="HJ280" s="232"/>
      <c r="HK280" s="232"/>
      <c r="HL280" s="232"/>
      <c r="HM280" s="232"/>
      <c r="HN280" s="232"/>
      <c r="HO280" s="232"/>
      <c r="HP280" s="232"/>
      <c r="HQ280" s="232"/>
      <c r="HR280" s="232"/>
      <c r="HS280" s="232"/>
      <c r="HT280" s="232"/>
      <c r="HU280" s="232"/>
      <c r="HV280" s="232"/>
      <c r="HW280" s="232"/>
      <c r="HX280" s="232"/>
      <c r="HY280" s="232"/>
      <c r="HZ280" s="232"/>
      <c r="IA280" s="232"/>
      <c r="IB280" s="232"/>
      <c r="IC280" s="232"/>
      <c r="ID280" s="232"/>
      <c r="IE280" s="232"/>
      <c r="IF280" s="232"/>
      <c r="IG280" s="232"/>
      <c r="IH280" s="232"/>
      <c r="II280" s="232"/>
      <c r="IJ280" s="232"/>
      <c r="IK280" s="232"/>
      <c r="IL280" s="232"/>
      <c r="IM280" s="232"/>
      <c r="IN280" s="232"/>
      <c r="IO280" s="232"/>
      <c r="IP280" s="232"/>
      <c r="IQ280" s="232"/>
      <c r="IR280" s="232"/>
      <c r="IS280" s="232"/>
      <c r="IT280" s="232"/>
      <c r="IU280" s="232"/>
      <c r="IV280" s="232"/>
      <c r="IW280" s="232"/>
      <c r="IX280" s="232"/>
      <c r="IY280" s="232"/>
      <c r="IZ280" s="232"/>
      <c r="JA280" s="232"/>
      <c r="JB280" s="232"/>
      <c r="JC280" s="232"/>
      <c r="JD280" s="232"/>
      <c r="JE280" s="232"/>
      <c r="JF280" s="232"/>
      <c r="JG280" s="232"/>
      <c r="JH280" s="232"/>
      <c r="JI280" s="232"/>
      <c r="JJ280" s="232"/>
      <c r="JK280" s="232"/>
      <c r="JL280" s="232"/>
      <c r="JM280" s="232"/>
      <c r="JN280" s="232"/>
      <c r="JO280" s="232"/>
      <c r="JP280" s="232"/>
      <c r="JQ280" s="232"/>
      <c r="JR280" s="232"/>
      <c r="JS280" s="232"/>
      <c r="JT280" s="232"/>
      <c r="JU280" s="232"/>
      <c r="JV280" s="232"/>
      <c r="JW280" s="232"/>
      <c r="JX280" s="232"/>
      <c r="JY280" s="232"/>
      <c r="JZ280" s="232"/>
      <c r="KA280" s="232"/>
      <c r="KB280" s="232"/>
      <c r="KC280" s="232"/>
      <c r="KD280" s="232"/>
      <c r="KE280" s="232"/>
      <c r="KF280" s="232"/>
      <c r="KG280" s="232"/>
      <c r="KH280" s="232"/>
      <c r="KI280" s="232"/>
      <c r="KJ280" s="232"/>
      <c r="KK280" s="232"/>
      <c r="KL280" s="232"/>
      <c r="KM280" s="232"/>
      <c r="KN280" s="232"/>
      <c r="KO280" s="232"/>
      <c r="KP280" s="232"/>
      <c r="KQ280" s="232"/>
      <c r="KR280" s="232"/>
      <c r="KS280" s="232"/>
      <c r="KT280" s="232"/>
      <c r="KU280" s="232"/>
      <c r="KV280" s="232"/>
      <c r="KW280" s="232"/>
      <c r="KX280" s="232"/>
      <c r="KY280" s="232"/>
      <c r="KZ280" s="232"/>
      <c r="LA280" s="232"/>
      <c r="LB280" s="232"/>
      <c r="LC280" s="232"/>
      <c r="LD280" s="232"/>
      <c r="LE280" s="232"/>
      <c r="LF280" s="232"/>
      <c r="LG280" s="232"/>
      <c r="LH280" s="232"/>
      <c r="LI280" s="232"/>
      <c r="LJ280" s="232"/>
      <c r="LK280" s="232"/>
      <c r="LL280" s="232"/>
      <c r="LM280" s="232"/>
      <c r="LN280" s="232"/>
      <c r="LO280" s="232"/>
      <c r="LP280" s="232"/>
      <c r="LQ280" s="232"/>
      <c r="LR280" s="232"/>
      <c r="LS280" s="232"/>
      <c r="LT280" s="232"/>
      <c r="LU280" s="232"/>
      <c r="LV280" s="232"/>
      <c r="LW280" s="232"/>
      <c r="LX280" s="232"/>
      <c r="LY280" s="232"/>
      <c r="LZ280" s="232"/>
      <c r="MA280" s="232"/>
      <c r="MB280" s="232"/>
      <c r="MC280" s="232"/>
      <c r="MD280" s="232"/>
      <c r="ME280" s="232"/>
      <c r="MF280" s="232"/>
      <c r="MG280" s="232"/>
      <c r="MH280" s="232"/>
      <c r="MI280" s="232"/>
      <c r="MJ280" s="232"/>
      <c r="MK280" s="232"/>
      <c r="ML280" s="232"/>
      <c r="MM280" s="232"/>
      <c r="MN280" s="232"/>
      <c r="MO280" s="232"/>
      <c r="MP280" s="232"/>
      <c r="MQ280" s="232"/>
      <c r="MR280" s="232"/>
      <c r="MS280" s="232"/>
      <c r="MT280" s="232"/>
      <c r="MU280" s="232"/>
      <c r="MV280" s="232"/>
      <c r="MW280" s="232"/>
      <c r="MX280" s="232"/>
      <c r="MY280" s="232"/>
      <c r="MZ280" s="232"/>
      <c r="NA280" s="232"/>
      <c r="NB280" s="232"/>
      <c r="NC280" s="232"/>
      <c r="ND280" s="232"/>
      <c r="NE280" s="232"/>
      <c r="NF280" s="232"/>
      <c r="NG280" s="232"/>
      <c r="NH280" s="232"/>
      <c r="NI280" s="232"/>
      <c r="NJ280" s="232"/>
      <c r="NK280" s="232"/>
      <c r="NL280" s="232"/>
      <c r="NM280" s="232"/>
      <c r="NN280" s="232"/>
      <c r="NO280" s="232"/>
      <c r="NP280" s="232"/>
      <c r="NQ280" s="232"/>
      <c r="NR280" s="232"/>
      <c r="NS280" s="232"/>
      <c r="NT280" s="232"/>
      <c r="NU280" s="232"/>
      <c r="NV280" s="232"/>
      <c r="NW280" s="232"/>
      <c r="NX280" s="232"/>
      <c r="NY280" s="232"/>
      <c r="NZ280" s="232"/>
      <c r="OA280" s="232"/>
      <c r="OB280" s="232"/>
      <c r="OC280" s="232"/>
      <c r="OD280" s="232"/>
      <c r="OE280" s="232"/>
      <c r="OF280" s="232"/>
      <c r="OG280" s="232"/>
      <c r="OH280" s="232"/>
      <c r="OI280" s="232"/>
      <c r="OJ280" s="232"/>
      <c r="OK280" s="232"/>
      <c r="OL280" s="232"/>
      <c r="OM280" s="232"/>
      <c r="ON280" s="232"/>
      <c r="OO280" s="232"/>
      <c r="OP280" s="232"/>
      <c r="OQ280" s="232"/>
      <c r="OR280" s="232"/>
      <c r="OS280" s="232"/>
      <c r="OT280" s="232"/>
      <c r="OU280" s="232"/>
      <c r="OV280" s="232"/>
      <c r="OW280" s="232"/>
      <c r="OX280" s="232"/>
      <c r="OY280" s="232"/>
      <c r="OZ280" s="232"/>
      <c r="PA280" s="232"/>
      <c r="PB280" s="232"/>
      <c r="PC280" s="232"/>
      <c r="PD280" s="232"/>
      <c r="PE280" s="232"/>
      <c r="PF280" s="232"/>
      <c r="PG280" s="232"/>
      <c r="PH280" s="232"/>
      <c r="PI280" s="232"/>
      <c r="PJ280" s="232"/>
      <c r="PK280" s="232"/>
      <c r="PL280" s="232"/>
      <c r="PM280" s="232"/>
      <c r="PN280" s="232"/>
      <c r="PO280" s="232"/>
      <c r="PP280" s="232"/>
      <c r="PQ280" s="232"/>
      <c r="PR280" s="232"/>
      <c r="PS280" s="232"/>
      <c r="PT280" s="232"/>
      <c r="PU280" s="232"/>
      <c r="PV280" s="232"/>
      <c r="PW280" s="232"/>
      <c r="PX280" s="232"/>
      <c r="PY280" s="232"/>
      <c r="PZ280" s="232"/>
      <c r="QA280" s="232"/>
      <c r="QB280" s="232"/>
      <c r="QC280" s="232"/>
      <c r="QD280" s="232"/>
      <c r="QE280" s="232"/>
      <c r="QF280" s="232"/>
      <c r="QG280" s="232"/>
      <c r="QH280" s="232"/>
      <c r="QI280" s="232"/>
      <c r="QJ280" s="232"/>
      <c r="QK280" s="232"/>
      <c r="QL280" s="232"/>
      <c r="QM280" s="232"/>
      <c r="QN280" s="232"/>
      <c r="QO280" s="232"/>
      <c r="QP280" s="232"/>
      <c r="QQ280" s="232"/>
      <c r="QR280" s="232"/>
      <c r="QS280" s="232"/>
      <c r="QT280" s="232"/>
      <c r="QU280" s="232"/>
      <c r="QV280" s="232"/>
      <c r="QW280" s="232"/>
      <c r="QX280" s="232"/>
      <c r="QY280" s="232"/>
      <c r="QZ280" s="232"/>
      <c r="RA280" s="232"/>
      <c r="RB280" s="232"/>
      <c r="RC280" s="232"/>
      <c r="RD280" s="232"/>
      <c r="RE280" s="232"/>
      <c r="RF280" s="232"/>
      <c r="RG280" s="232"/>
      <c r="RH280" s="232"/>
      <c r="RI280" s="232"/>
      <c r="RJ280" s="232"/>
      <c r="RK280" s="232"/>
      <c r="RL280" s="232"/>
      <c r="RM280" s="232"/>
      <c r="RN280" s="232"/>
      <c r="RO280" s="232"/>
      <c r="RP280" s="232"/>
      <c r="RQ280" s="232"/>
      <c r="RR280" s="232"/>
      <c r="RS280" s="232"/>
      <c r="RT280" s="232"/>
      <c r="RU280" s="232"/>
      <c r="RV280" s="232"/>
      <c r="RW280" s="232"/>
      <c r="RX280" s="232"/>
      <c r="RY280" s="232"/>
      <c r="RZ280" s="232"/>
      <c r="SA280" s="232"/>
      <c r="SB280" s="232"/>
      <c r="SC280" s="232"/>
      <c r="SD280" s="232"/>
      <c r="SE280" s="232"/>
      <c r="SF280" s="232"/>
      <c r="SG280" s="232"/>
      <c r="SH280" s="232"/>
      <c r="SI280" s="232"/>
      <c r="SJ280" s="232"/>
      <c r="SK280" s="232"/>
      <c r="SL280" s="232"/>
      <c r="SM280" s="232"/>
      <c r="SN280" s="232"/>
      <c r="SO280" s="232"/>
      <c r="SP280" s="232"/>
      <c r="SQ280" s="232"/>
      <c r="SR280" s="232"/>
      <c r="SS280" s="232"/>
      <c r="ST280" s="232"/>
      <c r="SU280" s="232"/>
      <c r="SV280" s="232"/>
      <c r="SW280" s="232"/>
      <c r="SX280" s="232"/>
      <c r="SY280" s="232"/>
      <c r="SZ280" s="232"/>
      <c r="TA280" s="232"/>
      <c r="TB280" s="232"/>
      <c r="TC280" s="232"/>
      <c r="TD280" s="232"/>
      <c r="TE280" s="232"/>
      <c r="TF280" s="232"/>
      <c r="TG280" s="232"/>
      <c r="TH280" s="232"/>
      <c r="TI280" s="232"/>
      <c r="TJ280" s="232"/>
      <c r="TK280" s="232"/>
      <c r="TL280" s="232"/>
      <c r="TM280" s="232"/>
      <c r="TN280" s="232"/>
      <c r="TO280" s="232"/>
      <c r="TP280" s="232"/>
      <c r="TQ280" s="232"/>
      <c r="TR280" s="232"/>
      <c r="TS280" s="232"/>
      <c r="TT280" s="232"/>
      <c r="TU280" s="232"/>
      <c r="TV280" s="232"/>
      <c r="TW280" s="232"/>
      <c r="TX280" s="232"/>
      <c r="TY280" s="232"/>
      <c r="TZ280" s="232"/>
      <c r="UA280" s="232"/>
      <c r="UB280" s="232"/>
      <c r="UC280" s="232"/>
      <c r="UD280" s="232"/>
      <c r="UE280" s="232"/>
      <c r="UF280" s="232"/>
      <c r="UG280" s="232"/>
      <c r="UH280" s="232"/>
      <c r="UI280" s="232"/>
      <c r="UJ280" s="232"/>
      <c r="UK280" s="232"/>
      <c r="UL280" s="232"/>
      <c r="UM280" s="232"/>
      <c r="UN280" s="232"/>
      <c r="UO280" s="232"/>
      <c r="UP280" s="232"/>
      <c r="UQ280" s="232"/>
      <c r="UR280" s="232"/>
      <c r="US280" s="232"/>
      <c r="UT280" s="232"/>
      <c r="UU280" s="232"/>
      <c r="UV280" s="232"/>
      <c r="UW280" s="232"/>
      <c r="UX280" s="232"/>
      <c r="UY280" s="232"/>
      <c r="UZ280" s="232"/>
      <c r="VA280" s="232"/>
      <c r="VB280" s="232"/>
      <c r="VC280" s="232"/>
      <c r="VD280" s="232"/>
      <c r="VE280" s="232"/>
      <c r="VF280" s="232"/>
      <c r="VG280" s="232"/>
      <c r="VH280" s="232"/>
      <c r="VI280" s="232"/>
      <c r="VJ280" s="232"/>
      <c r="VK280" s="232"/>
      <c r="VL280" s="232"/>
      <c r="VM280" s="232"/>
      <c r="VN280" s="232"/>
      <c r="VO280" s="232"/>
      <c r="VP280" s="232"/>
      <c r="VQ280" s="232"/>
      <c r="VR280" s="232"/>
      <c r="VS280" s="232"/>
      <c r="VT280" s="232"/>
      <c r="VU280" s="232"/>
      <c r="VV280" s="232"/>
      <c r="VW280" s="232"/>
      <c r="VX280" s="232"/>
      <c r="VY280" s="232"/>
      <c r="VZ280" s="232"/>
      <c r="WA280" s="232"/>
      <c r="WB280" s="232"/>
      <c r="WC280" s="232"/>
      <c r="WD280" s="232"/>
      <c r="WE280" s="232"/>
      <c r="WF280" s="232"/>
      <c r="WG280" s="232"/>
      <c r="WH280" s="232"/>
      <c r="WI280" s="232"/>
      <c r="WJ280" s="232"/>
      <c r="WK280" s="232"/>
      <c r="WL280" s="232"/>
      <c r="WM280" s="232"/>
      <c r="WN280" s="232"/>
      <c r="WO280" s="232"/>
      <c r="WP280" s="232"/>
      <c r="WQ280" s="232"/>
      <c r="WR280" s="232"/>
      <c r="WS280" s="232"/>
      <c r="WT280" s="232"/>
      <c r="WU280" s="232"/>
      <c r="WV280" s="232"/>
      <c r="WW280" s="232"/>
      <c r="WX280" s="232"/>
      <c r="WY280" s="232"/>
      <c r="WZ280" s="232"/>
      <c r="XA280" s="232"/>
      <c r="XB280" s="232"/>
      <c r="XC280" s="232"/>
      <c r="XD280" s="232"/>
      <c r="XE280" s="232"/>
      <c r="XF280" s="232"/>
      <c r="XG280" s="232"/>
      <c r="XH280" s="232"/>
      <c r="XI280" s="232"/>
      <c r="XJ280" s="232"/>
      <c r="XK280" s="232"/>
      <c r="XL280" s="232"/>
      <c r="XM280" s="232"/>
      <c r="XN280" s="232"/>
      <c r="XO280" s="232"/>
      <c r="XP280" s="232"/>
      <c r="XQ280" s="232"/>
      <c r="XR280" s="232"/>
      <c r="XS280" s="232"/>
      <c r="XT280" s="232"/>
      <c r="XU280" s="232"/>
      <c r="XV280" s="232"/>
      <c r="XW280" s="232"/>
      <c r="XX280" s="232"/>
      <c r="XY280" s="232"/>
      <c r="XZ280" s="232"/>
      <c r="YA280" s="232"/>
      <c r="YB280" s="232"/>
      <c r="YC280" s="232"/>
      <c r="YD280" s="232"/>
      <c r="YE280" s="232"/>
      <c r="YF280" s="232"/>
      <c r="YG280" s="232"/>
      <c r="YH280" s="232"/>
      <c r="YI280" s="232"/>
      <c r="YJ280" s="232"/>
      <c r="YK280" s="232"/>
      <c r="YL280" s="232"/>
      <c r="YM280" s="232"/>
      <c r="YN280" s="232"/>
      <c r="YO280" s="232"/>
      <c r="YP280" s="232"/>
      <c r="YQ280" s="232"/>
      <c r="YR280" s="232"/>
      <c r="YS280" s="232"/>
      <c r="YT280" s="232"/>
      <c r="YU280" s="232"/>
      <c r="YV280" s="232"/>
      <c r="YW280" s="232"/>
      <c r="YX280" s="232"/>
      <c r="YY280" s="232"/>
      <c r="YZ280" s="232"/>
      <c r="ZA280" s="232"/>
      <c r="ZB280" s="232"/>
      <c r="ZC280" s="232"/>
      <c r="ZD280" s="232"/>
      <c r="ZE280" s="232"/>
      <c r="ZF280" s="232"/>
      <c r="ZG280" s="232"/>
      <c r="ZH280" s="232"/>
      <c r="ZI280" s="232"/>
      <c r="ZJ280" s="232"/>
      <c r="ZK280" s="232"/>
      <c r="ZL280" s="232"/>
      <c r="ZM280" s="232"/>
      <c r="ZN280" s="232"/>
      <c r="ZO280" s="232"/>
      <c r="ZP280" s="232"/>
      <c r="ZQ280" s="232"/>
      <c r="ZR280" s="232"/>
      <c r="ZS280" s="232"/>
      <c r="ZT280" s="232"/>
      <c r="ZU280" s="232"/>
      <c r="ZV280" s="232"/>
      <c r="ZW280" s="232"/>
      <c r="ZX280" s="232"/>
      <c r="ZY280" s="232"/>
      <c r="ZZ280" s="232"/>
      <c r="AAA280" s="232"/>
      <c r="AAB280" s="232"/>
      <c r="AAC280" s="232"/>
      <c r="AAD280" s="232"/>
      <c r="AAE280" s="232"/>
      <c r="AAF280" s="232"/>
      <c r="AAG280" s="232"/>
      <c r="AAH280" s="232"/>
      <c r="AAI280" s="232"/>
      <c r="AAJ280" s="232"/>
      <c r="AAK280" s="232"/>
      <c r="AAL280" s="232"/>
      <c r="AAM280" s="232"/>
      <c r="AAN280" s="232"/>
      <c r="AAO280" s="232"/>
      <c r="AAP280" s="232"/>
      <c r="AAQ280" s="232"/>
      <c r="AAR280" s="232"/>
      <c r="AAS280" s="232"/>
      <c r="AAT280" s="232"/>
      <c r="AAU280" s="232"/>
      <c r="AAV280" s="232"/>
      <c r="AAW280" s="232"/>
      <c r="AAX280" s="232"/>
      <c r="AAY280" s="232"/>
      <c r="AAZ280" s="232"/>
      <c r="ABA280" s="232"/>
      <c r="ABB280" s="232"/>
      <c r="ABC280" s="232"/>
      <c r="ABD280" s="232"/>
      <c r="ABE280" s="232"/>
      <c r="ABF280" s="232"/>
      <c r="ABG280" s="232"/>
      <c r="ABH280" s="232"/>
      <c r="ABI280" s="232"/>
      <c r="ABJ280" s="232"/>
      <c r="ABK280" s="232"/>
      <c r="ABL280" s="232"/>
      <c r="ABM280" s="232"/>
      <c r="ABN280" s="232"/>
      <c r="ABO280" s="232"/>
      <c r="ABP280" s="232"/>
      <c r="ABQ280" s="232"/>
      <c r="ABR280" s="232"/>
      <c r="ABS280" s="232"/>
      <c r="ABT280" s="232"/>
      <c r="ABU280" s="232"/>
      <c r="ABV280" s="232"/>
      <c r="ABW280" s="232"/>
      <c r="ABX280" s="232"/>
      <c r="ABY280" s="232"/>
      <c r="ABZ280" s="232"/>
      <c r="ACA280" s="232"/>
      <c r="ACB280" s="232"/>
      <c r="ACC280" s="232"/>
      <c r="ACD280" s="232"/>
      <c r="ACE280" s="232"/>
      <c r="ACF280" s="232"/>
      <c r="ACG280" s="232"/>
      <c r="ACH280" s="232"/>
      <c r="ACI280" s="232"/>
      <c r="ACJ280" s="232"/>
      <c r="ACK280" s="232"/>
      <c r="ACL280" s="232"/>
      <c r="ACM280" s="232"/>
      <c r="ACN280" s="232"/>
      <c r="ACO280" s="232"/>
      <c r="ACP280" s="232"/>
      <c r="ACQ280" s="232"/>
      <c r="ACR280" s="232"/>
      <c r="ACS280" s="232"/>
      <c r="ACT280" s="232"/>
      <c r="ACU280" s="232"/>
      <c r="ACV280" s="232"/>
      <c r="ACW280" s="232"/>
      <c r="ACX280" s="232"/>
      <c r="ACY280" s="232"/>
      <c r="ACZ280" s="232"/>
      <c r="ADA280" s="232"/>
      <c r="ADB280" s="232"/>
      <c r="ADC280" s="232"/>
      <c r="ADD280" s="232"/>
      <c r="ADE280" s="232"/>
      <c r="ADF280" s="232"/>
      <c r="ADG280" s="232"/>
      <c r="ADH280" s="232"/>
      <c r="ADI280" s="232"/>
      <c r="ADJ280" s="232"/>
      <c r="ADK280" s="232"/>
      <c r="ADL280" s="232"/>
      <c r="ADM280" s="232"/>
      <c r="ADN280" s="232"/>
      <c r="ADO280" s="232"/>
      <c r="ADP280" s="232"/>
      <c r="ADQ280" s="232"/>
      <c r="ADR280" s="232"/>
      <c r="ADS280" s="232"/>
      <c r="ADT280" s="232"/>
      <c r="ADU280" s="232"/>
      <c r="ADV280" s="232"/>
      <c r="ADW280" s="232"/>
      <c r="ADX280" s="232"/>
      <c r="ADY280" s="232"/>
      <c r="ADZ280" s="232"/>
      <c r="AEA280" s="232"/>
      <c r="AEB280" s="232"/>
      <c r="AEC280" s="232"/>
      <c r="AED280" s="232"/>
      <c r="AEE280" s="232"/>
      <c r="AEF280" s="232"/>
      <c r="AEG280" s="232"/>
      <c r="AEH280" s="232"/>
      <c r="AEI280" s="232"/>
      <c r="AEJ280" s="232"/>
      <c r="AEK280" s="232"/>
      <c r="AEL280" s="232"/>
      <c r="AEM280" s="232"/>
      <c r="AEN280" s="232"/>
      <c r="AEO280" s="232"/>
      <c r="AEP280" s="232"/>
      <c r="AEQ280" s="232"/>
      <c r="AER280" s="232"/>
      <c r="AES280" s="232"/>
      <c r="AET280" s="232"/>
      <c r="AEU280" s="232"/>
      <c r="AEV280" s="232"/>
      <c r="AEW280" s="232"/>
      <c r="AEX280" s="232"/>
      <c r="AEY280" s="232"/>
      <c r="AEZ280" s="232"/>
      <c r="AFA280" s="232"/>
      <c r="AFB280" s="232"/>
      <c r="AFC280" s="232"/>
      <c r="AFD280" s="232"/>
      <c r="AFE280" s="232"/>
      <c r="AFF280" s="232"/>
      <c r="AFG280" s="232"/>
      <c r="AFH280" s="232"/>
      <c r="AFI280" s="232"/>
      <c r="AFJ280" s="232"/>
      <c r="AFK280" s="232"/>
      <c r="AFL280" s="232"/>
      <c r="AFM280" s="232"/>
      <c r="AFN280" s="232"/>
      <c r="AFO280" s="232"/>
      <c r="AFP280" s="232"/>
      <c r="AFQ280" s="232"/>
      <c r="AFR280" s="232"/>
      <c r="AFS280" s="232"/>
      <c r="AFT280" s="232"/>
      <c r="AFU280" s="232"/>
      <c r="AFV280" s="232"/>
      <c r="AFW280" s="232"/>
      <c r="AFX280" s="232"/>
      <c r="AFY280" s="232"/>
      <c r="AFZ280" s="232"/>
      <c r="AGA280" s="232"/>
      <c r="AGB280" s="232"/>
      <c r="AGC280" s="232"/>
      <c r="AGD280" s="232"/>
      <c r="AGE280" s="232"/>
      <c r="AGF280" s="232"/>
      <c r="AGG280" s="232"/>
    </row>
    <row r="281" spans="1:865" x14ac:dyDescent="0.25">
      <c r="B281" s="35" t="s">
        <v>13623</v>
      </c>
      <c r="C281" s="23">
        <v>98274.92</v>
      </c>
      <c r="D281" s="57" t="s">
        <v>26</v>
      </c>
    </row>
    <row r="282" spans="1:865" x14ac:dyDescent="0.25">
      <c r="C282" s="232"/>
      <c r="D282" s="232"/>
    </row>
    <row r="283" spans="1:865" x14ac:dyDescent="0.25">
      <c r="C283" s="232"/>
      <c r="D283" s="232"/>
    </row>
    <row r="284" spans="1:865" x14ac:dyDescent="0.25">
      <c r="C284" s="232"/>
      <c r="D284" s="232"/>
    </row>
    <row r="285" spans="1:865" x14ac:dyDescent="0.25">
      <c r="C285" s="232"/>
      <c r="D285" s="232"/>
    </row>
    <row r="286" spans="1:865" x14ac:dyDescent="0.25">
      <c r="C286" s="232"/>
      <c r="D286" s="232"/>
    </row>
    <row r="287" spans="1:865" ht="25.5" customHeight="1" x14ac:dyDescent="0.25">
      <c r="C287" s="232"/>
      <c r="D287" s="232"/>
    </row>
    <row r="288" spans="1:865" ht="25.5" customHeight="1" x14ac:dyDescent="0.25">
      <c r="C288" s="232"/>
      <c r="D288" s="232"/>
    </row>
    <row r="289" s="232" customFormat="1" ht="25.5" customHeight="1" x14ac:dyDescent="0.25"/>
    <row r="290" s="232" customFormat="1" x14ac:dyDescent="0.25"/>
    <row r="291" s="232" customFormat="1" x14ac:dyDescent="0.25"/>
    <row r="292" s="232" customFormat="1" ht="25.5" customHeight="1" x14ac:dyDescent="0.25"/>
    <row r="293" s="232" customFormat="1" ht="25.5" customHeight="1" x14ac:dyDescent="0.25"/>
    <row r="294" s="232" customFormat="1" ht="25.5" customHeight="1" x14ac:dyDescent="0.25"/>
    <row r="295" s="232" customFormat="1" ht="25.5" customHeight="1" x14ac:dyDescent="0.25"/>
    <row r="296" s="232" customFormat="1" ht="25.5" customHeight="1" x14ac:dyDescent="0.25"/>
    <row r="297" s="232" customFormat="1" ht="25.5" customHeight="1" x14ac:dyDescent="0.25"/>
    <row r="298" s="232" customFormat="1" ht="25.5" customHeight="1" x14ac:dyDescent="0.25"/>
    <row r="299" s="232" customFormat="1" ht="25.5" customHeight="1" x14ac:dyDescent="0.25"/>
    <row r="300" s="232" customFormat="1" ht="25.5" customHeight="1" x14ac:dyDescent="0.25"/>
    <row r="301" s="232" customFormat="1" ht="25.5" customHeight="1" x14ac:dyDescent="0.25"/>
    <row r="302" s="232" customFormat="1" ht="25.5" customHeight="1" x14ac:dyDescent="0.25"/>
    <row r="303" s="232" customFormat="1" ht="25.5" customHeight="1" x14ac:dyDescent="0.25"/>
    <row r="304" s="232" customFormat="1" ht="25.5" customHeight="1" x14ac:dyDescent="0.25"/>
    <row r="305" s="232" customFormat="1" ht="25.5" customHeight="1" x14ac:dyDescent="0.25"/>
    <row r="306" s="232" customFormat="1" ht="25.5" customHeight="1" x14ac:dyDescent="0.25"/>
    <row r="307" s="232" customFormat="1" ht="25.5" customHeight="1" x14ac:dyDescent="0.25"/>
    <row r="308" s="232" customFormat="1" ht="25.5" customHeight="1" x14ac:dyDescent="0.25"/>
    <row r="309" s="232" customFormat="1" ht="25.5" customHeight="1" x14ac:dyDescent="0.25"/>
    <row r="310" s="232" customFormat="1" ht="25.5" customHeight="1" x14ac:dyDescent="0.25"/>
    <row r="311" s="232" customFormat="1" ht="25.5" customHeight="1" x14ac:dyDescent="0.25"/>
    <row r="312" s="232" customFormat="1" ht="25.5" customHeight="1" x14ac:dyDescent="0.25"/>
    <row r="313" s="232" customFormat="1" ht="25.5" customHeight="1" x14ac:dyDescent="0.25"/>
    <row r="314" s="232" customFormat="1" ht="25.5" customHeight="1" x14ac:dyDescent="0.25"/>
    <row r="315" s="232" customFormat="1" ht="25.5" customHeight="1" x14ac:dyDescent="0.25"/>
    <row r="316" s="232" customFormat="1" ht="25.5" customHeight="1" x14ac:dyDescent="0.25"/>
    <row r="317" s="232" customFormat="1" ht="25.5" customHeight="1" x14ac:dyDescent="0.25"/>
    <row r="318" s="232" customFormat="1" ht="25.5" customHeight="1" x14ac:dyDescent="0.25"/>
    <row r="319" s="232" customFormat="1" ht="25.5" customHeight="1" x14ac:dyDescent="0.25"/>
    <row r="320" s="232" customFormat="1" ht="25.5" customHeight="1" x14ac:dyDescent="0.25"/>
    <row r="321" s="232" customFormat="1" ht="25.5" customHeight="1" x14ac:dyDescent="0.25"/>
    <row r="322" s="232" customFormat="1" ht="25.5" customHeight="1" x14ac:dyDescent="0.25"/>
    <row r="323" s="232" customFormat="1" ht="25.5" customHeight="1" x14ac:dyDescent="0.25"/>
    <row r="324" s="232" customFormat="1" ht="25.5" customHeight="1" x14ac:dyDescent="0.25"/>
    <row r="325" s="232" customFormat="1" ht="25.5" customHeight="1" x14ac:dyDescent="0.25"/>
    <row r="326" s="232" customFormat="1" ht="25.5" customHeight="1" x14ac:dyDescent="0.25"/>
    <row r="327" s="232" customFormat="1" ht="25.5" customHeight="1" x14ac:dyDescent="0.25"/>
    <row r="328" s="232" customFormat="1" ht="25.5" customHeight="1" x14ac:dyDescent="0.25"/>
    <row r="329" s="232" customFormat="1" ht="25.5" customHeight="1" x14ac:dyDescent="0.25"/>
    <row r="330" s="232" customFormat="1" ht="25.5" customHeight="1" x14ac:dyDescent="0.25"/>
    <row r="331" s="232" customFormat="1" ht="25.5" customHeight="1" x14ac:dyDescent="0.25"/>
    <row r="332" s="232" customFormat="1" ht="25.5" customHeight="1" x14ac:dyDescent="0.25"/>
    <row r="333" s="232" customFormat="1" ht="25.5" customHeight="1" x14ac:dyDescent="0.25"/>
    <row r="334" s="232" customFormat="1" ht="25.5" customHeight="1" x14ac:dyDescent="0.25"/>
    <row r="335" s="232" customFormat="1" ht="25.5" customHeight="1" x14ac:dyDescent="0.25"/>
    <row r="336" s="232" customFormat="1" ht="25.5" customHeight="1" x14ac:dyDescent="0.25"/>
    <row r="337" s="232" customFormat="1" ht="25.5" customHeight="1" x14ac:dyDescent="0.25"/>
    <row r="338" s="232" customFormat="1" ht="25.5" customHeight="1" x14ac:dyDescent="0.25"/>
    <row r="339" s="232" customFormat="1" ht="25.5" customHeight="1" x14ac:dyDescent="0.25"/>
    <row r="340" s="232" customFormat="1" ht="25.5" customHeight="1" x14ac:dyDescent="0.25"/>
    <row r="341" s="232" customFormat="1" ht="25.5" customHeight="1" x14ac:dyDescent="0.25"/>
    <row r="342" s="232" customFormat="1" ht="25.5" customHeight="1" x14ac:dyDescent="0.25"/>
    <row r="343" s="232" customFormat="1" ht="25.5" customHeight="1" x14ac:dyDescent="0.25"/>
    <row r="344" s="232" customFormat="1" ht="25.5" customHeight="1" x14ac:dyDescent="0.25"/>
    <row r="345" s="232" customFormat="1" ht="25.5" customHeight="1" x14ac:dyDescent="0.25"/>
    <row r="346" s="232" customFormat="1" ht="25.5" customHeight="1" x14ac:dyDescent="0.25"/>
    <row r="347" s="232" customFormat="1" ht="25.5" customHeight="1" x14ac:dyDescent="0.25"/>
    <row r="348" s="232" customFormat="1" ht="25.5" customHeight="1" x14ac:dyDescent="0.25"/>
    <row r="349" s="232" customFormat="1" ht="25.5" customHeight="1" x14ac:dyDescent="0.25"/>
    <row r="350" s="232" customFormat="1" ht="25.5" customHeight="1" x14ac:dyDescent="0.25"/>
    <row r="351" s="232" customFormat="1" ht="25.5" customHeight="1" x14ac:dyDescent="0.25"/>
    <row r="352" s="232" customFormat="1" ht="25.5" customHeight="1" x14ac:dyDescent="0.25"/>
    <row r="353" s="232" customFormat="1" ht="25.5" customHeight="1" x14ac:dyDescent="0.25"/>
    <row r="354" s="232" customFormat="1" ht="25.5" customHeight="1" x14ac:dyDescent="0.25"/>
    <row r="355" s="232" customFormat="1" ht="25.5" customHeight="1" x14ac:dyDescent="0.25"/>
    <row r="356" s="232" customFormat="1" ht="25.5" customHeight="1" x14ac:dyDescent="0.25"/>
    <row r="357" s="232" customFormat="1" ht="25.5" customHeight="1" x14ac:dyDescent="0.25"/>
    <row r="358" s="232" customFormat="1" ht="25.5" customHeight="1" x14ac:dyDescent="0.25"/>
    <row r="359" s="232" customFormat="1" ht="25.5" customHeight="1" x14ac:dyDescent="0.25"/>
    <row r="360" s="232" customFormat="1" ht="25.5" customHeight="1" x14ac:dyDescent="0.25"/>
    <row r="361" s="232" customFormat="1" ht="25.5" customHeight="1" x14ac:dyDescent="0.25"/>
    <row r="362" s="232" customFormat="1" ht="25.5" customHeight="1" x14ac:dyDescent="0.25"/>
    <row r="363" s="232" customFormat="1" ht="25.5" customHeight="1" x14ac:dyDescent="0.25"/>
    <row r="364" s="232" customFormat="1" ht="25.5" customHeight="1" x14ac:dyDescent="0.25"/>
    <row r="365" s="232" customFormat="1" ht="25.5" customHeight="1" x14ac:dyDescent="0.25"/>
    <row r="366" s="232" customFormat="1" ht="25.5" customHeight="1" x14ac:dyDescent="0.25"/>
    <row r="367" s="232" customFormat="1" ht="25.5" customHeight="1" x14ac:dyDescent="0.25"/>
    <row r="368" s="232" customFormat="1" ht="25.5" customHeight="1" x14ac:dyDescent="0.25"/>
    <row r="369" s="232" customFormat="1" ht="25.5" customHeight="1" x14ac:dyDescent="0.25"/>
    <row r="370" s="232" customFormat="1" ht="25.5" customHeight="1" x14ac:dyDescent="0.25"/>
    <row r="371" s="232" customFormat="1" ht="25.5" customHeight="1" x14ac:dyDescent="0.25"/>
    <row r="372" s="232" customFormat="1" ht="25.5" customHeight="1" x14ac:dyDescent="0.25"/>
    <row r="373" s="232" customFormat="1" ht="25.5" customHeight="1" x14ac:dyDescent="0.25"/>
    <row r="374" s="232" customFormat="1" ht="25.5" customHeight="1" x14ac:dyDescent="0.25"/>
    <row r="375" s="232" customFormat="1" ht="25.5" customHeight="1" x14ac:dyDescent="0.25"/>
    <row r="376" s="232" customFormat="1" ht="25.5" customHeight="1" x14ac:dyDescent="0.25"/>
    <row r="377" s="232" customFormat="1" ht="25.5" customHeight="1" x14ac:dyDescent="0.25"/>
    <row r="378" s="232" customFormat="1" ht="25.5" customHeight="1" x14ac:dyDescent="0.25"/>
    <row r="379" s="232" customFormat="1" ht="25.5" customHeight="1" x14ac:dyDescent="0.25"/>
    <row r="380" s="232" customFormat="1" ht="25.5" customHeight="1" x14ac:dyDescent="0.25"/>
    <row r="381" s="232" customFormat="1" ht="25.5" customHeight="1" x14ac:dyDescent="0.25"/>
    <row r="382" s="232" customFormat="1" ht="25.5" customHeight="1" x14ac:dyDescent="0.25"/>
    <row r="383" s="232" customFormat="1" ht="25.5" customHeight="1" x14ac:dyDescent="0.25"/>
    <row r="384" s="232" customFormat="1" ht="25.5" customHeight="1" x14ac:dyDescent="0.25"/>
    <row r="385" s="232" customFormat="1" ht="25.5" customHeight="1" x14ac:dyDescent="0.25"/>
    <row r="386" s="232" customFormat="1" ht="25.5" customHeight="1" x14ac:dyDescent="0.25"/>
    <row r="387" s="232" customFormat="1" ht="25.5" customHeight="1" x14ac:dyDescent="0.25"/>
    <row r="388" s="232" customFormat="1" ht="25.5" customHeight="1" x14ac:dyDescent="0.25"/>
    <row r="389" s="232" customFormat="1" ht="25.5" customHeight="1" x14ac:dyDescent="0.25"/>
    <row r="390" s="232" customFormat="1" ht="25.5" customHeight="1" x14ac:dyDescent="0.25"/>
    <row r="391" s="232" customFormat="1" ht="25.5" customHeight="1" x14ac:dyDescent="0.25"/>
    <row r="392" s="232" customFormat="1" ht="25.5" customHeight="1" x14ac:dyDescent="0.25"/>
    <row r="393" s="232" customFormat="1" ht="25.5" customHeight="1" x14ac:dyDescent="0.25"/>
    <row r="394" s="232" customFormat="1" ht="25.5" customHeight="1" x14ac:dyDescent="0.25"/>
    <row r="395" s="232" customFormat="1" ht="25.5" customHeight="1" x14ac:dyDescent="0.25"/>
    <row r="396" s="232" customFormat="1" ht="25.5" customHeight="1" x14ac:dyDescent="0.25"/>
    <row r="397" s="232" customFormat="1" ht="25.5" customHeight="1" x14ac:dyDescent="0.25"/>
    <row r="398" s="232" customFormat="1" ht="25.5" customHeight="1" x14ac:dyDescent="0.25"/>
    <row r="399" s="232" customFormat="1" ht="25.5" customHeight="1" x14ac:dyDescent="0.25"/>
    <row r="400" s="232" customFormat="1" ht="25.5" customHeight="1" x14ac:dyDescent="0.25"/>
    <row r="401" s="232" customFormat="1" ht="25.5" customHeight="1" x14ac:dyDescent="0.25"/>
    <row r="402" s="232" customFormat="1" ht="25.5" customHeight="1" x14ac:dyDescent="0.25"/>
    <row r="403" s="232" customFormat="1" ht="25.5" customHeight="1" x14ac:dyDescent="0.25"/>
    <row r="404" s="232" customFormat="1" ht="25.5" customHeight="1" x14ac:dyDescent="0.25"/>
    <row r="405" s="232" customFormat="1" ht="25.5" customHeight="1" x14ac:dyDescent="0.25"/>
    <row r="406" s="232" customFormat="1" ht="25.5" customHeight="1" x14ac:dyDescent="0.25"/>
    <row r="407" s="232" customFormat="1" ht="25.5" customHeight="1" x14ac:dyDescent="0.25"/>
    <row r="408" s="232" customFormat="1" ht="25.5" customHeight="1" x14ac:dyDescent="0.25"/>
    <row r="409" s="232" customFormat="1" ht="25.5" customHeight="1" x14ac:dyDescent="0.25"/>
    <row r="410" s="232" customFormat="1" ht="25.5" customHeight="1" x14ac:dyDescent="0.25"/>
    <row r="411" s="232" customFormat="1" ht="25.5" customHeight="1" x14ac:dyDescent="0.25"/>
    <row r="412" s="232" customFormat="1" ht="25.5" customHeight="1" x14ac:dyDescent="0.25"/>
    <row r="413" s="232" customFormat="1" ht="25.5" customHeight="1" x14ac:dyDescent="0.25"/>
    <row r="414" s="232" customFormat="1" ht="25.5" customHeight="1" x14ac:dyDescent="0.25"/>
    <row r="415" s="232" customFormat="1" ht="25.5" customHeight="1" x14ac:dyDescent="0.25"/>
    <row r="416" s="232" customFormat="1" ht="25.5" customHeight="1" x14ac:dyDescent="0.25"/>
    <row r="417" s="232" customFormat="1" ht="25.5" customHeight="1" x14ac:dyDescent="0.25"/>
    <row r="418" s="232" customFormat="1" ht="25.5" customHeight="1" x14ac:dyDescent="0.25"/>
    <row r="419" s="232" customFormat="1" ht="25.5" customHeight="1" x14ac:dyDescent="0.25"/>
    <row r="420" s="232" customFormat="1" ht="25.5" customHeight="1" x14ac:dyDescent="0.25"/>
    <row r="421" s="232" customFormat="1" ht="25.5" customHeight="1" x14ac:dyDescent="0.25"/>
    <row r="422" s="232" customFormat="1" ht="25.5" customHeight="1" x14ac:dyDescent="0.25"/>
    <row r="423" s="232" customFormat="1" ht="25.5" customHeight="1" x14ac:dyDescent="0.25"/>
    <row r="424" s="232" customFormat="1" ht="25.5" customHeight="1" x14ac:dyDescent="0.25"/>
    <row r="425" s="232" customFormat="1" ht="25.5" customHeight="1" x14ac:dyDescent="0.25"/>
    <row r="426" s="232" customFormat="1" ht="25.5" customHeight="1" x14ac:dyDescent="0.25"/>
    <row r="427" s="232" customFormat="1" ht="25.5" customHeight="1" x14ac:dyDescent="0.25"/>
    <row r="428" s="232" customFormat="1" ht="25.5" customHeight="1" x14ac:dyDescent="0.25"/>
    <row r="429" s="232" customFormat="1" ht="25.5" customHeight="1" x14ac:dyDescent="0.25"/>
    <row r="430" s="232" customFormat="1" ht="25.5" customHeight="1" x14ac:dyDescent="0.25"/>
    <row r="431" s="232" customFormat="1" ht="25.5" customHeight="1" x14ac:dyDescent="0.25"/>
    <row r="432" s="232" customFormat="1" ht="25.5" customHeight="1" x14ac:dyDescent="0.25"/>
    <row r="433" spans="2:3" x14ac:dyDescent="0.25">
      <c r="B433" s="302"/>
      <c r="C433" s="59"/>
    </row>
    <row r="434" spans="2:3" x14ac:dyDescent="0.25">
      <c r="B434" s="302"/>
      <c r="C434" s="59"/>
    </row>
    <row r="435" spans="2:3" x14ac:dyDescent="0.25">
      <c r="B435" s="302"/>
      <c r="C435" s="59"/>
    </row>
    <row r="436" spans="2:3" x14ac:dyDescent="0.25">
      <c r="B436" s="302"/>
      <c r="C436" s="59"/>
    </row>
    <row r="437" spans="2:3" x14ac:dyDescent="0.25">
      <c r="B437" s="302"/>
      <c r="C437" s="59"/>
    </row>
    <row r="438" spans="2:3" x14ac:dyDescent="0.25">
      <c r="B438" s="302"/>
      <c r="C438" s="59"/>
    </row>
    <row r="439" spans="2:3" x14ac:dyDescent="0.25">
      <c r="B439" s="302"/>
      <c r="C439" s="59"/>
    </row>
    <row r="440" spans="2:3" x14ac:dyDescent="0.25">
      <c r="B440" s="302"/>
      <c r="C440" s="59"/>
    </row>
    <row r="441" spans="2:3" x14ac:dyDescent="0.25">
      <c r="B441" s="302"/>
      <c r="C441" s="59"/>
    </row>
    <row r="442" spans="2:3" x14ac:dyDescent="0.25">
      <c r="B442" s="302"/>
      <c r="C442" s="59"/>
    </row>
    <row r="443" spans="2:3" x14ac:dyDescent="0.25">
      <c r="B443" s="302"/>
      <c r="C443" s="59"/>
    </row>
    <row r="444" spans="2:3" x14ac:dyDescent="0.25">
      <c r="B444" s="302"/>
      <c r="C444" s="59"/>
    </row>
    <row r="445" spans="2:3" x14ac:dyDescent="0.25">
      <c r="B445" s="302"/>
      <c r="C445" s="59"/>
    </row>
    <row r="446" spans="2:3" x14ac:dyDescent="0.25">
      <c r="B446" s="302"/>
      <c r="C446" s="59"/>
    </row>
    <row r="447" spans="2:3" x14ac:dyDescent="0.25">
      <c r="B447" s="302"/>
      <c r="C447" s="59"/>
    </row>
    <row r="448" spans="2:3" x14ac:dyDescent="0.25">
      <c r="B448" s="302"/>
      <c r="C448" s="59"/>
    </row>
    <row r="449" spans="2:3" x14ac:dyDescent="0.25">
      <c r="B449" s="302"/>
      <c r="C449" s="59"/>
    </row>
    <row r="450" spans="2:3" x14ac:dyDescent="0.25">
      <c r="B450" s="302"/>
      <c r="C450" s="59"/>
    </row>
    <row r="451" spans="2:3" x14ac:dyDescent="0.25">
      <c r="B451" s="302"/>
      <c r="C451" s="59"/>
    </row>
    <row r="452" spans="2:3" x14ac:dyDescent="0.25">
      <c r="B452" s="302"/>
      <c r="C452" s="59"/>
    </row>
    <row r="453" spans="2:3" x14ac:dyDescent="0.25">
      <c r="B453" s="302"/>
      <c r="C453" s="59"/>
    </row>
    <row r="454" spans="2:3" x14ac:dyDescent="0.25">
      <c r="B454" s="302"/>
      <c r="C454" s="59"/>
    </row>
    <row r="455" spans="2:3" x14ac:dyDescent="0.25">
      <c r="B455" s="302"/>
      <c r="C455" s="59"/>
    </row>
    <row r="456" spans="2:3" x14ac:dyDescent="0.25">
      <c r="B456" s="302"/>
      <c r="C456" s="59"/>
    </row>
    <row r="457" spans="2:3" x14ac:dyDescent="0.25">
      <c r="B457" s="302"/>
      <c r="C457" s="59"/>
    </row>
    <row r="458" spans="2:3" x14ac:dyDescent="0.25">
      <c r="B458" s="302"/>
      <c r="C458" s="59"/>
    </row>
    <row r="459" spans="2:3" x14ac:dyDescent="0.25">
      <c r="B459" s="302"/>
      <c r="C459" s="59"/>
    </row>
    <row r="460" spans="2:3" x14ac:dyDescent="0.25">
      <c r="B460" s="302"/>
      <c r="C460" s="59"/>
    </row>
    <row r="461" spans="2:3" x14ac:dyDescent="0.25">
      <c r="B461" s="302"/>
      <c r="C461" s="59"/>
    </row>
    <row r="462" spans="2:3" x14ac:dyDescent="0.25">
      <c r="B462" s="302"/>
      <c r="C462" s="59"/>
    </row>
    <row r="463" spans="2:3" x14ac:dyDescent="0.25">
      <c r="B463" s="302"/>
      <c r="C463" s="59"/>
    </row>
    <row r="464" spans="2:3" x14ac:dyDescent="0.25">
      <c r="B464" s="302"/>
      <c r="C464" s="59"/>
    </row>
    <row r="465" spans="2:3" x14ac:dyDescent="0.25">
      <c r="B465" s="302"/>
      <c r="C465" s="59"/>
    </row>
    <row r="466" spans="2:3" x14ac:dyDescent="0.25">
      <c r="B466" s="302"/>
      <c r="C466" s="59"/>
    </row>
    <row r="467" spans="2:3" x14ac:dyDescent="0.25">
      <c r="B467" s="302"/>
      <c r="C467" s="59"/>
    </row>
    <row r="468" spans="2:3" x14ac:dyDescent="0.25">
      <c r="B468" s="302"/>
      <c r="C468" s="59"/>
    </row>
    <row r="469" spans="2:3" x14ac:dyDescent="0.25">
      <c r="B469" s="302"/>
      <c r="C469" s="59"/>
    </row>
    <row r="470" spans="2:3" x14ac:dyDescent="0.25">
      <c r="B470" s="302"/>
      <c r="C470" s="59"/>
    </row>
    <row r="471" spans="2:3" x14ac:dyDescent="0.25">
      <c r="B471" s="302"/>
      <c r="C471" s="59"/>
    </row>
    <row r="472" spans="2:3" x14ac:dyDescent="0.25">
      <c r="B472" s="302"/>
      <c r="C472" s="59"/>
    </row>
    <row r="473" spans="2:3" x14ac:dyDescent="0.25">
      <c r="B473" s="302"/>
      <c r="C473" s="59"/>
    </row>
    <row r="474" spans="2:3" x14ac:dyDescent="0.25">
      <c r="B474" s="302"/>
      <c r="C474" s="59"/>
    </row>
    <row r="475" spans="2:3" x14ac:dyDescent="0.25">
      <c r="B475" s="302"/>
      <c r="C475" s="59"/>
    </row>
    <row r="476" spans="2:3" x14ac:dyDescent="0.25">
      <c r="B476" s="302"/>
      <c r="C476" s="59"/>
    </row>
    <row r="477" spans="2:3" x14ac:dyDescent="0.25">
      <c r="B477" s="302"/>
      <c r="C477" s="59"/>
    </row>
    <row r="478" spans="2:3" x14ac:dyDescent="0.25">
      <c r="B478" s="302"/>
      <c r="C478" s="59"/>
    </row>
    <row r="479" spans="2:3" x14ac:dyDescent="0.25">
      <c r="B479" s="302"/>
      <c r="C479" s="59"/>
    </row>
    <row r="480" spans="2:3" x14ac:dyDescent="0.25">
      <c r="B480" s="302"/>
      <c r="C480" s="59"/>
    </row>
    <row r="481" spans="2:3" x14ac:dyDescent="0.25">
      <c r="B481" s="302"/>
      <c r="C481" s="59"/>
    </row>
    <row r="482" spans="2:3" x14ac:dyDescent="0.25">
      <c r="B482" s="302"/>
      <c r="C482" s="59"/>
    </row>
    <row r="483" spans="2:3" x14ac:dyDescent="0.25">
      <c r="B483" s="302"/>
      <c r="C483" s="59"/>
    </row>
    <row r="484" spans="2:3" x14ac:dyDescent="0.25">
      <c r="B484" s="302"/>
      <c r="C484" s="59"/>
    </row>
    <row r="485" spans="2:3" x14ac:dyDescent="0.25">
      <c r="B485" s="302"/>
      <c r="C485" s="59"/>
    </row>
    <row r="486" spans="2:3" x14ac:dyDescent="0.25">
      <c r="B486" s="302"/>
      <c r="C486" s="59"/>
    </row>
    <row r="487" spans="2:3" x14ac:dyDescent="0.25">
      <c r="B487" s="302"/>
      <c r="C487" s="59"/>
    </row>
    <row r="488" spans="2:3" x14ac:dyDescent="0.25">
      <c r="B488" s="302"/>
      <c r="C488" s="59"/>
    </row>
    <row r="489" spans="2:3" x14ac:dyDescent="0.25">
      <c r="B489" s="302"/>
      <c r="C489" s="59"/>
    </row>
    <row r="490" spans="2:3" x14ac:dyDescent="0.25">
      <c r="B490" s="302"/>
      <c r="C490" s="59"/>
    </row>
    <row r="491" spans="2:3" x14ac:dyDescent="0.25">
      <c r="B491" s="302"/>
      <c r="C491" s="59"/>
    </row>
    <row r="492" spans="2:3" x14ac:dyDescent="0.25">
      <c r="B492" s="302"/>
      <c r="C492" s="59"/>
    </row>
    <row r="493" spans="2:3" x14ac:dyDescent="0.25">
      <c r="B493" s="302"/>
      <c r="C493" s="59"/>
    </row>
    <row r="494" spans="2:3" x14ac:dyDescent="0.25">
      <c r="B494" s="302"/>
      <c r="C494" s="59"/>
    </row>
    <row r="495" spans="2:3" x14ac:dyDescent="0.25">
      <c r="B495" s="302"/>
      <c r="C495" s="59"/>
    </row>
    <row r="496" spans="2:3" x14ac:dyDescent="0.25">
      <c r="B496" s="302"/>
      <c r="C496" s="59"/>
    </row>
    <row r="497" spans="2:3" x14ac:dyDescent="0.25">
      <c r="B497" s="302"/>
      <c r="C497" s="59"/>
    </row>
    <row r="498" spans="2:3" x14ac:dyDescent="0.25">
      <c r="B498" s="302"/>
      <c r="C498" s="59"/>
    </row>
    <row r="499" spans="2:3" x14ac:dyDescent="0.25">
      <c r="B499" s="302"/>
      <c r="C499" s="59"/>
    </row>
    <row r="500" spans="2:3" x14ac:dyDescent="0.25">
      <c r="B500" s="302"/>
      <c r="C500" s="59"/>
    </row>
    <row r="501" spans="2:3" x14ac:dyDescent="0.25">
      <c r="B501" s="302"/>
      <c r="C501" s="59"/>
    </row>
    <row r="502" spans="2:3" x14ac:dyDescent="0.25">
      <c r="B502" s="302"/>
      <c r="C502" s="59"/>
    </row>
    <row r="503" spans="2:3" x14ac:dyDescent="0.25">
      <c r="B503" s="302"/>
      <c r="C503" s="59"/>
    </row>
    <row r="504" spans="2:3" x14ac:dyDescent="0.25">
      <c r="B504" s="302"/>
      <c r="C504" s="59"/>
    </row>
    <row r="505" spans="2:3" x14ac:dyDescent="0.25">
      <c r="B505" s="302"/>
      <c r="C505" s="59"/>
    </row>
    <row r="506" spans="2:3" x14ac:dyDescent="0.25">
      <c r="B506" s="302"/>
      <c r="C506" s="59"/>
    </row>
    <row r="507" spans="2:3" x14ac:dyDescent="0.25">
      <c r="B507" s="302"/>
      <c r="C507" s="59"/>
    </row>
    <row r="508" spans="2:3" x14ac:dyDescent="0.25">
      <c r="B508" s="302"/>
      <c r="C508" s="59"/>
    </row>
    <row r="509" spans="2:3" x14ac:dyDescent="0.25">
      <c r="B509" s="302"/>
      <c r="C509" s="59"/>
    </row>
    <row r="510" spans="2:3" x14ac:dyDescent="0.25">
      <c r="B510" s="302"/>
      <c r="C510" s="59"/>
    </row>
    <row r="511" spans="2:3" x14ac:dyDescent="0.25">
      <c r="B511" s="302"/>
      <c r="C511" s="59"/>
    </row>
    <row r="512" spans="2:3" x14ac:dyDescent="0.25">
      <c r="B512" s="302"/>
      <c r="C512" s="59"/>
    </row>
    <row r="513" spans="2:3" x14ac:dyDescent="0.25">
      <c r="B513" s="302"/>
      <c r="C513" s="59"/>
    </row>
    <row r="514" spans="2:3" x14ac:dyDescent="0.25">
      <c r="B514" s="302"/>
      <c r="C514" s="59"/>
    </row>
    <row r="515" spans="2:3" x14ac:dyDescent="0.25">
      <c r="B515" s="302"/>
      <c r="C515" s="59"/>
    </row>
    <row r="516" spans="2:3" x14ac:dyDescent="0.25">
      <c r="B516" s="302"/>
      <c r="C516" s="59"/>
    </row>
    <row r="517" spans="2:3" x14ac:dyDescent="0.25">
      <c r="B517" s="302"/>
      <c r="C517" s="59"/>
    </row>
    <row r="518" spans="2:3" x14ac:dyDescent="0.25">
      <c r="B518" s="302"/>
      <c r="C518" s="59"/>
    </row>
    <row r="519" spans="2:3" x14ac:dyDescent="0.25">
      <c r="B519" s="302"/>
      <c r="C519" s="59"/>
    </row>
    <row r="520" spans="2:3" x14ac:dyDescent="0.25">
      <c r="B520" s="302"/>
      <c r="C520" s="59"/>
    </row>
    <row r="521" spans="2:3" x14ac:dyDescent="0.25">
      <c r="B521" s="302"/>
      <c r="C521" s="59"/>
    </row>
    <row r="522" spans="2:3" x14ac:dyDescent="0.25">
      <c r="B522" s="302"/>
      <c r="C522" s="59"/>
    </row>
    <row r="523" spans="2:3" x14ac:dyDescent="0.25">
      <c r="B523" s="302"/>
      <c r="C523" s="59"/>
    </row>
    <row r="524" spans="2:3" x14ac:dyDescent="0.25">
      <c r="B524" s="302"/>
      <c r="C524" s="59"/>
    </row>
    <row r="525" spans="2:3" x14ac:dyDescent="0.25">
      <c r="B525" s="302"/>
      <c r="C525" s="59"/>
    </row>
    <row r="526" spans="2:3" x14ac:dyDescent="0.25">
      <c r="B526" s="302"/>
      <c r="C526" s="59"/>
    </row>
    <row r="527" spans="2:3" x14ac:dyDescent="0.25">
      <c r="B527" s="302"/>
      <c r="C527" s="59"/>
    </row>
    <row r="528" spans="2:3" x14ac:dyDescent="0.25">
      <c r="B528" s="302"/>
      <c r="C528" s="59"/>
    </row>
    <row r="529" spans="2:3" x14ac:dyDescent="0.25">
      <c r="B529" s="302"/>
      <c r="C529" s="59"/>
    </row>
    <row r="530" spans="2:3" x14ac:dyDescent="0.25">
      <c r="B530" s="302"/>
      <c r="C530" s="59"/>
    </row>
    <row r="531" spans="2:3" x14ac:dyDescent="0.25">
      <c r="B531" s="302"/>
      <c r="C531" s="59"/>
    </row>
    <row r="532" spans="2:3" x14ac:dyDescent="0.25">
      <c r="B532" s="302"/>
      <c r="C532" s="59"/>
    </row>
    <row r="533" spans="2:3" x14ac:dyDescent="0.25">
      <c r="B533" s="302"/>
      <c r="C533" s="59"/>
    </row>
    <row r="534" spans="2:3" x14ac:dyDescent="0.25">
      <c r="B534" s="302"/>
      <c r="C534" s="59"/>
    </row>
    <row r="535" spans="2:3" x14ac:dyDescent="0.25">
      <c r="B535" s="302"/>
      <c r="C535" s="59"/>
    </row>
    <row r="536" spans="2:3" x14ac:dyDescent="0.25">
      <c r="B536" s="302"/>
      <c r="C536" s="59"/>
    </row>
    <row r="537" spans="2:3" x14ac:dyDescent="0.25">
      <c r="B537" s="302"/>
      <c r="C537" s="59"/>
    </row>
    <row r="538" spans="2:3" x14ac:dyDescent="0.25">
      <c r="B538" s="302"/>
      <c r="C538" s="59"/>
    </row>
    <row r="539" spans="2:3" x14ac:dyDescent="0.25">
      <c r="B539" s="302"/>
      <c r="C539" s="59"/>
    </row>
    <row r="540" spans="2:3" x14ac:dyDescent="0.25">
      <c r="B540" s="302"/>
      <c r="C540" s="59"/>
    </row>
    <row r="541" spans="2:3" x14ac:dyDescent="0.25">
      <c r="B541" s="302"/>
      <c r="C541" s="59"/>
    </row>
    <row r="542" spans="2:3" x14ac:dyDescent="0.25">
      <c r="B542" s="302"/>
      <c r="C542" s="59"/>
    </row>
    <row r="543" spans="2:3" x14ac:dyDescent="0.25">
      <c r="B543" s="302"/>
      <c r="C543" s="59"/>
    </row>
    <row r="544" spans="2:3" x14ac:dyDescent="0.25">
      <c r="B544" s="302"/>
      <c r="C544" s="59"/>
    </row>
    <row r="545" spans="2:3" x14ac:dyDescent="0.25">
      <c r="B545" s="302"/>
      <c r="C545" s="59"/>
    </row>
    <row r="546" spans="2:3" x14ac:dyDescent="0.25">
      <c r="B546" s="302"/>
      <c r="C546" s="59"/>
    </row>
    <row r="547" spans="2:3" x14ac:dyDescent="0.25">
      <c r="B547" s="302"/>
      <c r="C547" s="59"/>
    </row>
    <row r="548" spans="2:3" x14ac:dyDescent="0.25">
      <c r="B548" s="302"/>
      <c r="C548" s="59"/>
    </row>
    <row r="549" spans="2:3" x14ac:dyDescent="0.25">
      <c r="B549" s="302"/>
      <c r="C549" s="59"/>
    </row>
    <row r="550" spans="2:3" x14ac:dyDescent="0.25">
      <c r="B550" s="302"/>
      <c r="C550" s="59"/>
    </row>
    <row r="551" spans="2:3" x14ac:dyDescent="0.25">
      <c r="B551" s="302"/>
      <c r="C551" s="59"/>
    </row>
    <row r="552" spans="2:3" x14ac:dyDescent="0.25">
      <c r="B552" s="302"/>
      <c r="C552" s="59"/>
    </row>
    <row r="553" spans="2:3" x14ac:dyDescent="0.25">
      <c r="B553" s="302"/>
      <c r="C553" s="59"/>
    </row>
    <row r="554" spans="2:3" x14ac:dyDescent="0.25">
      <c r="B554" s="302"/>
      <c r="C554" s="59"/>
    </row>
    <row r="555" spans="2:3" x14ac:dyDescent="0.25">
      <c r="B555" s="302"/>
      <c r="C555" s="59"/>
    </row>
    <row r="556" spans="2:3" x14ac:dyDescent="0.25">
      <c r="B556" s="302"/>
      <c r="C556" s="59"/>
    </row>
    <row r="557" spans="2:3" x14ac:dyDescent="0.25">
      <c r="B557" s="302"/>
      <c r="C557" s="59"/>
    </row>
    <row r="558" spans="2:3" x14ac:dyDescent="0.25">
      <c r="B558" s="302"/>
      <c r="C558" s="59"/>
    </row>
    <row r="559" spans="2:3" x14ac:dyDescent="0.25">
      <c r="B559" s="302"/>
      <c r="C559" s="59"/>
    </row>
    <row r="560" spans="2:3" x14ac:dyDescent="0.25">
      <c r="B560" s="302"/>
      <c r="C560" s="59"/>
    </row>
    <row r="561" spans="2:3" x14ac:dyDescent="0.25">
      <c r="B561" s="302"/>
      <c r="C561" s="59"/>
    </row>
    <row r="562" spans="2:3" x14ac:dyDescent="0.25">
      <c r="B562" s="302"/>
      <c r="C562" s="59"/>
    </row>
    <row r="563" spans="2:3" x14ac:dyDescent="0.25">
      <c r="B563" s="302"/>
      <c r="C563" s="59"/>
    </row>
    <row r="564" spans="2:3" x14ac:dyDescent="0.25">
      <c r="B564" s="302"/>
      <c r="C564" s="59"/>
    </row>
    <row r="565" spans="2:3" x14ac:dyDescent="0.25">
      <c r="B565" s="302"/>
      <c r="C565" s="59"/>
    </row>
    <row r="566" spans="2:3" x14ac:dyDescent="0.25">
      <c r="B566" s="302"/>
      <c r="C566" s="59"/>
    </row>
    <row r="567" spans="2:3" x14ac:dyDescent="0.25">
      <c r="B567" s="302"/>
      <c r="C567" s="59"/>
    </row>
    <row r="568" spans="2:3" x14ac:dyDescent="0.25">
      <c r="B568" s="302"/>
      <c r="C568" s="59"/>
    </row>
    <row r="569" spans="2:3" x14ac:dyDescent="0.25">
      <c r="B569" s="302"/>
      <c r="C569" s="59"/>
    </row>
    <row r="570" spans="2:3" x14ac:dyDescent="0.25">
      <c r="B570" s="302"/>
      <c r="C570" s="59"/>
    </row>
    <row r="571" spans="2:3" x14ac:dyDescent="0.25">
      <c r="B571" s="302"/>
      <c r="C571" s="59"/>
    </row>
    <row r="572" spans="2:3" x14ac:dyDescent="0.25">
      <c r="B572" s="302"/>
      <c r="C572" s="59"/>
    </row>
    <row r="573" spans="2:3" x14ac:dyDescent="0.25">
      <c r="B573" s="302"/>
      <c r="C573" s="59"/>
    </row>
    <row r="574" spans="2:3" x14ac:dyDescent="0.25">
      <c r="B574" s="302"/>
      <c r="C574" s="59"/>
    </row>
    <row r="575" spans="2:3" x14ac:dyDescent="0.25">
      <c r="B575" s="302"/>
      <c r="C575" s="59"/>
    </row>
    <row r="576" spans="2:3" x14ac:dyDescent="0.25">
      <c r="B576" s="302"/>
      <c r="C576" s="59"/>
    </row>
    <row r="577" spans="2:3" x14ac:dyDescent="0.25">
      <c r="B577" s="302"/>
      <c r="C577" s="59"/>
    </row>
    <row r="578" spans="2:3" x14ac:dyDescent="0.25">
      <c r="B578" s="302"/>
      <c r="C578" s="59"/>
    </row>
    <row r="579" spans="2:3" x14ac:dyDescent="0.25">
      <c r="B579" s="302"/>
      <c r="C579" s="59"/>
    </row>
    <row r="580" spans="2:3" x14ac:dyDescent="0.25">
      <c r="B580" s="302"/>
      <c r="C580" s="59"/>
    </row>
    <row r="581" spans="2:3" x14ac:dyDescent="0.25">
      <c r="B581" s="302"/>
      <c r="C581" s="59"/>
    </row>
    <row r="582" spans="2:3" x14ac:dyDescent="0.25">
      <c r="B582" s="302"/>
      <c r="C582" s="59"/>
    </row>
    <row r="583" spans="2:3" x14ac:dyDescent="0.25">
      <c r="B583" s="302"/>
      <c r="C583" s="59"/>
    </row>
    <row r="584" spans="2:3" x14ac:dyDescent="0.25">
      <c r="B584" s="302"/>
      <c r="C584" s="59"/>
    </row>
    <row r="585" spans="2:3" x14ac:dyDescent="0.25">
      <c r="B585" s="302"/>
      <c r="C585" s="59"/>
    </row>
    <row r="586" spans="2:3" x14ac:dyDescent="0.25">
      <c r="B586" s="302"/>
      <c r="C586" s="59"/>
    </row>
    <row r="587" spans="2:3" x14ac:dyDescent="0.25">
      <c r="B587" s="302"/>
      <c r="C587" s="59"/>
    </row>
    <row r="588" spans="2:3" x14ac:dyDescent="0.25">
      <c r="B588" s="302"/>
      <c r="C588" s="59"/>
    </row>
    <row r="589" spans="2:3" x14ac:dyDescent="0.25">
      <c r="B589" s="302"/>
      <c r="C589" s="59"/>
    </row>
    <row r="590" spans="2:3" x14ac:dyDescent="0.25">
      <c r="B590" s="302"/>
      <c r="C590" s="59"/>
    </row>
    <row r="591" spans="2:3" x14ac:dyDescent="0.25">
      <c r="B591" s="302"/>
      <c r="C591" s="59"/>
    </row>
    <row r="592" spans="2:3" x14ac:dyDescent="0.25">
      <c r="B592" s="302"/>
      <c r="C592" s="59"/>
    </row>
    <row r="593" spans="3:3" x14ac:dyDescent="0.25">
      <c r="C593" s="59"/>
    </row>
    <row r="594" spans="3:3" x14ac:dyDescent="0.25">
      <c r="C594" s="59"/>
    </row>
    <row r="595" spans="3:3" x14ac:dyDescent="0.25">
      <c r="C595" s="59"/>
    </row>
    <row r="596" spans="3:3" x14ac:dyDescent="0.25">
      <c r="C596" s="59"/>
    </row>
    <row r="597" spans="3:3" x14ac:dyDescent="0.25">
      <c r="C597" s="59"/>
    </row>
    <row r="598" spans="3:3" x14ac:dyDescent="0.25">
      <c r="C598" s="59"/>
    </row>
    <row r="599" spans="3:3" x14ac:dyDescent="0.25">
      <c r="C599" s="59"/>
    </row>
    <row r="600" spans="3:3" x14ac:dyDescent="0.25">
      <c r="C600" s="59"/>
    </row>
    <row r="601" spans="3:3" x14ac:dyDescent="0.25">
      <c r="C601" s="59"/>
    </row>
    <row r="602" spans="3:3" x14ac:dyDescent="0.25">
      <c r="C602" s="59"/>
    </row>
    <row r="603" spans="3:3" x14ac:dyDescent="0.25">
      <c r="C603" s="59"/>
    </row>
    <row r="604" spans="3:3" x14ac:dyDescent="0.25">
      <c r="C604" s="59"/>
    </row>
    <row r="605" spans="3:3" x14ac:dyDescent="0.25">
      <c r="C605" s="59"/>
    </row>
    <row r="606" spans="3:3" x14ac:dyDescent="0.25">
      <c r="C606" s="59"/>
    </row>
    <row r="607" spans="3:3" x14ac:dyDescent="0.25">
      <c r="C607" s="59"/>
    </row>
    <row r="608" spans="3:3" x14ac:dyDescent="0.25">
      <c r="C608" s="59"/>
    </row>
    <row r="609" spans="3:3" x14ac:dyDescent="0.25">
      <c r="C609" s="59"/>
    </row>
    <row r="610" spans="3:3" x14ac:dyDescent="0.25">
      <c r="C610" s="59"/>
    </row>
    <row r="611" spans="3:3" x14ac:dyDescent="0.25">
      <c r="C611" s="59"/>
    </row>
    <row r="612" spans="3:3" x14ac:dyDescent="0.25">
      <c r="C612" s="59"/>
    </row>
  </sheetData>
  <sheetProtection algorithmName="SHA-512" hashValue="fpZVaugnZ7EGGlsto6I+bHEUt3pawYrVkpoJ9hhqMqeqQ6GNHv4hA3pdhDHyoXh6H7zw5YYM18tnhp0H+lhFIw==" saltValue="oHzKWQRofhEa3Jm0oNP6Dw==" spinCount="100000" sheet="1" autoFilter="0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D08FE4"/>
  </sheetPr>
  <dimension ref="A1:CR7555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8" sqref="D28"/>
    </sheetView>
  </sheetViews>
  <sheetFormatPr defaultColWidth="8.88671875" defaultRowHeight="14.4" x14ac:dyDescent="0.3"/>
  <cols>
    <col min="1" max="1" width="7.5546875" style="1" customWidth="1"/>
    <col min="2" max="2" width="29.44140625" style="241" customWidth="1"/>
    <col min="3" max="6" width="23.109375" style="291" customWidth="1"/>
    <col min="7" max="7" width="2.77734375" style="241" bestFit="1" customWidth="1"/>
    <col min="8" max="8" width="23.109375" style="238" customWidth="1"/>
    <col min="9" max="16384" width="8.88671875" style="103"/>
  </cols>
  <sheetData>
    <row r="1" spans="1:96" customFormat="1" ht="48" customHeight="1" x14ac:dyDescent="0.3">
      <c r="A1" s="1"/>
      <c r="B1" s="265"/>
      <c r="C1" s="317" t="s">
        <v>6609</v>
      </c>
      <c r="D1" s="317"/>
      <c r="E1" s="317"/>
      <c r="F1" s="317"/>
      <c r="G1" s="317"/>
      <c r="H1" s="317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56" customFormat="1" x14ac:dyDescent="0.25">
      <c r="A2" s="62"/>
      <c r="B2" s="266" t="s">
        <v>58</v>
      </c>
      <c r="C2" s="267">
        <f>D7555</f>
        <v>10313430.819999509</v>
      </c>
      <c r="D2" s="268"/>
      <c r="E2" s="268"/>
      <c r="F2" s="268"/>
      <c r="G2" s="268"/>
      <c r="H2" s="24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</row>
    <row r="3" spans="1:96" s="150" customFormat="1" ht="13.2" x14ac:dyDescent="0.25">
      <c r="A3" s="1"/>
      <c r="B3" s="265"/>
      <c r="C3" s="269"/>
      <c r="D3" s="269"/>
      <c r="E3" s="269"/>
      <c r="F3" s="269"/>
      <c r="G3" s="265"/>
      <c r="H3" s="23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56" customFormat="1" ht="24" customHeight="1" x14ac:dyDescent="0.25">
      <c r="A4" s="86"/>
      <c r="B4" s="235" t="s">
        <v>63</v>
      </c>
      <c r="C4" s="235" t="s">
        <v>64</v>
      </c>
      <c r="D4" s="235" t="s">
        <v>54</v>
      </c>
      <c r="E4" s="235" t="s">
        <v>55</v>
      </c>
      <c r="F4" s="235" t="s">
        <v>39</v>
      </c>
      <c r="G4" s="235"/>
      <c r="H4" s="235" t="s">
        <v>65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286">
        <v>44440.009930555556</v>
      </c>
      <c r="C5" s="287">
        <v>1628</v>
      </c>
      <c r="D5" s="287">
        <v>1593.81</v>
      </c>
      <c r="E5" s="287">
        <f t="shared" ref="E5:E68" si="0">C5-D5</f>
        <v>34.190000000000055</v>
      </c>
      <c r="F5" s="288" t="s">
        <v>6089</v>
      </c>
      <c r="G5" s="289" t="s">
        <v>5886</v>
      </c>
      <c r="H5" s="290">
        <v>824598712</v>
      </c>
    </row>
    <row r="6" spans="1:96" x14ac:dyDescent="0.3">
      <c r="B6" s="286">
        <v>44440.025104166663</v>
      </c>
      <c r="C6" s="287">
        <v>1000</v>
      </c>
      <c r="D6" s="287">
        <v>979</v>
      </c>
      <c r="E6" s="287">
        <f t="shared" si="0"/>
        <v>21</v>
      </c>
      <c r="F6" s="288" t="s">
        <v>6090</v>
      </c>
      <c r="G6" s="289" t="s">
        <v>6091</v>
      </c>
      <c r="H6" s="290">
        <v>824623015</v>
      </c>
    </row>
    <row r="7" spans="1:96" x14ac:dyDescent="0.3">
      <c r="B7" s="286">
        <v>44440.025451388887</v>
      </c>
      <c r="C7" s="287">
        <v>2000</v>
      </c>
      <c r="D7" s="287">
        <v>1938</v>
      </c>
      <c r="E7" s="287">
        <f t="shared" si="0"/>
        <v>62</v>
      </c>
      <c r="F7" s="288" t="s">
        <v>6092</v>
      </c>
      <c r="G7" s="289" t="s">
        <v>6093</v>
      </c>
      <c r="H7" s="290">
        <v>824623486</v>
      </c>
    </row>
    <row r="8" spans="1:96" x14ac:dyDescent="0.3">
      <c r="B8" s="286">
        <v>44440.027407407404</v>
      </c>
      <c r="C8" s="287">
        <v>50000</v>
      </c>
      <c r="D8" s="287">
        <v>48950</v>
      </c>
      <c r="E8" s="287">
        <f t="shared" si="0"/>
        <v>1050</v>
      </c>
      <c r="F8" s="288" t="s">
        <v>6094</v>
      </c>
      <c r="G8" s="289" t="s">
        <v>6095</v>
      </c>
      <c r="H8" s="290">
        <v>824626363</v>
      </c>
    </row>
    <row r="9" spans="1:96" x14ac:dyDescent="0.3">
      <c r="B9" s="286">
        <v>44440.032511574071</v>
      </c>
      <c r="C9" s="287">
        <v>1000</v>
      </c>
      <c r="D9" s="287">
        <v>979</v>
      </c>
      <c r="E9" s="287">
        <f t="shared" si="0"/>
        <v>21</v>
      </c>
      <c r="F9" s="288" t="s">
        <v>32</v>
      </c>
      <c r="G9" s="289"/>
      <c r="H9" s="290">
        <v>824633468</v>
      </c>
    </row>
    <row r="10" spans="1:96" x14ac:dyDescent="0.3">
      <c r="B10" s="286">
        <v>44440.033518518518</v>
      </c>
      <c r="C10" s="287">
        <v>1000</v>
      </c>
      <c r="D10" s="287">
        <v>979</v>
      </c>
      <c r="E10" s="287">
        <f t="shared" si="0"/>
        <v>21</v>
      </c>
      <c r="F10" s="288" t="s">
        <v>32</v>
      </c>
      <c r="G10" s="289"/>
      <c r="H10" s="290">
        <v>824634887</v>
      </c>
    </row>
    <row r="11" spans="1:96" x14ac:dyDescent="0.3">
      <c r="B11" s="286">
        <v>44440.053819444445</v>
      </c>
      <c r="C11" s="287">
        <v>3000</v>
      </c>
      <c r="D11" s="287">
        <v>2937</v>
      </c>
      <c r="E11" s="287">
        <f t="shared" si="0"/>
        <v>63</v>
      </c>
      <c r="F11" s="288" t="s">
        <v>6096</v>
      </c>
      <c r="G11" s="289" t="s">
        <v>6097</v>
      </c>
      <c r="H11" s="290">
        <v>824659283</v>
      </c>
    </row>
    <row r="12" spans="1:96" x14ac:dyDescent="0.3">
      <c r="B12" s="286">
        <v>44440.060648148145</v>
      </c>
      <c r="C12" s="287">
        <v>200</v>
      </c>
      <c r="D12" s="287">
        <v>195.8</v>
      </c>
      <c r="E12" s="287">
        <f t="shared" si="0"/>
        <v>4.1999999999999886</v>
      </c>
      <c r="F12" s="288" t="s">
        <v>6098</v>
      </c>
      <c r="G12" s="289" t="s">
        <v>6099</v>
      </c>
      <c r="H12" s="290">
        <v>824666152</v>
      </c>
    </row>
    <row r="13" spans="1:96" x14ac:dyDescent="0.3">
      <c r="B13" s="286">
        <v>44440.074872685182</v>
      </c>
      <c r="C13" s="287">
        <v>300</v>
      </c>
      <c r="D13" s="287">
        <v>293.7</v>
      </c>
      <c r="E13" s="287">
        <f t="shared" si="0"/>
        <v>6.3000000000000114</v>
      </c>
      <c r="F13" s="288" t="s">
        <v>6100</v>
      </c>
      <c r="G13" s="289" t="s">
        <v>6097</v>
      </c>
      <c r="H13" s="290">
        <v>824679994</v>
      </c>
    </row>
    <row r="14" spans="1:96" x14ac:dyDescent="0.3">
      <c r="B14" s="286">
        <v>44440.134606481479</v>
      </c>
      <c r="C14" s="287">
        <v>200</v>
      </c>
      <c r="D14" s="287">
        <v>195.8</v>
      </c>
      <c r="E14" s="287">
        <f t="shared" si="0"/>
        <v>4.1999999999999886</v>
      </c>
      <c r="F14" s="288" t="s">
        <v>32</v>
      </c>
      <c r="G14" s="289"/>
      <c r="H14" s="290">
        <v>824735585</v>
      </c>
    </row>
    <row r="15" spans="1:96" x14ac:dyDescent="0.3">
      <c r="B15" s="286">
        <v>44440.165231481478</v>
      </c>
      <c r="C15" s="287">
        <v>7000</v>
      </c>
      <c r="D15" s="287">
        <v>6853</v>
      </c>
      <c r="E15" s="287">
        <f t="shared" si="0"/>
        <v>147</v>
      </c>
      <c r="F15" s="288" t="s">
        <v>6101</v>
      </c>
      <c r="G15" s="289" t="s">
        <v>6095</v>
      </c>
      <c r="H15" s="290">
        <v>824758258</v>
      </c>
    </row>
    <row r="16" spans="1:96" x14ac:dyDescent="0.3">
      <c r="B16" s="286">
        <v>44440.17627314815</v>
      </c>
      <c r="C16" s="287">
        <v>2500</v>
      </c>
      <c r="D16" s="287">
        <v>2447.5</v>
      </c>
      <c r="E16" s="287">
        <f t="shared" si="0"/>
        <v>52.5</v>
      </c>
      <c r="F16" s="288" t="s">
        <v>6096</v>
      </c>
      <c r="G16" s="289" t="s">
        <v>6102</v>
      </c>
      <c r="H16" s="290">
        <v>824769041</v>
      </c>
    </row>
    <row r="17" spans="2:8" x14ac:dyDescent="0.3">
      <c r="B17" s="286">
        <v>44440.192615740743</v>
      </c>
      <c r="C17" s="287">
        <v>50</v>
      </c>
      <c r="D17" s="287">
        <v>46.1</v>
      </c>
      <c r="E17" s="287">
        <f t="shared" si="0"/>
        <v>3.8999999999999986</v>
      </c>
      <c r="F17" s="288" t="s">
        <v>6103</v>
      </c>
      <c r="G17" s="289" t="s">
        <v>6104</v>
      </c>
      <c r="H17" s="290">
        <v>824780930</v>
      </c>
    </row>
    <row r="18" spans="2:8" x14ac:dyDescent="0.3">
      <c r="B18" s="286">
        <v>44440.207569444443</v>
      </c>
      <c r="C18" s="287">
        <v>6000</v>
      </c>
      <c r="D18" s="287">
        <v>5874</v>
      </c>
      <c r="E18" s="287">
        <f t="shared" si="0"/>
        <v>126</v>
      </c>
      <c r="F18" s="288" t="s">
        <v>6098</v>
      </c>
      <c r="G18" s="289" t="s">
        <v>5886</v>
      </c>
      <c r="H18" s="290">
        <v>824792559</v>
      </c>
    </row>
    <row r="19" spans="2:8" x14ac:dyDescent="0.3">
      <c r="B19" s="286">
        <v>44440.210358796299</v>
      </c>
      <c r="C19" s="287">
        <v>50</v>
      </c>
      <c r="D19" s="287">
        <v>46.1</v>
      </c>
      <c r="E19" s="287">
        <f t="shared" si="0"/>
        <v>3.8999999999999986</v>
      </c>
      <c r="F19" s="288" t="s">
        <v>32</v>
      </c>
      <c r="G19" s="289"/>
      <c r="H19" s="290">
        <v>824794937</v>
      </c>
    </row>
    <row r="20" spans="2:8" x14ac:dyDescent="0.3">
      <c r="B20" s="286">
        <v>44440.27920138889</v>
      </c>
      <c r="C20" s="287">
        <v>500</v>
      </c>
      <c r="D20" s="287">
        <v>489.5</v>
      </c>
      <c r="E20" s="287">
        <f t="shared" si="0"/>
        <v>10.5</v>
      </c>
      <c r="F20" s="288" t="s">
        <v>6105</v>
      </c>
      <c r="G20" s="289" t="s">
        <v>6097</v>
      </c>
      <c r="H20" s="290">
        <v>824837213</v>
      </c>
    </row>
    <row r="21" spans="2:8" x14ac:dyDescent="0.3">
      <c r="B21" s="286">
        <v>44440.284016203703</v>
      </c>
      <c r="C21" s="287">
        <v>50</v>
      </c>
      <c r="D21" s="287">
        <v>46.1</v>
      </c>
      <c r="E21" s="287">
        <f t="shared" si="0"/>
        <v>3.8999999999999986</v>
      </c>
      <c r="F21" s="288" t="s">
        <v>32</v>
      </c>
      <c r="G21" s="289"/>
      <c r="H21" s="290">
        <v>824839901</v>
      </c>
    </row>
    <row r="22" spans="2:8" x14ac:dyDescent="0.3">
      <c r="B22" s="286">
        <v>44440.284282407411</v>
      </c>
      <c r="C22" s="287">
        <v>1200</v>
      </c>
      <c r="D22" s="287">
        <v>1174.8</v>
      </c>
      <c r="E22" s="287">
        <f t="shared" si="0"/>
        <v>25.200000000000045</v>
      </c>
      <c r="F22" s="288" t="s">
        <v>66</v>
      </c>
      <c r="G22" s="289" t="s">
        <v>6106</v>
      </c>
      <c r="H22" s="290">
        <v>824840036</v>
      </c>
    </row>
    <row r="23" spans="2:8" x14ac:dyDescent="0.3">
      <c r="B23" s="286">
        <v>44440.290046296293</v>
      </c>
      <c r="C23" s="287">
        <v>8000</v>
      </c>
      <c r="D23" s="287">
        <v>7832</v>
      </c>
      <c r="E23" s="287">
        <f t="shared" si="0"/>
        <v>168</v>
      </c>
      <c r="F23" s="288" t="s">
        <v>6101</v>
      </c>
      <c r="G23" s="289" t="s">
        <v>6106</v>
      </c>
      <c r="H23" s="290">
        <v>824843450</v>
      </c>
    </row>
    <row r="24" spans="2:8" x14ac:dyDescent="0.3">
      <c r="B24" s="286">
        <v>44440.30201388889</v>
      </c>
      <c r="C24" s="287">
        <v>8000</v>
      </c>
      <c r="D24" s="287">
        <v>7832</v>
      </c>
      <c r="E24" s="287">
        <f t="shared" si="0"/>
        <v>168</v>
      </c>
      <c r="F24" s="288" t="s">
        <v>6107</v>
      </c>
      <c r="G24" s="289" t="s">
        <v>6108</v>
      </c>
      <c r="H24" s="290">
        <v>824854453</v>
      </c>
    </row>
    <row r="25" spans="2:8" x14ac:dyDescent="0.3">
      <c r="B25" s="286">
        <v>44440.302256944444</v>
      </c>
      <c r="C25" s="287">
        <v>4050</v>
      </c>
      <c r="D25" s="287">
        <v>3964.95</v>
      </c>
      <c r="E25" s="287">
        <f t="shared" si="0"/>
        <v>85.050000000000182</v>
      </c>
      <c r="F25" s="288" t="s">
        <v>6109</v>
      </c>
      <c r="G25" s="289" t="s">
        <v>6104</v>
      </c>
      <c r="H25" s="290">
        <v>824854764</v>
      </c>
    </row>
    <row r="26" spans="2:8" x14ac:dyDescent="0.3">
      <c r="B26" s="286">
        <v>44440.324421296296</v>
      </c>
      <c r="C26" s="287">
        <v>2000</v>
      </c>
      <c r="D26" s="287">
        <v>1938</v>
      </c>
      <c r="E26" s="287">
        <f t="shared" si="0"/>
        <v>62</v>
      </c>
      <c r="F26" s="288" t="s">
        <v>6105</v>
      </c>
      <c r="G26" s="289" t="s">
        <v>6097</v>
      </c>
      <c r="H26" s="290">
        <v>824872105</v>
      </c>
    </row>
    <row r="27" spans="2:8" x14ac:dyDescent="0.3">
      <c r="B27" s="286">
        <v>44440.32540509259</v>
      </c>
      <c r="C27" s="287">
        <v>1700</v>
      </c>
      <c r="D27" s="287">
        <v>1664.3</v>
      </c>
      <c r="E27" s="287">
        <f t="shared" si="0"/>
        <v>35.700000000000045</v>
      </c>
      <c r="F27" s="288" t="s">
        <v>6110</v>
      </c>
      <c r="G27" s="289" t="s">
        <v>6102</v>
      </c>
      <c r="H27" s="290">
        <v>824872835</v>
      </c>
    </row>
    <row r="28" spans="2:8" x14ac:dyDescent="0.3">
      <c r="B28" s="286">
        <v>44440.326319444444</v>
      </c>
      <c r="C28" s="287">
        <v>500</v>
      </c>
      <c r="D28" s="287">
        <v>489.5</v>
      </c>
      <c r="E28" s="287">
        <f t="shared" si="0"/>
        <v>10.5</v>
      </c>
      <c r="F28" s="288" t="s">
        <v>32</v>
      </c>
      <c r="G28" s="289"/>
      <c r="H28" s="290">
        <v>824873519</v>
      </c>
    </row>
    <row r="29" spans="2:8" x14ac:dyDescent="0.3">
      <c r="B29" s="286">
        <v>44440.350300925929</v>
      </c>
      <c r="C29" s="287">
        <v>30</v>
      </c>
      <c r="D29" s="287">
        <v>26.1</v>
      </c>
      <c r="E29" s="287">
        <f t="shared" si="0"/>
        <v>3.8999999999999986</v>
      </c>
      <c r="F29" s="288" t="s">
        <v>32</v>
      </c>
      <c r="G29" s="289"/>
      <c r="H29" s="290">
        <v>824900877</v>
      </c>
    </row>
    <row r="30" spans="2:8" x14ac:dyDescent="0.3">
      <c r="B30" s="286">
        <v>44440.353067129632</v>
      </c>
      <c r="C30" s="287">
        <v>1000</v>
      </c>
      <c r="D30" s="287">
        <v>979</v>
      </c>
      <c r="E30" s="287">
        <f t="shared" si="0"/>
        <v>21</v>
      </c>
      <c r="F30" s="288" t="s">
        <v>32</v>
      </c>
      <c r="G30" s="289"/>
      <c r="H30" s="290">
        <v>824904999</v>
      </c>
    </row>
    <row r="31" spans="2:8" x14ac:dyDescent="0.3">
      <c r="B31" s="286">
        <v>44440.355185185188</v>
      </c>
      <c r="C31" s="287">
        <v>5000</v>
      </c>
      <c r="D31" s="287">
        <v>4895</v>
      </c>
      <c r="E31" s="287">
        <f t="shared" si="0"/>
        <v>105</v>
      </c>
      <c r="F31" s="288" t="s">
        <v>6111</v>
      </c>
      <c r="G31" s="289" t="s">
        <v>6104</v>
      </c>
      <c r="H31" s="290">
        <v>824908089</v>
      </c>
    </row>
    <row r="32" spans="2:8" x14ac:dyDescent="0.3">
      <c r="B32" s="286">
        <v>44440.362268518518</v>
      </c>
      <c r="C32" s="287">
        <v>200</v>
      </c>
      <c r="D32" s="287">
        <v>195.8</v>
      </c>
      <c r="E32" s="287">
        <f t="shared" si="0"/>
        <v>4.1999999999999886</v>
      </c>
      <c r="F32" s="288" t="s">
        <v>32</v>
      </c>
      <c r="G32" s="289"/>
      <c r="H32" s="290">
        <v>824915229</v>
      </c>
    </row>
    <row r="33" spans="2:8" x14ac:dyDescent="0.3">
      <c r="B33" s="286">
        <v>44440.364583333336</v>
      </c>
      <c r="C33" s="287">
        <v>100</v>
      </c>
      <c r="D33" s="287">
        <v>96.1</v>
      </c>
      <c r="E33" s="287">
        <f t="shared" si="0"/>
        <v>3.9000000000000057</v>
      </c>
      <c r="F33" s="288" t="s">
        <v>32</v>
      </c>
      <c r="G33" s="289"/>
      <c r="H33" s="290">
        <v>824917515</v>
      </c>
    </row>
    <row r="34" spans="2:8" x14ac:dyDescent="0.3">
      <c r="B34" s="286">
        <v>44440.373541666668</v>
      </c>
      <c r="C34" s="287">
        <v>200</v>
      </c>
      <c r="D34" s="287">
        <v>195.8</v>
      </c>
      <c r="E34" s="287">
        <f t="shared" si="0"/>
        <v>4.1999999999999886</v>
      </c>
      <c r="F34" s="288" t="s">
        <v>32</v>
      </c>
      <c r="G34" s="289"/>
      <c r="H34" s="290">
        <v>824925925</v>
      </c>
    </row>
    <row r="35" spans="2:8" x14ac:dyDescent="0.3">
      <c r="B35" s="286">
        <v>44440.375648148147</v>
      </c>
      <c r="C35" s="287">
        <v>100</v>
      </c>
      <c r="D35" s="287">
        <v>96.1</v>
      </c>
      <c r="E35" s="287">
        <f t="shared" si="0"/>
        <v>3.9000000000000057</v>
      </c>
      <c r="F35" s="288" t="s">
        <v>32</v>
      </c>
      <c r="G35" s="289"/>
      <c r="H35" s="290">
        <v>824928282</v>
      </c>
    </row>
    <row r="36" spans="2:8" x14ac:dyDescent="0.3">
      <c r="B36" s="286">
        <v>44440.379629629628</v>
      </c>
      <c r="C36" s="287">
        <v>300</v>
      </c>
      <c r="D36" s="287">
        <v>293.7</v>
      </c>
      <c r="E36" s="287">
        <f t="shared" si="0"/>
        <v>6.3000000000000114</v>
      </c>
      <c r="F36" s="288" t="s">
        <v>32</v>
      </c>
      <c r="G36" s="289"/>
      <c r="H36" s="290">
        <v>824934036</v>
      </c>
    </row>
    <row r="37" spans="2:8" x14ac:dyDescent="0.3">
      <c r="B37" s="286">
        <v>44440.379710648151</v>
      </c>
      <c r="C37" s="287">
        <v>100</v>
      </c>
      <c r="D37" s="287">
        <v>96.1</v>
      </c>
      <c r="E37" s="287">
        <f t="shared" si="0"/>
        <v>3.9000000000000057</v>
      </c>
      <c r="F37" s="288" t="s">
        <v>32</v>
      </c>
      <c r="G37" s="289"/>
      <c r="H37" s="290">
        <v>824934134</v>
      </c>
    </row>
    <row r="38" spans="2:8" x14ac:dyDescent="0.3">
      <c r="B38" s="286">
        <v>44440.381192129629</v>
      </c>
      <c r="C38" s="287">
        <v>1000</v>
      </c>
      <c r="D38" s="287">
        <v>979</v>
      </c>
      <c r="E38" s="287">
        <f t="shared" si="0"/>
        <v>21</v>
      </c>
      <c r="F38" s="288" t="s">
        <v>32</v>
      </c>
      <c r="G38" s="289"/>
      <c r="H38" s="290">
        <v>824935982</v>
      </c>
    </row>
    <row r="39" spans="2:8" x14ac:dyDescent="0.3">
      <c r="B39" s="286">
        <v>44440.382349537038</v>
      </c>
      <c r="C39" s="287">
        <v>500</v>
      </c>
      <c r="D39" s="287">
        <v>489.5</v>
      </c>
      <c r="E39" s="287">
        <f t="shared" si="0"/>
        <v>10.5</v>
      </c>
      <c r="F39" s="288" t="s">
        <v>32</v>
      </c>
      <c r="G39" s="289"/>
      <c r="H39" s="290">
        <v>824938063</v>
      </c>
    </row>
    <row r="40" spans="2:8" x14ac:dyDescent="0.3">
      <c r="B40" s="286">
        <v>44440.383090277777</v>
      </c>
      <c r="C40" s="287">
        <v>300</v>
      </c>
      <c r="D40" s="287">
        <v>293.7</v>
      </c>
      <c r="E40" s="287">
        <f t="shared" si="0"/>
        <v>6.3000000000000114</v>
      </c>
      <c r="F40" s="288" t="s">
        <v>32</v>
      </c>
      <c r="G40" s="289"/>
      <c r="H40" s="290">
        <v>824939414</v>
      </c>
    </row>
    <row r="41" spans="2:8" x14ac:dyDescent="0.3">
      <c r="B41" s="286">
        <v>44440.38795138889</v>
      </c>
      <c r="C41" s="287">
        <v>5000</v>
      </c>
      <c r="D41" s="287">
        <v>4895</v>
      </c>
      <c r="E41" s="287">
        <f t="shared" si="0"/>
        <v>105</v>
      </c>
      <c r="F41" s="288" t="s">
        <v>32</v>
      </c>
      <c r="G41" s="289"/>
      <c r="H41" s="290">
        <v>824947786</v>
      </c>
    </row>
    <row r="42" spans="2:8" x14ac:dyDescent="0.3">
      <c r="B42" s="286">
        <v>44440.387997685182</v>
      </c>
      <c r="C42" s="287">
        <v>300</v>
      </c>
      <c r="D42" s="287">
        <v>293.7</v>
      </c>
      <c r="E42" s="287">
        <f t="shared" si="0"/>
        <v>6.3000000000000114</v>
      </c>
      <c r="F42" s="288" t="s">
        <v>32</v>
      </c>
      <c r="G42" s="289"/>
      <c r="H42" s="290">
        <v>824947852</v>
      </c>
    </row>
    <row r="43" spans="2:8" x14ac:dyDescent="0.3">
      <c r="B43" s="286">
        <v>44440.388101851851</v>
      </c>
      <c r="C43" s="287">
        <v>300</v>
      </c>
      <c r="D43" s="287">
        <v>293.7</v>
      </c>
      <c r="E43" s="287">
        <f t="shared" si="0"/>
        <v>6.3000000000000114</v>
      </c>
      <c r="F43" s="288" t="s">
        <v>32</v>
      </c>
      <c r="G43" s="289"/>
      <c r="H43" s="290">
        <v>824948037</v>
      </c>
    </row>
    <row r="44" spans="2:8" x14ac:dyDescent="0.3">
      <c r="B44" s="286">
        <v>44440.391724537039</v>
      </c>
      <c r="C44" s="287">
        <v>200</v>
      </c>
      <c r="D44" s="287">
        <v>195.8</v>
      </c>
      <c r="E44" s="287">
        <f t="shared" si="0"/>
        <v>4.1999999999999886</v>
      </c>
      <c r="F44" s="288" t="s">
        <v>6103</v>
      </c>
      <c r="G44" s="289" t="s">
        <v>6091</v>
      </c>
      <c r="H44" s="290">
        <v>824953824</v>
      </c>
    </row>
    <row r="45" spans="2:8" x14ac:dyDescent="0.3">
      <c r="B45" s="286">
        <v>44440.393726851849</v>
      </c>
      <c r="C45" s="287">
        <v>200</v>
      </c>
      <c r="D45" s="287">
        <v>195.8</v>
      </c>
      <c r="E45" s="287">
        <f t="shared" si="0"/>
        <v>4.1999999999999886</v>
      </c>
      <c r="F45" s="288" t="s">
        <v>32</v>
      </c>
      <c r="G45" s="289"/>
      <c r="H45" s="290">
        <v>824957050</v>
      </c>
    </row>
    <row r="46" spans="2:8" x14ac:dyDescent="0.3">
      <c r="B46" s="286">
        <v>44440.393750000003</v>
      </c>
      <c r="C46" s="287">
        <v>200</v>
      </c>
      <c r="D46" s="287">
        <v>195.8</v>
      </c>
      <c r="E46" s="287">
        <f t="shared" si="0"/>
        <v>4.1999999999999886</v>
      </c>
      <c r="F46" s="288" t="s">
        <v>32</v>
      </c>
      <c r="G46" s="289"/>
      <c r="H46" s="290">
        <v>824957082</v>
      </c>
    </row>
    <row r="47" spans="2:8" x14ac:dyDescent="0.3">
      <c r="B47" s="286">
        <v>44440.39565972222</v>
      </c>
      <c r="C47" s="287">
        <v>300</v>
      </c>
      <c r="D47" s="287">
        <v>293.7</v>
      </c>
      <c r="E47" s="287">
        <f t="shared" si="0"/>
        <v>6.3000000000000114</v>
      </c>
      <c r="F47" s="288" t="s">
        <v>32</v>
      </c>
      <c r="G47" s="289"/>
      <c r="H47" s="290">
        <v>824960087</v>
      </c>
    </row>
    <row r="48" spans="2:8" x14ac:dyDescent="0.3">
      <c r="B48" s="286">
        <v>44440.396249999998</v>
      </c>
      <c r="C48" s="287">
        <v>15000</v>
      </c>
      <c r="D48" s="287">
        <v>14685</v>
      </c>
      <c r="E48" s="287">
        <f t="shared" si="0"/>
        <v>315</v>
      </c>
      <c r="F48" s="288" t="s">
        <v>5819</v>
      </c>
      <c r="G48" s="289" t="s">
        <v>5886</v>
      </c>
      <c r="H48" s="290">
        <v>824961004</v>
      </c>
    </row>
    <row r="49" spans="2:8" x14ac:dyDescent="0.3">
      <c r="B49" s="286">
        <v>44440.39671296296</v>
      </c>
      <c r="C49" s="287">
        <v>3000</v>
      </c>
      <c r="D49" s="287">
        <v>2937</v>
      </c>
      <c r="E49" s="287">
        <f t="shared" si="0"/>
        <v>63</v>
      </c>
      <c r="F49" s="288" t="s">
        <v>6112</v>
      </c>
      <c r="G49" s="289" t="s">
        <v>6113</v>
      </c>
      <c r="H49" s="290">
        <v>824961747</v>
      </c>
    </row>
    <row r="50" spans="2:8" x14ac:dyDescent="0.3">
      <c r="B50" s="286">
        <v>44440.396909722222</v>
      </c>
      <c r="C50" s="287">
        <v>1000</v>
      </c>
      <c r="D50" s="287">
        <v>979</v>
      </c>
      <c r="E50" s="287">
        <f t="shared" si="0"/>
        <v>21</v>
      </c>
      <c r="F50" s="288" t="s">
        <v>32</v>
      </c>
      <c r="G50" s="289"/>
      <c r="H50" s="290">
        <v>824962019</v>
      </c>
    </row>
    <row r="51" spans="2:8" x14ac:dyDescent="0.3">
      <c r="B51" s="286">
        <v>44440.411678240744</v>
      </c>
      <c r="C51" s="287">
        <v>1000</v>
      </c>
      <c r="D51" s="287">
        <v>979</v>
      </c>
      <c r="E51" s="287">
        <f t="shared" si="0"/>
        <v>21</v>
      </c>
      <c r="F51" s="288" t="s">
        <v>6114</v>
      </c>
      <c r="G51" s="289" t="s">
        <v>6102</v>
      </c>
      <c r="H51" s="290">
        <v>824983090</v>
      </c>
    </row>
    <row r="52" spans="2:8" x14ac:dyDescent="0.3">
      <c r="B52" s="286">
        <v>44440.413171296299</v>
      </c>
      <c r="C52" s="287">
        <v>5000</v>
      </c>
      <c r="D52" s="287">
        <v>4895</v>
      </c>
      <c r="E52" s="287">
        <f t="shared" si="0"/>
        <v>105</v>
      </c>
      <c r="F52" s="288" t="s">
        <v>6115</v>
      </c>
      <c r="G52" s="289" t="s">
        <v>6104</v>
      </c>
      <c r="H52" s="290">
        <v>824984616</v>
      </c>
    </row>
    <row r="53" spans="2:8" x14ac:dyDescent="0.3">
      <c r="B53" s="286">
        <v>44440.415243055555</v>
      </c>
      <c r="C53" s="287">
        <v>5000</v>
      </c>
      <c r="D53" s="287">
        <v>4895</v>
      </c>
      <c r="E53" s="287">
        <f t="shared" si="0"/>
        <v>105</v>
      </c>
      <c r="F53" s="288" t="s">
        <v>6116</v>
      </c>
      <c r="G53" s="289" t="s">
        <v>6117</v>
      </c>
      <c r="H53" s="290">
        <v>824986517</v>
      </c>
    </row>
    <row r="54" spans="2:8" x14ac:dyDescent="0.3">
      <c r="B54" s="286">
        <v>44440.417812500003</v>
      </c>
      <c r="C54" s="287">
        <v>1000</v>
      </c>
      <c r="D54" s="287">
        <v>979</v>
      </c>
      <c r="E54" s="287">
        <f t="shared" si="0"/>
        <v>21</v>
      </c>
      <c r="F54" s="288" t="s">
        <v>6118</v>
      </c>
      <c r="G54" s="289" t="s">
        <v>6104</v>
      </c>
      <c r="H54" s="290">
        <v>824989437</v>
      </c>
    </row>
    <row r="55" spans="2:8" x14ac:dyDescent="0.3">
      <c r="B55" s="286">
        <v>44440.419768518521</v>
      </c>
      <c r="C55" s="287">
        <v>1000</v>
      </c>
      <c r="D55" s="287">
        <v>969</v>
      </c>
      <c r="E55" s="287">
        <f t="shared" si="0"/>
        <v>31</v>
      </c>
      <c r="F55" s="288" t="s">
        <v>6119</v>
      </c>
      <c r="G55" s="289" t="s">
        <v>6095</v>
      </c>
      <c r="H55" s="290">
        <v>824991997</v>
      </c>
    </row>
    <row r="56" spans="2:8" x14ac:dyDescent="0.3">
      <c r="B56" s="286">
        <v>44440.42046296296</v>
      </c>
      <c r="C56" s="287">
        <v>1000</v>
      </c>
      <c r="D56" s="287">
        <v>979</v>
      </c>
      <c r="E56" s="287">
        <f t="shared" si="0"/>
        <v>21</v>
      </c>
      <c r="F56" s="288" t="s">
        <v>5793</v>
      </c>
      <c r="G56" s="289" t="s">
        <v>6095</v>
      </c>
      <c r="H56" s="290">
        <v>824992952</v>
      </c>
    </row>
    <row r="57" spans="2:8" x14ac:dyDescent="0.3">
      <c r="B57" s="286">
        <v>44440.420578703706</v>
      </c>
      <c r="C57" s="287">
        <v>10000</v>
      </c>
      <c r="D57" s="287">
        <v>9790</v>
      </c>
      <c r="E57" s="287">
        <f t="shared" si="0"/>
        <v>210</v>
      </c>
      <c r="F57" s="288" t="s">
        <v>6120</v>
      </c>
      <c r="G57" s="289" t="s">
        <v>6121</v>
      </c>
      <c r="H57" s="290">
        <v>824993254</v>
      </c>
    </row>
    <row r="58" spans="2:8" x14ac:dyDescent="0.3">
      <c r="B58" s="286">
        <v>44440.424456018518</v>
      </c>
      <c r="C58" s="287">
        <v>5000</v>
      </c>
      <c r="D58" s="287">
        <v>4895</v>
      </c>
      <c r="E58" s="287">
        <f t="shared" si="0"/>
        <v>105</v>
      </c>
      <c r="F58" s="288" t="s">
        <v>6122</v>
      </c>
      <c r="G58" s="289" t="s">
        <v>6095</v>
      </c>
      <c r="H58" s="290">
        <v>825000573</v>
      </c>
    </row>
    <row r="59" spans="2:8" x14ac:dyDescent="0.3">
      <c r="B59" s="286">
        <v>44440.427002314813</v>
      </c>
      <c r="C59" s="287">
        <v>10000</v>
      </c>
      <c r="D59" s="287">
        <v>9790</v>
      </c>
      <c r="E59" s="287">
        <f t="shared" si="0"/>
        <v>210</v>
      </c>
      <c r="F59" s="288" t="s">
        <v>6123</v>
      </c>
      <c r="G59" s="289" t="s">
        <v>6124</v>
      </c>
      <c r="H59" s="290">
        <v>825005228</v>
      </c>
    </row>
    <row r="60" spans="2:8" x14ac:dyDescent="0.3">
      <c r="B60" s="286">
        <v>44440.427060185182</v>
      </c>
      <c r="C60" s="287">
        <v>300</v>
      </c>
      <c r="D60" s="287">
        <v>293.7</v>
      </c>
      <c r="E60" s="287">
        <f t="shared" si="0"/>
        <v>6.3000000000000114</v>
      </c>
      <c r="F60" s="288" t="s">
        <v>6115</v>
      </c>
      <c r="G60" s="289" t="s">
        <v>6102</v>
      </c>
      <c r="H60" s="290">
        <v>825005308</v>
      </c>
    </row>
    <row r="61" spans="2:8" x14ac:dyDescent="0.3">
      <c r="B61" s="286">
        <v>44440.428784722222</v>
      </c>
      <c r="C61" s="287">
        <v>100</v>
      </c>
      <c r="D61" s="287">
        <v>96.1</v>
      </c>
      <c r="E61" s="287">
        <f t="shared" si="0"/>
        <v>3.9000000000000057</v>
      </c>
      <c r="F61" s="288" t="s">
        <v>32</v>
      </c>
      <c r="G61" s="289"/>
      <c r="H61" s="290">
        <v>825008400</v>
      </c>
    </row>
    <row r="62" spans="2:8" x14ac:dyDescent="0.3">
      <c r="B62" s="286">
        <v>44440.431076388886</v>
      </c>
      <c r="C62" s="287">
        <v>300</v>
      </c>
      <c r="D62" s="287">
        <v>293.7</v>
      </c>
      <c r="E62" s="287">
        <f t="shared" si="0"/>
        <v>6.3000000000000114</v>
      </c>
      <c r="F62" s="288" t="s">
        <v>32</v>
      </c>
      <c r="G62" s="289"/>
      <c r="H62" s="290">
        <v>825012470</v>
      </c>
    </row>
    <row r="63" spans="2:8" x14ac:dyDescent="0.3">
      <c r="B63" s="286">
        <v>44440.433472222219</v>
      </c>
      <c r="C63" s="287">
        <v>300</v>
      </c>
      <c r="D63" s="287">
        <v>293.7</v>
      </c>
      <c r="E63" s="287">
        <f t="shared" si="0"/>
        <v>6.3000000000000114</v>
      </c>
      <c r="F63" s="288" t="s">
        <v>32</v>
      </c>
      <c r="G63" s="289"/>
      <c r="H63" s="290">
        <v>825016872</v>
      </c>
    </row>
    <row r="64" spans="2:8" x14ac:dyDescent="0.3">
      <c r="B64" s="286">
        <v>44440.433564814812</v>
      </c>
      <c r="C64" s="287">
        <v>300</v>
      </c>
      <c r="D64" s="287">
        <v>293.7</v>
      </c>
      <c r="E64" s="287">
        <f t="shared" si="0"/>
        <v>6.3000000000000114</v>
      </c>
      <c r="F64" s="288" t="s">
        <v>32</v>
      </c>
      <c r="G64" s="289"/>
      <c r="H64" s="290">
        <v>825017063</v>
      </c>
    </row>
    <row r="65" spans="2:8" x14ac:dyDescent="0.3">
      <c r="B65" s="286">
        <v>44440.43372685185</v>
      </c>
      <c r="C65" s="287">
        <v>100</v>
      </c>
      <c r="D65" s="287">
        <v>96.1</v>
      </c>
      <c r="E65" s="287">
        <f t="shared" si="0"/>
        <v>3.9000000000000057</v>
      </c>
      <c r="F65" s="288" t="s">
        <v>32</v>
      </c>
      <c r="G65" s="289"/>
      <c r="H65" s="290">
        <v>825017379</v>
      </c>
    </row>
    <row r="66" spans="2:8" x14ac:dyDescent="0.3">
      <c r="B66" s="286">
        <v>44440.436747685184</v>
      </c>
      <c r="C66" s="287">
        <v>1000</v>
      </c>
      <c r="D66" s="287">
        <v>979</v>
      </c>
      <c r="E66" s="287">
        <f t="shared" si="0"/>
        <v>21</v>
      </c>
      <c r="F66" s="288" t="s">
        <v>32</v>
      </c>
      <c r="G66" s="289"/>
      <c r="H66" s="290">
        <v>825023091</v>
      </c>
    </row>
    <row r="67" spans="2:8" x14ac:dyDescent="0.3">
      <c r="B67" s="286">
        <v>44440.436863425923</v>
      </c>
      <c r="C67" s="287">
        <v>2000</v>
      </c>
      <c r="D67" s="287">
        <v>1958</v>
      </c>
      <c r="E67" s="287">
        <f t="shared" si="0"/>
        <v>42</v>
      </c>
      <c r="F67" s="288" t="s">
        <v>6096</v>
      </c>
      <c r="G67" s="289" t="s">
        <v>6124</v>
      </c>
      <c r="H67" s="290">
        <v>825023316</v>
      </c>
    </row>
    <row r="68" spans="2:8" x14ac:dyDescent="0.3">
      <c r="B68" s="286">
        <v>44440.440034722225</v>
      </c>
      <c r="C68" s="287">
        <v>1000</v>
      </c>
      <c r="D68" s="287">
        <v>979</v>
      </c>
      <c r="E68" s="287">
        <f t="shared" si="0"/>
        <v>21</v>
      </c>
      <c r="F68" s="288" t="s">
        <v>32</v>
      </c>
      <c r="G68" s="289"/>
      <c r="H68" s="290">
        <v>825028801</v>
      </c>
    </row>
    <row r="69" spans="2:8" x14ac:dyDescent="0.3">
      <c r="B69" s="286">
        <v>44440.441817129627</v>
      </c>
      <c r="C69" s="287">
        <v>1000</v>
      </c>
      <c r="D69" s="287">
        <v>979</v>
      </c>
      <c r="E69" s="287">
        <f t="shared" ref="E69:E132" si="1">C69-D69</f>
        <v>21</v>
      </c>
      <c r="F69" s="288" t="s">
        <v>6105</v>
      </c>
      <c r="G69" s="289" t="s">
        <v>6102</v>
      </c>
      <c r="H69" s="290">
        <v>825031999</v>
      </c>
    </row>
    <row r="70" spans="2:8" x14ac:dyDescent="0.3">
      <c r="B70" s="286">
        <v>44440.443541666667</v>
      </c>
      <c r="C70" s="287">
        <v>500</v>
      </c>
      <c r="D70" s="287">
        <v>489.5</v>
      </c>
      <c r="E70" s="287">
        <f t="shared" si="1"/>
        <v>10.5</v>
      </c>
      <c r="F70" s="288" t="s">
        <v>6125</v>
      </c>
      <c r="G70" s="289" t="s">
        <v>6102</v>
      </c>
      <c r="H70" s="290">
        <v>825035157</v>
      </c>
    </row>
    <row r="71" spans="2:8" x14ac:dyDescent="0.3">
      <c r="B71" s="286">
        <v>44440.448877314811</v>
      </c>
      <c r="C71" s="287">
        <v>100</v>
      </c>
      <c r="D71" s="287">
        <v>96.1</v>
      </c>
      <c r="E71" s="287">
        <f t="shared" si="1"/>
        <v>3.9000000000000057</v>
      </c>
      <c r="F71" s="288" t="s">
        <v>32</v>
      </c>
      <c r="G71" s="289"/>
      <c r="H71" s="290">
        <v>825044519</v>
      </c>
    </row>
    <row r="72" spans="2:8" x14ac:dyDescent="0.3">
      <c r="B72" s="286">
        <v>44440.449583333335</v>
      </c>
      <c r="C72" s="287">
        <v>900</v>
      </c>
      <c r="D72" s="287">
        <v>881.1</v>
      </c>
      <c r="E72" s="287">
        <f t="shared" si="1"/>
        <v>18.899999999999977</v>
      </c>
      <c r="F72" s="288" t="s">
        <v>6126</v>
      </c>
      <c r="G72" s="289" t="s">
        <v>6102</v>
      </c>
      <c r="H72" s="290">
        <v>825045671</v>
      </c>
    </row>
    <row r="73" spans="2:8" x14ac:dyDescent="0.3">
      <c r="B73" s="286">
        <v>44440.452141203707</v>
      </c>
      <c r="C73" s="287">
        <v>300</v>
      </c>
      <c r="D73" s="287">
        <v>293.7</v>
      </c>
      <c r="E73" s="287">
        <f t="shared" si="1"/>
        <v>6.3000000000000114</v>
      </c>
      <c r="F73" s="288" t="s">
        <v>32</v>
      </c>
      <c r="G73" s="289"/>
      <c r="H73" s="290">
        <v>825050146</v>
      </c>
    </row>
    <row r="74" spans="2:8" x14ac:dyDescent="0.3">
      <c r="B74" s="286">
        <v>44440.452719907407</v>
      </c>
      <c r="C74" s="287">
        <v>1000</v>
      </c>
      <c r="D74" s="287">
        <v>979</v>
      </c>
      <c r="E74" s="287">
        <f t="shared" si="1"/>
        <v>21</v>
      </c>
      <c r="F74" s="288" t="s">
        <v>32</v>
      </c>
      <c r="G74" s="289"/>
      <c r="H74" s="290">
        <v>825051133</v>
      </c>
    </row>
    <row r="75" spans="2:8" x14ac:dyDescent="0.3">
      <c r="B75" s="286">
        <v>44440.453136574077</v>
      </c>
      <c r="C75" s="287">
        <v>30</v>
      </c>
      <c r="D75" s="287">
        <v>26.1</v>
      </c>
      <c r="E75" s="287">
        <f t="shared" si="1"/>
        <v>3.8999999999999986</v>
      </c>
      <c r="F75" s="288" t="s">
        <v>32</v>
      </c>
      <c r="G75" s="289"/>
      <c r="H75" s="290">
        <v>825051754</v>
      </c>
    </row>
    <row r="76" spans="2:8" x14ac:dyDescent="0.3">
      <c r="B76" s="286">
        <v>44440.458194444444</v>
      </c>
      <c r="C76" s="287">
        <v>200000</v>
      </c>
      <c r="D76" s="287">
        <v>195800</v>
      </c>
      <c r="E76" s="287">
        <f t="shared" si="1"/>
        <v>4200</v>
      </c>
      <c r="F76" s="288" t="s">
        <v>6127</v>
      </c>
      <c r="G76" s="289" t="s">
        <v>6128</v>
      </c>
      <c r="H76" s="290">
        <v>825061020</v>
      </c>
    </row>
    <row r="77" spans="2:8" x14ac:dyDescent="0.3">
      <c r="B77" s="286">
        <v>44440.463182870371</v>
      </c>
      <c r="C77" s="287">
        <v>1000</v>
      </c>
      <c r="D77" s="287">
        <v>979</v>
      </c>
      <c r="E77" s="287">
        <f t="shared" si="1"/>
        <v>21</v>
      </c>
      <c r="F77" s="288" t="s">
        <v>6129</v>
      </c>
      <c r="G77" s="289" t="s">
        <v>6130</v>
      </c>
      <c r="H77" s="290">
        <v>825070948</v>
      </c>
    </row>
    <row r="78" spans="2:8" x14ac:dyDescent="0.3">
      <c r="B78" s="286">
        <v>44440.464421296296</v>
      </c>
      <c r="C78" s="287">
        <v>300</v>
      </c>
      <c r="D78" s="287">
        <v>293.7</v>
      </c>
      <c r="E78" s="287">
        <f t="shared" si="1"/>
        <v>6.3000000000000114</v>
      </c>
      <c r="F78" s="288" t="s">
        <v>32</v>
      </c>
      <c r="G78" s="289"/>
      <c r="H78" s="290">
        <v>825073382</v>
      </c>
    </row>
    <row r="79" spans="2:8" x14ac:dyDescent="0.3">
      <c r="B79" s="286">
        <v>44440.46979166667</v>
      </c>
      <c r="C79" s="287">
        <v>300</v>
      </c>
      <c r="D79" s="287">
        <v>293.7</v>
      </c>
      <c r="E79" s="287">
        <f t="shared" si="1"/>
        <v>6.3000000000000114</v>
      </c>
      <c r="F79" s="288" t="s">
        <v>32</v>
      </c>
      <c r="G79" s="289"/>
      <c r="H79" s="290">
        <v>825083400</v>
      </c>
    </row>
    <row r="80" spans="2:8" x14ac:dyDescent="0.3">
      <c r="B80" s="286">
        <v>44440.473749999997</v>
      </c>
      <c r="C80" s="287">
        <v>500</v>
      </c>
      <c r="D80" s="287">
        <v>489.5</v>
      </c>
      <c r="E80" s="287">
        <f t="shared" si="1"/>
        <v>10.5</v>
      </c>
      <c r="F80" s="288" t="s">
        <v>32</v>
      </c>
      <c r="G80" s="289"/>
      <c r="H80" s="290">
        <v>825090183</v>
      </c>
    </row>
    <row r="81" spans="2:8" x14ac:dyDescent="0.3">
      <c r="B81" s="286">
        <v>44440.47384259259</v>
      </c>
      <c r="C81" s="287">
        <v>300</v>
      </c>
      <c r="D81" s="287">
        <v>293.7</v>
      </c>
      <c r="E81" s="287">
        <f t="shared" si="1"/>
        <v>6.3000000000000114</v>
      </c>
      <c r="F81" s="288" t="s">
        <v>32</v>
      </c>
      <c r="G81" s="289"/>
      <c r="H81" s="290">
        <v>825090325</v>
      </c>
    </row>
    <row r="82" spans="2:8" x14ac:dyDescent="0.3">
      <c r="B82" s="286">
        <v>44440.47556712963</v>
      </c>
      <c r="C82" s="287">
        <v>300</v>
      </c>
      <c r="D82" s="287">
        <v>293.7</v>
      </c>
      <c r="E82" s="287">
        <f t="shared" si="1"/>
        <v>6.3000000000000114</v>
      </c>
      <c r="F82" s="288" t="s">
        <v>32</v>
      </c>
      <c r="G82" s="289"/>
      <c r="H82" s="290">
        <v>825093547</v>
      </c>
    </row>
    <row r="83" spans="2:8" x14ac:dyDescent="0.3">
      <c r="B83" s="286">
        <v>44440.480150462965</v>
      </c>
      <c r="C83" s="287">
        <v>3000</v>
      </c>
      <c r="D83" s="287">
        <v>2937</v>
      </c>
      <c r="E83" s="287">
        <f t="shared" si="1"/>
        <v>63</v>
      </c>
      <c r="F83" s="288" t="s">
        <v>32</v>
      </c>
      <c r="G83" s="289"/>
      <c r="H83" s="290">
        <v>825102272</v>
      </c>
    </row>
    <row r="84" spans="2:8" x14ac:dyDescent="0.3">
      <c r="B84" s="286">
        <v>44440.480208333334</v>
      </c>
      <c r="C84" s="287">
        <v>300</v>
      </c>
      <c r="D84" s="287">
        <v>293.7</v>
      </c>
      <c r="E84" s="287">
        <f t="shared" si="1"/>
        <v>6.3000000000000114</v>
      </c>
      <c r="F84" s="288" t="s">
        <v>6131</v>
      </c>
      <c r="G84" s="289" t="s">
        <v>6106</v>
      </c>
      <c r="H84" s="290">
        <v>825102405</v>
      </c>
    </row>
    <row r="85" spans="2:8" x14ac:dyDescent="0.3">
      <c r="B85" s="286">
        <v>44440.480983796297</v>
      </c>
      <c r="C85" s="287">
        <v>50</v>
      </c>
      <c r="D85" s="287">
        <v>46.1</v>
      </c>
      <c r="E85" s="287">
        <f t="shared" si="1"/>
        <v>3.8999999999999986</v>
      </c>
      <c r="F85" s="288" t="s">
        <v>32</v>
      </c>
      <c r="G85" s="289"/>
      <c r="H85" s="290">
        <v>825103776</v>
      </c>
    </row>
    <row r="86" spans="2:8" x14ac:dyDescent="0.3">
      <c r="B86" s="286">
        <v>44440.480995370373</v>
      </c>
      <c r="C86" s="287">
        <v>3000</v>
      </c>
      <c r="D86" s="287">
        <v>2937</v>
      </c>
      <c r="E86" s="287">
        <f t="shared" si="1"/>
        <v>63</v>
      </c>
      <c r="F86" s="288" t="s">
        <v>32</v>
      </c>
      <c r="G86" s="289"/>
      <c r="H86" s="290">
        <v>825103799</v>
      </c>
    </row>
    <row r="87" spans="2:8" x14ac:dyDescent="0.3">
      <c r="B87" s="286">
        <v>44440.481053240743</v>
      </c>
      <c r="C87" s="287">
        <v>300</v>
      </c>
      <c r="D87" s="287">
        <v>293.7</v>
      </c>
      <c r="E87" s="287">
        <f t="shared" si="1"/>
        <v>6.3000000000000114</v>
      </c>
      <c r="F87" s="288" t="s">
        <v>32</v>
      </c>
      <c r="G87" s="289"/>
      <c r="H87" s="290">
        <v>825103917</v>
      </c>
    </row>
    <row r="88" spans="2:8" x14ac:dyDescent="0.3">
      <c r="B88" s="286">
        <v>44440.482349537036</v>
      </c>
      <c r="C88" s="287">
        <v>20000</v>
      </c>
      <c r="D88" s="287">
        <v>19580</v>
      </c>
      <c r="E88" s="287">
        <f t="shared" si="1"/>
        <v>420</v>
      </c>
      <c r="F88" s="288" t="s">
        <v>6132</v>
      </c>
      <c r="G88" s="289" t="s">
        <v>6102</v>
      </c>
      <c r="H88" s="290">
        <v>825106387</v>
      </c>
    </row>
    <row r="89" spans="2:8" x14ac:dyDescent="0.3">
      <c r="B89" s="286">
        <v>44440.486030092594</v>
      </c>
      <c r="C89" s="287">
        <v>500</v>
      </c>
      <c r="D89" s="287">
        <v>489.5</v>
      </c>
      <c r="E89" s="287">
        <f t="shared" si="1"/>
        <v>10.5</v>
      </c>
      <c r="F89" s="288" t="s">
        <v>6123</v>
      </c>
      <c r="G89" s="289" t="s">
        <v>5886</v>
      </c>
      <c r="H89" s="290">
        <v>825113798</v>
      </c>
    </row>
    <row r="90" spans="2:8" x14ac:dyDescent="0.3">
      <c r="B90" s="286">
        <v>44440.486574074072</v>
      </c>
      <c r="C90" s="287">
        <v>100</v>
      </c>
      <c r="D90" s="287">
        <v>96.1</v>
      </c>
      <c r="E90" s="287">
        <f t="shared" si="1"/>
        <v>3.9000000000000057</v>
      </c>
      <c r="F90" s="288" t="s">
        <v>32</v>
      </c>
      <c r="G90" s="289"/>
      <c r="H90" s="290">
        <v>825114895</v>
      </c>
    </row>
    <row r="91" spans="2:8" x14ac:dyDescent="0.3">
      <c r="B91" s="286">
        <v>44440.489606481482</v>
      </c>
      <c r="C91" s="287">
        <v>74000</v>
      </c>
      <c r="D91" s="287">
        <v>72446</v>
      </c>
      <c r="E91" s="287">
        <f t="shared" si="1"/>
        <v>1554</v>
      </c>
      <c r="F91" s="288" t="s">
        <v>6133</v>
      </c>
      <c r="G91" s="289" t="s">
        <v>6091</v>
      </c>
      <c r="H91" s="290">
        <v>825120798</v>
      </c>
    </row>
    <row r="92" spans="2:8" x14ac:dyDescent="0.3">
      <c r="B92" s="286">
        <v>44440.489872685182</v>
      </c>
      <c r="C92" s="287">
        <v>1800</v>
      </c>
      <c r="D92" s="287">
        <v>1762.2</v>
      </c>
      <c r="E92" s="287">
        <f t="shared" si="1"/>
        <v>37.799999999999955</v>
      </c>
      <c r="F92" s="288" t="s">
        <v>32</v>
      </c>
      <c r="G92" s="289"/>
      <c r="H92" s="290">
        <v>825121314</v>
      </c>
    </row>
    <row r="93" spans="2:8" x14ac:dyDescent="0.3">
      <c r="B93" s="286">
        <v>44440.503055555557</v>
      </c>
      <c r="C93" s="287">
        <v>500</v>
      </c>
      <c r="D93" s="287">
        <v>489.5</v>
      </c>
      <c r="E93" s="287">
        <f t="shared" si="1"/>
        <v>10.5</v>
      </c>
      <c r="F93" s="288" t="s">
        <v>32</v>
      </c>
      <c r="G93" s="289"/>
      <c r="H93" s="290">
        <v>825148340</v>
      </c>
    </row>
    <row r="94" spans="2:8" x14ac:dyDescent="0.3">
      <c r="B94" s="286">
        <v>44440.503564814811</v>
      </c>
      <c r="C94" s="287">
        <v>1000</v>
      </c>
      <c r="D94" s="287">
        <v>979</v>
      </c>
      <c r="E94" s="287">
        <f t="shared" si="1"/>
        <v>21</v>
      </c>
      <c r="F94" s="288" t="s">
        <v>6134</v>
      </c>
      <c r="G94" s="289" t="s">
        <v>6097</v>
      </c>
      <c r="H94" s="290">
        <v>825149364</v>
      </c>
    </row>
    <row r="95" spans="2:8" x14ac:dyDescent="0.3">
      <c r="B95" s="286">
        <v>44440.503611111111</v>
      </c>
      <c r="C95" s="287">
        <v>1200</v>
      </c>
      <c r="D95" s="287">
        <v>1174.8</v>
      </c>
      <c r="E95" s="287">
        <f t="shared" si="1"/>
        <v>25.200000000000045</v>
      </c>
      <c r="F95" s="288" t="s">
        <v>6094</v>
      </c>
      <c r="G95" s="289" t="s">
        <v>6130</v>
      </c>
      <c r="H95" s="290">
        <v>825149474</v>
      </c>
    </row>
    <row r="96" spans="2:8" x14ac:dyDescent="0.3">
      <c r="B96" s="286">
        <v>44440.504444444443</v>
      </c>
      <c r="C96" s="287">
        <v>2000</v>
      </c>
      <c r="D96" s="287">
        <v>1958</v>
      </c>
      <c r="E96" s="287">
        <f t="shared" si="1"/>
        <v>42</v>
      </c>
      <c r="F96" s="288" t="s">
        <v>6135</v>
      </c>
      <c r="G96" s="289" t="s">
        <v>6117</v>
      </c>
      <c r="H96" s="290">
        <v>825151297</v>
      </c>
    </row>
    <row r="97" spans="2:8" x14ac:dyDescent="0.3">
      <c r="B97" s="286">
        <v>44440.507280092592</v>
      </c>
      <c r="C97" s="287">
        <v>300</v>
      </c>
      <c r="D97" s="287">
        <v>293.7</v>
      </c>
      <c r="E97" s="287">
        <f t="shared" si="1"/>
        <v>6.3000000000000114</v>
      </c>
      <c r="F97" s="288" t="s">
        <v>32</v>
      </c>
      <c r="G97" s="289"/>
      <c r="H97" s="290">
        <v>825157786</v>
      </c>
    </row>
    <row r="98" spans="2:8" x14ac:dyDescent="0.3">
      <c r="B98" s="286">
        <v>44440.507800925923</v>
      </c>
      <c r="C98" s="287">
        <v>100</v>
      </c>
      <c r="D98" s="287">
        <v>96.1</v>
      </c>
      <c r="E98" s="287">
        <f t="shared" si="1"/>
        <v>3.9000000000000057</v>
      </c>
      <c r="F98" s="288" t="s">
        <v>32</v>
      </c>
      <c r="G98" s="289"/>
      <c r="H98" s="290">
        <v>825158886</v>
      </c>
    </row>
    <row r="99" spans="2:8" x14ac:dyDescent="0.3">
      <c r="B99" s="286">
        <v>44440.510937500003</v>
      </c>
      <c r="C99" s="287">
        <v>200</v>
      </c>
      <c r="D99" s="287">
        <v>195.8</v>
      </c>
      <c r="E99" s="287">
        <f t="shared" si="1"/>
        <v>4.1999999999999886</v>
      </c>
      <c r="F99" s="288" t="s">
        <v>32</v>
      </c>
      <c r="G99" s="289"/>
      <c r="H99" s="290">
        <v>825165464</v>
      </c>
    </row>
    <row r="100" spans="2:8" x14ac:dyDescent="0.3">
      <c r="B100" s="286">
        <v>44440.520381944443</v>
      </c>
      <c r="C100" s="287">
        <v>50</v>
      </c>
      <c r="D100" s="287">
        <v>46.1</v>
      </c>
      <c r="E100" s="287">
        <f t="shared" si="1"/>
        <v>3.8999999999999986</v>
      </c>
      <c r="F100" s="288" t="s">
        <v>32</v>
      </c>
      <c r="G100" s="289"/>
      <c r="H100" s="290">
        <v>825185183</v>
      </c>
    </row>
    <row r="101" spans="2:8" x14ac:dyDescent="0.3">
      <c r="B101" s="286">
        <v>44440.521273148152</v>
      </c>
      <c r="C101" s="287">
        <v>300</v>
      </c>
      <c r="D101" s="287">
        <v>293.7</v>
      </c>
      <c r="E101" s="287">
        <f t="shared" si="1"/>
        <v>6.3000000000000114</v>
      </c>
      <c r="F101" s="288" t="s">
        <v>32</v>
      </c>
      <c r="G101" s="289"/>
      <c r="H101" s="290">
        <v>825186963</v>
      </c>
    </row>
    <row r="102" spans="2:8" x14ac:dyDescent="0.3">
      <c r="B102" s="286">
        <v>44440.529236111113</v>
      </c>
      <c r="C102" s="287">
        <v>500</v>
      </c>
      <c r="D102" s="287">
        <v>489.5</v>
      </c>
      <c r="E102" s="287">
        <f t="shared" si="1"/>
        <v>10.5</v>
      </c>
      <c r="F102" s="288" t="s">
        <v>32</v>
      </c>
      <c r="G102" s="289"/>
      <c r="H102" s="290">
        <v>825204027</v>
      </c>
    </row>
    <row r="103" spans="2:8" x14ac:dyDescent="0.3">
      <c r="B103" s="286">
        <v>44440.530624999999</v>
      </c>
      <c r="C103" s="287">
        <v>16000</v>
      </c>
      <c r="D103" s="287">
        <v>15664</v>
      </c>
      <c r="E103" s="287">
        <f t="shared" si="1"/>
        <v>336</v>
      </c>
      <c r="F103" s="288" t="s">
        <v>6096</v>
      </c>
      <c r="G103" s="289" t="s">
        <v>6121</v>
      </c>
      <c r="H103" s="290">
        <v>825207164</v>
      </c>
    </row>
    <row r="104" spans="2:8" x14ac:dyDescent="0.3">
      <c r="B104" s="286">
        <v>44440.53665509259</v>
      </c>
      <c r="C104" s="287">
        <v>1170</v>
      </c>
      <c r="D104" s="287">
        <v>1145.43</v>
      </c>
      <c r="E104" s="287">
        <f t="shared" si="1"/>
        <v>24.569999999999936</v>
      </c>
      <c r="F104" s="288" t="s">
        <v>6115</v>
      </c>
      <c r="G104" s="289" t="s">
        <v>6097</v>
      </c>
      <c r="H104" s="290">
        <v>825219858</v>
      </c>
    </row>
    <row r="105" spans="2:8" x14ac:dyDescent="0.3">
      <c r="B105" s="286">
        <v>44440.539224537039</v>
      </c>
      <c r="C105" s="287">
        <v>300</v>
      </c>
      <c r="D105" s="287">
        <v>293.7</v>
      </c>
      <c r="E105" s="287">
        <f t="shared" si="1"/>
        <v>6.3000000000000114</v>
      </c>
      <c r="F105" s="288" t="s">
        <v>6136</v>
      </c>
      <c r="G105" s="289" t="s">
        <v>6117</v>
      </c>
      <c r="H105" s="290">
        <v>825225312</v>
      </c>
    </row>
    <row r="106" spans="2:8" x14ac:dyDescent="0.3">
      <c r="B106" s="286">
        <v>44440.539965277778</v>
      </c>
      <c r="C106" s="287">
        <v>300</v>
      </c>
      <c r="D106" s="287">
        <v>293.7</v>
      </c>
      <c r="E106" s="287">
        <f t="shared" si="1"/>
        <v>6.3000000000000114</v>
      </c>
      <c r="F106" s="288" t="s">
        <v>32</v>
      </c>
      <c r="G106" s="289"/>
      <c r="H106" s="290">
        <v>825226806</v>
      </c>
    </row>
    <row r="107" spans="2:8" x14ac:dyDescent="0.3">
      <c r="B107" s="286">
        <v>44440.541655092595</v>
      </c>
      <c r="C107" s="287">
        <v>500</v>
      </c>
      <c r="D107" s="287">
        <v>489.5</v>
      </c>
      <c r="E107" s="287">
        <f t="shared" si="1"/>
        <v>10.5</v>
      </c>
      <c r="F107" s="288" t="s">
        <v>32</v>
      </c>
      <c r="G107" s="289"/>
      <c r="H107" s="290">
        <v>825230262</v>
      </c>
    </row>
    <row r="108" spans="2:8" x14ac:dyDescent="0.3">
      <c r="B108" s="286">
        <v>44440.548611111109</v>
      </c>
      <c r="C108" s="287">
        <v>200</v>
      </c>
      <c r="D108" s="287">
        <v>195.8</v>
      </c>
      <c r="E108" s="287">
        <f t="shared" si="1"/>
        <v>4.1999999999999886</v>
      </c>
      <c r="F108" s="288" t="s">
        <v>32</v>
      </c>
      <c r="G108" s="289"/>
      <c r="H108" s="290">
        <v>825244403</v>
      </c>
    </row>
    <row r="109" spans="2:8" x14ac:dyDescent="0.3">
      <c r="B109" s="286">
        <v>44440.549062500002</v>
      </c>
      <c r="C109" s="287">
        <v>500</v>
      </c>
      <c r="D109" s="287">
        <v>489.5</v>
      </c>
      <c r="E109" s="287">
        <f t="shared" si="1"/>
        <v>10.5</v>
      </c>
      <c r="F109" s="288" t="s">
        <v>6137</v>
      </c>
      <c r="G109" s="289" t="s">
        <v>6099</v>
      </c>
      <c r="H109" s="290">
        <v>825245361</v>
      </c>
    </row>
    <row r="110" spans="2:8" x14ac:dyDescent="0.3">
      <c r="B110" s="286">
        <v>44440.553263888891</v>
      </c>
      <c r="C110" s="287">
        <v>300</v>
      </c>
      <c r="D110" s="287">
        <v>293.7</v>
      </c>
      <c r="E110" s="287">
        <f t="shared" si="1"/>
        <v>6.3000000000000114</v>
      </c>
      <c r="F110" s="288" t="s">
        <v>32</v>
      </c>
      <c r="G110" s="289"/>
      <c r="H110" s="290">
        <v>825253446</v>
      </c>
    </row>
    <row r="111" spans="2:8" x14ac:dyDescent="0.3">
      <c r="B111" s="286">
        <v>44440.556967592594</v>
      </c>
      <c r="C111" s="287">
        <v>200</v>
      </c>
      <c r="D111" s="287">
        <v>195.8</v>
      </c>
      <c r="E111" s="287">
        <f t="shared" si="1"/>
        <v>4.1999999999999886</v>
      </c>
      <c r="F111" s="288" t="s">
        <v>32</v>
      </c>
      <c r="G111" s="289"/>
      <c r="H111" s="290">
        <v>825260121</v>
      </c>
    </row>
    <row r="112" spans="2:8" x14ac:dyDescent="0.3">
      <c r="B112" s="286">
        <v>44440.563888888886</v>
      </c>
      <c r="C112" s="287">
        <v>1000</v>
      </c>
      <c r="D112" s="287">
        <v>979</v>
      </c>
      <c r="E112" s="287">
        <f t="shared" si="1"/>
        <v>21</v>
      </c>
      <c r="F112" s="288" t="s">
        <v>6138</v>
      </c>
      <c r="G112" s="289" t="s">
        <v>6124</v>
      </c>
      <c r="H112" s="290">
        <v>825274133</v>
      </c>
    </row>
    <row r="113" spans="2:8" x14ac:dyDescent="0.3">
      <c r="B113" s="286">
        <v>44440.564328703702</v>
      </c>
      <c r="C113" s="287">
        <v>200</v>
      </c>
      <c r="D113" s="287">
        <v>195.8</v>
      </c>
      <c r="E113" s="287">
        <f t="shared" si="1"/>
        <v>4.1999999999999886</v>
      </c>
      <c r="F113" s="288" t="s">
        <v>32</v>
      </c>
      <c r="G113" s="289"/>
      <c r="H113" s="290">
        <v>825274922</v>
      </c>
    </row>
    <row r="114" spans="2:8" x14ac:dyDescent="0.3">
      <c r="B114" s="286">
        <v>44440.568738425929</v>
      </c>
      <c r="C114" s="287">
        <v>1000</v>
      </c>
      <c r="D114" s="287">
        <v>979</v>
      </c>
      <c r="E114" s="287">
        <f t="shared" si="1"/>
        <v>21</v>
      </c>
      <c r="F114" s="288" t="s">
        <v>32</v>
      </c>
      <c r="G114" s="289"/>
      <c r="H114" s="290">
        <v>825283846</v>
      </c>
    </row>
    <row r="115" spans="2:8" x14ac:dyDescent="0.3">
      <c r="B115" s="286">
        <v>44440.568888888891</v>
      </c>
      <c r="C115" s="287">
        <v>500</v>
      </c>
      <c r="D115" s="287">
        <v>489.5</v>
      </c>
      <c r="E115" s="287">
        <f t="shared" si="1"/>
        <v>10.5</v>
      </c>
      <c r="F115" s="288" t="s">
        <v>32</v>
      </c>
      <c r="G115" s="289"/>
      <c r="H115" s="290">
        <v>825284152</v>
      </c>
    </row>
    <row r="116" spans="2:8" x14ac:dyDescent="0.3">
      <c r="B116" s="286">
        <v>44440.569803240738</v>
      </c>
      <c r="C116" s="287">
        <v>16700</v>
      </c>
      <c r="D116" s="287">
        <v>16349.3</v>
      </c>
      <c r="E116" s="287">
        <f t="shared" si="1"/>
        <v>350.70000000000073</v>
      </c>
      <c r="F116" s="288" t="s">
        <v>6126</v>
      </c>
      <c r="G116" s="289" t="s">
        <v>6095</v>
      </c>
      <c r="H116" s="290">
        <v>825285979</v>
      </c>
    </row>
    <row r="117" spans="2:8" x14ac:dyDescent="0.3">
      <c r="B117" s="286">
        <v>44440.573101851849</v>
      </c>
      <c r="C117" s="287">
        <v>398</v>
      </c>
      <c r="D117" s="287">
        <v>389.64</v>
      </c>
      <c r="E117" s="287">
        <f t="shared" si="1"/>
        <v>8.3600000000000136</v>
      </c>
      <c r="F117" s="288" t="s">
        <v>6139</v>
      </c>
      <c r="G117" s="289" t="s">
        <v>6102</v>
      </c>
      <c r="H117" s="290">
        <v>825292883</v>
      </c>
    </row>
    <row r="118" spans="2:8" x14ac:dyDescent="0.3">
      <c r="B118" s="286">
        <v>44440.576956018522</v>
      </c>
      <c r="C118" s="287">
        <v>200</v>
      </c>
      <c r="D118" s="287">
        <v>195.8</v>
      </c>
      <c r="E118" s="287">
        <f t="shared" si="1"/>
        <v>4.1999999999999886</v>
      </c>
      <c r="F118" s="288" t="s">
        <v>32</v>
      </c>
      <c r="G118" s="289"/>
      <c r="H118" s="290">
        <v>825300888</v>
      </c>
    </row>
    <row r="119" spans="2:8" x14ac:dyDescent="0.3">
      <c r="B119" s="286">
        <v>44440.579409722224</v>
      </c>
      <c r="C119" s="287">
        <v>100</v>
      </c>
      <c r="D119" s="287">
        <v>96.1</v>
      </c>
      <c r="E119" s="287">
        <f t="shared" si="1"/>
        <v>3.9000000000000057</v>
      </c>
      <c r="F119" s="288" t="s">
        <v>32</v>
      </c>
      <c r="G119" s="289"/>
      <c r="H119" s="290">
        <v>825306040</v>
      </c>
    </row>
    <row r="120" spans="2:8" x14ac:dyDescent="0.3">
      <c r="B120" s="286">
        <v>44440.580601851849</v>
      </c>
      <c r="C120" s="287">
        <v>300</v>
      </c>
      <c r="D120" s="287">
        <v>293.7</v>
      </c>
      <c r="E120" s="287">
        <f t="shared" si="1"/>
        <v>6.3000000000000114</v>
      </c>
      <c r="F120" s="288" t="s">
        <v>32</v>
      </c>
      <c r="G120" s="289"/>
      <c r="H120" s="290">
        <v>825308630</v>
      </c>
    </row>
    <row r="121" spans="2:8" x14ac:dyDescent="0.3">
      <c r="B121" s="286">
        <v>44440.580752314818</v>
      </c>
      <c r="C121" s="287">
        <v>10</v>
      </c>
      <c r="D121" s="287">
        <v>6.1</v>
      </c>
      <c r="E121" s="287">
        <f t="shared" si="1"/>
        <v>3.9000000000000004</v>
      </c>
      <c r="F121" s="288" t="s">
        <v>6140</v>
      </c>
      <c r="G121" s="289" t="s">
        <v>6141</v>
      </c>
      <c r="H121" s="290">
        <v>825308979</v>
      </c>
    </row>
    <row r="122" spans="2:8" x14ac:dyDescent="0.3">
      <c r="B122" s="286">
        <v>44440.583321759259</v>
      </c>
      <c r="C122" s="287">
        <v>100</v>
      </c>
      <c r="D122" s="287">
        <v>96.1</v>
      </c>
      <c r="E122" s="287">
        <f t="shared" si="1"/>
        <v>3.9000000000000057</v>
      </c>
      <c r="F122" s="288" t="s">
        <v>32</v>
      </c>
      <c r="G122" s="289"/>
      <c r="H122" s="290">
        <v>825314564</v>
      </c>
    </row>
    <row r="123" spans="2:8" x14ac:dyDescent="0.3">
      <c r="B123" s="286">
        <v>44440.587881944448</v>
      </c>
      <c r="C123" s="287">
        <v>5000</v>
      </c>
      <c r="D123" s="287">
        <v>4895</v>
      </c>
      <c r="E123" s="287">
        <f t="shared" si="1"/>
        <v>105</v>
      </c>
      <c r="F123" s="288" t="s">
        <v>32</v>
      </c>
      <c r="G123" s="289"/>
      <c r="H123" s="290">
        <v>825324707</v>
      </c>
    </row>
    <row r="124" spans="2:8" x14ac:dyDescent="0.3">
      <c r="B124" s="286">
        <v>44440.59039351852</v>
      </c>
      <c r="C124" s="287">
        <v>300</v>
      </c>
      <c r="D124" s="287">
        <v>293.7</v>
      </c>
      <c r="E124" s="287">
        <f t="shared" si="1"/>
        <v>6.3000000000000114</v>
      </c>
      <c r="F124" s="288" t="s">
        <v>6105</v>
      </c>
      <c r="G124" s="289" t="s">
        <v>6124</v>
      </c>
      <c r="H124" s="290">
        <v>825330320</v>
      </c>
    </row>
    <row r="125" spans="2:8" x14ac:dyDescent="0.3">
      <c r="B125" s="286">
        <v>44440.59207175926</v>
      </c>
      <c r="C125" s="287">
        <v>30</v>
      </c>
      <c r="D125" s="287">
        <v>26.1</v>
      </c>
      <c r="E125" s="287">
        <f t="shared" si="1"/>
        <v>3.8999999999999986</v>
      </c>
      <c r="F125" s="288" t="s">
        <v>32</v>
      </c>
      <c r="G125" s="289"/>
      <c r="H125" s="290">
        <v>825333923</v>
      </c>
    </row>
    <row r="126" spans="2:8" x14ac:dyDescent="0.3">
      <c r="B126" s="286">
        <v>44440.593368055554</v>
      </c>
      <c r="C126" s="287">
        <v>10</v>
      </c>
      <c r="D126" s="287">
        <v>6.1</v>
      </c>
      <c r="E126" s="287">
        <f t="shared" si="1"/>
        <v>3.9000000000000004</v>
      </c>
      <c r="F126" s="288" t="s">
        <v>32</v>
      </c>
      <c r="G126" s="289"/>
      <c r="H126" s="290">
        <v>825336787</v>
      </c>
    </row>
    <row r="127" spans="2:8" x14ac:dyDescent="0.3">
      <c r="B127" s="286">
        <v>44440.59511574074</v>
      </c>
      <c r="C127" s="287">
        <v>50000</v>
      </c>
      <c r="D127" s="287">
        <v>48950</v>
      </c>
      <c r="E127" s="287">
        <f t="shared" si="1"/>
        <v>1050</v>
      </c>
      <c r="F127" s="288" t="s">
        <v>6098</v>
      </c>
      <c r="G127" s="289" t="s">
        <v>6091</v>
      </c>
      <c r="H127" s="290">
        <v>825340443</v>
      </c>
    </row>
    <row r="128" spans="2:8" x14ac:dyDescent="0.3">
      <c r="B128" s="286">
        <v>44440.598969907405</v>
      </c>
      <c r="C128" s="287">
        <v>333</v>
      </c>
      <c r="D128" s="287">
        <v>326.01</v>
      </c>
      <c r="E128" s="287">
        <f t="shared" si="1"/>
        <v>6.9900000000000091</v>
      </c>
      <c r="F128" s="288" t="s">
        <v>32</v>
      </c>
      <c r="G128" s="289"/>
      <c r="H128" s="290">
        <v>825348684</v>
      </c>
    </row>
    <row r="129" spans="2:8" x14ac:dyDescent="0.3">
      <c r="B129" s="286">
        <v>44440.60083333333</v>
      </c>
      <c r="C129" s="287">
        <v>550</v>
      </c>
      <c r="D129" s="287">
        <v>538.45000000000005</v>
      </c>
      <c r="E129" s="287">
        <f t="shared" si="1"/>
        <v>11.549999999999955</v>
      </c>
      <c r="F129" s="288" t="s">
        <v>5903</v>
      </c>
      <c r="G129" s="289" t="s">
        <v>5886</v>
      </c>
      <c r="H129" s="290">
        <v>825352947</v>
      </c>
    </row>
    <row r="130" spans="2:8" x14ac:dyDescent="0.3">
      <c r="B130" s="286">
        <v>44440.601759259262</v>
      </c>
      <c r="C130" s="287">
        <v>500</v>
      </c>
      <c r="D130" s="287">
        <v>489.5</v>
      </c>
      <c r="E130" s="287">
        <f t="shared" si="1"/>
        <v>10.5</v>
      </c>
      <c r="F130" s="288" t="s">
        <v>6142</v>
      </c>
      <c r="G130" s="289" t="s">
        <v>6093</v>
      </c>
      <c r="H130" s="290">
        <v>825355175</v>
      </c>
    </row>
    <row r="131" spans="2:8" x14ac:dyDescent="0.3">
      <c r="B131" s="286">
        <v>44440.603217592594</v>
      </c>
      <c r="C131" s="287">
        <v>1000</v>
      </c>
      <c r="D131" s="287">
        <v>979</v>
      </c>
      <c r="E131" s="287">
        <f t="shared" si="1"/>
        <v>21</v>
      </c>
      <c r="F131" s="288" t="s">
        <v>6143</v>
      </c>
      <c r="G131" s="289" t="s">
        <v>6124</v>
      </c>
      <c r="H131" s="290">
        <v>825357979</v>
      </c>
    </row>
    <row r="132" spans="2:8" x14ac:dyDescent="0.3">
      <c r="B132" s="286">
        <v>44440.604525462964</v>
      </c>
      <c r="C132" s="287">
        <v>3000</v>
      </c>
      <c r="D132" s="287">
        <v>2937</v>
      </c>
      <c r="E132" s="287">
        <f t="shared" si="1"/>
        <v>63</v>
      </c>
      <c r="F132" s="288" t="s">
        <v>6125</v>
      </c>
      <c r="G132" s="289" t="s">
        <v>6104</v>
      </c>
      <c r="H132" s="290">
        <v>825360287</v>
      </c>
    </row>
    <row r="133" spans="2:8" x14ac:dyDescent="0.3">
      <c r="B133" s="286">
        <v>44440.605474537035</v>
      </c>
      <c r="C133" s="287">
        <v>850</v>
      </c>
      <c r="D133" s="287">
        <v>832.15</v>
      </c>
      <c r="E133" s="287">
        <f t="shared" ref="E133:E196" si="2">C133-D133</f>
        <v>17.850000000000023</v>
      </c>
      <c r="F133" s="288" t="s">
        <v>6143</v>
      </c>
      <c r="G133" s="289" t="s">
        <v>6091</v>
      </c>
      <c r="H133" s="290">
        <v>825362155</v>
      </c>
    </row>
    <row r="134" spans="2:8" x14ac:dyDescent="0.3">
      <c r="B134" s="286">
        <v>44440.605613425927</v>
      </c>
      <c r="C134" s="287">
        <v>200</v>
      </c>
      <c r="D134" s="287">
        <v>195.8</v>
      </c>
      <c r="E134" s="287">
        <f t="shared" si="2"/>
        <v>4.1999999999999886</v>
      </c>
      <c r="F134" s="288" t="s">
        <v>6144</v>
      </c>
      <c r="G134" s="289" t="s">
        <v>6130</v>
      </c>
      <c r="H134" s="290">
        <v>825362422</v>
      </c>
    </row>
    <row r="135" spans="2:8" x14ac:dyDescent="0.3">
      <c r="B135" s="286">
        <v>44440.605925925927</v>
      </c>
      <c r="C135" s="287">
        <v>300</v>
      </c>
      <c r="D135" s="287">
        <v>293.7</v>
      </c>
      <c r="E135" s="287">
        <f t="shared" si="2"/>
        <v>6.3000000000000114</v>
      </c>
      <c r="F135" s="288" t="s">
        <v>32</v>
      </c>
      <c r="G135" s="289"/>
      <c r="H135" s="290">
        <v>825363019</v>
      </c>
    </row>
    <row r="136" spans="2:8" x14ac:dyDescent="0.3">
      <c r="B136" s="286">
        <v>44440.606273148151</v>
      </c>
      <c r="C136" s="287">
        <v>50</v>
      </c>
      <c r="D136" s="287">
        <v>46.1</v>
      </c>
      <c r="E136" s="287">
        <f t="shared" si="2"/>
        <v>3.8999999999999986</v>
      </c>
      <c r="F136" s="288" t="s">
        <v>6145</v>
      </c>
      <c r="G136" s="289" t="s">
        <v>6121</v>
      </c>
      <c r="H136" s="290">
        <v>825363720</v>
      </c>
    </row>
    <row r="137" spans="2:8" x14ac:dyDescent="0.3">
      <c r="B137" s="286">
        <v>44440.606678240743</v>
      </c>
      <c r="C137" s="287">
        <v>3000</v>
      </c>
      <c r="D137" s="287">
        <v>2937</v>
      </c>
      <c r="E137" s="287">
        <f t="shared" si="2"/>
        <v>63</v>
      </c>
      <c r="F137" s="288" t="s">
        <v>6146</v>
      </c>
      <c r="G137" s="289" t="s">
        <v>6121</v>
      </c>
      <c r="H137" s="290">
        <v>825364535</v>
      </c>
    </row>
    <row r="138" spans="2:8" x14ac:dyDescent="0.3">
      <c r="B138" s="286">
        <v>44440.607187499998</v>
      </c>
      <c r="C138" s="287">
        <v>300</v>
      </c>
      <c r="D138" s="287">
        <v>293.7</v>
      </c>
      <c r="E138" s="287">
        <f t="shared" si="2"/>
        <v>6.3000000000000114</v>
      </c>
      <c r="F138" s="288" t="s">
        <v>32</v>
      </c>
      <c r="G138" s="289"/>
      <c r="H138" s="290">
        <v>825365516</v>
      </c>
    </row>
    <row r="139" spans="2:8" x14ac:dyDescent="0.3">
      <c r="B139" s="286">
        <v>44440.607442129629</v>
      </c>
      <c r="C139" s="287">
        <v>500</v>
      </c>
      <c r="D139" s="287">
        <v>489.5</v>
      </c>
      <c r="E139" s="287">
        <f t="shared" si="2"/>
        <v>10.5</v>
      </c>
      <c r="F139" s="288" t="s">
        <v>6147</v>
      </c>
      <c r="G139" s="289" t="s">
        <v>6099</v>
      </c>
      <c r="H139" s="290">
        <v>825365977</v>
      </c>
    </row>
    <row r="140" spans="2:8" x14ac:dyDescent="0.3">
      <c r="B140" s="286">
        <v>44440.607523148145</v>
      </c>
      <c r="C140" s="287">
        <v>300</v>
      </c>
      <c r="D140" s="287">
        <v>293.7</v>
      </c>
      <c r="E140" s="287">
        <f t="shared" si="2"/>
        <v>6.3000000000000114</v>
      </c>
      <c r="F140" s="288" t="s">
        <v>6148</v>
      </c>
      <c r="G140" s="289" t="s">
        <v>6121</v>
      </c>
      <c r="H140" s="290">
        <v>825366153</v>
      </c>
    </row>
    <row r="141" spans="2:8" x14ac:dyDescent="0.3">
      <c r="B141" s="286">
        <v>44440.607673611114</v>
      </c>
      <c r="C141" s="287">
        <v>250</v>
      </c>
      <c r="D141" s="287">
        <v>244.75</v>
      </c>
      <c r="E141" s="287">
        <f t="shared" si="2"/>
        <v>5.25</v>
      </c>
      <c r="F141" s="288" t="s">
        <v>6149</v>
      </c>
      <c r="G141" s="289" t="s">
        <v>6091</v>
      </c>
      <c r="H141" s="290">
        <v>825366460</v>
      </c>
    </row>
    <row r="142" spans="2:8" x14ac:dyDescent="0.3">
      <c r="B142" s="286">
        <v>44440.607673611114</v>
      </c>
      <c r="C142" s="287">
        <v>500</v>
      </c>
      <c r="D142" s="287">
        <v>489.5</v>
      </c>
      <c r="E142" s="287">
        <f t="shared" si="2"/>
        <v>10.5</v>
      </c>
      <c r="F142" s="288" t="s">
        <v>6150</v>
      </c>
      <c r="G142" s="289" t="s">
        <v>6102</v>
      </c>
      <c r="H142" s="290">
        <v>825366462</v>
      </c>
    </row>
    <row r="143" spans="2:8" x14ac:dyDescent="0.3">
      <c r="B143" s="286">
        <v>44440.607881944445</v>
      </c>
      <c r="C143" s="287">
        <v>300</v>
      </c>
      <c r="D143" s="287">
        <v>293.7</v>
      </c>
      <c r="E143" s="287">
        <f t="shared" si="2"/>
        <v>6.3000000000000114</v>
      </c>
      <c r="F143" s="288" t="s">
        <v>6151</v>
      </c>
      <c r="G143" s="289" t="s">
        <v>5899</v>
      </c>
      <c r="H143" s="290">
        <v>825366889</v>
      </c>
    </row>
    <row r="144" spans="2:8" x14ac:dyDescent="0.3">
      <c r="B144" s="286">
        <v>44440.607905092591</v>
      </c>
      <c r="C144" s="287">
        <v>500</v>
      </c>
      <c r="D144" s="287">
        <v>489.5</v>
      </c>
      <c r="E144" s="287">
        <f t="shared" si="2"/>
        <v>10.5</v>
      </c>
      <c r="F144" s="288" t="s">
        <v>6152</v>
      </c>
      <c r="G144" s="289" t="s">
        <v>6099</v>
      </c>
      <c r="H144" s="290">
        <v>825366923</v>
      </c>
    </row>
    <row r="145" spans="2:8" x14ac:dyDescent="0.3">
      <c r="B145" s="286">
        <v>44440.607997685183</v>
      </c>
      <c r="C145" s="287">
        <v>200</v>
      </c>
      <c r="D145" s="287">
        <v>195.8</v>
      </c>
      <c r="E145" s="287">
        <f t="shared" si="2"/>
        <v>4.1999999999999886</v>
      </c>
      <c r="F145" s="288" t="s">
        <v>32</v>
      </c>
      <c r="G145" s="289"/>
      <c r="H145" s="290">
        <v>825367130</v>
      </c>
    </row>
    <row r="146" spans="2:8" x14ac:dyDescent="0.3">
      <c r="B146" s="286">
        <v>44440.608391203707</v>
      </c>
      <c r="C146" s="287">
        <v>800</v>
      </c>
      <c r="D146" s="287">
        <v>783.2</v>
      </c>
      <c r="E146" s="287">
        <f t="shared" si="2"/>
        <v>16.799999999999955</v>
      </c>
      <c r="F146" s="288" t="s">
        <v>6153</v>
      </c>
      <c r="G146" s="289" t="s">
        <v>6154</v>
      </c>
      <c r="H146" s="290">
        <v>825367857</v>
      </c>
    </row>
    <row r="147" spans="2:8" x14ac:dyDescent="0.3">
      <c r="B147" s="286">
        <v>44440.608472222222</v>
      </c>
      <c r="C147" s="287">
        <v>300</v>
      </c>
      <c r="D147" s="287">
        <v>293.7</v>
      </c>
      <c r="E147" s="287">
        <f t="shared" si="2"/>
        <v>6.3000000000000114</v>
      </c>
      <c r="F147" s="288" t="s">
        <v>6151</v>
      </c>
      <c r="G147" s="289" t="s">
        <v>5899</v>
      </c>
      <c r="H147" s="290">
        <v>825368012</v>
      </c>
    </row>
    <row r="148" spans="2:8" x14ac:dyDescent="0.3">
      <c r="B148" s="286">
        <v>44440.608541666668</v>
      </c>
      <c r="C148" s="287">
        <v>1500</v>
      </c>
      <c r="D148" s="287">
        <v>1468.5</v>
      </c>
      <c r="E148" s="287">
        <f t="shared" si="2"/>
        <v>31.5</v>
      </c>
      <c r="F148" s="288" t="s">
        <v>6145</v>
      </c>
      <c r="G148" s="289" t="s">
        <v>6102</v>
      </c>
      <c r="H148" s="290">
        <v>825368155</v>
      </c>
    </row>
    <row r="149" spans="2:8" x14ac:dyDescent="0.3">
      <c r="B149" s="286">
        <v>44440.60864583333</v>
      </c>
      <c r="C149" s="287">
        <v>1000</v>
      </c>
      <c r="D149" s="287">
        <v>979</v>
      </c>
      <c r="E149" s="287">
        <f t="shared" si="2"/>
        <v>21</v>
      </c>
      <c r="F149" s="288" t="s">
        <v>5793</v>
      </c>
      <c r="G149" s="289" t="s">
        <v>6124</v>
      </c>
      <c r="H149" s="290">
        <v>825368383</v>
      </c>
    </row>
    <row r="150" spans="2:8" x14ac:dyDescent="0.3">
      <c r="B150" s="286">
        <v>44440.60869212963</v>
      </c>
      <c r="C150" s="287">
        <v>500</v>
      </c>
      <c r="D150" s="287">
        <v>489.5</v>
      </c>
      <c r="E150" s="287">
        <f t="shared" si="2"/>
        <v>10.5</v>
      </c>
      <c r="F150" s="288" t="s">
        <v>6105</v>
      </c>
      <c r="G150" s="289" t="s">
        <v>6141</v>
      </c>
      <c r="H150" s="290">
        <v>825368480</v>
      </c>
    </row>
    <row r="151" spans="2:8" x14ac:dyDescent="0.3">
      <c r="B151" s="286">
        <v>44440.609664351854</v>
      </c>
      <c r="C151" s="287">
        <v>1000</v>
      </c>
      <c r="D151" s="287">
        <v>979</v>
      </c>
      <c r="E151" s="287">
        <f t="shared" si="2"/>
        <v>21</v>
      </c>
      <c r="F151" s="288" t="s">
        <v>6155</v>
      </c>
      <c r="G151" s="289" t="s">
        <v>6124</v>
      </c>
      <c r="H151" s="290">
        <v>825370426</v>
      </c>
    </row>
    <row r="152" spans="2:8" x14ac:dyDescent="0.3">
      <c r="B152" s="286">
        <v>44440.610532407409</v>
      </c>
      <c r="C152" s="287">
        <v>500</v>
      </c>
      <c r="D152" s="287">
        <v>489.5</v>
      </c>
      <c r="E152" s="287">
        <f t="shared" si="2"/>
        <v>10.5</v>
      </c>
      <c r="F152" s="288" t="s">
        <v>6156</v>
      </c>
      <c r="G152" s="289" t="s">
        <v>6121</v>
      </c>
      <c r="H152" s="290">
        <v>825372031</v>
      </c>
    </row>
    <row r="153" spans="2:8" x14ac:dyDescent="0.3">
      <c r="B153" s="286">
        <v>44440.610972222225</v>
      </c>
      <c r="C153" s="287">
        <v>200</v>
      </c>
      <c r="D153" s="287">
        <v>195.8</v>
      </c>
      <c r="E153" s="287">
        <f t="shared" si="2"/>
        <v>4.1999999999999886</v>
      </c>
      <c r="F153" s="288" t="s">
        <v>6096</v>
      </c>
      <c r="G153" s="289" t="s">
        <v>6099</v>
      </c>
      <c r="H153" s="290">
        <v>825372806</v>
      </c>
    </row>
    <row r="154" spans="2:8" x14ac:dyDescent="0.3">
      <c r="B154" s="286">
        <v>44440.611168981479</v>
      </c>
      <c r="C154" s="287">
        <v>300</v>
      </c>
      <c r="D154" s="287">
        <v>293.7</v>
      </c>
      <c r="E154" s="287">
        <f t="shared" si="2"/>
        <v>6.3000000000000114</v>
      </c>
      <c r="F154" s="288" t="s">
        <v>5903</v>
      </c>
      <c r="G154" s="289" t="s">
        <v>6141</v>
      </c>
      <c r="H154" s="290">
        <v>825373146</v>
      </c>
    </row>
    <row r="155" spans="2:8" x14ac:dyDescent="0.3">
      <c r="B155" s="286">
        <v>44440.611493055556</v>
      </c>
      <c r="C155" s="287">
        <v>300</v>
      </c>
      <c r="D155" s="287">
        <v>293.7</v>
      </c>
      <c r="E155" s="287">
        <f t="shared" si="2"/>
        <v>6.3000000000000114</v>
      </c>
      <c r="F155" s="288" t="s">
        <v>6098</v>
      </c>
      <c r="G155" s="289" t="s">
        <v>6104</v>
      </c>
      <c r="H155" s="290">
        <v>825373737</v>
      </c>
    </row>
    <row r="156" spans="2:8" x14ac:dyDescent="0.3">
      <c r="B156" s="286">
        <v>44440.611608796295</v>
      </c>
      <c r="C156" s="287">
        <v>3000</v>
      </c>
      <c r="D156" s="287">
        <v>2937</v>
      </c>
      <c r="E156" s="287">
        <f t="shared" si="2"/>
        <v>63</v>
      </c>
      <c r="F156" s="288" t="s">
        <v>6157</v>
      </c>
      <c r="G156" s="289" t="s">
        <v>6104</v>
      </c>
      <c r="H156" s="290">
        <v>825373990</v>
      </c>
    </row>
    <row r="157" spans="2:8" x14ac:dyDescent="0.3">
      <c r="B157" s="286">
        <v>44440.611921296295</v>
      </c>
      <c r="C157" s="287">
        <v>500</v>
      </c>
      <c r="D157" s="287">
        <v>489.5</v>
      </c>
      <c r="E157" s="287">
        <f t="shared" si="2"/>
        <v>10.5</v>
      </c>
      <c r="F157" s="288" t="s">
        <v>6158</v>
      </c>
      <c r="G157" s="289" t="s">
        <v>5872</v>
      </c>
      <c r="H157" s="290">
        <v>825374550</v>
      </c>
    </row>
    <row r="158" spans="2:8" x14ac:dyDescent="0.3">
      <c r="B158" s="286">
        <v>44440.612511574072</v>
      </c>
      <c r="C158" s="287">
        <v>200</v>
      </c>
      <c r="D158" s="287">
        <v>195.8</v>
      </c>
      <c r="E158" s="287">
        <f t="shared" si="2"/>
        <v>4.1999999999999886</v>
      </c>
      <c r="F158" s="288" t="s">
        <v>6159</v>
      </c>
      <c r="G158" s="289" t="s">
        <v>6102</v>
      </c>
      <c r="H158" s="290">
        <v>825375538</v>
      </c>
    </row>
    <row r="159" spans="2:8" x14ac:dyDescent="0.3">
      <c r="B159" s="286">
        <v>44440.612569444442</v>
      </c>
      <c r="C159" s="287">
        <v>500</v>
      </c>
      <c r="D159" s="287">
        <v>489.5</v>
      </c>
      <c r="E159" s="287">
        <f t="shared" si="2"/>
        <v>10.5</v>
      </c>
      <c r="F159" s="288" t="s">
        <v>32</v>
      </c>
      <c r="G159" s="289"/>
      <c r="H159" s="290">
        <v>825375671</v>
      </c>
    </row>
    <row r="160" spans="2:8" x14ac:dyDescent="0.3">
      <c r="B160" s="286">
        <v>44440.612673611111</v>
      </c>
      <c r="C160" s="287">
        <v>10000</v>
      </c>
      <c r="D160" s="287">
        <v>9690</v>
      </c>
      <c r="E160" s="287">
        <f t="shared" si="2"/>
        <v>310</v>
      </c>
      <c r="F160" s="288" t="s">
        <v>6160</v>
      </c>
      <c r="G160" s="289" t="s">
        <v>5876</v>
      </c>
      <c r="H160" s="290">
        <v>825375871</v>
      </c>
    </row>
    <row r="161" spans="2:8" x14ac:dyDescent="0.3">
      <c r="B161" s="286">
        <v>44440.612824074073</v>
      </c>
      <c r="C161" s="287">
        <v>1000</v>
      </c>
      <c r="D161" s="287">
        <v>979</v>
      </c>
      <c r="E161" s="287">
        <f t="shared" si="2"/>
        <v>21</v>
      </c>
      <c r="F161" s="288" t="s">
        <v>6161</v>
      </c>
      <c r="G161" s="289" t="s">
        <v>6099</v>
      </c>
      <c r="H161" s="290">
        <v>825376121</v>
      </c>
    </row>
    <row r="162" spans="2:8" x14ac:dyDescent="0.3">
      <c r="B162" s="286">
        <v>44440.613171296296</v>
      </c>
      <c r="C162" s="287">
        <v>300</v>
      </c>
      <c r="D162" s="287">
        <v>293.7</v>
      </c>
      <c r="E162" s="287">
        <f t="shared" si="2"/>
        <v>6.3000000000000114</v>
      </c>
      <c r="F162" s="288" t="s">
        <v>6162</v>
      </c>
      <c r="G162" s="289" t="s">
        <v>6163</v>
      </c>
      <c r="H162" s="290">
        <v>825376726</v>
      </c>
    </row>
    <row r="163" spans="2:8" x14ac:dyDescent="0.3">
      <c r="B163" s="286">
        <v>44440.613194444442</v>
      </c>
      <c r="C163" s="287">
        <v>300</v>
      </c>
      <c r="D163" s="287">
        <v>293.7</v>
      </c>
      <c r="E163" s="287">
        <f t="shared" si="2"/>
        <v>6.3000000000000114</v>
      </c>
      <c r="F163" s="288" t="s">
        <v>6164</v>
      </c>
      <c r="G163" s="289" t="s">
        <v>6091</v>
      </c>
      <c r="H163" s="290">
        <v>825376746</v>
      </c>
    </row>
    <row r="164" spans="2:8" x14ac:dyDescent="0.3">
      <c r="B164" s="286">
        <v>44440.613229166665</v>
      </c>
      <c r="C164" s="287">
        <v>500</v>
      </c>
      <c r="D164" s="287">
        <v>489.5</v>
      </c>
      <c r="E164" s="287">
        <f t="shared" si="2"/>
        <v>10.5</v>
      </c>
      <c r="F164" s="288" t="s">
        <v>6105</v>
      </c>
      <c r="G164" s="289" t="s">
        <v>6117</v>
      </c>
      <c r="H164" s="290">
        <v>825376813</v>
      </c>
    </row>
    <row r="165" spans="2:8" x14ac:dyDescent="0.3">
      <c r="B165" s="286">
        <v>44440.61346064815</v>
      </c>
      <c r="C165" s="287">
        <v>1500</v>
      </c>
      <c r="D165" s="287">
        <v>1468.5</v>
      </c>
      <c r="E165" s="287">
        <f t="shared" si="2"/>
        <v>31.5</v>
      </c>
      <c r="F165" s="288" t="s">
        <v>6165</v>
      </c>
      <c r="G165" s="289" t="s">
        <v>6099</v>
      </c>
      <c r="H165" s="290">
        <v>825377223</v>
      </c>
    </row>
    <row r="166" spans="2:8" x14ac:dyDescent="0.3">
      <c r="B166" s="286">
        <v>44440.613819444443</v>
      </c>
      <c r="C166" s="287">
        <v>1000</v>
      </c>
      <c r="D166" s="287">
        <v>979</v>
      </c>
      <c r="E166" s="287">
        <f t="shared" si="2"/>
        <v>21</v>
      </c>
      <c r="F166" s="288" t="s">
        <v>6166</v>
      </c>
      <c r="G166" s="289" t="s">
        <v>6124</v>
      </c>
      <c r="H166" s="290">
        <v>825377862</v>
      </c>
    </row>
    <row r="167" spans="2:8" x14ac:dyDescent="0.3">
      <c r="B167" s="286">
        <v>44440.613912037035</v>
      </c>
      <c r="C167" s="287">
        <v>500</v>
      </c>
      <c r="D167" s="287">
        <v>489.5</v>
      </c>
      <c r="E167" s="287">
        <f t="shared" si="2"/>
        <v>10.5</v>
      </c>
      <c r="F167" s="288" t="s">
        <v>6167</v>
      </c>
      <c r="G167" s="289" t="s">
        <v>67</v>
      </c>
      <c r="H167" s="290">
        <v>825377995</v>
      </c>
    </row>
    <row r="168" spans="2:8" x14ac:dyDescent="0.3">
      <c r="B168" s="286">
        <v>44440.613981481481</v>
      </c>
      <c r="C168" s="287">
        <v>300</v>
      </c>
      <c r="D168" s="287">
        <v>293.7</v>
      </c>
      <c r="E168" s="287">
        <f t="shared" si="2"/>
        <v>6.3000000000000114</v>
      </c>
      <c r="F168" s="288" t="s">
        <v>32</v>
      </c>
      <c r="G168" s="289"/>
      <c r="H168" s="290">
        <v>825378138</v>
      </c>
    </row>
    <row r="169" spans="2:8" x14ac:dyDescent="0.3">
      <c r="B169" s="286">
        <v>44440.614074074074</v>
      </c>
      <c r="C169" s="287">
        <v>300</v>
      </c>
      <c r="D169" s="287">
        <v>293.7</v>
      </c>
      <c r="E169" s="287">
        <f t="shared" si="2"/>
        <v>6.3000000000000114</v>
      </c>
      <c r="F169" s="288" t="s">
        <v>32</v>
      </c>
      <c r="G169" s="289"/>
      <c r="H169" s="290">
        <v>825378298</v>
      </c>
    </row>
    <row r="170" spans="2:8" x14ac:dyDescent="0.3">
      <c r="B170" s="286">
        <v>44440.61409722222</v>
      </c>
      <c r="C170" s="287">
        <v>100</v>
      </c>
      <c r="D170" s="287">
        <v>96.1</v>
      </c>
      <c r="E170" s="287">
        <f t="shared" si="2"/>
        <v>3.9000000000000057</v>
      </c>
      <c r="F170" s="288" t="s">
        <v>32</v>
      </c>
      <c r="G170" s="289"/>
      <c r="H170" s="290">
        <v>825378354</v>
      </c>
    </row>
    <row r="171" spans="2:8" x14ac:dyDescent="0.3">
      <c r="B171" s="286">
        <v>44440.614270833335</v>
      </c>
      <c r="C171" s="287">
        <v>1000</v>
      </c>
      <c r="D171" s="287">
        <v>979</v>
      </c>
      <c r="E171" s="287">
        <f t="shared" si="2"/>
        <v>21</v>
      </c>
      <c r="F171" s="288" t="s">
        <v>32</v>
      </c>
      <c r="G171" s="289"/>
      <c r="H171" s="290">
        <v>825378636</v>
      </c>
    </row>
    <row r="172" spans="2:8" x14ac:dyDescent="0.3">
      <c r="B172" s="286">
        <v>44440.614340277774</v>
      </c>
      <c r="C172" s="287">
        <v>3000</v>
      </c>
      <c r="D172" s="287">
        <v>2937</v>
      </c>
      <c r="E172" s="287">
        <f t="shared" si="2"/>
        <v>63</v>
      </c>
      <c r="F172" s="288" t="s">
        <v>6131</v>
      </c>
      <c r="G172" s="289" t="s">
        <v>6099</v>
      </c>
      <c r="H172" s="290">
        <v>825378742</v>
      </c>
    </row>
    <row r="173" spans="2:8" x14ac:dyDescent="0.3">
      <c r="B173" s="286">
        <v>44440.614374999997</v>
      </c>
      <c r="C173" s="287">
        <v>300</v>
      </c>
      <c r="D173" s="287">
        <v>293.7</v>
      </c>
      <c r="E173" s="287">
        <f t="shared" si="2"/>
        <v>6.3000000000000114</v>
      </c>
      <c r="F173" s="288" t="s">
        <v>32</v>
      </c>
      <c r="G173" s="289"/>
      <c r="H173" s="290">
        <v>825378817</v>
      </c>
    </row>
    <row r="174" spans="2:8" x14ac:dyDescent="0.3">
      <c r="B174" s="286">
        <v>44440.614629629628</v>
      </c>
      <c r="C174" s="287">
        <v>1000</v>
      </c>
      <c r="D174" s="287">
        <v>979</v>
      </c>
      <c r="E174" s="287">
        <f t="shared" si="2"/>
        <v>21</v>
      </c>
      <c r="F174" s="288" t="s">
        <v>6129</v>
      </c>
      <c r="G174" s="289" t="s">
        <v>6124</v>
      </c>
      <c r="H174" s="290">
        <v>825379232</v>
      </c>
    </row>
    <row r="175" spans="2:8" x14ac:dyDescent="0.3">
      <c r="B175" s="286">
        <v>44440.61482638889</v>
      </c>
      <c r="C175" s="287">
        <v>150</v>
      </c>
      <c r="D175" s="287">
        <v>146.1</v>
      </c>
      <c r="E175" s="287">
        <f t="shared" si="2"/>
        <v>3.9000000000000057</v>
      </c>
      <c r="F175" s="288" t="s">
        <v>6168</v>
      </c>
      <c r="G175" s="289" t="s">
        <v>6099</v>
      </c>
      <c r="H175" s="290">
        <v>825379564</v>
      </c>
    </row>
    <row r="176" spans="2:8" x14ac:dyDescent="0.3">
      <c r="B176" s="286">
        <v>44440.614849537036</v>
      </c>
      <c r="C176" s="287">
        <v>500</v>
      </c>
      <c r="D176" s="287">
        <v>489.5</v>
      </c>
      <c r="E176" s="287">
        <f t="shared" si="2"/>
        <v>10.5</v>
      </c>
      <c r="F176" s="288" t="s">
        <v>6169</v>
      </c>
      <c r="G176" s="289" t="s">
        <v>6091</v>
      </c>
      <c r="H176" s="290">
        <v>825379610</v>
      </c>
    </row>
    <row r="177" spans="2:8" x14ac:dyDescent="0.3">
      <c r="B177" s="286">
        <v>44440.615300925929</v>
      </c>
      <c r="C177" s="287">
        <v>300</v>
      </c>
      <c r="D177" s="287">
        <v>293.7</v>
      </c>
      <c r="E177" s="287">
        <f t="shared" si="2"/>
        <v>6.3000000000000114</v>
      </c>
      <c r="F177" s="288" t="s">
        <v>6110</v>
      </c>
      <c r="G177" s="289" t="s">
        <v>6106</v>
      </c>
      <c r="H177" s="290">
        <v>825380393</v>
      </c>
    </row>
    <row r="178" spans="2:8" x14ac:dyDescent="0.3">
      <c r="B178" s="286">
        <v>44440.615972222222</v>
      </c>
      <c r="C178" s="287">
        <v>100</v>
      </c>
      <c r="D178" s="287">
        <v>96.1</v>
      </c>
      <c r="E178" s="287">
        <f t="shared" si="2"/>
        <v>3.9000000000000057</v>
      </c>
      <c r="F178" s="288" t="s">
        <v>6127</v>
      </c>
      <c r="G178" s="289" t="s">
        <v>6121</v>
      </c>
      <c r="H178" s="290">
        <v>825381574</v>
      </c>
    </row>
    <row r="179" spans="2:8" x14ac:dyDescent="0.3">
      <c r="B179" s="286">
        <v>44440.617106481484</v>
      </c>
      <c r="C179" s="287">
        <v>5000</v>
      </c>
      <c r="D179" s="287">
        <v>4895</v>
      </c>
      <c r="E179" s="287">
        <f t="shared" si="2"/>
        <v>105</v>
      </c>
      <c r="F179" s="288" t="s">
        <v>6099</v>
      </c>
      <c r="G179" s="289" t="s">
        <v>6097</v>
      </c>
      <c r="H179" s="290">
        <v>825383612</v>
      </c>
    </row>
    <row r="180" spans="2:8" x14ac:dyDescent="0.3">
      <c r="B180" s="286">
        <v>44440.617222222223</v>
      </c>
      <c r="C180" s="287">
        <v>100</v>
      </c>
      <c r="D180" s="287">
        <v>96.1</v>
      </c>
      <c r="E180" s="287">
        <f t="shared" si="2"/>
        <v>3.9000000000000057</v>
      </c>
      <c r="F180" s="288" t="s">
        <v>6170</v>
      </c>
      <c r="G180" s="289" t="s">
        <v>6124</v>
      </c>
      <c r="H180" s="290">
        <v>825383803</v>
      </c>
    </row>
    <row r="181" spans="2:8" x14ac:dyDescent="0.3">
      <c r="B181" s="286">
        <v>44440.617326388892</v>
      </c>
      <c r="C181" s="287">
        <v>1000</v>
      </c>
      <c r="D181" s="287">
        <v>979</v>
      </c>
      <c r="E181" s="287">
        <f t="shared" si="2"/>
        <v>21</v>
      </c>
      <c r="F181" s="288" t="s">
        <v>6171</v>
      </c>
      <c r="G181" s="289" t="s">
        <v>67</v>
      </c>
      <c r="H181" s="290">
        <v>825383960</v>
      </c>
    </row>
    <row r="182" spans="2:8" x14ac:dyDescent="0.3">
      <c r="B182" s="286">
        <v>44440.617939814816</v>
      </c>
      <c r="C182" s="287">
        <v>500</v>
      </c>
      <c r="D182" s="287">
        <v>489.5</v>
      </c>
      <c r="E182" s="287">
        <f t="shared" si="2"/>
        <v>10.5</v>
      </c>
      <c r="F182" s="288" t="s">
        <v>6105</v>
      </c>
      <c r="G182" s="289" t="s">
        <v>6104</v>
      </c>
      <c r="H182" s="290">
        <v>825384986</v>
      </c>
    </row>
    <row r="183" spans="2:8" x14ac:dyDescent="0.3">
      <c r="B183" s="286">
        <v>44440.618263888886</v>
      </c>
      <c r="C183" s="287">
        <v>500</v>
      </c>
      <c r="D183" s="287">
        <v>489.5</v>
      </c>
      <c r="E183" s="287">
        <f t="shared" si="2"/>
        <v>10.5</v>
      </c>
      <c r="F183" s="288" t="s">
        <v>6172</v>
      </c>
      <c r="G183" s="289" t="s">
        <v>6104</v>
      </c>
      <c r="H183" s="290">
        <v>825385589</v>
      </c>
    </row>
    <row r="184" spans="2:8" x14ac:dyDescent="0.3">
      <c r="B184" s="286">
        <v>44440.61986111111</v>
      </c>
      <c r="C184" s="287">
        <v>5000</v>
      </c>
      <c r="D184" s="287">
        <v>4895</v>
      </c>
      <c r="E184" s="287">
        <f t="shared" si="2"/>
        <v>105</v>
      </c>
      <c r="F184" s="288" t="s">
        <v>6173</v>
      </c>
      <c r="G184" s="289" t="s">
        <v>5899</v>
      </c>
      <c r="H184" s="290">
        <v>825388459</v>
      </c>
    </row>
    <row r="185" spans="2:8" x14ac:dyDescent="0.3">
      <c r="B185" s="286">
        <v>44440.620057870372</v>
      </c>
      <c r="C185" s="287">
        <v>30000</v>
      </c>
      <c r="D185" s="287">
        <v>29370</v>
      </c>
      <c r="E185" s="287">
        <f t="shared" si="2"/>
        <v>630</v>
      </c>
      <c r="F185" s="288" t="s">
        <v>6174</v>
      </c>
      <c r="G185" s="289" t="s">
        <v>6102</v>
      </c>
      <c r="H185" s="290">
        <v>825388773</v>
      </c>
    </row>
    <row r="186" spans="2:8" x14ac:dyDescent="0.3">
      <c r="B186" s="286">
        <v>44440.620370370372</v>
      </c>
      <c r="C186" s="287">
        <v>300</v>
      </c>
      <c r="D186" s="287">
        <v>293.7</v>
      </c>
      <c r="E186" s="287">
        <f t="shared" si="2"/>
        <v>6.3000000000000114</v>
      </c>
      <c r="F186" s="288" t="s">
        <v>6094</v>
      </c>
      <c r="G186" s="289" t="s">
        <v>67</v>
      </c>
      <c r="H186" s="290">
        <v>825389322</v>
      </c>
    </row>
    <row r="187" spans="2:8" x14ac:dyDescent="0.3">
      <c r="B187" s="286">
        <v>44440.620682870373</v>
      </c>
      <c r="C187" s="287">
        <v>3000</v>
      </c>
      <c r="D187" s="287">
        <v>2937</v>
      </c>
      <c r="E187" s="287">
        <f t="shared" si="2"/>
        <v>63</v>
      </c>
      <c r="F187" s="288" t="s">
        <v>6125</v>
      </c>
      <c r="G187" s="289" t="s">
        <v>6104</v>
      </c>
      <c r="H187" s="290">
        <v>825389847</v>
      </c>
    </row>
    <row r="188" spans="2:8" x14ac:dyDescent="0.3">
      <c r="B188" s="286">
        <v>44440.621053240742</v>
      </c>
      <c r="C188" s="287">
        <v>500</v>
      </c>
      <c r="D188" s="287">
        <v>489.5</v>
      </c>
      <c r="E188" s="287">
        <f t="shared" si="2"/>
        <v>10.5</v>
      </c>
      <c r="F188" s="288" t="s">
        <v>6175</v>
      </c>
      <c r="G188" s="289" t="s">
        <v>6102</v>
      </c>
      <c r="H188" s="290">
        <v>825390496</v>
      </c>
    </row>
    <row r="189" spans="2:8" x14ac:dyDescent="0.3">
      <c r="B189" s="286">
        <v>44440.621122685188</v>
      </c>
      <c r="C189" s="287">
        <v>150</v>
      </c>
      <c r="D189" s="287">
        <v>146.1</v>
      </c>
      <c r="E189" s="287">
        <f t="shared" si="2"/>
        <v>3.9000000000000057</v>
      </c>
      <c r="F189" s="288" t="s">
        <v>6176</v>
      </c>
      <c r="G189" s="289" t="s">
        <v>6104</v>
      </c>
      <c r="H189" s="290">
        <v>825390608</v>
      </c>
    </row>
    <row r="190" spans="2:8" x14ac:dyDescent="0.3">
      <c r="B190" s="286">
        <v>44440.621631944443</v>
      </c>
      <c r="C190" s="287">
        <v>399</v>
      </c>
      <c r="D190" s="287">
        <v>390.62</v>
      </c>
      <c r="E190" s="287">
        <f t="shared" si="2"/>
        <v>8.3799999999999955</v>
      </c>
      <c r="F190" s="288" t="s">
        <v>6177</v>
      </c>
      <c r="G190" s="289" t="s">
        <v>5886</v>
      </c>
      <c r="H190" s="290">
        <v>825391497</v>
      </c>
    </row>
    <row r="191" spans="2:8" x14ac:dyDescent="0.3">
      <c r="B191" s="286">
        <v>44440.622048611112</v>
      </c>
      <c r="C191" s="287">
        <v>500</v>
      </c>
      <c r="D191" s="287">
        <v>489.5</v>
      </c>
      <c r="E191" s="287">
        <f t="shared" si="2"/>
        <v>10.5</v>
      </c>
      <c r="F191" s="288" t="s">
        <v>6115</v>
      </c>
      <c r="G191" s="289" t="s">
        <v>6124</v>
      </c>
      <c r="H191" s="290">
        <v>825392192</v>
      </c>
    </row>
    <row r="192" spans="2:8" x14ac:dyDescent="0.3">
      <c r="B192" s="286">
        <v>44440.622581018521</v>
      </c>
      <c r="C192" s="287">
        <v>300</v>
      </c>
      <c r="D192" s="287">
        <v>293.7</v>
      </c>
      <c r="E192" s="287">
        <f t="shared" si="2"/>
        <v>6.3000000000000114</v>
      </c>
      <c r="F192" s="288" t="s">
        <v>32</v>
      </c>
      <c r="G192" s="289"/>
      <c r="H192" s="290">
        <v>825393121</v>
      </c>
    </row>
    <row r="193" spans="2:8" x14ac:dyDescent="0.3">
      <c r="B193" s="286">
        <v>44440.622847222221</v>
      </c>
      <c r="C193" s="287">
        <v>100</v>
      </c>
      <c r="D193" s="287">
        <v>96.1</v>
      </c>
      <c r="E193" s="287">
        <f t="shared" si="2"/>
        <v>3.9000000000000057</v>
      </c>
      <c r="F193" s="288" t="s">
        <v>6126</v>
      </c>
      <c r="G193" s="289" t="s">
        <v>6178</v>
      </c>
      <c r="H193" s="290">
        <v>825393502</v>
      </c>
    </row>
    <row r="194" spans="2:8" x14ac:dyDescent="0.3">
      <c r="B194" s="286">
        <v>44440.62290509259</v>
      </c>
      <c r="C194" s="287">
        <v>300</v>
      </c>
      <c r="D194" s="287">
        <v>293.7</v>
      </c>
      <c r="E194" s="287">
        <f t="shared" si="2"/>
        <v>6.3000000000000114</v>
      </c>
      <c r="F194" s="288" t="s">
        <v>6150</v>
      </c>
      <c r="G194" s="289" t="s">
        <v>6117</v>
      </c>
      <c r="H194" s="290">
        <v>825393604</v>
      </c>
    </row>
    <row r="195" spans="2:8" x14ac:dyDescent="0.3">
      <c r="B195" s="286">
        <v>44440.623182870368</v>
      </c>
      <c r="C195" s="287">
        <v>300</v>
      </c>
      <c r="D195" s="287">
        <v>293.7</v>
      </c>
      <c r="E195" s="287">
        <f t="shared" si="2"/>
        <v>6.3000000000000114</v>
      </c>
      <c r="F195" s="288" t="s">
        <v>6126</v>
      </c>
      <c r="G195" s="289" t="s">
        <v>5899</v>
      </c>
      <c r="H195" s="290">
        <v>825394080</v>
      </c>
    </row>
    <row r="196" spans="2:8" x14ac:dyDescent="0.3">
      <c r="B196" s="286">
        <v>44440.623206018521</v>
      </c>
      <c r="C196" s="287">
        <v>300</v>
      </c>
      <c r="D196" s="287">
        <v>293.7</v>
      </c>
      <c r="E196" s="287">
        <f t="shared" si="2"/>
        <v>6.3000000000000114</v>
      </c>
      <c r="F196" s="288" t="s">
        <v>32</v>
      </c>
      <c r="G196" s="289"/>
      <c r="H196" s="290">
        <v>825394134</v>
      </c>
    </row>
    <row r="197" spans="2:8" x14ac:dyDescent="0.3">
      <c r="B197" s="286">
        <v>44440.624143518522</v>
      </c>
      <c r="C197" s="287">
        <v>150</v>
      </c>
      <c r="D197" s="287">
        <v>146.1</v>
      </c>
      <c r="E197" s="287">
        <f t="shared" ref="E197:E260" si="3">C197-D197</f>
        <v>3.9000000000000057</v>
      </c>
      <c r="F197" s="288" t="s">
        <v>6122</v>
      </c>
      <c r="G197" s="289" t="s">
        <v>6102</v>
      </c>
      <c r="H197" s="290">
        <v>825395674</v>
      </c>
    </row>
    <row r="198" spans="2:8" x14ac:dyDescent="0.3">
      <c r="B198" s="286">
        <v>44440.624305555553</v>
      </c>
      <c r="C198" s="287">
        <v>10000</v>
      </c>
      <c r="D198" s="287">
        <v>9790</v>
      </c>
      <c r="E198" s="287">
        <f t="shared" si="3"/>
        <v>210</v>
      </c>
      <c r="F198" s="288" t="s">
        <v>6162</v>
      </c>
      <c r="G198" s="289" t="s">
        <v>6091</v>
      </c>
      <c r="H198" s="290">
        <v>825395957</v>
      </c>
    </row>
    <row r="199" spans="2:8" x14ac:dyDescent="0.3">
      <c r="B199" s="286">
        <v>44440.625439814816</v>
      </c>
      <c r="C199" s="287">
        <v>500</v>
      </c>
      <c r="D199" s="287">
        <v>489.5</v>
      </c>
      <c r="E199" s="287">
        <f t="shared" si="3"/>
        <v>10.5</v>
      </c>
      <c r="F199" s="288" t="s">
        <v>6179</v>
      </c>
      <c r="G199" s="289" t="s">
        <v>6099</v>
      </c>
      <c r="H199" s="290">
        <v>825398030</v>
      </c>
    </row>
    <row r="200" spans="2:8" x14ac:dyDescent="0.3">
      <c r="B200" s="286">
        <v>44440.62605324074</v>
      </c>
      <c r="C200" s="287">
        <v>500</v>
      </c>
      <c r="D200" s="287">
        <v>489.5</v>
      </c>
      <c r="E200" s="287">
        <f t="shared" si="3"/>
        <v>10.5</v>
      </c>
      <c r="F200" s="288" t="s">
        <v>6180</v>
      </c>
      <c r="G200" s="289" t="s">
        <v>6102</v>
      </c>
      <c r="H200" s="290">
        <v>825399239</v>
      </c>
    </row>
    <row r="201" spans="2:8" x14ac:dyDescent="0.3">
      <c r="B201" s="286">
        <v>44440.626192129632</v>
      </c>
      <c r="C201" s="287">
        <v>350</v>
      </c>
      <c r="D201" s="287">
        <v>342.65</v>
      </c>
      <c r="E201" s="287">
        <f t="shared" si="3"/>
        <v>7.3500000000000227</v>
      </c>
      <c r="F201" s="288" t="s">
        <v>6181</v>
      </c>
      <c r="G201" s="289" t="s">
        <v>5886</v>
      </c>
      <c r="H201" s="290">
        <v>825399507</v>
      </c>
    </row>
    <row r="202" spans="2:8" x14ac:dyDescent="0.3">
      <c r="B202" s="286">
        <v>44440.627222222225</v>
      </c>
      <c r="C202" s="287">
        <v>500</v>
      </c>
      <c r="D202" s="287">
        <v>489.5</v>
      </c>
      <c r="E202" s="287">
        <f t="shared" si="3"/>
        <v>10.5</v>
      </c>
      <c r="F202" s="288" t="s">
        <v>6182</v>
      </c>
      <c r="G202" s="289" t="s">
        <v>6091</v>
      </c>
      <c r="H202" s="290">
        <v>825401465</v>
      </c>
    </row>
    <row r="203" spans="2:8" x14ac:dyDescent="0.3">
      <c r="B203" s="286">
        <v>44440.62740740741</v>
      </c>
      <c r="C203" s="287">
        <v>600</v>
      </c>
      <c r="D203" s="287">
        <v>587.4</v>
      </c>
      <c r="E203" s="287">
        <f t="shared" si="3"/>
        <v>12.600000000000023</v>
      </c>
      <c r="F203" s="288" t="s">
        <v>6098</v>
      </c>
      <c r="G203" s="289" t="s">
        <v>6099</v>
      </c>
      <c r="H203" s="290">
        <v>825401807</v>
      </c>
    </row>
    <row r="204" spans="2:8" x14ac:dyDescent="0.3">
      <c r="B204" s="286">
        <v>44440.627708333333</v>
      </c>
      <c r="C204" s="287">
        <v>5000</v>
      </c>
      <c r="D204" s="287">
        <v>4895</v>
      </c>
      <c r="E204" s="287">
        <f t="shared" si="3"/>
        <v>105</v>
      </c>
      <c r="F204" s="288" t="s">
        <v>6105</v>
      </c>
      <c r="G204" s="289" t="s">
        <v>6104</v>
      </c>
      <c r="H204" s="290">
        <v>825402313</v>
      </c>
    </row>
    <row r="205" spans="2:8" x14ac:dyDescent="0.3">
      <c r="B205" s="286">
        <v>44440.628310185188</v>
      </c>
      <c r="C205" s="287">
        <v>300</v>
      </c>
      <c r="D205" s="287">
        <v>293.7</v>
      </c>
      <c r="E205" s="287">
        <f t="shared" si="3"/>
        <v>6.3000000000000114</v>
      </c>
      <c r="F205" s="288" t="s">
        <v>6094</v>
      </c>
      <c r="G205" s="289" t="s">
        <v>6106</v>
      </c>
      <c r="H205" s="290">
        <v>825403391</v>
      </c>
    </row>
    <row r="206" spans="2:8" x14ac:dyDescent="0.3">
      <c r="B206" s="286">
        <v>44440.63076388889</v>
      </c>
      <c r="C206" s="287">
        <v>500</v>
      </c>
      <c r="D206" s="287">
        <v>489.5</v>
      </c>
      <c r="E206" s="287">
        <f t="shared" si="3"/>
        <v>10.5</v>
      </c>
      <c r="F206" s="288" t="s">
        <v>6137</v>
      </c>
      <c r="G206" s="289" t="s">
        <v>6106</v>
      </c>
      <c r="H206" s="290">
        <v>825407761</v>
      </c>
    </row>
    <row r="207" spans="2:8" x14ac:dyDescent="0.3">
      <c r="B207" s="286">
        <v>44440.631099537037</v>
      </c>
      <c r="C207" s="287">
        <v>5000</v>
      </c>
      <c r="D207" s="287">
        <v>4895</v>
      </c>
      <c r="E207" s="287">
        <f t="shared" si="3"/>
        <v>105</v>
      </c>
      <c r="F207" s="288" t="s">
        <v>6183</v>
      </c>
      <c r="G207" s="289" t="s">
        <v>5886</v>
      </c>
      <c r="H207" s="290">
        <v>825408346</v>
      </c>
    </row>
    <row r="208" spans="2:8" x14ac:dyDescent="0.3">
      <c r="B208" s="286">
        <v>44440.631481481483</v>
      </c>
      <c r="C208" s="287">
        <v>1500</v>
      </c>
      <c r="D208" s="287">
        <v>1468.5</v>
      </c>
      <c r="E208" s="287">
        <f t="shared" si="3"/>
        <v>31.5</v>
      </c>
      <c r="F208" s="288" t="s">
        <v>6184</v>
      </c>
      <c r="G208" s="289" t="s">
        <v>6097</v>
      </c>
      <c r="H208" s="290">
        <v>825409016</v>
      </c>
    </row>
    <row r="209" spans="2:8" x14ac:dyDescent="0.3">
      <c r="B209" s="286">
        <v>44440.631793981483</v>
      </c>
      <c r="C209" s="287">
        <v>1000</v>
      </c>
      <c r="D209" s="287">
        <v>979</v>
      </c>
      <c r="E209" s="287">
        <f t="shared" si="3"/>
        <v>21</v>
      </c>
      <c r="F209" s="288" t="s">
        <v>6105</v>
      </c>
      <c r="G209" s="289" t="s">
        <v>6185</v>
      </c>
      <c r="H209" s="290">
        <v>825409539</v>
      </c>
    </row>
    <row r="210" spans="2:8" x14ac:dyDescent="0.3">
      <c r="B210" s="286">
        <v>44440.6328587963</v>
      </c>
      <c r="C210" s="287">
        <v>300</v>
      </c>
      <c r="D210" s="287">
        <v>293.7</v>
      </c>
      <c r="E210" s="287">
        <f t="shared" si="3"/>
        <v>6.3000000000000114</v>
      </c>
      <c r="F210" s="288" t="s">
        <v>6175</v>
      </c>
      <c r="G210" s="289" t="s">
        <v>67</v>
      </c>
      <c r="H210" s="290">
        <v>825411427</v>
      </c>
    </row>
    <row r="211" spans="2:8" x14ac:dyDescent="0.3">
      <c r="B211" s="286">
        <v>44440.633206018516</v>
      </c>
      <c r="C211" s="287">
        <v>300</v>
      </c>
      <c r="D211" s="287">
        <v>293.7</v>
      </c>
      <c r="E211" s="287">
        <f t="shared" si="3"/>
        <v>6.3000000000000114</v>
      </c>
      <c r="F211" s="288" t="s">
        <v>6096</v>
      </c>
      <c r="G211" s="289" t="s">
        <v>6186</v>
      </c>
      <c r="H211" s="290">
        <v>825412035</v>
      </c>
    </row>
    <row r="212" spans="2:8" x14ac:dyDescent="0.3">
      <c r="B212" s="286">
        <v>44440.633761574078</v>
      </c>
      <c r="C212" s="287">
        <v>100</v>
      </c>
      <c r="D212" s="287">
        <v>96.1</v>
      </c>
      <c r="E212" s="287">
        <f t="shared" si="3"/>
        <v>3.9000000000000057</v>
      </c>
      <c r="F212" s="288" t="s">
        <v>6187</v>
      </c>
      <c r="G212" s="289" t="s">
        <v>5899</v>
      </c>
      <c r="H212" s="290">
        <v>825413054</v>
      </c>
    </row>
    <row r="213" spans="2:8" x14ac:dyDescent="0.3">
      <c r="B213" s="286">
        <v>44440.63422453704</v>
      </c>
      <c r="C213" s="287">
        <v>100</v>
      </c>
      <c r="D213" s="287">
        <v>96.1</v>
      </c>
      <c r="E213" s="287">
        <f t="shared" si="3"/>
        <v>3.9000000000000057</v>
      </c>
      <c r="F213" s="288" t="s">
        <v>32</v>
      </c>
      <c r="G213" s="289"/>
      <c r="H213" s="290">
        <v>825413911</v>
      </c>
    </row>
    <row r="214" spans="2:8" x14ac:dyDescent="0.3">
      <c r="B214" s="286">
        <v>44440.63616898148</v>
      </c>
      <c r="C214" s="287">
        <v>100</v>
      </c>
      <c r="D214" s="287">
        <v>96.1</v>
      </c>
      <c r="E214" s="287">
        <f t="shared" si="3"/>
        <v>3.9000000000000057</v>
      </c>
      <c r="F214" s="288" t="s">
        <v>32</v>
      </c>
      <c r="G214" s="289"/>
      <c r="H214" s="290">
        <v>825417461</v>
      </c>
    </row>
    <row r="215" spans="2:8" x14ac:dyDescent="0.3">
      <c r="B215" s="286">
        <v>44440.637199074074</v>
      </c>
      <c r="C215" s="287">
        <v>900</v>
      </c>
      <c r="D215" s="287">
        <v>881.1</v>
      </c>
      <c r="E215" s="287">
        <f t="shared" si="3"/>
        <v>18.899999999999977</v>
      </c>
      <c r="F215" s="288" t="s">
        <v>5903</v>
      </c>
      <c r="G215" s="289" t="s">
        <v>6102</v>
      </c>
      <c r="H215" s="290">
        <v>825419146</v>
      </c>
    </row>
    <row r="216" spans="2:8" x14ac:dyDescent="0.3">
      <c r="B216" s="286">
        <v>44440.637256944443</v>
      </c>
      <c r="C216" s="287">
        <v>50</v>
      </c>
      <c r="D216" s="287">
        <v>46.1</v>
      </c>
      <c r="E216" s="287">
        <f t="shared" si="3"/>
        <v>3.8999999999999986</v>
      </c>
      <c r="F216" s="288" t="s">
        <v>32</v>
      </c>
      <c r="G216" s="289"/>
      <c r="H216" s="290">
        <v>825419228</v>
      </c>
    </row>
    <row r="217" spans="2:8" x14ac:dyDescent="0.3">
      <c r="B217" s="286">
        <v>44440.637986111113</v>
      </c>
      <c r="C217" s="287">
        <v>1000</v>
      </c>
      <c r="D217" s="287">
        <v>979</v>
      </c>
      <c r="E217" s="287">
        <f t="shared" si="3"/>
        <v>21</v>
      </c>
      <c r="F217" s="288" t="s">
        <v>6188</v>
      </c>
      <c r="G217" s="289" t="s">
        <v>6117</v>
      </c>
      <c r="H217" s="290">
        <v>825420404</v>
      </c>
    </row>
    <row r="218" spans="2:8" x14ac:dyDescent="0.3">
      <c r="B218" s="286">
        <v>44440.638078703705</v>
      </c>
      <c r="C218" s="287">
        <v>3000</v>
      </c>
      <c r="D218" s="287">
        <v>2937</v>
      </c>
      <c r="E218" s="287">
        <f t="shared" si="3"/>
        <v>63</v>
      </c>
      <c r="F218" s="288" t="s">
        <v>6189</v>
      </c>
      <c r="G218" s="289" t="s">
        <v>6190</v>
      </c>
      <c r="H218" s="290">
        <v>825420539</v>
      </c>
    </row>
    <row r="219" spans="2:8" x14ac:dyDescent="0.3">
      <c r="B219" s="286">
        <v>44440.638668981483</v>
      </c>
      <c r="C219" s="287">
        <v>1200</v>
      </c>
      <c r="D219" s="287">
        <v>1174.8</v>
      </c>
      <c r="E219" s="287">
        <f t="shared" si="3"/>
        <v>25.200000000000045</v>
      </c>
      <c r="F219" s="288" t="s">
        <v>32</v>
      </c>
      <c r="G219" s="289"/>
      <c r="H219" s="290">
        <v>825421490</v>
      </c>
    </row>
    <row r="220" spans="2:8" x14ac:dyDescent="0.3">
      <c r="B220" s="286">
        <v>44440.638958333337</v>
      </c>
      <c r="C220" s="287">
        <v>5000</v>
      </c>
      <c r="D220" s="287">
        <v>4895</v>
      </c>
      <c r="E220" s="287">
        <f t="shared" si="3"/>
        <v>105</v>
      </c>
      <c r="F220" s="288" t="s">
        <v>6191</v>
      </c>
      <c r="G220" s="289" t="s">
        <v>5871</v>
      </c>
      <c r="H220" s="290">
        <v>825421972</v>
      </c>
    </row>
    <row r="221" spans="2:8" x14ac:dyDescent="0.3">
      <c r="B221" s="286">
        <v>44440.639537037037</v>
      </c>
      <c r="C221" s="287">
        <v>3000</v>
      </c>
      <c r="D221" s="287">
        <v>2937</v>
      </c>
      <c r="E221" s="287">
        <f t="shared" si="3"/>
        <v>63</v>
      </c>
      <c r="F221" s="288" t="s">
        <v>6179</v>
      </c>
      <c r="G221" s="289" t="s">
        <v>6102</v>
      </c>
      <c r="H221" s="290">
        <v>825422959</v>
      </c>
    </row>
    <row r="222" spans="2:8" x14ac:dyDescent="0.3">
      <c r="B222" s="286">
        <v>44440.639884259261</v>
      </c>
      <c r="C222" s="287">
        <v>500</v>
      </c>
      <c r="D222" s="287">
        <v>489.5</v>
      </c>
      <c r="E222" s="287">
        <f t="shared" si="3"/>
        <v>10.5</v>
      </c>
      <c r="F222" s="288" t="s">
        <v>6126</v>
      </c>
      <c r="G222" s="289" t="s">
        <v>6097</v>
      </c>
      <c r="H222" s="290">
        <v>825423557</v>
      </c>
    </row>
    <row r="223" spans="2:8" x14ac:dyDescent="0.3">
      <c r="B223" s="286">
        <v>44440.640451388892</v>
      </c>
      <c r="C223" s="287">
        <v>150</v>
      </c>
      <c r="D223" s="287">
        <v>146.1</v>
      </c>
      <c r="E223" s="287">
        <f t="shared" si="3"/>
        <v>3.9000000000000057</v>
      </c>
      <c r="F223" s="288" t="s">
        <v>32</v>
      </c>
      <c r="G223" s="289"/>
      <c r="H223" s="290">
        <v>825424515</v>
      </c>
    </row>
    <row r="224" spans="2:8" x14ac:dyDescent="0.3">
      <c r="B224" s="286">
        <v>44440.640636574077</v>
      </c>
      <c r="C224" s="287">
        <v>1000</v>
      </c>
      <c r="D224" s="287">
        <v>979</v>
      </c>
      <c r="E224" s="287">
        <f t="shared" si="3"/>
        <v>21</v>
      </c>
      <c r="F224" s="288" t="s">
        <v>32</v>
      </c>
      <c r="G224" s="289"/>
      <c r="H224" s="290">
        <v>825424854</v>
      </c>
    </row>
    <row r="225" spans="2:8" x14ac:dyDescent="0.3">
      <c r="B225" s="286">
        <v>44440.643807870372</v>
      </c>
      <c r="C225" s="287">
        <v>100</v>
      </c>
      <c r="D225" s="287">
        <v>96.1</v>
      </c>
      <c r="E225" s="287">
        <f t="shared" si="3"/>
        <v>3.9000000000000057</v>
      </c>
      <c r="F225" s="288" t="s">
        <v>6100</v>
      </c>
      <c r="G225" s="289" t="s">
        <v>6099</v>
      </c>
      <c r="H225" s="290">
        <v>825430195</v>
      </c>
    </row>
    <row r="226" spans="2:8" x14ac:dyDescent="0.3">
      <c r="B226" s="286">
        <v>44440.643877314818</v>
      </c>
      <c r="C226" s="287">
        <v>200</v>
      </c>
      <c r="D226" s="287">
        <v>195.8</v>
      </c>
      <c r="E226" s="287">
        <f t="shared" si="3"/>
        <v>4.1999999999999886</v>
      </c>
      <c r="F226" s="288" t="s">
        <v>6172</v>
      </c>
      <c r="G226" s="289" t="s">
        <v>6186</v>
      </c>
      <c r="H226" s="290">
        <v>825430320</v>
      </c>
    </row>
    <row r="227" spans="2:8" x14ac:dyDescent="0.3">
      <c r="B227" s="286">
        <v>44440.643877314818</v>
      </c>
      <c r="C227" s="287">
        <v>500</v>
      </c>
      <c r="D227" s="287">
        <v>489.5</v>
      </c>
      <c r="E227" s="287">
        <f t="shared" si="3"/>
        <v>10.5</v>
      </c>
      <c r="F227" s="288" t="s">
        <v>32</v>
      </c>
      <c r="G227" s="289"/>
      <c r="H227" s="290">
        <v>825430311</v>
      </c>
    </row>
    <row r="228" spans="2:8" x14ac:dyDescent="0.3">
      <c r="B228" s="286">
        <v>44440.644074074073</v>
      </c>
      <c r="C228" s="287">
        <v>2000</v>
      </c>
      <c r="D228" s="287">
        <v>1958</v>
      </c>
      <c r="E228" s="287">
        <f t="shared" si="3"/>
        <v>42</v>
      </c>
      <c r="F228" s="288" t="s">
        <v>6192</v>
      </c>
      <c r="G228" s="289" t="s">
        <v>6104</v>
      </c>
      <c r="H228" s="290">
        <v>825430682</v>
      </c>
    </row>
    <row r="229" spans="2:8" x14ac:dyDescent="0.3">
      <c r="B229" s="286">
        <v>44440.644733796296</v>
      </c>
      <c r="C229" s="287">
        <v>500</v>
      </c>
      <c r="D229" s="287">
        <v>489.5</v>
      </c>
      <c r="E229" s="287">
        <f t="shared" si="3"/>
        <v>10.5</v>
      </c>
      <c r="F229" s="288" t="s">
        <v>6127</v>
      </c>
      <c r="G229" s="289" t="s">
        <v>6106</v>
      </c>
      <c r="H229" s="290">
        <v>825431802</v>
      </c>
    </row>
    <row r="230" spans="2:8" x14ac:dyDescent="0.3">
      <c r="B230" s="286">
        <v>44440.646307870367</v>
      </c>
      <c r="C230" s="287">
        <v>300</v>
      </c>
      <c r="D230" s="287">
        <v>293.7</v>
      </c>
      <c r="E230" s="287">
        <f t="shared" si="3"/>
        <v>6.3000000000000114</v>
      </c>
      <c r="F230" s="288" t="s">
        <v>32</v>
      </c>
      <c r="G230" s="289"/>
      <c r="H230" s="290">
        <v>825434365</v>
      </c>
    </row>
    <row r="231" spans="2:8" x14ac:dyDescent="0.3">
      <c r="B231" s="286">
        <v>44440.64912037037</v>
      </c>
      <c r="C231" s="287">
        <v>1330</v>
      </c>
      <c r="D231" s="287">
        <v>1302.07</v>
      </c>
      <c r="E231" s="287">
        <f t="shared" si="3"/>
        <v>27.930000000000064</v>
      </c>
      <c r="F231" s="288" t="s">
        <v>6193</v>
      </c>
      <c r="G231" s="289" t="s">
        <v>6097</v>
      </c>
      <c r="H231" s="290">
        <v>825439075</v>
      </c>
    </row>
    <row r="232" spans="2:8" x14ac:dyDescent="0.3">
      <c r="B232" s="286">
        <v>44440.649861111109</v>
      </c>
      <c r="C232" s="287">
        <v>500</v>
      </c>
      <c r="D232" s="287">
        <v>489.5</v>
      </c>
      <c r="E232" s="287">
        <f t="shared" si="3"/>
        <v>10.5</v>
      </c>
      <c r="F232" s="288" t="s">
        <v>32</v>
      </c>
      <c r="G232" s="289"/>
      <c r="H232" s="290">
        <v>825440236</v>
      </c>
    </row>
    <row r="233" spans="2:8" x14ac:dyDescent="0.3">
      <c r="B233" s="286">
        <v>44440.65</v>
      </c>
      <c r="C233" s="287">
        <v>150</v>
      </c>
      <c r="D233" s="287">
        <v>146.1</v>
      </c>
      <c r="E233" s="287">
        <f t="shared" si="3"/>
        <v>3.9000000000000057</v>
      </c>
      <c r="F233" s="288" t="s">
        <v>6194</v>
      </c>
      <c r="G233" s="289" t="s">
        <v>6102</v>
      </c>
      <c r="H233" s="290">
        <v>825440460</v>
      </c>
    </row>
    <row r="234" spans="2:8" x14ac:dyDescent="0.3">
      <c r="B234" s="286">
        <v>44440.650069444448</v>
      </c>
      <c r="C234" s="287">
        <v>300</v>
      </c>
      <c r="D234" s="287">
        <v>293.7</v>
      </c>
      <c r="E234" s="287">
        <f t="shared" si="3"/>
        <v>6.3000000000000114</v>
      </c>
      <c r="F234" s="288" t="s">
        <v>6094</v>
      </c>
      <c r="G234" s="289" t="s">
        <v>6099</v>
      </c>
      <c r="H234" s="290">
        <v>825440578</v>
      </c>
    </row>
    <row r="235" spans="2:8" x14ac:dyDescent="0.3">
      <c r="B235" s="286">
        <v>44440.65084490741</v>
      </c>
      <c r="C235" s="287">
        <v>500</v>
      </c>
      <c r="D235" s="287">
        <v>489.5</v>
      </c>
      <c r="E235" s="287">
        <f t="shared" si="3"/>
        <v>10.5</v>
      </c>
      <c r="F235" s="288" t="s">
        <v>32</v>
      </c>
      <c r="G235" s="289"/>
      <c r="H235" s="290">
        <v>825441720</v>
      </c>
    </row>
    <row r="236" spans="2:8" x14ac:dyDescent="0.3">
      <c r="B236" s="286">
        <v>44440.651388888888</v>
      </c>
      <c r="C236" s="287">
        <v>150</v>
      </c>
      <c r="D236" s="287">
        <v>146.1</v>
      </c>
      <c r="E236" s="287">
        <f t="shared" si="3"/>
        <v>3.9000000000000057</v>
      </c>
      <c r="F236" s="288" t="s">
        <v>6195</v>
      </c>
      <c r="G236" s="289" t="s">
        <v>6095</v>
      </c>
      <c r="H236" s="290">
        <v>825442582</v>
      </c>
    </row>
    <row r="237" spans="2:8" x14ac:dyDescent="0.3">
      <c r="B237" s="286">
        <v>44440.651736111111</v>
      </c>
      <c r="C237" s="287">
        <v>300</v>
      </c>
      <c r="D237" s="287">
        <v>293.7</v>
      </c>
      <c r="E237" s="287">
        <f t="shared" si="3"/>
        <v>6.3000000000000114</v>
      </c>
      <c r="F237" s="288" t="s">
        <v>32</v>
      </c>
      <c r="G237" s="289"/>
      <c r="H237" s="290">
        <v>825443152</v>
      </c>
    </row>
    <row r="238" spans="2:8" x14ac:dyDescent="0.3">
      <c r="B238" s="286">
        <v>44440.652256944442</v>
      </c>
      <c r="C238" s="287">
        <v>50</v>
      </c>
      <c r="D238" s="287">
        <v>46.1</v>
      </c>
      <c r="E238" s="287">
        <f t="shared" si="3"/>
        <v>3.8999999999999986</v>
      </c>
      <c r="F238" s="288" t="s">
        <v>32</v>
      </c>
      <c r="G238" s="289"/>
      <c r="H238" s="290">
        <v>825444050</v>
      </c>
    </row>
    <row r="239" spans="2:8" x14ac:dyDescent="0.3">
      <c r="B239" s="286">
        <v>44440.652418981481</v>
      </c>
      <c r="C239" s="287">
        <v>500</v>
      </c>
      <c r="D239" s="287">
        <v>489.5</v>
      </c>
      <c r="E239" s="287">
        <f t="shared" si="3"/>
        <v>10.5</v>
      </c>
      <c r="F239" s="288" t="s">
        <v>6117</v>
      </c>
      <c r="G239" s="289" t="s">
        <v>6128</v>
      </c>
      <c r="H239" s="290">
        <v>825444317</v>
      </c>
    </row>
    <row r="240" spans="2:8" x14ac:dyDescent="0.3">
      <c r="B240" s="286">
        <v>44440.653090277781</v>
      </c>
      <c r="C240" s="287">
        <v>150</v>
      </c>
      <c r="D240" s="287">
        <v>146.1</v>
      </c>
      <c r="E240" s="287">
        <f t="shared" si="3"/>
        <v>3.9000000000000057</v>
      </c>
      <c r="F240" s="288" t="s">
        <v>6196</v>
      </c>
      <c r="G240" s="289" t="s">
        <v>6104</v>
      </c>
      <c r="H240" s="290">
        <v>825445438</v>
      </c>
    </row>
    <row r="241" spans="2:8" x14ac:dyDescent="0.3">
      <c r="B241" s="286">
        <v>44440.654317129629</v>
      </c>
      <c r="C241" s="287">
        <v>1000</v>
      </c>
      <c r="D241" s="287">
        <v>979</v>
      </c>
      <c r="E241" s="287">
        <f t="shared" si="3"/>
        <v>21</v>
      </c>
      <c r="F241" s="288" t="s">
        <v>5793</v>
      </c>
      <c r="G241" s="289" t="s">
        <v>5886</v>
      </c>
      <c r="H241" s="290">
        <v>825447471</v>
      </c>
    </row>
    <row r="242" spans="2:8" x14ac:dyDescent="0.3">
      <c r="B242" s="286">
        <v>44440.655405092592</v>
      </c>
      <c r="C242" s="287">
        <v>1000</v>
      </c>
      <c r="D242" s="287">
        <v>979</v>
      </c>
      <c r="E242" s="287">
        <f t="shared" si="3"/>
        <v>21</v>
      </c>
      <c r="F242" s="288" t="s">
        <v>6179</v>
      </c>
      <c r="G242" s="289" t="s">
        <v>6130</v>
      </c>
      <c r="H242" s="290">
        <v>825449359</v>
      </c>
    </row>
    <row r="243" spans="2:8" x14ac:dyDescent="0.3">
      <c r="B243" s="286">
        <v>44440.656122685185</v>
      </c>
      <c r="C243" s="287">
        <v>200</v>
      </c>
      <c r="D243" s="287">
        <v>195.8</v>
      </c>
      <c r="E243" s="287">
        <f t="shared" si="3"/>
        <v>4.1999999999999886</v>
      </c>
      <c r="F243" s="288" t="s">
        <v>32</v>
      </c>
      <c r="G243" s="289"/>
      <c r="H243" s="290">
        <v>825450539</v>
      </c>
    </row>
    <row r="244" spans="2:8" x14ac:dyDescent="0.3">
      <c r="B244" s="286">
        <v>44440.656180555554</v>
      </c>
      <c r="C244" s="287">
        <v>50000</v>
      </c>
      <c r="D244" s="287">
        <v>48950</v>
      </c>
      <c r="E244" s="287">
        <f t="shared" si="3"/>
        <v>1050</v>
      </c>
      <c r="F244" s="288" t="s">
        <v>6197</v>
      </c>
      <c r="G244" s="289" t="s">
        <v>6117</v>
      </c>
      <c r="H244" s="290">
        <v>825450630</v>
      </c>
    </row>
    <row r="245" spans="2:8" x14ac:dyDescent="0.3">
      <c r="B245" s="286">
        <v>44440.656990740739</v>
      </c>
      <c r="C245" s="287">
        <v>3000</v>
      </c>
      <c r="D245" s="287">
        <v>2937</v>
      </c>
      <c r="E245" s="287">
        <f t="shared" si="3"/>
        <v>63</v>
      </c>
      <c r="F245" s="288" t="s">
        <v>6111</v>
      </c>
      <c r="G245" s="289" t="s">
        <v>5886</v>
      </c>
      <c r="H245" s="290">
        <v>825451913</v>
      </c>
    </row>
    <row r="246" spans="2:8" x14ac:dyDescent="0.3">
      <c r="B246" s="286">
        <v>44440.657118055555</v>
      </c>
      <c r="C246" s="287">
        <v>100</v>
      </c>
      <c r="D246" s="287">
        <v>96.1</v>
      </c>
      <c r="E246" s="287">
        <f t="shared" si="3"/>
        <v>3.9000000000000057</v>
      </c>
      <c r="F246" s="288" t="s">
        <v>32</v>
      </c>
      <c r="G246" s="289"/>
      <c r="H246" s="290">
        <v>825452106</v>
      </c>
    </row>
    <row r="247" spans="2:8" x14ac:dyDescent="0.3">
      <c r="B247" s="286">
        <v>44440.659618055557</v>
      </c>
      <c r="C247" s="287">
        <v>300</v>
      </c>
      <c r="D247" s="287">
        <v>293.7</v>
      </c>
      <c r="E247" s="287">
        <f t="shared" si="3"/>
        <v>6.3000000000000114</v>
      </c>
      <c r="F247" s="288" t="s">
        <v>6146</v>
      </c>
      <c r="G247" s="289" t="s">
        <v>6095</v>
      </c>
      <c r="H247" s="290">
        <v>825456028</v>
      </c>
    </row>
    <row r="248" spans="2:8" x14ac:dyDescent="0.3">
      <c r="B248" s="286">
        <v>44440.659826388888</v>
      </c>
      <c r="C248" s="287">
        <v>300</v>
      </c>
      <c r="D248" s="287">
        <v>293.7</v>
      </c>
      <c r="E248" s="287">
        <f t="shared" si="3"/>
        <v>6.3000000000000114</v>
      </c>
      <c r="F248" s="288" t="s">
        <v>5819</v>
      </c>
      <c r="G248" s="289" t="s">
        <v>6124</v>
      </c>
      <c r="H248" s="290">
        <v>825456374</v>
      </c>
    </row>
    <row r="249" spans="2:8" x14ac:dyDescent="0.3">
      <c r="B249" s="286">
        <v>44440.660810185182</v>
      </c>
      <c r="C249" s="287">
        <v>300</v>
      </c>
      <c r="D249" s="287">
        <v>293.7</v>
      </c>
      <c r="E249" s="287">
        <f t="shared" si="3"/>
        <v>6.3000000000000114</v>
      </c>
      <c r="F249" s="288" t="s">
        <v>6109</v>
      </c>
      <c r="G249" s="289" t="s">
        <v>67</v>
      </c>
      <c r="H249" s="290">
        <v>825457985</v>
      </c>
    </row>
    <row r="250" spans="2:8" x14ac:dyDescent="0.3">
      <c r="B250" s="286">
        <v>44440.660960648151</v>
      </c>
      <c r="C250" s="287">
        <v>500</v>
      </c>
      <c r="D250" s="287">
        <v>489.5</v>
      </c>
      <c r="E250" s="287">
        <f t="shared" si="3"/>
        <v>10.5</v>
      </c>
      <c r="F250" s="288" t="s">
        <v>6198</v>
      </c>
      <c r="G250" s="289" t="s">
        <v>6106</v>
      </c>
      <c r="H250" s="290">
        <v>825458215</v>
      </c>
    </row>
    <row r="251" spans="2:8" x14ac:dyDescent="0.3">
      <c r="B251" s="286">
        <v>44440.661631944444</v>
      </c>
      <c r="C251" s="287">
        <v>300</v>
      </c>
      <c r="D251" s="287">
        <v>293.7</v>
      </c>
      <c r="E251" s="287">
        <f t="shared" si="3"/>
        <v>6.3000000000000114</v>
      </c>
      <c r="F251" s="288" t="s">
        <v>6199</v>
      </c>
      <c r="G251" s="289" t="s">
        <v>67</v>
      </c>
      <c r="H251" s="290">
        <v>825459322</v>
      </c>
    </row>
    <row r="252" spans="2:8" x14ac:dyDescent="0.3">
      <c r="B252" s="286">
        <v>44440.661851851852</v>
      </c>
      <c r="C252" s="287">
        <v>500</v>
      </c>
      <c r="D252" s="287">
        <v>489.5</v>
      </c>
      <c r="E252" s="287">
        <f t="shared" si="3"/>
        <v>10.5</v>
      </c>
      <c r="F252" s="288" t="s">
        <v>6105</v>
      </c>
      <c r="G252" s="289" t="s">
        <v>6102</v>
      </c>
      <c r="H252" s="290">
        <v>825459631</v>
      </c>
    </row>
    <row r="253" spans="2:8" x14ac:dyDescent="0.3">
      <c r="B253" s="286">
        <v>44440.662037037036</v>
      </c>
      <c r="C253" s="287">
        <v>1000</v>
      </c>
      <c r="D253" s="287">
        <v>979</v>
      </c>
      <c r="E253" s="287">
        <f t="shared" si="3"/>
        <v>21</v>
      </c>
      <c r="F253" s="288" t="s">
        <v>6115</v>
      </c>
      <c r="G253" s="289" t="s">
        <v>6091</v>
      </c>
      <c r="H253" s="290">
        <v>825459925</v>
      </c>
    </row>
    <row r="254" spans="2:8" x14ac:dyDescent="0.3">
      <c r="B254" s="286">
        <v>44440.663437499999</v>
      </c>
      <c r="C254" s="287">
        <v>300</v>
      </c>
      <c r="D254" s="287">
        <v>293.7</v>
      </c>
      <c r="E254" s="287">
        <f t="shared" si="3"/>
        <v>6.3000000000000114</v>
      </c>
      <c r="F254" s="288" t="s">
        <v>32</v>
      </c>
      <c r="G254" s="289"/>
      <c r="H254" s="290">
        <v>825462244</v>
      </c>
    </row>
    <row r="255" spans="2:8" x14ac:dyDescent="0.3">
      <c r="B255" s="286">
        <v>44440.663449074076</v>
      </c>
      <c r="C255" s="287">
        <v>100</v>
      </c>
      <c r="D255" s="287">
        <v>96.1</v>
      </c>
      <c r="E255" s="287">
        <f t="shared" si="3"/>
        <v>3.9000000000000057</v>
      </c>
      <c r="F255" s="288" t="s">
        <v>6119</v>
      </c>
      <c r="G255" s="289" t="s">
        <v>6102</v>
      </c>
      <c r="H255" s="290">
        <v>825462273</v>
      </c>
    </row>
    <row r="256" spans="2:8" x14ac:dyDescent="0.3">
      <c r="B256" s="286">
        <v>44440.663738425923</v>
      </c>
      <c r="C256" s="287">
        <v>1000</v>
      </c>
      <c r="D256" s="287">
        <v>979</v>
      </c>
      <c r="E256" s="287">
        <f t="shared" si="3"/>
        <v>21</v>
      </c>
      <c r="F256" s="288" t="s">
        <v>32</v>
      </c>
      <c r="G256" s="289"/>
      <c r="H256" s="290">
        <v>825463290</v>
      </c>
    </row>
    <row r="257" spans="2:8" x14ac:dyDescent="0.3">
      <c r="B257" s="286">
        <v>44440.6637962963</v>
      </c>
      <c r="C257" s="287">
        <v>500</v>
      </c>
      <c r="D257" s="287">
        <v>489.5</v>
      </c>
      <c r="E257" s="287">
        <f t="shared" si="3"/>
        <v>10.5</v>
      </c>
      <c r="F257" s="288" t="s">
        <v>32</v>
      </c>
      <c r="G257" s="289"/>
      <c r="H257" s="290">
        <v>825463504</v>
      </c>
    </row>
    <row r="258" spans="2:8" x14ac:dyDescent="0.3">
      <c r="B258" s="286">
        <v>44440.663969907408</v>
      </c>
      <c r="C258" s="287">
        <v>400</v>
      </c>
      <c r="D258" s="287">
        <v>391.6</v>
      </c>
      <c r="E258" s="287">
        <f t="shared" si="3"/>
        <v>8.3999999999999773</v>
      </c>
      <c r="F258" s="288" t="s">
        <v>32</v>
      </c>
      <c r="G258" s="289"/>
      <c r="H258" s="290">
        <v>825464118</v>
      </c>
    </row>
    <row r="259" spans="2:8" x14ac:dyDescent="0.3">
      <c r="B259" s="286">
        <v>44440.663993055554</v>
      </c>
      <c r="C259" s="287">
        <v>100</v>
      </c>
      <c r="D259" s="287">
        <v>96.1</v>
      </c>
      <c r="E259" s="287">
        <f t="shared" si="3"/>
        <v>3.9000000000000057</v>
      </c>
      <c r="F259" s="288" t="s">
        <v>6126</v>
      </c>
      <c r="G259" s="289" t="s">
        <v>6124</v>
      </c>
      <c r="H259" s="290">
        <v>825464201</v>
      </c>
    </row>
    <row r="260" spans="2:8" x14ac:dyDescent="0.3">
      <c r="B260" s="286">
        <v>44440.664050925923</v>
      </c>
      <c r="C260" s="287">
        <v>1500</v>
      </c>
      <c r="D260" s="287">
        <v>1453.5</v>
      </c>
      <c r="E260" s="287">
        <f t="shared" si="3"/>
        <v>46.5</v>
      </c>
      <c r="F260" s="288" t="s">
        <v>32</v>
      </c>
      <c r="G260" s="289"/>
      <c r="H260" s="290">
        <v>825464428</v>
      </c>
    </row>
    <row r="261" spans="2:8" x14ac:dyDescent="0.3">
      <c r="B261" s="286">
        <v>44440.664513888885</v>
      </c>
      <c r="C261" s="287">
        <v>500</v>
      </c>
      <c r="D261" s="287">
        <v>489.5</v>
      </c>
      <c r="E261" s="287">
        <f t="shared" ref="E261:E324" si="4">C261-D261</f>
        <v>10.5</v>
      </c>
      <c r="F261" s="288" t="s">
        <v>32</v>
      </c>
      <c r="G261" s="289"/>
      <c r="H261" s="290">
        <v>825465553</v>
      </c>
    </row>
    <row r="262" spans="2:8" x14ac:dyDescent="0.3">
      <c r="B262" s="286">
        <v>44440.664942129632</v>
      </c>
      <c r="C262" s="287">
        <v>500</v>
      </c>
      <c r="D262" s="287">
        <v>489.5</v>
      </c>
      <c r="E262" s="287">
        <f t="shared" si="4"/>
        <v>10.5</v>
      </c>
      <c r="F262" s="288" t="s">
        <v>32</v>
      </c>
      <c r="G262" s="289"/>
      <c r="H262" s="290">
        <v>825467140</v>
      </c>
    </row>
    <row r="263" spans="2:8" x14ac:dyDescent="0.3">
      <c r="B263" s="286">
        <v>44440.665231481478</v>
      </c>
      <c r="C263" s="287">
        <v>1000</v>
      </c>
      <c r="D263" s="287">
        <v>979</v>
      </c>
      <c r="E263" s="287">
        <f t="shared" si="4"/>
        <v>21</v>
      </c>
      <c r="F263" s="288" t="s">
        <v>6199</v>
      </c>
      <c r="G263" s="289" t="s">
        <v>6130</v>
      </c>
      <c r="H263" s="290">
        <v>825467701</v>
      </c>
    </row>
    <row r="264" spans="2:8" x14ac:dyDescent="0.3">
      <c r="B264" s="286">
        <v>44440.665312500001</v>
      </c>
      <c r="C264" s="287">
        <v>100</v>
      </c>
      <c r="D264" s="287">
        <v>96.1</v>
      </c>
      <c r="E264" s="287">
        <f t="shared" si="4"/>
        <v>3.9000000000000057</v>
      </c>
      <c r="F264" s="288" t="s">
        <v>66</v>
      </c>
      <c r="G264" s="289" t="s">
        <v>6102</v>
      </c>
      <c r="H264" s="290">
        <v>825467817</v>
      </c>
    </row>
    <row r="265" spans="2:8" x14ac:dyDescent="0.3">
      <c r="B265" s="286">
        <v>44440.665567129632</v>
      </c>
      <c r="C265" s="287">
        <v>1446</v>
      </c>
      <c r="D265" s="287">
        <v>1415.63</v>
      </c>
      <c r="E265" s="287">
        <f t="shared" si="4"/>
        <v>30.369999999999891</v>
      </c>
      <c r="F265" s="288" t="s">
        <v>6200</v>
      </c>
      <c r="G265" s="289" t="s">
        <v>6095</v>
      </c>
      <c r="H265" s="290">
        <v>825468260</v>
      </c>
    </row>
    <row r="266" spans="2:8" x14ac:dyDescent="0.3">
      <c r="B266" s="286">
        <v>44440.666134259256</v>
      </c>
      <c r="C266" s="287">
        <v>2000</v>
      </c>
      <c r="D266" s="287">
        <v>1958</v>
      </c>
      <c r="E266" s="287">
        <f t="shared" si="4"/>
        <v>42</v>
      </c>
      <c r="F266" s="288" t="s">
        <v>6201</v>
      </c>
      <c r="G266" s="289" t="s">
        <v>6202</v>
      </c>
      <c r="H266" s="290">
        <v>825469218</v>
      </c>
    </row>
    <row r="267" spans="2:8" x14ac:dyDescent="0.3">
      <c r="B267" s="286">
        <v>44440.666203703702</v>
      </c>
      <c r="C267" s="287">
        <v>500</v>
      </c>
      <c r="D267" s="287">
        <v>489.5</v>
      </c>
      <c r="E267" s="287">
        <f t="shared" si="4"/>
        <v>10.5</v>
      </c>
      <c r="F267" s="288" t="s">
        <v>32</v>
      </c>
      <c r="G267" s="289"/>
      <c r="H267" s="290">
        <v>825469345</v>
      </c>
    </row>
    <row r="268" spans="2:8" x14ac:dyDescent="0.3">
      <c r="B268" s="286">
        <v>44440.668287037035</v>
      </c>
      <c r="C268" s="287">
        <v>1000</v>
      </c>
      <c r="D268" s="287">
        <v>979</v>
      </c>
      <c r="E268" s="287">
        <f t="shared" si="4"/>
        <v>21</v>
      </c>
      <c r="F268" s="288" t="s">
        <v>32</v>
      </c>
      <c r="G268" s="289"/>
      <c r="H268" s="290">
        <v>825473121</v>
      </c>
    </row>
    <row r="269" spans="2:8" x14ac:dyDescent="0.3">
      <c r="B269" s="286">
        <v>44440.673819444448</v>
      </c>
      <c r="C269" s="287">
        <v>500</v>
      </c>
      <c r="D269" s="287">
        <v>489.5</v>
      </c>
      <c r="E269" s="287">
        <f t="shared" si="4"/>
        <v>10.5</v>
      </c>
      <c r="F269" s="288" t="s">
        <v>6150</v>
      </c>
      <c r="G269" s="289" t="s">
        <v>6124</v>
      </c>
      <c r="H269" s="290">
        <v>825482741</v>
      </c>
    </row>
    <row r="270" spans="2:8" x14ac:dyDescent="0.3">
      <c r="B270" s="286">
        <v>44440.674097222225</v>
      </c>
      <c r="C270" s="287">
        <v>300</v>
      </c>
      <c r="D270" s="287">
        <v>293.7</v>
      </c>
      <c r="E270" s="287">
        <f t="shared" si="4"/>
        <v>6.3000000000000114</v>
      </c>
      <c r="F270" s="288" t="s">
        <v>67</v>
      </c>
      <c r="G270" s="289" t="s">
        <v>6095</v>
      </c>
      <c r="H270" s="290">
        <v>825483206</v>
      </c>
    </row>
    <row r="271" spans="2:8" x14ac:dyDescent="0.3">
      <c r="B271" s="286">
        <v>44440.675011574072</v>
      </c>
      <c r="C271" s="287">
        <v>300</v>
      </c>
      <c r="D271" s="287">
        <v>293.7</v>
      </c>
      <c r="E271" s="287">
        <f t="shared" si="4"/>
        <v>6.3000000000000114</v>
      </c>
      <c r="F271" s="288" t="s">
        <v>32</v>
      </c>
      <c r="G271" s="289"/>
      <c r="H271" s="290">
        <v>825484620</v>
      </c>
    </row>
    <row r="272" spans="2:8" x14ac:dyDescent="0.3">
      <c r="B272" s="286">
        <v>44440.675451388888</v>
      </c>
      <c r="C272" s="287">
        <v>100</v>
      </c>
      <c r="D272" s="287">
        <v>96.1</v>
      </c>
      <c r="E272" s="287">
        <f t="shared" si="4"/>
        <v>3.9000000000000057</v>
      </c>
      <c r="F272" s="288" t="s">
        <v>6203</v>
      </c>
      <c r="G272" s="289" t="s">
        <v>6097</v>
      </c>
      <c r="H272" s="290">
        <v>825485393</v>
      </c>
    </row>
    <row r="273" spans="2:8" x14ac:dyDescent="0.3">
      <c r="B273" s="286">
        <v>44440.676759259259</v>
      </c>
      <c r="C273" s="287">
        <v>4000</v>
      </c>
      <c r="D273" s="287">
        <v>3916</v>
      </c>
      <c r="E273" s="287">
        <f t="shared" si="4"/>
        <v>84</v>
      </c>
      <c r="F273" s="288" t="s">
        <v>6111</v>
      </c>
      <c r="G273" s="289" t="s">
        <v>5886</v>
      </c>
      <c r="H273" s="290">
        <v>825487623</v>
      </c>
    </row>
    <row r="274" spans="2:8" x14ac:dyDescent="0.3">
      <c r="B274" s="286">
        <v>44440.676898148151</v>
      </c>
      <c r="C274" s="287">
        <v>500</v>
      </c>
      <c r="D274" s="287">
        <v>489.5</v>
      </c>
      <c r="E274" s="287">
        <f t="shared" si="4"/>
        <v>10.5</v>
      </c>
      <c r="F274" s="288" t="s">
        <v>6105</v>
      </c>
      <c r="G274" s="289" t="s">
        <v>6117</v>
      </c>
      <c r="H274" s="290">
        <v>825487850</v>
      </c>
    </row>
    <row r="275" spans="2:8" x14ac:dyDescent="0.3">
      <c r="B275" s="286">
        <v>44440.676990740743</v>
      </c>
      <c r="C275" s="287">
        <v>100</v>
      </c>
      <c r="D275" s="287">
        <v>96.1</v>
      </c>
      <c r="E275" s="287">
        <f t="shared" si="4"/>
        <v>3.9000000000000057</v>
      </c>
      <c r="F275" s="288" t="s">
        <v>32</v>
      </c>
      <c r="G275" s="289"/>
      <c r="H275" s="290">
        <v>825487968</v>
      </c>
    </row>
    <row r="276" spans="2:8" x14ac:dyDescent="0.3">
      <c r="B276" s="286">
        <v>44440.678935185184</v>
      </c>
      <c r="C276" s="287">
        <v>300</v>
      </c>
      <c r="D276" s="287">
        <v>293.7</v>
      </c>
      <c r="E276" s="287">
        <f t="shared" si="4"/>
        <v>6.3000000000000114</v>
      </c>
      <c r="F276" s="288" t="s">
        <v>6204</v>
      </c>
      <c r="G276" s="289" t="s">
        <v>6205</v>
      </c>
      <c r="H276" s="290">
        <v>825491050</v>
      </c>
    </row>
    <row r="277" spans="2:8" x14ac:dyDescent="0.3">
      <c r="B277" s="286">
        <v>44440.679652777777</v>
      </c>
      <c r="C277" s="287">
        <v>200</v>
      </c>
      <c r="D277" s="287">
        <v>195.8</v>
      </c>
      <c r="E277" s="287">
        <f t="shared" si="4"/>
        <v>4.1999999999999886</v>
      </c>
      <c r="F277" s="288" t="s">
        <v>32</v>
      </c>
      <c r="G277" s="289"/>
      <c r="H277" s="290">
        <v>825492273</v>
      </c>
    </row>
    <row r="278" spans="2:8" x14ac:dyDescent="0.3">
      <c r="B278" s="286">
        <v>44440.679803240739</v>
      </c>
      <c r="C278" s="287">
        <v>10</v>
      </c>
      <c r="D278" s="287">
        <v>6.1</v>
      </c>
      <c r="E278" s="287">
        <f t="shared" si="4"/>
        <v>3.9000000000000004</v>
      </c>
      <c r="F278" s="288" t="s">
        <v>6103</v>
      </c>
      <c r="G278" s="289" t="s">
        <v>6124</v>
      </c>
      <c r="H278" s="290">
        <v>825492529</v>
      </c>
    </row>
    <row r="279" spans="2:8" x14ac:dyDescent="0.3">
      <c r="B279" s="286">
        <v>44440.680289351854</v>
      </c>
      <c r="C279" s="287">
        <v>50</v>
      </c>
      <c r="D279" s="287">
        <v>46.1</v>
      </c>
      <c r="E279" s="287">
        <f t="shared" si="4"/>
        <v>3.8999999999999986</v>
      </c>
      <c r="F279" s="288" t="s">
        <v>32</v>
      </c>
      <c r="G279" s="289"/>
      <c r="H279" s="290">
        <v>825493368</v>
      </c>
    </row>
    <row r="280" spans="2:8" x14ac:dyDescent="0.3">
      <c r="B280" s="286">
        <v>44440.681585648148</v>
      </c>
      <c r="C280" s="287">
        <v>250</v>
      </c>
      <c r="D280" s="287">
        <v>244.75</v>
      </c>
      <c r="E280" s="287">
        <f t="shared" si="4"/>
        <v>5.25</v>
      </c>
      <c r="F280" s="288" t="s">
        <v>32</v>
      </c>
      <c r="G280" s="289"/>
      <c r="H280" s="290">
        <v>825495475</v>
      </c>
    </row>
    <row r="281" spans="2:8" x14ac:dyDescent="0.3">
      <c r="B281" s="286">
        <v>44440.682118055556</v>
      </c>
      <c r="C281" s="287">
        <v>7500</v>
      </c>
      <c r="D281" s="287">
        <v>7342.5</v>
      </c>
      <c r="E281" s="287">
        <f t="shared" si="4"/>
        <v>157.5</v>
      </c>
      <c r="F281" s="288" t="s">
        <v>6100</v>
      </c>
      <c r="G281" s="289" t="s">
        <v>6099</v>
      </c>
      <c r="H281" s="290">
        <v>825496284</v>
      </c>
    </row>
    <row r="282" spans="2:8" x14ac:dyDescent="0.3">
      <c r="B282" s="286">
        <v>44440.684363425928</v>
      </c>
      <c r="C282" s="287">
        <v>150</v>
      </c>
      <c r="D282" s="287">
        <v>146.1</v>
      </c>
      <c r="E282" s="287">
        <f t="shared" si="4"/>
        <v>3.9000000000000057</v>
      </c>
      <c r="F282" s="288" t="s">
        <v>6206</v>
      </c>
      <c r="G282" s="289" t="s">
        <v>6141</v>
      </c>
      <c r="H282" s="290">
        <v>825499908</v>
      </c>
    </row>
    <row r="283" spans="2:8" x14ac:dyDescent="0.3">
      <c r="B283" s="286">
        <v>44440.685254629629</v>
      </c>
      <c r="C283" s="287">
        <v>1000</v>
      </c>
      <c r="D283" s="287">
        <v>979</v>
      </c>
      <c r="E283" s="287">
        <f t="shared" si="4"/>
        <v>21</v>
      </c>
      <c r="F283" s="288" t="s">
        <v>6207</v>
      </c>
      <c r="G283" s="289" t="s">
        <v>6106</v>
      </c>
      <c r="H283" s="290">
        <v>825501372</v>
      </c>
    </row>
    <row r="284" spans="2:8" x14ac:dyDescent="0.3">
      <c r="B284" s="286">
        <v>44440.68545138889</v>
      </c>
      <c r="C284" s="287">
        <v>200</v>
      </c>
      <c r="D284" s="287">
        <v>195.8</v>
      </c>
      <c r="E284" s="287">
        <f t="shared" si="4"/>
        <v>4.1999999999999886</v>
      </c>
      <c r="F284" s="288" t="s">
        <v>6109</v>
      </c>
      <c r="G284" s="289" t="s">
        <v>6104</v>
      </c>
      <c r="H284" s="290">
        <v>825501698</v>
      </c>
    </row>
    <row r="285" spans="2:8" x14ac:dyDescent="0.3">
      <c r="B285" s="286">
        <v>44440.685740740744</v>
      </c>
      <c r="C285" s="287">
        <v>150</v>
      </c>
      <c r="D285" s="287">
        <v>146.1</v>
      </c>
      <c r="E285" s="287">
        <f t="shared" si="4"/>
        <v>3.9000000000000057</v>
      </c>
      <c r="F285" s="288" t="s">
        <v>6122</v>
      </c>
      <c r="G285" s="289" t="s">
        <v>6178</v>
      </c>
      <c r="H285" s="290">
        <v>825502238</v>
      </c>
    </row>
    <row r="286" spans="2:8" x14ac:dyDescent="0.3">
      <c r="B286" s="286">
        <v>44440.686620370368</v>
      </c>
      <c r="C286" s="287">
        <v>300</v>
      </c>
      <c r="D286" s="287">
        <v>293.7</v>
      </c>
      <c r="E286" s="287">
        <f t="shared" si="4"/>
        <v>6.3000000000000114</v>
      </c>
      <c r="F286" s="288" t="s">
        <v>6172</v>
      </c>
      <c r="G286" s="289" t="s">
        <v>6141</v>
      </c>
      <c r="H286" s="290">
        <v>825503617</v>
      </c>
    </row>
    <row r="287" spans="2:8" x14ac:dyDescent="0.3">
      <c r="B287" s="286">
        <v>44440.689085648148</v>
      </c>
      <c r="C287" s="287">
        <v>300</v>
      </c>
      <c r="D287" s="287">
        <v>293.7</v>
      </c>
      <c r="E287" s="287">
        <f t="shared" si="4"/>
        <v>6.3000000000000114</v>
      </c>
      <c r="F287" s="288" t="s">
        <v>6156</v>
      </c>
      <c r="G287" s="289" t="s">
        <v>6124</v>
      </c>
      <c r="H287" s="290">
        <v>825507807</v>
      </c>
    </row>
    <row r="288" spans="2:8" x14ac:dyDescent="0.3">
      <c r="B288" s="286">
        <v>44440.691388888888</v>
      </c>
      <c r="C288" s="287">
        <v>1000</v>
      </c>
      <c r="D288" s="287">
        <v>979</v>
      </c>
      <c r="E288" s="287">
        <f t="shared" si="4"/>
        <v>21</v>
      </c>
      <c r="F288" s="288" t="s">
        <v>6105</v>
      </c>
      <c r="G288" s="289" t="s">
        <v>6208</v>
      </c>
      <c r="H288" s="290">
        <v>825511389</v>
      </c>
    </row>
    <row r="289" spans="2:8" x14ac:dyDescent="0.3">
      <c r="B289" s="286">
        <v>44440.694236111114</v>
      </c>
      <c r="C289" s="287">
        <v>300</v>
      </c>
      <c r="D289" s="287">
        <v>293.7</v>
      </c>
      <c r="E289" s="287">
        <f t="shared" si="4"/>
        <v>6.3000000000000114</v>
      </c>
      <c r="F289" s="288" t="s">
        <v>6209</v>
      </c>
      <c r="G289" s="289" t="s">
        <v>6099</v>
      </c>
      <c r="H289" s="290">
        <v>825515688</v>
      </c>
    </row>
    <row r="290" spans="2:8" x14ac:dyDescent="0.3">
      <c r="B290" s="286">
        <v>44440.694907407407</v>
      </c>
      <c r="C290" s="287">
        <v>100</v>
      </c>
      <c r="D290" s="287">
        <v>96.1</v>
      </c>
      <c r="E290" s="287">
        <f t="shared" si="4"/>
        <v>3.9000000000000057</v>
      </c>
      <c r="F290" s="288" t="s">
        <v>6122</v>
      </c>
      <c r="G290" s="289" t="s">
        <v>6121</v>
      </c>
      <c r="H290" s="290">
        <v>825516741</v>
      </c>
    </row>
    <row r="291" spans="2:8" x14ac:dyDescent="0.3">
      <c r="B291" s="286">
        <v>44440.695196759261</v>
      </c>
      <c r="C291" s="287">
        <v>300</v>
      </c>
      <c r="D291" s="287">
        <v>293.7</v>
      </c>
      <c r="E291" s="287">
        <f t="shared" si="4"/>
        <v>6.3000000000000114</v>
      </c>
      <c r="F291" s="288" t="s">
        <v>6148</v>
      </c>
      <c r="G291" s="289" t="s">
        <v>6163</v>
      </c>
      <c r="H291" s="290">
        <v>825517170</v>
      </c>
    </row>
    <row r="292" spans="2:8" x14ac:dyDescent="0.3">
      <c r="B292" s="286">
        <v>44440.695439814815</v>
      </c>
      <c r="C292" s="287">
        <v>300</v>
      </c>
      <c r="D292" s="287">
        <v>293.7</v>
      </c>
      <c r="E292" s="287">
        <f t="shared" si="4"/>
        <v>6.3000000000000114</v>
      </c>
      <c r="F292" s="288" t="s">
        <v>32</v>
      </c>
      <c r="G292" s="289"/>
      <c r="H292" s="290">
        <v>825517536</v>
      </c>
    </row>
    <row r="293" spans="2:8" x14ac:dyDescent="0.3">
      <c r="B293" s="286">
        <v>44440.699131944442</v>
      </c>
      <c r="C293" s="287">
        <v>100</v>
      </c>
      <c r="D293" s="287">
        <v>96.1</v>
      </c>
      <c r="E293" s="287">
        <f t="shared" si="4"/>
        <v>3.9000000000000057</v>
      </c>
      <c r="F293" s="288" t="s">
        <v>6210</v>
      </c>
      <c r="G293" s="289" t="s">
        <v>6091</v>
      </c>
      <c r="H293" s="290">
        <v>825523050</v>
      </c>
    </row>
    <row r="294" spans="2:8" x14ac:dyDescent="0.3">
      <c r="B294" s="286">
        <v>44440.702499999999</v>
      </c>
      <c r="C294" s="287">
        <v>1000</v>
      </c>
      <c r="D294" s="287">
        <v>979</v>
      </c>
      <c r="E294" s="287">
        <f t="shared" si="4"/>
        <v>21</v>
      </c>
      <c r="F294" s="288" t="s">
        <v>66</v>
      </c>
      <c r="G294" s="289" t="s">
        <v>6095</v>
      </c>
      <c r="H294" s="290">
        <v>825528321</v>
      </c>
    </row>
    <row r="295" spans="2:8" x14ac:dyDescent="0.3">
      <c r="B295" s="286">
        <v>44440.702951388892</v>
      </c>
      <c r="C295" s="287">
        <v>300</v>
      </c>
      <c r="D295" s="287">
        <v>293.7</v>
      </c>
      <c r="E295" s="287">
        <f t="shared" si="4"/>
        <v>6.3000000000000114</v>
      </c>
      <c r="F295" s="288" t="s">
        <v>5903</v>
      </c>
      <c r="G295" s="289" t="s">
        <v>5892</v>
      </c>
      <c r="H295" s="290">
        <v>825529092</v>
      </c>
    </row>
    <row r="296" spans="2:8" x14ac:dyDescent="0.3">
      <c r="B296" s="286">
        <v>44440.704942129632</v>
      </c>
      <c r="C296" s="287">
        <v>500</v>
      </c>
      <c r="D296" s="287">
        <v>484.5</v>
      </c>
      <c r="E296" s="287">
        <f t="shared" si="4"/>
        <v>15.5</v>
      </c>
      <c r="F296" s="288" t="s">
        <v>6146</v>
      </c>
      <c r="G296" s="289" t="s">
        <v>6099</v>
      </c>
      <c r="H296" s="290">
        <v>825532339</v>
      </c>
    </row>
    <row r="297" spans="2:8" x14ac:dyDescent="0.3">
      <c r="B297" s="286">
        <v>44440.706076388888</v>
      </c>
      <c r="C297" s="287">
        <v>300</v>
      </c>
      <c r="D297" s="287">
        <v>293.7</v>
      </c>
      <c r="E297" s="287">
        <f t="shared" si="4"/>
        <v>6.3000000000000114</v>
      </c>
      <c r="F297" s="288" t="s">
        <v>6126</v>
      </c>
      <c r="G297" s="289" t="s">
        <v>6106</v>
      </c>
      <c r="H297" s="290">
        <v>825534143</v>
      </c>
    </row>
    <row r="298" spans="2:8" x14ac:dyDescent="0.3">
      <c r="B298" s="286">
        <v>44440.710358796299</v>
      </c>
      <c r="C298" s="287">
        <v>1000</v>
      </c>
      <c r="D298" s="287">
        <v>979</v>
      </c>
      <c r="E298" s="287">
        <f t="shared" si="4"/>
        <v>21</v>
      </c>
      <c r="F298" s="288" t="s">
        <v>6125</v>
      </c>
      <c r="G298" s="289" t="s">
        <v>6102</v>
      </c>
      <c r="H298" s="290">
        <v>825541516</v>
      </c>
    </row>
    <row r="299" spans="2:8" x14ac:dyDescent="0.3">
      <c r="B299" s="286">
        <v>44440.711678240739</v>
      </c>
      <c r="C299" s="287">
        <v>5000</v>
      </c>
      <c r="D299" s="287">
        <v>4895</v>
      </c>
      <c r="E299" s="287">
        <f t="shared" si="4"/>
        <v>105</v>
      </c>
      <c r="F299" s="288" t="s">
        <v>6119</v>
      </c>
      <c r="G299" s="289" t="s">
        <v>6102</v>
      </c>
      <c r="H299" s="290">
        <v>825543680</v>
      </c>
    </row>
    <row r="300" spans="2:8" x14ac:dyDescent="0.3">
      <c r="B300" s="286">
        <v>44440.713425925926</v>
      </c>
      <c r="C300" s="287">
        <v>50</v>
      </c>
      <c r="D300" s="287">
        <v>46.1</v>
      </c>
      <c r="E300" s="287">
        <f t="shared" si="4"/>
        <v>3.8999999999999986</v>
      </c>
      <c r="F300" s="288" t="s">
        <v>6211</v>
      </c>
      <c r="G300" s="289" t="s">
        <v>5870</v>
      </c>
      <c r="H300" s="290">
        <v>825546335</v>
      </c>
    </row>
    <row r="301" spans="2:8" x14ac:dyDescent="0.3">
      <c r="B301" s="286">
        <v>44440.714201388888</v>
      </c>
      <c r="C301" s="287">
        <v>300</v>
      </c>
      <c r="D301" s="287">
        <v>293.7</v>
      </c>
      <c r="E301" s="287">
        <f t="shared" si="4"/>
        <v>6.3000000000000114</v>
      </c>
      <c r="F301" s="288" t="s">
        <v>32</v>
      </c>
      <c r="G301" s="289"/>
      <c r="H301" s="290">
        <v>825547465</v>
      </c>
    </row>
    <row r="302" spans="2:8" x14ac:dyDescent="0.3">
      <c r="B302" s="286">
        <v>44440.715370370373</v>
      </c>
      <c r="C302" s="287">
        <v>100</v>
      </c>
      <c r="D302" s="287">
        <v>96.1</v>
      </c>
      <c r="E302" s="287">
        <f t="shared" si="4"/>
        <v>3.9000000000000057</v>
      </c>
      <c r="F302" s="288" t="s">
        <v>6115</v>
      </c>
      <c r="G302" s="289" t="s">
        <v>6093</v>
      </c>
      <c r="H302" s="290">
        <v>825549245</v>
      </c>
    </row>
    <row r="303" spans="2:8" x14ac:dyDescent="0.3">
      <c r="B303" s="286">
        <v>44440.715925925928</v>
      </c>
      <c r="C303" s="287">
        <v>350</v>
      </c>
      <c r="D303" s="287">
        <v>342.65</v>
      </c>
      <c r="E303" s="287">
        <f t="shared" si="4"/>
        <v>7.3500000000000227</v>
      </c>
      <c r="F303" s="288" t="s">
        <v>6212</v>
      </c>
      <c r="G303" s="289" t="s">
        <v>6117</v>
      </c>
      <c r="H303" s="290">
        <v>825550081</v>
      </c>
    </row>
    <row r="304" spans="2:8" x14ac:dyDescent="0.3">
      <c r="B304" s="286">
        <v>44440.716203703705</v>
      </c>
      <c r="C304" s="287">
        <v>100</v>
      </c>
      <c r="D304" s="287">
        <v>96.1</v>
      </c>
      <c r="E304" s="287">
        <f t="shared" si="4"/>
        <v>3.9000000000000057</v>
      </c>
      <c r="F304" s="288" t="s">
        <v>32</v>
      </c>
      <c r="G304" s="289"/>
      <c r="H304" s="290">
        <v>825550511</v>
      </c>
    </row>
    <row r="305" spans="2:8" x14ac:dyDescent="0.3">
      <c r="B305" s="286">
        <v>44440.719537037039</v>
      </c>
      <c r="C305" s="287">
        <v>300</v>
      </c>
      <c r="D305" s="287">
        <v>293.7</v>
      </c>
      <c r="E305" s="287">
        <f t="shared" si="4"/>
        <v>6.3000000000000114</v>
      </c>
      <c r="F305" s="288" t="s">
        <v>6213</v>
      </c>
      <c r="G305" s="289" t="s">
        <v>6102</v>
      </c>
      <c r="H305" s="290">
        <v>825555925</v>
      </c>
    </row>
    <row r="306" spans="2:8" x14ac:dyDescent="0.3">
      <c r="B306" s="286">
        <v>44440.719837962963</v>
      </c>
      <c r="C306" s="287">
        <v>300</v>
      </c>
      <c r="D306" s="287">
        <v>293.7</v>
      </c>
      <c r="E306" s="287">
        <f t="shared" si="4"/>
        <v>6.3000000000000114</v>
      </c>
      <c r="F306" s="288" t="s">
        <v>32</v>
      </c>
      <c r="G306" s="289"/>
      <c r="H306" s="290">
        <v>825556420</v>
      </c>
    </row>
    <row r="307" spans="2:8" x14ac:dyDescent="0.3">
      <c r="B307" s="286">
        <v>44440.720335648148</v>
      </c>
      <c r="C307" s="287">
        <v>1000</v>
      </c>
      <c r="D307" s="287">
        <v>979</v>
      </c>
      <c r="E307" s="287">
        <f t="shared" si="4"/>
        <v>21</v>
      </c>
      <c r="F307" s="288" t="s">
        <v>6101</v>
      </c>
      <c r="G307" s="289" t="s">
        <v>6121</v>
      </c>
      <c r="H307" s="290">
        <v>825557175</v>
      </c>
    </row>
    <row r="308" spans="2:8" x14ac:dyDescent="0.3">
      <c r="B308" s="286">
        <v>44440.721215277779</v>
      </c>
      <c r="C308" s="287">
        <v>1000</v>
      </c>
      <c r="D308" s="287">
        <v>979</v>
      </c>
      <c r="E308" s="287">
        <f t="shared" si="4"/>
        <v>21</v>
      </c>
      <c r="F308" s="288" t="s">
        <v>6199</v>
      </c>
      <c r="G308" s="289" t="s">
        <v>6099</v>
      </c>
      <c r="H308" s="290">
        <v>825558437</v>
      </c>
    </row>
    <row r="309" spans="2:8" x14ac:dyDescent="0.3">
      <c r="B309" s="286">
        <v>44440.722083333334</v>
      </c>
      <c r="C309" s="287">
        <v>500</v>
      </c>
      <c r="D309" s="287">
        <v>489.5</v>
      </c>
      <c r="E309" s="287">
        <f t="shared" si="4"/>
        <v>10.5</v>
      </c>
      <c r="F309" s="288" t="s">
        <v>6214</v>
      </c>
      <c r="G309" s="289" t="s">
        <v>5892</v>
      </c>
      <c r="H309" s="290">
        <v>825559750</v>
      </c>
    </row>
    <row r="310" spans="2:8" x14ac:dyDescent="0.3">
      <c r="B310" s="286">
        <v>44440.723043981481</v>
      </c>
      <c r="C310" s="287">
        <v>300</v>
      </c>
      <c r="D310" s="287">
        <v>293.7</v>
      </c>
      <c r="E310" s="287">
        <f t="shared" si="4"/>
        <v>6.3000000000000114</v>
      </c>
      <c r="F310" s="288" t="s">
        <v>6171</v>
      </c>
      <c r="G310" s="289" t="s">
        <v>6186</v>
      </c>
      <c r="H310" s="290">
        <v>825561312</v>
      </c>
    </row>
    <row r="311" spans="2:8" x14ac:dyDescent="0.3">
      <c r="B311" s="286">
        <v>44440.732349537036</v>
      </c>
      <c r="C311" s="287">
        <v>350</v>
      </c>
      <c r="D311" s="287">
        <v>342.65</v>
      </c>
      <c r="E311" s="287">
        <f t="shared" si="4"/>
        <v>7.3500000000000227</v>
      </c>
      <c r="F311" s="288" t="s">
        <v>6098</v>
      </c>
      <c r="G311" s="289" t="s">
        <v>6104</v>
      </c>
      <c r="H311" s="290">
        <v>825576192</v>
      </c>
    </row>
    <row r="312" spans="2:8" x14ac:dyDescent="0.3">
      <c r="B312" s="286">
        <v>44440.737638888888</v>
      </c>
      <c r="C312" s="287">
        <v>400</v>
      </c>
      <c r="D312" s="287">
        <v>391.6</v>
      </c>
      <c r="E312" s="287">
        <f t="shared" si="4"/>
        <v>8.3999999999999773</v>
      </c>
      <c r="F312" s="288" t="s">
        <v>6215</v>
      </c>
      <c r="G312" s="289" t="s">
        <v>6117</v>
      </c>
      <c r="H312" s="290">
        <v>825584429</v>
      </c>
    </row>
    <row r="313" spans="2:8" x14ac:dyDescent="0.3">
      <c r="B313" s="286">
        <v>44440.738206018519</v>
      </c>
      <c r="C313" s="287">
        <v>300</v>
      </c>
      <c r="D313" s="287">
        <v>293.7</v>
      </c>
      <c r="E313" s="287">
        <f t="shared" si="4"/>
        <v>6.3000000000000114</v>
      </c>
      <c r="F313" s="288" t="s">
        <v>6115</v>
      </c>
      <c r="G313" s="289" t="s">
        <v>6106</v>
      </c>
      <c r="H313" s="290">
        <v>825585269</v>
      </c>
    </row>
    <row r="314" spans="2:8" x14ac:dyDescent="0.3">
      <c r="B314" s="286">
        <v>44440.738333333335</v>
      </c>
      <c r="C314" s="287">
        <v>300</v>
      </c>
      <c r="D314" s="287">
        <v>293.7</v>
      </c>
      <c r="E314" s="287">
        <f t="shared" si="4"/>
        <v>6.3000000000000114</v>
      </c>
      <c r="F314" s="288" t="s">
        <v>32</v>
      </c>
      <c r="G314" s="289"/>
      <c r="H314" s="290">
        <v>825585480</v>
      </c>
    </row>
    <row r="315" spans="2:8" x14ac:dyDescent="0.3">
      <c r="B315" s="286">
        <v>44440.740648148145</v>
      </c>
      <c r="C315" s="287">
        <v>1000</v>
      </c>
      <c r="D315" s="287">
        <v>979</v>
      </c>
      <c r="E315" s="287">
        <f t="shared" si="4"/>
        <v>21</v>
      </c>
      <c r="F315" s="288" t="s">
        <v>32</v>
      </c>
      <c r="G315" s="289"/>
      <c r="H315" s="290">
        <v>825589131</v>
      </c>
    </row>
    <row r="316" spans="2:8" x14ac:dyDescent="0.3">
      <c r="B316" s="286">
        <v>44440.741886574076</v>
      </c>
      <c r="C316" s="287">
        <v>1000</v>
      </c>
      <c r="D316" s="287">
        <v>979</v>
      </c>
      <c r="E316" s="287">
        <f t="shared" si="4"/>
        <v>21</v>
      </c>
      <c r="F316" s="288" t="s">
        <v>6098</v>
      </c>
      <c r="G316" s="289" t="s">
        <v>6095</v>
      </c>
      <c r="H316" s="290">
        <v>825591115</v>
      </c>
    </row>
    <row r="317" spans="2:8" x14ac:dyDescent="0.3">
      <c r="B317" s="286">
        <v>44440.743136574078</v>
      </c>
      <c r="C317" s="287">
        <v>4000</v>
      </c>
      <c r="D317" s="287">
        <v>3916</v>
      </c>
      <c r="E317" s="287">
        <f t="shared" si="4"/>
        <v>84</v>
      </c>
      <c r="F317" s="288" t="s">
        <v>6161</v>
      </c>
      <c r="G317" s="289" t="s">
        <v>6124</v>
      </c>
      <c r="H317" s="290">
        <v>825593080</v>
      </c>
    </row>
    <row r="318" spans="2:8" x14ac:dyDescent="0.3">
      <c r="B318" s="286">
        <v>44440.743344907409</v>
      </c>
      <c r="C318" s="287">
        <v>333</v>
      </c>
      <c r="D318" s="287">
        <v>326.01</v>
      </c>
      <c r="E318" s="287">
        <f t="shared" si="4"/>
        <v>6.9900000000000091</v>
      </c>
      <c r="F318" s="288" t="s">
        <v>6170</v>
      </c>
      <c r="G318" s="289" t="s">
        <v>6104</v>
      </c>
      <c r="H318" s="290">
        <v>825593437</v>
      </c>
    </row>
    <row r="319" spans="2:8" x14ac:dyDescent="0.3">
      <c r="B319" s="286">
        <v>44440.744444444441</v>
      </c>
      <c r="C319" s="287">
        <v>300</v>
      </c>
      <c r="D319" s="287">
        <v>293.7</v>
      </c>
      <c r="E319" s="287">
        <f t="shared" si="4"/>
        <v>6.3000000000000114</v>
      </c>
      <c r="F319" s="288" t="s">
        <v>32</v>
      </c>
      <c r="G319" s="289"/>
      <c r="H319" s="290">
        <v>825595196</v>
      </c>
    </row>
    <row r="320" spans="2:8" x14ac:dyDescent="0.3">
      <c r="B320" s="286">
        <v>44440.745567129627</v>
      </c>
      <c r="C320" s="287">
        <v>100</v>
      </c>
      <c r="D320" s="287">
        <v>96.1</v>
      </c>
      <c r="E320" s="287">
        <f t="shared" si="4"/>
        <v>3.9000000000000057</v>
      </c>
      <c r="F320" s="288" t="s">
        <v>32</v>
      </c>
      <c r="G320" s="289"/>
      <c r="H320" s="290">
        <v>825597060</v>
      </c>
    </row>
    <row r="321" spans="2:8" x14ac:dyDescent="0.3">
      <c r="B321" s="286">
        <v>44440.750601851854</v>
      </c>
      <c r="C321" s="287">
        <v>100</v>
      </c>
      <c r="D321" s="287">
        <v>96.1</v>
      </c>
      <c r="E321" s="287">
        <f t="shared" si="4"/>
        <v>3.9000000000000057</v>
      </c>
      <c r="F321" s="288" t="s">
        <v>32</v>
      </c>
      <c r="G321" s="289"/>
      <c r="H321" s="290">
        <v>825605272</v>
      </c>
    </row>
    <row r="322" spans="2:8" x14ac:dyDescent="0.3">
      <c r="B322" s="286">
        <v>44440.75508101852</v>
      </c>
      <c r="C322" s="287">
        <v>10000</v>
      </c>
      <c r="D322" s="287">
        <v>9790</v>
      </c>
      <c r="E322" s="287">
        <f t="shared" si="4"/>
        <v>210</v>
      </c>
      <c r="F322" s="288" t="s">
        <v>6105</v>
      </c>
      <c r="G322" s="289" t="s">
        <v>6102</v>
      </c>
      <c r="H322" s="290">
        <v>825613129</v>
      </c>
    </row>
    <row r="323" spans="2:8" x14ac:dyDescent="0.3">
      <c r="B323" s="286">
        <v>44440.75509259259</v>
      </c>
      <c r="C323" s="287">
        <v>500</v>
      </c>
      <c r="D323" s="287">
        <v>489.5</v>
      </c>
      <c r="E323" s="287">
        <f t="shared" si="4"/>
        <v>10.5</v>
      </c>
      <c r="F323" s="288" t="s">
        <v>6210</v>
      </c>
      <c r="G323" s="289" t="s">
        <v>6163</v>
      </c>
      <c r="H323" s="290">
        <v>825613157</v>
      </c>
    </row>
    <row r="324" spans="2:8" x14ac:dyDescent="0.3">
      <c r="B324" s="286">
        <v>44440.758043981485</v>
      </c>
      <c r="C324" s="287">
        <v>250</v>
      </c>
      <c r="D324" s="287">
        <v>244.75</v>
      </c>
      <c r="E324" s="287">
        <f t="shared" si="4"/>
        <v>5.25</v>
      </c>
      <c r="F324" s="288" t="s">
        <v>32</v>
      </c>
      <c r="G324" s="289"/>
      <c r="H324" s="290">
        <v>825617896</v>
      </c>
    </row>
    <row r="325" spans="2:8" x14ac:dyDescent="0.3">
      <c r="B325" s="286">
        <v>44440.758750000001</v>
      </c>
      <c r="C325" s="287">
        <v>100</v>
      </c>
      <c r="D325" s="287">
        <v>96.1</v>
      </c>
      <c r="E325" s="287">
        <f t="shared" ref="E325:E388" si="5">C325-D325</f>
        <v>3.9000000000000057</v>
      </c>
      <c r="F325" s="288" t="s">
        <v>32</v>
      </c>
      <c r="G325" s="289"/>
      <c r="H325" s="290">
        <v>825619077</v>
      </c>
    </row>
    <row r="326" spans="2:8" x14ac:dyDescent="0.3">
      <c r="B326" s="286">
        <v>44440.760972222219</v>
      </c>
      <c r="C326" s="287">
        <v>300</v>
      </c>
      <c r="D326" s="287">
        <v>293.7</v>
      </c>
      <c r="E326" s="287">
        <f t="shared" si="5"/>
        <v>6.3000000000000114</v>
      </c>
      <c r="F326" s="288" t="s">
        <v>6126</v>
      </c>
      <c r="G326" s="289" t="s">
        <v>6099</v>
      </c>
      <c r="H326" s="290">
        <v>825622769</v>
      </c>
    </row>
    <row r="327" spans="2:8" x14ac:dyDescent="0.3">
      <c r="B327" s="286">
        <v>44440.761006944442</v>
      </c>
      <c r="C327" s="287">
        <v>5000</v>
      </c>
      <c r="D327" s="287">
        <v>4895</v>
      </c>
      <c r="E327" s="287">
        <f t="shared" si="5"/>
        <v>105</v>
      </c>
      <c r="F327" s="288" t="s">
        <v>6175</v>
      </c>
      <c r="G327" s="289" t="s">
        <v>5886</v>
      </c>
      <c r="H327" s="290">
        <v>825622827</v>
      </c>
    </row>
    <row r="328" spans="2:8" x14ac:dyDescent="0.3">
      <c r="B328" s="286">
        <v>44440.769178240742</v>
      </c>
      <c r="C328" s="287">
        <v>200</v>
      </c>
      <c r="D328" s="287">
        <v>195.8</v>
      </c>
      <c r="E328" s="287">
        <f t="shared" si="5"/>
        <v>4.1999999999999886</v>
      </c>
      <c r="F328" s="288" t="s">
        <v>6216</v>
      </c>
      <c r="G328" s="289" t="s">
        <v>6117</v>
      </c>
      <c r="H328" s="290">
        <v>825636166</v>
      </c>
    </row>
    <row r="329" spans="2:8" x14ac:dyDescent="0.3">
      <c r="B329" s="286">
        <v>44440.771782407406</v>
      </c>
      <c r="C329" s="287">
        <v>150</v>
      </c>
      <c r="D329" s="287">
        <v>146.1</v>
      </c>
      <c r="E329" s="287">
        <f t="shared" si="5"/>
        <v>3.9000000000000057</v>
      </c>
      <c r="F329" s="288" t="s">
        <v>32</v>
      </c>
      <c r="G329" s="289"/>
      <c r="H329" s="290">
        <v>825640654</v>
      </c>
    </row>
    <row r="330" spans="2:8" x14ac:dyDescent="0.3">
      <c r="B330" s="286">
        <v>44440.773414351854</v>
      </c>
      <c r="C330" s="287">
        <v>1000</v>
      </c>
      <c r="D330" s="287">
        <v>979</v>
      </c>
      <c r="E330" s="287">
        <f t="shared" si="5"/>
        <v>21</v>
      </c>
      <c r="F330" s="288" t="s">
        <v>6098</v>
      </c>
      <c r="G330" s="289" t="s">
        <v>6178</v>
      </c>
      <c r="H330" s="290">
        <v>825643373</v>
      </c>
    </row>
    <row r="331" spans="2:8" x14ac:dyDescent="0.3">
      <c r="B331" s="286">
        <v>44440.773726851854</v>
      </c>
      <c r="C331" s="287">
        <v>8500</v>
      </c>
      <c r="D331" s="287">
        <v>8321.5</v>
      </c>
      <c r="E331" s="287">
        <f t="shared" si="5"/>
        <v>178.5</v>
      </c>
      <c r="F331" s="288" t="s">
        <v>6142</v>
      </c>
      <c r="G331" s="289" t="s">
        <v>5886</v>
      </c>
      <c r="H331" s="290">
        <v>825643851</v>
      </c>
    </row>
    <row r="332" spans="2:8" x14ac:dyDescent="0.3">
      <c r="B332" s="286">
        <v>44440.77412037037</v>
      </c>
      <c r="C332" s="287">
        <v>500</v>
      </c>
      <c r="D332" s="287">
        <v>489.5</v>
      </c>
      <c r="E332" s="287">
        <f t="shared" si="5"/>
        <v>10.5</v>
      </c>
      <c r="F332" s="288" t="s">
        <v>6169</v>
      </c>
      <c r="G332" s="289" t="s">
        <v>6117</v>
      </c>
      <c r="H332" s="290">
        <v>825644473</v>
      </c>
    </row>
    <row r="333" spans="2:8" x14ac:dyDescent="0.3">
      <c r="B333" s="286">
        <v>44440.774756944447</v>
      </c>
      <c r="C333" s="287">
        <v>500</v>
      </c>
      <c r="D333" s="287">
        <v>489.5</v>
      </c>
      <c r="E333" s="287">
        <f t="shared" si="5"/>
        <v>10.5</v>
      </c>
      <c r="F333" s="288" t="s">
        <v>6217</v>
      </c>
      <c r="G333" s="289" t="s">
        <v>5886</v>
      </c>
      <c r="H333" s="290">
        <v>825645521</v>
      </c>
    </row>
    <row r="334" spans="2:8" x14ac:dyDescent="0.3">
      <c r="B334" s="286">
        <v>44440.775335648148</v>
      </c>
      <c r="C334" s="287">
        <v>100</v>
      </c>
      <c r="D334" s="287">
        <v>96.1</v>
      </c>
      <c r="E334" s="287">
        <f t="shared" si="5"/>
        <v>3.9000000000000057</v>
      </c>
      <c r="F334" s="288" t="s">
        <v>6218</v>
      </c>
      <c r="G334" s="289" t="s">
        <v>6093</v>
      </c>
      <c r="H334" s="290">
        <v>825646488</v>
      </c>
    </row>
    <row r="335" spans="2:8" x14ac:dyDescent="0.3">
      <c r="B335" s="286">
        <v>44440.77547453704</v>
      </c>
      <c r="C335" s="287">
        <v>1000</v>
      </c>
      <c r="D335" s="287">
        <v>979</v>
      </c>
      <c r="E335" s="287">
        <f t="shared" si="5"/>
        <v>21</v>
      </c>
      <c r="F335" s="288" t="s">
        <v>32</v>
      </c>
      <c r="G335" s="289"/>
      <c r="H335" s="290">
        <v>825646690</v>
      </c>
    </row>
    <row r="336" spans="2:8" x14ac:dyDescent="0.3">
      <c r="B336" s="286">
        <v>44440.776423611111</v>
      </c>
      <c r="C336" s="287">
        <v>300</v>
      </c>
      <c r="D336" s="287">
        <v>293.7</v>
      </c>
      <c r="E336" s="287">
        <f t="shared" si="5"/>
        <v>6.3000000000000114</v>
      </c>
      <c r="F336" s="288" t="s">
        <v>6219</v>
      </c>
      <c r="G336" s="289" t="s">
        <v>6121</v>
      </c>
      <c r="H336" s="290">
        <v>825648148</v>
      </c>
    </row>
    <row r="337" spans="2:8" x14ac:dyDescent="0.3">
      <c r="B337" s="286">
        <v>44440.776712962965</v>
      </c>
      <c r="C337" s="287">
        <v>200</v>
      </c>
      <c r="D337" s="287">
        <v>195.8</v>
      </c>
      <c r="E337" s="287">
        <f t="shared" si="5"/>
        <v>4.1999999999999886</v>
      </c>
      <c r="F337" s="288" t="s">
        <v>6219</v>
      </c>
      <c r="G337" s="289" t="s">
        <v>6121</v>
      </c>
      <c r="H337" s="290">
        <v>825648608</v>
      </c>
    </row>
    <row r="338" spans="2:8" x14ac:dyDescent="0.3">
      <c r="B338" s="286">
        <v>44440.778495370374</v>
      </c>
      <c r="C338" s="287">
        <v>300</v>
      </c>
      <c r="D338" s="287">
        <v>293.7</v>
      </c>
      <c r="E338" s="287">
        <f t="shared" si="5"/>
        <v>6.3000000000000114</v>
      </c>
      <c r="F338" s="288" t="s">
        <v>5903</v>
      </c>
      <c r="G338" s="289" t="s">
        <v>6130</v>
      </c>
      <c r="H338" s="290">
        <v>825651398</v>
      </c>
    </row>
    <row r="339" spans="2:8" x14ac:dyDescent="0.3">
      <c r="B339" s="286">
        <v>44440.779895833337</v>
      </c>
      <c r="C339" s="287">
        <v>1500</v>
      </c>
      <c r="D339" s="287">
        <v>1468.5</v>
      </c>
      <c r="E339" s="287">
        <f t="shared" si="5"/>
        <v>31.5</v>
      </c>
      <c r="F339" s="288" t="s">
        <v>6120</v>
      </c>
      <c r="G339" s="289" t="s">
        <v>6097</v>
      </c>
      <c r="H339" s="290">
        <v>825653671</v>
      </c>
    </row>
    <row r="340" spans="2:8" x14ac:dyDescent="0.3">
      <c r="B340" s="286">
        <v>44440.781886574077</v>
      </c>
      <c r="C340" s="287">
        <v>400</v>
      </c>
      <c r="D340" s="287">
        <v>391.6</v>
      </c>
      <c r="E340" s="287">
        <f t="shared" si="5"/>
        <v>8.3999999999999773</v>
      </c>
      <c r="F340" s="288" t="s">
        <v>6171</v>
      </c>
      <c r="G340" s="289" t="s">
        <v>5886</v>
      </c>
      <c r="H340" s="290">
        <v>825656859</v>
      </c>
    </row>
    <row r="341" spans="2:8" x14ac:dyDescent="0.3">
      <c r="B341" s="286">
        <v>44440.784085648149</v>
      </c>
      <c r="C341" s="287">
        <v>2000</v>
      </c>
      <c r="D341" s="287">
        <v>1958</v>
      </c>
      <c r="E341" s="287">
        <f t="shared" si="5"/>
        <v>42</v>
      </c>
      <c r="F341" s="288" t="s">
        <v>6220</v>
      </c>
      <c r="G341" s="289" t="s">
        <v>6091</v>
      </c>
      <c r="H341" s="290">
        <v>825660393</v>
      </c>
    </row>
    <row r="342" spans="2:8" x14ac:dyDescent="0.3">
      <c r="B342" s="286">
        <v>44440.784212962964</v>
      </c>
      <c r="C342" s="287">
        <v>1000</v>
      </c>
      <c r="D342" s="287">
        <v>979</v>
      </c>
      <c r="E342" s="287">
        <f t="shared" si="5"/>
        <v>21</v>
      </c>
      <c r="F342" s="288" t="s">
        <v>6105</v>
      </c>
      <c r="G342" s="289" t="s">
        <v>6097</v>
      </c>
      <c r="H342" s="290">
        <v>825660595</v>
      </c>
    </row>
    <row r="343" spans="2:8" x14ac:dyDescent="0.3">
      <c r="B343" s="286">
        <v>44440.784618055557</v>
      </c>
      <c r="C343" s="287">
        <v>180</v>
      </c>
      <c r="D343" s="287">
        <v>176.1</v>
      </c>
      <c r="E343" s="287">
        <f t="shared" si="5"/>
        <v>3.9000000000000057</v>
      </c>
      <c r="F343" s="288" t="s">
        <v>32</v>
      </c>
      <c r="G343" s="289"/>
      <c r="H343" s="290">
        <v>825661206</v>
      </c>
    </row>
    <row r="344" spans="2:8" x14ac:dyDescent="0.3">
      <c r="B344" s="286">
        <v>44440.78534722222</v>
      </c>
      <c r="C344" s="287">
        <v>100</v>
      </c>
      <c r="D344" s="287">
        <v>96.1</v>
      </c>
      <c r="E344" s="287">
        <f t="shared" si="5"/>
        <v>3.9000000000000057</v>
      </c>
      <c r="F344" s="288" t="s">
        <v>32</v>
      </c>
      <c r="G344" s="289"/>
      <c r="H344" s="290">
        <v>825662386</v>
      </c>
    </row>
    <row r="345" spans="2:8" x14ac:dyDescent="0.3">
      <c r="B345" s="286">
        <v>44440.785960648151</v>
      </c>
      <c r="C345" s="287">
        <v>100</v>
      </c>
      <c r="D345" s="287">
        <v>96.1</v>
      </c>
      <c r="E345" s="287">
        <f t="shared" si="5"/>
        <v>3.9000000000000057</v>
      </c>
      <c r="F345" s="288" t="s">
        <v>6143</v>
      </c>
      <c r="G345" s="289" t="s">
        <v>6124</v>
      </c>
      <c r="H345" s="290">
        <v>825663300</v>
      </c>
    </row>
    <row r="346" spans="2:8" x14ac:dyDescent="0.3">
      <c r="B346" s="286">
        <v>44440.789236111108</v>
      </c>
      <c r="C346" s="287">
        <v>1000</v>
      </c>
      <c r="D346" s="287">
        <v>979</v>
      </c>
      <c r="E346" s="287">
        <f t="shared" si="5"/>
        <v>21</v>
      </c>
      <c r="F346" s="288" t="s">
        <v>6192</v>
      </c>
      <c r="G346" s="289" t="s">
        <v>6095</v>
      </c>
      <c r="H346" s="290">
        <v>825668787</v>
      </c>
    </row>
    <row r="347" spans="2:8" x14ac:dyDescent="0.3">
      <c r="B347" s="286">
        <v>44440.792546296296</v>
      </c>
      <c r="C347" s="287">
        <v>1000</v>
      </c>
      <c r="D347" s="287">
        <v>979</v>
      </c>
      <c r="E347" s="287">
        <f t="shared" si="5"/>
        <v>21</v>
      </c>
      <c r="F347" s="288" t="s">
        <v>6221</v>
      </c>
      <c r="G347" s="289" t="s">
        <v>6104</v>
      </c>
      <c r="H347" s="290">
        <v>825674638</v>
      </c>
    </row>
    <row r="348" spans="2:8" x14ac:dyDescent="0.3">
      <c r="B348" s="286">
        <v>44440.794745370367</v>
      </c>
      <c r="C348" s="287">
        <v>1000</v>
      </c>
      <c r="D348" s="287">
        <v>979</v>
      </c>
      <c r="E348" s="287">
        <f t="shared" si="5"/>
        <v>21</v>
      </c>
      <c r="F348" s="288" t="s">
        <v>6150</v>
      </c>
      <c r="G348" s="289" t="s">
        <v>6091</v>
      </c>
      <c r="H348" s="290">
        <v>825678641</v>
      </c>
    </row>
    <row r="349" spans="2:8" x14ac:dyDescent="0.3">
      <c r="B349" s="286">
        <v>44440.797106481485</v>
      </c>
      <c r="C349" s="287">
        <v>100</v>
      </c>
      <c r="D349" s="287">
        <v>96.1</v>
      </c>
      <c r="E349" s="287">
        <f t="shared" si="5"/>
        <v>3.9000000000000057</v>
      </c>
      <c r="F349" s="288" t="s">
        <v>32</v>
      </c>
      <c r="G349" s="289"/>
      <c r="H349" s="290">
        <v>825682493</v>
      </c>
    </row>
    <row r="350" spans="2:8" x14ac:dyDescent="0.3">
      <c r="B350" s="286">
        <v>44440.798425925925</v>
      </c>
      <c r="C350" s="287">
        <v>1000</v>
      </c>
      <c r="D350" s="287">
        <v>979</v>
      </c>
      <c r="E350" s="287">
        <f t="shared" si="5"/>
        <v>21</v>
      </c>
      <c r="F350" s="288" t="s">
        <v>6122</v>
      </c>
      <c r="G350" s="289" t="s">
        <v>6097</v>
      </c>
      <c r="H350" s="290">
        <v>825684686</v>
      </c>
    </row>
    <row r="351" spans="2:8" x14ac:dyDescent="0.3">
      <c r="B351" s="286">
        <v>44440.803206018521</v>
      </c>
      <c r="C351" s="287">
        <v>5000</v>
      </c>
      <c r="D351" s="287">
        <v>4895</v>
      </c>
      <c r="E351" s="287">
        <f t="shared" si="5"/>
        <v>105</v>
      </c>
      <c r="F351" s="288" t="s">
        <v>6222</v>
      </c>
      <c r="G351" s="289" t="s">
        <v>6095</v>
      </c>
      <c r="H351" s="290">
        <v>825692832</v>
      </c>
    </row>
    <row r="352" spans="2:8" x14ac:dyDescent="0.3">
      <c r="B352" s="286">
        <v>44440.803587962961</v>
      </c>
      <c r="C352" s="287">
        <v>770</v>
      </c>
      <c r="D352" s="287">
        <v>753.83</v>
      </c>
      <c r="E352" s="287">
        <f t="shared" si="5"/>
        <v>16.169999999999959</v>
      </c>
      <c r="F352" s="288" t="s">
        <v>6105</v>
      </c>
      <c r="G352" s="289" t="s">
        <v>6141</v>
      </c>
      <c r="H352" s="290">
        <v>825693482</v>
      </c>
    </row>
    <row r="353" spans="2:8" x14ac:dyDescent="0.3">
      <c r="B353" s="286">
        <v>44440.805</v>
      </c>
      <c r="C353" s="287">
        <v>40</v>
      </c>
      <c r="D353" s="287">
        <v>36.1</v>
      </c>
      <c r="E353" s="287">
        <f t="shared" si="5"/>
        <v>3.8999999999999986</v>
      </c>
      <c r="F353" s="288" t="s">
        <v>6157</v>
      </c>
      <c r="G353" s="289" t="s">
        <v>5886</v>
      </c>
      <c r="H353" s="290">
        <v>825695894</v>
      </c>
    </row>
    <row r="354" spans="2:8" x14ac:dyDescent="0.3">
      <c r="B354" s="286">
        <v>44440.805</v>
      </c>
      <c r="C354" s="287">
        <v>500</v>
      </c>
      <c r="D354" s="287">
        <v>489.5</v>
      </c>
      <c r="E354" s="287">
        <f t="shared" si="5"/>
        <v>10.5</v>
      </c>
      <c r="F354" s="288" t="s">
        <v>6223</v>
      </c>
      <c r="G354" s="289" t="s">
        <v>6097</v>
      </c>
      <c r="H354" s="290">
        <v>825695893</v>
      </c>
    </row>
    <row r="355" spans="2:8" x14ac:dyDescent="0.3">
      <c r="B355" s="286">
        <v>44440.805138888885</v>
      </c>
      <c r="C355" s="287">
        <v>3000</v>
      </c>
      <c r="D355" s="287">
        <v>2937</v>
      </c>
      <c r="E355" s="287">
        <f t="shared" si="5"/>
        <v>63</v>
      </c>
      <c r="F355" s="288" t="s">
        <v>6149</v>
      </c>
      <c r="G355" s="289" t="s">
        <v>6124</v>
      </c>
      <c r="H355" s="290">
        <v>825696122</v>
      </c>
    </row>
    <row r="356" spans="2:8" x14ac:dyDescent="0.3">
      <c r="B356" s="286">
        <v>44440.805173611108</v>
      </c>
      <c r="C356" s="287">
        <v>1000</v>
      </c>
      <c r="D356" s="287">
        <v>979</v>
      </c>
      <c r="E356" s="287">
        <f t="shared" si="5"/>
        <v>21</v>
      </c>
      <c r="F356" s="288" t="s">
        <v>6105</v>
      </c>
      <c r="G356" s="289" t="s">
        <v>6163</v>
      </c>
      <c r="H356" s="290">
        <v>825696164</v>
      </c>
    </row>
    <row r="357" spans="2:8" x14ac:dyDescent="0.3">
      <c r="B357" s="286">
        <v>44440.808576388888</v>
      </c>
      <c r="C357" s="287">
        <v>100</v>
      </c>
      <c r="D357" s="287">
        <v>96.1</v>
      </c>
      <c r="E357" s="287">
        <f t="shared" si="5"/>
        <v>3.9000000000000057</v>
      </c>
      <c r="F357" s="288" t="s">
        <v>32</v>
      </c>
      <c r="G357" s="289"/>
      <c r="H357" s="290">
        <v>825701923</v>
      </c>
    </row>
    <row r="358" spans="2:8" x14ac:dyDescent="0.3">
      <c r="B358" s="286">
        <v>44440.811423611114</v>
      </c>
      <c r="C358" s="287">
        <v>500</v>
      </c>
      <c r="D358" s="287">
        <v>489.5</v>
      </c>
      <c r="E358" s="287">
        <f t="shared" si="5"/>
        <v>10.5</v>
      </c>
      <c r="F358" s="288" t="s">
        <v>6100</v>
      </c>
      <c r="G358" s="289" t="s">
        <v>6099</v>
      </c>
      <c r="H358" s="290">
        <v>825706506</v>
      </c>
    </row>
    <row r="359" spans="2:8" x14ac:dyDescent="0.3">
      <c r="B359" s="286">
        <v>44440.81212962963</v>
      </c>
      <c r="C359" s="287">
        <v>30</v>
      </c>
      <c r="D359" s="287">
        <v>26.1</v>
      </c>
      <c r="E359" s="287">
        <f t="shared" si="5"/>
        <v>3.8999999999999986</v>
      </c>
      <c r="F359" s="288" t="s">
        <v>32</v>
      </c>
      <c r="G359" s="289"/>
      <c r="H359" s="290">
        <v>825707692</v>
      </c>
    </row>
    <row r="360" spans="2:8" x14ac:dyDescent="0.3">
      <c r="B360" s="286">
        <v>44440.812164351853</v>
      </c>
      <c r="C360" s="287">
        <v>50</v>
      </c>
      <c r="D360" s="287">
        <v>46.1</v>
      </c>
      <c r="E360" s="287">
        <f t="shared" si="5"/>
        <v>3.8999999999999986</v>
      </c>
      <c r="F360" s="288" t="s">
        <v>32</v>
      </c>
      <c r="G360" s="289"/>
      <c r="H360" s="290">
        <v>825707728</v>
      </c>
    </row>
    <row r="361" spans="2:8" x14ac:dyDescent="0.3">
      <c r="B361" s="286">
        <v>44440.813298611109</v>
      </c>
      <c r="C361" s="287">
        <v>500</v>
      </c>
      <c r="D361" s="287">
        <v>489.5</v>
      </c>
      <c r="E361" s="287">
        <f t="shared" si="5"/>
        <v>10.5</v>
      </c>
      <c r="F361" s="288" t="s">
        <v>32</v>
      </c>
      <c r="G361" s="289"/>
      <c r="H361" s="290">
        <v>825709758</v>
      </c>
    </row>
    <row r="362" spans="2:8" x14ac:dyDescent="0.3">
      <c r="B362" s="286">
        <v>44440.814340277779</v>
      </c>
      <c r="C362" s="287">
        <v>150</v>
      </c>
      <c r="D362" s="287">
        <v>146.1</v>
      </c>
      <c r="E362" s="287">
        <f t="shared" si="5"/>
        <v>3.9000000000000057</v>
      </c>
      <c r="F362" s="288" t="s">
        <v>6224</v>
      </c>
      <c r="G362" s="289" t="s">
        <v>6099</v>
      </c>
      <c r="H362" s="290">
        <v>825711559</v>
      </c>
    </row>
    <row r="363" spans="2:8" x14ac:dyDescent="0.3">
      <c r="B363" s="286">
        <v>44440.815497685187</v>
      </c>
      <c r="C363" s="287">
        <v>500</v>
      </c>
      <c r="D363" s="287">
        <v>489.5</v>
      </c>
      <c r="E363" s="287">
        <f t="shared" si="5"/>
        <v>10.5</v>
      </c>
      <c r="F363" s="288" t="s">
        <v>32</v>
      </c>
      <c r="G363" s="289"/>
      <c r="H363" s="290">
        <v>825713596</v>
      </c>
    </row>
    <row r="364" spans="2:8" x14ac:dyDescent="0.3">
      <c r="B364" s="286">
        <v>44440.817141203705</v>
      </c>
      <c r="C364" s="287">
        <v>100</v>
      </c>
      <c r="D364" s="287">
        <v>96.1</v>
      </c>
      <c r="E364" s="287">
        <f t="shared" si="5"/>
        <v>3.9000000000000057</v>
      </c>
      <c r="F364" s="288" t="s">
        <v>32</v>
      </c>
      <c r="G364" s="289"/>
      <c r="H364" s="290">
        <v>825716356</v>
      </c>
    </row>
    <row r="365" spans="2:8" x14ac:dyDescent="0.3">
      <c r="B365" s="286">
        <v>44440.819351851853</v>
      </c>
      <c r="C365" s="287">
        <v>5000</v>
      </c>
      <c r="D365" s="287">
        <v>4845</v>
      </c>
      <c r="E365" s="287">
        <f t="shared" si="5"/>
        <v>155</v>
      </c>
      <c r="F365" s="288" t="s">
        <v>32</v>
      </c>
      <c r="G365" s="289"/>
      <c r="H365" s="290">
        <v>825719808</v>
      </c>
    </row>
    <row r="366" spans="2:8" x14ac:dyDescent="0.3">
      <c r="B366" s="286">
        <v>44440.822141203702</v>
      </c>
      <c r="C366" s="287">
        <v>100</v>
      </c>
      <c r="D366" s="287">
        <v>96.1</v>
      </c>
      <c r="E366" s="287">
        <f t="shared" si="5"/>
        <v>3.9000000000000057</v>
      </c>
      <c r="F366" s="288" t="s">
        <v>32</v>
      </c>
      <c r="G366" s="289"/>
      <c r="H366" s="290">
        <v>825724190</v>
      </c>
    </row>
    <row r="367" spans="2:8" x14ac:dyDescent="0.3">
      <c r="B367" s="286">
        <v>44440.822592592594</v>
      </c>
      <c r="C367" s="287">
        <v>150</v>
      </c>
      <c r="D367" s="287">
        <v>146.1</v>
      </c>
      <c r="E367" s="287">
        <f t="shared" si="5"/>
        <v>3.9000000000000057</v>
      </c>
      <c r="F367" s="288" t="s">
        <v>6172</v>
      </c>
      <c r="G367" s="289" t="s">
        <v>6124</v>
      </c>
      <c r="H367" s="290">
        <v>825724920</v>
      </c>
    </row>
    <row r="368" spans="2:8" x14ac:dyDescent="0.3">
      <c r="B368" s="286">
        <v>44440.824548611112</v>
      </c>
      <c r="C368" s="287">
        <v>30</v>
      </c>
      <c r="D368" s="287">
        <v>26.1</v>
      </c>
      <c r="E368" s="287">
        <f t="shared" si="5"/>
        <v>3.8999999999999986</v>
      </c>
      <c r="F368" s="288" t="s">
        <v>32</v>
      </c>
      <c r="G368" s="289"/>
      <c r="H368" s="290">
        <v>825727997</v>
      </c>
    </row>
    <row r="369" spans="2:8" x14ac:dyDescent="0.3">
      <c r="B369" s="286">
        <v>44440.825879629629</v>
      </c>
      <c r="C369" s="287">
        <v>300</v>
      </c>
      <c r="D369" s="287">
        <v>293.7</v>
      </c>
      <c r="E369" s="287">
        <f t="shared" si="5"/>
        <v>6.3000000000000114</v>
      </c>
      <c r="F369" s="288" t="s">
        <v>6134</v>
      </c>
      <c r="G369" s="289" t="s">
        <v>6106</v>
      </c>
      <c r="H369" s="290">
        <v>825730191</v>
      </c>
    </row>
    <row r="370" spans="2:8" x14ac:dyDescent="0.3">
      <c r="B370" s="286">
        <v>44440.826874999999</v>
      </c>
      <c r="C370" s="287">
        <v>1000</v>
      </c>
      <c r="D370" s="287">
        <v>979</v>
      </c>
      <c r="E370" s="287">
        <f t="shared" si="5"/>
        <v>21</v>
      </c>
      <c r="F370" s="288" t="s">
        <v>6225</v>
      </c>
      <c r="G370" s="289" t="s">
        <v>6099</v>
      </c>
      <c r="H370" s="290">
        <v>825731809</v>
      </c>
    </row>
    <row r="371" spans="2:8" x14ac:dyDescent="0.3">
      <c r="B371" s="286">
        <v>44440.827534722222</v>
      </c>
      <c r="C371" s="287">
        <v>300</v>
      </c>
      <c r="D371" s="287">
        <v>293.7</v>
      </c>
      <c r="E371" s="287">
        <f t="shared" si="5"/>
        <v>6.3000000000000114</v>
      </c>
      <c r="F371" s="288" t="s">
        <v>32</v>
      </c>
      <c r="G371" s="289"/>
      <c r="H371" s="290">
        <v>825732849</v>
      </c>
    </row>
    <row r="372" spans="2:8" x14ac:dyDescent="0.3">
      <c r="B372" s="286">
        <v>44440.828842592593</v>
      </c>
      <c r="C372" s="287">
        <v>10000</v>
      </c>
      <c r="D372" s="287">
        <v>9790</v>
      </c>
      <c r="E372" s="287">
        <f t="shared" si="5"/>
        <v>210</v>
      </c>
      <c r="F372" s="288" t="s">
        <v>6122</v>
      </c>
      <c r="G372" s="289" t="s">
        <v>6117</v>
      </c>
      <c r="H372" s="290">
        <v>825734887</v>
      </c>
    </row>
    <row r="373" spans="2:8" x14ac:dyDescent="0.3">
      <c r="B373" s="286">
        <v>44440.828865740739</v>
      </c>
      <c r="C373" s="287">
        <v>30</v>
      </c>
      <c r="D373" s="287">
        <v>26.1</v>
      </c>
      <c r="E373" s="287">
        <f t="shared" si="5"/>
        <v>3.8999999999999986</v>
      </c>
      <c r="F373" s="288" t="s">
        <v>32</v>
      </c>
      <c r="G373" s="289"/>
      <c r="H373" s="290">
        <v>825734911</v>
      </c>
    </row>
    <row r="374" spans="2:8" x14ac:dyDescent="0.3">
      <c r="B374" s="286">
        <v>44440.829270833332</v>
      </c>
      <c r="C374" s="287">
        <v>500</v>
      </c>
      <c r="D374" s="287">
        <v>489.5</v>
      </c>
      <c r="E374" s="287">
        <f t="shared" si="5"/>
        <v>10.5</v>
      </c>
      <c r="F374" s="288" t="s">
        <v>32</v>
      </c>
      <c r="G374" s="289"/>
      <c r="H374" s="290">
        <v>825735538</v>
      </c>
    </row>
    <row r="375" spans="2:8" x14ac:dyDescent="0.3">
      <c r="B375" s="286">
        <v>44440.830960648149</v>
      </c>
      <c r="C375" s="287">
        <v>45</v>
      </c>
      <c r="D375" s="287">
        <v>41.1</v>
      </c>
      <c r="E375" s="287">
        <f t="shared" si="5"/>
        <v>3.8999999999999986</v>
      </c>
      <c r="F375" s="288" t="s">
        <v>6111</v>
      </c>
      <c r="G375" s="289" t="s">
        <v>6097</v>
      </c>
      <c r="H375" s="290">
        <v>825738209</v>
      </c>
    </row>
    <row r="376" spans="2:8" x14ac:dyDescent="0.3">
      <c r="B376" s="286">
        <v>44440.831157407411</v>
      </c>
      <c r="C376" s="287">
        <v>500</v>
      </c>
      <c r="D376" s="287">
        <v>489.5</v>
      </c>
      <c r="E376" s="287">
        <f t="shared" si="5"/>
        <v>10.5</v>
      </c>
      <c r="F376" s="288" t="s">
        <v>32</v>
      </c>
      <c r="G376" s="289"/>
      <c r="H376" s="290">
        <v>825738511</v>
      </c>
    </row>
    <row r="377" spans="2:8" x14ac:dyDescent="0.3">
      <c r="B377" s="286">
        <v>44440.83253472222</v>
      </c>
      <c r="C377" s="287">
        <v>300</v>
      </c>
      <c r="D377" s="287">
        <v>293.7</v>
      </c>
      <c r="E377" s="287">
        <f t="shared" si="5"/>
        <v>6.3000000000000114</v>
      </c>
      <c r="F377" s="288" t="s">
        <v>6226</v>
      </c>
      <c r="G377" s="289" t="s">
        <v>5799</v>
      </c>
      <c r="H377" s="290">
        <v>825740995</v>
      </c>
    </row>
    <row r="378" spans="2:8" x14ac:dyDescent="0.3">
      <c r="B378" s="286">
        <v>44440.835509259261</v>
      </c>
      <c r="C378" s="287">
        <v>500</v>
      </c>
      <c r="D378" s="287">
        <v>489.5</v>
      </c>
      <c r="E378" s="287">
        <f t="shared" si="5"/>
        <v>10.5</v>
      </c>
      <c r="F378" s="288" t="s">
        <v>6227</v>
      </c>
      <c r="G378" s="289" t="s">
        <v>6154</v>
      </c>
      <c r="H378" s="290">
        <v>825746520</v>
      </c>
    </row>
    <row r="379" spans="2:8" x14ac:dyDescent="0.3">
      <c r="B379" s="286">
        <v>44440.835729166669</v>
      </c>
      <c r="C379" s="287">
        <v>300</v>
      </c>
      <c r="D379" s="287">
        <v>293.7</v>
      </c>
      <c r="E379" s="287">
        <f t="shared" si="5"/>
        <v>6.3000000000000114</v>
      </c>
      <c r="F379" s="288" t="s">
        <v>6094</v>
      </c>
      <c r="G379" s="289" t="s">
        <v>6117</v>
      </c>
      <c r="H379" s="290">
        <v>825746882</v>
      </c>
    </row>
    <row r="380" spans="2:8" x14ac:dyDescent="0.3">
      <c r="B380" s="286">
        <v>44440.836111111108</v>
      </c>
      <c r="C380" s="287">
        <v>300</v>
      </c>
      <c r="D380" s="287">
        <v>293.7</v>
      </c>
      <c r="E380" s="287">
        <f t="shared" si="5"/>
        <v>6.3000000000000114</v>
      </c>
      <c r="F380" s="288" t="s">
        <v>6201</v>
      </c>
      <c r="G380" s="289" t="s">
        <v>6099</v>
      </c>
      <c r="H380" s="290">
        <v>825747534</v>
      </c>
    </row>
    <row r="381" spans="2:8" x14ac:dyDescent="0.3">
      <c r="B381" s="286">
        <v>44440.837777777779</v>
      </c>
      <c r="C381" s="287">
        <v>4000</v>
      </c>
      <c r="D381" s="287">
        <v>3916</v>
      </c>
      <c r="E381" s="287">
        <f t="shared" si="5"/>
        <v>84</v>
      </c>
      <c r="F381" s="288" t="s">
        <v>6145</v>
      </c>
      <c r="G381" s="289" t="s">
        <v>6124</v>
      </c>
      <c r="H381" s="290">
        <v>825750432</v>
      </c>
    </row>
    <row r="382" spans="2:8" x14ac:dyDescent="0.3">
      <c r="B382" s="286">
        <v>44440.838043981479</v>
      </c>
      <c r="C382" s="287">
        <v>500</v>
      </c>
      <c r="D382" s="287">
        <v>489.5</v>
      </c>
      <c r="E382" s="287">
        <f t="shared" si="5"/>
        <v>10.5</v>
      </c>
      <c r="F382" s="288" t="s">
        <v>6165</v>
      </c>
      <c r="G382" s="289" t="s">
        <v>6099</v>
      </c>
      <c r="H382" s="290">
        <v>825750856</v>
      </c>
    </row>
    <row r="383" spans="2:8" x14ac:dyDescent="0.3">
      <c r="B383" s="286">
        <v>44440.838900462964</v>
      </c>
      <c r="C383" s="287">
        <v>300</v>
      </c>
      <c r="D383" s="287">
        <v>293.7</v>
      </c>
      <c r="E383" s="287">
        <f t="shared" si="5"/>
        <v>6.3000000000000114</v>
      </c>
      <c r="F383" s="288" t="s">
        <v>32</v>
      </c>
      <c r="G383" s="289"/>
      <c r="H383" s="290">
        <v>825752280</v>
      </c>
    </row>
    <row r="384" spans="2:8" x14ac:dyDescent="0.3">
      <c r="B384" s="286">
        <v>44440.841828703706</v>
      </c>
      <c r="C384" s="287">
        <v>1350</v>
      </c>
      <c r="D384" s="287">
        <v>1321.65</v>
      </c>
      <c r="E384" s="287">
        <f t="shared" si="5"/>
        <v>28.349999999999909</v>
      </c>
      <c r="F384" s="288" t="s">
        <v>6125</v>
      </c>
      <c r="G384" s="289" t="s">
        <v>6186</v>
      </c>
      <c r="H384" s="290">
        <v>825757198</v>
      </c>
    </row>
    <row r="385" spans="2:8" x14ac:dyDescent="0.3">
      <c r="B385" s="286">
        <v>44440.845937500002</v>
      </c>
      <c r="C385" s="287">
        <v>1000</v>
      </c>
      <c r="D385" s="287">
        <v>979</v>
      </c>
      <c r="E385" s="287">
        <f t="shared" si="5"/>
        <v>21</v>
      </c>
      <c r="F385" s="288" t="s">
        <v>6228</v>
      </c>
      <c r="G385" s="289" t="s">
        <v>6093</v>
      </c>
      <c r="H385" s="290">
        <v>825763882</v>
      </c>
    </row>
    <row r="386" spans="2:8" x14ac:dyDescent="0.3">
      <c r="B386" s="286">
        <v>44440.849189814813</v>
      </c>
      <c r="C386" s="287">
        <v>200</v>
      </c>
      <c r="D386" s="287">
        <v>195.8</v>
      </c>
      <c r="E386" s="287">
        <f t="shared" si="5"/>
        <v>4.1999999999999886</v>
      </c>
      <c r="F386" s="288" t="s">
        <v>32</v>
      </c>
      <c r="G386" s="289"/>
      <c r="H386" s="290">
        <v>825768926</v>
      </c>
    </row>
    <row r="387" spans="2:8" x14ac:dyDescent="0.3">
      <c r="B387" s="286">
        <v>44440.84952546296</v>
      </c>
      <c r="C387" s="287">
        <v>300</v>
      </c>
      <c r="D387" s="287">
        <v>293.7</v>
      </c>
      <c r="E387" s="287">
        <f t="shared" si="5"/>
        <v>6.3000000000000114</v>
      </c>
      <c r="F387" s="288" t="s">
        <v>6156</v>
      </c>
      <c r="G387" s="289" t="s">
        <v>6121</v>
      </c>
      <c r="H387" s="290">
        <v>825769428</v>
      </c>
    </row>
    <row r="388" spans="2:8" x14ac:dyDescent="0.3">
      <c r="B388" s="286">
        <v>44440.851979166669</v>
      </c>
      <c r="C388" s="287">
        <v>500</v>
      </c>
      <c r="D388" s="287">
        <v>489.5</v>
      </c>
      <c r="E388" s="287">
        <f t="shared" si="5"/>
        <v>10.5</v>
      </c>
      <c r="F388" s="288" t="s">
        <v>6229</v>
      </c>
      <c r="G388" s="289" t="s">
        <v>6178</v>
      </c>
      <c r="H388" s="290">
        <v>825773281</v>
      </c>
    </row>
    <row r="389" spans="2:8" x14ac:dyDescent="0.3">
      <c r="B389" s="286">
        <v>44440.853715277779</v>
      </c>
      <c r="C389" s="287">
        <v>200</v>
      </c>
      <c r="D389" s="287">
        <v>195.8</v>
      </c>
      <c r="E389" s="287">
        <f t="shared" ref="E389:E452" si="6">C389-D389</f>
        <v>4.1999999999999886</v>
      </c>
      <c r="F389" s="288" t="s">
        <v>32</v>
      </c>
      <c r="G389" s="289"/>
      <c r="H389" s="290">
        <v>825776088</v>
      </c>
    </row>
    <row r="390" spans="2:8" x14ac:dyDescent="0.3">
      <c r="B390" s="286">
        <v>44440.854039351849</v>
      </c>
      <c r="C390" s="287">
        <v>300</v>
      </c>
      <c r="D390" s="287">
        <v>293.7</v>
      </c>
      <c r="E390" s="287">
        <f t="shared" si="6"/>
        <v>6.3000000000000114</v>
      </c>
      <c r="F390" s="288" t="s">
        <v>6210</v>
      </c>
      <c r="G390" s="289" t="s">
        <v>6130</v>
      </c>
      <c r="H390" s="290">
        <v>825776617</v>
      </c>
    </row>
    <row r="391" spans="2:8" x14ac:dyDescent="0.3">
      <c r="B391" s="286">
        <v>44440.854143518518</v>
      </c>
      <c r="C391" s="287">
        <v>100</v>
      </c>
      <c r="D391" s="287">
        <v>96.1</v>
      </c>
      <c r="E391" s="287">
        <f t="shared" si="6"/>
        <v>3.9000000000000057</v>
      </c>
      <c r="F391" s="288" t="s">
        <v>32</v>
      </c>
      <c r="G391" s="289"/>
      <c r="H391" s="290">
        <v>825776777</v>
      </c>
    </row>
    <row r="392" spans="2:8" x14ac:dyDescent="0.3">
      <c r="B392" s="286">
        <v>44440.858460648145</v>
      </c>
      <c r="C392" s="287">
        <v>500</v>
      </c>
      <c r="D392" s="287">
        <v>489.5</v>
      </c>
      <c r="E392" s="287">
        <f t="shared" si="6"/>
        <v>10.5</v>
      </c>
      <c r="F392" s="288" t="s">
        <v>32</v>
      </c>
      <c r="G392" s="289"/>
      <c r="H392" s="290">
        <v>825784014</v>
      </c>
    </row>
    <row r="393" spans="2:8" x14ac:dyDescent="0.3">
      <c r="B393" s="286">
        <v>44440.859143518515</v>
      </c>
      <c r="C393" s="287">
        <v>300</v>
      </c>
      <c r="D393" s="287">
        <v>293.7</v>
      </c>
      <c r="E393" s="287">
        <f t="shared" si="6"/>
        <v>6.3000000000000114</v>
      </c>
      <c r="F393" s="288" t="s">
        <v>6230</v>
      </c>
      <c r="G393" s="289" t="s">
        <v>6091</v>
      </c>
      <c r="H393" s="290">
        <v>825785015</v>
      </c>
    </row>
    <row r="394" spans="2:8" x14ac:dyDescent="0.3">
      <c r="B394" s="286">
        <v>44440.859560185185</v>
      </c>
      <c r="C394" s="287">
        <v>580</v>
      </c>
      <c r="D394" s="287">
        <v>562.02</v>
      </c>
      <c r="E394" s="287">
        <f t="shared" si="6"/>
        <v>17.980000000000018</v>
      </c>
      <c r="F394" s="288" t="s">
        <v>6231</v>
      </c>
      <c r="G394" s="289" t="s">
        <v>5799</v>
      </c>
      <c r="H394" s="290">
        <v>825785688</v>
      </c>
    </row>
    <row r="395" spans="2:8" x14ac:dyDescent="0.3">
      <c r="B395" s="286">
        <v>44440.860127314816</v>
      </c>
      <c r="C395" s="287">
        <v>500</v>
      </c>
      <c r="D395" s="287">
        <v>489.5</v>
      </c>
      <c r="E395" s="287">
        <f t="shared" si="6"/>
        <v>10.5</v>
      </c>
      <c r="F395" s="288" t="s">
        <v>6137</v>
      </c>
      <c r="G395" s="289" t="s">
        <v>6232</v>
      </c>
      <c r="H395" s="290">
        <v>825786614</v>
      </c>
    </row>
    <row r="396" spans="2:8" x14ac:dyDescent="0.3">
      <c r="B396" s="286">
        <v>44440.861377314817</v>
      </c>
      <c r="C396" s="287">
        <v>3000</v>
      </c>
      <c r="D396" s="287">
        <v>2937</v>
      </c>
      <c r="E396" s="287">
        <f t="shared" si="6"/>
        <v>63</v>
      </c>
      <c r="F396" s="288" t="s">
        <v>6182</v>
      </c>
      <c r="G396" s="289" t="s">
        <v>67</v>
      </c>
      <c r="H396" s="290">
        <v>825788530</v>
      </c>
    </row>
    <row r="397" spans="2:8" x14ac:dyDescent="0.3">
      <c r="B397" s="286">
        <v>44440.861967592595</v>
      </c>
      <c r="C397" s="287">
        <v>100</v>
      </c>
      <c r="D397" s="287">
        <v>96.1</v>
      </c>
      <c r="E397" s="287">
        <f t="shared" si="6"/>
        <v>3.9000000000000057</v>
      </c>
      <c r="F397" s="288" t="s">
        <v>32</v>
      </c>
      <c r="G397" s="289"/>
      <c r="H397" s="290">
        <v>825789452</v>
      </c>
    </row>
    <row r="398" spans="2:8" x14ac:dyDescent="0.3">
      <c r="B398" s="286">
        <v>44440.867349537039</v>
      </c>
      <c r="C398" s="287">
        <v>250</v>
      </c>
      <c r="D398" s="287">
        <v>244.75</v>
      </c>
      <c r="E398" s="287">
        <f t="shared" si="6"/>
        <v>5.25</v>
      </c>
      <c r="F398" s="288" t="s">
        <v>32</v>
      </c>
      <c r="G398" s="289"/>
      <c r="H398" s="290">
        <v>825797620</v>
      </c>
    </row>
    <row r="399" spans="2:8" x14ac:dyDescent="0.3">
      <c r="B399" s="286">
        <v>44440.867962962962</v>
      </c>
      <c r="C399" s="287">
        <v>200</v>
      </c>
      <c r="D399" s="287">
        <v>195.8</v>
      </c>
      <c r="E399" s="287">
        <f t="shared" si="6"/>
        <v>4.1999999999999886</v>
      </c>
      <c r="F399" s="288" t="s">
        <v>32</v>
      </c>
      <c r="G399" s="289"/>
      <c r="H399" s="290">
        <v>825798525</v>
      </c>
    </row>
    <row r="400" spans="2:8" x14ac:dyDescent="0.3">
      <c r="B400" s="286">
        <v>44440.869537037041</v>
      </c>
      <c r="C400" s="287">
        <v>555</v>
      </c>
      <c r="D400" s="287">
        <v>543.34</v>
      </c>
      <c r="E400" s="287">
        <f t="shared" si="6"/>
        <v>11.659999999999968</v>
      </c>
      <c r="F400" s="288" t="s">
        <v>6233</v>
      </c>
      <c r="G400" s="289" t="s">
        <v>5892</v>
      </c>
      <c r="H400" s="290">
        <v>825800851</v>
      </c>
    </row>
    <row r="401" spans="2:8" x14ac:dyDescent="0.3">
      <c r="B401" s="286">
        <v>44440.872766203705</v>
      </c>
      <c r="C401" s="287">
        <v>800</v>
      </c>
      <c r="D401" s="287">
        <v>775.2</v>
      </c>
      <c r="E401" s="287">
        <f t="shared" si="6"/>
        <v>24.799999999999955</v>
      </c>
      <c r="F401" s="288" t="s">
        <v>6125</v>
      </c>
      <c r="G401" s="289" t="s">
        <v>5886</v>
      </c>
      <c r="H401" s="290">
        <v>825805516</v>
      </c>
    </row>
    <row r="402" spans="2:8" x14ac:dyDescent="0.3">
      <c r="B402" s="286">
        <v>44440.873020833336</v>
      </c>
      <c r="C402" s="287">
        <v>1000</v>
      </c>
      <c r="D402" s="287">
        <v>979</v>
      </c>
      <c r="E402" s="287">
        <f t="shared" si="6"/>
        <v>21</v>
      </c>
      <c r="F402" s="288" t="s">
        <v>32</v>
      </c>
      <c r="G402" s="289"/>
      <c r="H402" s="290">
        <v>825805911</v>
      </c>
    </row>
    <row r="403" spans="2:8" x14ac:dyDescent="0.3">
      <c r="B403" s="286">
        <v>44440.874791666669</v>
      </c>
      <c r="C403" s="287">
        <v>300</v>
      </c>
      <c r="D403" s="287">
        <v>293.7</v>
      </c>
      <c r="E403" s="287">
        <f t="shared" si="6"/>
        <v>6.3000000000000114</v>
      </c>
      <c r="F403" s="288" t="s">
        <v>32</v>
      </c>
      <c r="G403" s="289"/>
      <c r="H403" s="290">
        <v>825808571</v>
      </c>
    </row>
    <row r="404" spans="2:8" x14ac:dyDescent="0.3">
      <c r="B404" s="286">
        <v>44440.875787037039</v>
      </c>
      <c r="C404" s="287">
        <v>100</v>
      </c>
      <c r="D404" s="287">
        <v>96.1</v>
      </c>
      <c r="E404" s="287">
        <f t="shared" si="6"/>
        <v>3.9000000000000057</v>
      </c>
      <c r="F404" s="288" t="s">
        <v>6234</v>
      </c>
      <c r="G404" s="289" t="s">
        <v>5897</v>
      </c>
      <c r="H404" s="290">
        <v>825810299</v>
      </c>
    </row>
    <row r="405" spans="2:8" x14ac:dyDescent="0.3">
      <c r="B405" s="286">
        <v>44440.87605324074</v>
      </c>
      <c r="C405" s="287">
        <v>100</v>
      </c>
      <c r="D405" s="287">
        <v>96.1</v>
      </c>
      <c r="E405" s="287">
        <f t="shared" si="6"/>
        <v>3.9000000000000057</v>
      </c>
      <c r="F405" s="288" t="s">
        <v>32</v>
      </c>
      <c r="G405" s="289"/>
      <c r="H405" s="290">
        <v>825810808</v>
      </c>
    </row>
    <row r="406" spans="2:8" x14ac:dyDescent="0.3">
      <c r="B406" s="286">
        <v>44440.877453703702</v>
      </c>
      <c r="C406" s="287">
        <v>500</v>
      </c>
      <c r="D406" s="287">
        <v>489.5</v>
      </c>
      <c r="E406" s="287">
        <f t="shared" si="6"/>
        <v>10.5</v>
      </c>
      <c r="F406" s="288" t="s">
        <v>6235</v>
      </c>
      <c r="G406" s="289" t="s">
        <v>6163</v>
      </c>
      <c r="H406" s="290">
        <v>825813361</v>
      </c>
    </row>
    <row r="407" spans="2:8" x14ac:dyDescent="0.3">
      <c r="B407" s="286">
        <v>44440.877800925926</v>
      </c>
      <c r="C407" s="287">
        <v>100</v>
      </c>
      <c r="D407" s="287">
        <v>96.1</v>
      </c>
      <c r="E407" s="287">
        <f t="shared" si="6"/>
        <v>3.9000000000000057</v>
      </c>
      <c r="F407" s="288" t="s">
        <v>32</v>
      </c>
      <c r="G407" s="289"/>
      <c r="H407" s="290">
        <v>825813933</v>
      </c>
    </row>
    <row r="408" spans="2:8" x14ac:dyDescent="0.3">
      <c r="B408" s="286">
        <v>44440.878425925926</v>
      </c>
      <c r="C408" s="287">
        <v>1200</v>
      </c>
      <c r="D408" s="287">
        <v>1174.8</v>
      </c>
      <c r="E408" s="287">
        <f t="shared" si="6"/>
        <v>25.200000000000045</v>
      </c>
      <c r="F408" s="288" t="s">
        <v>5903</v>
      </c>
      <c r="G408" s="289" t="s">
        <v>6102</v>
      </c>
      <c r="H408" s="290">
        <v>825815024</v>
      </c>
    </row>
    <row r="409" spans="2:8" x14ac:dyDescent="0.3">
      <c r="B409" s="286">
        <v>44440.879513888889</v>
      </c>
      <c r="C409" s="287">
        <v>300</v>
      </c>
      <c r="D409" s="287">
        <v>290.7</v>
      </c>
      <c r="E409" s="287">
        <f t="shared" si="6"/>
        <v>9.3000000000000114</v>
      </c>
      <c r="F409" s="288" t="s">
        <v>32</v>
      </c>
      <c r="G409" s="289"/>
      <c r="H409" s="290">
        <v>825816841</v>
      </c>
    </row>
    <row r="410" spans="2:8" x14ac:dyDescent="0.3">
      <c r="B410" s="286">
        <v>44440.882592592592</v>
      </c>
      <c r="C410" s="287">
        <v>1500</v>
      </c>
      <c r="D410" s="287">
        <v>1468.5</v>
      </c>
      <c r="E410" s="287">
        <f t="shared" si="6"/>
        <v>31.5</v>
      </c>
      <c r="F410" s="288" t="s">
        <v>6228</v>
      </c>
      <c r="G410" s="289" t="s">
        <v>6186</v>
      </c>
      <c r="H410" s="290">
        <v>825821441</v>
      </c>
    </row>
    <row r="411" spans="2:8" x14ac:dyDescent="0.3">
      <c r="B411" s="286">
        <v>44440.884155092594</v>
      </c>
      <c r="C411" s="287">
        <v>100</v>
      </c>
      <c r="D411" s="287">
        <v>96.1</v>
      </c>
      <c r="E411" s="287">
        <f t="shared" si="6"/>
        <v>3.9000000000000057</v>
      </c>
      <c r="F411" s="288" t="s">
        <v>6236</v>
      </c>
      <c r="G411" s="289" t="s">
        <v>6097</v>
      </c>
      <c r="H411" s="290">
        <v>825823889</v>
      </c>
    </row>
    <row r="412" spans="2:8" x14ac:dyDescent="0.3">
      <c r="B412" s="286">
        <v>44440.886620370373</v>
      </c>
      <c r="C412" s="287">
        <v>100</v>
      </c>
      <c r="D412" s="287">
        <v>96.1</v>
      </c>
      <c r="E412" s="287">
        <f t="shared" si="6"/>
        <v>3.9000000000000057</v>
      </c>
      <c r="F412" s="288" t="s">
        <v>32</v>
      </c>
      <c r="G412" s="289"/>
      <c r="H412" s="290">
        <v>825827768</v>
      </c>
    </row>
    <row r="413" spans="2:8" x14ac:dyDescent="0.3">
      <c r="B413" s="286">
        <v>44440.888912037037</v>
      </c>
      <c r="C413" s="287">
        <v>300</v>
      </c>
      <c r="D413" s="287">
        <v>293.7</v>
      </c>
      <c r="E413" s="287">
        <f t="shared" si="6"/>
        <v>6.3000000000000114</v>
      </c>
      <c r="F413" s="288" t="s">
        <v>32</v>
      </c>
      <c r="G413" s="289"/>
      <c r="H413" s="290">
        <v>825831415</v>
      </c>
    </row>
    <row r="414" spans="2:8" x14ac:dyDescent="0.3">
      <c r="B414" s="286">
        <v>44440.891527777778</v>
      </c>
      <c r="C414" s="287">
        <v>50</v>
      </c>
      <c r="D414" s="287">
        <v>46.1</v>
      </c>
      <c r="E414" s="287">
        <f t="shared" si="6"/>
        <v>3.8999999999999986</v>
      </c>
      <c r="F414" s="288" t="s">
        <v>32</v>
      </c>
      <c r="G414" s="289"/>
      <c r="H414" s="290">
        <v>825835545</v>
      </c>
    </row>
    <row r="415" spans="2:8" x14ac:dyDescent="0.3">
      <c r="B415" s="286">
        <v>44440.891689814816</v>
      </c>
      <c r="C415" s="287">
        <v>1000</v>
      </c>
      <c r="D415" s="287">
        <v>979</v>
      </c>
      <c r="E415" s="287">
        <f t="shared" si="6"/>
        <v>21</v>
      </c>
      <c r="F415" s="288" t="s">
        <v>5784</v>
      </c>
      <c r="G415" s="289" t="s">
        <v>5881</v>
      </c>
      <c r="H415" s="290">
        <v>825835782</v>
      </c>
    </row>
    <row r="416" spans="2:8" x14ac:dyDescent="0.3">
      <c r="B416" s="286">
        <v>44440.893946759257</v>
      </c>
      <c r="C416" s="287">
        <v>30</v>
      </c>
      <c r="D416" s="287">
        <v>26.1</v>
      </c>
      <c r="E416" s="287">
        <f t="shared" si="6"/>
        <v>3.8999999999999986</v>
      </c>
      <c r="F416" s="288" t="s">
        <v>32</v>
      </c>
      <c r="G416" s="289"/>
      <c r="H416" s="290">
        <v>825839070</v>
      </c>
    </row>
    <row r="417" spans="2:8" x14ac:dyDescent="0.3">
      <c r="B417" s="286">
        <v>44440.895937499998</v>
      </c>
      <c r="C417" s="287">
        <v>200</v>
      </c>
      <c r="D417" s="287">
        <v>195.8</v>
      </c>
      <c r="E417" s="287">
        <f t="shared" si="6"/>
        <v>4.1999999999999886</v>
      </c>
      <c r="F417" s="288" t="s">
        <v>6237</v>
      </c>
      <c r="G417" s="289" t="s">
        <v>5879</v>
      </c>
      <c r="H417" s="290">
        <v>825842115</v>
      </c>
    </row>
    <row r="418" spans="2:8" x14ac:dyDescent="0.3">
      <c r="B418" s="286">
        <v>44440.897893518515</v>
      </c>
      <c r="C418" s="287">
        <v>300</v>
      </c>
      <c r="D418" s="287">
        <v>293.7</v>
      </c>
      <c r="E418" s="287">
        <f t="shared" si="6"/>
        <v>6.3000000000000114</v>
      </c>
      <c r="F418" s="288" t="s">
        <v>6127</v>
      </c>
      <c r="G418" s="289" t="s">
        <v>6097</v>
      </c>
      <c r="H418" s="290">
        <v>825845093</v>
      </c>
    </row>
    <row r="419" spans="2:8" x14ac:dyDescent="0.3">
      <c r="B419" s="286">
        <v>44440.901979166665</v>
      </c>
      <c r="C419" s="287">
        <v>3000</v>
      </c>
      <c r="D419" s="287">
        <v>2937</v>
      </c>
      <c r="E419" s="287">
        <f t="shared" si="6"/>
        <v>63</v>
      </c>
      <c r="F419" s="288" t="s">
        <v>6122</v>
      </c>
      <c r="G419" s="289" t="s">
        <v>6097</v>
      </c>
      <c r="H419" s="290">
        <v>825850633</v>
      </c>
    </row>
    <row r="420" spans="2:8" x14ac:dyDescent="0.3">
      <c r="B420" s="286">
        <v>44440.902546296296</v>
      </c>
      <c r="C420" s="287">
        <v>300</v>
      </c>
      <c r="D420" s="287">
        <v>293.7</v>
      </c>
      <c r="E420" s="287">
        <f t="shared" si="6"/>
        <v>6.3000000000000114</v>
      </c>
      <c r="F420" s="288" t="s">
        <v>32</v>
      </c>
      <c r="G420" s="289"/>
      <c r="H420" s="290">
        <v>825851347</v>
      </c>
    </row>
    <row r="421" spans="2:8" x14ac:dyDescent="0.3">
      <c r="B421" s="286">
        <v>44440.902986111112</v>
      </c>
      <c r="C421" s="287">
        <v>300</v>
      </c>
      <c r="D421" s="287">
        <v>293.7</v>
      </c>
      <c r="E421" s="287">
        <f t="shared" si="6"/>
        <v>6.3000000000000114</v>
      </c>
      <c r="F421" s="288" t="s">
        <v>32</v>
      </c>
      <c r="G421" s="289"/>
      <c r="H421" s="290">
        <v>825851917</v>
      </c>
    </row>
    <row r="422" spans="2:8" x14ac:dyDescent="0.3">
      <c r="B422" s="286">
        <v>44440.903981481482</v>
      </c>
      <c r="C422" s="287">
        <v>2000</v>
      </c>
      <c r="D422" s="287">
        <v>1938</v>
      </c>
      <c r="E422" s="287">
        <f t="shared" si="6"/>
        <v>62</v>
      </c>
      <c r="F422" s="288" t="s">
        <v>6149</v>
      </c>
      <c r="G422" s="289" t="s">
        <v>6102</v>
      </c>
      <c r="H422" s="290">
        <v>825853178</v>
      </c>
    </row>
    <row r="423" spans="2:8" x14ac:dyDescent="0.3">
      <c r="B423" s="286">
        <v>44440.904537037037</v>
      </c>
      <c r="C423" s="287">
        <v>2000</v>
      </c>
      <c r="D423" s="287">
        <v>1958</v>
      </c>
      <c r="E423" s="287">
        <f t="shared" si="6"/>
        <v>42</v>
      </c>
      <c r="F423" s="288" t="s">
        <v>32</v>
      </c>
      <c r="G423" s="289"/>
      <c r="H423" s="290">
        <v>825853920</v>
      </c>
    </row>
    <row r="424" spans="2:8" x14ac:dyDescent="0.3">
      <c r="B424" s="286">
        <v>44440.904618055552</v>
      </c>
      <c r="C424" s="287">
        <v>50</v>
      </c>
      <c r="D424" s="287">
        <v>46.1</v>
      </c>
      <c r="E424" s="287">
        <f t="shared" si="6"/>
        <v>3.8999999999999986</v>
      </c>
      <c r="F424" s="288" t="s">
        <v>32</v>
      </c>
      <c r="G424" s="289"/>
      <c r="H424" s="290">
        <v>825853995</v>
      </c>
    </row>
    <row r="425" spans="2:8" x14ac:dyDescent="0.3">
      <c r="B425" s="286">
        <v>44440.905023148145</v>
      </c>
      <c r="C425" s="287">
        <v>100</v>
      </c>
      <c r="D425" s="287">
        <v>96.1</v>
      </c>
      <c r="E425" s="287">
        <f t="shared" si="6"/>
        <v>3.9000000000000057</v>
      </c>
      <c r="F425" s="288" t="s">
        <v>32</v>
      </c>
      <c r="G425" s="289"/>
      <c r="H425" s="290">
        <v>825854565</v>
      </c>
    </row>
    <row r="426" spans="2:8" x14ac:dyDescent="0.3">
      <c r="B426" s="286">
        <v>44440.907222222224</v>
      </c>
      <c r="C426" s="287">
        <v>100</v>
      </c>
      <c r="D426" s="287">
        <v>96.1</v>
      </c>
      <c r="E426" s="287">
        <f t="shared" si="6"/>
        <v>3.9000000000000057</v>
      </c>
      <c r="F426" s="288" t="s">
        <v>6238</v>
      </c>
      <c r="G426" s="289" t="s">
        <v>6178</v>
      </c>
      <c r="H426" s="290">
        <v>825857339</v>
      </c>
    </row>
    <row r="427" spans="2:8" x14ac:dyDescent="0.3">
      <c r="B427" s="286">
        <v>44440.907557870371</v>
      </c>
      <c r="C427" s="287">
        <v>300</v>
      </c>
      <c r="D427" s="287">
        <v>293.7</v>
      </c>
      <c r="E427" s="287">
        <f t="shared" si="6"/>
        <v>6.3000000000000114</v>
      </c>
      <c r="F427" s="288" t="s">
        <v>32</v>
      </c>
      <c r="G427" s="289"/>
      <c r="H427" s="290">
        <v>825857772</v>
      </c>
    </row>
    <row r="428" spans="2:8" x14ac:dyDescent="0.3">
      <c r="B428" s="286">
        <v>44440.908518518518</v>
      </c>
      <c r="C428" s="287">
        <v>1000</v>
      </c>
      <c r="D428" s="287">
        <v>979</v>
      </c>
      <c r="E428" s="287">
        <f t="shared" si="6"/>
        <v>21</v>
      </c>
      <c r="F428" s="288" t="s">
        <v>6139</v>
      </c>
      <c r="G428" s="289" t="s">
        <v>6124</v>
      </c>
      <c r="H428" s="290">
        <v>825859097</v>
      </c>
    </row>
    <row r="429" spans="2:8" x14ac:dyDescent="0.3">
      <c r="B429" s="286">
        <v>44440.909745370373</v>
      </c>
      <c r="C429" s="287">
        <v>100</v>
      </c>
      <c r="D429" s="287">
        <v>96.1</v>
      </c>
      <c r="E429" s="287">
        <f t="shared" si="6"/>
        <v>3.9000000000000057</v>
      </c>
      <c r="F429" s="288" t="s">
        <v>32</v>
      </c>
      <c r="G429" s="289"/>
      <c r="H429" s="290">
        <v>825860527</v>
      </c>
    </row>
    <row r="430" spans="2:8" x14ac:dyDescent="0.3">
      <c r="B430" s="286">
        <v>44440.909803240742</v>
      </c>
      <c r="C430" s="287">
        <v>450</v>
      </c>
      <c r="D430" s="287">
        <v>440.55</v>
      </c>
      <c r="E430" s="287">
        <f t="shared" si="6"/>
        <v>9.4499999999999886</v>
      </c>
      <c r="F430" s="288" t="s">
        <v>32</v>
      </c>
      <c r="G430" s="289"/>
      <c r="H430" s="290">
        <v>825860609</v>
      </c>
    </row>
    <row r="431" spans="2:8" x14ac:dyDescent="0.3">
      <c r="B431" s="286">
        <v>44440.91064814815</v>
      </c>
      <c r="C431" s="287">
        <v>100</v>
      </c>
      <c r="D431" s="287">
        <v>96.1</v>
      </c>
      <c r="E431" s="287">
        <f t="shared" si="6"/>
        <v>3.9000000000000057</v>
      </c>
      <c r="F431" s="288" t="s">
        <v>32</v>
      </c>
      <c r="G431" s="289"/>
      <c r="H431" s="290">
        <v>825861779</v>
      </c>
    </row>
    <row r="432" spans="2:8" x14ac:dyDescent="0.3">
      <c r="B432" s="286">
        <v>44440.910914351851</v>
      </c>
      <c r="C432" s="287">
        <v>500</v>
      </c>
      <c r="D432" s="287">
        <v>489.5</v>
      </c>
      <c r="E432" s="287">
        <f t="shared" si="6"/>
        <v>10.5</v>
      </c>
      <c r="F432" s="288" t="s">
        <v>32</v>
      </c>
      <c r="G432" s="289"/>
      <c r="H432" s="290">
        <v>825862138</v>
      </c>
    </row>
    <row r="433" spans="2:8" x14ac:dyDescent="0.3">
      <c r="B433" s="286">
        <v>44440.912129629629</v>
      </c>
      <c r="C433" s="287">
        <v>1000</v>
      </c>
      <c r="D433" s="287">
        <v>979</v>
      </c>
      <c r="E433" s="287">
        <f t="shared" si="6"/>
        <v>21</v>
      </c>
      <c r="F433" s="288" t="s">
        <v>32</v>
      </c>
      <c r="G433" s="289"/>
      <c r="H433" s="290">
        <v>825863770</v>
      </c>
    </row>
    <row r="434" spans="2:8" x14ac:dyDescent="0.3">
      <c r="B434" s="286">
        <v>44440.913090277776</v>
      </c>
      <c r="C434" s="287">
        <v>500</v>
      </c>
      <c r="D434" s="287">
        <v>489.5</v>
      </c>
      <c r="E434" s="287">
        <f t="shared" si="6"/>
        <v>10.5</v>
      </c>
      <c r="F434" s="288" t="s">
        <v>6096</v>
      </c>
      <c r="G434" s="289" t="s">
        <v>6097</v>
      </c>
      <c r="H434" s="290">
        <v>825864968</v>
      </c>
    </row>
    <row r="435" spans="2:8" x14ac:dyDescent="0.3">
      <c r="B435" s="286">
        <v>44440.914456018516</v>
      </c>
      <c r="C435" s="287">
        <v>10000</v>
      </c>
      <c r="D435" s="287">
        <v>9790</v>
      </c>
      <c r="E435" s="287">
        <f t="shared" si="6"/>
        <v>210</v>
      </c>
      <c r="F435" s="288" t="s">
        <v>32</v>
      </c>
      <c r="G435" s="289"/>
      <c r="H435" s="290">
        <v>825866665</v>
      </c>
    </row>
    <row r="436" spans="2:8" x14ac:dyDescent="0.3">
      <c r="B436" s="286">
        <v>44440.918078703704</v>
      </c>
      <c r="C436" s="287">
        <v>100</v>
      </c>
      <c r="D436" s="287">
        <v>96.1</v>
      </c>
      <c r="E436" s="287">
        <f t="shared" si="6"/>
        <v>3.9000000000000057</v>
      </c>
      <c r="F436" s="288" t="s">
        <v>32</v>
      </c>
      <c r="G436" s="289"/>
      <c r="H436" s="290">
        <v>825871842</v>
      </c>
    </row>
    <row r="437" spans="2:8" x14ac:dyDescent="0.3">
      <c r="B437" s="286">
        <v>44440.91847222222</v>
      </c>
      <c r="C437" s="287">
        <v>290</v>
      </c>
      <c r="D437" s="287">
        <v>283.91000000000003</v>
      </c>
      <c r="E437" s="287">
        <f t="shared" si="6"/>
        <v>6.089999999999975</v>
      </c>
      <c r="F437" s="288" t="s">
        <v>6175</v>
      </c>
      <c r="G437" s="289" t="s">
        <v>6097</v>
      </c>
      <c r="H437" s="290">
        <v>825872470</v>
      </c>
    </row>
    <row r="438" spans="2:8" x14ac:dyDescent="0.3">
      <c r="B438" s="286">
        <v>44440.919374999998</v>
      </c>
      <c r="C438" s="287">
        <v>100</v>
      </c>
      <c r="D438" s="287">
        <v>96.1</v>
      </c>
      <c r="E438" s="287">
        <f t="shared" si="6"/>
        <v>3.9000000000000057</v>
      </c>
      <c r="F438" s="288" t="s">
        <v>32</v>
      </c>
      <c r="G438" s="289"/>
      <c r="H438" s="290">
        <v>825873793</v>
      </c>
    </row>
    <row r="439" spans="2:8" x14ac:dyDescent="0.3">
      <c r="B439" s="286">
        <v>44440.921180555553</v>
      </c>
      <c r="C439" s="287">
        <v>500</v>
      </c>
      <c r="D439" s="287">
        <v>489.5</v>
      </c>
      <c r="E439" s="287">
        <f t="shared" si="6"/>
        <v>10.5</v>
      </c>
      <c r="F439" s="288" t="s">
        <v>32</v>
      </c>
      <c r="G439" s="289"/>
      <c r="H439" s="290">
        <v>825876302</v>
      </c>
    </row>
    <row r="440" spans="2:8" x14ac:dyDescent="0.3">
      <c r="B440" s="286">
        <v>44440.926863425928</v>
      </c>
      <c r="C440" s="287">
        <v>50</v>
      </c>
      <c r="D440" s="287">
        <v>46.1</v>
      </c>
      <c r="E440" s="287">
        <f t="shared" si="6"/>
        <v>3.8999999999999986</v>
      </c>
      <c r="F440" s="288" t="s">
        <v>6239</v>
      </c>
      <c r="G440" s="289" t="s">
        <v>6124</v>
      </c>
      <c r="H440" s="290">
        <v>825883635</v>
      </c>
    </row>
    <row r="441" spans="2:8" x14ac:dyDescent="0.3">
      <c r="B441" s="286">
        <v>44440.926898148151</v>
      </c>
      <c r="C441" s="287">
        <v>200</v>
      </c>
      <c r="D441" s="287">
        <v>195.8</v>
      </c>
      <c r="E441" s="287">
        <f t="shared" si="6"/>
        <v>4.1999999999999886</v>
      </c>
      <c r="F441" s="288" t="s">
        <v>6240</v>
      </c>
      <c r="G441" s="289" t="s">
        <v>5892</v>
      </c>
      <c r="H441" s="290">
        <v>825883674</v>
      </c>
    </row>
    <row r="442" spans="2:8" x14ac:dyDescent="0.3">
      <c r="B442" s="286">
        <v>44440.938078703701</v>
      </c>
      <c r="C442" s="287">
        <v>300</v>
      </c>
      <c r="D442" s="287">
        <v>293.7</v>
      </c>
      <c r="E442" s="287">
        <f t="shared" si="6"/>
        <v>6.3000000000000114</v>
      </c>
      <c r="F442" s="288" t="s">
        <v>32</v>
      </c>
      <c r="G442" s="289"/>
      <c r="H442" s="290">
        <v>825897349</v>
      </c>
    </row>
    <row r="443" spans="2:8" x14ac:dyDescent="0.3">
      <c r="B443" s="286">
        <v>44440.942025462966</v>
      </c>
      <c r="C443" s="287">
        <v>200</v>
      </c>
      <c r="D443" s="287">
        <v>195.8</v>
      </c>
      <c r="E443" s="287">
        <f t="shared" si="6"/>
        <v>4.1999999999999886</v>
      </c>
      <c r="F443" s="288" t="s">
        <v>32</v>
      </c>
      <c r="G443" s="289"/>
      <c r="H443" s="290">
        <v>825902075</v>
      </c>
    </row>
    <row r="444" spans="2:8" x14ac:dyDescent="0.3">
      <c r="B444" s="286">
        <v>44440.942118055558</v>
      </c>
      <c r="C444" s="287">
        <v>100</v>
      </c>
      <c r="D444" s="287">
        <v>96.1</v>
      </c>
      <c r="E444" s="287">
        <f t="shared" si="6"/>
        <v>3.9000000000000057</v>
      </c>
      <c r="F444" s="288" t="s">
        <v>32</v>
      </c>
      <c r="G444" s="289"/>
      <c r="H444" s="290">
        <v>825902175</v>
      </c>
    </row>
    <row r="445" spans="2:8" x14ac:dyDescent="0.3">
      <c r="B445" s="286">
        <v>44440.9453587963</v>
      </c>
      <c r="C445" s="287">
        <v>500</v>
      </c>
      <c r="D445" s="287">
        <v>489.5</v>
      </c>
      <c r="E445" s="287">
        <f t="shared" si="6"/>
        <v>10.5</v>
      </c>
      <c r="F445" s="288" t="s">
        <v>32</v>
      </c>
      <c r="G445" s="289"/>
      <c r="H445" s="290">
        <v>825905609</v>
      </c>
    </row>
    <row r="446" spans="2:8" x14ac:dyDescent="0.3">
      <c r="B446" s="286">
        <v>44440.946099537039</v>
      </c>
      <c r="C446" s="287">
        <v>200</v>
      </c>
      <c r="D446" s="287">
        <v>195.8</v>
      </c>
      <c r="E446" s="287">
        <f t="shared" si="6"/>
        <v>4.1999999999999886</v>
      </c>
      <c r="F446" s="288" t="s">
        <v>32</v>
      </c>
      <c r="G446" s="289"/>
      <c r="H446" s="290">
        <v>825906396</v>
      </c>
    </row>
    <row r="447" spans="2:8" x14ac:dyDescent="0.3">
      <c r="B447" s="286">
        <v>44440.950266203705</v>
      </c>
      <c r="C447" s="287">
        <v>100</v>
      </c>
      <c r="D447" s="287">
        <v>96.1</v>
      </c>
      <c r="E447" s="287">
        <f t="shared" si="6"/>
        <v>3.9000000000000057</v>
      </c>
      <c r="F447" s="288" t="s">
        <v>32</v>
      </c>
      <c r="G447" s="289"/>
      <c r="H447" s="290">
        <v>825910679</v>
      </c>
    </row>
    <row r="448" spans="2:8" x14ac:dyDescent="0.3">
      <c r="B448" s="286">
        <v>44440.951840277776</v>
      </c>
      <c r="C448" s="287">
        <v>1000</v>
      </c>
      <c r="D448" s="287">
        <v>979</v>
      </c>
      <c r="E448" s="287">
        <f t="shared" si="6"/>
        <v>21</v>
      </c>
      <c r="F448" s="288" t="s">
        <v>6241</v>
      </c>
      <c r="G448" s="289" t="s">
        <v>6117</v>
      </c>
      <c r="H448" s="290">
        <v>825912290</v>
      </c>
    </row>
    <row r="449" spans="2:8" x14ac:dyDescent="0.3">
      <c r="B449" s="286">
        <v>44440.952418981484</v>
      </c>
      <c r="C449" s="287">
        <v>500</v>
      </c>
      <c r="D449" s="287">
        <v>489.5</v>
      </c>
      <c r="E449" s="287">
        <f t="shared" si="6"/>
        <v>10.5</v>
      </c>
      <c r="F449" s="288" t="s">
        <v>32</v>
      </c>
      <c r="G449" s="289"/>
      <c r="H449" s="290">
        <v>825912894</v>
      </c>
    </row>
    <row r="450" spans="2:8" x14ac:dyDescent="0.3">
      <c r="B450" s="286">
        <v>44440.952662037038</v>
      </c>
      <c r="C450" s="287">
        <v>1000</v>
      </c>
      <c r="D450" s="287">
        <v>979</v>
      </c>
      <c r="E450" s="287">
        <f t="shared" si="6"/>
        <v>21</v>
      </c>
      <c r="F450" s="288" t="s">
        <v>32</v>
      </c>
      <c r="G450" s="289"/>
      <c r="H450" s="290">
        <v>825913144</v>
      </c>
    </row>
    <row r="451" spans="2:8" x14ac:dyDescent="0.3">
      <c r="B451" s="286">
        <v>44440.955312500002</v>
      </c>
      <c r="C451" s="287">
        <v>7000</v>
      </c>
      <c r="D451" s="287">
        <v>6853</v>
      </c>
      <c r="E451" s="287">
        <f t="shared" si="6"/>
        <v>147</v>
      </c>
      <c r="F451" s="288" t="s">
        <v>6130</v>
      </c>
      <c r="G451" s="289" t="s">
        <v>6091</v>
      </c>
      <c r="H451" s="290">
        <v>825915781</v>
      </c>
    </row>
    <row r="452" spans="2:8" x14ac:dyDescent="0.3">
      <c r="B452" s="286">
        <v>44440.955451388887</v>
      </c>
      <c r="C452" s="287">
        <v>850</v>
      </c>
      <c r="D452" s="287">
        <v>832.15</v>
      </c>
      <c r="E452" s="287">
        <f t="shared" si="6"/>
        <v>17.850000000000023</v>
      </c>
      <c r="F452" s="288" t="s">
        <v>6242</v>
      </c>
      <c r="G452" s="289" t="s">
        <v>6124</v>
      </c>
      <c r="H452" s="290">
        <v>825915912</v>
      </c>
    </row>
    <row r="453" spans="2:8" x14ac:dyDescent="0.3">
      <c r="B453" s="286">
        <v>44440.957627314812</v>
      </c>
      <c r="C453" s="287">
        <v>50</v>
      </c>
      <c r="D453" s="287">
        <v>46.1</v>
      </c>
      <c r="E453" s="287">
        <f t="shared" ref="E453:E516" si="7">C453-D453</f>
        <v>3.8999999999999986</v>
      </c>
      <c r="F453" s="288" t="s">
        <v>32</v>
      </c>
      <c r="G453" s="289"/>
      <c r="H453" s="290">
        <v>825918173</v>
      </c>
    </row>
    <row r="454" spans="2:8" x14ac:dyDescent="0.3">
      <c r="B454" s="286">
        <v>44440.961145833331</v>
      </c>
      <c r="C454" s="287">
        <v>1000</v>
      </c>
      <c r="D454" s="287">
        <v>979</v>
      </c>
      <c r="E454" s="287">
        <f t="shared" si="7"/>
        <v>21</v>
      </c>
      <c r="F454" s="288" t="s">
        <v>6243</v>
      </c>
      <c r="G454" s="289" t="s">
        <v>6178</v>
      </c>
      <c r="H454" s="290">
        <v>825922151</v>
      </c>
    </row>
    <row r="455" spans="2:8" x14ac:dyDescent="0.3">
      <c r="B455" s="286">
        <v>44440.963599537034</v>
      </c>
      <c r="C455" s="287">
        <v>3000</v>
      </c>
      <c r="D455" s="287">
        <v>2937</v>
      </c>
      <c r="E455" s="287">
        <f t="shared" si="7"/>
        <v>63</v>
      </c>
      <c r="F455" s="288" t="s">
        <v>6094</v>
      </c>
      <c r="G455" s="289" t="s">
        <v>6185</v>
      </c>
      <c r="H455" s="290">
        <v>825924545</v>
      </c>
    </row>
    <row r="456" spans="2:8" x14ac:dyDescent="0.3">
      <c r="B456" s="286">
        <v>44440.965671296297</v>
      </c>
      <c r="C456" s="287">
        <v>300</v>
      </c>
      <c r="D456" s="287">
        <v>293.7</v>
      </c>
      <c r="E456" s="287">
        <f t="shared" si="7"/>
        <v>6.3000000000000114</v>
      </c>
      <c r="F456" s="288" t="s">
        <v>6239</v>
      </c>
      <c r="G456" s="289" t="s">
        <v>6163</v>
      </c>
      <c r="H456" s="290">
        <v>825926516</v>
      </c>
    </row>
    <row r="457" spans="2:8" x14ac:dyDescent="0.3">
      <c r="B457" s="286">
        <v>44440.967951388891</v>
      </c>
      <c r="C457" s="287">
        <v>30</v>
      </c>
      <c r="D457" s="287">
        <v>26.1</v>
      </c>
      <c r="E457" s="287">
        <f t="shared" si="7"/>
        <v>3.8999999999999986</v>
      </c>
      <c r="F457" s="288" t="s">
        <v>32</v>
      </c>
      <c r="G457" s="289"/>
      <c r="H457" s="290">
        <v>825928600</v>
      </c>
    </row>
    <row r="458" spans="2:8" x14ac:dyDescent="0.3">
      <c r="B458" s="286">
        <v>44440.968495370369</v>
      </c>
      <c r="C458" s="287">
        <v>500</v>
      </c>
      <c r="D458" s="287">
        <v>489.5</v>
      </c>
      <c r="E458" s="287">
        <f t="shared" si="7"/>
        <v>10.5</v>
      </c>
      <c r="F458" s="288" t="s">
        <v>32</v>
      </c>
      <c r="G458" s="289"/>
      <c r="H458" s="290">
        <v>825929103</v>
      </c>
    </row>
    <row r="459" spans="2:8" x14ac:dyDescent="0.3">
      <c r="B459" s="286">
        <v>44440.974675925929</v>
      </c>
      <c r="C459" s="287">
        <v>300</v>
      </c>
      <c r="D459" s="287">
        <v>293.7</v>
      </c>
      <c r="E459" s="287">
        <f t="shared" si="7"/>
        <v>6.3000000000000114</v>
      </c>
      <c r="F459" s="288" t="s">
        <v>6244</v>
      </c>
      <c r="G459" s="289" t="s">
        <v>6106</v>
      </c>
      <c r="H459" s="290">
        <v>825935017</v>
      </c>
    </row>
    <row r="460" spans="2:8" x14ac:dyDescent="0.3">
      <c r="B460" s="286">
        <v>44440.97519675926</v>
      </c>
      <c r="C460" s="287">
        <v>200</v>
      </c>
      <c r="D460" s="287">
        <v>195.8</v>
      </c>
      <c r="E460" s="287">
        <f t="shared" si="7"/>
        <v>4.1999999999999886</v>
      </c>
      <c r="F460" s="288" t="s">
        <v>32</v>
      </c>
      <c r="G460" s="289"/>
      <c r="H460" s="290">
        <v>825935537</v>
      </c>
    </row>
    <row r="461" spans="2:8" x14ac:dyDescent="0.3">
      <c r="B461" s="286">
        <v>44440.976956018516</v>
      </c>
      <c r="C461" s="287">
        <v>50</v>
      </c>
      <c r="D461" s="287">
        <v>46.1</v>
      </c>
      <c r="E461" s="287">
        <f t="shared" si="7"/>
        <v>3.8999999999999986</v>
      </c>
      <c r="F461" s="288" t="s">
        <v>32</v>
      </c>
      <c r="G461" s="289"/>
      <c r="H461" s="290">
        <v>825937124</v>
      </c>
    </row>
    <row r="462" spans="2:8" x14ac:dyDescent="0.3">
      <c r="B462" s="286">
        <v>44440.985289351855</v>
      </c>
      <c r="C462" s="287">
        <v>300</v>
      </c>
      <c r="D462" s="287">
        <v>293.7</v>
      </c>
      <c r="E462" s="287">
        <f t="shared" si="7"/>
        <v>6.3000000000000114</v>
      </c>
      <c r="F462" s="288" t="s">
        <v>32</v>
      </c>
      <c r="G462" s="289"/>
      <c r="H462" s="290">
        <v>825944973</v>
      </c>
    </row>
    <row r="463" spans="2:8" x14ac:dyDescent="0.3">
      <c r="B463" s="286">
        <v>44440.994270833333</v>
      </c>
      <c r="C463" s="287">
        <v>135</v>
      </c>
      <c r="D463" s="287">
        <v>131.1</v>
      </c>
      <c r="E463" s="287">
        <f t="shared" si="7"/>
        <v>3.9000000000000057</v>
      </c>
      <c r="F463" s="288" t="s">
        <v>6162</v>
      </c>
      <c r="G463" s="289" t="s">
        <v>6141</v>
      </c>
      <c r="H463" s="290">
        <v>825952192</v>
      </c>
    </row>
    <row r="464" spans="2:8" x14ac:dyDescent="0.3">
      <c r="B464" s="286">
        <v>44440.999467592592</v>
      </c>
      <c r="C464" s="287">
        <v>100</v>
      </c>
      <c r="D464" s="287">
        <v>96.1</v>
      </c>
      <c r="E464" s="287">
        <f t="shared" si="7"/>
        <v>3.9000000000000057</v>
      </c>
      <c r="F464" s="288" t="s">
        <v>32</v>
      </c>
      <c r="G464" s="289"/>
      <c r="H464" s="290">
        <v>825956492</v>
      </c>
    </row>
    <row r="465" spans="2:8" x14ac:dyDescent="0.3">
      <c r="B465" s="286">
        <v>44441.003379629627</v>
      </c>
      <c r="C465" s="287">
        <v>50</v>
      </c>
      <c r="D465" s="287">
        <v>46.1</v>
      </c>
      <c r="E465" s="287">
        <f t="shared" si="7"/>
        <v>3.8999999999999986</v>
      </c>
      <c r="F465" s="288" t="s">
        <v>32</v>
      </c>
      <c r="G465" s="289"/>
      <c r="H465" s="290">
        <v>825966381</v>
      </c>
    </row>
    <row r="466" spans="2:8" x14ac:dyDescent="0.3">
      <c r="B466" s="286">
        <v>44441.005300925928</v>
      </c>
      <c r="C466" s="287">
        <v>100</v>
      </c>
      <c r="D466" s="287">
        <v>96.1</v>
      </c>
      <c r="E466" s="287">
        <f t="shared" si="7"/>
        <v>3.9000000000000057</v>
      </c>
      <c r="F466" s="288" t="s">
        <v>32</v>
      </c>
      <c r="G466" s="289"/>
      <c r="H466" s="290">
        <v>825970025</v>
      </c>
    </row>
    <row r="467" spans="2:8" x14ac:dyDescent="0.3">
      <c r="B467" s="286">
        <v>44441.008310185185</v>
      </c>
      <c r="C467" s="287">
        <v>300</v>
      </c>
      <c r="D467" s="287">
        <v>293.7</v>
      </c>
      <c r="E467" s="287">
        <f t="shared" si="7"/>
        <v>6.3000000000000114</v>
      </c>
      <c r="F467" s="288" t="s">
        <v>32</v>
      </c>
      <c r="G467" s="289"/>
      <c r="H467" s="290">
        <v>825974432</v>
      </c>
    </row>
    <row r="468" spans="2:8" x14ac:dyDescent="0.3">
      <c r="B468" s="286">
        <v>44441.008668981478</v>
      </c>
      <c r="C468" s="287">
        <v>500</v>
      </c>
      <c r="D468" s="287">
        <v>489.5</v>
      </c>
      <c r="E468" s="287">
        <f t="shared" si="7"/>
        <v>10.5</v>
      </c>
      <c r="F468" s="288" t="s">
        <v>32</v>
      </c>
      <c r="G468" s="289"/>
      <c r="H468" s="290">
        <v>825975027</v>
      </c>
    </row>
    <row r="469" spans="2:8" x14ac:dyDescent="0.3">
      <c r="B469" s="286">
        <v>44441.009189814817</v>
      </c>
      <c r="C469" s="287">
        <v>300</v>
      </c>
      <c r="D469" s="287">
        <v>293.7</v>
      </c>
      <c r="E469" s="287">
        <f t="shared" si="7"/>
        <v>6.3000000000000114</v>
      </c>
      <c r="F469" s="288" t="s">
        <v>32</v>
      </c>
      <c r="G469" s="289"/>
      <c r="H469" s="290">
        <v>825976150</v>
      </c>
    </row>
    <row r="470" spans="2:8" x14ac:dyDescent="0.3">
      <c r="B470" s="286">
        <v>44441.011354166665</v>
      </c>
      <c r="C470" s="287">
        <v>300</v>
      </c>
      <c r="D470" s="287">
        <v>293.7</v>
      </c>
      <c r="E470" s="287">
        <f t="shared" si="7"/>
        <v>6.3000000000000114</v>
      </c>
      <c r="F470" s="288" t="s">
        <v>32</v>
      </c>
      <c r="G470" s="289"/>
      <c r="H470" s="290">
        <v>825979492</v>
      </c>
    </row>
    <row r="471" spans="2:8" x14ac:dyDescent="0.3">
      <c r="B471" s="286">
        <v>44441.01630787037</v>
      </c>
      <c r="C471" s="287">
        <v>1000</v>
      </c>
      <c r="D471" s="287">
        <v>979</v>
      </c>
      <c r="E471" s="287">
        <f t="shared" si="7"/>
        <v>21</v>
      </c>
      <c r="F471" s="288" t="s">
        <v>32</v>
      </c>
      <c r="G471" s="289"/>
      <c r="H471" s="290">
        <v>825987553</v>
      </c>
    </row>
    <row r="472" spans="2:8" x14ac:dyDescent="0.3">
      <c r="B472" s="286">
        <v>44441.018159722225</v>
      </c>
      <c r="C472" s="287">
        <v>300</v>
      </c>
      <c r="D472" s="287">
        <v>293.7</v>
      </c>
      <c r="E472" s="287">
        <f t="shared" si="7"/>
        <v>6.3000000000000114</v>
      </c>
      <c r="F472" s="288" t="s">
        <v>32</v>
      </c>
      <c r="G472" s="289"/>
      <c r="H472" s="290">
        <v>825990410</v>
      </c>
    </row>
    <row r="473" spans="2:8" x14ac:dyDescent="0.3">
      <c r="B473" s="286">
        <v>44441.018171296295</v>
      </c>
      <c r="C473" s="287">
        <v>500</v>
      </c>
      <c r="D473" s="287">
        <v>489.5</v>
      </c>
      <c r="E473" s="287">
        <f t="shared" si="7"/>
        <v>10.5</v>
      </c>
      <c r="F473" s="288" t="s">
        <v>32</v>
      </c>
      <c r="G473" s="289"/>
      <c r="H473" s="290">
        <v>825990433</v>
      </c>
    </row>
    <row r="474" spans="2:8" x14ac:dyDescent="0.3">
      <c r="B474" s="286">
        <v>44441.022337962961</v>
      </c>
      <c r="C474" s="287">
        <v>300</v>
      </c>
      <c r="D474" s="287">
        <v>293.7</v>
      </c>
      <c r="E474" s="287">
        <f t="shared" si="7"/>
        <v>6.3000000000000114</v>
      </c>
      <c r="F474" s="288" t="s">
        <v>32</v>
      </c>
      <c r="G474" s="289"/>
      <c r="H474" s="290">
        <v>825996520</v>
      </c>
    </row>
    <row r="475" spans="2:8" x14ac:dyDescent="0.3">
      <c r="B475" s="286">
        <v>44441.023240740738</v>
      </c>
      <c r="C475" s="287">
        <v>2500</v>
      </c>
      <c r="D475" s="287">
        <v>2447.5</v>
      </c>
      <c r="E475" s="287">
        <f t="shared" si="7"/>
        <v>52.5</v>
      </c>
      <c r="F475" s="288" t="s">
        <v>6122</v>
      </c>
      <c r="G475" s="289" t="s">
        <v>6099</v>
      </c>
      <c r="H475" s="290">
        <v>825997844</v>
      </c>
    </row>
    <row r="476" spans="2:8" x14ac:dyDescent="0.3">
      <c r="B476" s="286">
        <v>44441.025462962964</v>
      </c>
      <c r="C476" s="287">
        <v>100</v>
      </c>
      <c r="D476" s="287">
        <v>96.1</v>
      </c>
      <c r="E476" s="287">
        <f t="shared" si="7"/>
        <v>3.9000000000000057</v>
      </c>
      <c r="F476" s="288" t="s">
        <v>32</v>
      </c>
      <c r="G476" s="289"/>
      <c r="H476" s="290">
        <v>826000471</v>
      </c>
    </row>
    <row r="477" spans="2:8" x14ac:dyDescent="0.3">
      <c r="B477" s="286">
        <v>44441.026631944442</v>
      </c>
      <c r="C477" s="287">
        <v>500</v>
      </c>
      <c r="D477" s="287">
        <v>489.5</v>
      </c>
      <c r="E477" s="287">
        <f t="shared" si="7"/>
        <v>10.5</v>
      </c>
      <c r="F477" s="288" t="s">
        <v>32</v>
      </c>
      <c r="G477" s="289"/>
      <c r="H477" s="290">
        <v>826001924</v>
      </c>
    </row>
    <row r="478" spans="2:8" x14ac:dyDescent="0.3">
      <c r="B478" s="286">
        <v>44441.027187500003</v>
      </c>
      <c r="C478" s="287">
        <v>30</v>
      </c>
      <c r="D478" s="287">
        <v>26.1</v>
      </c>
      <c r="E478" s="287">
        <f t="shared" si="7"/>
        <v>3.8999999999999986</v>
      </c>
      <c r="F478" s="288" t="s">
        <v>32</v>
      </c>
      <c r="G478" s="289"/>
      <c r="H478" s="290">
        <v>826002707</v>
      </c>
    </row>
    <row r="479" spans="2:8" x14ac:dyDescent="0.3">
      <c r="B479" s="286">
        <v>44441.03533564815</v>
      </c>
      <c r="C479" s="287">
        <v>300</v>
      </c>
      <c r="D479" s="287">
        <v>293.7</v>
      </c>
      <c r="E479" s="287">
        <f t="shared" si="7"/>
        <v>6.3000000000000114</v>
      </c>
      <c r="F479" s="288" t="s">
        <v>32</v>
      </c>
      <c r="G479" s="289"/>
      <c r="H479" s="290">
        <v>826012076</v>
      </c>
    </row>
    <row r="480" spans="2:8" x14ac:dyDescent="0.3">
      <c r="B480" s="286">
        <v>44441.036273148151</v>
      </c>
      <c r="C480" s="287">
        <v>500</v>
      </c>
      <c r="D480" s="287">
        <v>489.5</v>
      </c>
      <c r="E480" s="287">
        <f t="shared" si="7"/>
        <v>10.5</v>
      </c>
      <c r="F480" s="288" t="s">
        <v>32</v>
      </c>
      <c r="G480" s="289"/>
      <c r="H480" s="290">
        <v>826013232</v>
      </c>
    </row>
    <row r="481" spans="2:8" x14ac:dyDescent="0.3">
      <c r="B481" s="286">
        <v>44441.041331018518</v>
      </c>
      <c r="C481" s="287">
        <v>500</v>
      </c>
      <c r="D481" s="287">
        <v>489.5</v>
      </c>
      <c r="E481" s="287">
        <f t="shared" si="7"/>
        <v>10.5</v>
      </c>
      <c r="F481" s="288" t="s">
        <v>32</v>
      </c>
      <c r="G481" s="289"/>
      <c r="H481" s="290">
        <v>826018896</v>
      </c>
    </row>
    <row r="482" spans="2:8" x14ac:dyDescent="0.3">
      <c r="B482" s="286">
        <v>44441.042013888888</v>
      </c>
      <c r="C482" s="287">
        <v>1200</v>
      </c>
      <c r="D482" s="287">
        <v>1174.8</v>
      </c>
      <c r="E482" s="287">
        <f t="shared" si="7"/>
        <v>25.200000000000045</v>
      </c>
      <c r="F482" s="288" t="s">
        <v>32</v>
      </c>
      <c r="G482" s="289"/>
      <c r="H482" s="290">
        <v>826019809</v>
      </c>
    </row>
    <row r="483" spans="2:8" x14ac:dyDescent="0.3">
      <c r="B483" s="286">
        <v>44441.044328703705</v>
      </c>
      <c r="C483" s="287">
        <v>300</v>
      </c>
      <c r="D483" s="287">
        <v>293.7</v>
      </c>
      <c r="E483" s="287">
        <f t="shared" si="7"/>
        <v>6.3000000000000114</v>
      </c>
      <c r="F483" s="288" t="s">
        <v>5793</v>
      </c>
      <c r="G483" s="289" t="s">
        <v>6130</v>
      </c>
      <c r="H483" s="290">
        <v>826022647</v>
      </c>
    </row>
    <row r="484" spans="2:8" x14ac:dyDescent="0.3">
      <c r="B484" s="286">
        <v>44441.067476851851</v>
      </c>
      <c r="C484" s="287">
        <v>300</v>
      </c>
      <c r="D484" s="287">
        <v>293.7</v>
      </c>
      <c r="E484" s="287">
        <f t="shared" si="7"/>
        <v>6.3000000000000114</v>
      </c>
      <c r="F484" s="288" t="s">
        <v>6100</v>
      </c>
      <c r="G484" s="289" t="s">
        <v>6186</v>
      </c>
      <c r="H484" s="290">
        <v>826047007</v>
      </c>
    </row>
    <row r="485" spans="2:8" x14ac:dyDescent="0.3">
      <c r="B485" s="286">
        <v>44441.073761574073</v>
      </c>
      <c r="C485" s="287">
        <v>50</v>
      </c>
      <c r="D485" s="287">
        <v>46.1</v>
      </c>
      <c r="E485" s="287">
        <f t="shared" si="7"/>
        <v>3.8999999999999986</v>
      </c>
      <c r="F485" s="288" t="s">
        <v>6245</v>
      </c>
      <c r="G485" s="289" t="s">
        <v>6208</v>
      </c>
      <c r="H485" s="290">
        <v>826052457</v>
      </c>
    </row>
    <row r="486" spans="2:8" x14ac:dyDescent="0.3">
      <c r="B486" s="286">
        <v>44441.136793981481</v>
      </c>
      <c r="C486" s="287">
        <v>30</v>
      </c>
      <c r="D486" s="287">
        <v>26.1</v>
      </c>
      <c r="E486" s="287">
        <f t="shared" si="7"/>
        <v>3.8999999999999986</v>
      </c>
      <c r="F486" s="288" t="s">
        <v>32</v>
      </c>
      <c r="G486" s="289"/>
      <c r="H486" s="290">
        <v>826107058</v>
      </c>
    </row>
    <row r="487" spans="2:8" x14ac:dyDescent="0.3">
      <c r="B487" s="286">
        <v>44441.178472222222</v>
      </c>
      <c r="C487" s="287">
        <v>100</v>
      </c>
      <c r="D487" s="287">
        <v>96.1</v>
      </c>
      <c r="E487" s="287">
        <f t="shared" si="7"/>
        <v>3.9000000000000057</v>
      </c>
      <c r="F487" s="288" t="s">
        <v>32</v>
      </c>
      <c r="G487" s="289"/>
      <c r="H487" s="290">
        <v>826140071</v>
      </c>
    </row>
    <row r="488" spans="2:8" x14ac:dyDescent="0.3">
      <c r="B488" s="286">
        <v>44441.198958333334</v>
      </c>
      <c r="C488" s="287">
        <v>500</v>
      </c>
      <c r="D488" s="287">
        <v>489.5</v>
      </c>
      <c r="E488" s="287">
        <f t="shared" si="7"/>
        <v>10.5</v>
      </c>
      <c r="F488" s="288" t="s">
        <v>5819</v>
      </c>
      <c r="G488" s="289" t="s">
        <v>6163</v>
      </c>
      <c r="H488" s="290">
        <v>826156174</v>
      </c>
    </row>
    <row r="489" spans="2:8" x14ac:dyDescent="0.3">
      <c r="B489" s="286">
        <v>44441.200821759259</v>
      </c>
      <c r="C489" s="287">
        <v>300</v>
      </c>
      <c r="D489" s="287">
        <v>293.7</v>
      </c>
      <c r="E489" s="287">
        <f t="shared" si="7"/>
        <v>6.3000000000000114</v>
      </c>
      <c r="F489" s="288" t="s">
        <v>6123</v>
      </c>
      <c r="G489" s="289" t="s">
        <v>6095</v>
      </c>
      <c r="H489" s="290">
        <v>826157592</v>
      </c>
    </row>
    <row r="490" spans="2:8" x14ac:dyDescent="0.3">
      <c r="B490" s="286">
        <v>44441.211562500001</v>
      </c>
      <c r="C490" s="287">
        <v>100</v>
      </c>
      <c r="D490" s="287">
        <v>96.1</v>
      </c>
      <c r="E490" s="287">
        <f t="shared" si="7"/>
        <v>3.9000000000000057</v>
      </c>
      <c r="F490" s="288" t="s">
        <v>32</v>
      </c>
      <c r="G490" s="289"/>
      <c r="H490" s="290">
        <v>826165889</v>
      </c>
    </row>
    <row r="491" spans="2:8" x14ac:dyDescent="0.3">
      <c r="B491" s="286">
        <v>44441.217939814815</v>
      </c>
      <c r="C491" s="287">
        <v>150</v>
      </c>
      <c r="D491" s="287">
        <v>146.1</v>
      </c>
      <c r="E491" s="287">
        <f t="shared" si="7"/>
        <v>3.9000000000000057</v>
      </c>
      <c r="F491" s="288" t="s">
        <v>32</v>
      </c>
      <c r="G491" s="289"/>
      <c r="H491" s="290">
        <v>826168775</v>
      </c>
    </row>
    <row r="492" spans="2:8" x14ac:dyDescent="0.3">
      <c r="B492" s="286">
        <v>44441.266192129631</v>
      </c>
      <c r="C492" s="287">
        <v>100</v>
      </c>
      <c r="D492" s="287">
        <v>96.1</v>
      </c>
      <c r="E492" s="287">
        <f t="shared" si="7"/>
        <v>3.9000000000000057</v>
      </c>
      <c r="F492" s="288" t="s">
        <v>6246</v>
      </c>
      <c r="G492" s="289" t="s">
        <v>6102</v>
      </c>
      <c r="H492" s="290">
        <v>826193092</v>
      </c>
    </row>
    <row r="493" spans="2:8" x14ac:dyDescent="0.3">
      <c r="B493" s="286">
        <v>44441.271539351852</v>
      </c>
      <c r="C493" s="287">
        <v>100</v>
      </c>
      <c r="D493" s="287">
        <v>96.1</v>
      </c>
      <c r="E493" s="287">
        <f t="shared" si="7"/>
        <v>3.9000000000000057</v>
      </c>
      <c r="F493" s="288" t="s">
        <v>32</v>
      </c>
      <c r="G493" s="289"/>
      <c r="H493" s="290">
        <v>826196411</v>
      </c>
    </row>
    <row r="494" spans="2:8" x14ac:dyDescent="0.3">
      <c r="B494" s="286">
        <v>44441.286249999997</v>
      </c>
      <c r="C494" s="287">
        <v>910</v>
      </c>
      <c r="D494" s="287">
        <v>890.89</v>
      </c>
      <c r="E494" s="287">
        <f t="shared" si="7"/>
        <v>19.110000000000014</v>
      </c>
      <c r="F494" s="288" t="s">
        <v>6096</v>
      </c>
      <c r="G494" s="289" t="s">
        <v>6202</v>
      </c>
      <c r="H494" s="290">
        <v>826204051</v>
      </c>
    </row>
    <row r="495" spans="2:8" x14ac:dyDescent="0.3">
      <c r="B495" s="286">
        <v>44441.287280092591</v>
      </c>
      <c r="C495" s="287">
        <v>500</v>
      </c>
      <c r="D495" s="287">
        <v>489.5</v>
      </c>
      <c r="E495" s="287">
        <f t="shared" si="7"/>
        <v>10.5</v>
      </c>
      <c r="F495" s="288" t="s">
        <v>6247</v>
      </c>
      <c r="G495" s="289" t="s">
        <v>6141</v>
      </c>
      <c r="H495" s="290">
        <v>826204620</v>
      </c>
    </row>
    <row r="496" spans="2:8" x14ac:dyDescent="0.3">
      <c r="B496" s="286">
        <v>44441.296284722222</v>
      </c>
      <c r="C496" s="287">
        <v>300</v>
      </c>
      <c r="D496" s="287">
        <v>293.7</v>
      </c>
      <c r="E496" s="287">
        <f t="shared" si="7"/>
        <v>6.3000000000000114</v>
      </c>
      <c r="F496" s="288" t="s">
        <v>6111</v>
      </c>
      <c r="G496" s="289" t="s">
        <v>6124</v>
      </c>
      <c r="H496" s="290">
        <v>826210243</v>
      </c>
    </row>
    <row r="497" spans="2:8" x14ac:dyDescent="0.3">
      <c r="B497" s="286">
        <v>44441.298946759256</v>
      </c>
      <c r="C497" s="287">
        <v>1000</v>
      </c>
      <c r="D497" s="287">
        <v>979</v>
      </c>
      <c r="E497" s="287">
        <f t="shared" si="7"/>
        <v>21</v>
      </c>
      <c r="F497" s="288" t="s">
        <v>32</v>
      </c>
      <c r="G497" s="289"/>
      <c r="H497" s="290">
        <v>826211855</v>
      </c>
    </row>
    <row r="498" spans="2:8" x14ac:dyDescent="0.3">
      <c r="B498" s="286">
        <v>44441.300138888888</v>
      </c>
      <c r="C498" s="287">
        <v>1000</v>
      </c>
      <c r="D498" s="287">
        <v>979</v>
      </c>
      <c r="E498" s="287">
        <f t="shared" si="7"/>
        <v>21</v>
      </c>
      <c r="F498" s="288" t="s">
        <v>6089</v>
      </c>
      <c r="G498" s="289" t="s">
        <v>6128</v>
      </c>
      <c r="H498" s="290">
        <v>826212583</v>
      </c>
    </row>
    <row r="499" spans="2:8" x14ac:dyDescent="0.3">
      <c r="B499" s="286">
        <v>44441.311481481483</v>
      </c>
      <c r="C499" s="287">
        <v>300</v>
      </c>
      <c r="D499" s="287">
        <v>293.7</v>
      </c>
      <c r="E499" s="287">
        <f t="shared" si="7"/>
        <v>6.3000000000000114</v>
      </c>
      <c r="F499" s="288" t="s">
        <v>6103</v>
      </c>
      <c r="G499" s="289" t="s">
        <v>5886</v>
      </c>
      <c r="H499" s="290">
        <v>826219616</v>
      </c>
    </row>
    <row r="500" spans="2:8" x14ac:dyDescent="0.3">
      <c r="B500" s="286">
        <v>44441.316828703704</v>
      </c>
      <c r="C500" s="287">
        <v>500</v>
      </c>
      <c r="D500" s="287">
        <v>489.5</v>
      </c>
      <c r="E500" s="287">
        <f t="shared" si="7"/>
        <v>10.5</v>
      </c>
      <c r="F500" s="288" t="s">
        <v>32</v>
      </c>
      <c r="G500" s="289"/>
      <c r="H500" s="290">
        <v>826223458</v>
      </c>
    </row>
    <row r="501" spans="2:8" x14ac:dyDescent="0.3">
      <c r="B501" s="286">
        <v>44441.317152777781</v>
      </c>
      <c r="C501" s="287">
        <v>300</v>
      </c>
      <c r="D501" s="287">
        <v>293.7</v>
      </c>
      <c r="E501" s="287">
        <f t="shared" si="7"/>
        <v>6.3000000000000114</v>
      </c>
      <c r="F501" s="288" t="s">
        <v>32</v>
      </c>
      <c r="G501" s="289"/>
      <c r="H501" s="290">
        <v>826223674</v>
      </c>
    </row>
    <row r="502" spans="2:8" x14ac:dyDescent="0.3">
      <c r="B502" s="286">
        <v>44441.318229166667</v>
      </c>
      <c r="C502" s="287">
        <v>1000</v>
      </c>
      <c r="D502" s="287">
        <v>979</v>
      </c>
      <c r="E502" s="287">
        <f t="shared" si="7"/>
        <v>21</v>
      </c>
      <c r="F502" s="288" t="s">
        <v>6206</v>
      </c>
      <c r="G502" s="289" t="s">
        <v>6121</v>
      </c>
      <c r="H502" s="290">
        <v>826224425</v>
      </c>
    </row>
    <row r="503" spans="2:8" x14ac:dyDescent="0.3">
      <c r="B503" s="286">
        <v>44441.319328703707</v>
      </c>
      <c r="C503" s="287">
        <v>100</v>
      </c>
      <c r="D503" s="287">
        <v>96.1</v>
      </c>
      <c r="E503" s="287">
        <f t="shared" si="7"/>
        <v>3.9000000000000057</v>
      </c>
      <c r="F503" s="288" t="s">
        <v>32</v>
      </c>
      <c r="G503" s="289"/>
      <c r="H503" s="290">
        <v>826225097</v>
      </c>
    </row>
    <row r="504" spans="2:8" x14ac:dyDescent="0.3">
      <c r="B504" s="286">
        <v>44441.321747685186</v>
      </c>
      <c r="C504" s="287">
        <v>300</v>
      </c>
      <c r="D504" s="287">
        <v>293.7</v>
      </c>
      <c r="E504" s="287">
        <f t="shared" si="7"/>
        <v>6.3000000000000114</v>
      </c>
      <c r="F504" s="288" t="s">
        <v>6146</v>
      </c>
      <c r="G504" s="289" t="s">
        <v>6163</v>
      </c>
      <c r="H504" s="290">
        <v>826226702</v>
      </c>
    </row>
    <row r="505" spans="2:8" x14ac:dyDescent="0.3">
      <c r="B505" s="286">
        <v>44441.323240740741</v>
      </c>
      <c r="C505" s="287">
        <v>500</v>
      </c>
      <c r="D505" s="287">
        <v>489.5</v>
      </c>
      <c r="E505" s="287">
        <f t="shared" si="7"/>
        <v>10.5</v>
      </c>
      <c r="F505" s="288" t="s">
        <v>32</v>
      </c>
      <c r="G505" s="289"/>
      <c r="H505" s="290">
        <v>826227736</v>
      </c>
    </row>
    <row r="506" spans="2:8" x14ac:dyDescent="0.3">
      <c r="B506" s="286">
        <v>44441.328715277778</v>
      </c>
      <c r="C506" s="287">
        <v>500</v>
      </c>
      <c r="D506" s="287">
        <v>489.5</v>
      </c>
      <c r="E506" s="287">
        <f t="shared" si="7"/>
        <v>10.5</v>
      </c>
      <c r="F506" s="288" t="s">
        <v>6096</v>
      </c>
      <c r="G506" s="289" t="s">
        <v>6186</v>
      </c>
      <c r="H506" s="290">
        <v>826231615</v>
      </c>
    </row>
    <row r="507" spans="2:8" x14ac:dyDescent="0.3">
      <c r="B507" s="286">
        <v>44441.330081018517</v>
      </c>
      <c r="C507" s="287">
        <v>150</v>
      </c>
      <c r="D507" s="287">
        <v>146.1</v>
      </c>
      <c r="E507" s="287">
        <f t="shared" si="7"/>
        <v>3.9000000000000057</v>
      </c>
      <c r="F507" s="288" t="s">
        <v>32</v>
      </c>
      <c r="G507" s="289"/>
      <c r="H507" s="290">
        <v>826232705</v>
      </c>
    </row>
    <row r="508" spans="2:8" x14ac:dyDescent="0.3">
      <c r="B508" s="286">
        <v>44441.330300925925</v>
      </c>
      <c r="C508" s="287">
        <v>300</v>
      </c>
      <c r="D508" s="287">
        <v>293.7</v>
      </c>
      <c r="E508" s="287">
        <f t="shared" si="7"/>
        <v>6.3000000000000114</v>
      </c>
      <c r="F508" s="288" t="s">
        <v>6248</v>
      </c>
      <c r="G508" s="289" t="s">
        <v>6099</v>
      </c>
      <c r="H508" s="290">
        <v>826232867</v>
      </c>
    </row>
    <row r="509" spans="2:8" x14ac:dyDescent="0.3">
      <c r="B509" s="286">
        <v>44441.33121527778</v>
      </c>
      <c r="C509" s="287">
        <v>300</v>
      </c>
      <c r="D509" s="287">
        <v>293.7</v>
      </c>
      <c r="E509" s="287">
        <f t="shared" si="7"/>
        <v>6.3000000000000114</v>
      </c>
      <c r="F509" s="288" t="s">
        <v>6249</v>
      </c>
      <c r="G509" s="289" t="s">
        <v>6208</v>
      </c>
      <c r="H509" s="290">
        <v>826233519</v>
      </c>
    </row>
    <row r="510" spans="2:8" x14ac:dyDescent="0.3">
      <c r="B510" s="286">
        <v>44441.331331018519</v>
      </c>
      <c r="C510" s="287">
        <v>500000</v>
      </c>
      <c r="D510" s="287">
        <v>489500</v>
      </c>
      <c r="E510" s="287">
        <f t="shared" si="7"/>
        <v>10500</v>
      </c>
      <c r="F510" s="288" t="s">
        <v>66</v>
      </c>
      <c r="G510" s="289" t="s">
        <v>6163</v>
      </c>
      <c r="H510" s="290">
        <v>826233589</v>
      </c>
    </row>
    <row r="511" spans="2:8" x14ac:dyDescent="0.3">
      <c r="B511" s="286">
        <v>44441.332361111112</v>
      </c>
      <c r="C511" s="287">
        <v>100</v>
      </c>
      <c r="D511" s="287">
        <v>96.1</v>
      </c>
      <c r="E511" s="287">
        <f t="shared" si="7"/>
        <v>3.9000000000000057</v>
      </c>
      <c r="F511" s="288" t="s">
        <v>6250</v>
      </c>
      <c r="G511" s="289" t="s">
        <v>6097</v>
      </c>
      <c r="H511" s="290">
        <v>826234394</v>
      </c>
    </row>
    <row r="512" spans="2:8" x14ac:dyDescent="0.3">
      <c r="B512" s="286">
        <v>44441.336701388886</v>
      </c>
      <c r="C512" s="287">
        <v>500</v>
      </c>
      <c r="D512" s="287">
        <v>489.5</v>
      </c>
      <c r="E512" s="287">
        <f t="shared" si="7"/>
        <v>10.5</v>
      </c>
      <c r="F512" s="288" t="s">
        <v>32</v>
      </c>
      <c r="G512" s="289"/>
      <c r="H512" s="290">
        <v>826239025</v>
      </c>
    </row>
    <row r="513" spans="2:8" x14ac:dyDescent="0.3">
      <c r="B513" s="286">
        <v>44441.339583333334</v>
      </c>
      <c r="C513" s="287">
        <v>1000</v>
      </c>
      <c r="D513" s="287">
        <v>979</v>
      </c>
      <c r="E513" s="287">
        <f t="shared" si="7"/>
        <v>21</v>
      </c>
      <c r="F513" s="288" t="s">
        <v>6251</v>
      </c>
      <c r="G513" s="289" t="s">
        <v>6117</v>
      </c>
      <c r="H513" s="290">
        <v>826241581</v>
      </c>
    </row>
    <row r="514" spans="2:8" x14ac:dyDescent="0.3">
      <c r="B514" s="286">
        <v>44441.340069444443</v>
      </c>
      <c r="C514" s="287">
        <v>100</v>
      </c>
      <c r="D514" s="287">
        <v>96.1</v>
      </c>
      <c r="E514" s="287">
        <f t="shared" si="7"/>
        <v>3.9000000000000057</v>
      </c>
      <c r="F514" s="288" t="s">
        <v>32</v>
      </c>
      <c r="G514" s="289"/>
      <c r="H514" s="290">
        <v>826242012</v>
      </c>
    </row>
    <row r="515" spans="2:8" x14ac:dyDescent="0.3">
      <c r="B515" s="286">
        <v>44441.342141203706</v>
      </c>
      <c r="C515" s="287">
        <v>500</v>
      </c>
      <c r="D515" s="287">
        <v>489.5</v>
      </c>
      <c r="E515" s="287">
        <f t="shared" si="7"/>
        <v>10.5</v>
      </c>
      <c r="F515" s="288" t="s">
        <v>6252</v>
      </c>
      <c r="G515" s="289" t="s">
        <v>6117</v>
      </c>
      <c r="H515" s="290">
        <v>826243826</v>
      </c>
    </row>
    <row r="516" spans="2:8" x14ac:dyDescent="0.3">
      <c r="B516" s="286">
        <v>44441.343194444446</v>
      </c>
      <c r="C516" s="287">
        <v>100</v>
      </c>
      <c r="D516" s="287">
        <v>96.1</v>
      </c>
      <c r="E516" s="287">
        <f t="shared" si="7"/>
        <v>3.9000000000000057</v>
      </c>
      <c r="F516" s="288" t="s">
        <v>32</v>
      </c>
      <c r="G516" s="289"/>
      <c r="H516" s="290">
        <v>826244701</v>
      </c>
    </row>
    <row r="517" spans="2:8" x14ac:dyDescent="0.3">
      <c r="B517" s="286">
        <v>44441.345810185187</v>
      </c>
      <c r="C517" s="287">
        <v>100</v>
      </c>
      <c r="D517" s="287">
        <v>96.1</v>
      </c>
      <c r="E517" s="287">
        <f t="shared" ref="E517:E580" si="8">C517-D517</f>
        <v>3.9000000000000057</v>
      </c>
      <c r="F517" s="288" t="s">
        <v>32</v>
      </c>
      <c r="G517" s="289"/>
      <c r="H517" s="290">
        <v>826246950</v>
      </c>
    </row>
    <row r="518" spans="2:8" x14ac:dyDescent="0.3">
      <c r="B518" s="286">
        <v>44441.346736111111</v>
      </c>
      <c r="C518" s="287">
        <v>3000</v>
      </c>
      <c r="D518" s="287">
        <v>2937</v>
      </c>
      <c r="E518" s="287">
        <f t="shared" si="8"/>
        <v>63</v>
      </c>
      <c r="F518" s="288" t="s">
        <v>32</v>
      </c>
      <c r="G518" s="289"/>
      <c r="H518" s="290">
        <v>826247788</v>
      </c>
    </row>
    <row r="519" spans="2:8" x14ac:dyDescent="0.3">
      <c r="B519" s="286">
        <v>44441.354074074072</v>
      </c>
      <c r="C519" s="287">
        <v>30</v>
      </c>
      <c r="D519" s="287">
        <v>26.1</v>
      </c>
      <c r="E519" s="287">
        <f t="shared" si="8"/>
        <v>3.8999999999999986</v>
      </c>
      <c r="F519" s="288" t="s">
        <v>32</v>
      </c>
      <c r="G519" s="289"/>
      <c r="H519" s="290">
        <v>826254368</v>
      </c>
    </row>
    <row r="520" spans="2:8" x14ac:dyDescent="0.3">
      <c r="B520" s="286">
        <v>44441.356608796297</v>
      </c>
      <c r="C520" s="287">
        <v>1000</v>
      </c>
      <c r="D520" s="287">
        <v>979</v>
      </c>
      <c r="E520" s="287">
        <f t="shared" si="8"/>
        <v>21</v>
      </c>
      <c r="F520" s="288" t="s">
        <v>6253</v>
      </c>
      <c r="G520" s="289" t="s">
        <v>6163</v>
      </c>
      <c r="H520" s="290">
        <v>826257235</v>
      </c>
    </row>
    <row r="521" spans="2:8" x14ac:dyDescent="0.3">
      <c r="B521" s="286">
        <v>44441.358414351853</v>
      </c>
      <c r="C521" s="287">
        <v>4000</v>
      </c>
      <c r="D521" s="287">
        <v>3916</v>
      </c>
      <c r="E521" s="287">
        <f t="shared" si="8"/>
        <v>84</v>
      </c>
      <c r="F521" s="288" t="s">
        <v>6127</v>
      </c>
      <c r="G521" s="289" t="s">
        <v>6141</v>
      </c>
      <c r="H521" s="290">
        <v>826258880</v>
      </c>
    </row>
    <row r="522" spans="2:8" x14ac:dyDescent="0.3">
      <c r="B522" s="286">
        <v>44441.359490740739</v>
      </c>
      <c r="C522" s="287">
        <v>30</v>
      </c>
      <c r="D522" s="287">
        <v>26.1</v>
      </c>
      <c r="E522" s="287">
        <f t="shared" si="8"/>
        <v>3.8999999999999986</v>
      </c>
      <c r="F522" s="288" t="s">
        <v>32</v>
      </c>
      <c r="G522" s="289"/>
      <c r="H522" s="290">
        <v>826259831</v>
      </c>
    </row>
    <row r="523" spans="2:8" x14ac:dyDescent="0.3">
      <c r="B523" s="286">
        <v>44441.36173611111</v>
      </c>
      <c r="C523" s="287">
        <v>500</v>
      </c>
      <c r="D523" s="287">
        <v>489.5</v>
      </c>
      <c r="E523" s="287">
        <f t="shared" si="8"/>
        <v>10.5</v>
      </c>
      <c r="F523" s="288" t="s">
        <v>6122</v>
      </c>
      <c r="G523" s="289" t="s">
        <v>6106</v>
      </c>
      <c r="H523" s="290">
        <v>826261915</v>
      </c>
    </row>
    <row r="524" spans="2:8" x14ac:dyDescent="0.3">
      <c r="B524" s="286">
        <v>44441.362141203703</v>
      </c>
      <c r="C524" s="287">
        <v>500</v>
      </c>
      <c r="D524" s="287">
        <v>489.5</v>
      </c>
      <c r="E524" s="287">
        <f t="shared" si="8"/>
        <v>10.5</v>
      </c>
      <c r="F524" s="288" t="s">
        <v>6147</v>
      </c>
      <c r="G524" s="289" t="s">
        <v>5892</v>
      </c>
      <c r="H524" s="290">
        <v>826262348</v>
      </c>
    </row>
    <row r="525" spans="2:8" x14ac:dyDescent="0.3">
      <c r="B525" s="286">
        <v>44441.363402777781</v>
      </c>
      <c r="C525" s="287">
        <v>300</v>
      </c>
      <c r="D525" s="287">
        <v>293.7</v>
      </c>
      <c r="E525" s="287">
        <f t="shared" si="8"/>
        <v>6.3000000000000114</v>
      </c>
      <c r="F525" s="288" t="s">
        <v>32</v>
      </c>
      <c r="G525" s="289"/>
      <c r="H525" s="290">
        <v>826263556</v>
      </c>
    </row>
    <row r="526" spans="2:8" x14ac:dyDescent="0.3">
      <c r="B526" s="286">
        <v>44441.363657407404</v>
      </c>
      <c r="C526" s="287">
        <v>500</v>
      </c>
      <c r="D526" s="287">
        <v>489.5</v>
      </c>
      <c r="E526" s="287">
        <f t="shared" si="8"/>
        <v>10.5</v>
      </c>
      <c r="F526" s="288" t="s">
        <v>32</v>
      </c>
      <c r="G526" s="289"/>
      <c r="H526" s="290">
        <v>826263784</v>
      </c>
    </row>
    <row r="527" spans="2:8" x14ac:dyDescent="0.3">
      <c r="B527" s="286">
        <v>44441.363888888889</v>
      </c>
      <c r="C527" s="287">
        <v>300</v>
      </c>
      <c r="D527" s="287">
        <v>293.7</v>
      </c>
      <c r="E527" s="287">
        <f t="shared" si="8"/>
        <v>6.3000000000000114</v>
      </c>
      <c r="F527" s="288" t="s">
        <v>6105</v>
      </c>
      <c r="G527" s="289" t="s">
        <v>6102</v>
      </c>
      <c r="H527" s="290">
        <v>826264020</v>
      </c>
    </row>
    <row r="528" spans="2:8" x14ac:dyDescent="0.3">
      <c r="B528" s="286">
        <v>44441.364317129628</v>
      </c>
      <c r="C528" s="287">
        <v>1000</v>
      </c>
      <c r="D528" s="287">
        <v>979</v>
      </c>
      <c r="E528" s="287">
        <f t="shared" si="8"/>
        <v>21</v>
      </c>
      <c r="F528" s="288" t="s">
        <v>5811</v>
      </c>
      <c r="G528" s="289" t="s">
        <v>5799</v>
      </c>
      <c r="H528" s="290">
        <v>826264454</v>
      </c>
    </row>
    <row r="529" spans="2:8" x14ac:dyDescent="0.3">
      <c r="B529" s="286">
        <v>44441.365057870367</v>
      </c>
      <c r="C529" s="287">
        <v>1000</v>
      </c>
      <c r="D529" s="287">
        <v>979</v>
      </c>
      <c r="E529" s="287">
        <f t="shared" si="8"/>
        <v>21</v>
      </c>
      <c r="F529" s="288" t="s">
        <v>6254</v>
      </c>
      <c r="G529" s="289" t="s">
        <v>6106</v>
      </c>
      <c r="H529" s="290">
        <v>826265230</v>
      </c>
    </row>
    <row r="530" spans="2:8" x14ac:dyDescent="0.3">
      <c r="B530" s="286">
        <v>44441.370034722226</v>
      </c>
      <c r="C530" s="287">
        <v>10</v>
      </c>
      <c r="D530" s="287">
        <v>6.1</v>
      </c>
      <c r="E530" s="287">
        <f t="shared" si="8"/>
        <v>3.9000000000000004</v>
      </c>
      <c r="F530" s="288" t="s">
        <v>32</v>
      </c>
      <c r="G530" s="289"/>
      <c r="H530" s="290">
        <v>826270182</v>
      </c>
    </row>
    <row r="531" spans="2:8" x14ac:dyDescent="0.3">
      <c r="B531" s="286">
        <v>44441.370937500003</v>
      </c>
      <c r="C531" s="287">
        <v>100</v>
      </c>
      <c r="D531" s="287">
        <v>96.1</v>
      </c>
      <c r="E531" s="287">
        <f t="shared" si="8"/>
        <v>3.9000000000000057</v>
      </c>
      <c r="F531" s="288" t="s">
        <v>6126</v>
      </c>
      <c r="G531" s="289" t="s">
        <v>6121</v>
      </c>
      <c r="H531" s="290">
        <v>826271055</v>
      </c>
    </row>
    <row r="532" spans="2:8" x14ac:dyDescent="0.3">
      <c r="B532" s="286">
        <v>44441.372673611113</v>
      </c>
      <c r="C532" s="287">
        <v>2000</v>
      </c>
      <c r="D532" s="287">
        <v>1958</v>
      </c>
      <c r="E532" s="287">
        <f t="shared" si="8"/>
        <v>42</v>
      </c>
      <c r="F532" s="288" t="s">
        <v>32</v>
      </c>
      <c r="G532" s="289"/>
      <c r="H532" s="290">
        <v>826272730</v>
      </c>
    </row>
    <row r="533" spans="2:8" x14ac:dyDescent="0.3">
      <c r="B533" s="286">
        <v>44441.374756944446</v>
      </c>
      <c r="C533" s="287">
        <v>500</v>
      </c>
      <c r="D533" s="287">
        <v>489.5</v>
      </c>
      <c r="E533" s="287">
        <f t="shared" si="8"/>
        <v>10.5</v>
      </c>
      <c r="F533" s="288" t="s">
        <v>32</v>
      </c>
      <c r="G533" s="289"/>
      <c r="H533" s="290">
        <v>826275048</v>
      </c>
    </row>
    <row r="534" spans="2:8" x14ac:dyDescent="0.3">
      <c r="B534" s="286">
        <v>44441.374791666669</v>
      </c>
      <c r="C534" s="287">
        <v>5000</v>
      </c>
      <c r="D534" s="287">
        <v>4895</v>
      </c>
      <c r="E534" s="287">
        <f t="shared" si="8"/>
        <v>105</v>
      </c>
      <c r="F534" s="288" t="s">
        <v>32</v>
      </c>
      <c r="G534" s="289"/>
      <c r="H534" s="290">
        <v>826275092</v>
      </c>
    </row>
    <row r="535" spans="2:8" x14ac:dyDescent="0.3">
      <c r="B535" s="286">
        <v>44441.375914351855</v>
      </c>
      <c r="C535" s="287">
        <v>300</v>
      </c>
      <c r="D535" s="287">
        <v>293.7</v>
      </c>
      <c r="E535" s="287">
        <f t="shared" si="8"/>
        <v>6.3000000000000114</v>
      </c>
      <c r="F535" s="288" t="s">
        <v>32</v>
      </c>
      <c r="G535" s="289"/>
      <c r="H535" s="290">
        <v>826276874</v>
      </c>
    </row>
    <row r="536" spans="2:8" x14ac:dyDescent="0.3">
      <c r="B536" s="286">
        <v>44441.376157407409</v>
      </c>
      <c r="C536" s="287">
        <v>1500</v>
      </c>
      <c r="D536" s="287">
        <v>1468.5</v>
      </c>
      <c r="E536" s="287">
        <f t="shared" si="8"/>
        <v>31.5</v>
      </c>
      <c r="F536" s="288" t="s">
        <v>6255</v>
      </c>
      <c r="G536" s="289" t="s">
        <v>6124</v>
      </c>
      <c r="H536" s="290">
        <v>826277315</v>
      </c>
    </row>
    <row r="537" spans="2:8" x14ac:dyDescent="0.3">
      <c r="B537" s="286">
        <v>44441.376643518517</v>
      </c>
      <c r="C537" s="287">
        <v>500</v>
      </c>
      <c r="D537" s="287">
        <v>489.5</v>
      </c>
      <c r="E537" s="287">
        <f t="shared" si="8"/>
        <v>10.5</v>
      </c>
      <c r="F537" s="288" t="s">
        <v>6247</v>
      </c>
      <c r="G537" s="289" t="s">
        <v>6097</v>
      </c>
      <c r="H537" s="290">
        <v>826278128</v>
      </c>
    </row>
    <row r="538" spans="2:8" x14ac:dyDescent="0.3">
      <c r="B538" s="286">
        <v>44441.377638888887</v>
      </c>
      <c r="C538" s="287">
        <v>1000</v>
      </c>
      <c r="D538" s="287">
        <v>979</v>
      </c>
      <c r="E538" s="287">
        <f t="shared" si="8"/>
        <v>21</v>
      </c>
      <c r="F538" s="288" t="s">
        <v>32</v>
      </c>
      <c r="G538" s="289"/>
      <c r="H538" s="290">
        <v>826279681</v>
      </c>
    </row>
    <row r="539" spans="2:8" x14ac:dyDescent="0.3">
      <c r="B539" s="286">
        <v>44441.37877314815</v>
      </c>
      <c r="C539" s="287">
        <v>1000</v>
      </c>
      <c r="D539" s="287">
        <v>979</v>
      </c>
      <c r="E539" s="287">
        <f t="shared" si="8"/>
        <v>21</v>
      </c>
      <c r="F539" s="288" t="s">
        <v>6100</v>
      </c>
      <c r="G539" s="289" t="s">
        <v>6163</v>
      </c>
      <c r="H539" s="290">
        <v>826281289</v>
      </c>
    </row>
    <row r="540" spans="2:8" x14ac:dyDescent="0.3">
      <c r="B540" s="286">
        <v>44441.379872685182</v>
      </c>
      <c r="C540" s="287">
        <v>3500</v>
      </c>
      <c r="D540" s="287">
        <v>3426.5</v>
      </c>
      <c r="E540" s="287">
        <f t="shared" si="8"/>
        <v>73.5</v>
      </c>
      <c r="F540" s="288" t="s">
        <v>5903</v>
      </c>
      <c r="G540" s="289" t="s">
        <v>6091</v>
      </c>
      <c r="H540" s="290">
        <v>826282628</v>
      </c>
    </row>
    <row r="541" spans="2:8" x14ac:dyDescent="0.3">
      <c r="B541" s="286">
        <v>44441.38071759259</v>
      </c>
      <c r="C541" s="287">
        <v>500</v>
      </c>
      <c r="D541" s="287">
        <v>489.5</v>
      </c>
      <c r="E541" s="287">
        <f t="shared" si="8"/>
        <v>10.5</v>
      </c>
      <c r="F541" s="288" t="s">
        <v>6207</v>
      </c>
      <c r="G541" s="289" t="s">
        <v>6102</v>
      </c>
      <c r="H541" s="290">
        <v>826283627</v>
      </c>
    </row>
    <row r="542" spans="2:8" x14ac:dyDescent="0.3">
      <c r="B542" s="286">
        <v>44441.386874999997</v>
      </c>
      <c r="C542" s="287">
        <v>3000</v>
      </c>
      <c r="D542" s="287">
        <v>2937</v>
      </c>
      <c r="E542" s="287">
        <f t="shared" si="8"/>
        <v>63</v>
      </c>
      <c r="F542" s="288" t="s">
        <v>6125</v>
      </c>
      <c r="G542" s="289" t="s">
        <v>6093</v>
      </c>
      <c r="H542" s="290">
        <v>826290471</v>
      </c>
    </row>
    <row r="543" spans="2:8" x14ac:dyDescent="0.3">
      <c r="B543" s="286">
        <v>44441.388379629629</v>
      </c>
      <c r="C543" s="287">
        <v>1000</v>
      </c>
      <c r="D543" s="287">
        <v>979</v>
      </c>
      <c r="E543" s="287">
        <f t="shared" si="8"/>
        <v>21</v>
      </c>
      <c r="F543" s="288" t="s">
        <v>32</v>
      </c>
      <c r="G543" s="289"/>
      <c r="H543" s="290">
        <v>826292222</v>
      </c>
    </row>
    <row r="544" spans="2:8" x14ac:dyDescent="0.3">
      <c r="B544" s="286">
        <v>44441.388541666667</v>
      </c>
      <c r="C544" s="287">
        <v>200</v>
      </c>
      <c r="D544" s="287">
        <v>195.8</v>
      </c>
      <c r="E544" s="287">
        <f t="shared" si="8"/>
        <v>4.1999999999999886</v>
      </c>
      <c r="F544" s="288" t="s">
        <v>32</v>
      </c>
      <c r="G544" s="289"/>
      <c r="H544" s="290">
        <v>826292383</v>
      </c>
    </row>
    <row r="545" spans="2:8" x14ac:dyDescent="0.3">
      <c r="B545" s="286">
        <v>44441.389513888891</v>
      </c>
      <c r="C545" s="287">
        <v>500</v>
      </c>
      <c r="D545" s="287">
        <v>489.5</v>
      </c>
      <c r="E545" s="287">
        <f t="shared" si="8"/>
        <v>10.5</v>
      </c>
      <c r="F545" s="288" t="s">
        <v>6256</v>
      </c>
      <c r="G545" s="289" t="s">
        <v>6124</v>
      </c>
      <c r="H545" s="290">
        <v>826293481</v>
      </c>
    </row>
    <row r="546" spans="2:8" x14ac:dyDescent="0.3">
      <c r="B546" s="286">
        <v>44441.389953703707</v>
      </c>
      <c r="C546" s="287">
        <v>300</v>
      </c>
      <c r="D546" s="287">
        <v>293.7</v>
      </c>
      <c r="E546" s="287">
        <f t="shared" si="8"/>
        <v>6.3000000000000114</v>
      </c>
      <c r="F546" s="288" t="s">
        <v>6257</v>
      </c>
      <c r="G546" s="289" t="s">
        <v>6124</v>
      </c>
      <c r="H546" s="290">
        <v>826293951</v>
      </c>
    </row>
    <row r="547" spans="2:8" x14ac:dyDescent="0.3">
      <c r="B547" s="286">
        <v>44441.391030092593</v>
      </c>
      <c r="C547" s="287">
        <v>500</v>
      </c>
      <c r="D547" s="287">
        <v>489.5</v>
      </c>
      <c r="E547" s="287">
        <f t="shared" si="8"/>
        <v>10.5</v>
      </c>
      <c r="F547" s="288" t="s">
        <v>32</v>
      </c>
      <c r="G547" s="289"/>
      <c r="H547" s="290">
        <v>826295109</v>
      </c>
    </row>
    <row r="548" spans="2:8" x14ac:dyDescent="0.3">
      <c r="B548" s="286">
        <v>44441.391655092593</v>
      </c>
      <c r="C548" s="287">
        <v>1000</v>
      </c>
      <c r="D548" s="287">
        <v>979</v>
      </c>
      <c r="E548" s="287">
        <f t="shared" si="8"/>
        <v>21</v>
      </c>
      <c r="F548" s="288" t="s">
        <v>32</v>
      </c>
      <c r="G548" s="289"/>
      <c r="H548" s="290">
        <v>826295689</v>
      </c>
    </row>
    <row r="549" spans="2:8" x14ac:dyDescent="0.3">
      <c r="B549" s="286">
        <v>44441.393182870372</v>
      </c>
      <c r="C549" s="287">
        <v>500</v>
      </c>
      <c r="D549" s="287">
        <v>489.5</v>
      </c>
      <c r="E549" s="287">
        <f t="shared" si="8"/>
        <v>10.5</v>
      </c>
      <c r="F549" s="288" t="s">
        <v>6123</v>
      </c>
      <c r="G549" s="289" t="s">
        <v>5886</v>
      </c>
      <c r="H549" s="290">
        <v>826297147</v>
      </c>
    </row>
    <row r="550" spans="2:8" x14ac:dyDescent="0.3">
      <c r="B550" s="286">
        <v>44441.393518518518</v>
      </c>
      <c r="C550" s="287">
        <v>5000</v>
      </c>
      <c r="D550" s="287">
        <v>4895</v>
      </c>
      <c r="E550" s="287">
        <f t="shared" si="8"/>
        <v>105</v>
      </c>
      <c r="F550" s="288" t="s">
        <v>32</v>
      </c>
      <c r="G550" s="289"/>
      <c r="H550" s="290">
        <v>826297494</v>
      </c>
    </row>
    <row r="551" spans="2:8" x14ac:dyDescent="0.3">
      <c r="B551" s="286">
        <v>44441.394432870373</v>
      </c>
      <c r="C551" s="287">
        <v>14500</v>
      </c>
      <c r="D551" s="287">
        <v>14195.5</v>
      </c>
      <c r="E551" s="287">
        <f t="shared" si="8"/>
        <v>304.5</v>
      </c>
      <c r="F551" s="288" t="s">
        <v>6143</v>
      </c>
      <c r="G551" s="289" t="s">
        <v>6124</v>
      </c>
      <c r="H551" s="290">
        <v>826298524</v>
      </c>
    </row>
    <row r="552" spans="2:8" x14ac:dyDescent="0.3">
      <c r="B552" s="286">
        <v>44441.394745370373</v>
      </c>
      <c r="C552" s="287">
        <v>1000</v>
      </c>
      <c r="D552" s="287">
        <v>979</v>
      </c>
      <c r="E552" s="287">
        <f t="shared" si="8"/>
        <v>21</v>
      </c>
      <c r="F552" s="288" t="s">
        <v>32</v>
      </c>
      <c r="G552" s="289"/>
      <c r="H552" s="290">
        <v>826299014</v>
      </c>
    </row>
    <row r="553" spans="2:8" x14ac:dyDescent="0.3">
      <c r="B553" s="286">
        <v>44441.396041666667</v>
      </c>
      <c r="C553" s="287">
        <v>500</v>
      </c>
      <c r="D553" s="287">
        <v>489.5</v>
      </c>
      <c r="E553" s="287">
        <f t="shared" si="8"/>
        <v>10.5</v>
      </c>
      <c r="F553" s="288" t="s">
        <v>6258</v>
      </c>
      <c r="G553" s="289" t="s">
        <v>6104</v>
      </c>
      <c r="H553" s="290">
        <v>826300514</v>
      </c>
    </row>
    <row r="554" spans="2:8" x14ac:dyDescent="0.3">
      <c r="B554" s="286">
        <v>44441.396226851852</v>
      </c>
      <c r="C554" s="287">
        <v>1000</v>
      </c>
      <c r="D554" s="287">
        <v>979</v>
      </c>
      <c r="E554" s="287">
        <f t="shared" si="8"/>
        <v>21</v>
      </c>
      <c r="F554" s="288" t="s">
        <v>6143</v>
      </c>
      <c r="G554" s="289" t="s">
        <v>5886</v>
      </c>
      <c r="H554" s="290">
        <v>826300746</v>
      </c>
    </row>
    <row r="555" spans="2:8" x14ac:dyDescent="0.3">
      <c r="B555" s="286">
        <v>44441.396967592591</v>
      </c>
      <c r="C555" s="287">
        <v>300</v>
      </c>
      <c r="D555" s="287">
        <v>293.7</v>
      </c>
      <c r="E555" s="287">
        <f t="shared" si="8"/>
        <v>6.3000000000000114</v>
      </c>
      <c r="F555" s="288" t="s">
        <v>32</v>
      </c>
      <c r="G555" s="289"/>
      <c r="H555" s="290">
        <v>826301670</v>
      </c>
    </row>
    <row r="556" spans="2:8" x14ac:dyDescent="0.3">
      <c r="B556" s="286">
        <v>44441.39739583333</v>
      </c>
      <c r="C556" s="287">
        <v>200</v>
      </c>
      <c r="D556" s="287">
        <v>195.8</v>
      </c>
      <c r="E556" s="287">
        <f t="shared" si="8"/>
        <v>4.1999999999999886</v>
      </c>
      <c r="F556" s="288" t="s">
        <v>6096</v>
      </c>
      <c r="G556" s="289" t="s">
        <v>6102</v>
      </c>
      <c r="H556" s="290">
        <v>826302189</v>
      </c>
    </row>
    <row r="557" spans="2:8" x14ac:dyDescent="0.3">
      <c r="B557" s="286">
        <v>44441.399016203701</v>
      </c>
      <c r="C557" s="287">
        <v>600</v>
      </c>
      <c r="D557" s="287">
        <v>587.4</v>
      </c>
      <c r="E557" s="287">
        <f t="shared" si="8"/>
        <v>12.600000000000023</v>
      </c>
      <c r="F557" s="288" t="s">
        <v>5903</v>
      </c>
      <c r="G557" s="289" t="s">
        <v>6124</v>
      </c>
      <c r="H557" s="290">
        <v>826303838</v>
      </c>
    </row>
    <row r="558" spans="2:8" x14ac:dyDescent="0.3">
      <c r="B558" s="286">
        <v>44441.399768518517</v>
      </c>
      <c r="C558" s="287">
        <v>600</v>
      </c>
      <c r="D558" s="287">
        <v>587.4</v>
      </c>
      <c r="E558" s="287">
        <f t="shared" si="8"/>
        <v>12.600000000000023</v>
      </c>
      <c r="F558" s="288" t="s">
        <v>6127</v>
      </c>
      <c r="G558" s="289" t="s">
        <v>6186</v>
      </c>
      <c r="H558" s="290">
        <v>826304586</v>
      </c>
    </row>
    <row r="559" spans="2:8" x14ac:dyDescent="0.3">
      <c r="B559" s="286">
        <v>44441.401412037034</v>
      </c>
      <c r="C559" s="287">
        <v>2000</v>
      </c>
      <c r="D559" s="287">
        <v>1958</v>
      </c>
      <c r="E559" s="287">
        <f t="shared" si="8"/>
        <v>42</v>
      </c>
      <c r="F559" s="288" t="s">
        <v>66</v>
      </c>
      <c r="G559" s="289" t="s">
        <v>6102</v>
      </c>
      <c r="H559" s="290">
        <v>826306462</v>
      </c>
    </row>
    <row r="560" spans="2:8" x14ac:dyDescent="0.3">
      <c r="B560" s="286">
        <v>44441.401423611111</v>
      </c>
      <c r="C560" s="287">
        <v>1000</v>
      </c>
      <c r="D560" s="287">
        <v>979</v>
      </c>
      <c r="E560" s="287">
        <f t="shared" si="8"/>
        <v>21</v>
      </c>
      <c r="F560" s="288" t="s">
        <v>6103</v>
      </c>
      <c r="G560" s="289" t="s">
        <v>6102</v>
      </c>
      <c r="H560" s="290">
        <v>826306487</v>
      </c>
    </row>
    <row r="561" spans="2:8" x14ac:dyDescent="0.3">
      <c r="B561" s="286">
        <v>44441.403009259258</v>
      </c>
      <c r="C561" s="287">
        <v>60</v>
      </c>
      <c r="D561" s="287">
        <v>56.1</v>
      </c>
      <c r="E561" s="287">
        <f t="shared" si="8"/>
        <v>3.8999999999999986</v>
      </c>
      <c r="F561" s="288" t="s">
        <v>32</v>
      </c>
      <c r="G561" s="289"/>
      <c r="H561" s="290">
        <v>826308117</v>
      </c>
    </row>
    <row r="562" spans="2:8" x14ac:dyDescent="0.3">
      <c r="B562" s="286">
        <v>44441.403611111113</v>
      </c>
      <c r="C562" s="287">
        <v>1000</v>
      </c>
      <c r="D562" s="287">
        <v>979</v>
      </c>
      <c r="E562" s="287">
        <f t="shared" si="8"/>
        <v>21</v>
      </c>
      <c r="F562" s="288" t="s">
        <v>6138</v>
      </c>
      <c r="G562" s="289" t="s">
        <v>6097</v>
      </c>
      <c r="H562" s="290">
        <v>826308737</v>
      </c>
    </row>
    <row r="563" spans="2:8" x14ac:dyDescent="0.3">
      <c r="B563" s="286">
        <v>44441.404490740744</v>
      </c>
      <c r="C563" s="287">
        <v>300</v>
      </c>
      <c r="D563" s="287">
        <v>293.7</v>
      </c>
      <c r="E563" s="287">
        <f t="shared" si="8"/>
        <v>6.3000000000000114</v>
      </c>
      <c r="F563" s="288" t="s">
        <v>6259</v>
      </c>
      <c r="G563" s="289" t="s">
        <v>6117</v>
      </c>
      <c r="H563" s="290">
        <v>826309651</v>
      </c>
    </row>
    <row r="564" spans="2:8" x14ac:dyDescent="0.3">
      <c r="B564" s="286">
        <v>44441.405081018522</v>
      </c>
      <c r="C564" s="287">
        <v>500</v>
      </c>
      <c r="D564" s="287">
        <v>489.5</v>
      </c>
      <c r="E564" s="287">
        <f t="shared" si="8"/>
        <v>10.5</v>
      </c>
      <c r="F564" s="288" t="s">
        <v>6094</v>
      </c>
      <c r="G564" s="289" t="s">
        <v>6099</v>
      </c>
      <c r="H564" s="290">
        <v>826310281</v>
      </c>
    </row>
    <row r="565" spans="2:8" x14ac:dyDescent="0.3">
      <c r="B565" s="286">
        <v>44441.407939814817</v>
      </c>
      <c r="C565" s="287">
        <v>500</v>
      </c>
      <c r="D565" s="287">
        <v>489.5</v>
      </c>
      <c r="E565" s="287">
        <f t="shared" si="8"/>
        <v>10.5</v>
      </c>
      <c r="F565" s="288" t="s">
        <v>6260</v>
      </c>
      <c r="G565" s="289" t="s">
        <v>5899</v>
      </c>
      <c r="H565" s="290">
        <v>826313217</v>
      </c>
    </row>
    <row r="566" spans="2:8" x14ac:dyDescent="0.3">
      <c r="B566" s="286">
        <v>44441.409930555557</v>
      </c>
      <c r="C566" s="287">
        <v>300</v>
      </c>
      <c r="D566" s="287">
        <v>293.7</v>
      </c>
      <c r="E566" s="287">
        <f t="shared" si="8"/>
        <v>6.3000000000000114</v>
      </c>
      <c r="F566" s="288" t="s">
        <v>32</v>
      </c>
      <c r="G566" s="289"/>
      <c r="H566" s="290">
        <v>826315454</v>
      </c>
    </row>
    <row r="567" spans="2:8" x14ac:dyDescent="0.3">
      <c r="B567" s="286">
        <v>44441.411157407405</v>
      </c>
      <c r="C567" s="287">
        <v>500</v>
      </c>
      <c r="D567" s="287">
        <v>489.5</v>
      </c>
      <c r="E567" s="287">
        <f t="shared" si="8"/>
        <v>10.5</v>
      </c>
      <c r="F567" s="288" t="s">
        <v>6261</v>
      </c>
      <c r="G567" s="289" t="s">
        <v>6121</v>
      </c>
      <c r="H567" s="290">
        <v>826316899</v>
      </c>
    </row>
    <row r="568" spans="2:8" x14ac:dyDescent="0.3">
      <c r="B568" s="286">
        <v>44441.4141087963</v>
      </c>
      <c r="C568" s="287">
        <v>100</v>
      </c>
      <c r="D568" s="287">
        <v>96.1</v>
      </c>
      <c r="E568" s="287">
        <f t="shared" si="8"/>
        <v>3.9000000000000057</v>
      </c>
      <c r="F568" s="288" t="s">
        <v>32</v>
      </c>
      <c r="G568" s="289"/>
      <c r="H568" s="290">
        <v>826320119</v>
      </c>
    </row>
    <row r="569" spans="2:8" x14ac:dyDescent="0.3">
      <c r="B569" s="286">
        <v>44441.415844907409</v>
      </c>
      <c r="C569" s="287">
        <v>10000</v>
      </c>
      <c r="D569" s="287">
        <v>9790</v>
      </c>
      <c r="E569" s="287">
        <f t="shared" si="8"/>
        <v>210</v>
      </c>
      <c r="F569" s="288" t="s">
        <v>6262</v>
      </c>
      <c r="G569" s="289" t="s">
        <v>6091</v>
      </c>
      <c r="H569" s="290">
        <v>826322116</v>
      </c>
    </row>
    <row r="570" spans="2:8" x14ac:dyDescent="0.3">
      <c r="B570" s="286">
        <v>44441.420023148145</v>
      </c>
      <c r="C570" s="287">
        <v>300</v>
      </c>
      <c r="D570" s="287">
        <v>293.7</v>
      </c>
      <c r="E570" s="287">
        <f t="shared" si="8"/>
        <v>6.3000000000000114</v>
      </c>
      <c r="F570" s="288" t="s">
        <v>32</v>
      </c>
      <c r="G570" s="289"/>
      <c r="H570" s="290">
        <v>826328349</v>
      </c>
    </row>
    <row r="571" spans="2:8" x14ac:dyDescent="0.3">
      <c r="B571" s="286">
        <v>44441.422037037039</v>
      </c>
      <c r="C571" s="287">
        <v>300</v>
      </c>
      <c r="D571" s="287">
        <v>293.7</v>
      </c>
      <c r="E571" s="287">
        <f t="shared" si="8"/>
        <v>6.3000000000000114</v>
      </c>
      <c r="F571" s="288" t="s">
        <v>6146</v>
      </c>
      <c r="G571" s="289" t="s">
        <v>6263</v>
      </c>
      <c r="H571" s="290">
        <v>826331402</v>
      </c>
    </row>
    <row r="572" spans="2:8" x14ac:dyDescent="0.3">
      <c r="B572" s="286">
        <v>44441.422488425924</v>
      </c>
      <c r="C572" s="287">
        <v>1000</v>
      </c>
      <c r="D572" s="287">
        <v>979</v>
      </c>
      <c r="E572" s="287">
        <f t="shared" si="8"/>
        <v>21</v>
      </c>
      <c r="F572" s="288" t="s">
        <v>32</v>
      </c>
      <c r="G572" s="289"/>
      <c r="H572" s="290">
        <v>826332007</v>
      </c>
    </row>
    <row r="573" spans="2:8" x14ac:dyDescent="0.3">
      <c r="B573" s="286">
        <v>44441.422662037039</v>
      </c>
      <c r="C573" s="287">
        <v>100</v>
      </c>
      <c r="D573" s="287">
        <v>96.1</v>
      </c>
      <c r="E573" s="287">
        <f t="shared" si="8"/>
        <v>3.9000000000000057</v>
      </c>
      <c r="F573" s="288" t="s">
        <v>6101</v>
      </c>
      <c r="G573" s="289" t="s">
        <v>6124</v>
      </c>
      <c r="H573" s="290">
        <v>826332210</v>
      </c>
    </row>
    <row r="574" spans="2:8" x14ac:dyDescent="0.3">
      <c r="B574" s="286">
        <v>44441.425428240742</v>
      </c>
      <c r="C574" s="287">
        <v>1300</v>
      </c>
      <c r="D574" s="287">
        <v>1272.7</v>
      </c>
      <c r="E574" s="287">
        <f t="shared" si="8"/>
        <v>27.299999999999955</v>
      </c>
      <c r="F574" s="288" t="s">
        <v>6264</v>
      </c>
      <c r="G574" s="289" t="s">
        <v>6102</v>
      </c>
      <c r="H574" s="290">
        <v>826336085</v>
      </c>
    </row>
    <row r="575" spans="2:8" x14ac:dyDescent="0.3">
      <c r="B575" s="286">
        <v>44441.431238425925</v>
      </c>
      <c r="C575" s="287">
        <v>300</v>
      </c>
      <c r="D575" s="287">
        <v>293.7</v>
      </c>
      <c r="E575" s="287">
        <f t="shared" si="8"/>
        <v>6.3000000000000114</v>
      </c>
      <c r="F575" s="288" t="s">
        <v>6265</v>
      </c>
      <c r="G575" s="289" t="s">
        <v>6102</v>
      </c>
      <c r="H575" s="290">
        <v>826343383</v>
      </c>
    </row>
    <row r="576" spans="2:8" x14ac:dyDescent="0.3">
      <c r="B576" s="286">
        <v>44441.435624999998</v>
      </c>
      <c r="C576" s="287">
        <v>300</v>
      </c>
      <c r="D576" s="287">
        <v>293.7</v>
      </c>
      <c r="E576" s="287">
        <f t="shared" si="8"/>
        <v>6.3000000000000114</v>
      </c>
      <c r="F576" s="288" t="s">
        <v>32</v>
      </c>
      <c r="G576" s="289"/>
      <c r="H576" s="290">
        <v>826349075</v>
      </c>
    </row>
    <row r="577" spans="2:8" x14ac:dyDescent="0.3">
      <c r="B577" s="286">
        <v>44441.436585648145</v>
      </c>
      <c r="C577" s="287">
        <v>300</v>
      </c>
      <c r="D577" s="287">
        <v>293.7</v>
      </c>
      <c r="E577" s="287">
        <f t="shared" si="8"/>
        <v>6.3000000000000114</v>
      </c>
      <c r="F577" s="288" t="s">
        <v>32</v>
      </c>
      <c r="G577" s="289"/>
      <c r="H577" s="290">
        <v>826350414</v>
      </c>
    </row>
    <row r="578" spans="2:8" x14ac:dyDescent="0.3">
      <c r="B578" s="286">
        <v>44441.438923611109</v>
      </c>
      <c r="C578" s="287">
        <v>100</v>
      </c>
      <c r="D578" s="287">
        <v>96.1</v>
      </c>
      <c r="E578" s="287">
        <f t="shared" si="8"/>
        <v>3.9000000000000057</v>
      </c>
      <c r="F578" s="288" t="s">
        <v>32</v>
      </c>
      <c r="G578" s="289"/>
      <c r="H578" s="290">
        <v>826353684</v>
      </c>
    </row>
    <row r="579" spans="2:8" x14ac:dyDescent="0.3">
      <c r="B579" s="286">
        <v>44441.439085648148</v>
      </c>
      <c r="C579" s="287">
        <v>200</v>
      </c>
      <c r="D579" s="287">
        <v>193.8</v>
      </c>
      <c r="E579" s="287">
        <f t="shared" si="8"/>
        <v>6.1999999999999886</v>
      </c>
      <c r="F579" s="288" t="s">
        <v>32</v>
      </c>
      <c r="G579" s="289"/>
      <c r="H579" s="290">
        <v>826353954</v>
      </c>
    </row>
    <row r="580" spans="2:8" x14ac:dyDescent="0.3">
      <c r="B580" s="286">
        <v>44441.44159722222</v>
      </c>
      <c r="C580" s="287">
        <v>100</v>
      </c>
      <c r="D580" s="287">
        <v>96.1</v>
      </c>
      <c r="E580" s="287">
        <f t="shared" si="8"/>
        <v>3.9000000000000057</v>
      </c>
      <c r="F580" s="288" t="s">
        <v>32</v>
      </c>
      <c r="G580" s="289"/>
      <c r="H580" s="290">
        <v>826357171</v>
      </c>
    </row>
    <row r="581" spans="2:8" x14ac:dyDescent="0.3">
      <c r="B581" s="286">
        <v>44441.442939814813</v>
      </c>
      <c r="C581" s="287">
        <v>500</v>
      </c>
      <c r="D581" s="287">
        <v>489.5</v>
      </c>
      <c r="E581" s="287">
        <f t="shared" ref="E581:E644" si="9">C581-D581</f>
        <v>10.5</v>
      </c>
      <c r="F581" s="288" t="s">
        <v>32</v>
      </c>
      <c r="G581" s="289"/>
      <c r="H581" s="290">
        <v>826358844</v>
      </c>
    </row>
    <row r="582" spans="2:8" x14ac:dyDescent="0.3">
      <c r="B582" s="286">
        <v>44441.445011574076</v>
      </c>
      <c r="C582" s="287">
        <v>200</v>
      </c>
      <c r="D582" s="287">
        <v>195.8</v>
      </c>
      <c r="E582" s="287">
        <f t="shared" si="9"/>
        <v>4.1999999999999886</v>
      </c>
      <c r="F582" s="288" t="s">
        <v>32</v>
      </c>
      <c r="G582" s="289"/>
      <c r="H582" s="290">
        <v>826361494</v>
      </c>
    </row>
    <row r="583" spans="2:8" x14ac:dyDescent="0.3">
      <c r="B583" s="286">
        <v>44441.445393518516</v>
      </c>
      <c r="C583" s="287">
        <v>500</v>
      </c>
      <c r="D583" s="287">
        <v>489.5</v>
      </c>
      <c r="E583" s="287">
        <f t="shared" si="9"/>
        <v>10.5</v>
      </c>
      <c r="F583" s="288" t="s">
        <v>6139</v>
      </c>
      <c r="G583" s="289" t="s">
        <v>6097</v>
      </c>
      <c r="H583" s="290">
        <v>826362039</v>
      </c>
    </row>
    <row r="584" spans="2:8" x14ac:dyDescent="0.3">
      <c r="B584" s="286">
        <v>44441.446944444448</v>
      </c>
      <c r="C584" s="287">
        <v>300</v>
      </c>
      <c r="D584" s="287">
        <v>293.7</v>
      </c>
      <c r="E584" s="287">
        <f t="shared" si="9"/>
        <v>6.3000000000000114</v>
      </c>
      <c r="F584" s="288" t="s">
        <v>6099</v>
      </c>
      <c r="G584" s="289" t="s">
        <v>6106</v>
      </c>
      <c r="H584" s="290">
        <v>826364093</v>
      </c>
    </row>
    <row r="585" spans="2:8" x14ac:dyDescent="0.3">
      <c r="B585" s="286">
        <v>44441.447650462964</v>
      </c>
      <c r="C585" s="287">
        <v>1000</v>
      </c>
      <c r="D585" s="287">
        <v>979</v>
      </c>
      <c r="E585" s="287">
        <f t="shared" si="9"/>
        <v>21</v>
      </c>
      <c r="F585" s="288" t="s">
        <v>5903</v>
      </c>
      <c r="G585" s="289" t="s">
        <v>6202</v>
      </c>
      <c r="H585" s="290">
        <v>826365067</v>
      </c>
    </row>
    <row r="586" spans="2:8" x14ac:dyDescent="0.3">
      <c r="B586" s="286">
        <v>44441.452615740738</v>
      </c>
      <c r="C586" s="287">
        <v>5000</v>
      </c>
      <c r="D586" s="287">
        <v>4895</v>
      </c>
      <c r="E586" s="287">
        <f t="shared" si="9"/>
        <v>105</v>
      </c>
      <c r="F586" s="288" t="s">
        <v>32</v>
      </c>
      <c r="G586" s="289"/>
      <c r="H586" s="290">
        <v>826371280</v>
      </c>
    </row>
    <row r="587" spans="2:8" x14ac:dyDescent="0.3">
      <c r="B587" s="286">
        <v>44441.454409722224</v>
      </c>
      <c r="C587" s="287">
        <v>300</v>
      </c>
      <c r="D587" s="287">
        <v>293.7</v>
      </c>
      <c r="E587" s="287">
        <f t="shared" si="9"/>
        <v>6.3000000000000114</v>
      </c>
      <c r="F587" s="288" t="s">
        <v>32</v>
      </c>
      <c r="G587" s="289"/>
      <c r="H587" s="290">
        <v>826373622</v>
      </c>
    </row>
    <row r="588" spans="2:8" x14ac:dyDescent="0.3">
      <c r="B588" s="286">
        <v>44441.457199074073</v>
      </c>
      <c r="C588" s="287">
        <v>300</v>
      </c>
      <c r="D588" s="287">
        <v>293.7</v>
      </c>
      <c r="E588" s="287">
        <f t="shared" si="9"/>
        <v>6.3000000000000114</v>
      </c>
      <c r="F588" s="288" t="s">
        <v>32</v>
      </c>
      <c r="G588" s="289"/>
      <c r="H588" s="290">
        <v>826377126</v>
      </c>
    </row>
    <row r="589" spans="2:8" x14ac:dyDescent="0.3">
      <c r="B589" s="286">
        <v>44441.457824074074</v>
      </c>
      <c r="C589" s="287">
        <v>100</v>
      </c>
      <c r="D589" s="287">
        <v>96.1</v>
      </c>
      <c r="E589" s="287">
        <f t="shared" si="9"/>
        <v>3.9000000000000057</v>
      </c>
      <c r="F589" s="288" t="s">
        <v>6142</v>
      </c>
      <c r="G589" s="289" t="s">
        <v>6178</v>
      </c>
      <c r="H589" s="290">
        <v>826378043</v>
      </c>
    </row>
    <row r="590" spans="2:8" x14ac:dyDescent="0.3">
      <c r="B590" s="286">
        <v>44441.459699074076</v>
      </c>
      <c r="C590" s="287">
        <v>30</v>
      </c>
      <c r="D590" s="287">
        <v>26.1</v>
      </c>
      <c r="E590" s="287">
        <f t="shared" si="9"/>
        <v>3.8999999999999986</v>
      </c>
      <c r="F590" s="288" t="s">
        <v>32</v>
      </c>
      <c r="G590" s="289"/>
      <c r="H590" s="290">
        <v>826380752</v>
      </c>
    </row>
    <row r="591" spans="2:8" x14ac:dyDescent="0.3">
      <c r="B591" s="286">
        <v>44441.460555555554</v>
      </c>
      <c r="C591" s="287">
        <v>200</v>
      </c>
      <c r="D591" s="287">
        <v>195.8</v>
      </c>
      <c r="E591" s="287">
        <f t="shared" si="9"/>
        <v>4.1999999999999886</v>
      </c>
      <c r="F591" s="288" t="s">
        <v>32</v>
      </c>
      <c r="G591" s="289"/>
      <c r="H591" s="290">
        <v>826382120</v>
      </c>
    </row>
    <row r="592" spans="2:8" x14ac:dyDescent="0.3">
      <c r="B592" s="286">
        <v>44441.46502314815</v>
      </c>
      <c r="C592" s="287">
        <v>100</v>
      </c>
      <c r="D592" s="287">
        <v>96.1</v>
      </c>
      <c r="E592" s="287">
        <f t="shared" si="9"/>
        <v>3.9000000000000057</v>
      </c>
      <c r="F592" s="288" t="s">
        <v>32</v>
      </c>
      <c r="G592" s="289"/>
      <c r="H592" s="290">
        <v>826387845</v>
      </c>
    </row>
    <row r="593" spans="2:8" x14ac:dyDescent="0.3">
      <c r="B593" s="286">
        <v>44441.466087962966</v>
      </c>
      <c r="C593" s="287">
        <v>200</v>
      </c>
      <c r="D593" s="287">
        <v>195.8</v>
      </c>
      <c r="E593" s="287">
        <f t="shared" si="9"/>
        <v>4.1999999999999886</v>
      </c>
      <c r="F593" s="288" t="s">
        <v>32</v>
      </c>
      <c r="G593" s="289"/>
      <c r="H593" s="290">
        <v>826389196</v>
      </c>
    </row>
    <row r="594" spans="2:8" x14ac:dyDescent="0.3">
      <c r="B594" s="286">
        <v>44441.466585648152</v>
      </c>
      <c r="C594" s="287">
        <v>500</v>
      </c>
      <c r="D594" s="287">
        <v>489.5</v>
      </c>
      <c r="E594" s="287">
        <f t="shared" si="9"/>
        <v>10.5</v>
      </c>
      <c r="F594" s="288" t="s">
        <v>32</v>
      </c>
      <c r="G594" s="289"/>
      <c r="H594" s="290">
        <v>826389805</v>
      </c>
    </row>
    <row r="595" spans="2:8" x14ac:dyDescent="0.3">
      <c r="B595" s="286">
        <v>44441.468564814815</v>
      </c>
      <c r="C595" s="287">
        <v>100</v>
      </c>
      <c r="D595" s="287">
        <v>96.1</v>
      </c>
      <c r="E595" s="287">
        <f t="shared" si="9"/>
        <v>3.9000000000000057</v>
      </c>
      <c r="F595" s="288" t="s">
        <v>32</v>
      </c>
      <c r="G595" s="289"/>
      <c r="H595" s="290">
        <v>826392371</v>
      </c>
    </row>
    <row r="596" spans="2:8" x14ac:dyDescent="0.3">
      <c r="B596" s="286">
        <v>44441.469502314816</v>
      </c>
      <c r="C596" s="287">
        <v>100</v>
      </c>
      <c r="D596" s="287">
        <v>96.1</v>
      </c>
      <c r="E596" s="287">
        <f t="shared" si="9"/>
        <v>3.9000000000000057</v>
      </c>
      <c r="F596" s="288" t="s">
        <v>32</v>
      </c>
      <c r="G596" s="289"/>
      <c r="H596" s="290">
        <v>826393728</v>
      </c>
    </row>
    <row r="597" spans="2:8" x14ac:dyDescent="0.3">
      <c r="B597" s="286">
        <v>44441.475393518522</v>
      </c>
      <c r="C597" s="287">
        <v>400</v>
      </c>
      <c r="D597" s="287">
        <v>391.6</v>
      </c>
      <c r="E597" s="287">
        <f t="shared" si="9"/>
        <v>8.3999999999999773</v>
      </c>
      <c r="F597" s="288" t="s">
        <v>6150</v>
      </c>
      <c r="G597" s="289" t="s">
        <v>6205</v>
      </c>
      <c r="H597" s="290">
        <v>826401908</v>
      </c>
    </row>
    <row r="598" spans="2:8" x14ac:dyDescent="0.3">
      <c r="B598" s="286">
        <v>44441.475474537037</v>
      </c>
      <c r="C598" s="287">
        <v>1000</v>
      </c>
      <c r="D598" s="287">
        <v>979</v>
      </c>
      <c r="E598" s="287">
        <f t="shared" si="9"/>
        <v>21</v>
      </c>
      <c r="F598" s="288" t="s">
        <v>6096</v>
      </c>
      <c r="G598" s="289" t="s">
        <v>6097</v>
      </c>
      <c r="H598" s="290">
        <v>826401996</v>
      </c>
    </row>
    <row r="599" spans="2:8" x14ac:dyDescent="0.3">
      <c r="B599" s="286">
        <v>44441.475671296299</v>
      </c>
      <c r="C599" s="287">
        <v>300</v>
      </c>
      <c r="D599" s="287">
        <v>293.7</v>
      </c>
      <c r="E599" s="287">
        <f t="shared" si="9"/>
        <v>6.3000000000000114</v>
      </c>
      <c r="F599" s="288" t="s">
        <v>32</v>
      </c>
      <c r="G599" s="289"/>
      <c r="H599" s="290">
        <v>826402275</v>
      </c>
    </row>
    <row r="600" spans="2:8" x14ac:dyDescent="0.3">
      <c r="B600" s="286">
        <v>44441.478750000002</v>
      </c>
      <c r="C600" s="287">
        <v>19175</v>
      </c>
      <c r="D600" s="287">
        <v>18772.32</v>
      </c>
      <c r="E600" s="287">
        <f t="shared" si="9"/>
        <v>402.68000000000029</v>
      </c>
      <c r="F600" s="288" t="s">
        <v>6098</v>
      </c>
      <c r="G600" s="289" t="s">
        <v>5886</v>
      </c>
      <c r="H600" s="290">
        <v>826406206</v>
      </c>
    </row>
    <row r="601" spans="2:8" x14ac:dyDescent="0.3">
      <c r="B601" s="286">
        <v>44441.482997685183</v>
      </c>
      <c r="C601" s="287">
        <v>500</v>
      </c>
      <c r="D601" s="287">
        <v>489.5</v>
      </c>
      <c r="E601" s="287">
        <f t="shared" si="9"/>
        <v>10.5</v>
      </c>
      <c r="F601" s="288" t="s">
        <v>32</v>
      </c>
      <c r="G601" s="289"/>
      <c r="H601" s="290">
        <v>826412421</v>
      </c>
    </row>
    <row r="602" spans="2:8" x14ac:dyDescent="0.3">
      <c r="B602" s="286">
        <v>44441.48474537037</v>
      </c>
      <c r="C602" s="287">
        <v>1000</v>
      </c>
      <c r="D602" s="287">
        <v>979</v>
      </c>
      <c r="E602" s="287">
        <f t="shared" si="9"/>
        <v>21</v>
      </c>
      <c r="F602" s="288" t="s">
        <v>32</v>
      </c>
      <c r="G602" s="289"/>
      <c r="H602" s="290">
        <v>826414884</v>
      </c>
    </row>
    <row r="603" spans="2:8" x14ac:dyDescent="0.3">
      <c r="B603" s="286">
        <v>44441.485219907408</v>
      </c>
      <c r="C603" s="287">
        <v>300</v>
      </c>
      <c r="D603" s="287">
        <v>293.7</v>
      </c>
      <c r="E603" s="287">
        <f t="shared" si="9"/>
        <v>6.3000000000000114</v>
      </c>
      <c r="F603" s="288" t="s">
        <v>32</v>
      </c>
      <c r="G603" s="289"/>
      <c r="H603" s="290">
        <v>826415529</v>
      </c>
    </row>
    <row r="604" spans="2:8" x14ac:dyDescent="0.3">
      <c r="B604" s="286">
        <v>44441.486550925925</v>
      </c>
      <c r="C604" s="287">
        <v>2000</v>
      </c>
      <c r="D604" s="287">
        <v>1938</v>
      </c>
      <c r="E604" s="287">
        <f t="shared" si="9"/>
        <v>62</v>
      </c>
      <c r="F604" s="288" t="s">
        <v>32</v>
      </c>
      <c r="G604" s="289"/>
      <c r="H604" s="290">
        <v>826417251</v>
      </c>
    </row>
    <row r="605" spans="2:8" x14ac:dyDescent="0.3">
      <c r="B605" s="286">
        <v>44441.488113425927</v>
      </c>
      <c r="C605" s="287">
        <v>150</v>
      </c>
      <c r="D605" s="287">
        <v>146.1</v>
      </c>
      <c r="E605" s="287">
        <f t="shared" si="9"/>
        <v>3.9000000000000057</v>
      </c>
      <c r="F605" s="288" t="s">
        <v>6266</v>
      </c>
      <c r="G605" s="289" t="s">
        <v>5892</v>
      </c>
      <c r="H605" s="290">
        <v>826419297</v>
      </c>
    </row>
    <row r="606" spans="2:8" x14ac:dyDescent="0.3">
      <c r="B606" s="286">
        <v>44441.488645833335</v>
      </c>
      <c r="C606" s="287">
        <v>500</v>
      </c>
      <c r="D606" s="287">
        <v>489.5</v>
      </c>
      <c r="E606" s="287">
        <f t="shared" si="9"/>
        <v>10.5</v>
      </c>
      <c r="F606" s="288" t="s">
        <v>6177</v>
      </c>
      <c r="G606" s="289" t="s">
        <v>6104</v>
      </c>
      <c r="H606" s="290">
        <v>826420011</v>
      </c>
    </row>
    <row r="607" spans="2:8" x14ac:dyDescent="0.3">
      <c r="B607" s="286">
        <v>44441.488761574074</v>
      </c>
      <c r="C607" s="287">
        <v>3000</v>
      </c>
      <c r="D607" s="287">
        <v>2937</v>
      </c>
      <c r="E607" s="287">
        <f t="shared" si="9"/>
        <v>63</v>
      </c>
      <c r="F607" s="288" t="s">
        <v>66</v>
      </c>
      <c r="G607" s="289" t="s">
        <v>6099</v>
      </c>
      <c r="H607" s="290">
        <v>826420157</v>
      </c>
    </row>
    <row r="608" spans="2:8" x14ac:dyDescent="0.3">
      <c r="B608" s="286">
        <v>44441.490231481483</v>
      </c>
      <c r="C608" s="287">
        <v>300</v>
      </c>
      <c r="D608" s="287">
        <v>293.7</v>
      </c>
      <c r="E608" s="287">
        <f t="shared" si="9"/>
        <v>6.3000000000000114</v>
      </c>
      <c r="F608" s="288" t="s">
        <v>32</v>
      </c>
      <c r="G608" s="289"/>
      <c r="H608" s="290">
        <v>826422113</v>
      </c>
    </row>
    <row r="609" spans="2:8" x14ac:dyDescent="0.3">
      <c r="B609" s="286">
        <v>44441.491793981484</v>
      </c>
      <c r="C609" s="287">
        <v>30</v>
      </c>
      <c r="D609" s="287">
        <v>26.1</v>
      </c>
      <c r="E609" s="287">
        <f t="shared" si="9"/>
        <v>3.8999999999999986</v>
      </c>
      <c r="F609" s="288" t="s">
        <v>6175</v>
      </c>
      <c r="G609" s="289" t="s">
        <v>6091</v>
      </c>
      <c r="H609" s="290">
        <v>826424051</v>
      </c>
    </row>
    <row r="610" spans="2:8" x14ac:dyDescent="0.3">
      <c r="B610" s="286">
        <v>44441.492303240739</v>
      </c>
      <c r="C610" s="287">
        <v>2000</v>
      </c>
      <c r="D610" s="287">
        <v>1958</v>
      </c>
      <c r="E610" s="287">
        <f t="shared" si="9"/>
        <v>42</v>
      </c>
      <c r="F610" s="288" t="s">
        <v>6218</v>
      </c>
      <c r="G610" s="289" t="s">
        <v>6178</v>
      </c>
      <c r="H610" s="290">
        <v>826424671</v>
      </c>
    </row>
    <row r="611" spans="2:8" x14ac:dyDescent="0.3">
      <c r="B611" s="286">
        <v>44441.493784722225</v>
      </c>
      <c r="C611" s="287">
        <v>300</v>
      </c>
      <c r="D611" s="287">
        <v>293.7</v>
      </c>
      <c r="E611" s="287">
        <f t="shared" si="9"/>
        <v>6.3000000000000114</v>
      </c>
      <c r="F611" s="288" t="s">
        <v>32</v>
      </c>
      <c r="G611" s="289"/>
      <c r="H611" s="290">
        <v>826426543</v>
      </c>
    </row>
    <row r="612" spans="2:8" x14ac:dyDescent="0.3">
      <c r="B612" s="286">
        <v>44441.496921296297</v>
      </c>
      <c r="C612" s="287">
        <v>300</v>
      </c>
      <c r="D612" s="287">
        <v>293.7</v>
      </c>
      <c r="E612" s="287">
        <f t="shared" si="9"/>
        <v>6.3000000000000114</v>
      </c>
      <c r="F612" s="288" t="s">
        <v>6138</v>
      </c>
      <c r="G612" s="289" t="s">
        <v>6141</v>
      </c>
      <c r="H612" s="290">
        <v>826430611</v>
      </c>
    </row>
    <row r="613" spans="2:8" x14ac:dyDescent="0.3">
      <c r="B613" s="286">
        <v>44441.498842592591</v>
      </c>
      <c r="C613" s="287">
        <v>1000</v>
      </c>
      <c r="D613" s="287">
        <v>979</v>
      </c>
      <c r="E613" s="287">
        <f t="shared" si="9"/>
        <v>21</v>
      </c>
      <c r="F613" s="288" t="s">
        <v>32</v>
      </c>
      <c r="G613" s="289"/>
      <c r="H613" s="290">
        <v>826433039</v>
      </c>
    </row>
    <row r="614" spans="2:8" x14ac:dyDescent="0.3">
      <c r="B614" s="286">
        <v>44441.501388888886</v>
      </c>
      <c r="C614" s="287">
        <v>300</v>
      </c>
      <c r="D614" s="287">
        <v>293.7</v>
      </c>
      <c r="E614" s="287">
        <f t="shared" si="9"/>
        <v>6.3000000000000114</v>
      </c>
      <c r="F614" s="288" t="s">
        <v>5793</v>
      </c>
      <c r="G614" s="289" t="s">
        <v>6099</v>
      </c>
      <c r="H614" s="290">
        <v>826437202</v>
      </c>
    </row>
    <row r="615" spans="2:8" x14ac:dyDescent="0.3">
      <c r="B615" s="286">
        <v>44441.504351851851</v>
      </c>
      <c r="C615" s="287">
        <v>600</v>
      </c>
      <c r="D615" s="287">
        <v>587.4</v>
      </c>
      <c r="E615" s="287">
        <f t="shared" si="9"/>
        <v>12.600000000000023</v>
      </c>
      <c r="F615" s="288" t="s">
        <v>6267</v>
      </c>
      <c r="G615" s="289" t="s">
        <v>6091</v>
      </c>
      <c r="H615" s="290">
        <v>826441670</v>
      </c>
    </row>
    <row r="616" spans="2:8" x14ac:dyDescent="0.3">
      <c r="B616" s="286">
        <v>44441.50577546296</v>
      </c>
      <c r="C616" s="287">
        <v>4000</v>
      </c>
      <c r="D616" s="287">
        <v>3916</v>
      </c>
      <c r="E616" s="287">
        <f t="shared" si="9"/>
        <v>84</v>
      </c>
      <c r="F616" s="288" t="s">
        <v>6223</v>
      </c>
      <c r="G616" s="289" t="s">
        <v>6102</v>
      </c>
      <c r="H616" s="290">
        <v>826443760</v>
      </c>
    </row>
    <row r="617" spans="2:8" x14ac:dyDescent="0.3">
      <c r="B617" s="286">
        <v>44441.508206018516</v>
      </c>
      <c r="C617" s="287">
        <v>50</v>
      </c>
      <c r="D617" s="287">
        <v>46.1</v>
      </c>
      <c r="E617" s="287">
        <f t="shared" si="9"/>
        <v>3.8999999999999986</v>
      </c>
      <c r="F617" s="288" t="s">
        <v>32</v>
      </c>
      <c r="G617" s="289"/>
      <c r="H617" s="290">
        <v>826447122</v>
      </c>
    </row>
    <row r="618" spans="2:8" x14ac:dyDescent="0.3">
      <c r="B618" s="286">
        <v>44441.514918981484</v>
      </c>
      <c r="C618" s="287">
        <v>1000</v>
      </c>
      <c r="D618" s="287">
        <v>979</v>
      </c>
      <c r="E618" s="287">
        <f t="shared" si="9"/>
        <v>21</v>
      </c>
      <c r="F618" s="288" t="s">
        <v>6138</v>
      </c>
      <c r="G618" s="289" t="s">
        <v>6268</v>
      </c>
      <c r="H618" s="290">
        <v>826455909</v>
      </c>
    </row>
    <row r="619" spans="2:8" x14ac:dyDescent="0.3">
      <c r="B619" s="286">
        <v>44441.516481481478</v>
      </c>
      <c r="C619" s="287">
        <v>100</v>
      </c>
      <c r="D619" s="287">
        <v>96.1</v>
      </c>
      <c r="E619" s="287">
        <f t="shared" si="9"/>
        <v>3.9000000000000057</v>
      </c>
      <c r="F619" s="288" t="s">
        <v>32</v>
      </c>
      <c r="G619" s="289"/>
      <c r="H619" s="290">
        <v>826458162</v>
      </c>
    </row>
    <row r="620" spans="2:8" x14ac:dyDescent="0.3">
      <c r="B620" s="286">
        <v>44441.51829861111</v>
      </c>
      <c r="C620" s="287">
        <v>300</v>
      </c>
      <c r="D620" s="287">
        <v>290.7</v>
      </c>
      <c r="E620" s="287">
        <f t="shared" si="9"/>
        <v>9.3000000000000114</v>
      </c>
      <c r="F620" s="288" t="s">
        <v>32</v>
      </c>
      <c r="G620" s="289"/>
      <c r="H620" s="290">
        <v>826460824</v>
      </c>
    </row>
    <row r="621" spans="2:8" x14ac:dyDescent="0.3">
      <c r="B621" s="286">
        <v>44441.518460648149</v>
      </c>
      <c r="C621" s="287">
        <v>100</v>
      </c>
      <c r="D621" s="287">
        <v>96.1</v>
      </c>
      <c r="E621" s="287">
        <f t="shared" si="9"/>
        <v>3.9000000000000057</v>
      </c>
      <c r="F621" s="288" t="s">
        <v>32</v>
      </c>
      <c r="G621" s="289"/>
      <c r="H621" s="290">
        <v>826461074</v>
      </c>
    </row>
    <row r="622" spans="2:8" x14ac:dyDescent="0.3">
      <c r="B622" s="286">
        <v>44441.52002314815</v>
      </c>
      <c r="C622" s="287">
        <v>100</v>
      </c>
      <c r="D622" s="287">
        <v>96.1</v>
      </c>
      <c r="E622" s="287">
        <f t="shared" si="9"/>
        <v>3.9000000000000057</v>
      </c>
      <c r="F622" s="288" t="s">
        <v>32</v>
      </c>
      <c r="G622" s="289"/>
      <c r="H622" s="290">
        <v>826463376</v>
      </c>
    </row>
    <row r="623" spans="2:8" x14ac:dyDescent="0.3">
      <c r="B623" s="286">
        <v>44441.521412037036</v>
      </c>
      <c r="C623" s="287">
        <v>400</v>
      </c>
      <c r="D623" s="287">
        <v>391.6</v>
      </c>
      <c r="E623" s="287">
        <f t="shared" si="9"/>
        <v>8.3999999999999773</v>
      </c>
      <c r="F623" s="288" t="s">
        <v>6098</v>
      </c>
      <c r="G623" s="289" t="s">
        <v>6124</v>
      </c>
      <c r="H623" s="290">
        <v>826465613</v>
      </c>
    </row>
    <row r="624" spans="2:8" x14ac:dyDescent="0.3">
      <c r="B624" s="286">
        <v>44441.522905092592</v>
      </c>
      <c r="C624" s="287">
        <v>1000</v>
      </c>
      <c r="D624" s="287">
        <v>979</v>
      </c>
      <c r="E624" s="287">
        <f t="shared" si="9"/>
        <v>21</v>
      </c>
      <c r="F624" s="288" t="s">
        <v>6199</v>
      </c>
      <c r="G624" s="289" t="s">
        <v>6102</v>
      </c>
      <c r="H624" s="290">
        <v>826468088</v>
      </c>
    </row>
    <row r="625" spans="2:8" x14ac:dyDescent="0.3">
      <c r="B625" s="286">
        <v>44441.524675925924</v>
      </c>
      <c r="C625" s="287">
        <v>1000</v>
      </c>
      <c r="D625" s="287">
        <v>979</v>
      </c>
      <c r="E625" s="287">
        <f t="shared" si="9"/>
        <v>21</v>
      </c>
      <c r="F625" s="288" t="s">
        <v>6119</v>
      </c>
      <c r="G625" s="289" t="s">
        <v>6178</v>
      </c>
      <c r="H625" s="290">
        <v>826470642</v>
      </c>
    </row>
    <row r="626" spans="2:8" x14ac:dyDescent="0.3">
      <c r="B626" s="286">
        <v>44441.529108796298</v>
      </c>
      <c r="C626" s="287">
        <v>100</v>
      </c>
      <c r="D626" s="287">
        <v>96.1</v>
      </c>
      <c r="E626" s="287">
        <f t="shared" si="9"/>
        <v>3.9000000000000057</v>
      </c>
      <c r="F626" s="288" t="s">
        <v>6269</v>
      </c>
      <c r="G626" s="289" t="s">
        <v>5892</v>
      </c>
      <c r="H626" s="290">
        <v>826477144</v>
      </c>
    </row>
    <row r="627" spans="2:8" x14ac:dyDescent="0.3">
      <c r="B627" s="286">
        <v>44441.530312499999</v>
      </c>
      <c r="C627" s="287">
        <v>700</v>
      </c>
      <c r="D627" s="287">
        <v>685.3</v>
      </c>
      <c r="E627" s="287">
        <f t="shared" si="9"/>
        <v>14.700000000000045</v>
      </c>
      <c r="F627" s="288" t="s">
        <v>32</v>
      </c>
      <c r="G627" s="289"/>
      <c r="H627" s="290">
        <v>826478955</v>
      </c>
    </row>
    <row r="628" spans="2:8" x14ac:dyDescent="0.3">
      <c r="B628" s="286">
        <v>44441.53261574074</v>
      </c>
      <c r="C628" s="287">
        <v>36</v>
      </c>
      <c r="D628" s="287">
        <v>32.1</v>
      </c>
      <c r="E628" s="287">
        <f t="shared" si="9"/>
        <v>3.8999999999999986</v>
      </c>
      <c r="F628" s="288" t="s">
        <v>5903</v>
      </c>
      <c r="G628" s="289" t="s">
        <v>6104</v>
      </c>
      <c r="H628" s="290">
        <v>826482378</v>
      </c>
    </row>
    <row r="629" spans="2:8" x14ac:dyDescent="0.3">
      <c r="B629" s="286">
        <v>44441.532905092594</v>
      </c>
      <c r="C629" s="287">
        <v>200</v>
      </c>
      <c r="D629" s="287">
        <v>193.8</v>
      </c>
      <c r="E629" s="287">
        <f t="shared" si="9"/>
        <v>6.1999999999999886</v>
      </c>
      <c r="F629" s="288" t="s">
        <v>32</v>
      </c>
      <c r="G629" s="289"/>
      <c r="H629" s="290">
        <v>826482837</v>
      </c>
    </row>
    <row r="630" spans="2:8" x14ac:dyDescent="0.3">
      <c r="B630" s="286">
        <v>44441.535219907404</v>
      </c>
      <c r="C630" s="287">
        <v>100</v>
      </c>
      <c r="D630" s="287">
        <v>96.1</v>
      </c>
      <c r="E630" s="287">
        <f t="shared" si="9"/>
        <v>3.9000000000000057</v>
      </c>
      <c r="F630" s="288" t="s">
        <v>6136</v>
      </c>
      <c r="G630" s="289" t="s">
        <v>6130</v>
      </c>
      <c r="H630" s="290">
        <v>826486152</v>
      </c>
    </row>
    <row r="631" spans="2:8" x14ac:dyDescent="0.3">
      <c r="B631" s="286">
        <v>44441.53528935185</v>
      </c>
      <c r="C631" s="287">
        <v>1000</v>
      </c>
      <c r="D631" s="287">
        <v>979</v>
      </c>
      <c r="E631" s="287">
        <f t="shared" si="9"/>
        <v>21</v>
      </c>
      <c r="F631" s="288" t="s">
        <v>6270</v>
      </c>
      <c r="G631" s="289" t="s">
        <v>5886</v>
      </c>
      <c r="H631" s="290">
        <v>826486261</v>
      </c>
    </row>
    <row r="632" spans="2:8" x14ac:dyDescent="0.3">
      <c r="B632" s="286">
        <v>44441.537546296298</v>
      </c>
      <c r="C632" s="287">
        <v>2000</v>
      </c>
      <c r="D632" s="287">
        <v>1958</v>
      </c>
      <c r="E632" s="287">
        <f t="shared" si="9"/>
        <v>42</v>
      </c>
      <c r="F632" s="288" t="s">
        <v>32</v>
      </c>
      <c r="G632" s="289"/>
      <c r="H632" s="290">
        <v>826489452</v>
      </c>
    </row>
    <row r="633" spans="2:8" x14ac:dyDescent="0.3">
      <c r="B633" s="286">
        <v>44441.539490740739</v>
      </c>
      <c r="C633" s="287">
        <v>300</v>
      </c>
      <c r="D633" s="287">
        <v>293.7</v>
      </c>
      <c r="E633" s="287">
        <f t="shared" si="9"/>
        <v>6.3000000000000114</v>
      </c>
      <c r="F633" s="288" t="s">
        <v>6156</v>
      </c>
      <c r="G633" s="289" t="s">
        <v>6102</v>
      </c>
      <c r="H633" s="290">
        <v>826492200</v>
      </c>
    </row>
    <row r="634" spans="2:8" x14ac:dyDescent="0.3">
      <c r="B634" s="286">
        <v>44441.542939814812</v>
      </c>
      <c r="C634" s="287">
        <v>300</v>
      </c>
      <c r="D634" s="287">
        <v>293.7</v>
      </c>
      <c r="E634" s="287">
        <f t="shared" si="9"/>
        <v>6.3000000000000114</v>
      </c>
      <c r="F634" s="288" t="s">
        <v>32</v>
      </c>
      <c r="G634" s="289"/>
      <c r="H634" s="290">
        <v>826497535</v>
      </c>
    </row>
    <row r="635" spans="2:8" x14ac:dyDescent="0.3">
      <c r="B635" s="286">
        <v>44441.544930555552</v>
      </c>
      <c r="C635" s="287">
        <v>100</v>
      </c>
      <c r="D635" s="287">
        <v>96.1</v>
      </c>
      <c r="E635" s="287">
        <f t="shared" si="9"/>
        <v>3.9000000000000057</v>
      </c>
      <c r="F635" s="288" t="s">
        <v>32</v>
      </c>
      <c r="G635" s="289"/>
      <c r="H635" s="290">
        <v>826500743</v>
      </c>
    </row>
    <row r="636" spans="2:8" x14ac:dyDescent="0.3">
      <c r="B636" s="286">
        <v>44441.545312499999</v>
      </c>
      <c r="C636" s="287">
        <v>30</v>
      </c>
      <c r="D636" s="287">
        <v>26.1</v>
      </c>
      <c r="E636" s="287">
        <f t="shared" si="9"/>
        <v>3.8999999999999986</v>
      </c>
      <c r="F636" s="288" t="s">
        <v>32</v>
      </c>
      <c r="G636" s="289"/>
      <c r="H636" s="290">
        <v>826501345</v>
      </c>
    </row>
    <row r="637" spans="2:8" x14ac:dyDescent="0.3">
      <c r="B637" s="286">
        <v>44441.545844907407</v>
      </c>
      <c r="C637" s="287">
        <v>350</v>
      </c>
      <c r="D637" s="287">
        <v>342.65</v>
      </c>
      <c r="E637" s="287">
        <f t="shared" si="9"/>
        <v>7.3500000000000227</v>
      </c>
      <c r="F637" s="288" t="s">
        <v>6260</v>
      </c>
      <c r="G637" s="289" t="s">
        <v>6163</v>
      </c>
      <c r="H637" s="290">
        <v>826502192</v>
      </c>
    </row>
    <row r="638" spans="2:8" x14ac:dyDescent="0.3">
      <c r="B638" s="286">
        <v>44441.546238425923</v>
      </c>
      <c r="C638" s="287">
        <v>1000</v>
      </c>
      <c r="D638" s="287">
        <v>979</v>
      </c>
      <c r="E638" s="287">
        <f t="shared" si="9"/>
        <v>21</v>
      </c>
      <c r="F638" s="288" t="s">
        <v>32</v>
      </c>
      <c r="G638" s="289"/>
      <c r="H638" s="290">
        <v>826502821</v>
      </c>
    </row>
    <row r="639" spans="2:8" x14ac:dyDescent="0.3">
      <c r="B639" s="286">
        <v>44441.546319444446</v>
      </c>
      <c r="C639" s="287">
        <v>300</v>
      </c>
      <c r="D639" s="287">
        <v>293.7</v>
      </c>
      <c r="E639" s="287">
        <f t="shared" si="9"/>
        <v>6.3000000000000114</v>
      </c>
      <c r="F639" s="288" t="s">
        <v>32</v>
      </c>
      <c r="G639" s="289"/>
      <c r="H639" s="290">
        <v>826502914</v>
      </c>
    </row>
    <row r="640" spans="2:8" x14ac:dyDescent="0.3">
      <c r="B640" s="286">
        <v>44441.546620370369</v>
      </c>
      <c r="C640" s="287">
        <v>100</v>
      </c>
      <c r="D640" s="287">
        <v>96.1</v>
      </c>
      <c r="E640" s="287">
        <f t="shared" si="9"/>
        <v>3.9000000000000057</v>
      </c>
      <c r="F640" s="288" t="s">
        <v>32</v>
      </c>
      <c r="G640" s="289"/>
      <c r="H640" s="290">
        <v>826503332</v>
      </c>
    </row>
    <row r="641" spans="2:8" x14ac:dyDescent="0.3">
      <c r="B641" s="286">
        <v>44441.547986111109</v>
      </c>
      <c r="C641" s="287">
        <v>1000</v>
      </c>
      <c r="D641" s="287">
        <v>979</v>
      </c>
      <c r="E641" s="287">
        <f t="shared" si="9"/>
        <v>21</v>
      </c>
      <c r="F641" s="288" t="s">
        <v>32</v>
      </c>
      <c r="G641" s="289"/>
      <c r="H641" s="290">
        <v>826505428</v>
      </c>
    </row>
    <row r="642" spans="2:8" x14ac:dyDescent="0.3">
      <c r="B642" s="286">
        <v>44441.549641203703</v>
      </c>
      <c r="C642" s="287">
        <v>500</v>
      </c>
      <c r="D642" s="287">
        <v>489.5</v>
      </c>
      <c r="E642" s="287">
        <f t="shared" si="9"/>
        <v>10.5</v>
      </c>
      <c r="F642" s="288" t="s">
        <v>5903</v>
      </c>
      <c r="G642" s="289" t="s">
        <v>5892</v>
      </c>
      <c r="H642" s="290">
        <v>826507910</v>
      </c>
    </row>
    <row r="643" spans="2:8" x14ac:dyDescent="0.3">
      <c r="B643" s="286">
        <v>44441.549641203703</v>
      </c>
      <c r="C643" s="287">
        <v>150</v>
      </c>
      <c r="D643" s="287">
        <v>146.1</v>
      </c>
      <c r="E643" s="287">
        <f t="shared" si="9"/>
        <v>3.9000000000000057</v>
      </c>
      <c r="F643" s="288" t="s">
        <v>32</v>
      </c>
      <c r="G643" s="289"/>
      <c r="H643" s="290">
        <v>826507921</v>
      </c>
    </row>
    <row r="644" spans="2:8" x14ac:dyDescent="0.3">
      <c r="B644" s="286">
        <v>44441.551018518519</v>
      </c>
      <c r="C644" s="287">
        <v>300</v>
      </c>
      <c r="D644" s="287">
        <v>293.7</v>
      </c>
      <c r="E644" s="287">
        <f t="shared" si="9"/>
        <v>6.3000000000000114</v>
      </c>
      <c r="F644" s="288" t="s">
        <v>32</v>
      </c>
      <c r="G644" s="289"/>
      <c r="H644" s="290">
        <v>826510042</v>
      </c>
    </row>
    <row r="645" spans="2:8" x14ac:dyDescent="0.3">
      <c r="B645" s="286">
        <v>44441.551828703705</v>
      </c>
      <c r="C645" s="287">
        <v>700</v>
      </c>
      <c r="D645" s="287">
        <v>685.3</v>
      </c>
      <c r="E645" s="287">
        <f t="shared" ref="E645:E708" si="10">C645-D645</f>
        <v>14.700000000000045</v>
      </c>
      <c r="F645" s="288" t="s">
        <v>6195</v>
      </c>
      <c r="G645" s="289" t="s">
        <v>6091</v>
      </c>
      <c r="H645" s="290">
        <v>826511347</v>
      </c>
    </row>
    <row r="646" spans="2:8" x14ac:dyDescent="0.3">
      <c r="B646" s="286">
        <v>44441.555659722224</v>
      </c>
      <c r="C646" s="287">
        <v>500</v>
      </c>
      <c r="D646" s="287">
        <v>489.5</v>
      </c>
      <c r="E646" s="287">
        <f t="shared" si="10"/>
        <v>10.5</v>
      </c>
      <c r="F646" s="288" t="s">
        <v>6125</v>
      </c>
      <c r="G646" s="289" t="s">
        <v>6104</v>
      </c>
      <c r="H646" s="290">
        <v>826517014</v>
      </c>
    </row>
    <row r="647" spans="2:8" x14ac:dyDescent="0.3">
      <c r="B647" s="286">
        <v>44441.556203703702</v>
      </c>
      <c r="C647" s="287">
        <v>500</v>
      </c>
      <c r="D647" s="287">
        <v>489.5</v>
      </c>
      <c r="E647" s="287">
        <f t="shared" si="10"/>
        <v>10.5</v>
      </c>
      <c r="F647" s="288" t="s">
        <v>32</v>
      </c>
      <c r="G647" s="289"/>
      <c r="H647" s="290">
        <v>826517842</v>
      </c>
    </row>
    <row r="648" spans="2:8" x14ac:dyDescent="0.3">
      <c r="B648" s="286">
        <v>44441.556562500002</v>
      </c>
      <c r="C648" s="287">
        <v>700</v>
      </c>
      <c r="D648" s="287">
        <v>685.3</v>
      </c>
      <c r="E648" s="287">
        <f t="shared" si="10"/>
        <v>14.700000000000045</v>
      </c>
      <c r="F648" s="288" t="s">
        <v>32</v>
      </c>
      <c r="G648" s="289"/>
      <c r="H648" s="290">
        <v>826518366</v>
      </c>
    </row>
    <row r="649" spans="2:8" x14ac:dyDescent="0.3">
      <c r="B649" s="286">
        <v>44441.556747685187</v>
      </c>
      <c r="C649" s="287">
        <v>500</v>
      </c>
      <c r="D649" s="287">
        <v>489.5</v>
      </c>
      <c r="E649" s="287">
        <f t="shared" si="10"/>
        <v>10.5</v>
      </c>
      <c r="F649" s="288" t="s">
        <v>5903</v>
      </c>
      <c r="G649" s="289" t="s">
        <v>6091</v>
      </c>
      <c r="H649" s="290">
        <v>826518620</v>
      </c>
    </row>
    <row r="650" spans="2:8" x14ac:dyDescent="0.3">
      <c r="B650" s="286">
        <v>44441.557256944441</v>
      </c>
      <c r="C650" s="287">
        <v>300</v>
      </c>
      <c r="D650" s="287">
        <v>293.7</v>
      </c>
      <c r="E650" s="287">
        <f t="shared" si="10"/>
        <v>6.3000000000000114</v>
      </c>
      <c r="F650" s="288" t="s">
        <v>32</v>
      </c>
      <c r="G650" s="289"/>
      <c r="H650" s="290">
        <v>826519331</v>
      </c>
    </row>
    <row r="651" spans="2:8" x14ac:dyDescent="0.3">
      <c r="B651" s="286">
        <v>44441.557743055557</v>
      </c>
      <c r="C651" s="287">
        <v>100</v>
      </c>
      <c r="D651" s="287">
        <v>96.1</v>
      </c>
      <c r="E651" s="287">
        <f t="shared" si="10"/>
        <v>3.9000000000000057</v>
      </c>
      <c r="F651" s="288" t="s">
        <v>6123</v>
      </c>
      <c r="G651" s="289" t="s">
        <v>6093</v>
      </c>
      <c r="H651" s="290">
        <v>826519994</v>
      </c>
    </row>
    <row r="652" spans="2:8" x14ac:dyDescent="0.3">
      <c r="B652" s="286">
        <v>44441.560798611114</v>
      </c>
      <c r="C652" s="287">
        <v>100</v>
      </c>
      <c r="D652" s="287">
        <v>96.1</v>
      </c>
      <c r="E652" s="287">
        <f t="shared" si="10"/>
        <v>3.9000000000000057</v>
      </c>
      <c r="F652" s="288" t="s">
        <v>32</v>
      </c>
      <c r="G652" s="289"/>
      <c r="H652" s="290">
        <v>826524649</v>
      </c>
    </row>
    <row r="653" spans="2:8" x14ac:dyDescent="0.3">
      <c r="B653" s="286">
        <v>44441.561643518522</v>
      </c>
      <c r="C653" s="287">
        <v>1000</v>
      </c>
      <c r="D653" s="287">
        <v>979</v>
      </c>
      <c r="E653" s="287">
        <f t="shared" si="10"/>
        <v>21</v>
      </c>
      <c r="F653" s="288" t="s">
        <v>6256</v>
      </c>
      <c r="G653" s="289" t="s">
        <v>6141</v>
      </c>
      <c r="H653" s="290">
        <v>826525975</v>
      </c>
    </row>
    <row r="654" spans="2:8" x14ac:dyDescent="0.3">
      <c r="B654" s="286">
        <v>44441.564004629632</v>
      </c>
      <c r="C654" s="287">
        <v>100</v>
      </c>
      <c r="D654" s="287">
        <v>96.1</v>
      </c>
      <c r="E654" s="287">
        <f t="shared" si="10"/>
        <v>3.9000000000000057</v>
      </c>
      <c r="F654" s="288" t="s">
        <v>32</v>
      </c>
      <c r="G654" s="289"/>
      <c r="H654" s="290">
        <v>826529811</v>
      </c>
    </row>
    <row r="655" spans="2:8" x14ac:dyDescent="0.3">
      <c r="B655" s="286">
        <v>44441.565381944441</v>
      </c>
      <c r="C655" s="287">
        <v>500</v>
      </c>
      <c r="D655" s="287">
        <v>489.5</v>
      </c>
      <c r="E655" s="287">
        <f t="shared" si="10"/>
        <v>10.5</v>
      </c>
      <c r="F655" s="288" t="s">
        <v>6109</v>
      </c>
      <c r="G655" s="289" t="s">
        <v>6121</v>
      </c>
      <c r="H655" s="290">
        <v>826531903</v>
      </c>
    </row>
    <row r="656" spans="2:8" x14ac:dyDescent="0.3">
      <c r="B656" s="286">
        <v>44441.56722222222</v>
      </c>
      <c r="C656" s="287">
        <v>300</v>
      </c>
      <c r="D656" s="287">
        <v>293.7</v>
      </c>
      <c r="E656" s="287">
        <f t="shared" si="10"/>
        <v>6.3000000000000114</v>
      </c>
      <c r="F656" s="288" t="s">
        <v>32</v>
      </c>
      <c r="G656" s="289"/>
      <c r="H656" s="290">
        <v>826534424</v>
      </c>
    </row>
    <row r="657" spans="2:8" x14ac:dyDescent="0.3">
      <c r="B657" s="286">
        <v>44441.567384259259</v>
      </c>
      <c r="C657" s="287">
        <v>1000</v>
      </c>
      <c r="D657" s="287">
        <v>979</v>
      </c>
      <c r="E657" s="287">
        <f t="shared" si="10"/>
        <v>21</v>
      </c>
      <c r="F657" s="288" t="s">
        <v>32</v>
      </c>
      <c r="G657" s="289"/>
      <c r="H657" s="290">
        <v>826534626</v>
      </c>
    </row>
    <row r="658" spans="2:8" x14ac:dyDescent="0.3">
      <c r="B658" s="286">
        <v>44441.573472222219</v>
      </c>
      <c r="C658" s="287">
        <v>500</v>
      </c>
      <c r="D658" s="287">
        <v>489.5</v>
      </c>
      <c r="E658" s="287">
        <f t="shared" si="10"/>
        <v>10.5</v>
      </c>
      <c r="F658" s="288" t="s">
        <v>32</v>
      </c>
      <c r="G658" s="289"/>
      <c r="H658" s="290">
        <v>826543144</v>
      </c>
    </row>
    <row r="659" spans="2:8" x14ac:dyDescent="0.3">
      <c r="B659" s="286">
        <v>44441.575983796298</v>
      </c>
      <c r="C659" s="287">
        <v>100</v>
      </c>
      <c r="D659" s="287">
        <v>96.1</v>
      </c>
      <c r="E659" s="287">
        <f t="shared" si="10"/>
        <v>3.9000000000000057</v>
      </c>
      <c r="F659" s="288" t="s">
        <v>32</v>
      </c>
      <c r="G659" s="289"/>
      <c r="H659" s="290">
        <v>826546805</v>
      </c>
    </row>
    <row r="660" spans="2:8" x14ac:dyDescent="0.3">
      <c r="B660" s="286">
        <v>44441.579398148147</v>
      </c>
      <c r="C660" s="287">
        <v>1000</v>
      </c>
      <c r="D660" s="287">
        <v>979</v>
      </c>
      <c r="E660" s="287">
        <f t="shared" si="10"/>
        <v>21</v>
      </c>
      <c r="F660" s="288" t="s">
        <v>32</v>
      </c>
      <c r="G660" s="289"/>
      <c r="H660" s="290">
        <v>826551734</v>
      </c>
    </row>
    <row r="661" spans="2:8" x14ac:dyDescent="0.3">
      <c r="B661" s="286">
        <v>44441.580439814818</v>
      </c>
      <c r="C661" s="287">
        <v>100</v>
      </c>
      <c r="D661" s="287">
        <v>96.1</v>
      </c>
      <c r="E661" s="287">
        <f t="shared" si="10"/>
        <v>3.9000000000000057</v>
      </c>
      <c r="F661" s="288" t="s">
        <v>32</v>
      </c>
      <c r="G661" s="289"/>
      <c r="H661" s="290">
        <v>826553276</v>
      </c>
    </row>
    <row r="662" spans="2:8" x14ac:dyDescent="0.3">
      <c r="B662" s="286">
        <v>44441.583564814813</v>
      </c>
      <c r="C662" s="287">
        <v>200</v>
      </c>
      <c r="D662" s="287">
        <v>195.8</v>
      </c>
      <c r="E662" s="287">
        <f t="shared" si="10"/>
        <v>4.1999999999999886</v>
      </c>
      <c r="F662" s="288" t="s">
        <v>32</v>
      </c>
      <c r="G662" s="289"/>
      <c r="H662" s="290">
        <v>826557891</v>
      </c>
    </row>
    <row r="663" spans="2:8" x14ac:dyDescent="0.3">
      <c r="B663" s="286">
        <v>44441.586851851855</v>
      </c>
      <c r="C663" s="287">
        <v>1000</v>
      </c>
      <c r="D663" s="287">
        <v>979</v>
      </c>
      <c r="E663" s="287">
        <f t="shared" si="10"/>
        <v>21</v>
      </c>
      <c r="F663" s="288" t="s">
        <v>5793</v>
      </c>
      <c r="G663" s="289" t="s">
        <v>5899</v>
      </c>
      <c r="H663" s="290">
        <v>826562748</v>
      </c>
    </row>
    <row r="664" spans="2:8" x14ac:dyDescent="0.3">
      <c r="B664" s="286">
        <v>44441.588831018518</v>
      </c>
      <c r="C664" s="287">
        <v>300</v>
      </c>
      <c r="D664" s="287">
        <v>293.7</v>
      </c>
      <c r="E664" s="287">
        <f t="shared" si="10"/>
        <v>6.3000000000000114</v>
      </c>
      <c r="F664" s="288" t="s">
        <v>6271</v>
      </c>
      <c r="G664" s="289" t="s">
        <v>5881</v>
      </c>
      <c r="H664" s="290">
        <v>826565740</v>
      </c>
    </row>
    <row r="665" spans="2:8" x14ac:dyDescent="0.3">
      <c r="B665" s="286">
        <v>44441.596620370372</v>
      </c>
      <c r="C665" s="287">
        <v>1000</v>
      </c>
      <c r="D665" s="287">
        <v>979</v>
      </c>
      <c r="E665" s="287">
        <f t="shared" si="10"/>
        <v>21</v>
      </c>
      <c r="F665" s="288" t="s">
        <v>6272</v>
      </c>
      <c r="G665" s="289" t="s">
        <v>6163</v>
      </c>
      <c r="H665" s="290">
        <v>826578263</v>
      </c>
    </row>
    <row r="666" spans="2:8" x14ac:dyDescent="0.3">
      <c r="B666" s="286">
        <v>44441.59716435185</v>
      </c>
      <c r="C666" s="287">
        <v>100</v>
      </c>
      <c r="D666" s="287">
        <v>96.1</v>
      </c>
      <c r="E666" s="287">
        <f t="shared" si="10"/>
        <v>3.9000000000000057</v>
      </c>
      <c r="F666" s="288" t="s">
        <v>32</v>
      </c>
      <c r="G666" s="289"/>
      <c r="H666" s="290">
        <v>826579067</v>
      </c>
    </row>
    <row r="667" spans="2:8" x14ac:dyDescent="0.3">
      <c r="B667" s="286">
        <v>44441.604097222225</v>
      </c>
      <c r="C667" s="287">
        <v>200</v>
      </c>
      <c r="D667" s="287">
        <v>195.8</v>
      </c>
      <c r="E667" s="287">
        <f t="shared" si="10"/>
        <v>4.1999999999999886</v>
      </c>
      <c r="F667" s="288" t="s">
        <v>32</v>
      </c>
      <c r="G667" s="289"/>
      <c r="H667" s="290">
        <v>826590046</v>
      </c>
    </row>
    <row r="668" spans="2:8" x14ac:dyDescent="0.3">
      <c r="B668" s="286">
        <v>44441.605810185189</v>
      </c>
      <c r="C668" s="287">
        <v>1000</v>
      </c>
      <c r="D668" s="287">
        <v>979</v>
      </c>
      <c r="E668" s="287">
        <f t="shared" si="10"/>
        <v>21</v>
      </c>
      <c r="F668" s="288" t="s">
        <v>6273</v>
      </c>
      <c r="G668" s="289" t="s">
        <v>6099</v>
      </c>
      <c r="H668" s="290">
        <v>826592785</v>
      </c>
    </row>
    <row r="669" spans="2:8" x14ac:dyDescent="0.3">
      <c r="B669" s="286">
        <v>44441.612233796295</v>
      </c>
      <c r="C669" s="287">
        <v>300</v>
      </c>
      <c r="D669" s="287">
        <v>293.7</v>
      </c>
      <c r="E669" s="287">
        <f t="shared" si="10"/>
        <v>6.3000000000000114</v>
      </c>
      <c r="F669" s="288" t="s">
        <v>32</v>
      </c>
      <c r="G669" s="289"/>
      <c r="H669" s="290">
        <v>826602169</v>
      </c>
    </row>
    <row r="670" spans="2:8" x14ac:dyDescent="0.3">
      <c r="B670" s="286">
        <v>44441.614201388889</v>
      </c>
      <c r="C670" s="287">
        <v>1000</v>
      </c>
      <c r="D670" s="287">
        <v>979</v>
      </c>
      <c r="E670" s="287">
        <f t="shared" si="10"/>
        <v>21</v>
      </c>
      <c r="F670" s="288" t="s">
        <v>6126</v>
      </c>
      <c r="G670" s="289" t="s">
        <v>6178</v>
      </c>
      <c r="H670" s="290">
        <v>826604962</v>
      </c>
    </row>
    <row r="671" spans="2:8" x14ac:dyDescent="0.3">
      <c r="B671" s="286">
        <v>44441.615706018521</v>
      </c>
      <c r="C671" s="287">
        <v>500</v>
      </c>
      <c r="D671" s="287">
        <v>489.5</v>
      </c>
      <c r="E671" s="287">
        <f t="shared" si="10"/>
        <v>10.5</v>
      </c>
      <c r="F671" s="288" t="s">
        <v>32</v>
      </c>
      <c r="G671" s="289"/>
      <c r="H671" s="290">
        <v>826607098</v>
      </c>
    </row>
    <row r="672" spans="2:8" x14ac:dyDescent="0.3">
      <c r="B672" s="286">
        <v>44441.624386574076</v>
      </c>
      <c r="C672" s="287">
        <v>1000</v>
      </c>
      <c r="D672" s="287">
        <v>979</v>
      </c>
      <c r="E672" s="287">
        <f t="shared" si="10"/>
        <v>21</v>
      </c>
      <c r="F672" s="288" t="s">
        <v>32</v>
      </c>
      <c r="G672" s="289"/>
      <c r="H672" s="290">
        <v>826621353</v>
      </c>
    </row>
    <row r="673" spans="2:8" x14ac:dyDescent="0.3">
      <c r="B673" s="286">
        <v>44441.626273148147</v>
      </c>
      <c r="C673" s="287">
        <v>250</v>
      </c>
      <c r="D673" s="287">
        <v>244.75</v>
      </c>
      <c r="E673" s="287">
        <f t="shared" si="10"/>
        <v>5.25</v>
      </c>
      <c r="F673" s="288" t="s">
        <v>32</v>
      </c>
      <c r="G673" s="289"/>
      <c r="H673" s="290">
        <v>826626197</v>
      </c>
    </row>
    <row r="674" spans="2:8" x14ac:dyDescent="0.3">
      <c r="B674" s="286">
        <v>44441.633263888885</v>
      </c>
      <c r="C674" s="287">
        <v>100</v>
      </c>
      <c r="D674" s="287">
        <v>96.1</v>
      </c>
      <c r="E674" s="287">
        <f t="shared" si="10"/>
        <v>3.9000000000000057</v>
      </c>
      <c r="F674" s="288" t="s">
        <v>32</v>
      </c>
      <c r="G674" s="289"/>
      <c r="H674" s="290">
        <v>826649342</v>
      </c>
    </row>
    <row r="675" spans="2:8" x14ac:dyDescent="0.3">
      <c r="B675" s="286">
        <v>44441.633888888886</v>
      </c>
      <c r="C675" s="287">
        <v>1000</v>
      </c>
      <c r="D675" s="287">
        <v>979</v>
      </c>
      <c r="E675" s="287">
        <f t="shared" si="10"/>
        <v>21</v>
      </c>
      <c r="F675" s="288" t="s">
        <v>32</v>
      </c>
      <c r="G675" s="289"/>
      <c r="H675" s="290">
        <v>826651681</v>
      </c>
    </row>
    <row r="676" spans="2:8" x14ac:dyDescent="0.3">
      <c r="B676" s="286">
        <v>44441.638460648152</v>
      </c>
      <c r="C676" s="287">
        <v>30</v>
      </c>
      <c r="D676" s="287">
        <v>26.1</v>
      </c>
      <c r="E676" s="287">
        <f t="shared" si="10"/>
        <v>3.8999999999999986</v>
      </c>
      <c r="F676" s="288" t="s">
        <v>6274</v>
      </c>
      <c r="G676" s="289" t="s">
        <v>6124</v>
      </c>
      <c r="H676" s="290">
        <v>826669342</v>
      </c>
    </row>
    <row r="677" spans="2:8" x14ac:dyDescent="0.3">
      <c r="B677" s="286">
        <v>44441.639548611114</v>
      </c>
      <c r="C677" s="287">
        <v>300</v>
      </c>
      <c r="D677" s="287">
        <v>293.7</v>
      </c>
      <c r="E677" s="287">
        <f t="shared" si="10"/>
        <v>6.3000000000000114</v>
      </c>
      <c r="F677" s="288" t="s">
        <v>6275</v>
      </c>
      <c r="G677" s="289" t="s">
        <v>6102</v>
      </c>
      <c r="H677" s="290">
        <v>826672903</v>
      </c>
    </row>
    <row r="678" spans="2:8" x14ac:dyDescent="0.3">
      <c r="B678" s="286">
        <v>44441.647268518522</v>
      </c>
      <c r="C678" s="287">
        <v>50</v>
      </c>
      <c r="D678" s="287">
        <v>46.1</v>
      </c>
      <c r="E678" s="287">
        <f t="shared" si="10"/>
        <v>3.8999999999999986</v>
      </c>
      <c r="F678" s="288" t="s">
        <v>32</v>
      </c>
      <c r="G678" s="289"/>
      <c r="H678" s="290">
        <v>826685383</v>
      </c>
    </row>
    <row r="679" spans="2:8" x14ac:dyDescent="0.3">
      <c r="B679" s="286">
        <v>44441.647337962961</v>
      </c>
      <c r="C679" s="287">
        <v>1000</v>
      </c>
      <c r="D679" s="287">
        <v>979</v>
      </c>
      <c r="E679" s="287">
        <f t="shared" si="10"/>
        <v>21</v>
      </c>
      <c r="F679" s="288" t="s">
        <v>32</v>
      </c>
      <c r="G679" s="289"/>
      <c r="H679" s="290">
        <v>826685500</v>
      </c>
    </row>
    <row r="680" spans="2:8" x14ac:dyDescent="0.3">
      <c r="B680" s="286">
        <v>44441.650243055556</v>
      </c>
      <c r="C680" s="287">
        <v>100</v>
      </c>
      <c r="D680" s="287">
        <v>96.1</v>
      </c>
      <c r="E680" s="287">
        <f t="shared" si="10"/>
        <v>3.9000000000000057</v>
      </c>
      <c r="F680" s="288" t="s">
        <v>6089</v>
      </c>
      <c r="G680" s="289" t="s">
        <v>6097</v>
      </c>
      <c r="H680" s="290">
        <v>826690029</v>
      </c>
    </row>
    <row r="681" spans="2:8" x14ac:dyDescent="0.3">
      <c r="B681" s="286">
        <v>44441.65111111111</v>
      </c>
      <c r="C681" s="287">
        <v>200</v>
      </c>
      <c r="D681" s="287">
        <v>195.8</v>
      </c>
      <c r="E681" s="287">
        <f t="shared" si="10"/>
        <v>4.1999999999999886</v>
      </c>
      <c r="F681" s="288" t="s">
        <v>32</v>
      </c>
      <c r="G681" s="289"/>
      <c r="H681" s="290">
        <v>826691335</v>
      </c>
    </row>
    <row r="682" spans="2:8" x14ac:dyDescent="0.3">
      <c r="B682" s="286">
        <v>44441.652395833335</v>
      </c>
      <c r="C682" s="287">
        <v>300</v>
      </c>
      <c r="D682" s="287">
        <v>293.7</v>
      </c>
      <c r="E682" s="287">
        <f t="shared" si="10"/>
        <v>6.3000000000000114</v>
      </c>
      <c r="F682" s="288" t="s">
        <v>6276</v>
      </c>
      <c r="G682" s="289" t="s">
        <v>6102</v>
      </c>
      <c r="H682" s="290">
        <v>826693370</v>
      </c>
    </row>
    <row r="683" spans="2:8" x14ac:dyDescent="0.3">
      <c r="B683" s="286">
        <v>44441.656504629631</v>
      </c>
      <c r="C683" s="287">
        <v>300</v>
      </c>
      <c r="D683" s="287">
        <v>293.7</v>
      </c>
      <c r="E683" s="287">
        <f t="shared" si="10"/>
        <v>6.3000000000000114</v>
      </c>
      <c r="F683" s="288" t="s">
        <v>32</v>
      </c>
      <c r="G683" s="289"/>
      <c r="H683" s="290">
        <v>826699678</v>
      </c>
    </row>
    <row r="684" spans="2:8" x14ac:dyDescent="0.3">
      <c r="B684" s="286">
        <v>44441.6565625</v>
      </c>
      <c r="C684" s="287">
        <v>1000</v>
      </c>
      <c r="D684" s="287">
        <v>979</v>
      </c>
      <c r="E684" s="287">
        <f t="shared" si="10"/>
        <v>21</v>
      </c>
      <c r="F684" s="288" t="s">
        <v>6101</v>
      </c>
      <c r="G684" s="289" t="s">
        <v>6099</v>
      </c>
      <c r="H684" s="290">
        <v>826699767</v>
      </c>
    </row>
    <row r="685" spans="2:8" x14ac:dyDescent="0.3">
      <c r="B685" s="286">
        <v>44441.657337962963</v>
      </c>
      <c r="C685" s="287">
        <v>1500</v>
      </c>
      <c r="D685" s="287">
        <v>1468.5</v>
      </c>
      <c r="E685" s="287">
        <f t="shared" si="10"/>
        <v>31.5</v>
      </c>
      <c r="F685" s="288" t="s">
        <v>6277</v>
      </c>
      <c r="G685" s="289" t="s">
        <v>6185</v>
      </c>
      <c r="H685" s="290">
        <v>826700976</v>
      </c>
    </row>
    <row r="686" spans="2:8" x14ac:dyDescent="0.3">
      <c r="B686" s="286">
        <v>44441.659120370372</v>
      </c>
      <c r="C686" s="287">
        <v>1000</v>
      </c>
      <c r="D686" s="287">
        <v>979</v>
      </c>
      <c r="E686" s="287">
        <f t="shared" si="10"/>
        <v>21</v>
      </c>
      <c r="F686" s="288" t="s">
        <v>6240</v>
      </c>
      <c r="G686" s="289" t="s">
        <v>6102</v>
      </c>
      <c r="H686" s="290">
        <v>826703659</v>
      </c>
    </row>
    <row r="687" spans="2:8" x14ac:dyDescent="0.3">
      <c r="B687" s="286">
        <v>44441.659201388888</v>
      </c>
      <c r="C687" s="287">
        <v>150</v>
      </c>
      <c r="D687" s="287">
        <v>146.1</v>
      </c>
      <c r="E687" s="287">
        <f t="shared" si="10"/>
        <v>3.9000000000000057</v>
      </c>
      <c r="F687" s="288" t="s">
        <v>32</v>
      </c>
      <c r="G687" s="289"/>
      <c r="H687" s="290">
        <v>826703794</v>
      </c>
    </row>
    <row r="688" spans="2:8" x14ac:dyDescent="0.3">
      <c r="B688" s="286">
        <v>44441.661157407405</v>
      </c>
      <c r="C688" s="287">
        <v>300</v>
      </c>
      <c r="D688" s="287">
        <v>293.7</v>
      </c>
      <c r="E688" s="287">
        <f t="shared" si="10"/>
        <v>6.3000000000000114</v>
      </c>
      <c r="F688" s="288" t="s">
        <v>6111</v>
      </c>
      <c r="G688" s="289" t="s">
        <v>6117</v>
      </c>
      <c r="H688" s="290">
        <v>826706666</v>
      </c>
    </row>
    <row r="689" spans="2:8" x14ac:dyDescent="0.3">
      <c r="B689" s="286">
        <v>44441.663206018522</v>
      </c>
      <c r="C689" s="287">
        <v>5000</v>
      </c>
      <c r="D689" s="287">
        <v>4895</v>
      </c>
      <c r="E689" s="287">
        <f t="shared" si="10"/>
        <v>105</v>
      </c>
      <c r="F689" s="288" t="s">
        <v>32</v>
      </c>
      <c r="G689" s="289"/>
      <c r="H689" s="290">
        <v>826709767</v>
      </c>
    </row>
    <row r="690" spans="2:8" x14ac:dyDescent="0.3">
      <c r="B690" s="286">
        <v>44441.664733796293</v>
      </c>
      <c r="C690" s="287">
        <v>300</v>
      </c>
      <c r="D690" s="287">
        <v>293.7</v>
      </c>
      <c r="E690" s="287">
        <f t="shared" si="10"/>
        <v>6.3000000000000114</v>
      </c>
      <c r="F690" s="288" t="s">
        <v>32</v>
      </c>
      <c r="G690" s="289"/>
      <c r="H690" s="290">
        <v>826712416</v>
      </c>
    </row>
    <row r="691" spans="2:8" x14ac:dyDescent="0.3">
      <c r="B691" s="286">
        <v>44441.66474537037</v>
      </c>
      <c r="C691" s="287">
        <v>500</v>
      </c>
      <c r="D691" s="287">
        <v>489.5</v>
      </c>
      <c r="E691" s="287">
        <f t="shared" si="10"/>
        <v>10.5</v>
      </c>
      <c r="F691" s="288" t="s">
        <v>32</v>
      </c>
      <c r="G691" s="289"/>
      <c r="H691" s="290">
        <v>826712439</v>
      </c>
    </row>
    <row r="692" spans="2:8" x14ac:dyDescent="0.3">
      <c r="B692" s="286">
        <v>44441.667951388888</v>
      </c>
      <c r="C692" s="287">
        <v>100</v>
      </c>
      <c r="D692" s="287">
        <v>96.1</v>
      </c>
      <c r="E692" s="287">
        <f t="shared" si="10"/>
        <v>3.9000000000000057</v>
      </c>
      <c r="F692" s="288" t="s">
        <v>32</v>
      </c>
      <c r="G692" s="289"/>
      <c r="H692" s="290">
        <v>826717742</v>
      </c>
    </row>
    <row r="693" spans="2:8" x14ac:dyDescent="0.3">
      <c r="B693" s="286">
        <v>44441.672881944447</v>
      </c>
      <c r="C693" s="287">
        <v>500</v>
      </c>
      <c r="D693" s="287">
        <v>489.5</v>
      </c>
      <c r="E693" s="287">
        <f t="shared" si="10"/>
        <v>10.5</v>
      </c>
      <c r="F693" s="288" t="s">
        <v>32</v>
      </c>
      <c r="G693" s="289"/>
      <c r="H693" s="290">
        <v>826725935</v>
      </c>
    </row>
    <row r="694" spans="2:8" x14ac:dyDescent="0.3">
      <c r="B694" s="286">
        <v>44441.67392361111</v>
      </c>
      <c r="C694" s="287">
        <v>50</v>
      </c>
      <c r="D694" s="287">
        <v>46.1</v>
      </c>
      <c r="E694" s="287">
        <f t="shared" si="10"/>
        <v>3.8999999999999986</v>
      </c>
      <c r="F694" s="288" t="s">
        <v>32</v>
      </c>
      <c r="G694" s="289"/>
      <c r="H694" s="290">
        <v>826727534</v>
      </c>
    </row>
    <row r="695" spans="2:8" x14ac:dyDescent="0.3">
      <c r="B695" s="286">
        <v>44441.674456018518</v>
      </c>
      <c r="C695" s="287">
        <v>500</v>
      </c>
      <c r="D695" s="287">
        <v>489.5</v>
      </c>
      <c r="E695" s="287">
        <f t="shared" si="10"/>
        <v>10.5</v>
      </c>
      <c r="F695" s="288" t="s">
        <v>6100</v>
      </c>
      <c r="G695" s="289" t="s">
        <v>5886</v>
      </c>
      <c r="H695" s="290">
        <v>826728337</v>
      </c>
    </row>
    <row r="696" spans="2:8" x14ac:dyDescent="0.3">
      <c r="B696" s="286">
        <v>44441.676469907405</v>
      </c>
      <c r="C696" s="287">
        <v>300</v>
      </c>
      <c r="D696" s="287">
        <v>293.7</v>
      </c>
      <c r="E696" s="287">
        <f t="shared" si="10"/>
        <v>6.3000000000000114</v>
      </c>
      <c r="F696" s="288" t="s">
        <v>32</v>
      </c>
      <c r="G696" s="289"/>
      <c r="H696" s="290">
        <v>826731387</v>
      </c>
    </row>
    <row r="697" spans="2:8" x14ac:dyDescent="0.3">
      <c r="B697" s="286">
        <v>44441.680138888885</v>
      </c>
      <c r="C697" s="287">
        <v>100</v>
      </c>
      <c r="D697" s="287">
        <v>96.1</v>
      </c>
      <c r="E697" s="287">
        <f t="shared" si="10"/>
        <v>3.9000000000000057</v>
      </c>
      <c r="F697" s="288" t="s">
        <v>6278</v>
      </c>
      <c r="G697" s="289" t="s">
        <v>5899</v>
      </c>
      <c r="H697" s="290">
        <v>826737005</v>
      </c>
    </row>
    <row r="698" spans="2:8" x14ac:dyDescent="0.3">
      <c r="B698" s="286">
        <v>44441.681250000001</v>
      </c>
      <c r="C698" s="287">
        <v>200000</v>
      </c>
      <c r="D698" s="287">
        <v>195800</v>
      </c>
      <c r="E698" s="287">
        <f t="shared" si="10"/>
        <v>4200</v>
      </c>
      <c r="F698" s="288" t="s">
        <v>6127</v>
      </c>
      <c r="G698" s="289" t="s">
        <v>6102</v>
      </c>
      <c r="H698" s="290">
        <v>826738729</v>
      </c>
    </row>
    <row r="699" spans="2:8" x14ac:dyDescent="0.3">
      <c r="B699" s="286">
        <v>44441.684398148151</v>
      </c>
      <c r="C699" s="287">
        <v>500</v>
      </c>
      <c r="D699" s="287">
        <v>489.5</v>
      </c>
      <c r="E699" s="287">
        <f t="shared" si="10"/>
        <v>10.5</v>
      </c>
      <c r="F699" s="288" t="s">
        <v>32</v>
      </c>
      <c r="G699" s="289"/>
      <c r="H699" s="290">
        <v>826743625</v>
      </c>
    </row>
    <row r="700" spans="2:8" x14ac:dyDescent="0.3">
      <c r="B700" s="286">
        <v>44441.687025462961</v>
      </c>
      <c r="C700" s="287">
        <v>100</v>
      </c>
      <c r="D700" s="287">
        <v>96.1</v>
      </c>
      <c r="E700" s="287">
        <f t="shared" si="10"/>
        <v>3.9000000000000057</v>
      </c>
      <c r="F700" s="288" t="s">
        <v>6279</v>
      </c>
      <c r="G700" s="289" t="s">
        <v>6280</v>
      </c>
      <c r="H700" s="290">
        <v>826747764</v>
      </c>
    </row>
    <row r="701" spans="2:8" x14ac:dyDescent="0.3">
      <c r="B701" s="286">
        <v>44441.688923611109</v>
      </c>
      <c r="C701" s="287">
        <v>150</v>
      </c>
      <c r="D701" s="287">
        <v>146.1</v>
      </c>
      <c r="E701" s="287">
        <f t="shared" si="10"/>
        <v>3.9000000000000057</v>
      </c>
      <c r="F701" s="288" t="s">
        <v>6111</v>
      </c>
      <c r="G701" s="289" t="s">
        <v>6097</v>
      </c>
      <c r="H701" s="290">
        <v>826750677</v>
      </c>
    </row>
    <row r="702" spans="2:8" x14ac:dyDescent="0.3">
      <c r="B702" s="286">
        <v>44441.690081018518</v>
      </c>
      <c r="C702" s="287">
        <v>1000</v>
      </c>
      <c r="D702" s="287">
        <v>979</v>
      </c>
      <c r="E702" s="287">
        <f t="shared" si="10"/>
        <v>21</v>
      </c>
      <c r="F702" s="288" t="s">
        <v>32</v>
      </c>
      <c r="G702" s="289"/>
      <c r="H702" s="290">
        <v>826752372</v>
      </c>
    </row>
    <row r="703" spans="2:8" x14ac:dyDescent="0.3">
      <c r="B703" s="286">
        <v>44441.69127314815</v>
      </c>
      <c r="C703" s="287">
        <v>100</v>
      </c>
      <c r="D703" s="287">
        <v>96.1</v>
      </c>
      <c r="E703" s="287">
        <f t="shared" si="10"/>
        <v>3.9000000000000057</v>
      </c>
      <c r="F703" s="288" t="s">
        <v>32</v>
      </c>
      <c r="G703" s="289"/>
      <c r="H703" s="290">
        <v>826753975</v>
      </c>
    </row>
    <row r="704" spans="2:8" x14ac:dyDescent="0.3">
      <c r="B704" s="286">
        <v>44441.696759259263</v>
      </c>
      <c r="C704" s="287">
        <v>30</v>
      </c>
      <c r="D704" s="287">
        <v>26.1</v>
      </c>
      <c r="E704" s="287">
        <f t="shared" si="10"/>
        <v>3.8999999999999986</v>
      </c>
      <c r="F704" s="288" t="s">
        <v>32</v>
      </c>
      <c r="G704" s="289"/>
      <c r="H704" s="290">
        <v>826762291</v>
      </c>
    </row>
    <row r="705" spans="2:8" x14ac:dyDescent="0.3">
      <c r="B705" s="286">
        <v>44441.69730324074</v>
      </c>
      <c r="C705" s="287">
        <v>449</v>
      </c>
      <c r="D705" s="287">
        <v>439.57</v>
      </c>
      <c r="E705" s="287">
        <f t="shared" si="10"/>
        <v>9.4300000000000068</v>
      </c>
      <c r="F705" s="288" t="s">
        <v>6199</v>
      </c>
      <c r="G705" s="289" t="s">
        <v>6102</v>
      </c>
      <c r="H705" s="290">
        <v>826763081</v>
      </c>
    </row>
    <row r="706" spans="2:8" x14ac:dyDescent="0.3">
      <c r="B706" s="286">
        <v>44441.69798611111</v>
      </c>
      <c r="C706" s="287">
        <v>300</v>
      </c>
      <c r="D706" s="287">
        <v>293.7</v>
      </c>
      <c r="E706" s="287">
        <f t="shared" si="10"/>
        <v>6.3000000000000114</v>
      </c>
      <c r="F706" s="288" t="s">
        <v>32</v>
      </c>
      <c r="G706" s="289"/>
      <c r="H706" s="290">
        <v>826764039</v>
      </c>
    </row>
    <row r="707" spans="2:8" x14ac:dyDescent="0.3">
      <c r="B707" s="286">
        <v>44441.698055555556</v>
      </c>
      <c r="C707" s="287">
        <v>300</v>
      </c>
      <c r="D707" s="287">
        <v>293.7</v>
      </c>
      <c r="E707" s="287">
        <f t="shared" si="10"/>
        <v>6.3000000000000114</v>
      </c>
      <c r="F707" s="288" t="s">
        <v>32</v>
      </c>
      <c r="G707" s="289"/>
      <c r="H707" s="290">
        <v>826764147</v>
      </c>
    </row>
    <row r="708" spans="2:8" x14ac:dyDescent="0.3">
      <c r="B708" s="286">
        <v>44441.701979166668</v>
      </c>
      <c r="C708" s="287">
        <v>300</v>
      </c>
      <c r="D708" s="287">
        <v>293.7</v>
      </c>
      <c r="E708" s="287">
        <f t="shared" si="10"/>
        <v>6.3000000000000114</v>
      </c>
      <c r="F708" s="288" t="s">
        <v>32</v>
      </c>
      <c r="G708" s="289"/>
      <c r="H708" s="290">
        <v>826769947</v>
      </c>
    </row>
    <row r="709" spans="2:8" x14ac:dyDescent="0.3">
      <c r="B709" s="286">
        <v>44441.705752314818</v>
      </c>
      <c r="C709" s="287">
        <v>200</v>
      </c>
      <c r="D709" s="287">
        <v>195.8</v>
      </c>
      <c r="E709" s="287">
        <f t="shared" ref="E709:E772" si="11">C709-D709</f>
        <v>4.1999999999999886</v>
      </c>
      <c r="F709" s="288" t="s">
        <v>32</v>
      </c>
      <c r="G709" s="289"/>
      <c r="H709" s="290">
        <v>826775782</v>
      </c>
    </row>
    <row r="710" spans="2:8" x14ac:dyDescent="0.3">
      <c r="B710" s="286">
        <v>44441.709120370368</v>
      </c>
      <c r="C710" s="287">
        <v>1000</v>
      </c>
      <c r="D710" s="287">
        <v>979</v>
      </c>
      <c r="E710" s="287">
        <f t="shared" si="11"/>
        <v>21</v>
      </c>
      <c r="F710" s="288" t="s">
        <v>6172</v>
      </c>
      <c r="G710" s="289" t="s">
        <v>6106</v>
      </c>
      <c r="H710" s="290">
        <v>826781129</v>
      </c>
    </row>
    <row r="711" spans="2:8" x14ac:dyDescent="0.3">
      <c r="B711" s="286">
        <v>44441.711516203701</v>
      </c>
      <c r="C711" s="287">
        <v>150</v>
      </c>
      <c r="D711" s="287">
        <v>146.1</v>
      </c>
      <c r="E711" s="287">
        <f t="shared" si="11"/>
        <v>3.9000000000000057</v>
      </c>
      <c r="F711" s="288" t="s">
        <v>6207</v>
      </c>
      <c r="G711" s="289" t="s">
        <v>6104</v>
      </c>
      <c r="H711" s="290">
        <v>826784681</v>
      </c>
    </row>
    <row r="712" spans="2:8" x14ac:dyDescent="0.3">
      <c r="B712" s="286">
        <v>44441.716099537036</v>
      </c>
      <c r="C712" s="287">
        <v>500</v>
      </c>
      <c r="D712" s="287">
        <v>489.5</v>
      </c>
      <c r="E712" s="287">
        <f t="shared" si="11"/>
        <v>10.5</v>
      </c>
      <c r="F712" s="288" t="s">
        <v>32</v>
      </c>
      <c r="G712" s="289"/>
      <c r="H712" s="290">
        <v>826791915</v>
      </c>
    </row>
    <row r="713" spans="2:8" x14ac:dyDescent="0.3">
      <c r="B713" s="286">
        <v>44441.720590277779</v>
      </c>
      <c r="C713" s="287">
        <v>300</v>
      </c>
      <c r="D713" s="287">
        <v>293.7</v>
      </c>
      <c r="E713" s="287">
        <f t="shared" si="11"/>
        <v>6.3000000000000114</v>
      </c>
      <c r="F713" s="288" t="s">
        <v>32</v>
      </c>
      <c r="G713" s="289"/>
      <c r="H713" s="290">
        <v>826799098</v>
      </c>
    </row>
    <row r="714" spans="2:8" x14ac:dyDescent="0.3">
      <c r="B714" s="286">
        <v>44441.720694444448</v>
      </c>
      <c r="C714" s="287">
        <v>300</v>
      </c>
      <c r="D714" s="287">
        <v>293.7</v>
      </c>
      <c r="E714" s="287">
        <f t="shared" si="11"/>
        <v>6.3000000000000114</v>
      </c>
      <c r="F714" s="288" t="s">
        <v>32</v>
      </c>
      <c r="G714" s="289"/>
      <c r="H714" s="290">
        <v>826799262</v>
      </c>
    </row>
    <row r="715" spans="2:8" x14ac:dyDescent="0.3">
      <c r="B715" s="286">
        <v>44441.724583333336</v>
      </c>
      <c r="C715" s="287">
        <v>100</v>
      </c>
      <c r="D715" s="287">
        <v>96.1</v>
      </c>
      <c r="E715" s="287">
        <f t="shared" si="11"/>
        <v>3.9000000000000057</v>
      </c>
      <c r="F715" s="288" t="s">
        <v>6094</v>
      </c>
      <c r="G715" s="289" t="s">
        <v>6124</v>
      </c>
      <c r="H715" s="290">
        <v>826805294</v>
      </c>
    </row>
    <row r="716" spans="2:8" x14ac:dyDescent="0.3">
      <c r="B716" s="286">
        <v>44441.724722222221</v>
      </c>
      <c r="C716" s="287">
        <v>500</v>
      </c>
      <c r="D716" s="287">
        <v>489.5</v>
      </c>
      <c r="E716" s="287">
        <f t="shared" si="11"/>
        <v>10.5</v>
      </c>
      <c r="F716" s="288" t="s">
        <v>32</v>
      </c>
      <c r="G716" s="289"/>
      <c r="H716" s="290">
        <v>826805500</v>
      </c>
    </row>
    <row r="717" spans="2:8" x14ac:dyDescent="0.3">
      <c r="B717" s="286">
        <v>44441.726412037038</v>
      </c>
      <c r="C717" s="287">
        <v>2000</v>
      </c>
      <c r="D717" s="287">
        <v>1958</v>
      </c>
      <c r="E717" s="287">
        <f t="shared" si="11"/>
        <v>42</v>
      </c>
      <c r="F717" s="288" t="s">
        <v>6220</v>
      </c>
      <c r="G717" s="289" t="s">
        <v>5886</v>
      </c>
      <c r="H717" s="290">
        <v>826808166</v>
      </c>
    </row>
    <row r="718" spans="2:8" x14ac:dyDescent="0.3">
      <c r="B718" s="286">
        <v>44441.728113425925</v>
      </c>
      <c r="C718" s="287">
        <v>750</v>
      </c>
      <c r="D718" s="287">
        <v>734.25</v>
      </c>
      <c r="E718" s="287">
        <f t="shared" si="11"/>
        <v>15.75</v>
      </c>
      <c r="F718" s="288" t="s">
        <v>32</v>
      </c>
      <c r="G718" s="289"/>
      <c r="H718" s="290">
        <v>826810937</v>
      </c>
    </row>
    <row r="719" spans="2:8" x14ac:dyDescent="0.3">
      <c r="B719" s="286">
        <v>44441.729108796295</v>
      </c>
      <c r="C719" s="287">
        <v>230</v>
      </c>
      <c r="D719" s="287">
        <v>225.17</v>
      </c>
      <c r="E719" s="287">
        <f t="shared" si="11"/>
        <v>4.8300000000000125</v>
      </c>
      <c r="F719" s="288" t="s">
        <v>32</v>
      </c>
      <c r="G719" s="289"/>
      <c r="H719" s="290">
        <v>826812371</v>
      </c>
    </row>
    <row r="720" spans="2:8" x14ac:dyDescent="0.3">
      <c r="B720" s="286">
        <v>44441.729178240741</v>
      </c>
      <c r="C720" s="287">
        <v>300</v>
      </c>
      <c r="D720" s="287">
        <v>293.7</v>
      </c>
      <c r="E720" s="287">
        <f t="shared" si="11"/>
        <v>6.3000000000000114</v>
      </c>
      <c r="F720" s="288" t="s">
        <v>32</v>
      </c>
      <c r="G720" s="289"/>
      <c r="H720" s="290">
        <v>826812487</v>
      </c>
    </row>
    <row r="721" spans="2:8" x14ac:dyDescent="0.3">
      <c r="B721" s="286">
        <v>44441.730891203704</v>
      </c>
      <c r="C721" s="287">
        <v>500</v>
      </c>
      <c r="D721" s="287">
        <v>489.5</v>
      </c>
      <c r="E721" s="287">
        <f t="shared" si="11"/>
        <v>10.5</v>
      </c>
      <c r="F721" s="288" t="s">
        <v>6255</v>
      </c>
      <c r="G721" s="289" t="s">
        <v>5892</v>
      </c>
      <c r="H721" s="290">
        <v>826815402</v>
      </c>
    </row>
    <row r="722" spans="2:8" x14ac:dyDescent="0.3">
      <c r="B722" s="286">
        <v>44441.735127314816</v>
      </c>
      <c r="C722" s="287">
        <v>100</v>
      </c>
      <c r="D722" s="287">
        <v>96.1</v>
      </c>
      <c r="E722" s="287">
        <f t="shared" si="11"/>
        <v>3.9000000000000057</v>
      </c>
      <c r="F722" s="288" t="s">
        <v>32</v>
      </c>
      <c r="G722" s="289"/>
      <c r="H722" s="290">
        <v>826822073</v>
      </c>
    </row>
    <row r="723" spans="2:8" x14ac:dyDescent="0.3">
      <c r="B723" s="286">
        <v>44441.738877314812</v>
      </c>
      <c r="C723" s="287">
        <v>100</v>
      </c>
      <c r="D723" s="287">
        <v>96.1</v>
      </c>
      <c r="E723" s="287">
        <f t="shared" si="11"/>
        <v>3.9000000000000057</v>
      </c>
      <c r="F723" s="288" t="s">
        <v>32</v>
      </c>
      <c r="G723" s="289"/>
      <c r="H723" s="290">
        <v>826828013</v>
      </c>
    </row>
    <row r="724" spans="2:8" x14ac:dyDescent="0.3">
      <c r="B724" s="286">
        <v>44441.739421296297</v>
      </c>
      <c r="C724" s="287">
        <v>1000</v>
      </c>
      <c r="D724" s="287">
        <v>979</v>
      </c>
      <c r="E724" s="287">
        <f t="shared" si="11"/>
        <v>21</v>
      </c>
      <c r="F724" s="288" t="s">
        <v>32</v>
      </c>
      <c r="G724" s="289"/>
      <c r="H724" s="290">
        <v>826828984</v>
      </c>
    </row>
    <row r="725" spans="2:8" x14ac:dyDescent="0.3">
      <c r="B725" s="286">
        <v>44441.739502314813</v>
      </c>
      <c r="C725" s="287">
        <v>10000</v>
      </c>
      <c r="D725" s="287">
        <v>9790</v>
      </c>
      <c r="E725" s="287">
        <f t="shared" si="11"/>
        <v>210</v>
      </c>
      <c r="F725" s="288" t="s">
        <v>6239</v>
      </c>
      <c r="G725" s="289" t="s">
        <v>6102</v>
      </c>
      <c r="H725" s="290">
        <v>826829135</v>
      </c>
    </row>
    <row r="726" spans="2:8" x14ac:dyDescent="0.3">
      <c r="B726" s="286">
        <v>44441.740891203706</v>
      </c>
      <c r="C726" s="287">
        <v>500</v>
      </c>
      <c r="D726" s="287">
        <v>489.5</v>
      </c>
      <c r="E726" s="287">
        <f t="shared" si="11"/>
        <v>10.5</v>
      </c>
      <c r="F726" s="288" t="s">
        <v>6281</v>
      </c>
      <c r="G726" s="289" t="s">
        <v>6186</v>
      </c>
      <c r="H726" s="290">
        <v>826831570</v>
      </c>
    </row>
    <row r="727" spans="2:8" x14ac:dyDescent="0.3">
      <c r="B727" s="286">
        <v>44441.741550925923</v>
      </c>
      <c r="C727" s="287">
        <v>200</v>
      </c>
      <c r="D727" s="287">
        <v>195.8</v>
      </c>
      <c r="E727" s="287">
        <f t="shared" si="11"/>
        <v>4.1999999999999886</v>
      </c>
      <c r="F727" s="288" t="s">
        <v>32</v>
      </c>
      <c r="G727" s="289"/>
      <c r="H727" s="290">
        <v>826832674</v>
      </c>
    </row>
    <row r="728" spans="2:8" x14ac:dyDescent="0.3">
      <c r="B728" s="286">
        <v>44441.745775462965</v>
      </c>
      <c r="C728" s="287">
        <v>150</v>
      </c>
      <c r="D728" s="287">
        <v>146.1</v>
      </c>
      <c r="E728" s="287">
        <f t="shared" si="11"/>
        <v>3.9000000000000057</v>
      </c>
      <c r="F728" s="288" t="s">
        <v>32</v>
      </c>
      <c r="G728" s="289"/>
      <c r="H728" s="290">
        <v>826839981</v>
      </c>
    </row>
    <row r="729" spans="2:8" x14ac:dyDescent="0.3">
      <c r="B729" s="286">
        <v>44441.747083333335</v>
      </c>
      <c r="C729" s="287">
        <v>5000</v>
      </c>
      <c r="D729" s="287">
        <v>4895</v>
      </c>
      <c r="E729" s="287">
        <f t="shared" si="11"/>
        <v>105</v>
      </c>
      <c r="F729" s="288" t="s">
        <v>6282</v>
      </c>
      <c r="G729" s="289" t="s">
        <v>5892</v>
      </c>
      <c r="H729" s="290">
        <v>826842173</v>
      </c>
    </row>
    <row r="730" spans="2:8" x14ac:dyDescent="0.3">
      <c r="B730" s="286">
        <v>44441.749722222223</v>
      </c>
      <c r="C730" s="287">
        <v>1000</v>
      </c>
      <c r="D730" s="287">
        <v>979</v>
      </c>
      <c r="E730" s="287">
        <f t="shared" si="11"/>
        <v>21</v>
      </c>
      <c r="F730" s="288" t="s">
        <v>6283</v>
      </c>
      <c r="G730" s="289" t="s">
        <v>6104</v>
      </c>
      <c r="H730" s="290">
        <v>826846522</v>
      </c>
    </row>
    <row r="731" spans="2:8" x14ac:dyDescent="0.3">
      <c r="B731" s="286">
        <v>44441.751817129632</v>
      </c>
      <c r="C731" s="287">
        <v>500</v>
      </c>
      <c r="D731" s="287">
        <v>489.5</v>
      </c>
      <c r="E731" s="287">
        <f t="shared" si="11"/>
        <v>10.5</v>
      </c>
      <c r="F731" s="288" t="s">
        <v>32</v>
      </c>
      <c r="G731" s="289"/>
      <c r="H731" s="290">
        <v>826850407</v>
      </c>
    </row>
    <row r="732" spans="2:8" x14ac:dyDescent="0.3">
      <c r="B732" s="286">
        <v>44441.752418981479</v>
      </c>
      <c r="C732" s="287">
        <v>50</v>
      </c>
      <c r="D732" s="287">
        <v>46.1</v>
      </c>
      <c r="E732" s="287">
        <f t="shared" si="11"/>
        <v>3.8999999999999986</v>
      </c>
      <c r="F732" s="288" t="s">
        <v>32</v>
      </c>
      <c r="G732" s="289"/>
      <c r="H732" s="290">
        <v>826851539</v>
      </c>
    </row>
    <row r="733" spans="2:8" x14ac:dyDescent="0.3">
      <c r="B733" s="286">
        <v>44441.756874999999</v>
      </c>
      <c r="C733" s="287">
        <v>18000</v>
      </c>
      <c r="D733" s="287">
        <v>17622</v>
      </c>
      <c r="E733" s="287">
        <f t="shared" si="11"/>
        <v>378</v>
      </c>
      <c r="F733" s="288" t="s">
        <v>6179</v>
      </c>
      <c r="G733" s="289" t="s">
        <v>6091</v>
      </c>
      <c r="H733" s="290">
        <v>826859022</v>
      </c>
    </row>
    <row r="734" spans="2:8" x14ac:dyDescent="0.3">
      <c r="B734" s="286">
        <v>44441.756874999999</v>
      </c>
      <c r="C734" s="287">
        <v>300</v>
      </c>
      <c r="D734" s="287">
        <v>293.7</v>
      </c>
      <c r="E734" s="287">
        <f t="shared" si="11"/>
        <v>6.3000000000000114</v>
      </c>
      <c r="F734" s="288" t="s">
        <v>6150</v>
      </c>
      <c r="G734" s="289" t="s">
        <v>5886</v>
      </c>
      <c r="H734" s="290">
        <v>826859024</v>
      </c>
    </row>
    <row r="735" spans="2:8" x14ac:dyDescent="0.3">
      <c r="B735" s="286">
        <v>44441.758136574077</v>
      </c>
      <c r="C735" s="287">
        <v>500</v>
      </c>
      <c r="D735" s="287">
        <v>489.5</v>
      </c>
      <c r="E735" s="287">
        <f t="shared" si="11"/>
        <v>10.5</v>
      </c>
      <c r="F735" s="288" t="s">
        <v>6126</v>
      </c>
      <c r="G735" s="289" t="s">
        <v>6091</v>
      </c>
      <c r="H735" s="290">
        <v>826861100</v>
      </c>
    </row>
    <row r="736" spans="2:8" x14ac:dyDescent="0.3">
      <c r="B736" s="286">
        <v>44441.760300925926</v>
      </c>
      <c r="C736" s="287">
        <v>300</v>
      </c>
      <c r="D736" s="287">
        <v>293.7</v>
      </c>
      <c r="E736" s="287">
        <f t="shared" si="11"/>
        <v>6.3000000000000114</v>
      </c>
      <c r="F736" s="288" t="s">
        <v>32</v>
      </c>
      <c r="G736" s="289"/>
      <c r="H736" s="290">
        <v>826864748</v>
      </c>
    </row>
    <row r="737" spans="2:8" x14ac:dyDescent="0.3">
      <c r="B737" s="286">
        <v>44441.762708333335</v>
      </c>
      <c r="C737" s="287">
        <v>50</v>
      </c>
      <c r="D737" s="287">
        <v>46.1</v>
      </c>
      <c r="E737" s="287">
        <f t="shared" si="11"/>
        <v>3.8999999999999986</v>
      </c>
      <c r="F737" s="288" t="s">
        <v>32</v>
      </c>
      <c r="G737" s="289"/>
      <c r="H737" s="290">
        <v>826868914</v>
      </c>
    </row>
    <row r="738" spans="2:8" x14ac:dyDescent="0.3">
      <c r="B738" s="286">
        <v>44441.765289351853</v>
      </c>
      <c r="C738" s="287">
        <v>100</v>
      </c>
      <c r="D738" s="287">
        <v>96.1</v>
      </c>
      <c r="E738" s="287">
        <f t="shared" si="11"/>
        <v>3.9000000000000057</v>
      </c>
      <c r="F738" s="288" t="s">
        <v>6125</v>
      </c>
      <c r="G738" s="289" t="s">
        <v>6099</v>
      </c>
      <c r="H738" s="290">
        <v>826873204</v>
      </c>
    </row>
    <row r="739" spans="2:8" x14ac:dyDescent="0.3">
      <c r="B739" s="286">
        <v>44441.76771990741</v>
      </c>
      <c r="C739" s="287">
        <v>150</v>
      </c>
      <c r="D739" s="287">
        <v>146.1</v>
      </c>
      <c r="E739" s="287">
        <f t="shared" si="11"/>
        <v>3.9000000000000057</v>
      </c>
      <c r="F739" s="288" t="s">
        <v>32</v>
      </c>
      <c r="G739" s="289"/>
      <c r="H739" s="290">
        <v>826877260</v>
      </c>
    </row>
    <row r="740" spans="2:8" x14ac:dyDescent="0.3">
      <c r="B740" s="286">
        <v>44441.769907407404</v>
      </c>
      <c r="C740" s="287">
        <v>500</v>
      </c>
      <c r="D740" s="287">
        <v>489.5</v>
      </c>
      <c r="E740" s="287">
        <f t="shared" si="11"/>
        <v>10.5</v>
      </c>
      <c r="F740" s="288" t="s">
        <v>32</v>
      </c>
      <c r="G740" s="289"/>
      <c r="H740" s="290">
        <v>826880852</v>
      </c>
    </row>
    <row r="741" spans="2:8" x14ac:dyDescent="0.3">
      <c r="B741" s="286">
        <v>44441.772673611114</v>
      </c>
      <c r="C741" s="287">
        <v>100</v>
      </c>
      <c r="D741" s="287">
        <v>96.1</v>
      </c>
      <c r="E741" s="287">
        <f t="shared" si="11"/>
        <v>3.9000000000000057</v>
      </c>
      <c r="F741" s="288" t="s">
        <v>32</v>
      </c>
      <c r="G741" s="289"/>
      <c r="H741" s="290">
        <v>826885497</v>
      </c>
    </row>
    <row r="742" spans="2:8" x14ac:dyDescent="0.3">
      <c r="B742" s="286">
        <v>44441.772824074076</v>
      </c>
      <c r="C742" s="287">
        <v>370</v>
      </c>
      <c r="D742" s="287">
        <v>362.23</v>
      </c>
      <c r="E742" s="287">
        <f t="shared" si="11"/>
        <v>7.7699999999999818</v>
      </c>
      <c r="F742" s="288" t="s">
        <v>32</v>
      </c>
      <c r="G742" s="289"/>
      <c r="H742" s="290">
        <v>826885777</v>
      </c>
    </row>
    <row r="743" spans="2:8" x14ac:dyDescent="0.3">
      <c r="B743" s="286">
        <v>44441.777013888888</v>
      </c>
      <c r="C743" s="287">
        <v>300</v>
      </c>
      <c r="D743" s="287">
        <v>293.7</v>
      </c>
      <c r="E743" s="287">
        <f t="shared" si="11"/>
        <v>6.3000000000000114</v>
      </c>
      <c r="F743" s="288" t="s">
        <v>6175</v>
      </c>
      <c r="G743" s="289" t="s">
        <v>6091</v>
      </c>
      <c r="H743" s="290">
        <v>826892504</v>
      </c>
    </row>
    <row r="744" spans="2:8" x14ac:dyDescent="0.3">
      <c r="B744" s="286">
        <v>44441.781111111108</v>
      </c>
      <c r="C744" s="287">
        <v>300</v>
      </c>
      <c r="D744" s="287">
        <v>293.7</v>
      </c>
      <c r="E744" s="287">
        <f t="shared" si="11"/>
        <v>6.3000000000000114</v>
      </c>
      <c r="F744" s="288" t="s">
        <v>32</v>
      </c>
      <c r="G744" s="289"/>
      <c r="H744" s="290">
        <v>826899178</v>
      </c>
    </row>
    <row r="745" spans="2:8" x14ac:dyDescent="0.3">
      <c r="B745" s="286">
        <v>44441.78224537037</v>
      </c>
      <c r="C745" s="287">
        <v>300</v>
      </c>
      <c r="D745" s="287">
        <v>293.7</v>
      </c>
      <c r="E745" s="287">
        <f t="shared" si="11"/>
        <v>6.3000000000000114</v>
      </c>
      <c r="F745" s="288" t="s">
        <v>32</v>
      </c>
      <c r="G745" s="289"/>
      <c r="H745" s="290">
        <v>826901044</v>
      </c>
    </row>
    <row r="746" spans="2:8" x14ac:dyDescent="0.3">
      <c r="B746" s="286">
        <v>44441.790277777778</v>
      </c>
      <c r="C746" s="287">
        <v>100</v>
      </c>
      <c r="D746" s="287">
        <v>96.1</v>
      </c>
      <c r="E746" s="287">
        <f t="shared" si="11"/>
        <v>3.9000000000000057</v>
      </c>
      <c r="F746" s="288" t="s">
        <v>32</v>
      </c>
      <c r="G746" s="289"/>
      <c r="H746" s="290">
        <v>826913639</v>
      </c>
    </row>
    <row r="747" spans="2:8" x14ac:dyDescent="0.3">
      <c r="B747" s="286">
        <v>44441.792766203704</v>
      </c>
      <c r="C747" s="287">
        <v>1200</v>
      </c>
      <c r="D747" s="287">
        <v>1174.8</v>
      </c>
      <c r="E747" s="287">
        <f t="shared" si="11"/>
        <v>25.200000000000045</v>
      </c>
      <c r="F747" s="288" t="s">
        <v>6284</v>
      </c>
      <c r="G747" s="289" t="s">
        <v>6091</v>
      </c>
      <c r="H747" s="290">
        <v>826917832</v>
      </c>
    </row>
    <row r="748" spans="2:8" x14ac:dyDescent="0.3">
      <c r="B748" s="286">
        <v>44441.796944444446</v>
      </c>
      <c r="C748" s="287">
        <v>300</v>
      </c>
      <c r="D748" s="287">
        <v>293.7</v>
      </c>
      <c r="E748" s="287">
        <f t="shared" si="11"/>
        <v>6.3000000000000114</v>
      </c>
      <c r="F748" s="288" t="s">
        <v>32</v>
      </c>
      <c r="G748" s="289"/>
      <c r="H748" s="290">
        <v>826924835</v>
      </c>
    </row>
    <row r="749" spans="2:8" x14ac:dyDescent="0.3">
      <c r="B749" s="286">
        <v>44441.800925925927</v>
      </c>
      <c r="C749" s="287">
        <v>300</v>
      </c>
      <c r="D749" s="287">
        <v>293.7</v>
      </c>
      <c r="E749" s="287">
        <f t="shared" si="11"/>
        <v>6.3000000000000114</v>
      </c>
      <c r="F749" s="288" t="s">
        <v>6100</v>
      </c>
      <c r="G749" s="289" t="s">
        <v>6117</v>
      </c>
      <c r="H749" s="290">
        <v>826931359</v>
      </c>
    </row>
    <row r="750" spans="2:8" x14ac:dyDescent="0.3">
      <c r="B750" s="286">
        <v>44441.804479166669</v>
      </c>
      <c r="C750" s="287">
        <v>101</v>
      </c>
      <c r="D750" s="287">
        <v>97.1</v>
      </c>
      <c r="E750" s="287">
        <f t="shared" si="11"/>
        <v>3.9000000000000057</v>
      </c>
      <c r="F750" s="288" t="s">
        <v>6120</v>
      </c>
      <c r="G750" s="289" t="s">
        <v>6097</v>
      </c>
      <c r="H750" s="290">
        <v>826937295</v>
      </c>
    </row>
    <row r="751" spans="2:8" x14ac:dyDescent="0.3">
      <c r="B751" s="286">
        <v>44441.805104166669</v>
      </c>
      <c r="C751" s="287">
        <v>301</v>
      </c>
      <c r="D751" s="287">
        <v>294.68</v>
      </c>
      <c r="E751" s="287">
        <f t="shared" si="11"/>
        <v>6.3199999999999932</v>
      </c>
      <c r="F751" s="288" t="s">
        <v>6089</v>
      </c>
      <c r="G751" s="289" t="s">
        <v>6093</v>
      </c>
      <c r="H751" s="290">
        <v>826938319</v>
      </c>
    </row>
    <row r="752" spans="2:8" x14ac:dyDescent="0.3">
      <c r="B752" s="286">
        <v>44441.806134259263</v>
      </c>
      <c r="C752" s="287">
        <v>5000</v>
      </c>
      <c r="D752" s="287">
        <v>4895</v>
      </c>
      <c r="E752" s="287">
        <f t="shared" si="11"/>
        <v>105</v>
      </c>
      <c r="F752" s="288" t="s">
        <v>6105</v>
      </c>
      <c r="G752" s="289" t="s">
        <v>5886</v>
      </c>
      <c r="H752" s="290">
        <v>826939922</v>
      </c>
    </row>
    <row r="753" spans="2:8" x14ac:dyDescent="0.3">
      <c r="B753" s="286">
        <v>44441.808125000003</v>
      </c>
      <c r="C753" s="287">
        <v>200</v>
      </c>
      <c r="D753" s="287">
        <v>195.8</v>
      </c>
      <c r="E753" s="287">
        <f t="shared" si="11"/>
        <v>4.1999999999999886</v>
      </c>
      <c r="F753" s="288" t="s">
        <v>32</v>
      </c>
      <c r="G753" s="289"/>
      <c r="H753" s="290">
        <v>826943249</v>
      </c>
    </row>
    <row r="754" spans="2:8" x14ac:dyDescent="0.3">
      <c r="B754" s="286">
        <v>44441.810567129629</v>
      </c>
      <c r="C754" s="287">
        <v>100</v>
      </c>
      <c r="D754" s="287">
        <v>96.1</v>
      </c>
      <c r="E754" s="287">
        <f t="shared" si="11"/>
        <v>3.9000000000000057</v>
      </c>
      <c r="F754" s="288" t="s">
        <v>6123</v>
      </c>
      <c r="G754" s="289" t="s">
        <v>6186</v>
      </c>
      <c r="H754" s="290">
        <v>826947273</v>
      </c>
    </row>
    <row r="755" spans="2:8" x14ac:dyDescent="0.3">
      <c r="B755" s="286">
        <v>44441.811157407406</v>
      </c>
      <c r="C755" s="287">
        <v>150</v>
      </c>
      <c r="D755" s="287">
        <v>146.1</v>
      </c>
      <c r="E755" s="287">
        <f t="shared" si="11"/>
        <v>3.9000000000000057</v>
      </c>
      <c r="F755" s="288" t="s">
        <v>32</v>
      </c>
      <c r="G755" s="289"/>
      <c r="H755" s="290">
        <v>826948195</v>
      </c>
    </row>
    <row r="756" spans="2:8" x14ac:dyDescent="0.3">
      <c r="B756" s="286">
        <v>44441.813819444447</v>
      </c>
      <c r="C756" s="287">
        <v>200</v>
      </c>
      <c r="D756" s="287">
        <v>195.8</v>
      </c>
      <c r="E756" s="287">
        <f t="shared" si="11"/>
        <v>4.1999999999999886</v>
      </c>
      <c r="F756" s="288" t="s">
        <v>32</v>
      </c>
      <c r="G756" s="289"/>
      <c r="H756" s="290">
        <v>826952555</v>
      </c>
    </row>
    <row r="757" spans="2:8" x14ac:dyDescent="0.3">
      <c r="B757" s="286">
        <v>44441.814270833333</v>
      </c>
      <c r="C757" s="287">
        <v>200</v>
      </c>
      <c r="D757" s="287">
        <v>195.8</v>
      </c>
      <c r="E757" s="287">
        <f t="shared" si="11"/>
        <v>4.1999999999999886</v>
      </c>
      <c r="F757" s="288" t="s">
        <v>32</v>
      </c>
      <c r="G757" s="289"/>
      <c r="H757" s="290">
        <v>826953312</v>
      </c>
    </row>
    <row r="758" spans="2:8" x14ac:dyDescent="0.3">
      <c r="B758" s="286">
        <v>44441.819363425922</v>
      </c>
      <c r="C758" s="287">
        <v>399</v>
      </c>
      <c r="D758" s="287">
        <v>390.62</v>
      </c>
      <c r="E758" s="287">
        <f t="shared" si="11"/>
        <v>8.3799999999999955</v>
      </c>
      <c r="F758" s="288" t="s">
        <v>6120</v>
      </c>
      <c r="G758" s="289" t="s">
        <v>6097</v>
      </c>
      <c r="H758" s="290">
        <v>826961836</v>
      </c>
    </row>
    <row r="759" spans="2:8" x14ac:dyDescent="0.3">
      <c r="B759" s="286">
        <v>44441.823773148149</v>
      </c>
      <c r="C759" s="287">
        <v>300</v>
      </c>
      <c r="D759" s="287">
        <v>293.7</v>
      </c>
      <c r="E759" s="287">
        <f t="shared" si="11"/>
        <v>6.3000000000000114</v>
      </c>
      <c r="F759" s="288" t="s">
        <v>32</v>
      </c>
      <c r="G759" s="289"/>
      <c r="H759" s="290">
        <v>826968762</v>
      </c>
    </row>
    <row r="760" spans="2:8" x14ac:dyDescent="0.3">
      <c r="B760" s="286">
        <v>44441.827245370368</v>
      </c>
      <c r="C760" s="287">
        <v>10000</v>
      </c>
      <c r="D760" s="287">
        <v>9790</v>
      </c>
      <c r="E760" s="287">
        <f t="shared" si="11"/>
        <v>210</v>
      </c>
      <c r="F760" s="288" t="s">
        <v>32</v>
      </c>
      <c r="G760" s="289"/>
      <c r="H760" s="290">
        <v>826974211</v>
      </c>
    </row>
    <row r="761" spans="2:8" x14ac:dyDescent="0.3">
      <c r="B761" s="286">
        <v>44441.827256944445</v>
      </c>
      <c r="C761" s="287">
        <v>500</v>
      </c>
      <c r="D761" s="287">
        <v>489.5</v>
      </c>
      <c r="E761" s="287">
        <f t="shared" si="11"/>
        <v>10.5</v>
      </c>
      <c r="F761" s="288" t="s">
        <v>32</v>
      </c>
      <c r="G761" s="289"/>
      <c r="H761" s="290">
        <v>826974224</v>
      </c>
    </row>
    <row r="762" spans="2:8" x14ac:dyDescent="0.3">
      <c r="B762" s="286">
        <v>44441.829143518517</v>
      </c>
      <c r="C762" s="287">
        <v>100</v>
      </c>
      <c r="D762" s="287">
        <v>96.1</v>
      </c>
      <c r="E762" s="287">
        <f t="shared" si="11"/>
        <v>3.9000000000000057</v>
      </c>
      <c r="F762" s="288" t="s">
        <v>32</v>
      </c>
      <c r="G762" s="289"/>
      <c r="H762" s="290">
        <v>826977419</v>
      </c>
    </row>
    <row r="763" spans="2:8" x14ac:dyDescent="0.3">
      <c r="B763" s="286">
        <v>44441.831631944442</v>
      </c>
      <c r="C763" s="287">
        <v>5000</v>
      </c>
      <c r="D763" s="287">
        <v>4895</v>
      </c>
      <c r="E763" s="287">
        <f t="shared" si="11"/>
        <v>105</v>
      </c>
      <c r="F763" s="288" t="s">
        <v>32</v>
      </c>
      <c r="G763" s="289"/>
      <c r="H763" s="290">
        <v>826981575</v>
      </c>
    </row>
    <row r="764" spans="2:8" x14ac:dyDescent="0.3">
      <c r="B764" s="286">
        <v>44441.833506944444</v>
      </c>
      <c r="C764" s="287">
        <v>30</v>
      </c>
      <c r="D764" s="287">
        <v>26.1</v>
      </c>
      <c r="E764" s="287">
        <f t="shared" si="11"/>
        <v>3.8999999999999986</v>
      </c>
      <c r="F764" s="288" t="s">
        <v>32</v>
      </c>
      <c r="G764" s="289"/>
      <c r="H764" s="290">
        <v>826984693</v>
      </c>
    </row>
    <row r="765" spans="2:8" x14ac:dyDescent="0.3">
      <c r="B765" s="286">
        <v>44441.833854166667</v>
      </c>
      <c r="C765" s="287">
        <v>1000</v>
      </c>
      <c r="D765" s="287">
        <v>979</v>
      </c>
      <c r="E765" s="287">
        <f t="shared" si="11"/>
        <v>21</v>
      </c>
      <c r="F765" s="288" t="s">
        <v>6146</v>
      </c>
      <c r="G765" s="289" t="s">
        <v>6186</v>
      </c>
      <c r="H765" s="290">
        <v>826985371</v>
      </c>
    </row>
    <row r="766" spans="2:8" x14ac:dyDescent="0.3">
      <c r="B766" s="286">
        <v>44441.834780092591</v>
      </c>
      <c r="C766" s="287">
        <v>300</v>
      </c>
      <c r="D766" s="287">
        <v>293.7</v>
      </c>
      <c r="E766" s="287">
        <f t="shared" si="11"/>
        <v>6.3000000000000114</v>
      </c>
      <c r="F766" s="288" t="s">
        <v>32</v>
      </c>
      <c r="G766" s="289"/>
      <c r="H766" s="290">
        <v>826987080</v>
      </c>
    </row>
    <row r="767" spans="2:8" x14ac:dyDescent="0.3">
      <c r="B767" s="286">
        <v>44441.835092592592</v>
      </c>
      <c r="C767" s="287">
        <v>1000</v>
      </c>
      <c r="D767" s="287">
        <v>979</v>
      </c>
      <c r="E767" s="287">
        <f t="shared" si="11"/>
        <v>21</v>
      </c>
      <c r="F767" s="288" t="s">
        <v>32</v>
      </c>
      <c r="G767" s="289"/>
      <c r="H767" s="290">
        <v>826987662</v>
      </c>
    </row>
    <row r="768" spans="2:8" x14ac:dyDescent="0.3">
      <c r="B768" s="286">
        <v>44441.836423611108</v>
      </c>
      <c r="C768" s="287">
        <v>1400</v>
      </c>
      <c r="D768" s="287">
        <v>1370.6</v>
      </c>
      <c r="E768" s="287">
        <f t="shared" si="11"/>
        <v>29.400000000000091</v>
      </c>
      <c r="F768" s="288" t="s">
        <v>66</v>
      </c>
      <c r="G768" s="289" t="s">
        <v>6163</v>
      </c>
      <c r="H768" s="290">
        <v>826989898</v>
      </c>
    </row>
    <row r="769" spans="2:8" x14ac:dyDescent="0.3">
      <c r="B769" s="286">
        <v>44441.838263888887</v>
      </c>
      <c r="C769" s="287">
        <v>5000</v>
      </c>
      <c r="D769" s="287">
        <v>4895</v>
      </c>
      <c r="E769" s="287">
        <f t="shared" si="11"/>
        <v>105</v>
      </c>
      <c r="F769" s="288" t="s">
        <v>6207</v>
      </c>
      <c r="G769" s="289" t="s">
        <v>6093</v>
      </c>
      <c r="H769" s="290">
        <v>826992696</v>
      </c>
    </row>
    <row r="770" spans="2:8" x14ac:dyDescent="0.3">
      <c r="B770" s="286">
        <v>44441.839641203704</v>
      </c>
      <c r="C770" s="287">
        <v>300</v>
      </c>
      <c r="D770" s="287">
        <v>293.7</v>
      </c>
      <c r="E770" s="287">
        <f t="shared" si="11"/>
        <v>6.3000000000000114</v>
      </c>
      <c r="F770" s="288" t="s">
        <v>6285</v>
      </c>
      <c r="G770" s="289" t="s">
        <v>6117</v>
      </c>
      <c r="H770" s="290">
        <v>826994894</v>
      </c>
    </row>
    <row r="771" spans="2:8" x14ac:dyDescent="0.3">
      <c r="B771" s="286">
        <v>44441.840787037036</v>
      </c>
      <c r="C771" s="287">
        <v>100</v>
      </c>
      <c r="D771" s="287">
        <v>96.1</v>
      </c>
      <c r="E771" s="287">
        <f t="shared" si="11"/>
        <v>3.9000000000000057</v>
      </c>
      <c r="F771" s="288" t="s">
        <v>32</v>
      </c>
      <c r="G771" s="289"/>
      <c r="H771" s="290">
        <v>826996777</v>
      </c>
    </row>
    <row r="772" spans="2:8" x14ac:dyDescent="0.3">
      <c r="B772" s="286">
        <v>44441.846250000002</v>
      </c>
      <c r="C772" s="287">
        <v>300</v>
      </c>
      <c r="D772" s="287">
        <v>293.7</v>
      </c>
      <c r="E772" s="287">
        <f t="shared" si="11"/>
        <v>6.3000000000000114</v>
      </c>
      <c r="F772" s="288" t="s">
        <v>32</v>
      </c>
      <c r="G772" s="289"/>
      <c r="H772" s="290">
        <v>827005378</v>
      </c>
    </row>
    <row r="773" spans="2:8" x14ac:dyDescent="0.3">
      <c r="B773" s="286">
        <v>44441.846944444442</v>
      </c>
      <c r="C773" s="287">
        <v>30</v>
      </c>
      <c r="D773" s="287">
        <v>26.1</v>
      </c>
      <c r="E773" s="287">
        <f t="shared" ref="E773:E836" si="12">C773-D773</f>
        <v>3.8999999999999986</v>
      </c>
      <c r="F773" s="288" t="s">
        <v>32</v>
      </c>
      <c r="G773" s="289"/>
      <c r="H773" s="290">
        <v>827006481</v>
      </c>
    </row>
    <row r="774" spans="2:8" x14ac:dyDescent="0.3">
      <c r="B774" s="286">
        <v>44441.856527777774</v>
      </c>
      <c r="C774" s="287">
        <v>100</v>
      </c>
      <c r="D774" s="287">
        <v>96.1</v>
      </c>
      <c r="E774" s="287">
        <f t="shared" si="12"/>
        <v>3.9000000000000057</v>
      </c>
      <c r="F774" s="288" t="s">
        <v>6127</v>
      </c>
      <c r="G774" s="289" t="s">
        <v>6117</v>
      </c>
      <c r="H774" s="290">
        <v>827021775</v>
      </c>
    </row>
    <row r="775" spans="2:8" x14ac:dyDescent="0.3">
      <c r="B775" s="286">
        <v>44441.859664351854</v>
      </c>
      <c r="C775" s="287">
        <v>500</v>
      </c>
      <c r="D775" s="287">
        <v>489.5</v>
      </c>
      <c r="E775" s="287">
        <f t="shared" si="12"/>
        <v>10.5</v>
      </c>
      <c r="F775" s="288" t="s">
        <v>32</v>
      </c>
      <c r="G775" s="289"/>
      <c r="H775" s="290">
        <v>827026567</v>
      </c>
    </row>
    <row r="776" spans="2:8" x14ac:dyDescent="0.3">
      <c r="B776" s="286">
        <v>44441.863182870373</v>
      </c>
      <c r="C776" s="287">
        <v>30</v>
      </c>
      <c r="D776" s="287">
        <v>26.1</v>
      </c>
      <c r="E776" s="287">
        <f t="shared" si="12"/>
        <v>3.8999999999999986</v>
      </c>
      <c r="F776" s="288" t="s">
        <v>32</v>
      </c>
      <c r="G776" s="289"/>
      <c r="H776" s="290">
        <v>827031988</v>
      </c>
    </row>
    <row r="777" spans="2:8" x14ac:dyDescent="0.3">
      <c r="B777" s="286">
        <v>44441.86614583333</v>
      </c>
      <c r="C777" s="287">
        <v>100</v>
      </c>
      <c r="D777" s="287">
        <v>96.1</v>
      </c>
      <c r="E777" s="287">
        <f t="shared" si="12"/>
        <v>3.9000000000000057</v>
      </c>
      <c r="F777" s="288" t="s">
        <v>32</v>
      </c>
      <c r="G777" s="289"/>
      <c r="H777" s="290">
        <v>827036641</v>
      </c>
    </row>
    <row r="778" spans="2:8" x14ac:dyDescent="0.3">
      <c r="B778" s="286">
        <v>44441.871435185189</v>
      </c>
      <c r="C778" s="287">
        <v>300</v>
      </c>
      <c r="D778" s="287">
        <v>293.7</v>
      </c>
      <c r="E778" s="287">
        <f t="shared" si="12"/>
        <v>6.3000000000000114</v>
      </c>
      <c r="F778" s="288" t="s">
        <v>6120</v>
      </c>
      <c r="G778" s="289" t="s">
        <v>6102</v>
      </c>
      <c r="H778" s="290">
        <v>827044609</v>
      </c>
    </row>
    <row r="779" spans="2:8" x14ac:dyDescent="0.3">
      <c r="B779" s="286">
        <v>44441.872372685182</v>
      </c>
      <c r="C779" s="287">
        <v>500</v>
      </c>
      <c r="D779" s="287">
        <v>489.5</v>
      </c>
      <c r="E779" s="287">
        <f t="shared" si="12"/>
        <v>10.5</v>
      </c>
      <c r="F779" s="288" t="s">
        <v>6286</v>
      </c>
      <c r="G779" s="289" t="s">
        <v>6178</v>
      </c>
      <c r="H779" s="290">
        <v>827045989</v>
      </c>
    </row>
    <row r="780" spans="2:8" x14ac:dyDescent="0.3">
      <c r="B780" s="286">
        <v>44441.87259259259</v>
      </c>
      <c r="C780" s="287">
        <v>1000</v>
      </c>
      <c r="D780" s="287">
        <v>979</v>
      </c>
      <c r="E780" s="287">
        <f t="shared" si="12"/>
        <v>21</v>
      </c>
      <c r="F780" s="288" t="s">
        <v>6286</v>
      </c>
      <c r="G780" s="289" t="s">
        <v>6099</v>
      </c>
      <c r="H780" s="290">
        <v>827046317</v>
      </c>
    </row>
    <row r="781" spans="2:8" x14ac:dyDescent="0.3">
      <c r="B781" s="286">
        <v>44441.874224537038</v>
      </c>
      <c r="C781" s="287">
        <v>75</v>
      </c>
      <c r="D781" s="287">
        <v>71.099999999999994</v>
      </c>
      <c r="E781" s="287">
        <f t="shared" si="12"/>
        <v>3.9000000000000057</v>
      </c>
      <c r="F781" s="288" t="s">
        <v>6287</v>
      </c>
      <c r="G781" s="289" t="s">
        <v>6099</v>
      </c>
      <c r="H781" s="290">
        <v>827048814</v>
      </c>
    </row>
    <row r="782" spans="2:8" x14ac:dyDescent="0.3">
      <c r="B782" s="286">
        <v>44441.874606481484</v>
      </c>
      <c r="C782" s="287">
        <v>1000</v>
      </c>
      <c r="D782" s="287">
        <v>979</v>
      </c>
      <c r="E782" s="287">
        <f t="shared" si="12"/>
        <v>21</v>
      </c>
      <c r="F782" s="288" t="s">
        <v>6156</v>
      </c>
      <c r="G782" s="289" t="s">
        <v>6095</v>
      </c>
      <c r="H782" s="290">
        <v>827049474</v>
      </c>
    </row>
    <row r="783" spans="2:8" x14ac:dyDescent="0.3">
      <c r="B783" s="286">
        <v>44441.876562500001</v>
      </c>
      <c r="C783" s="287">
        <v>300</v>
      </c>
      <c r="D783" s="287">
        <v>293.7</v>
      </c>
      <c r="E783" s="287">
        <f t="shared" si="12"/>
        <v>6.3000000000000114</v>
      </c>
      <c r="F783" s="288" t="s">
        <v>32</v>
      </c>
      <c r="G783" s="289"/>
      <c r="H783" s="290">
        <v>827052703</v>
      </c>
    </row>
    <row r="784" spans="2:8" x14ac:dyDescent="0.3">
      <c r="B784" s="286">
        <v>44441.877118055556</v>
      </c>
      <c r="C784" s="287">
        <v>650</v>
      </c>
      <c r="D784" s="287">
        <v>636.35</v>
      </c>
      <c r="E784" s="287">
        <f t="shared" si="12"/>
        <v>13.649999999999977</v>
      </c>
      <c r="F784" s="288" t="s">
        <v>6288</v>
      </c>
      <c r="G784" s="289" t="s">
        <v>6102</v>
      </c>
      <c r="H784" s="290">
        <v>827053616</v>
      </c>
    </row>
    <row r="785" spans="2:8" x14ac:dyDescent="0.3">
      <c r="B785" s="286">
        <v>44441.877800925926</v>
      </c>
      <c r="C785" s="287">
        <v>50</v>
      </c>
      <c r="D785" s="287">
        <v>46.1</v>
      </c>
      <c r="E785" s="287">
        <f t="shared" si="12"/>
        <v>3.8999999999999986</v>
      </c>
      <c r="F785" s="288" t="s">
        <v>32</v>
      </c>
      <c r="G785" s="289"/>
      <c r="H785" s="290">
        <v>827054662</v>
      </c>
    </row>
    <row r="786" spans="2:8" x14ac:dyDescent="0.3">
      <c r="B786" s="286">
        <v>44441.878009259257</v>
      </c>
      <c r="C786" s="287">
        <v>300</v>
      </c>
      <c r="D786" s="287">
        <v>293.7</v>
      </c>
      <c r="E786" s="287">
        <f t="shared" si="12"/>
        <v>6.3000000000000114</v>
      </c>
      <c r="F786" s="288" t="s">
        <v>32</v>
      </c>
      <c r="G786" s="289"/>
      <c r="H786" s="290">
        <v>827055012</v>
      </c>
    </row>
    <row r="787" spans="2:8" x14ac:dyDescent="0.3">
      <c r="B787" s="286">
        <v>44441.878159722219</v>
      </c>
      <c r="C787" s="287">
        <v>50</v>
      </c>
      <c r="D787" s="287">
        <v>46.1</v>
      </c>
      <c r="E787" s="287">
        <f t="shared" si="12"/>
        <v>3.8999999999999986</v>
      </c>
      <c r="F787" s="288" t="s">
        <v>6274</v>
      </c>
      <c r="G787" s="289" t="s">
        <v>6124</v>
      </c>
      <c r="H787" s="290">
        <v>827055246</v>
      </c>
    </row>
    <row r="788" spans="2:8" x14ac:dyDescent="0.3">
      <c r="B788" s="286">
        <v>44441.878576388888</v>
      </c>
      <c r="C788" s="287">
        <v>300</v>
      </c>
      <c r="D788" s="287">
        <v>293.7</v>
      </c>
      <c r="E788" s="287">
        <f t="shared" si="12"/>
        <v>6.3000000000000114</v>
      </c>
      <c r="F788" s="288" t="s">
        <v>32</v>
      </c>
      <c r="G788" s="289"/>
      <c r="H788" s="290">
        <v>827055864</v>
      </c>
    </row>
    <row r="789" spans="2:8" x14ac:dyDescent="0.3">
      <c r="B789" s="286">
        <v>44441.88422453704</v>
      </c>
      <c r="C789" s="287">
        <v>300</v>
      </c>
      <c r="D789" s="287">
        <v>293.7</v>
      </c>
      <c r="E789" s="287">
        <f t="shared" si="12"/>
        <v>6.3000000000000114</v>
      </c>
      <c r="F789" s="288" t="s">
        <v>32</v>
      </c>
      <c r="G789" s="289"/>
      <c r="H789" s="290">
        <v>827064408</v>
      </c>
    </row>
    <row r="790" spans="2:8" x14ac:dyDescent="0.3">
      <c r="B790" s="286">
        <v>44441.885960648149</v>
      </c>
      <c r="C790" s="287">
        <v>250</v>
      </c>
      <c r="D790" s="287">
        <v>244.75</v>
      </c>
      <c r="E790" s="287">
        <f t="shared" si="12"/>
        <v>5.25</v>
      </c>
      <c r="F790" s="288" t="s">
        <v>32</v>
      </c>
      <c r="G790" s="289"/>
      <c r="H790" s="290">
        <v>827066951</v>
      </c>
    </row>
    <row r="791" spans="2:8" x14ac:dyDescent="0.3">
      <c r="B791" s="286">
        <v>44441.887789351851</v>
      </c>
      <c r="C791" s="287">
        <v>31</v>
      </c>
      <c r="D791" s="287">
        <v>27.1</v>
      </c>
      <c r="E791" s="287">
        <f t="shared" si="12"/>
        <v>3.8999999999999986</v>
      </c>
      <c r="F791" s="288" t="s">
        <v>32</v>
      </c>
      <c r="G791" s="289"/>
      <c r="H791" s="290">
        <v>827069586</v>
      </c>
    </row>
    <row r="792" spans="2:8" x14ac:dyDescent="0.3">
      <c r="B792" s="286">
        <v>44441.887962962966</v>
      </c>
      <c r="C792" s="287">
        <v>100</v>
      </c>
      <c r="D792" s="287">
        <v>96.1</v>
      </c>
      <c r="E792" s="287">
        <f t="shared" si="12"/>
        <v>3.9000000000000057</v>
      </c>
      <c r="F792" s="288" t="s">
        <v>6223</v>
      </c>
      <c r="G792" s="289" t="s">
        <v>6178</v>
      </c>
      <c r="H792" s="290">
        <v>827069838</v>
      </c>
    </row>
    <row r="793" spans="2:8" x14ac:dyDescent="0.3">
      <c r="B793" s="286">
        <v>44441.888043981482</v>
      </c>
      <c r="C793" s="287">
        <v>10000</v>
      </c>
      <c r="D793" s="287">
        <v>9790</v>
      </c>
      <c r="E793" s="287">
        <f t="shared" si="12"/>
        <v>210</v>
      </c>
      <c r="F793" s="288" t="s">
        <v>6287</v>
      </c>
      <c r="G793" s="289" t="s">
        <v>6178</v>
      </c>
      <c r="H793" s="290">
        <v>827069964</v>
      </c>
    </row>
    <row r="794" spans="2:8" x14ac:dyDescent="0.3">
      <c r="B794" s="286">
        <v>44441.895983796298</v>
      </c>
      <c r="C794" s="287">
        <v>300</v>
      </c>
      <c r="D794" s="287">
        <v>293.7</v>
      </c>
      <c r="E794" s="287">
        <f t="shared" si="12"/>
        <v>6.3000000000000114</v>
      </c>
      <c r="F794" s="288" t="s">
        <v>6289</v>
      </c>
      <c r="G794" s="289" t="s">
        <v>6091</v>
      </c>
      <c r="H794" s="290">
        <v>827081446</v>
      </c>
    </row>
    <row r="795" spans="2:8" x14ac:dyDescent="0.3">
      <c r="B795" s="286">
        <v>44441.898530092592</v>
      </c>
      <c r="C795" s="287">
        <v>1000</v>
      </c>
      <c r="D795" s="287">
        <v>979</v>
      </c>
      <c r="E795" s="287">
        <f t="shared" si="12"/>
        <v>21</v>
      </c>
      <c r="F795" s="288" t="s">
        <v>6103</v>
      </c>
      <c r="G795" s="289" t="s">
        <v>5886</v>
      </c>
      <c r="H795" s="290">
        <v>827085474</v>
      </c>
    </row>
    <row r="796" spans="2:8" x14ac:dyDescent="0.3">
      <c r="B796" s="286">
        <v>44441.898726851854</v>
      </c>
      <c r="C796" s="287">
        <v>500</v>
      </c>
      <c r="D796" s="287">
        <v>489.5</v>
      </c>
      <c r="E796" s="287">
        <f t="shared" si="12"/>
        <v>10.5</v>
      </c>
      <c r="F796" s="288" t="s">
        <v>6290</v>
      </c>
      <c r="G796" s="289" t="s">
        <v>6124</v>
      </c>
      <c r="H796" s="290">
        <v>827085810</v>
      </c>
    </row>
    <row r="797" spans="2:8" x14ac:dyDescent="0.3">
      <c r="B797" s="286">
        <v>44441.903321759259</v>
      </c>
      <c r="C797" s="287">
        <v>50</v>
      </c>
      <c r="D797" s="287">
        <v>46.1</v>
      </c>
      <c r="E797" s="287">
        <f t="shared" si="12"/>
        <v>3.8999999999999986</v>
      </c>
      <c r="F797" s="288" t="s">
        <v>32</v>
      </c>
      <c r="G797" s="289"/>
      <c r="H797" s="290">
        <v>827092202</v>
      </c>
    </row>
    <row r="798" spans="2:8" x14ac:dyDescent="0.3">
      <c r="B798" s="286">
        <v>44441.904918981483</v>
      </c>
      <c r="C798" s="287">
        <v>300</v>
      </c>
      <c r="D798" s="287">
        <v>293.7</v>
      </c>
      <c r="E798" s="287">
        <f t="shared" si="12"/>
        <v>6.3000000000000114</v>
      </c>
      <c r="F798" s="288" t="s">
        <v>6266</v>
      </c>
      <c r="G798" s="289" t="s">
        <v>6104</v>
      </c>
      <c r="H798" s="290">
        <v>827094399</v>
      </c>
    </row>
    <row r="799" spans="2:8" x14ac:dyDescent="0.3">
      <c r="B799" s="286">
        <v>44441.907592592594</v>
      </c>
      <c r="C799" s="287">
        <v>300</v>
      </c>
      <c r="D799" s="287">
        <v>293.7</v>
      </c>
      <c r="E799" s="287">
        <f t="shared" si="12"/>
        <v>6.3000000000000114</v>
      </c>
      <c r="F799" s="288" t="s">
        <v>32</v>
      </c>
      <c r="G799" s="289"/>
      <c r="H799" s="290">
        <v>827098274</v>
      </c>
    </row>
    <row r="800" spans="2:8" x14ac:dyDescent="0.3">
      <c r="B800" s="286">
        <v>44441.910092592596</v>
      </c>
      <c r="C800" s="287">
        <v>300</v>
      </c>
      <c r="D800" s="287">
        <v>293.7</v>
      </c>
      <c r="E800" s="287">
        <f t="shared" si="12"/>
        <v>6.3000000000000114</v>
      </c>
      <c r="F800" s="288" t="s">
        <v>32</v>
      </c>
      <c r="G800" s="289"/>
      <c r="H800" s="290">
        <v>827101488</v>
      </c>
    </row>
    <row r="801" spans="2:8" x14ac:dyDescent="0.3">
      <c r="B801" s="286">
        <v>44441.920243055552</v>
      </c>
      <c r="C801" s="287">
        <v>30</v>
      </c>
      <c r="D801" s="287">
        <v>26.1</v>
      </c>
      <c r="E801" s="287">
        <f t="shared" si="12"/>
        <v>3.8999999999999986</v>
      </c>
      <c r="F801" s="288" t="s">
        <v>32</v>
      </c>
      <c r="G801" s="289"/>
      <c r="H801" s="290">
        <v>827114227</v>
      </c>
    </row>
    <row r="802" spans="2:8" x14ac:dyDescent="0.3">
      <c r="B802" s="286">
        <v>44441.923472222225</v>
      </c>
      <c r="C802" s="287">
        <v>2000</v>
      </c>
      <c r="D802" s="287">
        <v>1958</v>
      </c>
      <c r="E802" s="287">
        <f t="shared" si="12"/>
        <v>42</v>
      </c>
      <c r="F802" s="288" t="s">
        <v>32</v>
      </c>
      <c r="G802" s="289"/>
      <c r="H802" s="290">
        <v>827121869</v>
      </c>
    </row>
    <row r="803" spans="2:8" x14ac:dyDescent="0.3">
      <c r="B803" s="286">
        <v>44441.924178240741</v>
      </c>
      <c r="C803" s="287">
        <v>200</v>
      </c>
      <c r="D803" s="287">
        <v>195.8</v>
      </c>
      <c r="E803" s="287">
        <f t="shared" si="12"/>
        <v>4.1999999999999886</v>
      </c>
      <c r="F803" s="288" t="s">
        <v>32</v>
      </c>
      <c r="G803" s="289"/>
      <c r="H803" s="290">
        <v>827123944</v>
      </c>
    </row>
    <row r="804" spans="2:8" x14ac:dyDescent="0.3">
      <c r="B804" s="286">
        <v>44441.926770833335</v>
      </c>
      <c r="C804" s="287">
        <v>300</v>
      </c>
      <c r="D804" s="287">
        <v>293.7</v>
      </c>
      <c r="E804" s="287">
        <f t="shared" si="12"/>
        <v>6.3000000000000114</v>
      </c>
      <c r="F804" s="288" t="s">
        <v>32</v>
      </c>
      <c r="G804" s="289"/>
      <c r="H804" s="290">
        <v>827130549</v>
      </c>
    </row>
    <row r="805" spans="2:8" x14ac:dyDescent="0.3">
      <c r="B805" s="286">
        <v>44441.931805555556</v>
      </c>
      <c r="C805" s="287">
        <v>100</v>
      </c>
      <c r="D805" s="287">
        <v>96.1</v>
      </c>
      <c r="E805" s="287">
        <f t="shared" si="12"/>
        <v>3.9000000000000057</v>
      </c>
      <c r="F805" s="288" t="s">
        <v>32</v>
      </c>
      <c r="G805" s="289"/>
      <c r="H805" s="290">
        <v>827142506</v>
      </c>
    </row>
    <row r="806" spans="2:8" x14ac:dyDescent="0.3">
      <c r="B806" s="286">
        <v>44441.932141203702</v>
      </c>
      <c r="C806" s="287">
        <v>500</v>
      </c>
      <c r="D806" s="287">
        <v>489.5</v>
      </c>
      <c r="E806" s="287">
        <f t="shared" si="12"/>
        <v>10.5</v>
      </c>
      <c r="F806" s="288" t="s">
        <v>6291</v>
      </c>
      <c r="G806" s="289" t="s">
        <v>5877</v>
      </c>
      <c r="H806" s="290">
        <v>827143347</v>
      </c>
    </row>
    <row r="807" spans="2:8" x14ac:dyDescent="0.3">
      <c r="B807" s="286">
        <v>44441.935995370368</v>
      </c>
      <c r="C807" s="287">
        <v>300</v>
      </c>
      <c r="D807" s="287">
        <v>293.7</v>
      </c>
      <c r="E807" s="287">
        <f t="shared" si="12"/>
        <v>6.3000000000000114</v>
      </c>
      <c r="F807" s="288" t="s">
        <v>32</v>
      </c>
      <c r="G807" s="289"/>
      <c r="H807" s="290">
        <v>827152670</v>
      </c>
    </row>
    <row r="808" spans="2:8" x14ac:dyDescent="0.3">
      <c r="B808" s="286">
        <v>44441.938645833332</v>
      </c>
      <c r="C808" s="287">
        <v>300</v>
      </c>
      <c r="D808" s="287">
        <v>293.7</v>
      </c>
      <c r="E808" s="287">
        <f t="shared" si="12"/>
        <v>6.3000000000000114</v>
      </c>
      <c r="F808" s="288" t="s">
        <v>32</v>
      </c>
      <c r="G808" s="289"/>
      <c r="H808" s="290">
        <v>827158865</v>
      </c>
    </row>
    <row r="809" spans="2:8" x14ac:dyDescent="0.3">
      <c r="B809" s="286">
        <v>44441.940763888888</v>
      </c>
      <c r="C809" s="287">
        <v>300</v>
      </c>
      <c r="D809" s="287">
        <v>293.7</v>
      </c>
      <c r="E809" s="287">
        <f t="shared" si="12"/>
        <v>6.3000000000000114</v>
      </c>
      <c r="F809" s="288" t="s">
        <v>32</v>
      </c>
      <c r="G809" s="289"/>
      <c r="H809" s="290">
        <v>827163975</v>
      </c>
    </row>
    <row r="810" spans="2:8" x14ac:dyDescent="0.3">
      <c r="B810" s="286">
        <v>44441.944930555554</v>
      </c>
      <c r="C810" s="287">
        <v>500</v>
      </c>
      <c r="D810" s="287">
        <v>489.5</v>
      </c>
      <c r="E810" s="287">
        <f t="shared" si="12"/>
        <v>10.5</v>
      </c>
      <c r="F810" s="288" t="s">
        <v>32</v>
      </c>
      <c r="G810" s="289"/>
      <c r="H810" s="290">
        <v>827174397</v>
      </c>
    </row>
    <row r="811" spans="2:8" x14ac:dyDescent="0.3">
      <c r="B811" s="286">
        <v>44441.9528587963</v>
      </c>
      <c r="C811" s="287">
        <v>600</v>
      </c>
      <c r="D811" s="287">
        <v>587.4</v>
      </c>
      <c r="E811" s="287">
        <f t="shared" si="12"/>
        <v>12.600000000000023</v>
      </c>
      <c r="F811" s="288" t="s">
        <v>6292</v>
      </c>
      <c r="G811" s="289" t="s">
        <v>6104</v>
      </c>
      <c r="H811" s="290">
        <v>827194196</v>
      </c>
    </row>
    <row r="812" spans="2:8" x14ac:dyDescent="0.3">
      <c r="B812" s="286">
        <v>44441.953449074077</v>
      </c>
      <c r="C812" s="287">
        <v>300</v>
      </c>
      <c r="D812" s="287">
        <v>293.7</v>
      </c>
      <c r="E812" s="287">
        <f t="shared" si="12"/>
        <v>6.3000000000000114</v>
      </c>
      <c r="F812" s="288" t="s">
        <v>32</v>
      </c>
      <c r="G812" s="289"/>
      <c r="H812" s="290">
        <v>827195615</v>
      </c>
    </row>
    <row r="813" spans="2:8" x14ac:dyDescent="0.3">
      <c r="B813" s="286">
        <v>44441.954074074078</v>
      </c>
      <c r="C813" s="287">
        <v>100</v>
      </c>
      <c r="D813" s="287">
        <v>96.1</v>
      </c>
      <c r="E813" s="287">
        <f t="shared" si="12"/>
        <v>3.9000000000000057</v>
      </c>
      <c r="F813" s="288" t="s">
        <v>32</v>
      </c>
      <c r="G813" s="289"/>
      <c r="H813" s="290">
        <v>827197120</v>
      </c>
    </row>
    <row r="814" spans="2:8" x14ac:dyDescent="0.3">
      <c r="B814" s="286">
        <v>44441.962268518517</v>
      </c>
      <c r="C814" s="287">
        <v>800</v>
      </c>
      <c r="D814" s="287">
        <v>783.2</v>
      </c>
      <c r="E814" s="287">
        <f t="shared" si="12"/>
        <v>16.799999999999955</v>
      </c>
      <c r="F814" s="288" t="s">
        <v>32</v>
      </c>
      <c r="G814" s="289"/>
      <c r="H814" s="290">
        <v>827218091</v>
      </c>
    </row>
    <row r="815" spans="2:8" x14ac:dyDescent="0.3">
      <c r="B815" s="286">
        <v>44441.963483796295</v>
      </c>
      <c r="C815" s="287">
        <v>10000</v>
      </c>
      <c r="D815" s="287">
        <v>9790</v>
      </c>
      <c r="E815" s="287">
        <f t="shared" si="12"/>
        <v>210</v>
      </c>
      <c r="F815" s="288" t="s">
        <v>6293</v>
      </c>
      <c r="G815" s="289" t="s">
        <v>6091</v>
      </c>
      <c r="H815" s="290">
        <v>827221201</v>
      </c>
    </row>
    <row r="816" spans="2:8" x14ac:dyDescent="0.3">
      <c r="B816" s="286">
        <v>44441.96471064815</v>
      </c>
      <c r="C816" s="287">
        <v>500</v>
      </c>
      <c r="D816" s="287">
        <v>489.5</v>
      </c>
      <c r="E816" s="287">
        <f t="shared" si="12"/>
        <v>10.5</v>
      </c>
      <c r="F816" s="288" t="s">
        <v>32</v>
      </c>
      <c r="G816" s="289"/>
      <c r="H816" s="290">
        <v>827224303</v>
      </c>
    </row>
    <row r="817" spans="2:8" x14ac:dyDescent="0.3">
      <c r="B817" s="286">
        <v>44441.968090277776</v>
      </c>
      <c r="C817" s="287">
        <v>300</v>
      </c>
      <c r="D817" s="287">
        <v>293.7</v>
      </c>
      <c r="E817" s="287">
        <f t="shared" si="12"/>
        <v>6.3000000000000114</v>
      </c>
      <c r="F817" s="288" t="s">
        <v>6172</v>
      </c>
      <c r="G817" s="289" t="s">
        <v>6102</v>
      </c>
      <c r="H817" s="290">
        <v>827232989</v>
      </c>
    </row>
    <row r="818" spans="2:8" x14ac:dyDescent="0.3">
      <c r="B818" s="286">
        <v>44441.968449074076</v>
      </c>
      <c r="C818" s="287">
        <v>50</v>
      </c>
      <c r="D818" s="287">
        <v>46.1</v>
      </c>
      <c r="E818" s="287">
        <f t="shared" si="12"/>
        <v>3.8999999999999986</v>
      </c>
      <c r="F818" s="288" t="s">
        <v>32</v>
      </c>
      <c r="G818" s="289"/>
      <c r="H818" s="290">
        <v>827234012</v>
      </c>
    </row>
    <row r="819" spans="2:8" x14ac:dyDescent="0.3">
      <c r="B819" s="286">
        <v>44441.968472222223</v>
      </c>
      <c r="C819" s="287">
        <v>300</v>
      </c>
      <c r="D819" s="287">
        <v>293.7</v>
      </c>
      <c r="E819" s="287">
        <f t="shared" si="12"/>
        <v>6.3000000000000114</v>
      </c>
      <c r="F819" s="288" t="s">
        <v>32</v>
      </c>
      <c r="G819" s="289"/>
      <c r="H819" s="290">
        <v>827234059</v>
      </c>
    </row>
    <row r="820" spans="2:8" x14ac:dyDescent="0.3">
      <c r="B820" s="286">
        <v>44441.97488425926</v>
      </c>
      <c r="C820" s="287">
        <v>30</v>
      </c>
      <c r="D820" s="287">
        <v>26.1</v>
      </c>
      <c r="E820" s="287">
        <f t="shared" si="12"/>
        <v>3.8999999999999986</v>
      </c>
      <c r="F820" s="288" t="s">
        <v>32</v>
      </c>
      <c r="G820" s="289"/>
      <c r="H820" s="290">
        <v>827248344</v>
      </c>
    </row>
    <row r="821" spans="2:8" x14ac:dyDescent="0.3">
      <c r="B821" s="286">
        <v>44441.975717592592</v>
      </c>
      <c r="C821" s="287">
        <v>30</v>
      </c>
      <c r="D821" s="287">
        <v>26.1</v>
      </c>
      <c r="E821" s="287">
        <f t="shared" si="12"/>
        <v>3.8999999999999986</v>
      </c>
      <c r="F821" s="288" t="s">
        <v>32</v>
      </c>
      <c r="G821" s="289"/>
      <c r="H821" s="290">
        <v>827249788</v>
      </c>
    </row>
    <row r="822" spans="2:8" x14ac:dyDescent="0.3">
      <c r="B822" s="286">
        <v>44441.977453703701</v>
      </c>
      <c r="C822" s="287">
        <v>200</v>
      </c>
      <c r="D822" s="287">
        <v>195.8</v>
      </c>
      <c r="E822" s="287">
        <f t="shared" si="12"/>
        <v>4.1999999999999886</v>
      </c>
      <c r="F822" s="288" t="s">
        <v>32</v>
      </c>
      <c r="G822" s="289"/>
      <c r="H822" s="290">
        <v>827253411</v>
      </c>
    </row>
    <row r="823" spans="2:8" x14ac:dyDescent="0.3">
      <c r="B823" s="286">
        <v>44441.98232638889</v>
      </c>
      <c r="C823" s="287">
        <v>300</v>
      </c>
      <c r="D823" s="287">
        <v>293.7</v>
      </c>
      <c r="E823" s="287">
        <f t="shared" si="12"/>
        <v>6.3000000000000114</v>
      </c>
      <c r="F823" s="288" t="s">
        <v>32</v>
      </c>
      <c r="G823" s="289"/>
      <c r="H823" s="290">
        <v>827263164</v>
      </c>
    </row>
    <row r="824" spans="2:8" x14ac:dyDescent="0.3">
      <c r="B824" s="286">
        <v>44441.987013888887</v>
      </c>
      <c r="C824" s="287">
        <v>300</v>
      </c>
      <c r="D824" s="287">
        <v>293.7</v>
      </c>
      <c r="E824" s="287">
        <f t="shared" si="12"/>
        <v>6.3000000000000114</v>
      </c>
      <c r="F824" s="288" t="s">
        <v>6294</v>
      </c>
      <c r="G824" s="289" t="s">
        <v>6186</v>
      </c>
      <c r="H824" s="290">
        <v>827271152</v>
      </c>
    </row>
    <row r="825" spans="2:8" x14ac:dyDescent="0.3">
      <c r="B825" s="286">
        <v>44441.987233796295</v>
      </c>
      <c r="C825" s="287">
        <v>300</v>
      </c>
      <c r="D825" s="287">
        <v>293.7</v>
      </c>
      <c r="E825" s="287">
        <f t="shared" si="12"/>
        <v>6.3000000000000114</v>
      </c>
      <c r="F825" s="288" t="s">
        <v>32</v>
      </c>
      <c r="G825" s="289"/>
      <c r="H825" s="290">
        <v>827271556</v>
      </c>
    </row>
    <row r="826" spans="2:8" x14ac:dyDescent="0.3">
      <c r="B826" s="286">
        <v>44441.987662037034</v>
      </c>
      <c r="C826" s="287">
        <v>300</v>
      </c>
      <c r="D826" s="287">
        <v>293.7</v>
      </c>
      <c r="E826" s="287">
        <f t="shared" si="12"/>
        <v>6.3000000000000114</v>
      </c>
      <c r="F826" s="288" t="s">
        <v>32</v>
      </c>
      <c r="G826" s="289"/>
      <c r="H826" s="290">
        <v>827272447</v>
      </c>
    </row>
    <row r="827" spans="2:8" x14ac:dyDescent="0.3">
      <c r="B827" s="286">
        <v>44441.994004629632</v>
      </c>
      <c r="C827" s="287">
        <v>300</v>
      </c>
      <c r="D827" s="287">
        <v>293.7</v>
      </c>
      <c r="E827" s="287">
        <f t="shared" si="12"/>
        <v>6.3000000000000114</v>
      </c>
      <c r="F827" s="288" t="s">
        <v>32</v>
      </c>
      <c r="G827" s="289"/>
      <c r="H827" s="290">
        <v>827284820</v>
      </c>
    </row>
    <row r="828" spans="2:8" x14ac:dyDescent="0.3">
      <c r="B828" s="286">
        <v>44441.996921296297</v>
      </c>
      <c r="C828" s="287">
        <v>3000</v>
      </c>
      <c r="D828" s="287">
        <v>2937</v>
      </c>
      <c r="E828" s="287">
        <f t="shared" si="12"/>
        <v>63</v>
      </c>
      <c r="F828" s="288" t="s">
        <v>5827</v>
      </c>
      <c r="G828" s="289" t="s">
        <v>5879</v>
      </c>
      <c r="H828" s="290">
        <v>827290362</v>
      </c>
    </row>
    <row r="829" spans="2:8" x14ac:dyDescent="0.3">
      <c r="B829" s="286">
        <v>44441.999247685184</v>
      </c>
      <c r="C829" s="287">
        <v>4500</v>
      </c>
      <c r="D829" s="287">
        <v>4405.5</v>
      </c>
      <c r="E829" s="287">
        <f t="shared" si="12"/>
        <v>94.5</v>
      </c>
      <c r="F829" s="288" t="s">
        <v>32</v>
      </c>
      <c r="G829" s="289"/>
      <c r="H829" s="290">
        <v>827294814</v>
      </c>
    </row>
    <row r="830" spans="2:8" x14ac:dyDescent="0.3">
      <c r="B830" s="286">
        <v>44442.003055555557</v>
      </c>
      <c r="C830" s="287">
        <v>300</v>
      </c>
      <c r="D830" s="287">
        <v>293.7</v>
      </c>
      <c r="E830" s="287">
        <f t="shared" si="12"/>
        <v>6.3000000000000114</v>
      </c>
      <c r="F830" s="288" t="s">
        <v>32</v>
      </c>
      <c r="G830" s="289"/>
      <c r="H830" s="290">
        <v>827307147</v>
      </c>
    </row>
    <row r="831" spans="2:8" x14ac:dyDescent="0.3">
      <c r="B831" s="286">
        <v>44442.013449074075</v>
      </c>
      <c r="C831" s="287">
        <v>500</v>
      </c>
      <c r="D831" s="287">
        <v>489.5</v>
      </c>
      <c r="E831" s="287">
        <f t="shared" si="12"/>
        <v>10.5</v>
      </c>
      <c r="F831" s="288" t="s">
        <v>5793</v>
      </c>
      <c r="G831" s="289" t="s">
        <v>6102</v>
      </c>
      <c r="H831" s="290">
        <v>827333436</v>
      </c>
    </row>
    <row r="832" spans="2:8" x14ac:dyDescent="0.3">
      <c r="B832" s="286">
        <v>44442.016701388886</v>
      </c>
      <c r="C832" s="287">
        <v>500</v>
      </c>
      <c r="D832" s="287">
        <v>489.5</v>
      </c>
      <c r="E832" s="287">
        <f t="shared" si="12"/>
        <v>10.5</v>
      </c>
      <c r="F832" s="288" t="s">
        <v>6103</v>
      </c>
      <c r="G832" s="289" t="s">
        <v>6163</v>
      </c>
      <c r="H832" s="290">
        <v>827340691</v>
      </c>
    </row>
    <row r="833" spans="2:8" x14ac:dyDescent="0.3">
      <c r="B833" s="286">
        <v>44442.021296296298</v>
      </c>
      <c r="C833" s="287">
        <v>500</v>
      </c>
      <c r="D833" s="287">
        <v>489.5</v>
      </c>
      <c r="E833" s="287">
        <f t="shared" si="12"/>
        <v>10.5</v>
      </c>
      <c r="F833" s="288" t="s">
        <v>6238</v>
      </c>
      <c r="G833" s="289" t="s">
        <v>6130</v>
      </c>
      <c r="H833" s="290">
        <v>827350549</v>
      </c>
    </row>
    <row r="834" spans="2:8" x14ac:dyDescent="0.3">
      <c r="B834" s="286">
        <v>44442.032569444447</v>
      </c>
      <c r="C834" s="287">
        <v>200</v>
      </c>
      <c r="D834" s="287">
        <v>195.8</v>
      </c>
      <c r="E834" s="287">
        <f t="shared" si="12"/>
        <v>4.1999999999999886</v>
      </c>
      <c r="F834" s="288" t="s">
        <v>32</v>
      </c>
      <c r="G834" s="289"/>
      <c r="H834" s="290">
        <v>827372560</v>
      </c>
    </row>
    <row r="835" spans="2:8" x14ac:dyDescent="0.3">
      <c r="B835" s="286">
        <v>44442.034421296295</v>
      </c>
      <c r="C835" s="287">
        <v>300</v>
      </c>
      <c r="D835" s="287">
        <v>293.7</v>
      </c>
      <c r="E835" s="287">
        <f t="shared" si="12"/>
        <v>6.3000000000000114</v>
      </c>
      <c r="F835" s="288" t="s">
        <v>5793</v>
      </c>
      <c r="G835" s="289" t="s">
        <v>6106</v>
      </c>
      <c r="H835" s="290">
        <v>827375667</v>
      </c>
    </row>
    <row r="836" spans="2:8" x14ac:dyDescent="0.3">
      <c r="B836" s="286">
        <v>44442.041064814817</v>
      </c>
      <c r="C836" s="287">
        <v>200</v>
      </c>
      <c r="D836" s="287">
        <v>195.8</v>
      </c>
      <c r="E836" s="287">
        <f t="shared" si="12"/>
        <v>4.1999999999999886</v>
      </c>
      <c r="F836" s="288" t="s">
        <v>32</v>
      </c>
      <c r="G836" s="289"/>
      <c r="H836" s="290">
        <v>827386427</v>
      </c>
    </row>
    <row r="837" spans="2:8" x14ac:dyDescent="0.3">
      <c r="B837" s="286">
        <v>44442.047534722224</v>
      </c>
      <c r="C837" s="287">
        <v>300</v>
      </c>
      <c r="D837" s="287">
        <v>293.7</v>
      </c>
      <c r="E837" s="287">
        <f t="shared" ref="E837:E900" si="13">C837-D837</f>
        <v>6.3000000000000114</v>
      </c>
      <c r="F837" s="288" t="s">
        <v>32</v>
      </c>
      <c r="G837" s="289"/>
      <c r="H837" s="290">
        <v>827397116</v>
      </c>
    </row>
    <row r="838" spans="2:8" x14ac:dyDescent="0.3">
      <c r="B838" s="286">
        <v>44442.048217592594</v>
      </c>
      <c r="C838" s="287">
        <v>500</v>
      </c>
      <c r="D838" s="287">
        <v>489.5</v>
      </c>
      <c r="E838" s="287">
        <f t="shared" si="13"/>
        <v>10.5</v>
      </c>
      <c r="F838" s="288" t="s">
        <v>32</v>
      </c>
      <c r="G838" s="289"/>
      <c r="H838" s="290">
        <v>827398251</v>
      </c>
    </row>
    <row r="839" spans="2:8" x14ac:dyDescent="0.3">
      <c r="B839" s="286">
        <v>44442.051932870374</v>
      </c>
      <c r="C839" s="287">
        <v>100</v>
      </c>
      <c r="D839" s="287">
        <v>96.1</v>
      </c>
      <c r="E839" s="287">
        <f t="shared" si="13"/>
        <v>3.9000000000000057</v>
      </c>
      <c r="F839" s="288" t="s">
        <v>32</v>
      </c>
      <c r="G839" s="289"/>
      <c r="H839" s="290">
        <v>827404833</v>
      </c>
    </row>
    <row r="840" spans="2:8" x14ac:dyDescent="0.3">
      <c r="B840" s="286">
        <v>44442.061539351853</v>
      </c>
      <c r="C840" s="287">
        <v>100</v>
      </c>
      <c r="D840" s="287">
        <v>96.1</v>
      </c>
      <c r="E840" s="287">
        <f t="shared" si="13"/>
        <v>3.9000000000000057</v>
      </c>
      <c r="F840" s="288" t="s">
        <v>32</v>
      </c>
      <c r="G840" s="289"/>
      <c r="H840" s="290">
        <v>827420443</v>
      </c>
    </row>
    <row r="841" spans="2:8" x14ac:dyDescent="0.3">
      <c r="B841" s="286">
        <v>44442.144363425927</v>
      </c>
      <c r="C841" s="287">
        <v>300</v>
      </c>
      <c r="D841" s="287">
        <v>293.7</v>
      </c>
      <c r="E841" s="287">
        <f t="shared" si="13"/>
        <v>6.3000000000000114</v>
      </c>
      <c r="F841" s="288" t="s">
        <v>6111</v>
      </c>
      <c r="G841" s="289" t="s">
        <v>5892</v>
      </c>
      <c r="H841" s="290">
        <v>827513765</v>
      </c>
    </row>
    <row r="842" spans="2:8" x14ac:dyDescent="0.3">
      <c r="B842" s="286">
        <v>44442.146099537036</v>
      </c>
      <c r="C842" s="287">
        <v>500</v>
      </c>
      <c r="D842" s="287">
        <v>489.5</v>
      </c>
      <c r="E842" s="287">
        <f t="shared" si="13"/>
        <v>10.5</v>
      </c>
      <c r="F842" s="288" t="s">
        <v>32</v>
      </c>
      <c r="G842" s="289"/>
      <c r="H842" s="290">
        <v>827515414</v>
      </c>
    </row>
    <row r="843" spans="2:8" x14ac:dyDescent="0.3">
      <c r="B843" s="286">
        <v>44442.155856481484</v>
      </c>
      <c r="C843" s="287">
        <v>1000</v>
      </c>
      <c r="D843" s="287">
        <v>979</v>
      </c>
      <c r="E843" s="287">
        <f t="shared" si="13"/>
        <v>21</v>
      </c>
      <c r="F843" s="288" t="s">
        <v>32</v>
      </c>
      <c r="G843" s="289"/>
      <c r="H843" s="290">
        <v>827524643</v>
      </c>
    </row>
    <row r="844" spans="2:8" x14ac:dyDescent="0.3">
      <c r="B844" s="286">
        <v>44442.168912037036</v>
      </c>
      <c r="C844" s="287">
        <v>100</v>
      </c>
      <c r="D844" s="287">
        <v>96.1</v>
      </c>
      <c r="E844" s="287">
        <f t="shared" si="13"/>
        <v>3.9000000000000057</v>
      </c>
      <c r="F844" s="288" t="s">
        <v>32</v>
      </c>
      <c r="G844" s="289"/>
      <c r="H844" s="290">
        <v>827537723</v>
      </c>
    </row>
    <row r="845" spans="2:8" x14ac:dyDescent="0.3">
      <c r="B845" s="286">
        <v>44442.256516203706</v>
      </c>
      <c r="C845" s="287">
        <v>300</v>
      </c>
      <c r="D845" s="287">
        <v>293.7</v>
      </c>
      <c r="E845" s="287">
        <f t="shared" si="13"/>
        <v>6.3000000000000114</v>
      </c>
      <c r="F845" s="288" t="s">
        <v>6295</v>
      </c>
      <c r="G845" s="289" t="s">
        <v>6124</v>
      </c>
      <c r="H845" s="290">
        <v>827610104</v>
      </c>
    </row>
    <row r="846" spans="2:8" x14ac:dyDescent="0.3">
      <c r="B846" s="286">
        <v>44442.270486111112</v>
      </c>
      <c r="C846" s="287">
        <v>1000</v>
      </c>
      <c r="D846" s="287">
        <v>979</v>
      </c>
      <c r="E846" s="287">
        <f t="shared" si="13"/>
        <v>21</v>
      </c>
      <c r="F846" s="288" t="s">
        <v>32</v>
      </c>
      <c r="G846" s="289"/>
      <c r="H846" s="290">
        <v>827621950</v>
      </c>
    </row>
    <row r="847" spans="2:8" x14ac:dyDescent="0.3">
      <c r="B847" s="286">
        <v>44442.316793981481</v>
      </c>
      <c r="C847" s="287">
        <v>500</v>
      </c>
      <c r="D847" s="287">
        <v>484.5</v>
      </c>
      <c r="E847" s="287">
        <f t="shared" si="13"/>
        <v>15.5</v>
      </c>
      <c r="F847" s="288" t="s">
        <v>32</v>
      </c>
      <c r="G847" s="289"/>
      <c r="H847" s="290">
        <v>827669225</v>
      </c>
    </row>
    <row r="848" spans="2:8" x14ac:dyDescent="0.3">
      <c r="B848" s="286">
        <v>44442.319027777776</v>
      </c>
      <c r="C848" s="287">
        <v>300</v>
      </c>
      <c r="D848" s="287">
        <v>290.7</v>
      </c>
      <c r="E848" s="287">
        <f t="shared" si="13"/>
        <v>9.3000000000000114</v>
      </c>
      <c r="F848" s="288" t="s">
        <v>32</v>
      </c>
      <c r="G848" s="289"/>
      <c r="H848" s="290">
        <v>827671953</v>
      </c>
    </row>
    <row r="849" spans="2:8" x14ac:dyDescent="0.3">
      <c r="B849" s="286">
        <v>44442.324687499997</v>
      </c>
      <c r="C849" s="287">
        <v>100</v>
      </c>
      <c r="D849" s="287">
        <v>96.1</v>
      </c>
      <c r="E849" s="287">
        <f t="shared" si="13"/>
        <v>3.9000000000000057</v>
      </c>
      <c r="F849" s="288" t="s">
        <v>6245</v>
      </c>
      <c r="G849" s="289" t="s">
        <v>6208</v>
      </c>
      <c r="H849" s="290">
        <v>827678589</v>
      </c>
    </row>
    <row r="850" spans="2:8" x14ac:dyDescent="0.3">
      <c r="B850" s="286">
        <v>44442.332650462966</v>
      </c>
      <c r="C850" s="287">
        <v>100</v>
      </c>
      <c r="D850" s="287">
        <v>96.1</v>
      </c>
      <c r="E850" s="287">
        <f t="shared" si="13"/>
        <v>3.9000000000000057</v>
      </c>
      <c r="F850" s="288" t="s">
        <v>32</v>
      </c>
      <c r="G850" s="289"/>
      <c r="H850" s="290">
        <v>827688482</v>
      </c>
    </row>
    <row r="851" spans="2:8" x14ac:dyDescent="0.3">
      <c r="B851" s="286">
        <v>44442.338923611111</v>
      </c>
      <c r="C851" s="287">
        <v>50</v>
      </c>
      <c r="D851" s="287">
        <v>46.1</v>
      </c>
      <c r="E851" s="287">
        <f t="shared" si="13"/>
        <v>3.8999999999999986</v>
      </c>
      <c r="F851" s="288" t="s">
        <v>5793</v>
      </c>
      <c r="G851" s="289" t="s">
        <v>6186</v>
      </c>
      <c r="H851" s="290">
        <v>827697564</v>
      </c>
    </row>
    <row r="852" spans="2:8" x14ac:dyDescent="0.3">
      <c r="B852" s="286">
        <v>44442.341863425929</v>
      </c>
      <c r="C852" s="287">
        <v>300</v>
      </c>
      <c r="D852" s="287">
        <v>293.7</v>
      </c>
      <c r="E852" s="287">
        <f t="shared" si="13"/>
        <v>6.3000000000000114</v>
      </c>
      <c r="F852" s="288" t="s">
        <v>32</v>
      </c>
      <c r="G852" s="289"/>
      <c r="H852" s="290">
        <v>827701843</v>
      </c>
    </row>
    <row r="853" spans="2:8" x14ac:dyDescent="0.3">
      <c r="B853" s="286">
        <v>44442.344756944447</v>
      </c>
      <c r="C853" s="287">
        <v>300</v>
      </c>
      <c r="D853" s="287">
        <v>290.7</v>
      </c>
      <c r="E853" s="287">
        <f t="shared" si="13"/>
        <v>9.3000000000000114</v>
      </c>
      <c r="F853" s="288" t="s">
        <v>6150</v>
      </c>
      <c r="G853" s="289" t="s">
        <v>5899</v>
      </c>
      <c r="H853" s="290">
        <v>827706088</v>
      </c>
    </row>
    <row r="854" spans="2:8" x14ac:dyDescent="0.3">
      <c r="B854" s="286">
        <v>44442.345682870371</v>
      </c>
      <c r="C854" s="287">
        <v>130</v>
      </c>
      <c r="D854" s="287">
        <v>126.1</v>
      </c>
      <c r="E854" s="287">
        <f t="shared" si="13"/>
        <v>3.9000000000000057</v>
      </c>
      <c r="F854" s="288" t="s">
        <v>6101</v>
      </c>
      <c r="G854" s="289" t="s">
        <v>6124</v>
      </c>
      <c r="H854" s="290">
        <v>827707452</v>
      </c>
    </row>
    <row r="855" spans="2:8" x14ac:dyDescent="0.3">
      <c r="B855" s="286">
        <v>44442.351979166669</v>
      </c>
      <c r="C855" s="287">
        <v>300</v>
      </c>
      <c r="D855" s="287">
        <v>293.7</v>
      </c>
      <c r="E855" s="287">
        <f t="shared" si="13"/>
        <v>6.3000000000000114</v>
      </c>
      <c r="F855" s="288" t="s">
        <v>32</v>
      </c>
      <c r="G855" s="289"/>
      <c r="H855" s="290">
        <v>827717062</v>
      </c>
    </row>
    <row r="856" spans="2:8" x14ac:dyDescent="0.3">
      <c r="B856" s="286">
        <v>44442.352847222224</v>
      </c>
      <c r="C856" s="287">
        <v>250</v>
      </c>
      <c r="D856" s="287">
        <v>244.75</v>
      </c>
      <c r="E856" s="287">
        <f t="shared" si="13"/>
        <v>5.25</v>
      </c>
      <c r="F856" s="288" t="s">
        <v>6296</v>
      </c>
      <c r="G856" s="289" t="s">
        <v>6091</v>
      </c>
      <c r="H856" s="290">
        <v>827718429</v>
      </c>
    </row>
    <row r="857" spans="2:8" x14ac:dyDescent="0.3">
      <c r="B857" s="286">
        <v>44442.355370370373</v>
      </c>
      <c r="C857" s="287">
        <v>1000</v>
      </c>
      <c r="D857" s="287">
        <v>979</v>
      </c>
      <c r="E857" s="287">
        <f t="shared" si="13"/>
        <v>21</v>
      </c>
      <c r="F857" s="288" t="s">
        <v>5835</v>
      </c>
      <c r="G857" s="289" t="s">
        <v>69</v>
      </c>
      <c r="H857" s="290">
        <v>827722426</v>
      </c>
    </row>
    <row r="858" spans="2:8" x14ac:dyDescent="0.3">
      <c r="B858" s="286">
        <v>44442.359606481485</v>
      </c>
      <c r="C858" s="287">
        <v>100</v>
      </c>
      <c r="D858" s="287">
        <v>96.1</v>
      </c>
      <c r="E858" s="287">
        <f t="shared" si="13"/>
        <v>3.9000000000000057</v>
      </c>
      <c r="F858" s="288" t="s">
        <v>32</v>
      </c>
      <c r="G858" s="289"/>
      <c r="H858" s="290">
        <v>827729207</v>
      </c>
    </row>
    <row r="859" spans="2:8" x14ac:dyDescent="0.3">
      <c r="B859" s="286">
        <v>44442.360590277778</v>
      </c>
      <c r="C859" s="287">
        <v>500</v>
      </c>
      <c r="D859" s="287">
        <v>489.5</v>
      </c>
      <c r="E859" s="287">
        <f t="shared" si="13"/>
        <v>10.5</v>
      </c>
      <c r="F859" s="288" t="s">
        <v>6119</v>
      </c>
      <c r="G859" s="289" t="s">
        <v>6130</v>
      </c>
      <c r="H859" s="290">
        <v>827730792</v>
      </c>
    </row>
    <row r="860" spans="2:8" x14ac:dyDescent="0.3">
      <c r="B860" s="286">
        <v>44442.360601851855</v>
      </c>
      <c r="C860" s="287">
        <v>100</v>
      </c>
      <c r="D860" s="287">
        <v>96.1</v>
      </c>
      <c r="E860" s="287">
        <f t="shared" si="13"/>
        <v>3.9000000000000057</v>
      </c>
      <c r="F860" s="288" t="s">
        <v>32</v>
      </c>
      <c r="G860" s="289"/>
      <c r="H860" s="290">
        <v>827730812</v>
      </c>
    </row>
    <row r="861" spans="2:8" x14ac:dyDescent="0.3">
      <c r="B861" s="286">
        <v>44442.362326388888</v>
      </c>
      <c r="C861" s="287">
        <v>1000</v>
      </c>
      <c r="D861" s="287">
        <v>979</v>
      </c>
      <c r="E861" s="287">
        <f t="shared" si="13"/>
        <v>21</v>
      </c>
      <c r="F861" s="288" t="s">
        <v>6297</v>
      </c>
      <c r="G861" s="289" t="s">
        <v>6124</v>
      </c>
      <c r="H861" s="290">
        <v>827733479</v>
      </c>
    </row>
    <row r="862" spans="2:8" x14ac:dyDescent="0.3">
      <c r="B862" s="286">
        <v>44442.36478009259</v>
      </c>
      <c r="C862" s="287">
        <v>1500</v>
      </c>
      <c r="D862" s="287">
        <v>1468.5</v>
      </c>
      <c r="E862" s="287">
        <f t="shared" si="13"/>
        <v>31.5</v>
      </c>
      <c r="F862" s="288" t="s">
        <v>6119</v>
      </c>
      <c r="G862" s="289" t="s">
        <v>67</v>
      </c>
      <c r="H862" s="290">
        <v>827737280</v>
      </c>
    </row>
    <row r="863" spans="2:8" x14ac:dyDescent="0.3">
      <c r="B863" s="286">
        <v>44442.366018518522</v>
      </c>
      <c r="C863" s="287">
        <v>500</v>
      </c>
      <c r="D863" s="287">
        <v>489.5</v>
      </c>
      <c r="E863" s="287">
        <f t="shared" si="13"/>
        <v>10.5</v>
      </c>
      <c r="F863" s="288" t="s">
        <v>6207</v>
      </c>
      <c r="G863" s="289" t="s">
        <v>6091</v>
      </c>
      <c r="H863" s="290">
        <v>827739227</v>
      </c>
    </row>
    <row r="864" spans="2:8" x14ac:dyDescent="0.3">
      <c r="B864" s="286">
        <v>44442.370694444442</v>
      </c>
      <c r="C864" s="287">
        <v>300</v>
      </c>
      <c r="D864" s="287">
        <v>293.7</v>
      </c>
      <c r="E864" s="287">
        <f t="shared" si="13"/>
        <v>6.3000000000000114</v>
      </c>
      <c r="F864" s="288" t="s">
        <v>32</v>
      </c>
      <c r="G864" s="289"/>
      <c r="H864" s="290">
        <v>827746747</v>
      </c>
    </row>
    <row r="865" spans="2:8" x14ac:dyDescent="0.3">
      <c r="B865" s="286">
        <v>44442.373854166668</v>
      </c>
      <c r="C865" s="287">
        <v>300</v>
      </c>
      <c r="D865" s="287">
        <v>293.7</v>
      </c>
      <c r="E865" s="287">
        <f t="shared" si="13"/>
        <v>6.3000000000000114</v>
      </c>
      <c r="F865" s="288" t="s">
        <v>32</v>
      </c>
      <c r="G865" s="289"/>
      <c r="H865" s="290">
        <v>827751885</v>
      </c>
    </row>
    <row r="866" spans="2:8" x14ac:dyDescent="0.3">
      <c r="B866" s="286">
        <v>44442.387881944444</v>
      </c>
      <c r="C866" s="287">
        <v>200</v>
      </c>
      <c r="D866" s="287">
        <v>195.8</v>
      </c>
      <c r="E866" s="287">
        <f t="shared" si="13"/>
        <v>4.1999999999999886</v>
      </c>
      <c r="F866" s="288" t="s">
        <v>6298</v>
      </c>
      <c r="G866" s="289" t="s">
        <v>6099</v>
      </c>
      <c r="H866" s="290">
        <v>827777328</v>
      </c>
    </row>
    <row r="867" spans="2:8" x14ac:dyDescent="0.3">
      <c r="B867" s="286">
        <v>44442.392256944448</v>
      </c>
      <c r="C867" s="287">
        <v>300</v>
      </c>
      <c r="D867" s="287">
        <v>293.7</v>
      </c>
      <c r="E867" s="287">
        <f t="shared" si="13"/>
        <v>6.3000000000000114</v>
      </c>
      <c r="F867" s="288" t="s">
        <v>6299</v>
      </c>
      <c r="G867" s="289" t="s">
        <v>5892</v>
      </c>
      <c r="H867" s="290">
        <v>827785130</v>
      </c>
    </row>
    <row r="868" spans="2:8" x14ac:dyDescent="0.3">
      <c r="B868" s="286">
        <v>44442.396562499998</v>
      </c>
      <c r="C868" s="287">
        <v>3000</v>
      </c>
      <c r="D868" s="287">
        <v>2937</v>
      </c>
      <c r="E868" s="287">
        <f t="shared" si="13"/>
        <v>63</v>
      </c>
      <c r="F868" s="288" t="s">
        <v>6119</v>
      </c>
      <c r="G868" s="289" t="s">
        <v>6091</v>
      </c>
      <c r="H868" s="290">
        <v>827792383</v>
      </c>
    </row>
    <row r="869" spans="2:8" x14ac:dyDescent="0.3">
      <c r="B869" s="286">
        <v>44442.397453703707</v>
      </c>
      <c r="C869" s="287">
        <v>30</v>
      </c>
      <c r="D869" s="287">
        <v>26.1</v>
      </c>
      <c r="E869" s="287">
        <f t="shared" si="13"/>
        <v>3.8999999999999986</v>
      </c>
      <c r="F869" s="288" t="s">
        <v>32</v>
      </c>
      <c r="G869" s="289"/>
      <c r="H869" s="290">
        <v>827794064</v>
      </c>
    </row>
    <row r="870" spans="2:8" x14ac:dyDescent="0.3">
      <c r="B870" s="286">
        <v>44442.398136574076</v>
      </c>
      <c r="C870" s="287">
        <v>100</v>
      </c>
      <c r="D870" s="287">
        <v>96.1</v>
      </c>
      <c r="E870" s="287">
        <f t="shared" si="13"/>
        <v>3.9000000000000057</v>
      </c>
      <c r="F870" s="288" t="s">
        <v>32</v>
      </c>
      <c r="G870" s="289"/>
      <c r="H870" s="290">
        <v>827795292</v>
      </c>
    </row>
    <row r="871" spans="2:8" x14ac:dyDescent="0.3">
      <c r="B871" s="286">
        <v>44442.402453703704</v>
      </c>
      <c r="C871" s="287">
        <v>1000</v>
      </c>
      <c r="D871" s="287">
        <v>979</v>
      </c>
      <c r="E871" s="287">
        <f t="shared" si="13"/>
        <v>21</v>
      </c>
      <c r="F871" s="288" t="s">
        <v>6300</v>
      </c>
      <c r="G871" s="289" t="s">
        <v>6104</v>
      </c>
      <c r="H871" s="290">
        <v>827802830</v>
      </c>
    </row>
    <row r="872" spans="2:8" x14ac:dyDescent="0.3">
      <c r="B872" s="286">
        <v>44442.409131944441</v>
      </c>
      <c r="C872" s="287">
        <v>300</v>
      </c>
      <c r="D872" s="287">
        <v>293.7</v>
      </c>
      <c r="E872" s="287">
        <f t="shared" si="13"/>
        <v>6.3000000000000114</v>
      </c>
      <c r="F872" s="288" t="s">
        <v>32</v>
      </c>
      <c r="G872" s="289"/>
      <c r="H872" s="290">
        <v>827814406</v>
      </c>
    </row>
    <row r="873" spans="2:8" x14ac:dyDescent="0.3">
      <c r="B873" s="286">
        <v>44442.411493055559</v>
      </c>
      <c r="C873" s="287">
        <v>300</v>
      </c>
      <c r="D873" s="287">
        <v>293.7</v>
      </c>
      <c r="E873" s="287">
        <f t="shared" si="13"/>
        <v>6.3000000000000114</v>
      </c>
      <c r="F873" s="288" t="s">
        <v>32</v>
      </c>
      <c r="G873" s="289"/>
      <c r="H873" s="290">
        <v>827818577</v>
      </c>
    </row>
    <row r="874" spans="2:8" x14ac:dyDescent="0.3">
      <c r="B874" s="286">
        <v>44442.419351851851</v>
      </c>
      <c r="C874" s="287">
        <v>500</v>
      </c>
      <c r="D874" s="287">
        <v>489.5</v>
      </c>
      <c r="E874" s="287">
        <f t="shared" si="13"/>
        <v>10.5</v>
      </c>
      <c r="F874" s="288" t="s">
        <v>5783</v>
      </c>
      <c r="G874" s="289" t="s">
        <v>5888</v>
      </c>
      <c r="H874" s="290">
        <v>827833364</v>
      </c>
    </row>
    <row r="875" spans="2:8" x14ac:dyDescent="0.3">
      <c r="B875" s="286">
        <v>44442.432951388888</v>
      </c>
      <c r="C875" s="287">
        <v>300</v>
      </c>
      <c r="D875" s="287">
        <v>293.7</v>
      </c>
      <c r="E875" s="287">
        <f t="shared" si="13"/>
        <v>6.3000000000000114</v>
      </c>
      <c r="F875" s="288" t="s">
        <v>6103</v>
      </c>
      <c r="G875" s="289" t="s">
        <v>6104</v>
      </c>
      <c r="H875" s="290">
        <v>827854572</v>
      </c>
    </row>
    <row r="876" spans="2:8" x14ac:dyDescent="0.3">
      <c r="B876" s="286">
        <v>44442.435671296298</v>
      </c>
      <c r="C876" s="287">
        <v>7000</v>
      </c>
      <c r="D876" s="287">
        <v>6853</v>
      </c>
      <c r="E876" s="287">
        <f t="shared" si="13"/>
        <v>147</v>
      </c>
      <c r="F876" s="288" t="s">
        <v>32</v>
      </c>
      <c r="G876" s="289"/>
      <c r="H876" s="290">
        <v>827858098</v>
      </c>
    </row>
    <row r="877" spans="2:8" x14ac:dyDescent="0.3">
      <c r="B877" s="286">
        <v>44442.436365740738</v>
      </c>
      <c r="C877" s="287">
        <v>250</v>
      </c>
      <c r="D877" s="287">
        <v>244.75</v>
      </c>
      <c r="E877" s="287">
        <f t="shared" si="13"/>
        <v>5.25</v>
      </c>
      <c r="F877" s="288" t="s">
        <v>32</v>
      </c>
      <c r="G877" s="289"/>
      <c r="H877" s="290">
        <v>827858999</v>
      </c>
    </row>
    <row r="878" spans="2:8" x14ac:dyDescent="0.3">
      <c r="B878" s="286">
        <v>44442.437407407408</v>
      </c>
      <c r="C878" s="287">
        <v>150</v>
      </c>
      <c r="D878" s="287">
        <v>146.1</v>
      </c>
      <c r="E878" s="287">
        <f t="shared" si="13"/>
        <v>3.9000000000000057</v>
      </c>
      <c r="F878" s="288" t="s">
        <v>32</v>
      </c>
      <c r="G878" s="289"/>
      <c r="H878" s="290">
        <v>827860282</v>
      </c>
    </row>
    <row r="879" spans="2:8" x14ac:dyDescent="0.3">
      <c r="B879" s="286">
        <v>44442.437905092593</v>
      </c>
      <c r="C879" s="287">
        <v>500</v>
      </c>
      <c r="D879" s="287">
        <v>489.5</v>
      </c>
      <c r="E879" s="287">
        <f t="shared" si="13"/>
        <v>10.5</v>
      </c>
      <c r="F879" s="288" t="s">
        <v>32</v>
      </c>
      <c r="G879" s="289"/>
      <c r="H879" s="290">
        <v>827861029</v>
      </c>
    </row>
    <row r="880" spans="2:8" x14ac:dyDescent="0.3">
      <c r="B880" s="286">
        <v>44442.438055555554</v>
      </c>
      <c r="C880" s="287">
        <v>100</v>
      </c>
      <c r="D880" s="287">
        <v>96.1</v>
      </c>
      <c r="E880" s="287">
        <f t="shared" si="13"/>
        <v>3.9000000000000057</v>
      </c>
      <c r="F880" s="288" t="s">
        <v>32</v>
      </c>
      <c r="G880" s="289"/>
      <c r="H880" s="290">
        <v>827861263</v>
      </c>
    </row>
    <row r="881" spans="2:8" x14ac:dyDescent="0.3">
      <c r="B881" s="286">
        <v>44442.439131944448</v>
      </c>
      <c r="C881" s="287">
        <v>10000</v>
      </c>
      <c r="D881" s="287">
        <v>9790</v>
      </c>
      <c r="E881" s="287">
        <f t="shared" si="13"/>
        <v>210</v>
      </c>
      <c r="F881" s="288" t="s">
        <v>5903</v>
      </c>
      <c r="G881" s="289" t="s">
        <v>6097</v>
      </c>
      <c r="H881" s="290">
        <v>827862762</v>
      </c>
    </row>
    <row r="882" spans="2:8" x14ac:dyDescent="0.3">
      <c r="B882" s="286">
        <v>44442.439837962964</v>
      </c>
      <c r="C882" s="287">
        <v>3000</v>
      </c>
      <c r="D882" s="287">
        <v>2937</v>
      </c>
      <c r="E882" s="287">
        <f t="shared" si="13"/>
        <v>63</v>
      </c>
      <c r="F882" s="288" t="s">
        <v>5793</v>
      </c>
      <c r="G882" s="289" t="s">
        <v>6124</v>
      </c>
      <c r="H882" s="290">
        <v>827863816</v>
      </c>
    </row>
    <row r="883" spans="2:8" x14ac:dyDescent="0.3">
      <c r="B883" s="286">
        <v>44442.445439814815</v>
      </c>
      <c r="C883" s="287">
        <v>300</v>
      </c>
      <c r="D883" s="287">
        <v>293.7</v>
      </c>
      <c r="E883" s="287">
        <f t="shared" si="13"/>
        <v>6.3000000000000114</v>
      </c>
      <c r="F883" s="288" t="s">
        <v>32</v>
      </c>
      <c r="G883" s="289"/>
      <c r="H883" s="290">
        <v>827871488</v>
      </c>
    </row>
    <row r="884" spans="2:8" x14ac:dyDescent="0.3">
      <c r="B884" s="286">
        <v>44442.448553240742</v>
      </c>
      <c r="C884" s="287">
        <v>1000</v>
      </c>
      <c r="D884" s="287">
        <v>979</v>
      </c>
      <c r="E884" s="287">
        <f t="shared" si="13"/>
        <v>21</v>
      </c>
      <c r="F884" s="288" t="s">
        <v>6125</v>
      </c>
      <c r="G884" s="289" t="s">
        <v>6104</v>
      </c>
      <c r="H884" s="290">
        <v>827875766</v>
      </c>
    </row>
    <row r="885" spans="2:8" x14ac:dyDescent="0.3">
      <c r="B885" s="286">
        <v>44442.451817129629</v>
      </c>
      <c r="C885" s="287">
        <v>500</v>
      </c>
      <c r="D885" s="287">
        <v>489.5</v>
      </c>
      <c r="E885" s="287">
        <f t="shared" si="13"/>
        <v>10.5</v>
      </c>
      <c r="F885" s="288" t="s">
        <v>6172</v>
      </c>
      <c r="G885" s="289" t="s">
        <v>6099</v>
      </c>
      <c r="H885" s="290">
        <v>827880010</v>
      </c>
    </row>
    <row r="886" spans="2:8" x14ac:dyDescent="0.3">
      <c r="B886" s="286">
        <v>44442.452025462961</v>
      </c>
      <c r="C886" s="287">
        <v>500</v>
      </c>
      <c r="D886" s="287">
        <v>489.5</v>
      </c>
      <c r="E886" s="287">
        <f t="shared" si="13"/>
        <v>10.5</v>
      </c>
      <c r="F886" s="288" t="s">
        <v>32</v>
      </c>
      <c r="G886" s="289"/>
      <c r="H886" s="290">
        <v>827880279</v>
      </c>
    </row>
    <row r="887" spans="2:8" x14ac:dyDescent="0.3">
      <c r="B887" s="286">
        <v>44442.452175925922</v>
      </c>
      <c r="C887" s="287">
        <v>300</v>
      </c>
      <c r="D887" s="287">
        <v>293.7</v>
      </c>
      <c r="E887" s="287">
        <f t="shared" si="13"/>
        <v>6.3000000000000114</v>
      </c>
      <c r="F887" s="288" t="s">
        <v>32</v>
      </c>
      <c r="G887" s="289"/>
      <c r="H887" s="290">
        <v>827880516</v>
      </c>
    </row>
    <row r="888" spans="2:8" x14ac:dyDescent="0.3">
      <c r="B888" s="286">
        <v>44442.455555555556</v>
      </c>
      <c r="C888" s="287">
        <v>5000</v>
      </c>
      <c r="D888" s="287">
        <v>4895</v>
      </c>
      <c r="E888" s="287">
        <f t="shared" si="13"/>
        <v>105</v>
      </c>
      <c r="F888" s="288" t="s">
        <v>6142</v>
      </c>
      <c r="G888" s="289" t="s">
        <v>6178</v>
      </c>
      <c r="H888" s="290">
        <v>827884945</v>
      </c>
    </row>
    <row r="889" spans="2:8" x14ac:dyDescent="0.3">
      <c r="B889" s="286">
        <v>44442.456701388888</v>
      </c>
      <c r="C889" s="287">
        <v>500</v>
      </c>
      <c r="D889" s="287">
        <v>489.5</v>
      </c>
      <c r="E889" s="287">
        <f t="shared" si="13"/>
        <v>10.5</v>
      </c>
      <c r="F889" s="288" t="s">
        <v>32</v>
      </c>
      <c r="G889" s="289"/>
      <c r="H889" s="290">
        <v>827886532</v>
      </c>
    </row>
    <row r="890" spans="2:8" x14ac:dyDescent="0.3">
      <c r="B890" s="286">
        <v>44442.459490740737</v>
      </c>
      <c r="C890" s="287">
        <v>800</v>
      </c>
      <c r="D890" s="287">
        <v>783.2</v>
      </c>
      <c r="E890" s="287">
        <f t="shared" si="13"/>
        <v>16.799999999999955</v>
      </c>
      <c r="F890" s="288" t="s">
        <v>6301</v>
      </c>
      <c r="G890" s="289" t="s">
        <v>6117</v>
      </c>
      <c r="H890" s="290">
        <v>827890392</v>
      </c>
    </row>
    <row r="891" spans="2:8" x14ac:dyDescent="0.3">
      <c r="B891" s="286">
        <v>44442.45952546296</v>
      </c>
      <c r="C891" s="287">
        <v>2000</v>
      </c>
      <c r="D891" s="287">
        <v>1958</v>
      </c>
      <c r="E891" s="287">
        <f t="shared" si="13"/>
        <v>42</v>
      </c>
      <c r="F891" s="288" t="s">
        <v>6276</v>
      </c>
      <c r="G891" s="289" t="s">
        <v>6121</v>
      </c>
      <c r="H891" s="290">
        <v>827890451</v>
      </c>
    </row>
    <row r="892" spans="2:8" x14ac:dyDescent="0.3">
      <c r="B892" s="286">
        <v>44442.460833333331</v>
      </c>
      <c r="C892" s="287">
        <v>10</v>
      </c>
      <c r="D892" s="287">
        <v>6.1</v>
      </c>
      <c r="E892" s="287">
        <f t="shared" si="13"/>
        <v>3.9000000000000004</v>
      </c>
      <c r="F892" s="288" t="s">
        <v>32</v>
      </c>
      <c r="G892" s="289"/>
      <c r="H892" s="290">
        <v>827892250</v>
      </c>
    </row>
    <row r="893" spans="2:8" x14ac:dyDescent="0.3">
      <c r="B893" s="286">
        <v>44442.463958333334</v>
      </c>
      <c r="C893" s="287">
        <v>300</v>
      </c>
      <c r="D893" s="287">
        <v>293.7</v>
      </c>
      <c r="E893" s="287">
        <f t="shared" si="13"/>
        <v>6.3000000000000114</v>
      </c>
      <c r="F893" s="288" t="s">
        <v>32</v>
      </c>
      <c r="G893" s="289"/>
      <c r="H893" s="290">
        <v>827896559</v>
      </c>
    </row>
    <row r="894" spans="2:8" x14ac:dyDescent="0.3">
      <c r="B894" s="286">
        <v>44442.463969907411</v>
      </c>
      <c r="C894" s="287">
        <v>750</v>
      </c>
      <c r="D894" s="287">
        <v>734.25</v>
      </c>
      <c r="E894" s="287">
        <f t="shared" si="13"/>
        <v>15.75</v>
      </c>
      <c r="F894" s="288" t="s">
        <v>6172</v>
      </c>
      <c r="G894" s="289" t="s">
        <v>6099</v>
      </c>
      <c r="H894" s="290">
        <v>827896589</v>
      </c>
    </row>
    <row r="895" spans="2:8" x14ac:dyDescent="0.3">
      <c r="B895" s="286">
        <v>44442.466504629629</v>
      </c>
      <c r="C895" s="287">
        <v>1000</v>
      </c>
      <c r="D895" s="287">
        <v>979</v>
      </c>
      <c r="E895" s="287">
        <f t="shared" si="13"/>
        <v>21</v>
      </c>
      <c r="F895" s="288" t="s">
        <v>32</v>
      </c>
      <c r="G895" s="289"/>
      <c r="H895" s="290">
        <v>827900043</v>
      </c>
    </row>
    <row r="896" spans="2:8" x14ac:dyDescent="0.3">
      <c r="B896" s="286">
        <v>44442.468298611115</v>
      </c>
      <c r="C896" s="287">
        <v>100</v>
      </c>
      <c r="D896" s="287">
        <v>96.1</v>
      </c>
      <c r="E896" s="287">
        <f t="shared" si="13"/>
        <v>3.9000000000000057</v>
      </c>
      <c r="F896" s="288" t="s">
        <v>32</v>
      </c>
      <c r="G896" s="289"/>
      <c r="H896" s="290">
        <v>827902556</v>
      </c>
    </row>
    <row r="897" spans="2:8" x14ac:dyDescent="0.3">
      <c r="B897" s="286">
        <v>44442.471458333333</v>
      </c>
      <c r="C897" s="287">
        <v>300</v>
      </c>
      <c r="D897" s="287">
        <v>293.7</v>
      </c>
      <c r="E897" s="287">
        <f t="shared" si="13"/>
        <v>6.3000000000000114</v>
      </c>
      <c r="F897" s="288" t="s">
        <v>32</v>
      </c>
      <c r="G897" s="289"/>
      <c r="H897" s="290">
        <v>827906919</v>
      </c>
    </row>
    <row r="898" spans="2:8" x14ac:dyDescent="0.3">
      <c r="B898" s="286">
        <v>44442.476875</v>
      </c>
      <c r="C898" s="287">
        <v>1000</v>
      </c>
      <c r="D898" s="287">
        <v>979</v>
      </c>
      <c r="E898" s="287">
        <f t="shared" si="13"/>
        <v>21</v>
      </c>
      <c r="F898" s="288" t="s">
        <v>6207</v>
      </c>
      <c r="G898" s="289" t="s">
        <v>6099</v>
      </c>
      <c r="H898" s="290">
        <v>827914182</v>
      </c>
    </row>
    <row r="899" spans="2:8" x14ac:dyDescent="0.3">
      <c r="B899" s="286">
        <v>44442.477199074077</v>
      </c>
      <c r="C899" s="287">
        <v>50</v>
      </c>
      <c r="D899" s="287">
        <v>46.1</v>
      </c>
      <c r="E899" s="287">
        <f t="shared" si="13"/>
        <v>3.8999999999999986</v>
      </c>
      <c r="F899" s="288" t="s">
        <v>32</v>
      </c>
      <c r="G899" s="289"/>
      <c r="H899" s="290">
        <v>827914589</v>
      </c>
    </row>
    <row r="900" spans="2:8" x14ac:dyDescent="0.3">
      <c r="B900" s="286">
        <v>44442.479004629633</v>
      </c>
      <c r="C900" s="287">
        <v>300</v>
      </c>
      <c r="D900" s="287">
        <v>293.7</v>
      </c>
      <c r="E900" s="287">
        <f t="shared" si="13"/>
        <v>6.3000000000000114</v>
      </c>
      <c r="F900" s="288" t="s">
        <v>32</v>
      </c>
      <c r="G900" s="289"/>
      <c r="H900" s="290">
        <v>827917010</v>
      </c>
    </row>
    <row r="901" spans="2:8" x14ac:dyDescent="0.3">
      <c r="B901" s="286">
        <v>44442.487361111111</v>
      </c>
      <c r="C901" s="287">
        <v>10</v>
      </c>
      <c r="D901" s="287">
        <v>6.1</v>
      </c>
      <c r="E901" s="287">
        <f t="shared" ref="E901:E964" si="14">C901-D901</f>
        <v>3.9000000000000004</v>
      </c>
      <c r="F901" s="288" t="s">
        <v>32</v>
      </c>
      <c r="G901" s="289"/>
      <c r="H901" s="290">
        <v>827928460</v>
      </c>
    </row>
    <row r="902" spans="2:8" x14ac:dyDescent="0.3">
      <c r="B902" s="286">
        <v>44442.488877314812</v>
      </c>
      <c r="C902" s="287">
        <v>1000</v>
      </c>
      <c r="D902" s="287">
        <v>979</v>
      </c>
      <c r="E902" s="287">
        <f t="shared" si="14"/>
        <v>21</v>
      </c>
      <c r="F902" s="288" t="s">
        <v>32</v>
      </c>
      <c r="G902" s="289"/>
      <c r="H902" s="290">
        <v>827930699</v>
      </c>
    </row>
    <row r="903" spans="2:8" x14ac:dyDescent="0.3">
      <c r="B903" s="286">
        <v>44442.489236111112</v>
      </c>
      <c r="C903" s="287">
        <v>2000</v>
      </c>
      <c r="D903" s="287">
        <v>1958</v>
      </c>
      <c r="E903" s="287">
        <f t="shared" si="14"/>
        <v>42</v>
      </c>
      <c r="F903" s="288" t="s">
        <v>32</v>
      </c>
      <c r="G903" s="289"/>
      <c r="H903" s="290">
        <v>827931248</v>
      </c>
    </row>
    <row r="904" spans="2:8" x14ac:dyDescent="0.3">
      <c r="B904" s="286">
        <v>44442.490937499999</v>
      </c>
      <c r="C904" s="287">
        <v>100</v>
      </c>
      <c r="D904" s="287">
        <v>96.1</v>
      </c>
      <c r="E904" s="287">
        <f t="shared" si="14"/>
        <v>3.9000000000000057</v>
      </c>
      <c r="F904" s="288" t="s">
        <v>6115</v>
      </c>
      <c r="G904" s="289" t="s">
        <v>6093</v>
      </c>
      <c r="H904" s="290">
        <v>827933598</v>
      </c>
    </row>
    <row r="905" spans="2:8" x14ac:dyDescent="0.3">
      <c r="B905" s="286">
        <v>44442.495532407411</v>
      </c>
      <c r="C905" s="287">
        <v>500</v>
      </c>
      <c r="D905" s="287">
        <v>489.5</v>
      </c>
      <c r="E905" s="287">
        <f t="shared" si="14"/>
        <v>10.5</v>
      </c>
      <c r="F905" s="288" t="s">
        <v>32</v>
      </c>
      <c r="G905" s="289"/>
      <c r="H905" s="290">
        <v>827940200</v>
      </c>
    </row>
    <row r="906" spans="2:8" x14ac:dyDescent="0.3">
      <c r="B906" s="286">
        <v>44442.498298611114</v>
      </c>
      <c r="C906" s="287">
        <v>300</v>
      </c>
      <c r="D906" s="287">
        <v>293.7</v>
      </c>
      <c r="E906" s="287">
        <f t="shared" si="14"/>
        <v>6.3000000000000114</v>
      </c>
      <c r="F906" s="288" t="s">
        <v>6192</v>
      </c>
      <c r="G906" s="289" t="s">
        <v>6104</v>
      </c>
      <c r="H906" s="290">
        <v>827943898</v>
      </c>
    </row>
    <row r="907" spans="2:8" x14ac:dyDescent="0.3">
      <c r="B907" s="286">
        <v>44442.501134259262</v>
      </c>
      <c r="C907" s="287">
        <v>1000</v>
      </c>
      <c r="D907" s="287">
        <v>979</v>
      </c>
      <c r="E907" s="287">
        <f t="shared" si="14"/>
        <v>21</v>
      </c>
      <c r="F907" s="288" t="s">
        <v>32</v>
      </c>
      <c r="G907" s="289"/>
      <c r="H907" s="290">
        <v>827948321</v>
      </c>
    </row>
    <row r="908" spans="2:8" x14ac:dyDescent="0.3">
      <c r="B908" s="286">
        <v>44442.503472222219</v>
      </c>
      <c r="C908" s="287">
        <v>500</v>
      </c>
      <c r="D908" s="287">
        <v>489.5</v>
      </c>
      <c r="E908" s="287">
        <f t="shared" si="14"/>
        <v>10.5</v>
      </c>
      <c r="F908" s="288" t="s">
        <v>6125</v>
      </c>
      <c r="G908" s="289" t="s">
        <v>6091</v>
      </c>
      <c r="H908" s="290">
        <v>827951967</v>
      </c>
    </row>
    <row r="909" spans="2:8" x14ac:dyDescent="0.3">
      <c r="B909" s="286">
        <v>44442.504143518519</v>
      </c>
      <c r="C909" s="287">
        <v>100</v>
      </c>
      <c r="D909" s="287">
        <v>96.1</v>
      </c>
      <c r="E909" s="287">
        <f t="shared" si="14"/>
        <v>3.9000000000000057</v>
      </c>
      <c r="F909" s="288" t="s">
        <v>32</v>
      </c>
      <c r="G909" s="289"/>
      <c r="H909" s="290">
        <v>827953084</v>
      </c>
    </row>
    <row r="910" spans="2:8" x14ac:dyDescent="0.3">
      <c r="B910" s="286">
        <v>44442.505104166667</v>
      </c>
      <c r="C910" s="287">
        <v>500</v>
      </c>
      <c r="D910" s="287">
        <v>489.5</v>
      </c>
      <c r="E910" s="287">
        <f t="shared" si="14"/>
        <v>10.5</v>
      </c>
      <c r="F910" s="288" t="s">
        <v>6273</v>
      </c>
      <c r="G910" s="289" t="s">
        <v>6099</v>
      </c>
      <c r="H910" s="290">
        <v>827954664</v>
      </c>
    </row>
    <row r="911" spans="2:8" x14ac:dyDescent="0.3">
      <c r="B911" s="286">
        <v>44442.509560185186</v>
      </c>
      <c r="C911" s="287">
        <v>500</v>
      </c>
      <c r="D911" s="287">
        <v>489.5</v>
      </c>
      <c r="E911" s="287">
        <f t="shared" si="14"/>
        <v>10.5</v>
      </c>
      <c r="F911" s="288" t="s">
        <v>32</v>
      </c>
      <c r="G911" s="289"/>
      <c r="H911" s="290">
        <v>827961596</v>
      </c>
    </row>
    <row r="912" spans="2:8" x14ac:dyDescent="0.3">
      <c r="B912" s="286">
        <v>44442.512152777781</v>
      </c>
      <c r="C912" s="287">
        <v>150</v>
      </c>
      <c r="D912" s="287">
        <v>146.1</v>
      </c>
      <c r="E912" s="287">
        <f t="shared" si="14"/>
        <v>3.9000000000000057</v>
      </c>
      <c r="F912" s="288" t="s">
        <v>32</v>
      </c>
      <c r="G912" s="289"/>
      <c r="H912" s="290">
        <v>827965376</v>
      </c>
    </row>
    <row r="913" spans="2:8" x14ac:dyDescent="0.3">
      <c r="B913" s="286">
        <v>44442.515509259261</v>
      </c>
      <c r="C913" s="287">
        <v>500</v>
      </c>
      <c r="D913" s="287">
        <v>489.5</v>
      </c>
      <c r="E913" s="287">
        <f t="shared" si="14"/>
        <v>10.5</v>
      </c>
      <c r="F913" s="288" t="s">
        <v>32</v>
      </c>
      <c r="G913" s="289"/>
      <c r="H913" s="290">
        <v>827970665</v>
      </c>
    </row>
    <row r="914" spans="2:8" x14ac:dyDescent="0.3">
      <c r="B914" s="286">
        <v>44442.519513888888</v>
      </c>
      <c r="C914" s="287">
        <v>10</v>
      </c>
      <c r="D914" s="287">
        <v>6.1</v>
      </c>
      <c r="E914" s="287">
        <f t="shared" si="14"/>
        <v>3.9000000000000004</v>
      </c>
      <c r="F914" s="288" t="s">
        <v>32</v>
      </c>
      <c r="G914" s="289"/>
      <c r="H914" s="290">
        <v>827976537</v>
      </c>
    </row>
    <row r="915" spans="2:8" x14ac:dyDescent="0.3">
      <c r="B915" s="286">
        <v>44442.526736111111</v>
      </c>
      <c r="C915" s="287">
        <v>500</v>
      </c>
      <c r="D915" s="287">
        <v>489.5</v>
      </c>
      <c r="E915" s="287">
        <f t="shared" si="14"/>
        <v>10.5</v>
      </c>
      <c r="F915" s="288" t="s">
        <v>32</v>
      </c>
      <c r="G915" s="289"/>
      <c r="H915" s="290">
        <v>827987637</v>
      </c>
    </row>
    <row r="916" spans="2:8" x14ac:dyDescent="0.3">
      <c r="B916" s="286">
        <v>44442.532118055555</v>
      </c>
      <c r="C916" s="287">
        <v>3000</v>
      </c>
      <c r="D916" s="287">
        <v>2937</v>
      </c>
      <c r="E916" s="287">
        <f t="shared" si="14"/>
        <v>63</v>
      </c>
      <c r="F916" s="288" t="s">
        <v>6241</v>
      </c>
      <c r="G916" s="289" t="s">
        <v>6106</v>
      </c>
      <c r="H916" s="290">
        <v>827995946</v>
      </c>
    </row>
    <row r="917" spans="2:8" x14ac:dyDescent="0.3">
      <c r="B917" s="286">
        <v>44442.536180555559</v>
      </c>
      <c r="C917" s="287">
        <v>150</v>
      </c>
      <c r="D917" s="287">
        <v>146.1</v>
      </c>
      <c r="E917" s="287">
        <f t="shared" si="14"/>
        <v>3.9000000000000057</v>
      </c>
      <c r="F917" s="288" t="s">
        <v>32</v>
      </c>
      <c r="G917" s="289"/>
      <c r="H917" s="290">
        <v>828002261</v>
      </c>
    </row>
    <row r="918" spans="2:8" x14ac:dyDescent="0.3">
      <c r="B918" s="286">
        <v>44442.536203703705</v>
      </c>
      <c r="C918" s="287">
        <v>50</v>
      </c>
      <c r="D918" s="287">
        <v>46.1</v>
      </c>
      <c r="E918" s="287">
        <f t="shared" si="14"/>
        <v>3.8999999999999986</v>
      </c>
      <c r="F918" s="288" t="s">
        <v>32</v>
      </c>
      <c r="G918" s="289"/>
      <c r="H918" s="290">
        <v>828002286</v>
      </c>
    </row>
    <row r="919" spans="2:8" x14ac:dyDescent="0.3">
      <c r="B919" s="286">
        <v>44442.537118055552</v>
      </c>
      <c r="C919" s="287">
        <v>300</v>
      </c>
      <c r="D919" s="287">
        <v>293.7</v>
      </c>
      <c r="E919" s="287">
        <f t="shared" si="14"/>
        <v>6.3000000000000114</v>
      </c>
      <c r="F919" s="288" t="s">
        <v>32</v>
      </c>
      <c r="G919" s="289"/>
      <c r="H919" s="290">
        <v>828003632</v>
      </c>
    </row>
    <row r="920" spans="2:8" x14ac:dyDescent="0.3">
      <c r="B920" s="286">
        <v>44442.546203703707</v>
      </c>
      <c r="C920" s="287">
        <v>200</v>
      </c>
      <c r="D920" s="287">
        <v>195.8</v>
      </c>
      <c r="E920" s="287">
        <f t="shared" si="14"/>
        <v>4.1999999999999886</v>
      </c>
      <c r="F920" s="288" t="s">
        <v>32</v>
      </c>
      <c r="G920" s="289"/>
      <c r="H920" s="290">
        <v>828016567</v>
      </c>
    </row>
    <row r="921" spans="2:8" x14ac:dyDescent="0.3">
      <c r="B921" s="286">
        <v>44442.547118055554</v>
      </c>
      <c r="C921" s="287">
        <v>100</v>
      </c>
      <c r="D921" s="287">
        <v>96.1</v>
      </c>
      <c r="E921" s="287">
        <f t="shared" si="14"/>
        <v>3.9000000000000057</v>
      </c>
      <c r="F921" s="288" t="s">
        <v>6096</v>
      </c>
      <c r="G921" s="289" t="s">
        <v>6106</v>
      </c>
      <c r="H921" s="290">
        <v>828017833</v>
      </c>
    </row>
    <row r="922" spans="2:8" x14ac:dyDescent="0.3">
      <c r="B922" s="286">
        <v>44442.551979166667</v>
      </c>
      <c r="C922" s="287">
        <v>1000</v>
      </c>
      <c r="D922" s="287">
        <v>979</v>
      </c>
      <c r="E922" s="287">
        <f t="shared" si="14"/>
        <v>21</v>
      </c>
      <c r="F922" s="288" t="s">
        <v>6105</v>
      </c>
      <c r="G922" s="289" t="s">
        <v>6141</v>
      </c>
      <c r="H922" s="290">
        <v>828024620</v>
      </c>
    </row>
    <row r="923" spans="2:8" x14ac:dyDescent="0.3">
      <c r="B923" s="286">
        <v>44442.552789351852</v>
      </c>
      <c r="C923" s="287">
        <v>1000</v>
      </c>
      <c r="D923" s="287">
        <v>979</v>
      </c>
      <c r="E923" s="287">
        <f t="shared" si="14"/>
        <v>21</v>
      </c>
      <c r="F923" s="288" t="s">
        <v>32</v>
      </c>
      <c r="G923" s="289"/>
      <c r="H923" s="290">
        <v>828025744</v>
      </c>
    </row>
    <row r="924" spans="2:8" x14ac:dyDescent="0.3">
      <c r="B924" s="286">
        <v>44442.554340277777</v>
      </c>
      <c r="C924" s="287">
        <v>150</v>
      </c>
      <c r="D924" s="287">
        <v>146.1</v>
      </c>
      <c r="E924" s="287">
        <f t="shared" si="14"/>
        <v>3.9000000000000057</v>
      </c>
      <c r="F924" s="288" t="s">
        <v>32</v>
      </c>
      <c r="G924" s="289"/>
      <c r="H924" s="290">
        <v>828027942</v>
      </c>
    </row>
    <row r="925" spans="2:8" x14ac:dyDescent="0.3">
      <c r="B925" s="286">
        <v>44442.557557870372</v>
      </c>
      <c r="C925" s="287">
        <v>300</v>
      </c>
      <c r="D925" s="287">
        <v>293.7</v>
      </c>
      <c r="E925" s="287">
        <f t="shared" si="14"/>
        <v>6.3000000000000114</v>
      </c>
      <c r="F925" s="288" t="s">
        <v>32</v>
      </c>
      <c r="G925" s="289"/>
      <c r="H925" s="290">
        <v>828032301</v>
      </c>
    </row>
    <row r="926" spans="2:8" x14ac:dyDescent="0.3">
      <c r="B926" s="286">
        <v>44442.558495370373</v>
      </c>
      <c r="C926" s="287">
        <v>1000</v>
      </c>
      <c r="D926" s="287">
        <v>979</v>
      </c>
      <c r="E926" s="287">
        <f t="shared" si="14"/>
        <v>21</v>
      </c>
      <c r="F926" s="288" t="s">
        <v>32</v>
      </c>
      <c r="G926" s="289"/>
      <c r="H926" s="290">
        <v>828033623</v>
      </c>
    </row>
    <row r="927" spans="2:8" x14ac:dyDescent="0.3">
      <c r="B927" s="286">
        <v>44442.559571759259</v>
      </c>
      <c r="C927" s="287">
        <v>300</v>
      </c>
      <c r="D927" s="287">
        <v>293.7</v>
      </c>
      <c r="E927" s="287">
        <f t="shared" si="14"/>
        <v>6.3000000000000114</v>
      </c>
      <c r="F927" s="288" t="s">
        <v>6210</v>
      </c>
      <c r="G927" s="289" t="s">
        <v>6102</v>
      </c>
      <c r="H927" s="290">
        <v>828035166</v>
      </c>
    </row>
    <row r="928" spans="2:8" x14ac:dyDescent="0.3">
      <c r="B928" s="286">
        <v>44442.55976851852</v>
      </c>
      <c r="C928" s="287">
        <v>100</v>
      </c>
      <c r="D928" s="287">
        <v>96.1</v>
      </c>
      <c r="E928" s="287">
        <f t="shared" si="14"/>
        <v>3.9000000000000057</v>
      </c>
      <c r="F928" s="288" t="s">
        <v>32</v>
      </c>
      <c r="G928" s="289"/>
      <c r="H928" s="290">
        <v>828035457</v>
      </c>
    </row>
    <row r="929" spans="2:8" x14ac:dyDescent="0.3">
      <c r="B929" s="286">
        <v>44442.567777777775</v>
      </c>
      <c r="C929" s="287">
        <v>800</v>
      </c>
      <c r="D929" s="287">
        <v>783.2</v>
      </c>
      <c r="E929" s="287">
        <f t="shared" si="14"/>
        <v>16.799999999999955</v>
      </c>
      <c r="F929" s="288" t="s">
        <v>32</v>
      </c>
      <c r="G929" s="289"/>
      <c r="H929" s="290">
        <v>828047266</v>
      </c>
    </row>
    <row r="930" spans="2:8" x14ac:dyDescent="0.3">
      <c r="B930" s="286">
        <v>44442.572638888887</v>
      </c>
      <c r="C930" s="287">
        <v>300</v>
      </c>
      <c r="D930" s="287">
        <v>293.7</v>
      </c>
      <c r="E930" s="287">
        <f t="shared" si="14"/>
        <v>6.3000000000000114</v>
      </c>
      <c r="F930" s="288" t="s">
        <v>32</v>
      </c>
      <c r="G930" s="289"/>
      <c r="H930" s="290">
        <v>828054534</v>
      </c>
    </row>
    <row r="931" spans="2:8" x14ac:dyDescent="0.3">
      <c r="B931" s="286">
        <v>44442.575636574074</v>
      </c>
      <c r="C931" s="287">
        <v>3000</v>
      </c>
      <c r="D931" s="287">
        <v>2937</v>
      </c>
      <c r="E931" s="287">
        <f t="shared" si="14"/>
        <v>63</v>
      </c>
      <c r="F931" s="288" t="s">
        <v>32</v>
      </c>
      <c r="G931" s="289"/>
      <c r="H931" s="290">
        <v>828059029</v>
      </c>
    </row>
    <row r="932" spans="2:8" x14ac:dyDescent="0.3">
      <c r="B932" s="286">
        <v>44442.578472222223</v>
      </c>
      <c r="C932" s="287">
        <v>1000</v>
      </c>
      <c r="D932" s="287">
        <v>979</v>
      </c>
      <c r="E932" s="287">
        <f t="shared" si="14"/>
        <v>21</v>
      </c>
      <c r="F932" s="288" t="s">
        <v>6247</v>
      </c>
      <c r="G932" s="289" t="s">
        <v>6106</v>
      </c>
      <c r="H932" s="290">
        <v>828063426</v>
      </c>
    </row>
    <row r="933" spans="2:8" x14ac:dyDescent="0.3">
      <c r="B933" s="286">
        <v>44442.579201388886</v>
      </c>
      <c r="C933" s="287">
        <v>100</v>
      </c>
      <c r="D933" s="287">
        <v>96.1</v>
      </c>
      <c r="E933" s="287">
        <f t="shared" si="14"/>
        <v>3.9000000000000057</v>
      </c>
      <c r="F933" s="288" t="s">
        <v>32</v>
      </c>
      <c r="G933" s="289"/>
      <c r="H933" s="290">
        <v>828064561</v>
      </c>
    </row>
    <row r="934" spans="2:8" x14ac:dyDescent="0.3">
      <c r="B934" s="286">
        <v>44442.583252314813</v>
      </c>
      <c r="C934" s="287">
        <v>500</v>
      </c>
      <c r="D934" s="287">
        <v>489.5</v>
      </c>
      <c r="E934" s="287">
        <f t="shared" si="14"/>
        <v>10.5</v>
      </c>
      <c r="F934" s="288" t="s">
        <v>32</v>
      </c>
      <c r="G934" s="289"/>
      <c r="H934" s="290">
        <v>828070700</v>
      </c>
    </row>
    <row r="935" spans="2:8" x14ac:dyDescent="0.3">
      <c r="B935" s="286">
        <v>44442.585844907408</v>
      </c>
      <c r="C935" s="287">
        <v>300</v>
      </c>
      <c r="D935" s="287">
        <v>290.7</v>
      </c>
      <c r="E935" s="287">
        <f t="shared" si="14"/>
        <v>9.3000000000000114</v>
      </c>
      <c r="F935" s="288" t="s">
        <v>6302</v>
      </c>
      <c r="G935" s="289" t="s">
        <v>5891</v>
      </c>
      <c r="H935" s="290">
        <v>828074940</v>
      </c>
    </row>
    <row r="936" spans="2:8" x14ac:dyDescent="0.3">
      <c r="B936" s="286">
        <v>44442.590902777774</v>
      </c>
      <c r="C936" s="287">
        <v>100</v>
      </c>
      <c r="D936" s="287">
        <v>96.1</v>
      </c>
      <c r="E936" s="287">
        <f t="shared" si="14"/>
        <v>3.9000000000000057</v>
      </c>
      <c r="F936" s="288" t="s">
        <v>32</v>
      </c>
      <c r="G936" s="289"/>
      <c r="H936" s="290">
        <v>828083684</v>
      </c>
    </row>
    <row r="937" spans="2:8" x14ac:dyDescent="0.3">
      <c r="B937" s="286">
        <v>44442.597546296296</v>
      </c>
      <c r="C937" s="287">
        <v>3500</v>
      </c>
      <c r="D937" s="287">
        <v>3426.5</v>
      </c>
      <c r="E937" s="287">
        <f t="shared" si="14"/>
        <v>73.5</v>
      </c>
      <c r="F937" s="288" t="s">
        <v>6266</v>
      </c>
      <c r="G937" s="289" t="s">
        <v>6124</v>
      </c>
      <c r="H937" s="290">
        <v>828095051</v>
      </c>
    </row>
    <row r="938" spans="2:8" x14ac:dyDescent="0.3">
      <c r="B938" s="286">
        <v>44442.60019675926</v>
      </c>
      <c r="C938" s="287">
        <v>3000</v>
      </c>
      <c r="D938" s="287">
        <v>2937</v>
      </c>
      <c r="E938" s="287">
        <f t="shared" si="14"/>
        <v>63</v>
      </c>
      <c r="F938" s="288" t="s">
        <v>32</v>
      </c>
      <c r="G938" s="289"/>
      <c r="H938" s="290">
        <v>828099636</v>
      </c>
    </row>
    <row r="939" spans="2:8" x14ac:dyDescent="0.3">
      <c r="B939" s="286">
        <v>44442.600277777776</v>
      </c>
      <c r="C939" s="287">
        <v>2000</v>
      </c>
      <c r="D939" s="287">
        <v>1958</v>
      </c>
      <c r="E939" s="287">
        <f t="shared" si="14"/>
        <v>42</v>
      </c>
      <c r="F939" s="288" t="s">
        <v>6175</v>
      </c>
      <c r="G939" s="289" t="s">
        <v>6106</v>
      </c>
      <c r="H939" s="290">
        <v>828099787</v>
      </c>
    </row>
    <row r="940" spans="2:8" x14ac:dyDescent="0.3">
      <c r="B940" s="286">
        <v>44442.601157407407</v>
      </c>
      <c r="C940" s="287">
        <v>300</v>
      </c>
      <c r="D940" s="287">
        <v>293.7</v>
      </c>
      <c r="E940" s="287">
        <f t="shared" si="14"/>
        <v>6.3000000000000114</v>
      </c>
      <c r="F940" s="288" t="s">
        <v>32</v>
      </c>
      <c r="G940" s="289"/>
      <c r="H940" s="290">
        <v>828101371</v>
      </c>
    </row>
    <row r="941" spans="2:8" x14ac:dyDescent="0.3">
      <c r="B941" s="286">
        <v>44442.602268518516</v>
      </c>
      <c r="C941" s="287">
        <v>10</v>
      </c>
      <c r="D941" s="287">
        <v>6.1</v>
      </c>
      <c r="E941" s="287">
        <f t="shared" si="14"/>
        <v>3.9000000000000004</v>
      </c>
      <c r="F941" s="288" t="s">
        <v>6216</v>
      </c>
      <c r="G941" s="289" t="s">
        <v>6117</v>
      </c>
      <c r="H941" s="290">
        <v>828103224</v>
      </c>
    </row>
    <row r="942" spans="2:8" x14ac:dyDescent="0.3">
      <c r="B942" s="286">
        <v>44442.602349537039</v>
      </c>
      <c r="C942" s="287">
        <v>5000</v>
      </c>
      <c r="D942" s="287">
        <v>4895</v>
      </c>
      <c r="E942" s="287">
        <f t="shared" si="14"/>
        <v>105</v>
      </c>
      <c r="F942" s="288" t="s">
        <v>6303</v>
      </c>
      <c r="G942" s="289" t="s">
        <v>6099</v>
      </c>
      <c r="H942" s="290">
        <v>828103368</v>
      </c>
    </row>
    <row r="943" spans="2:8" x14ac:dyDescent="0.3">
      <c r="B943" s="286">
        <v>44442.605879629627</v>
      </c>
      <c r="C943" s="287">
        <v>712</v>
      </c>
      <c r="D943" s="287">
        <v>697.05</v>
      </c>
      <c r="E943" s="287">
        <f t="shared" si="14"/>
        <v>14.950000000000045</v>
      </c>
      <c r="F943" s="288" t="s">
        <v>6304</v>
      </c>
      <c r="G943" s="289" t="s">
        <v>6130</v>
      </c>
      <c r="H943" s="290">
        <v>828109323</v>
      </c>
    </row>
    <row r="944" spans="2:8" x14ac:dyDescent="0.3">
      <c r="B944" s="286">
        <v>44442.605925925927</v>
      </c>
      <c r="C944" s="287">
        <v>300</v>
      </c>
      <c r="D944" s="287">
        <v>293.7</v>
      </c>
      <c r="E944" s="287">
        <f t="shared" si="14"/>
        <v>6.3000000000000114</v>
      </c>
      <c r="F944" s="288" t="s">
        <v>32</v>
      </c>
      <c r="G944" s="289"/>
      <c r="H944" s="290">
        <v>828109387</v>
      </c>
    </row>
    <row r="945" spans="2:8" x14ac:dyDescent="0.3">
      <c r="B945" s="286">
        <v>44442.612870370373</v>
      </c>
      <c r="C945" s="287">
        <v>500</v>
      </c>
      <c r="D945" s="287">
        <v>489.5</v>
      </c>
      <c r="E945" s="287">
        <f t="shared" si="14"/>
        <v>10.5</v>
      </c>
      <c r="F945" s="288" t="s">
        <v>32</v>
      </c>
      <c r="G945" s="289"/>
      <c r="H945" s="290">
        <v>828120547</v>
      </c>
    </row>
    <row r="946" spans="2:8" x14ac:dyDescent="0.3">
      <c r="B946" s="286">
        <v>44442.613055555557</v>
      </c>
      <c r="C946" s="287">
        <v>500</v>
      </c>
      <c r="D946" s="287">
        <v>489.5</v>
      </c>
      <c r="E946" s="287">
        <f t="shared" si="14"/>
        <v>10.5</v>
      </c>
      <c r="F946" s="288" t="s">
        <v>32</v>
      </c>
      <c r="G946" s="289"/>
      <c r="H946" s="290">
        <v>828120810</v>
      </c>
    </row>
    <row r="947" spans="2:8" x14ac:dyDescent="0.3">
      <c r="B947" s="286">
        <v>44442.615798611114</v>
      </c>
      <c r="C947" s="287">
        <v>1000</v>
      </c>
      <c r="D947" s="287">
        <v>979</v>
      </c>
      <c r="E947" s="287">
        <f t="shared" si="14"/>
        <v>21</v>
      </c>
      <c r="F947" s="288" t="s">
        <v>32</v>
      </c>
      <c r="G947" s="289"/>
      <c r="H947" s="290">
        <v>828125495</v>
      </c>
    </row>
    <row r="948" spans="2:8" x14ac:dyDescent="0.3">
      <c r="B948" s="286">
        <v>44442.620057870372</v>
      </c>
      <c r="C948" s="287">
        <v>50</v>
      </c>
      <c r="D948" s="287">
        <v>46.1</v>
      </c>
      <c r="E948" s="287">
        <f t="shared" si="14"/>
        <v>3.8999999999999986</v>
      </c>
      <c r="F948" s="288" t="s">
        <v>6103</v>
      </c>
      <c r="G948" s="289" t="s">
        <v>6104</v>
      </c>
      <c r="H948" s="290">
        <v>828132715</v>
      </c>
    </row>
    <row r="949" spans="2:8" x14ac:dyDescent="0.3">
      <c r="B949" s="286">
        <v>44442.620486111111</v>
      </c>
      <c r="C949" s="287">
        <v>200</v>
      </c>
      <c r="D949" s="287">
        <v>195.8</v>
      </c>
      <c r="E949" s="287">
        <f t="shared" si="14"/>
        <v>4.1999999999999886</v>
      </c>
      <c r="F949" s="288" t="s">
        <v>32</v>
      </c>
      <c r="G949" s="289"/>
      <c r="H949" s="290">
        <v>828133446</v>
      </c>
    </row>
    <row r="950" spans="2:8" x14ac:dyDescent="0.3">
      <c r="B950" s="286">
        <v>44442.621041666665</v>
      </c>
      <c r="C950" s="287">
        <v>100</v>
      </c>
      <c r="D950" s="287">
        <v>96.1</v>
      </c>
      <c r="E950" s="287">
        <f t="shared" si="14"/>
        <v>3.9000000000000057</v>
      </c>
      <c r="F950" s="288" t="s">
        <v>32</v>
      </c>
      <c r="G950" s="289"/>
      <c r="H950" s="290">
        <v>828134334</v>
      </c>
    </row>
    <row r="951" spans="2:8" x14ac:dyDescent="0.3">
      <c r="B951" s="286">
        <v>44442.622662037036</v>
      </c>
      <c r="C951" s="287">
        <v>1310</v>
      </c>
      <c r="D951" s="287">
        <v>1282.49</v>
      </c>
      <c r="E951" s="287">
        <f t="shared" si="14"/>
        <v>27.509999999999991</v>
      </c>
      <c r="F951" s="288" t="s">
        <v>6305</v>
      </c>
      <c r="G951" s="289" t="s">
        <v>6097</v>
      </c>
      <c r="H951" s="290">
        <v>828136955</v>
      </c>
    </row>
    <row r="952" spans="2:8" x14ac:dyDescent="0.3">
      <c r="B952" s="286">
        <v>44442.623298611114</v>
      </c>
      <c r="C952" s="287">
        <v>1000</v>
      </c>
      <c r="D952" s="287">
        <v>979</v>
      </c>
      <c r="E952" s="287">
        <f t="shared" si="14"/>
        <v>21</v>
      </c>
      <c r="F952" s="288" t="s">
        <v>6096</v>
      </c>
      <c r="G952" s="289" t="s">
        <v>6102</v>
      </c>
      <c r="H952" s="290">
        <v>828137968</v>
      </c>
    </row>
    <row r="953" spans="2:8" x14ac:dyDescent="0.3">
      <c r="B953" s="286">
        <v>44442.624247685184</v>
      </c>
      <c r="C953" s="287">
        <v>250</v>
      </c>
      <c r="D953" s="287">
        <v>244.75</v>
      </c>
      <c r="E953" s="287">
        <f t="shared" si="14"/>
        <v>5.25</v>
      </c>
      <c r="F953" s="288" t="s">
        <v>32</v>
      </c>
      <c r="G953" s="289"/>
      <c r="H953" s="290">
        <v>828139469</v>
      </c>
    </row>
    <row r="954" spans="2:8" x14ac:dyDescent="0.3">
      <c r="B954" s="286">
        <v>44442.624861111108</v>
      </c>
      <c r="C954" s="287">
        <v>500</v>
      </c>
      <c r="D954" s="287">
        <v>489.5</v>
      </c>
      <c r="E954" s="287">
        <f t="shared" si="14"/>
        <v>10.5</v>
      </c>
      <c r="F954" s="288" t="s">
        <v>32</v>
      </c>
      <c r="G954" s="289"/>
      <c r="H954" s="290">
        <v>828140364</v>
      </c>
    </row>
    <row r="955" spans="2:8" x14ac:dyDescent="0.3">
      <c r="B955" s="286">
        <v>44442.627557870372</v>
      </c>
      <c r="C955" s="287">
        <v>500</v>
      </c>
      <c r="D955" s="287">
        <v>489.5</v>
      </c>
      <c r="E955" s="287">
        <f t="shared" si="14"/>
        <v>10.5</v>
      </c>
      <c r="F955" s="288" t="s">
        <v>32</v>
      </c>
      <c r="G955" s="289"/>
      <c r="H955" s="290">
        <v>828144808</v>
      </c>
    </row>
    <row r="956" spans="2:8" x14ac:dyDescent="0.3">
      <c r="B956" s="286">
        <v>44442.62939814815</v>
      </c>
      <c r="C956" s="287">
        <v>100</v>
      </c>
      <c r="D956" s="287">
        <v>96.1</v>
      </c>
      <c r="E956" s="287">
        <f t="shared" si="14"/>
        <v>3.9000000000000057</v>
      </c>
      <c r="F956" s="288" t="s">
        <v>32</v>
      </c>
      <c r="G956" s="289"/>
      <c r="H956" s="290">
        <v>828147466</v>
      </c>
    </row>
    <row r="957" spans="2:8" x14ac:dyDescent="0.3">
      <c r="B957" s="286">
        <v>44442.631111111114</v>
      </c>
      <c r="C957" s="287">
        <v>100</v>
      </c>
      <c r="D957" s="287">
        <v>96.1</v>
      </c>
      <c r="E957" s="287">
        <f t="shared" si="14"/>
        <v>3.9000000000000057</v>
      </c>
      <c r="F957" s="288" t="s">
        <v>6306</v>
      </c>
      <c r="G957" s="289" t="s">
        <v>6091</v>
      </c>
      <c r="H957" s="290">
        <v>828150128</v>
      </c>
    </row>
    <row r="958" spans="2:8" x14ac:dyDescent="0.3">
      <c r="B958" s="286">
        <v>44442.634826388887</v>
      </c>
      <c r="C958" s="287">
        <v>1000</v>
      </c>
      <c r="D958" s="287">
        <v>979</v>
      </c>
      <c r="E958" s="287">
        <f t="shared" si="14"/>
        <v>21</v>
      </c>
      <c r="F958" s="288" t="s">
        <v>32</v>
      </c>
      <c r="G958" s="289"/>
      <c r="H958" s="290">
        <v>828156256</v>
      </c>
    </row>
    <row r="959" spans="2:8" x14ac:dyDescent="0.3">
      <c r="B959" s="286">
        <v>44442.645833333336</v>
      </c>
      <c r="C959" s="287">
        <v>150</v>
      </c>
      <c r="D959" s="287">
        <v>146.1</v>
      </c>
      <c r="E959" s="287">
        <f t="shared" si="14"/>
        <v>3.9000000000000057</v>
      </c>
      <c r="F959" s="288" t="s">
        <v>32</v>
      </c>
      <c r="G959" s="289"/>
      <c r="H959" s="290">
        <v>828173912</v>
      </c>
    </row>
    <row r="960" spans="2:8" x14ac:dyDescent="0.3">
      <c r="B960" s="286">
        <v>44442.649039351854</v>
      </c>
      <c r="C960" s="287">
        <v>300</v>
      </c>
      <c r="D960" s="287">
        <v>293.7</v>
      </c>
      <c r="E960" s="287">
        <f t="shared" si="14"/>
        <v>6.3000000000000114</v>
      </c>
      <c r="F960" s="288" t="s">
        <v>6105</v>
      </c>
      <c r="G960" s="289" t="s">
        <v>6178</v>
      </c>
      <c r="H960" s="290">
        <v>828179799</v>
      </c>
    </row>
    <row r="961" spans="2:8" x14ac:dyDescent="0.3">
      <c r="B961" s="286">
        <v>44442.654942129629</v>
      </c>
      <c r="C961" s="287">
        <v>1500</v>
      </c>
      <c r="D961" s="287">
        <v>1468.5</v>
      </c>
      <c r="E961" s="287">
        <f t="shared" si="14"/>
        <v>31.5</v>
      </c>
      <c r="F961" s="288" t="s">
        <v>6307</v>
      </c>
      <c r="G961" s="289" t="s">
        <v>6102</v>
      </c>
      <c r="H961" s="290">
        <v>828189472</v>
      </c>
    </row>
    <row r="962" spans="2:8" x14ac:dyDescent="0.3">
      <c r="B962" s="286">
        <v>44442.656400462962</v>
      </c>
      <c r="C962" s="287">
        <v>5000</v>
      </c>
      <c r="D962" s="287">
        <v>4895</v>
      </c>
      <c r="E962" s="287">
        <f t="shared" si="14"/>
        <v>105</v>
      </c>
      <c r="F962" s="288" t="s">
        <v>6111</v>
      </c>
      <c r="G962" s="289" t="s">
        <v>6102</v>
      </c>
      <c r="H962" s="290">
        <v>828191840</v>
      </c>
    </row>
    <row r="963" spans="2:8" x14ac:dyDescent="0.3">
      <c r="B963" s="286">
        <v>44442.656990740739</v>
      </c>
      <c r="C963" s="287">
        <v>16000</v>
      </c>
      <c r="D963" s="287">
        <v>15664</v>
      </c>
      <c r="E963" s="287">
        <f t="shared" si="14"/>
        <v>336</v>
      </c>
      <c r="F963" s="288" t="s">
        <v>6115</v>
      </c>
      <c r="G963" s="289" t="s">
        <v>5899</v>
      </c>
      <c r="H963" s="290">
        <v>828192735</v>
      </c>
    </row>
    <row r="964" spans="2:8" x14ac:dyDescent="0.3">
      <c r="B964" s="286">
        <v>44442.662187499998</v>
      </c>
      <c r="C964" s="287">
        <v>200</v>
      </c>
      <c r="D964" s="287">
        <v>195.8</v>
      </c>
      <c r="E964" s="287">
        <f t="shared" si="14"/>
        <v>4.1999999999999886</v>
      </c>
      <c r="F964" s="288" t="s">
        <v>32</v>
      </c>
      <c r="G964" s="289"/>
      <c r="H964" s="290">
        <v>828200786</v>
      </c>
    </row>
    <row r="965" spans="2:8" x14ac:dyDescent="0.3">
      <c r="B965" s="286">
        <v>44442.66946759259</v>
      </c>
      <c r="C965" s="287">
        <v>200</v>
      </c>
      <c r="D965" s="287">
        <v>195.8</v>
      </c>
      <c r="E965" s="287">
        <f t="shared" ref="E965:E1028" si="15">C965-D965</f>
        <v>4.1999999999999886</v>
      </c>
      <c r="F965" s="288" t="s">
        <v>32</v>
      </c>
      <c r="G965" s="289"/>
      <c r="H965" s="290">
        <v>828213973</v>
      </c>
    </row>
    <row r="966" spans="2:8" x14ac:dyDescent="0.3">
      <c r="B966" s="286">
        <v>44442.672337962962</v>
      </c>
      <c r="C966" s="287">
        <v>300</v>
      </c>
      <c r="D966" s="287">
        <v>293.7</v>
      </c>
      <c r="E966" s="287">
        <f t="shared" si="15"/>
        <v>6.3000000000000114</v>
      </c>
      <c r="F966" s="288" t="s">
        <v>32</v>
      </c>
      <c r="G966" s="289"/>
      <c r="H966" s="290">
        <v>828218829</v>
      </c>
    </row>
    <row r="967" spans="2:8" x14ac:dyDescent="0.3">
      <c r="B967" s="286">
        <v>44442.673877314817</v>
      </c>
      <c r="C967" s="287">
        <v>10000</v>
      </c>
      <c r="D967" s="287">
        <v>9790</v>
      </c>
      <c r="E967" s="287">
        <f t="shared" si="15"/>
        <v>210</v>
      </c>
      <c r="F967" s="288" t="s">
        <v>6308</v>
      </c>
      <c r="G967" s="289" t="s">
        <v>6099</v>
      </c>
      <c r="H967" s="290">
        <v>828221319</v>
      </c>
    </row>
    <row r="968" spans="2:8" x14ac:dyDescent="0.3">
      <c r="B968" s="286">
        <v>44442.676874999997</v>
      </c>
      <c r="C968" s="287">
        <v>1250</v>
      </c>
      <c r="D968" s="287">
        <v>1223.75</v>
      </c>
      <c r="E968" s="287">
        <f t="shared" si="15"/>
        <v>26.25</v>
      </c>
      <c r="F968" s="288" t="s">
        <v>6240</v>
      </c>
      <c r="G968" s="289" t="s">
        <v>6117</v>
      </c>
      <c r="H968" s="290">
        <v>828226070</v>
      </c>
    </row>
    <row r="969" spans="2:8" x14ac:dyDescent="0.3">
      <c r="B969" s="286">
        <v>44442.678483796299</v>
      </c>
      <c r="C969" s="287">
        <v>300</v>
      </c>
      <c r="D969" s="287">
        <v>293.7</v>
      </c>
      <c r="E969" s="287">
        <f t="shared" si="15"/>
        <v>6.3000000000000114</v>
      </c>
      <c r="F969" s="288" t="s">
        <v>32</v>
      </c>
      <c r="G969" s="289"/>
      <c r="H969" s="290">
        <v>828228686</v>
      </c>
    </row>
    <row r="970" spans="2:8" x14ac:dyDescent="0.3">
      <c r="B970" s="286">
        <v>44442.680081018516</v>
      </c>
      <c r="C970" s="287">
        <v>200</v>
      </c>
      <c r="D970" s="287">
        <v>195.8</v>
      </c>
      <c r="E970" s="287">
        <f t="shared" si="15"/>
        <v>4.1999999999999886</v>
      </c>
      <c r="F970" s="288" t="s">
        <v>32</v>
      </c>
      <c r="G970" s="289"/>
      <c r="H970" s="290">
        <v>828231209</v>
      </c>
    </row>
    <row r="971" spans="2:8" x14ac:dyDescent="0.3">
      <c r="B971" s="286">
        <v>44442.680474537039</v>
      </c>
      <c r="C971" s="287">
        <v>500</v>
      </c>
      <c r="D971" s="287">
        <v>489.5</v>
      </c>
      <c r="E971" s="287">
        <f t="shared" si="15"/>
        <v>10.5</v>
      </c>
      <c r="F971" s="288" t="s">
        <v>32</v>
      </c>
      <c r="G971" s="289"/>
      <c r="H971" s="290">
        <v>828231839</v>
      </c>
    </row>
    <row r="972" spans="2:8" x14ac:dyDescent="0.3">
      <c r="B972" s="286">
        <v>44442.68105324074</v>
      </c>
      <c r="C972" s="287">
        <v>300</v>
      </c>
      <c r="D972" s="287">
        <v>293.7</v>
      </c>
      <c r="E972" s="287">
        <f t="shared" si="15"/>
        <v>6.3000000000000114</v>
      </c>
      <c r="F972" s="288" t="s">
        <v>32</v>
      </c>
      <c r="G972" s="289"/>
      <c r="H972" s="290">
        <v>828232846</v>
      </c>
    </row>
    <row r="973" spans="2:8" x14ac:dyDescent="0.3">
      <c r="B973" s="286">
        <v>44442.688252314816</v>
      </c>
      <c r="C973" s="287">
        <v>1000</v>
      </c>
      <c r="D973" s="287">
        <v>979</v>
      </c>
      <c r="E973" s="287">
        <f t="shared" si="15"/>
        <v>21</v>
      </c>
      <c r="F973" s="288" t="s">
        <v>6309</v>
      </c>
      <c r="G973" s="289" t="s">
        <v>6102</v>
      </c>
      <c r="H973" s="290">
        <v>828244430</v>
      </c>
    </row>
    <row r="974" spans="2:8" x14ac:dyDescent="0.3">
      <c r="B974" s="286">
        <v>44442.688738425924</v>
      </c>
      <c r="C974" s="287">
        <v>500</v>
      </c>
      <c r="D974" s="287">
        <v>489.5</v>
      </c>
      <c r="E974" s="287">
        <f t="shared" si="15"/>
        <v>10.5</v>
      </c>
      <c r="F974" s="288" t="s">
        <v>6179</v>
      </c>
      <c r="G974" s="289" t="s">
        <v>6099</v>
      </c>
      <c r="H974" s="290">
        <v>828245316</v>
      </c>
    </row>
    <row r="975" spans="2:8" x14ac:dyDescent="0.3">
      <c r="B975" s="286">
        <v>44442.689953703702</v>
      </c>
      <c r="C975" s="287">
        <v>2000</v>
      </c>
      <c r="D975" s="287">
        <v>1958</v>
      </c>
      <c r="E975" s="287">
        <f t="shared" si="15"/>
        <v>42</v>
      </c>
      <c r="F975" s="288" t="s">
        <v>66</v>
      </c>
      <c r="G975" s="289" t="s">
        <v>6102</v>
      </c>
      <c r="H975" s="290">
        <v>828247425</v>
      </c>
    </row>
    <row r="976" spans="2:8" x14ac:dyDescent="0.3">
      <c r="B976" s="286">
        <v>44442.690509259257</v>
      </c>
      <c r="C976" s="287">
        <v>300</v>
      </c>
      <c r="D976" s="287">
        <v>293.7</v>
      </c>
      <c r="E976" s="287">
        <f t="shared" si="15"/>
        <v>6.3000000000000114</v>
      </c>
      <c r="F976" s="288" t="s">
        <v>32</v>
      </c>
      <c r="G976" s="289"/>
      <c r="H976" s="290">
        <v>828248362</v>
      </c>
    </row>
    <row r="977" spans="2:8" x14ac:dyDescent="0.3">
      <c r="B977" s="286">
        <v>44442.693020833336</v>
      </c>
      <c r="C977" s="287">
        <v>100</v>
      </c>
      <c r="D977" s="287">
        <v>96.1</v>
      </c>
      <c r="E977" s="287">
        <f t="shared" si="15"/>
        <v>3.9000000000000057</v>
      </c>
      <c r="F977" s="288" t="s">
        <v>32</v>
      </c>
      <c r="G977" s="289"/>
      <c r="H977" s="290">
        <v>828252386</v>
      </c>
    </row>
    <row r="978" spans="2:8" x14ac:dyDescent="0.3">
      <c r="B978" s="286">
        <v>44442.696979166663</v>
      </c>
      <c r="C978" s="287">
        <v>500</v>
      </c>
      <c r="D978" s="287">
        <v>484.5</v>
      </c>
      <c r="E978" s="287">
        <f t="shared" si="15"/>
        <v>15.5</v>
      </c>
      <c r="F978" s="288" t="s">
        <v>32</v>
      </c>
      <c r="G978" s="289"/>
      <c r="H978" s="290">
        <v>828258757</v>
      </c>
    </row>
    <row r="979" spans="2:8" x14ac:dyDescent="0.3">
      <c r="B979" s="286">
        <v>44442.697604166664</v>
      </c>
      <c r="C979" s="287">
        <v>500</v>
      </c>
      <c r="D979" s="287">
        <v>489.5</v>
      </c>
      <c r="E979" s="287">
        <f t="shared" si="15"/>
        <v>10.5</v>
      </c>
      <c r="F979" s="288" t="s">
        <v>32</v>
      </c>
      <c r="G979" s="289"/>
      <c r="H979" s="290">
        <v>828259762</v>
      </c>
    </row>
    <row r="980" spans="2:8" x14ac:dyDescent="0.3">
      <c r="B980" s="286">
        <v>44442.703819444447</v>
      </c>
      <c r="C980" s="287">
        <v>50</v>
      </c>
      <c r="D980" s="287">
        <v>46.1</v>
      </c>
      <c r="E980" s="287">
        <f t="shared" si="15"/>
        <v>3.8999999999999986</v>
      </c>
      <c r="F980" s="288" t="s">
        <v>32</v>
      </c>
      <c r="G980" s="289"/>
      <c r="H980" s="290">
        <v>828269632</v>
      </c>
    </row>
    <row r="981" spans="2:8" x14ac:dyDescent="0.3">
      <c r="B981" s="286">
        <v>44442.714143518519</v>
      </c>
      <c r="C981" s="287">
        <v>1000</v>
      </c>
      <c r="D981" s="287">
        <v>979</v>
      </c>
      <c r="E981" s="287">
        <f t="shared" si="15"/>
        <v>21</v>
      </c>
      <c r="F981" s="288" t="s">
        <v>6262</v>
      </c>
      <c r="G981" s="289" t="s">
        <v>6121</v>
      </c>
      <c r="H981" s="290">
        <v>828286061</v>
      </c>
    </row>
    <row r="982" spans="2:8" x14ac:dyDescent="0.3">
      <c r="B982" s="286">
        <v>44442.715081018519</v>
      </c>
      <c r="C982" s="287">
        <v>500</v>
      </c>
      <c r="D982" s="287">
        <v>489.5</v>
      </c>
      <c r="E982" s="287">
        <f t="shared" si="15"/>
        <v>10.5</v>
      </c>
      <c r="F982" s="288" t="s">
        <v>32</v>
      </c>
      <c r="G982" s="289"/>
      <c r="H982" s="290">
        <v>828287598</v>
      </c>
    </row>
    <row r="983" spans="2:8" x14ac:dyDescent="0.3">
      <c r="B983" s="286">
        <v>44442.715138888889</v>
      </c>
      <c r="C983" s="287">
        <v>20000</v>
      </c>
      <c r="D983" s="287">
        <v>19580</v>
      </c>
      <c r="E983" s="287">
        <f t="shared" si="15"/>
        <v>420</v>
      </c>
      <c r="F983" s="288" t="s">
        <v>6089</v>
      </c>
      <c r="G983" s="289" t="s">
        <v>6099</v>
      </c>
      <c r="H983" s="290">
        <v>828287702</v>
      </c>
    </row>
    <row r="984" spans="2:8" x14ac:dyDescent="0.3">
      <c r="B984" s="286">
        <v>44442.71597222222</v>
      </c>
      <c r="C984" s="287">
        <v>100</v>
      </c>
      <c r="D984" s="287">
        <v>96.1</v>
      </c>
      <c r="E984" s="287">
        <f t="shared" si="15"/>
        <v>3.9000000000000057</v>
      </c>
      <c r="F984" s="288" t="s">
        <v>32</v>
      </c>
      <c r="G984" s="289"/>
      <c r="H984" s="290">
        <v>828289148</v>
      </c>
    </row>
    <row r="985" spans="2:8" x14ac:dyDescent="0.3">
      <c r="B985" s="286">
        <v>44442.71665509259</v>
      </c>
      <c r="C985" s="287">
        <v>100</v>
      </c>
      <c r="D985" s="287">
        <v>96.1</v>
      </c>
      <c r="E985" s="287">
        <f t="shared" si="15"/>
        <v>3.9000000000000057</v>
      </c>
      <c r="F985" s="288" t="s">
        <v>32</v>
      </c>
      <c r="G985" s="289"/>
      <c r="H985" s="290">
        <v>828290313</v>
      </c>
    </row>
    <row r="986" spans="2:8" x14ac:dyDescent="0.3">
      <c r="B986" s="286">
        <v>44442.722893518519</v>
      </c>
      <c r="C986" s="287">
        <v>1000</v>
      </c>
      <c r="D986" s="287">
        <v>979</v>
      </c>
      <c r="E986" s="287">
        <f t="shared" si="15"/>
        <v>21</v>
      </c>
      <c r="F986" s="288" t="s">
        <v>6132</v>
      </c>
      <c r="G986" s="289" t="s">
        <v>6095</v>
      </c>
      <c r="H986" s="290">
        <v>828300617</v>
      </c>
    </row>
    <row r="987" spans="2:8" x14ac:dyDescent="0.3">
      <c r="B987" s="286">
        <v>44442.725590277776</v>
      </c>
      <c r="C987" s="287">
        <v>1000</v>
      </c>
      <c r="D987" s="287">
        <v>979</v>
      </c>
      <c r="E987" s="287">
        <f t="shared" si="15"/>
        <v>21</v>
      </c>
      <c r="F987" s="288" t="s">
        <v>32</v>
      </c>
      <c r="G987" s="289"/>
      <c r="H987" s="290">
        <v>828304952</v>
      </c>
    </row>
    <row r="988" spans="2:8" x14ac:dyDescent="0.3">
      <c r="B988" s="286">
        <v>44442.729039351849</v>
      </c>
      <c r="C988" s="287">
        <v>300</v>
      </c>
      <c r="D988" s="287">
        <v>293.7</v>
      </c>
      <c r="E988" s="287">
        <f t="shared" si="15"/>
        <v>6.3000000000000114</v>
      </c>
      <c r="F988" s="288" t="s">
        <v>32</v>
      </c>
      <c r="G988" s="289"/>
      <c r="H988" s="290">
        <v>828310659</v>
      </c>
    </row>
    <row r="989" spans="2:8" x14ac:dyDescent="0.3">
      <c r="B989" s="286">
        <v>44442.729317129626</v>
      </c>
      <c r="C989" s="287">
        <v>300</v>
      </c>
      <c r="D989" s="287">
        <v>293.7</v>
      </c>
      <c r="E989" s="287">
        <f t="shared" si="15"/>
        <v>6.3000000000000114</v>
      </c>
      <c r="F989" s="288" t="s">
        <v>32</v>
      </c>
      <c r="G989" s="289"/>
      <c r="H989" s="290">
        <v>828311134</v>
      </c>
    </row>
    <row r="990" spans="2:8" x14ac:dyDescent="0.3">
      <c r="B990" s="286">
        <v>44442.732187499998</v>
      </c>
      <c r="C990" s="287">
        <v>1000</v>
      </c>
      <c r="D990" s="287">
        <v>979</v>
      </c>
      <c r="E990" s="287">
        <f t="shared" si="15"/>
        <v>21</v>
      </c>
      <c r="F990" s="288" t="s">
        <v>6098</v>
      </c>
      <c r="G990" s="289" t="s">
        <v>6104</v>
      </c>
      <c r="H990" s="290">
        <v>828316188</v>
      </c>
    </row>
    <row r="991" spans="2:8" x14ac:dyDescent="0.3">
      <c r="B991" s="286">
        <v>44442.73542824074</v>
      </c>
      <c r="C991" s="287">
        <v>40</v>
      </c>
      <c r="D991" s="287">
        <v>36.1</v>
      </c>
      <c r="E991" s="287">
        <f t="shared" si="15"/>
        <v>3.8999999999999986</v>
      </c>
      <c r="F991" s="288" t="s">
        <v>32</v>
      </c>
      <c r="G991" s="289"/>
      <c r="H991" s="290">
        <v>828321145</v>
      </c>
    </row>
    <row r="992" spans="2:8" x14ac:dyDescent="0.3">
      <c r="B992" s="286">
        <v>44442.738854166666</v>
      </c>
      <c r="C992" s="287">
        <v>100</v>
      </c>
      <c r="D992" s="287">
        <v>96.1</v>
      </c>
      <c r="E992" s="287">
        <f t="shared" si="15"/>
        <v>3.9000000000000057</v>
      </c>
      <c r="F992" s="288" t="s">
        <v>6223</v>
      </c>
      <c r="G992" s="289" t="s">
        <v>6099</v>
      </c>
      <c r="H992" s="290">
        <v>828326669</v>
      </c>
    </row>
    <row r="993" spans="2:8" x14ac:dyDescent="0.3">
      <c r="B993" s="286">
        <v>44442.739571759259</v>
      </c>
      <c r="C993" s="287">
        <v>300</v>
      </c>
      <c r="D993" s="287">
        <v>293.7</v>
      </c>
      <c r="E993" s="287">
        <f t="shared" si="15"/>
        <v>6.3000000000000114</v>
      </c>
      <c r="F993" s="288" t="s">
        <v>32</v>
      </c>
      <c r="G993" s="289"/>
      <c r="H993" s="290">
        <v>828327892</v>
      </c>
    </row>
    <row r="994" spans="2:8" x14ac:dyDescent="0.3">
      <c r="B994" s="286">
        <v>44442.740428240744</v>
      </c>
      <c r="C994" s="287">
        <v>300</v>
      </c>
      <c r="D994" s="287">
        <v>293.7</v>
      </c>
      <c r="E994" s="287">
        <f t="shared" si="15"/>
        <v>6.3000000000000114</v>
      </c>
      <c r="F994" s="288" t="s">
        <v>32</v>
      </c>
      <c r="G994" s="289"/>
      <c r="H994" s="290">
        <v>828329406</v>
      </c>
    </row>
    <row r="995" spans="2:8" x14ac:dyDescent="0.3">
      <c r="B995" s="286">
        <v>44442.747048611112</v>
      </c>
      <c r="C995" s="287">
        <v>3800</v>
      </c>
      <c r="D995" s="287">
        <v>3720.2</v>
      </c>
      <c r="E995" s="287">
        <f t="shared" si="15"/>
        <v>79.800000000000182</v>
      </c>
      <c r="F995" s="288" t="s">
        <v>6287</v>
      </c>
      <c r="G995" s="289" t="s">
        <v>6099</v>
      </c>
      <c r="H995" s="290">
        <v>828340075</v>
      </c>
    </row>
    <row r="996" spans="2:8" x14ac:dyDescent="0.3">
      <c r="B996" s="286">
        <v>44442.750254629631</v>
      </c>
      <c r="C996" s="287">
        <v>500</v>
      </c>
      <c r="D996" s="287">
        <v>489.5</v>
      </c>
      <c r="E996" s="287">
        <f t="shared" si="15"/>
        <v>10.5</v>
      </c>
      <c r="F996" s="288" t="s">
        <v>32</v>
      </c>
      <c r="G996" s="289"/>
      <c r="H996" s="290">
        <v>828345436</v>
      </c>
    </row>
    <row r="997" spans="2:8" x14ac:dyDescent="0.3">
      <c r="B997" s="286">
        <v>44442.753854166665</v>
      </c>
      <c r="C997" s="287">
        <v>500</v>
      </c>
      <c r="D997" s="287">
        <v>489.5</v>
      </c>
      <c r="E997" s="287">
        <f t="shared" si="15"/>
        <v>10.5</v>
      </c>
      <c r="F997" s="288" t="s">
        <v>6187</v>
      </c>
      <c r="G997" s="289" t="s">
        <v>6117</v>
      </c>
      <c r="H997" s="290">
        <v>828351785</v>
      </c>
    </row>
    <row r="998" spans="2:8" x14ac:dyDescent="0.3">
      <c r="B998" s="286">
        <v>44442.755844907406</v>
      </c>
      <c r="C998" s="287">
        <v>100</v>
      </c>
      <c r="D998" s="287">
        <v>96.1</v>
      </c>
      <c r="E998" s="287">
        <f t="shared" si="15"/>
        <v>3.9000000000000057</v>
      </c>
      <c r="F998" s="288" t="s">
        <v>32</v>
      </c>
      <c r="G998" s="289"/>
      <c r="H998" s="290">
        <v>828355187</v>
      </c>
    </row>
    <row r="999" spans="2:8" x14ac:dyDescent="0.3">
      <c r="B999" s="286">
        <v>44442.755879629629</v>
      </c>
      <c r="C999" s="287">
        <v>200</v>
      </c>
      <c r="D999" s="287">
        <v>195.8</v>
      </c>
      <c r="E999" s="287">
        <f t="shared" si="15"/>
        <v>4.1999999999999886</v>
      </c>
      <c r="F999" s="288" t="s">
        <v>6310</v>
      </c>
      <c r="G999" s="289" t="s">
        <v>6121</v>
      </c>
      <c r="H999" s="290">
        <v>828355236</v>
      </c>
    </row>
    <row r="1000" spans="2:8" x14ac:dyDescent="0.3">
      <c r="B1000" s="286">
        <v>44442.756261574075</v>
      </c>
      <c r="C1000" s="287">
        <v>300</v>
      </c>
      <c r="D1000" s="287">
        <v>293.7</v>
      </c>
      <c r="E1000" s="287">
        <f t="shared" si="15"/>
        <v>6.3000000000000114</v>
      </c>
      <c r="F1000" s="288" t="s">
        <v>32</v>
      </c>
      <c r="G1000" s="289"/>
      <c r="H1000" s="290">
        <v>828355821</v>
      </c>
    </row>
    <row r="1001" spans="2:8" x14ac:dyDescent="0.3">
      <c r="B1001" s="286">
        <v>44442.757731481484</v>
      </c>
      <c r="C1001" s="287">
        <v>1000</v>
      </c>
      <c r="D1001" s="287">
        <v>979</v>
      </c>
      <c r="E1001" s="287">
        <f t="shared" si="15"/>
        <v>21</v>
      </c>
      <c r="F1001" s="288" t="s">
        <v>32</v>
      </c>
      <c r="G1001" s="289"/>
      <c r="H1001" s="290">
        <v>828358310</v>
      </c>
    </row>
    <row r="1002" spans="2:8" x14ac:dyDescent="0.3">
      <c r="B1002" s="286">
        <v>44442.758090277777</v>
      </c>
      <c r="C1002" s="287">
        <v>100</v>
      </c>
      <c r="D1002" s="287">
        <v>96.1</v>
      </c>
      <c r="E1002" s="287">
        <f t="shared" si="15"/>
        <v>3.9000000000000057</v>
      </c>
      <c r="F1002" s="288" t="s">
        <v>32</v>
      </c>
      <c r="G1002" s="289"/>
      <c r="H1002" s="290">
        <v>828358846</v>
      </c>
    </row>
    <row r="1003" spans="2:8" x14ac:dyDescent="0.3">
      <c r="B1003" s="286">
        <v>44442.764803240738</v>
      </c>
      <c r="C1003" s="287">
        <v>1000</v>
      </c>
      <c r="D1003" s="287">
        <v>979</v>
      </c>
      <c r="E1003" s="287">
        <f t="shared" si="15"/>
        <v>21</v>
      </c>
      <c r="F1003" s="288" t="s">
        <v>32</v>
      </c>
      <c r="G1003" s="289"/>
      <c r="H1003" s="290">
        <v>828369786</v>
      </c>
    </row>
    <row r="1004" spans="2:8" x14ac:dyDescent="0.3">
      <c r="B1004" s="286">
        <v>44442.76829861111</v>
      </c>
      <c r="C1004" s="287">
        <v>300</v>
      </c>
      <c r="D1004" s="287">
        <v>293.7</v>
      </c>
      <c r="E1004" s="287">
        <f t="shared" si="15"/>
        <v>6.3000000000000114</v>
      </c>
      <c r="F1004" s="288" t="s">
        <v>32</v>
      </c>
      <c r="G1004" s="289"/>
      <c r="H1004" s="290">
        <v>828375606</v>
      </c>
    </row>
    <row r="1005" spans="2:8" x14ac:dyDescent="0.3">
      <c r="B1005" s="286">
        <v>44442.771782407406</v>
      </c>
      <c r="C1005" s="287">
        <v>300</v>
      </c>
      <c r="D1005" s="287">
        <v>293.7</v>
      </c>
      <c r="E1005" s="287">
        <f t="shared" si="15"/>
        <v>6.3000000000000114</v>
      </c>
      <c r="F1005" s="288" t="s">
        <v>32</v>
      </c>
      <c r="G1005" s="289"/>
      <c r="H1005" s="290">
        <v>828381244</v>
      </c>
    </row>
    <row r="1006" spans="2:8" x14ac:dyDescent="0.3">
      <c r="B1006" s="286">
        <v>44442.777418981481</v>
      </c>
      <c r="C1006" s="287">
        <v>100</v>
      </c>
      <c r="D1006" s="287">
        <v>96.1</v>
      </c>
      <c r="E1006" s="287">
        <f t="shared" si="15"/>
        <v>3.9000000000000057</v>
      </c>
      <c r="F1006" s="288" t="s">
        <v>32</v>
      </c>
      <c r="G1006" s="289"/>
      <c r="H1006" s="290">
        <v>828390141</v>
      </c>
    </row>
    <row r="1007" spans="2:8" x14ac:dyDescent="0.3">
      <c r="B1007" s="286">
        <v>44442.789710648147</v>
      </c>
      <c r="C1007" s="287">
        <v>500</v>
      </c>
      <c r="D1007" s="287">
        <v>489.5</v>
      </c>
      <c r="E1007" s="287">
        <f t="shared" si="15"/>
        <v>10.5</v>
      </c>
      <c r="F1007" s="288" t="s">
        <v>32</v>
      </c>
      <c r="G1007" s="289"/>
      <c r="H1007" s="290">
        <v>828410550</v>
      </c>
    </row>
    <row r="1008" spans="2:8" x14ac:dyDescent="0.3">
      <c r="B1008" s="286">
        <v>44442.791388888887</v>
      </c>
      <c r="C1008" s="287">
        <v>500</v>
      </c>
      <c r="D1008" s="287">
        <v>489.5</v>
      </c>
      <c r="E1008" s="287">
        <f t="shared" si="15"/>
        <v>10.5</v>
      </c>
      <c r="F1008" s="288" t="s">
        <v>32</v>
      </c>
      <c r="G1008" s="289"/>
      <c r="H1008" s="290">
        <v>828413499</v>
      </c>
    </row>
    <row r="1009" spans="2:8" x14ac:dyDescent="0.3">
      <c r="B1009" s="286">
        <v>44442.793055555558</v>
      </c>
      <c r="C1009" s="287">
        <v>300</v>
      </c>
      <c r="D1009" s="287">
        <v>293.7</v>
      </c>
      <c r="E1009" s="287">
        <f t="shared" si="15"/>
        <v>6.3000000000000114</v>
      </c>
      <c r="F1009" s="288" t="s">
        <v>32</v>
      </c>
      <c r="G1009" s="289"/>
      <c r="H1009" s="290">
        <v>828416486</v>
      </c>
    </row>
    <row r="1010" spans="2:8" x14ac:dyDescent="0.3">
      <c r="B1010" s="286">
        <v>44442.795138888891</v>
      </c>
      <c r="C1010" s="287">
        <v>100</v>
      </c>
      <c r="D1010" s="287">
        <v>96.1</v>
      </c>
      <c r="E1010" s="287">
        <f t="shared" si="15"/>
        <v>3.9000000000000057</v>
      </c>
      <c r="F1010" s="288" t="s">
        <v>32</v>
      </c>
      <c r="G1010" s="289"/>
      <c r="H1010" s="290">
        <v>828420271</v>
      </c>
    </row>
    <row r="1011" spans="2:8" x14ac:dyDescent="0.3">
      <c r="B1011" s="286">
        <v>44442.798495370371</v>
      </c>
      <c r="C1011" s="287">
        <v>100</v>
      </c>
      <c r="D1011" s="287">
        <v>96.1</v>
      </c>
      <c r="E1011" s="287">
        <f t="shared" si="15"/>
        <v>3.9000000000000057</v>
      </c>
      <c r="F1011" s="288" t="s">
        <v>32</v>
      </c>
      <c r="G1011" s="289"/>
      <c r="H1011" s="290">
        <v>828425960</v>
      </c>
    </row>
    <row r="1012" spans="2:8" x14ac:dyDescent="0.3">
      <c r="B1012" s="286">
        <v>44442.80636574074</v>
      </c>
      <c r="C1012" s="287">
        <v>100</v>
      </c>
      <c r="D1012" s="287">
        <v>96.1</v>
      </c>
      <c r="E1012" s="287">
        <f t="shared" si="15"/>
        <v>3.9000000000000057</v>
      </c>
      <c r="F1012" s="288" t="s">
        <v>66</v>
      </c>
      <c r="G1012" s="289" t="s">
        <v>6117</v>
      </c>
      <c r="H1012" s="290">
        <v>828439177</v>
      </c>
    </row>
    <row r="1013" spans="2:8" x14ac:dyDescent="0.3">
      <c r="B1013" s="286">
        <v>44442.806817129633</v>
      </c>
      <c r="C1013" s="287">
        <v>10000</v>
      </c>
      <c r="D1013" s="287">
        <v>9790</v>
      </c>
      <c r="E1013" s="287">
        <f t="shared" si="15"/>
        <v>210</v>
      </c>
      <c r="F1013" s="288" t="s">
        <v>6089</v>
      </c>
      <c r="G1013" s="289" t="s">
        <v>6093</v>
      </c>
      <c r="H1013" s="290">
        <v>828439891</v>
      </c>
    </row>
    <row r="1014" spans="2:8" x14ac:dyDescent="0.3">
      <c r="B1014" s="286">
        <v>44442.806817129633</v>
      </c>
      <c r="C1014" s="287">
        <v>200</v>
      </c>
      <c r="D1014" s="287">
        <v>195.8</v>
      </c>
      <c r="E1014" s="287">
        <f t="shared" si="15"/>
        <v>4.1999999999999886</v>
      </c>
      <c r="F1014" s="288" t="s">
        <v>32</v>
      </c>
      <c r="G1014" s="289"/>
      <c r="H1014" s="290">
        <v>828439906</v>
      </c>
    </row>
    <row r="1015" spans="2:8" x14ac:dyDescent="0.3">
      <c r="B1015" s="286">
        <v>44442.809039351851</v>
      </c>
      <c r="C1015" s="287">
        <v>300</v>
      </c>
      <c r="D1015" s="287">
        <v>293.7</v>
      </c>
      <c r="E1015" s="287">
        <f t="shared" si="15"/>
        <v>6.3000000000000114</v>
      </c>
      <c r="F1015" s="288" t="s">
        <v>6172</v>
      </c>
      <c r="G1015" s="289" t="s">
        <v>5899</v>
      </c>
      <c r="H1015" s="290">
        <v>828443756</v>
      </c>
    </row>
    <row r="1016" spans="2:8" x14ac:dyDescent="0.3">
      <c r="B1016" s="286">
        <v>44442.81144675926</v>
      </c>
      <c r="C1016" s="287">
        <v>300</v>
      </c>
      <c r="D1016" s="287">
        <v>293.7</v>
      </c>
      <c r="E1016" s="287">
        <f t="shared" si="15"/>
        <v>6.3000000000000114</v>
      </c>
      <c r="F1016" s="288" t="s">
        <v>32</v>
      </c>
      <c r="G1016" s="289"/>
      <c r="H1016" s="290">
        <v>828447819</v>
      </c>
    </row>
    <row r="1017" spans="2:8" x14ac:dyDescent="0.3">
      <c r="B1017" s="286">
        <v>44442.822013888886</v>
      </c>
      <c r="C1017" s="287">
        <v>100</v>
      </c>
      <c r="D1017" s="287">
        <v>96.1</v>
      </c>
      <c r="E1017" s="287">
        <f t="shared" si="15"/>
        <v>3.9000000000000057</v>
      </c>
      <c r="F1017" s="288" t="s">
        <v>32</v>
      </c>
      <c r="G1017" s="289"/>
      <c r="H1017" s="290">
        <v>828465546</v>
      </c>
    </row>
    <row r="1018" spans="2:8" x14ac:dyDescent="0.3">
      <c r="B1018" s="286">
        <v>44442.827800925923</v>
      </c>
      <c r="C1018" s="287">
        <v>300</v>
      </c>
      <c r="D1018" s="287">
        <v>293.7</v>
      </c>
      <c r="E1018" s="287">
        <f t="shared" si="15"/>
        <v>6.3000000000000114</v>
      </c>
      <c r="F1018" s="288" t="s">
        <v>32</v>
      </c>
      <c r="G1018" s="289"/>
      <c r="H1018" s="290">
        <v>828475250</v>
      </c>
    </row>
    <row r="1019" spans="2:8" x14ac:dyDescent="0.3">
      <c r="B1019" s="286">
        <v>44442.834131944444</v>
      </c>
      <c r="C1019" s="287">
        <v>500</v>
      </c>
      <c r="D1019" s="287">
        <v>489.5</v>
      </c>
      <c r="E1019" s="287">
        <f t="shared" si="15"/>
        <v>10.5</v>
      </c>
      <c r="F1019" s="288" t="s">
        <v>5898</v>
      </c>
      <c r="G1019" s="289" t="s">
        <v>6097</v>
      </c>
      <c r="H1019" s="290">
        <v>828487348</v>
      </c>
    </row>
    <row r="1020" spans="2:8" x14ac:dyDescent="0.3">
      <c r="B1020" s="286">
        <v>44442.834791666668</v>
      </c>
      <c r="C1020" s="287">
        <v>179</v>
      </c>
      <c r="D1020" s="287">
        <v>175.1</v>
      </c>
      <c r="E1020" s="287">
        <f t="shared" si="15"/>
        <v>3.9000000000000057</v>
      </c>
      <c r="F1020" s="288" t="s">
        <v>6311</v>
      </c>
      <c r="G1020" s="289" t="s">
        <v>6106</v>
      </c>
      <c r="H1020" s="290">
        <v>828488546</v>
      </c>
    </row>
    <row r="1021" spans="2:8" x14ac:dyDescent="0.3">
      <c r="B1021" s="286">
        <v>44442.835277777776</v>
      </c>
      <c r="C1021" s="287">
        <v>25000</v>
      </c>
      <c r="D1021" s="287">
        <v>24475</v>
      </c>
      <c r="E1021" s="287">
        <f t="shared" si="15"/>
        <v>525</v>
      </c>
      <c r="F1021" s="288" t="s">
        <v>6307</v>
      </c>
      <c r="G1021" s="289" t="s">
        <v>6104</v>
      </c>
      <c r="H1021" s="290">
        <v>828489539</v>
      </c>
    </row>
    <row r="1022" spans="2:8" x14ac:dyDescent="0.3">
      <c r="B1022" s="286">
        <v>44442.836446759262</v>
      </c>
      <c r="C1022" s="287">
        <v>100</v>
      </c>
      <c r="D1022" s="287">
        <v>96.1</v>
      </c>
      <c r="E1022" s="287">
        <f t="shared" si="15"/>
        <v>3.9000000000000057</v>
      </c>
      <c r="F1022" s="288" t="s">
        <v>6219</v>
      </c>
      <c r="G1022" s="289" t="s">
        <v>6117</v>
      </c>
      <c r="H1022" s="290">
        <v>828491816</v>
      </c>
    </row>
    <row r="1023" spans="2:8" x14ac:dyDescent="0.3">
      <c r="B1023" s="286">
        <v>44442.837361111109</v>
      </c>
      <c r="C1023" s="287">
        <v>300</v>
      </c>
      <c r="D1023" s="287">
        <v>293.7</v>
      </c>
      <c r="E1023" s="287">
        <f t="shared" si="15"/>
        <v>6.3000000000000114</v>
      </c>
      <c r="F1023" s="288" t="s">
        <v>32</v>
      </c>
      <c r="G1023" s="289"/>
      <c r="H1023" s="290">
        <v>828493400</v>
      </c>
    </row>
    <row r="1024" spans="2:8" x14ac:dyDescent="0.3">
      <c r="B1024" s="286">
        <v>44442.842002314814</v>
      </c>
      <c r="C1024" s="287">
        <v>500</v>
      </c>
      <c r="D1024" s="287">
        <v>489.5</v>
      </c>
      <c r="E1024" s="287">
        <f t="shared" si="15"/>
        <v>10.5</v>
      </c>
      <c r="F1024" s="288" t="s">
        <v>6281</v>
      </c>
      <c r="G1024" s="289" t="s">
        <v>6091</v>
      </c>
      <c r="H1024" s="290">
        <v>828501733</v>
      </c>
    </row>
    <row r="1025" spans="2:8" x14ac:dyDescent="0.3">
      <c r="B1025" s="286">
        <v>44442.845995370371</v>
      </c>
      <c r="C1025" s="287">
        <v>100</v>
      </c>
      <c r="D1025" s="287">
        <v>96.1</v>
      </c>
      <c r="E1025" s="287">
        <f t="shared" si="15"/>
        <v>3.9000000000000057</v>
      </c>
      <c r="F1025" s="288" t="s">
        <v>32</v>
      </c>
      <c r="G1025" s="289"/>
      <c r="H1025" s="290">
        <v>828508666</v>
      </c>
    </row>
    <row r="1026" spans="2:8" x14ac:dyDescent="0.3">
      <c r="B1026" s="286">
        <v>44442.85087962963</v>
      </c>
      <c r="C1026" s="287">
        <v>500</v>
      </c>
      <c r="D1026" s="287">
        <v>489.5</v>
      </c>
      <c r="E1026" s="287">
        <f t="shared" si="15"/>
        <v>10.5</v>
      </c>
      <c r="F1026" s="288" t="s">
        <v>32</v>
      </c>
      <c r="G1026" s="289"/>
      <c r="H1026" s="290">
        <v>828517198</v>
      </c>
    </row>
    <row r="1027" spans="2:8" x14ac:dyDescent="0.3">
      <c r="B1027" s="286">
        <v>44442.859050925923</v>
      </c>
      <c r="C1027" s="287">
        <v>300</v>
      </c>
      <c r="D1027" s="287">
        <v>290.7</v>
      </c>
      <c r="E1027" s="287">
        <f t="shared" si="15"/>
        <v>9.3000000000000114</v>
      </c>
      <c r="F1027" s="288" t="s">
        <v>32</v>
      </c>
      <c r="G1027" s="289"/>
      <c r="H1027" s="290">
        <v>828530995</v>
      </c>
    </row>
    <row r="1028" spans="2:8" x14ac:dyDescent="0.3">
      <c r="B1028" s="286">
        <v>44442.859375</v>
      </c>
      <c r="C1028" s="287">
        <v>300</v>
      </c>
      <c r="D1028" s="287">
        <v>293.7</v>
      </c>
      <c r="E1028" s="287">
        <f t="shared" si="15"/>
        <v>6.3000000000000114</v>
      </c>
      <c r="F1028" s="288" t="s">
        <v>6145</v>
      </c>
      <c r="G1028" s="289" t="s">
        <v>6102</v>
      </c>
      <c r="H1028" s="290">
        <v>828531526</v>
      </c>
    </row>
    <row r="1029" spans="2:8" x14ac:dyDescent="0.3">
      <c r="B1029" s="286">
        <v>44442.859386574077</v>
      </c>
      <c r="C1029" s="287">
        <v>1000</v>
      </c>
      <c r="D1029" s="287">
        <v>979</v>
      </c>
      <c r="E1029" s="287">
        <f t="shared" ref="E1029:E1092" si="16">C1029-D1029</f>
        <v>21</v>
      </c>
      <c r="F1029" s="288" t="s">
        <v>32</v>
      </c>
      <c r="G1029" s="289"/>
      <c r="H1029" s="290">
        <v>828531542</v>
      </c>
    </row>
    <row r="1030" spans="2:8" x14ac:dyDescent="0.3">
      <c r="B1030" s="286">
        <v>44442.864803240744</v>
      </c>
      <c r="C1030" s="287">
        <v>500</v>
      </c>
      <c r="D1030" s="287">
        <v>489.5</v>
      </c>
      <c r="E1030" s="287">
        <f t="shared" si="16"/>
        <v>10.5</v>
      </c>
      <c r="F1030" s="288" t="s">
        <v>32</v>
      </c>
      <c r="G1030" s="289"/>
      <c r="H1030" s="290">
        <v>828540456</v>
      </c>
    </row>
    <row r="1031" spans="2:8" x14ac:dyDescent="0.3">
      <c r="B1031" s="286">
        <v>44442.86550925926</v>
      </c>
      <c r="C1031" s="287">
        <v>100</v>
      </c>
      <c r="D1031" s="287">
        <v>96.1</v>
      </c>
      <c r="E1031" s="287">
        <f t="shared" si="16"/>
        <v>3.9000000000000057</v>
      </c>
      <c r="F1031" s="288" t="s">
        <v>32</v>
      </c>
      <c r="G1031" s="289"/>
      <c r="H1031" s="290">
        <v>828541613</v>
      </c>
    </row>
    <row r="1032" spans="2:8" x14ac:dyDescent="0.3">
      <c r="B1032" s="286">
        <v>44442.865891203706</v>
      </c>
      <c r="C1032" s="287">
        <v>300</v>
      </c>
      <c r="D1032" s="287">
        <v>293.7</v>
      </c>
      <c r="E1032" s="287">
        <f t="shared" si="16"/>
        <v>6.3000000000000114</v>
      </c>
      <c r="F1032" s="288" t="s">
        <v>6145</v>
      </c>
      <c r="G1032" s="289" t="s">
        <v>6102</v>
      </c>
      <c r="H1032" s="290">
        <v>828542187</v>
      </c>
    </row>
    <row r="1033" spans="2:8" x14ac:dyDescent="0.3">
      <c r="B1033" s="286">
        <v>44442.867060185185</v>
      </c>
      <c r="C1033" s="287">
        <v>5000</v>
      </c>
      <c r="D1033" s="287">
        <v>4895</v>
      </c>
      <c r="E1033" s="287">
        <f t="shared" si="16"/>
        <v>105</v>
      </c>
      <c r="F1033" s="288" t="s">
        <v>6192</v>
      </c>
      <c r="G1033" s="289" t="s">
        <v>6121</v>
      </c>
      <c r="H1033" s="290">
        <v>828544033</v>
      </c>
    </row>
    <row r="1034" spans="2:8" x14ac:dyDescent="0.3">
      <c r="B1034" s="286">
        <v>44442.871423611112</v>
      </c>
      <c r="C1034" s="287">
        <v>5000</v>
      </c>
      <c r="D1034" s="287">
        <v>4895</v>
      </c>
      <c r="E1034" s="287">
        <f t="shared" si="16"/>
        <v>105</v>
      </c>
      <c r="F1034" s="288" t="s">
        <v>32</v>
      </c>
      <c r="G1034" s="289"/>
      <c r="H1034" s="290">
        <v>828550623</v>
      </c>
    </row>
    <row r="1035" spans="2:8" x14ac:dyDescent="0.3">
      <c r="B1035" s="286">
        <v>44442.884502314817</v>
      </c>
      <c r="C1035" s="287">
        <v>1000</v>
      </c>
      <c r="D1035" s="287">
        <v>979</v>
      </c>
      <c r="E1035" s="287">
        <f t="shared" si="16"/>
        <v>21</v>
      </c>
      <c r="F1035" s="288" t="s">
        <v>32</v>
      </c>
      <c r="G1035" s="289"/>
      <c r="H1035" s="290">
        <v>828570437</v>
      </c>
    </row>
    <row r="1036" spans="2:8" x14ac:dyDescent="0.3">
      <c r="B1036" s="286">
        <v>44442.887175925927</v>
      </c>
      <c r="C1036" s="287">
        <v>300</v>
      </c>
      <c r="D1036" s="287">
        <v>293.7</v>
      </c>
      <c r="E1036" s="287">
        <f t="shared" si="16"/>
        <v>6.3000000000000114</v>
      </c>
      <c r="F1036" s="288" t="s">
        <v>32</v>
      </c>
      <c r="G1036" s="289"/>
      <c r="H1036" s="290">
        <v>828574360</v>
      </c>
    </row>
    <row r="1037" spans="2:8" x14ac:dyDescent="0.3">
      <c r="B1037" s="286">
        <v>44442.894861111112</v>
      </c>
      <c r="C1037" s="287">
        <v>5000</v>
      </c>
      <c r="D1037" s="287">
        <v>4895</v>
      </c>
      <c r="E1037" s="287">
        <f t="shared" si="16"/>
        <v>105</v>
      </c>
      <c r="F1037" s="288" t="s">
        <v>6195</v>
      </c>
      <c r="G1037" s="289" t="s">
        <v>6121</v>
      </c>
      <c r="H1037" s="290">
        <v>828585410</v>
      </c>
    </row>
    <row r="1038" spans="2:8" x14ac:dyDescent="0.3">
      <c r="B1038" s="286">
        <v>44442.895127314812</v>
      </c>
      <c r="C1038" s="287">
        <v>200</v>
      </c>
      <c r="D1038" s="287">
        <v>195.8</v>
      </c>
      <c r="E1038" s="287">
        <f t="shared" si="16"/>
        <v>4.1999999999999886</v>
      </c>
      <c r="F1038" s="288" t="s">
        <v>32</v>
      </c>
      <c r="G1038" s="289"/>
      <c r="H1038" s="290">
        <v>828585735</v>
      </c>
    </row>
    <row r="1039" spans="2:8" x14ac:dyDescent="0.3">
      <c r="B1039" s="286">
        <v>44442.896122685182</v>
      </c>
      <c r="C1039" s="287">
        <v>26726</v>
      </c>
      <c r="D1039" s="287">
        <v>26164.75</v>
      </c>
      <c r="E1039" s="287">
        <f t="shared" si="16"/>
        <v>561.25</v>
      </c>
      <c r="F1039" s="288" t="s">
        <v>6312</v>
      </c>
      <c r="G1039" s="289" t="s">
        <v>6097</v>
      </c>
      <c r="H1039" s="290">
        <v>828587141</v>
      </c>
    </row>
    <row r="1040" spans="2:8" x14ac:dyDescent="0.3">
      <c r="B1040" s="286">
        <v>44442.89634259259</v>
      </c>
      <c r="C1040" s="287">
        <v>500</v>
      </c>
      <c r="D1040" s="287">
        <v>489.5</v>
      </c>
      <c r="E1040" s="287">
        <f t="shared" si="16"/>
        <v>10.5</v>
      </c>
      <c r="F1040" s="288" t="s">
        <v>32</v>
      </c>
      <c r="G1040" s="289"/>
      <c r="H1040" s="290">
        <v>828587512</v>
      </c>
    </row>
    <row r="1041" spans="2:8" x14ac:dyDescent="0.3">
      <c r="B1041" s="286">
        <v>44442.901620370372</v>
      </c>
      <c r="C1041" s="287">
        <v>5000</v>
      </c>
      <c r="D1041" s="287">
        <v>4895</v>
      </c>
      <c r="E1041" s="287">
        <f t="shared" si="16"/>
        <v>105</v>
      </c>
      <c r="F1041" s="288" t="s">
        <v>32</v>
      </c>
      <c r="G1041" s="289"/>
      <c r="H1041" s="290">
        <v>828595031</v>
      </c>
    </row>
    <row r="1042" spans="2:8" x14ac:dyDescent="0.3">
      <c r="B1042" s="286">
        <v>44442.902384259258</v>
      </c>
      <c r="C1042" s="287">
        <v>100</v>
      </c>
      <c r="D1042" s="287">
        <v>96.1</v>
      </c>
      <c r="E1042" s="287">
        <f t="shared" si="16"/>
        <v>3.9000000000000057</v>
      </c>
      <c r="F1042" s="288" t="s">
        <v>6137</v>
      </c>
      <c r="G1042" s="289" t="s">
        <v>6130</v>
      </c>
      <c r="H1042" s="290">
        <v>828596077</v>
      </c>
    </row>
    <row r="1043" spans="2:8" x14ac:dyDescent="0.3">
      <c r="B1043" s="286">
        <v>44442.902685185189</v>
      </c>
      <c r="C1043" s="287">
        <v>200</v>
      </c>
      <c r="D1043" s="287">
        <v>195.8</v>
      </c>
      <c r="E1043" s="287">
        <f t="shared" si="16"/>
        <v>4.1999999999999886</v>
      </c>
      <c r="F1043" s="288" t="s">
        <v>32</v>
      </c>
      <c r="G1043" s="289"/>
      <c r="H1043" s="290">
        <v>828596425</v>
      </c>
    </row>
    <row r="1044" spans="2:8" x14ac:dyDescent="0.3">
      <c r="B1044" s="286">
        <v>44442.905578703707</v>
      </c>
      <c r="C1044" s="287">
        <v>15000</v>
      </c>
      <c r="D1044" s="287">
        <v>14685</v>
      </c>
      <c r="E1044" s="287">
        <f t="shared" si="16"/>
        <v>315</v>
      </c>
      <c r="F1044" s="288" t="s">
        <v>6125</v>
      </c>
      <c r="G1044" s="289" t="s">
        <v>6095</v>
      </c>
      <c r="H1044" s="290">
        <v>828600288</v>
      </c>
    </row>
    <row r="1045" spans="2:8" x14ac:dyDescent="0.3">
      <c r="B1045" s="286">
        <v>44442.913182870368</v>
      </c>
      <c r="C1045" s="287">
        <v>300</v>
      </c>
      <c r="D1045" s="287">
        <v>293.7</v>
      </c>
      <c r="E1045" s="287">
        <f t="shared" si="16"/>
        <v>6.3000000000000114</v>
      </c>
      <c r="F1045" s="288" t="s">
        <v>32</v>
      </c>
      <c r="G1045" s="289"/>
      <c r="H1045" s="290">
        <v>828610109</v>
      </c>
    </row>
    <row r="1046" spans="2:8" x14ac:dyDescent="0.3">
      <c r="B1046" s="286">
        <v>44442.914953703701</v>
      </c>
      <c r="C1046" s="287">
        <v>300</v>
      </c>
      <c r="D1046" s="287">
        <v>293.7</v>
      </c>
      <c r="E1046" s="287">
        <f t="shared" si="16"/>
        <v>6.3000000000000114</v>
      </c>
      <c r="F1046" s="288" t="s">
        <v>32</v>
      </c>
      <c r="G1046" s="289"/>
      <c r="H1046" s="290">
        <v>828612544</v>
      </c>
    </row>
    <row r="1047" spans="2:8" x14ac:dyDescent="0.3">
      <c r="B1047" s="286">
        <v>44442.915289351855</v>
      </c>
      <c r="C1047" s="287">
        <v>100</v>
      </c>
      <c r="D1047" s="287">
        <v>96.1</v>
      </c>
      <c r="E1047" s="287">
        <f t="shared" si="16"/>
        <v>3.9000000000000057</v>
      </c>
      <c r="F1047" s="288" t="s">
        <v>6313</v>
      </c>
      <c r="G1047" s="289" t="s">
        <v>6095</v>
      </c>
      <c r="H1047" s="290">
        <v>828612997</v>
      </c>
    </row>
    <row r="1048" spans="2:8" x14ac:dyDescent="0.3">
      <c r="B1048" s="286">
        <v>44442.915902777779</v>
      </c>
      <c r="C1048" s="287">
        <v>1500</v>
      </c>
      <c r="D1048" s="287">
        <v>1468.5</v>
      </c>
      <c r="E1048" s="287">
        <f t="shared" si="16"/>
        <v>31.5</v>
      </c>
      <c r="F1048" s="288" t="s">
        <v>32</v>
      </c>
      <c r="G1048" s="289"/>
      <c r="H1048" s="290">
        <v>828613879</v>
      </c>
    </row>
    <row r="1049" spans="2:8" x14ac:dyDescent="0.3">
      <c r="B1049" s="286">
        <v>44442.915972222225</v>
      </c>
      <c r="C1049" s="287">
        <v>1000</v>
      </c>
      <c r="D1049" s="287">
        <v>979</v>
      </c>
      <c r="E1049" s="287">
        <f t="shared" si="16"/>
        <v>21</v>
      </c>
      <c r="F1049" s="288" t="s">
        <v>32</v>
      </c>
      <c r="G1049" s="289"/>
      <c r="H1049" s="290">
        <v>828613955</v>
      </c>
    </row>
    <row r="1050" spans="2:8" x14ac:dyDescent="0.3">
      <c r="B1050" s="286">
        <v>44442.920636574076</v>
      </c>
      <c r="C1050" s="287">
        <v>300</v>
      </c>
      <c r="D1050" s="287">
        <v>293.7</v>
      </c>
      <c r="E1050" s="287">
        <f t="shared" si="16"/>
        <v>6.3000000000000114</v>
      </c>
      <c r="F1050" s="288" t="s">
        <v>32</v>
      </c>
      <c r="G1050" s="289"/>
      <c r="H1050" s="290">
        <v>828620432</v>
      </c>
    </row>
    <row r="1051" spans="2:8" x14ac:dyDescent="0.3">
      <c r="B1051" s="286">
        <v>44442.923125000001</v>
      </c>
      <c r="C1051" s="287">
        <v>1000</v>
      </c>
      <c r="D1051" s="287">
        <v>979</v>
      </c>
      <c r="E1051" s="287">
        <f t="shared" si="16"/>
        <v>21</v>
      </c>
      <c r="F1051" s="288" t="s">
        <v>32</v>
      </c>
      <c r="G1051" s="289"/>
      <c r="H1051" s="290">
        <v>828623820</v>
      </c>
    </row>
    <row r="1052" spans="2:8" x14ac:dyDescent="0.3">
      <c r="B1052" s="286">
        <v>44442.929537037038</v>
      </c>
      <c r="C1052" s="287">
        <v>500</v>
      </c>
      <c r="D1052" s="287">
        <v>489.5</v>
      </c>
      <c r="E1052" s="287">
        <f t="shared" si="16"/>
        <v>10.5</v>
      </c>
      <c r="F1052" s="288" t="s">
        <v>32</v>
      </c>
      <c r="G1052" s="289"/>
      <c r="H1052" s="290">
        <v>828632169</v>
      </c>
    </row>
    <row r="1053" spans="2:8" x14ac:dyDescent="0.3">
      <c r="B1053" s="286">
        <v>44442.930717592593</v>
      </c>
      <c r="C1053" s="287">
        <v>1000</v>
      </c>
      <c r="D1053" s="287">
        <v>979</v>
      </c>
      <c r="E1053" s="287">
        <f t="shared" si="16"/>
        <v>21</v>
      </c>
      <c r="F1053" s="288" t="s">
        <v>32</v>
      </c>
      <c r="G1053" s="289"/>
      <c r="H1053" s="290">
        <v>828633553</v>
      </c>
    </row>
    <row r="1054" spans="2:8" x14ac:dyDescent="0.3">
      <c r="B1054" s="286">
        <v>44442.932280092595</v>
      </c>
      <c r="C1054" s="287">
        <v>300</v>
      </c>
      <c r="D1054" s="287">
        <v>293.7</v>
      </c>
      <c r="E1054" s="287">
        <f t="shared" si="16"/>
        <v>6.3000000000000114</v>
      </c>
      <c r="F1054" s="288" t="s">
        <v>32</v>
      </c>
      <c r="G1054" s="289"/>
      <c r="H1054" s="290">
        <v>828635533</v>
      </c>
    </row>
    <row r="1055" spans="2:8" x14ac:dyDescent="0.3">
      <c r="B1055" s="286">
        <v>44442.934236111112</v>
      </c>
      <c r="C1055" s="287">
        <v>500</v>
      </c>
      <c r="D1055" s="287">
        <v>489.5</v>
      </c>
      <c r="E1055" s="287">
        <f t="shared" si="16"/>
        <v>10.5</v>
      </c>
      <c r="F1055" s="288" t="s">
        <v>32</v>
      </c>
      <c r="G1055" s="289"/>
      <c r="H1055" s="290">
        <v>828637787</v>
      </c>
    </row>
    <row r="1056" spans="2:8" x14ac:dyDescent="0.3">
      <c r="B1056" s="286">
        <v>44442.934861111113</v>
      </c>
      <c r="C1056" s="287">
        <v>100</v>
      </c>
      <c r="D1056" s="287">
        <v>96.1</v>
      </c>
      <c r="E1056" s="287">
        <f t="shared" si="16"/>
        <v>3.9000000000000057</v>
      </c>
      <c r="F1056" s="288" t="s">
        <v>6314</v>
      </c>
      <c r="G1056" s="289" t="s">
        <v>6091</v>
      </c>
      <c r="H1056" s="290">
        <v>828638515</v>
      </c>
    </row>
    <row r="1057" spans="2:8" x14ac:dyDescent="0.3">
      <c r="B1057" s="286">
        <v>44442.935439814813</v>
      </c>
      <c r="C1057" s="287">
        <v>1000</v>
      </c>
      <c r="D1057" s="287">
        <v>979</v>
      </c>
      <c r="E1057" s="287">
        <f t="shared" si="16"/>
        <v>21</v>
      </c>
      <c r="F1057" s="288" t="s">
        <v>32</v>
      </c>
      <c r="G1057" s="289"/>
      <c r="H1057" s="290">
        <v>828639210</v>
      </c>
    </row>
    <row r="1058" spans="2:8" x14ac:dyDescent="0.3">
      <c r="B1058" s="286">
        <v>44442.952222222222</v>
      </c>
      <c r="C1058" s="287">
        <v>300</v>
      </c>
      <c r="D1058" s="287">
        <v>293.7</v>
      </c>
      <c r="E1058" s="287">
        <f t="shared" si="16"/>
        <v>6.3000000000000114</v>
      </c>
      <c r="F1058" s="288" t="s">
        <v>32</v>
      </c>
      <c r="G1058" s="289"/>
      <c r="H1058" s="290">
        <v>828658802</v>
      </c>
    </row>
    <row r="1059" spans="2:8" x14ac:dyDescent="0.3">
      <c r="B1059" s="286">
        <v>44442.955208333333</v>
      </c>
      <c r="C1059" s="287">
        <v>1000</v>
      </c>
      <c r="D1059" s="287">
        <v>979</v>
      </c>
      <c r="E1059" s="287">
        <f t="shared" si="16"/>
        <v>21</v>
      </c>
      <c r="F1059" s="288" t="s">
        <v>32</v>
      </c>
      <c r="G1059" s="289"/>
      <c r="H1059" s="290">
        <v>828662153</v>
      </c>
    </row>
    <row r="1060" spans="2:8" x14ac:dyDescent="0.3">
      <c r="B1060" s="286">
        <v>44442.958622685182</v>
      </c>
      <c r="C1060" s="287">
        <v>2000</v>
      </c>
      <c r="D1060" s="287">
        <v>1958</v>
      </c>
      <c r="E1060" s="287">
        <f t="shared" si="16"/>
        <v>42</v>
      </c>
      <c r="F1060" s="288" t="s">
        <v>32</v>
      </c>
      <c r="G1060" s="289"/>
      <c r="H1060" s="290">
        <v>828666045</v>
      </c>
    </row>
    <row r="1061" spans="2:8" x14ac:dyDescent="0.3">
      <c r="B1061" s="286">
        <v>44442.958807870367</v>
      </c>
      <c r="C1061" s="287">
        <v>1000</v>
      </c>
      <c r="D1061" s="287">
        <v>979</v>
      </c>
      <c r="E1061" s="287">
        <f t="shared" si="16"/>
        <v>21</v>
      </c>
      <c r="F1061" s="288" t="s">
        <v>32</v>
      </c>
      <c r="G1061" s="289"/>
      <c r="H1061" s="290">
        <v>828666301</v>
      </c>
    </row>
    <row r="1062" spans="2:8" x14ac:dyDescent="0.3">
      <c r="B1062" s="286">
        <v>44442.965069444443</v>
      </c>
      <c r="C1062" s="287">
        <v>100000</v>
      </c>
      <c r="D1062" s="287">
        <v>97900</v>
      </c>
      <c r="E1062" s="287">
        <f t="shared" si="16"/>
        <v>2100</v>
      </c>
      <c r="F1062" s="288" t="s">
        <v>6149</v>
      </c>
      <c r="G1062" s="289" t="s">
        <v>6208</v>
      </c>
      <c r="H1062" s="290">
        <v>828673497</v>
      </c>
    </row>
    <row r="1063" spans="2:8" x14ac:dyDescent="0.3">
      <c r="B1063" s="286">
        <v>44442.967372685183</v>
      </c>
      <c r="C1063" s="287">
        <v>200</v>
      </c>
      <c r="D1063" s="287">
        <v>195.8</v>
      </c>
      <c r="E1063" s="287">
        <f t="shared" si="16"/>
        <v>4.1999999999999886</v>
      </c>
      <c r="F1063" s="288" t="s">
        <v>6096</v>
      </c>
      <c r="G1063" s="289" t="s">
        <v>67</v>
      </c>
      <c r="H1063" s="290">
        <v>828676119</v>
      </c>
    </row>
    <row r="1064" spans="2:8" x14ac:dyDescent="0.3">
      <c r="B1064" s="286">
        <v>44442.968738425923</v>
      </c>
      <c r="C1064" s="287">
        <v>200</v>
      </c>
      <c r="D1064" s="287">
        <v>195.8</v>
      </c>
      <c r="E1064" s="287">
        <f t="shared" si="16"/>
        <v>4.1999999999999886</v>
      </c>
      <c r="F1064" s="288" t="s">
        <v>32</v>
      </c>
      <c r="G1064" s="289"/>
      <c r="H1064" s="290">
        <v>828677606</v>
      </c>
    </row>
    <row r="1065" spans="2:8" x14ac:dyDescent="0.3">
      <c r="B1065" s="286">
        <v>44442.972453703704</v>
      </c>
      <c r="C1065" s="287">
        <v>300</v>
      </c>
      <c r="D1065" s="287">
        <v>293.7</v>
      </c>
      <c r="E1065" s="287">
        <f t="shared" si="16"/>
        <v>6.3000000000000114</v>
      </c>
      <c r="F1065" s="288" t="s">
        <v>32</v>
      </c>
      <c r="G1065" s="289"/>
      <c r="H1065" s="290">
        <v>828681271</v>
      </c>
    </row>
    <row r="1066" spans="2:8" x14ac:dyDescent="0.3">
      <c r="B1066" s="286">
        <v>44442.977766203701</v>
      </c>
      <c r="C1066" s="287">
        <v>1000</v>
      </c>
      <c r="D1066" s="287">
        <v>979</v>
      </c>
      <c r="E1066" s="287">
        <f t="shared" si="16"/>
        <v>21</v>
      </c>
      <c r="F1066" s="288" t="s">
        <v>32</v>
      </c>
      <c r="G1066" s="289"/>
      <c r="H1066" s="290">
        <v>828686774</v>
      </c>
    </row>
    <row r="1067" spans="2:8" x14ac:dyDescent="0.3">
      <c r="B1067" s="286">
        <v>44442.982002314813</v>
      </c>
      <c r="C1067" s="287">
        <v>300</v>
      </c>
      <c r="D1067" s="287">
        <v>293.7</v>
      </c>
      <c r="E1067" s="287">
        <f t="shared" si="16"/>
        <v>6.3000000000000114</v>
      </c>
      <c r="F1067" s="288" t="s">
        <v>6315</v>
      </c>
      <c r="G1067" s="289" t="s">
        <v>67</v>
      </c>
      <c r="H1067" s="290">
        <v>828691040</v>
      </c>
    </row>
    <row r="1068" spans="2:8" x14ac:dyDescent="0.3">
      <c r="B1068" s="286">
        <v>44442.984965277778</v>
      </c>
      <c r="C1068" s="287">
        <v>1000</v>
      </c>
      <c r="D1068" s="287">
        <v>979</v>
      </c>
      <c r="E1068" s="287">
        <f t="shared" si="16"/>
        <v>21</v>
      </c>
      <c r="F1068" s="288" t="s">
        <v>6206</v>
      </c>
      <c r="G1068" s="289" t="s">
        <v>5886</v>
      </c>
      <c r="H1068" s="290">
        <v>828693846</v>
      </c>
    </row>
    <row r="1069" spans="2:8" x14ac:dyDescent="0.3">
      <c r="B1069" s="286">
        <v>44442.986481481479</v>
      </c>
      <c r="C1069" s="287">
        <v>100</v>
      </c>
      <c r="D1069" s="287">
        <v>96.1</v>
      </c>
      <c r="E1069" s="287">
        <f t="shared" si="16"/>
        <v>3.9000000000000057</v>
      </c>
      <c r="F1069" s="288" t="s">
        <v>32</v>
      </c>
      <c r="G1069" s="289"/>
      <c r="H1069" s="290">
        <v>828695198</v>
      </c>
    </row>
    <row r="1070" spans="2:8" x14ac:dyDescent="0.3">
      <c r="B1070" s="286">
        <v>44442.987511574072</v>
      </c>
      <c r="C1070" s="287">
        <v>300</v>
      </c>
      <c r="D1070" s="287">
        <v>293.7</v>
      </c>
      <c r="E1070" s="287">
        <f t="shared" si="16"/>
        <v>6.3000000000000114</v>
      </c>
      <c r="F1070" s="288" t="s">
        <v>32</v>
      </c>
      <c r="G1070" s="289"/>
      <c r="H1070" s="290">
        <v>828696194</v>
      </c>
    </row>
    <row r="1071" spans="2:8" x14ac:dyDescent="0.3">
      <c r="B1071" s="286">
        <v>44442.989687499998</v>
      </c>
      <c r="C1071" s="287">
        <v>300</v>
      </c>
      <c r="D1071" s="287">
        <v>293.7</v>
      </c>
      <c r="E1071" s="287">
        <f t="shared" si="16"/>
        <v>6.3000000000000114</v>
      </c>
      <c r="F1071" s="288" t="s">
        <v>32</v>
      </c>
      <c r="G1071" s="289"/>
      <c r="H1071" s="290">
        <v>828698222</v>
      </c>
    </row>
    <row r="1072" spans="2:8" x14ac:dyDescent="0.3">
      <c r="B1072" s="286">
        <v>44442.991689814815</v>
      </c>
      <c r="C1072" s="287">
        <v>100</v>
      </c>
      <c r="D1072" s="287">
        <v>96.1</v>
      </c>
      <c r="E1072" s="287">
        <f t="shared" si="16"/>
        <v>3.9000000000000057</v>
      </c>
      <c r="F1072" s="288" t="s">
        <v>32</v>
      </c>
      <c r="G1072" s="289"/>
      <c r="H1072" s="290">
        <v>828700066</v>
      </c>
    </row>
    <row r="1073" spans="2:8" x14ac:dyDescent="0.3">
      <c r="B1073" s="286">
        <v>44442.994560185187</v>
      </c>
      <c r="C1073" s="287">
        <v>599</v>
      </c>
      <c r="D1073" s="287">
        <v>586.41999999999996</v>
      </c>
      <c r="E1073" s="287">
        <f t="shared" si="16"/>
        <v>12.580000000000041</v>
      </c>
      <c r="F1073" s="288" t="s">
        <v>32</v>
      </c>
      <c r="G1073" s="289"/>
      <c r="H1073" s="290">
        <v>828702801</v>
      </c>
    </row>
    <row r="1074" spans="2:8" x14ac:dyDescent="0.3">
      <c r="B1074" s="286">
        <v>44442.998240740744</v>
      </c>
      <c r="C1074" s="287">
        <v>500</v>
      </c>
      <c r="D1074" s="287">
        <v>489.5</v>
      </c>
      <c r="E1074" s="287">
        <f t="shared" si="16"/>
        <v>10.5</v>
      </c>
      <c r="F1074" s="288" t="s">
        <v>32</v>
      </c>
      <c r="G1074" s="289"/>
      <c r="H1074" s="290">
        <v>828705995</v>
      </c>
    </row>
    <row r="1075" spans="2:8" x14ac:dyDescent="0.3">
      <c r="B1075" s="286">
        <v>44443.009131944447</v>
      </c>
      <c r="C1075" s="287">
        <v>300</v>
      </c>
      <c r="D1075" s="287">
        <v>293.7</v>
      </c>
      <c r="E1075" s="287">
        <f t="shared" si="16"/>
        <v>6.3000000000000114</v>
      </c>
      <c r="F1075" s="288" t="s">
        <v>32</v>
      </c>
      <c r="G1075" s="289"/>
      <c r="H1075" s="290">
        <v>828726139</v>
      </c>
    </row>
    <row r="1076" spans="2:8" x14ac:dyDescent="0.3">
      <c r="B1076" s="286">
        <v>44443.016793981478</v>
      </c>
      <c r="C1076" s="287">
        <v>1500</v>
      </c>
      <c r="D1076" s="287">
        <v>1453.5</v>
      </c>
      <c r="E1076" s="287">
        <f t="shared" si="16"/>
        <v>46.5</v>
      </c>
      <c r="F1076" s="288" t="s">
        <v>32</v>
      </c>
      <c r="G1076" s="289"/>
      <c r="H1076" s="290">
        <v>828738341</v>
      </c>
    </row>
    <row r="1077" spans="2:8" x14ac:dyDescent="0.3">
      <c r="B1077" s="286">
        <v>44443.027094907404</v>
      </c>
      <c r="C1077" s="287">
        <v>1000</v>
      </c>
      <c r="D1077" s="287">
        <v>979</v>
      </c>
      <c r="E1077" s="287">
        <f t="shared" si="16"/>
        <v>21</v>
      </c>
      <c r="F1077" s="288" t="s">
        <v>6109</v>
      </c>
      <c r="G1077" s="289" t="s">
        <v>67</v>
      </c>
      <c r="H1077" s="290">
        <v>828754145</v>
      </c>
    </row>
    <row r="1078" spans="2:8" x14ac:dyDescent="0.3">
      <c r="B1078" s="286">
        <v>44443.027638888889</v>
      </c>
      <c r="C1078" s="287">
        <v>100</v>
      </c>
      <c r="D1078" s="287">
        <v>96.1</v>
      </c>
      <c r="E1078" s="287">
        <f t="shared" si="16"/>
        <v>3.9000000000000057</v>
      </c>
      <c r="F1078" s="288" t="s">
        <v>32</v>
      </c>
      <c r="G1078" s="289"/>
      <c r="H1078" s="290">
        <v>828754786</v>
      </c>
    </row>
    <row r="1079" spans="2:8" x14ac:dyDescent="0.3">
      <c r="B1079" s="286">
        <v>44443.030787037038</v>
      </c>
      <c r="C1079" s="287">
        <v>50</v>
      </c>
      <c r="D1079" s="287">
        <v>46.1</v>
      </c>
      <c r="E1079" s="287">
        <f t="shared" si="16"/>
        <v>3.8999999999999986</v>
      </c>
      <c r="F1079" s="288" t="s">
        <v>32</v>
      </c>
      <c r="G1079" s="289"/>
      <c r="H1079" s="290">
        <v>828759200</v>
      </c>
    </row>
    <row r="1080" spans="2:8" x14ac:dyDescent="0.3">
      <c r="B1080" s="286">
        <v>44443.033668981479</v>
      </c>
      <c r="C1080" s="287">
        <v>1000</v>
      </c>
      <c r="D1080" s="287">
        <v>979</v>
      </c>
      <c r="E1080" s="287">
        <f t="shared" si="16"/>
        <v>21</v>
      </c>
      <c r="F1080" s="288" t="s">
        <v>32</v>
      </c>
      <c r="G1080" s="289"/>
      <c r="H1080" s="290">
        <v>828762874</v>
      </c>
    </row>
    <row r="1081" spans="2:8" x14ac:dyDescent="0.3">
      <c r="B1081" s="286">
        <v>44443.038518518515</v>
      </c>
      <c r="C1081" s="287">
        <v>1000</v>
      </c>
      <c r="D1081" s="287">
        <v>979</v>
      </c>
      <c r="E1081" s="287">
        <f t="shared" si="16"/>
        <v>21</v>
      </c>
      <c r="F1081" s="288" t="s">
        <v>32</v>
      </c>
      <c r="G1081" s="289"/>
      <c r="H1081" s="290">
        <v>828768623</v>
      </c>
    </row>
    <row r="1082" spans="2:8" x14ac:dyDescent="0.3">
      <c r="B1082" s="286">
        <v>44443.038541666669</v>
      </c>
      <c r="C1082" s="287">
        <v>500</v>
      </c>
      <c r="D1082" s="287">
        <v>489.5</v>
      </c>
      <c r="E1082" s="287">
        <f t="shared" si="16"/>
        <v>10.5</v>
      </c>
      <c r="F1082" s="288" t="s">
        <v>32</v>
      </c>
      <c r="G1082" s="289"/>
      <c r="H1082" s="290">
        <v>828768640</v>
      </c>
    </row>
    <row r="1083" spans="2:8" x14ac:dyDescent="0.3">
      <c r="B1083" s="286">
        <v>44443.042349537034</v>
      </c>
      <c r="C1083" s="287">
        <v>300</v>
      </c>
      <c r="D1083" s="287">
        <v>293.7</v>
      </c>
      <c r="E1083" s="287">
        <f t="shared" si="16"/>
        <v>6.3000000000000114</v>
      </c>
      <c r="F1083" s="288" t="s">
        <v>32</v>
      </c>
      <c r="G1083" s="289"/>
      <c r="H1083" s="290">
        <v>828773192</v>
      </c>
    </row>
    <row r="1084" spans="2:8" x14ac:dyDescent="0.3">
      <c r="B1084" s="286">
        <v>44443.056122685186</v>
      </c>
      <c r="C1084" s="287">
        <v>100</v>
      </c>
      <c r="D1084" s="287">
        <v>96.1</v>
      </c>
      <c r="E1084" s="287">
        <f t="shared" si="16"/>
        <v>3.9000000000000057</v>
      </c>
      <c r="F1084" s="288" t="s">
        <v>32</v>
      </c>
      <c r="G1084" s="289"/>
      <c r="H1084" s="290">
        <v>828790068</v>
      </c>
    </row>
    <row r="1085" spans="2:8" x14ac:dyDescent="0.3">
      <c r="B1085" s="286">
        <v>44443.059861111113</v>
      </c>
      <c r="C1085" s="287">
        <v>100</v>
      </c>
      <c r="D1085" s="287">
        <v>96.1</v>
      </c>
      <c r="E1085" s="287">
        <f t="shared" si="16"/>
        <v>3.9000000000000057</v>
      </c>
      <c r="F1085" s="288" t="s">
        <v>32</v>
      </c>
      <c r="G1085" s="289"/>
      <c r="H1085" s="290">
        <v>828794187</v>
      </c>
    </row>
    <row r="1086" spans="2:8" x14ac:dyDescent="0.3">
      <c r="B1086" s="286">
        <v>44443.083807870367</v>
      </c>
      <c r="C1086" s="287">
        <v>300</v>
      </c>
      <c r="D1086" s="287">
        <v>293.7</v>
      </c>
      <c r="E1086" s="287">
        <f t="shared" si="16"/>
        <v>6.3000000000000114</v>
      </c>
      <c r="F1086" s="288" t="s">
        <v>32</v>
      </c>
      <c r="G1086" s="289"/>
      <c r="H1086" s="290">
        <v>828818158</v>
      </c>
    </row>
    <row r="1087" spans="2:8" x14ac:dyDescent="0.3">
      <c r="B1087" s="286">
        <v>44443.09951388889</v>
      </c>
      <c r="C1087" s="287">
        <v>100</v>
      </c>
      <c r="D1087" s="287">
        <v>96.1</v>
      </c>
      <c r="E1087" s="287">
        <f t="shared" si="16"/>
        <v>3.9000000000000057</v>
      </c>
      <c r="F1087" s="288" t="s">
        <v>32</v>
      </c>
      <c r="G1087" s="289"/>
      <c r="H1087" s="290">
        <v>828836601</v>
      </c>
    </row>
    <row r="1088" spans="2:8" x14ac:dyDescent="0.3">
      <c r="B1088" s="286">
        <v>44443.122546296298</v>
      </c>
      <c r="C1088" s="287">
        <v>100</v>
      </c>
      <c r="D1088" s="287">
        <v>96.1</v>
      </c>
      <c r="E1088" s="287">
        <f t="shared" si="16"/>
        <v>3.9000000000000057</v>
      </c>
      <c r="F1088" s="288" t="s">
        <v>32</v>
      </c>
      <c r="G1088" s="289"/>
      <c r="H1088" s="290">
        <v>828858223</v>
      </c>
    </row>
    <row r="1089" spans="2:8" x14ac:dyDescent="0.3">
      <c r="B1089" s="286">
        <v>44443.159837962965</v>
      </c>
      <c r="C1089" s="287">
        <v>100</v>
      </c>
      <c r="D1089" s="287">
        <v>96.1</v>
      </c>
      <c r="E1089" s="287">
        <f t="shared" si="16"/>
        <v>3.9000000000000057</v>
      </c>
      <c r="F1089" s="288" t="s">
        <v>32</v>
      </c>
      <c r="G1089" s="289"/>
      <c r="H1089" s="290">
        <v>828889878</v>
      </c>
    </row>
    <row r="1090" spans="2:8" x14ac:dyDescent="0.3">
      <c r="B1090" s="286">
        <v>44443.209456018521</v>
      </c>
      <c r="C1090" s="287">
        <v>1500</v>
      </c>
      <c r="D1090" s="287">
        <v>1468.5</v>
      </c>
      <c r="E1090" s="287">
        <f t="shared" si="16"/>
        <v>31.5</v>
      </c>
      <c r="F1090" s="288" t="s">
        <v>6316</v>
      </c>
      <c r="G1090" s="289" t="s">
        <v>6317</v>
      </c>
      <c r="H1090" s="290">
        <v>828932179</v>
      </c>
    </row>
    <row r="1091" spans="2:8" x14ac:dyDescent="0.3">
      <c r="B1091" s="286">
        <v>44443.228101851855</v>
      </c>
      <c r="C1091" s="287">
        <v>10000</v>
      </c>
      <c r="D1091" s="287">
        <v>9790</v>
      </c>
      <c r="E1091" s="287">
        <f t="shared" si="16"/>
        <v>210</v>
      </c>
      <c r="F1091" s="288" t="s">
        <v>5793</v>
      </c>
      <c r="G1091" s="289" t="s">
        <v>5899</v>
      </c>
      <c r="H1091" s="290">
        <v>828941884</v>
      </c>
    </row>
    <row r="1092" spans="2:8" x14ac:dyDescent="0.3">
      <c r="B1092" s="286">
        <v>44443.249745370369</v>
      </c>
      <c r="C1092" s="287">
        <v>1000</v>
      </c>
      <c r="D1092" s="287">
        <v>979</v>
      </c>
      <c r="E1092" s="287">
        <f t="shared" si="16"/>
        <v>21</v>
      </c>
      <c r="F1092" s="288" t="s">
        <v>32</v>
      </c>
      <c r="G1092" s="289"/>
      <c r="H1092" s="290">
        <v>828953550</v>
      </c>
    </row>
    <row r="1093" spans="2:8" x14ac:dyDescent="0.3">
      <c r="B1093" s="286">
        <v>44443.252071759256</v>
      </c>
      <c r="C1093" s="287">
        <v>300</v>
      </c>
      <c r="D1093" s="287">
        <v>293.7</v>
      </c>
      <c r="E1093" s="287">
        <f t="shared" ref="E1093:E1156" si="17">C1093-D1093</f>
        <v>6.3000000000000114</v>
      </c>
      <c r="F1093" s="288" t="s">
        <v>32</v>
      </c>
      <c r="G1093" s="289"/>
      <c r="H1093" s="290">
        <v>828955056</v>
      </c>
    </row>
    <row r="1094" spans="2:8" x14ac:dyDescent="0.3">
      <c r="B1094" s="286">
        <v>44443.263564814813</v>
      </c>
      <c r="C1094" s="287">
        <v>2500</v>
      </c>
      <c r="D1094" s="287">
        <v>2447.5</v>
      </c>
      <c r="E1094" s="287">
        <f t="shared" si="17"/>
        <v>52.5</v>
      </c>
      <c r="F1094" s="288" t="s">
        <v>32</v>
      </c>
      <c r="G1094" s="289"/>
      <c r="H1094" s="290">
        <v>828962154</v>
      </c>
    </row>
    <row r="1095" spans="2:8" x14ac:dyDescent="0.3">
      <c r="B1095" s="286">
        <v>44443.263865740744</v>
      </c>
      <c r="C1095" s="287">
        <v>300</v>
      </c>
      <c r="D1095" s="287">
        <v>293.7</v>
      </c>
      <c r="E1095" s="287">
        <f t="shared" si="17"/>
        <v>6.3000000000000114</v>
      </c>
      <c r="F1095" s="288" t="s">
        <v>32</v>
      </c>
      <c r="G1095" s="289"/>
      <c r="H1095" s="290">
        <v>828962342</v>
      </c>
    </row>
    <row r="1096" spans="2:8" x14ac:dyDescent="0.3">
      <c r="B1096" s="286">
        <v>44443.265520833331</v>
      </c>
      <c r="C1096" s="287">
        <v>300</v>
      </c>
      <c r="D1096" s="287">
        <v>293.7</v>
      </c>
      <c r="E1096" s="287">
        <f t="shared" si="17"/>
        <v>6.3000000000000114</v>
      </c>
      <c r="F1096" s="288" t="s">
        <v>32</v>
      </c>
      <c r="G1096" s="289"/>
      <c r="H1096" s="290">
        <v>828963580</v>
      </c>
    </row>
    <row r="1097" spans="2:8" x14ac:dyDescent="0.3">
      <c r="B1097" s="286">
        <v>44443.283263888887</v>
      </c>
      <c r="C1097" s="287">
        <v>300</v>
      </c>
      <c r="D1097" s="287">
        <v>293.7</v>
      </c>
      <c r="E1097" s="287">
        <f t="shared" si="17"/>
        <v>6.3000000000000114</v>
      </c>
      <c r="F1097" s="288" t="s">
        <v>32</v>
      </c>
      <c r="G1097" s="289"/>
      <c r="H1097" s="290">
        <v>828975251</v>
      </c>
    </row>
    <row r="1098" spans="2:8" x14ac:dyDescent="0.3">
      <c r="B1098" s="286">
        <v>44443.286481481482</v>
      </c>
      <c r="C1098" s="287">
        <v>1000</v>
      </c>
      <c r="D1098" s="287">
        <v>969</v>
      </c>
      <c r="E1098" s="287">
        <f t="shared" si="17"/>
        <v>31</v>
      </c>
      <c r="F1098" s="288" t="s">
        <v>32</v>
      </c>
      <c r="G1098" s="289"/>
      <c r="H1098" s="290">
        <v>828977132</v>
      </c>
    </row>
    <row r="1099" spans="2:8" x14ac:dyDescent="0.3">
      <c r="B1099" s="286">
        <v>44443.288530092592</v>
      </c>
      <c r="C1099" s="287">
        <v>300</v>
      </c>
      <c r="D1099" s="287">
        <v>293.7</v>
      </c>
      <c r="E1099" s="287">
        <f t="shared" si="17"/>
        <v>6.3000000000000114</v>
      </c>
      <c r="F1099" s="288" t="s">
        <v>32</v>
      </c>
      <c r="G1099" s="289"/>
      <c r="H1099" s="290">
        <v>828978325</v>
      </c>
    </row>
    <row r="1100" spans="2:8" x14ac:dyDescent="0.3">
      <c r="B1100" s="286">
        <v>44443.298668981479</v>
      </c>
      <c r="C1100" s="287">
        <v>300</v>
      </c>
      <c r="D1100" s="287">
        <v>293.7</v>
      </c>
      <c r="E1100" s="287">
        <f t="shared" si="17"/>
        <v>6.3000000000000114</v>
      </c>
      <c r="F1100" s="288" t="s">
        <v>6109</v>
      </c>
      <c r="G1100" s="289" t="s">
        <v>6104</v>
      </c>
      <c r="H1100" s="290">
        <v>828984429</v>
      </c>
    </row>
    <row r="1101" spans="2:8" x14ac:dyDescent="0.3">
      <c r="B1101" s="286">
        <v>44443.304814814815</v>
      </c>
      <c r="C1101" s="287">
        <v>1000</v>
      </c>
      <c r="D1101" s="287">
        <v>979</v>
      </c>
      <c r="E1101" s="287">
        <f t="shared" si="17"/>
        <v>21</v>
      </c>
      <c r="F1101" s="288" t="s">
        <v>32</v>
      </c>
      <c r="G1101" s="289"/>
      <c r="H1101" s="290">
        <v>828988474</v>
      </c>
    </row>
    <row r="1102" spans="2:8" x14ac:dyDescent="0.3">
      <c r="B1102" s="286">
        <v>44443.312754629631</v>
      </c>
      <c r="C1102" s="287">
        <v>100</v>
      </c>
      <c r="D1102" s="287">
        <v>96.1</v>
      </c>
      <c r="E1102" s="287">
        <f t="shared" si="17"/>
        <v>3.9000000000000057</v>
      </c>
      <c r="F1102" s="288" t="s">
        <v>32</v>
      </c>
      <c r="G1102" s="289"/>
      <c r="H1102" s="290">
        <v>828993750</v>
      </c>
    </row>
    <row r="1103" spans="2:8" x14ac:dyDescent="0.3">
      <c r="B1103" s="286">
        <v>44443.321377314816</v>
      </c>
      <c r="C1103" s="287">
        <v>100</v>
      </c>
      <c r="D1103" s="287">
        <v>96.1</v>
      </c>
      <c r="E1103" s="287">
        <f t="shared" si="17"/>
        <v>3.9000000000000057</v>
      </c>
      <c r="F1103" s="288" t="s">
        <v>6318</v>
      </c>
      <c r="G1103" s="289" t="s">
        <v>6097</v>
      </c>
      <c r="H1103" s="290">
        <v>828999806</v>
      </c>
    </row>
    <row r="1104" spans="2:8" x14ac:dyDescent="0.3">
      <c r="B1104" s="286">
        <v>44443.330300925925</v>
      </c>
      <c r="C1104" s="287">
        <v>300</v>
      </c>
      <c r="D1104" s="287">
        <v>293.7</v>
      </c>
      <c r="E1104" s="287">
        <f t="shared" si="17"/>
        <v>6.3000000000000114</v>
      </c>
      <c r="F1104" s="288" t="s">
        <v>6096</v>
      </c>
      <c r="G1104" s="289" t="s">
        <v>6091</v>
      </c>
      <c r="H1104" s="290">
        <v>829006035</v>
      </c>
    </row>
    <row r="1105" spans="2:8" x14ac:dyDescent="0.3">
      <c r="B1105" s="286">
        <v>44443.330543981479</v>
      </c>
      <c r="C1105" s="287">
        <v>100</v>
      </c>
      <c r="D1105" s="287">
        <v>96.1</v>
      </c>
      <c r="E1105" s="287">
        <f t="shared" si="17"/>
        <v>3.9000000000000057</v>
      </c>
      <c r="F1105" s="288" t="s">
        <v>32</v>
      </c>
      <c r="G1105" s="289"/>
      <c r="H1105" s="290">
        <v>829006217</v>
      </c>
    </row>
    <row r="1106" spans="2:8" x14ac:dyDescent="0.3">
      <c r="B1106" s="286">
        <v>44443.331226851849</v>
      </c>
      <c r="C1106" s="287">
        <v>1000</v>
      </c>
      <c r="D1106" s="287">
        <v>979</v>
      </c>
      <c r="E1106" s="287">
        <f t="shared" si="17"/>
        <v>21</v>
      </c>
      <c r="F1106" s="288" t="s">
        <v>32</v>
      </c>
      <c r="G1106" s="289"/>
      <c r="H1106" s="290">
        <v>829006720</v>
      </c>
    </row>
    <row r="1107" spans="2:8" x14ac:dyDescent="0.3">
      <c r="B1107" s="286">
        <v>44443.345138888886</v>
      </c>
      <c r="C1107" s="287">
        <v>5000</v>
      </c>
      <c r="D1107" s="287">
        <v>4895</v>
      </c>
      <c r="E1107" s="287">
        <f t="shared" si="17"/>
        <v>105</v>
      </c>
      <c r="F1107" s="288" t="s">
        <v>6098</v>
      </c>
      <c r="G1107" s="289" t="s">
        <v>6121</v>
      </c>
      <c r="H1107" s="290">
        <v>829018902</v>
      </c>
    </row>
    <row r="1108" spans="2:8" x14ac:dyDescent="0.3">
      <c r="B1108" s="286">
        <v>44443.358136574076</v>
      </c>
      <c r="C1108" s="287">
        <v>150</v>
      </c>
      <c r="D1108" s="287">
        <v>146.1</v>
      </c>
      <c r="E1108" s="287">
        <f t="shared" si="17"/>
        <v>3.9000000000000057</v>
      </c>
      <c r="F1108" s="288" t="s">
        <v>6319</v>
      </c>
      <c r="G1108" s="289" t="s">
        <v>6099</v>
      </c>
      <c r="H1108" s="290">
        <v>829030735</v>
      </c>
    </row>
    <row r="1109" spans="2:8" x14ac:dyDescent="0.3">
      <c r="B1109" s="286">
        <v>44443.359571759262</v>
      </c>
      <c r="C1109" s="287">
        <v>10000</v>
      </c>
      <c r="D1109" s="287">
        <v>9790</v>
      </c>
      <c r="E1109" s="287">
        <f t="shared" si="17"/>
        <v>210</v>
      </c>
      <c r="F1109" s="288" t="s">
        <v>32</v>
      </c>
      <c r="G1109" s="289"/>
      <c r="H1109" s="290">
        <v>829031992</v>
      </c>
    </row>
    <row r="1110" spans="2:8" x14ac:dyDescent="0.3">
      <c r="B1110" s="286">
        <v>44443.364861111113</v>
      </c>
      <c r="C1110" s="287">
        <v>300</v>
      </c>
      <c r="D1110" s="287">
        <v>293.7</v>
      </c>
      <c r="E1110" s="287">
        <f t="shared" si="17"/>
        <v>6.3000000000000114</v>
      </c>
      <c r="F1110" s="288" t="s">
        <v>6105</v>
      </c>
      <c r="G1110" s="289" t="s">
        <v>6130</v>
      </c>
      <c r="H1110" s="290">
        <v>829036584</v>
      </c>
    </row>
    <row r="1111" spans="2:8" x14ac:dyDescent="0.3">
      <c r="B1111" s="286">
        <v>44443.37908564815</v>
      </c>
      <c r="C1111" s="287">
        <v>1000</v>
      </c>
      <c r="D1111" s="287">
        <v>979</v>
      </c>
      <c r="E1111" s="287">
        <f t="shared" si="17"/>
        <v>21</v>
      </c>
      <c r="F1111" s="288" t="s">
        <v>6162</v>
      </c>
      <c r="G1111" s="289" t="s">
        <v>6205</v>
      </c>
      <c r="H1111" s="290">
        <v>829050864</v>
      </c>
    </row>
    <row r="1112" spans="2:8" x14ac:dyDescent="0.3">
      <c r="B1112" s="286">
        <v>44443.380567129629</v>
      </c>
      <c r="C1112" s="287">
        <v>300</v>
      </c>
      <c r="D1112" s="287">
        <v>293.7</v>
      </c>
      <c r="E1112" s="287">
        <f t="shared" si="17"/>
        <v>6.3000000000000114</v>
      </c>
      <c r="F1112" s="288" t="s">
        <v>32</v>
      </c>
      <c r="G1112" s="289"/>
      <c r="H1112" s="290">
        <v>829052625</v>
      </c>
    </row>
    <row r="1113" spans="2:8" x14ac:dyDescent="0.3">
      <c r="B1113" s="286">
        <v>44443.381527777776</v>
      </c>
      <c r="C1113" s="287">
        <v>500</v>
      </c>
      <c r="D1113" s="287">
        <v>489.5</v>
      </c>
      <c r="E1113" s="287">
        <f t="shared" si="17"/>
        <v>10.5</v>
      </c>
      <c r="F1113" s="288" t="s">
        <v>5793</v>
      </c>
      <c r="G1113" s="289" t="s">
        <v>6097</v>
      </c>
      <c r="H1113" s="290">
        <v>829053750</v>
      </c>
    </row>
    <row r="1114" spans="2:8" x14ac:dyDescent="0.3">
      <c r="B1114" s="286">
        <v>44443.39135416667</v>
      </c>
      <c r="C1114" s="287">
        <v>100</v>
      </c>
      <c r="D1114" s="287">
        <v>96.1</v>
      </c>
      <c r="E1114" s="287">
        <f t="shared" si="17"/>
        <v>3.9000000000000057</v>
      </c>
      <c r="F1114" s="288" t="s">
        <v>32</v>
      </c>
      <c r="G1114" s="289"/>
      <c r="H1114" s="290">
        <v>829064246</v>
      </c>
    </row>
    <row r="1115" spans="2:8" x14ac:dyDescent="0.3">
      <c r="B1115" s="286">
        <v>44443.392118055555</v>
      </c>
      <c r="C1115" s="287">
        <v>500</v>
      </c>
      <c r="D1115" s="287">
        <v>489.5</v>
      </c>
      <c r="E1115" s="287">
        <f t="shared" si="17"/>
        <v>10.5</v>
      </c>
      <c r="F1115" s="288" t="s">
        <v>32</v>
      </c>
      <c r="G1115" s="289"/>
      <c r="H1115" s="290">
        <v>829065136</v>
      </c>
    </row>
    <row r="1116" spans="2:8" x14ac:dyDescent="0.3">
      <c r="B1116" s="286">
        <v>44443.394004629627</v>
      </c>
      <c r="C1116" s="287">
        <v>150</v>
      </c>
      <c r="D1116" s="287">
        <v>146.1</v>
      </c>
      <c r="E1116" s="287">
        <f t="shared" si="17"/>
        <v>3.9000000000000057</v>
      </c>
      <c r="F1116" s="288" t="s">
        <v>32</v>
      </c>
      <c r="G1116" s="289"/>
      <c r="H1116" s="290">
        <v>829067207</v>
      </c>
    </row>
    <row r="1117" spans="2:8" x14ac:dyDescent="0.3">
      <c r="B1117" s="286">
        <v>44443.407766203702</v>
      </c>
      <c r="C1117" s="287">
        <v>500</v>
      </c>
      <c r="D1117" s="287">
        <v>489.5</v>
      </c>
      <c r="E1117" s="287">
        <f t="shared" si="17"/>
        <v>10.5</v>
      </c>
      <c r="F1117" s="288" t="s">
        <v>32</v>
      </c>
      <c r="G1117" s="289"/>
      <c r="H1117" s="290">
        <v>829081697</v>
      </c>
    </row>
    <row r="1118" spans="2:8" x14ac:dyDescent="0.3">
      <c r="B1118" s="286">
        <v>44443.41207175926</v>
      </c>
      <c r="C1118" s="287">
        <v>1000</v>
      </c>
      <c r="D1118" s="287">
        <v>979</v>
      </c>
      <c r="E1118" s="287">
        <f t="shared" si="17"/>
        <v>21</v>
      </c>
      <c r="F1118" s="288" t="s">
        <v>6320</v>
      </c>
      <c r="G1118" s="289" t="s">
        <v>6095</v>
      </c>
      <c r="H1118" s="290">
        <v>829086505</v>
      </c>
    </row>
    <row r="1119" spans="2:8" x14ac:dyDescent="0.3">
      <c r="B1119" s="286">
        <v>44443.415300925924</v>
      </c>
      <c r="C1119" s="287">
        <v>60</v>
      </c>
      <c r="D1119" s="287">
        <v>56.1</v>
      </c>
      <c r="E1119" s="287">
        <f t="shared" si="17"/>
        <v>3.8999999999999986</v>
      </c>
      <c r="F1119" s="288" t="s">
        <v>32</v>
      </c>
      <c r="G1119" s="289"/>
      <c r="H1119" s="290">
        <v>829089981</v>
      </c>
    </row>
    <row r="1120" spans="2:8" x14ac:dyDescent="0.3">
      <c r="B1120" s="286">
        <v>44443.42496527778</v>
      </c>
      <c r="C1120" s="287">
        <v>100</v>
      </c>
      <c r="D1120" s="287">
        <v>96.1</v>
      </c>
      <c r="E1120" s="287">
        <f t="shared" si="17"/>
        <v>3.9000000000000057</v>
      </c>
      <c r="F1120" s="288" t="s">
        <v>32</v>
      </c>
      <c r="G1120" s="289"/>
      <c r="H1120" s="290">
        <v>829103103</v>
      </c>
    </row>
    <row r="1121" spans="2:8" x14ac:dyDescent="0.3">
      <c r="B1121" s="286">
        <v>44443.425219907411</v>
      </c>
      <c r="C1121" s="287">
        <v>500</v>
      </c>
      <c r="D1121" s="287">
        <v>489.5</v>
      </c>
      <c r="E1121" s="287">
        <f t="shared" si="17"/>
        <v>10.5</v>
      </c>
      <c r="F1121" s="288" t="s">
        <v>32</v>
      </c>
      <c r="G1121" s="289"/>
      <c r="H1121" s="290">
        <v>829103416</v>
      </c>
    </row>
    <row r="1122" spans="2:8" x14ac:dyDescent="0.3">
      <c r="B1122" s="286">
        <v>44443.426319444443</v>
      </c>
      <c r="C1122" s="287">
        <v>300</v>
      </c>
      <c r="D1122" s="287">
        <v>293.7</v>
      </c>
      <c r="E1122" s="287">
        <f t="shared" si="17"/>
        <v>6.3000000000000114</v>
      </c>
      <c r="F1122" s="288" t="s">
        <v>6138</v>
      </c>
      <c r="G1122" s="289" t="s">
        <v>6091</v>
      </c>
      <c r="H1122" s="290">
        <v>829104784</v>
      </c>
    </row>
    <row r="1123" spans="2:8" x14ac:dyDescent="0.3">
      <c r="B1123" s="286">
        <v>44443.428298611114</v>
      </c>
      <c r="C1123" s="287">
        <v>300</v>
      </c>
      <c r="D1123" s="287">
        <v>293.7</v>
      </c>
      <c r="E1123" s="287">
        <f t="shared" si="17"/>
        <v>6.3000000000000114</v>
      </c>
      <c r="F1123" s="288" t="s">
        <v>6098</v>
      </c>
      <c r="G1123" s="289" t="s">
        <v>6130</v>
      </c>
      <c r="H1123" s="290">
        <v>829107207</v>
      </c>
    </row>
    <row r="1124" spans="2:8" x14ac:dyDescent="0.3">
      <c r="B1124" s="286">
        <v>44443.431354166663</v>
      </c>
      <c r="C1124" s="287">
        <v>300</v>
      </c>
      <c r="D1124" s="287">
        <v>293.7</v>
      </c>
      <c r="E1124" s="287">
        <f t="shared" si="17"/>
        <v>6.3000000000000114</v>
      </c>
      <c r="F1124" s="288" t="s">
        <v>6321</v>
      </c>
      <c r="G1124" s="289" t="s">
        <v>6130</v>
      </c>
      <c r="H1124" s="290">
        <v>829111167</v>
      </c>
    </row>
    <row r="1125" spans="2:8" x14ac:dyDescent="0.3">
      <c r="B1125" s="286">
        <v>44443.436701388891</v>
      </c>
      <c r="C1125" s="287">
        <v>1000</v>
      </c>
      <c r="D1125" s="287">
        <v>979</v>
      </c>
      <c r="E1125" s="287">
        <f t="shared" si="17"/>
        <v>21</v>
      </c>
      <c r="F1125" s="288" t="s">
        <v>32</v>
      </c>
      <c r="G1125" s="289"/>
      <c r="H1125" s="290">
        <v>829117936</v>
      </c>
    </row>
    <row r="1126" spans="2:8" x14ac:dyDescent="0.3">
      <c r="B1126" s="286">
        <v>44443.437847222223</v>
      </c>
      <c r="C1126" s="287">
        <v>300</v>
      </c>
      <c r="D1126" s="287">
        <v>293.7</v>
      </c>
      <c r="E1126" s="287">
        <f t="shared" si="17"/>
        <v>6.3000000000000114</v>
      </c>
      <c r="F1126" s="288" t="s">
        <v>6143</v>
      </c>
      <c r="G1126" s="289" t="s">
        <v>6117</v>
      </c>
      <c r="H1126" s="290">
        <v>829119501</v>
      </c>
    </row>
    <row r="1127" spans="2:8" x14ac:dyDescent="0.3">
      <c r="B1127" s="286">
        <v>44443.439016203702</v>
      </c>
      <c r="C1127" s="287">
        <v>300</v>
      </c>
      <c r="D1127" s="287">
        <v>293.7</v>
      </c>
      <c r="E1127" s="287">
        <f t="shared" si="17"/>
        <v>6.3000000000000114</v>
      </c>
      <c r="F1127" s="288" t="s">
        <v>6100</v>
      </c>
      <c r="G1127" s="289" t="s">
        <v>5892</v>
      </c>
      <c r="H1127" s="290">
        <v>829121086</v>
      </c>
    </row>
    <row r="1128" spans="2:8" x14ac:dyDescent="0.3">
      <c r="B1128" s="286">
        <v>44443.449895833335</v>
      </c>
      <c r="C1128" s="287">
        <v>200</v>
      </c>
      <c r="D1128" s="287">
        <v>195.8</v>
      </c>
      <c r="E1128" s="287">
        <f t="shared" si="17"/>
        <v>4.1999999999999886</v>
      </c>
      <c r="F1128" s="288" t="s">
        <v>32</v>
      </c>
      <c r="G1128" s="289"/>
      <c r="H1128" s="290">
        <v>829135251</v>
      </c>
    </row>
    <row r="1129" spans="2:8" x14ac:dyDescent="0.3">
      <c r="B1129" s="286">
        <v>44443.451122685183</v>
      </c>
      <c r="C1129" s="287">
        <v>300</v>
      </c>
      <c r="D1129" s="287">
        <v>293.7</v>
      </c>
      <c r="E1129" s="287">
        <f t="shared" si="17"/>
        <v>6.3000000000000114</v>
      </c>
      <c r="F1129" s="288" t="s">
        <v>32</v>
      </c>
      <c r="G1129" s="289"/>
      <c r="H1129" s="290">
        <v>829136950</v>
      </c>
    </row>
    <row r="1130" spans="2:8" x14ac:dyDescent="0.3">
      <c r="B1130" s="286">
        <v>44443.451886574076</v>
      </c>
      <c r="C1130" s="287">
        <v>500</v>
      </c>
      <c r="D1130" s="287">
        <v>489.5</v>
      </c>
      <c r="E1130" s="287">
        <f t="shared" si="17"/>
        <v>10.5</v>
      </c>
      <c r="F1130" s="288" t="s">
        <v>32</v>
      </c>
      <c r="G1130" s="289"/>
      <c r="H1130" s="290">
        <v>829137944</v>
      </c>
    </row>
    <row r="1131" spans="2:8" x14ac:dyDescent="0.3">
      <c r="B1131" s="286">
        <v>44443.452326388891</v>
      </c>
      <c r="C1131" s="287">
        <v>300</v>
      </c>
      <c r="D1131" s="287">
        <v>293.7</v>
      </c>
      <c r="E1131" s="287">
        <f t="shared" si="17"/>
        <v>6.3000000000000114</v>
      </c>
      <c r="F1131" s="288" t="s">
        <v>32</v>
      </c>
      <c r="G1131" s="289"/>
      <c r="H1131" s="290">
        <v>829138561</v>
      </c>
    </row>
    <row r="1132" spans="2:8" x14ac:dyDescent="0.3">
      <c r="B1132" s="286">
        <v>44443.458344907405</v>
      </c>
      <c r="C1132" s="287">
        <v>300</v>
      </c>
      <c r="D1132" s="287">
        <v>293.7</v>
      </c>
      <c r="E1132" s="287">
        <f t="shared" si="17"/>
        <v>6.3000000000000114</v>
      </c>
      <c r="F1132" s="288" t="s">
        <v>6105</v>
      </c>
      <c r="G1132" s="289" t="s">
        <v>6178</v>
      </c>
      <c r="H1132" s="290">
        <v>829146627</v>
      </c>
    </row>
    <row r="1133" spans="2:8" x14ac:dyDescent="0.3">
      <c r="B1133" s="286">
        <v>44443.464479166665</v>
      </c>
      <c r="C1133" s="287">
        <v>100</v>
      </c>
      <c r="D1133" s="287">
        <v>96.1</v>
      </c>
      <c r="E1133" s="287">
        <f t="shared" si="17"/>
        <v>3.9000000000000057</v>
      </c>
      <c r="F1133" s="288" t="s">
        <v>32</v>
      </c>
      <c r="G1133" s="289"/>
      <c r="H1133" s="290">
        <v>829156012</v>
      </c>
    </row>
    <row r="1134" spans="2:8" x14ac:dyDescent="0.3">
      <c r="B1134" s="286">
        <v>44443.467349537037</v>
      </c>
      <c r="C1134" s="287">
        <v>300</v>
      </c>
      <c r="D1134" s="287">
        <v>293.7</v>
      </c>
      <c r="E1134" s="287">
        <f t="shared" si="17"/>
        <v>6.3000000000000114</v>
      </c>
      <c r="F1134" s="288" t="s">
        <v>32</v>
      </c>
      <c r="G1134" s="289"/>
      <c r="H1134" s="290">
        <v>829160249</v>
      </c>
    </row>
    <row r="1135" spans="2:8" x14ac:dyDescent="0.3">
      <c r="B1135" s="286">
        <v>44443.474016203705</v>
      </c>
      <c r="C1135" s="287">
        <v>300</v>
      </c>
      <c r="D1135" s="287">
        <v>293.7</v>
      </c>
      <c r="E1135" s="287">
        <f t="shared" si="17"/>
        <v>6.3000000000000114</v>
      </c>
      <c r="F1135" s="288" t="s">
        <v>6243</v>
      </c>
      <c r="G1135" s="289" t="s">
        <v>6178</v>
      </c>
      <c r="H1135" s="290">
        <v>829169550</v>
      </c>
    </row>
    <row r="1136" spans="2:8" x14ac:dyDescent="0.3">
      <c r="B1136" s="286">
        <v>44443.474120370367</v>
      </c>
      <c r="C1136" s="287">
        <v>610</v>
      </c>
      <c r="D1136" s="287">
        <v>597.19000000000005</v>
      </c>
      <c r="E1136" s="287">
        <f t="shared" si="17"/>
        <v>12.809999999999945</v>
      </c>
      <c r="F1136" s="288" t="s">
        <v>32</v>
      </c>
      <c r="G1136" s="289"/>
      <c r="H1136" s="290">
        <v>829169682</v>
      </c>
    </row>
    <row r="1137" spans="2:8" x14ac:dyDescent="0.3">
      <c r="B1137" s="286">
        <v>44443.476759259262</v>
      </c>
      <c r="C1137" s="287">
        <v>1000</v>
      </c>
      <c r="D1137" s="287">
        <v>979</v>
      </c>
      <c r="E1137" s="287">
        <f t="shared" si="17"/>
        <v>21</v>
      </c>
      <c r="F1137" s="288" t="s">
        <v>32</v>
      </c>
      <c r="G1137" s="289"/>
      <c r="H1137" s="290">
        <v>829173315</v>
      </c>
    </row>
    <row r="1138" spans="2:8" x14ac:dyDescent="0.3">
      <c r="B1138" s="286">
        <v>44443.476863425924</v>
      </c>
      <c r="C1138" s="287">
        <v>1000</v>
      </c>
      <c r="D1138" s="287">
        <v>979</v>
      </c>
      <c r="E1138" s="287">
        <f t="shared" si="17"/>
        <v>21</v>
      </c>
      <c r="F1138" s="288" t="s">
        <v>32</v>
      </c>
      <c r="G1138" s="289"/>
      <c r="H1138" s="290">
        <v>829173471</v>
      </c>
    </row>
    <row r="1139" spans="2:8" x14ac:dyDescent="0.3">
      <c r="B1139" s="286">
        <v>44443.476990740739</v>
      </c>
      <c r="C1139" s="287">
        <v>8750</v>
      </c>
      <c r="D1139" s="287">
        <v>8566.25</v>
      </c>
      <c r="E1139" s="287">
        <f t="shared" si="17"/>
        <v>183.75</v>
      </c>
      <c r="F1139" s="288" t="s">
        <v>6322</v>
      </c>
      <c r="G1139" s="289" t="s">
        <v>5884</v>
      </c>
      <c r="H1139" s="290">
        <v>829173654</v>
      </c>
    </row>
    <row r="1140" spans="2:8" x14ac:dyDescent="0.3">
      <c r="B1140" s="286">
        <v>44443.482164351852</v>
      </c>
      <c r="C1140" s="287">
        <v>100</v>
      </c>
      <c r="D1140" s="287">
        <v>96.1</v>
      </c>
      <c r="E1140" s="287">
        <f t="shared" si="17"/>
        <v>3.9000000000000057</v>
      </c>
      <c r="F1140" s="288" t="s">
        <v>6111</v>
      </c>
      <c r="G1140" s="289" t="s">
        <v>6091</v>
      </c>
      <c r="H1140" s="290">
        <v>829180799</v>
      </c>
    </row>
    <row r="1141" spans="2:8" x14ac:dyDescent="0.3">
      <c r="B1141" s="286">
        <v>44443.483229166668</v>
      </c>
      <c r="C1141" s="287">
        <v>1500</v>
      </c>
      <c r="D1141" s="287">
        <v>1468.5</v>
      </c>
      <c r="E1141" s="287">
        <f t="shared" si="17"/>
        <v>31.5</v>
      </c>
      <c r="F1141" s="288" t="s">
        <v>6323</v>
      </c>
      <c r="G1141" s="289" t="s">
        <v>6102</v>
      </c>
      <c r="H1141" s="290">
        <v>829182264</v>
      </c>
    </row>
    <row r="1142" spans="2:8" x14ac:dyDescent="0.3">
      <c r="B1142" s="286">
        <v>44443.487754629627</v>
      </c>
      <c r="C1142" s="287">
        <v>1000</v>
      </c>
      <c r="D1142" s="287">
        <v>979</v>
      </c>
      <c r="E1142" s="287">
        <f t="shared" si="17"/>
        <v>21</v>
      </c>
      <c r="F1142" s="288" t="s">
        <v>32</v>
      </c>
      <c r="G1142" s="289"/>
      <c r="H1142" s="290">
        <v>829188665</v>
      </c>
    </row>
    <row r="1143" spans="2:8" x14ac:dyDescent="0.3">
      <c r="B1143" s="286">
        <v>44443.489583333336</v>
      </c>
      <c r="C1143" s="287">
        <v>300</v>
      </c>
      <c r="D1143" s="287">
        <v>293.7</v>
      </c>
      <c r="E1143" s="287">
        <f t="shared" si="17"/>
        <v>6.3000000000000114</v>
      </c>
      <c r="F1143" s="288" t="s">
        <v>32</v>
      </c>
      <c r="G1143" s="289"/>
      <c r="H1143" s="290">
        <v>829191278</v>
      </c>
    </row>
    <row r="1144" spans="2:8" x14ac:dyDescent="0.3">
      <c r="B1144" s="286">
        <v>44443.492071759261</v>
      </c>
      <c r="C1144" s="287">
        <v>500</v>
      </c>
      <c r="D1144" s="287">
        <v>489.5</v>
      </c>
      <c r="E1144" s="287">
        <f t="shared" si="17"/>
        <v>10.5</v>
      </c>
      <c r="F1144" s="288" t="s">
        <v>32</v>
      </c>
      <c r="G1144" s="289"/>
      <c r="H1144" s="290">
        <v>829194936</v>
      </c>
    </row>
    <row r="1145" spans="2:8" x14ac:dyDescent="0.3">
      <c r="B1145" s="286">
        <v>44443.494409722225</v>
      </c>
      <c r="C1145" s="287">
        <v>100</v>
      </c>
      <c r="D1145" s="287">
        <v>96.1</v>
      </c>
      <c r="E1145" s="287">
        <f t="shared" si="17"/>
        <v>3.9000000000000057</v>
      </c>
      <c r="F1145" s="288" t="s">
        <v>32</v>
      </c>
      <c r="G1145" s="289"/>
      <c r="H1145" s="290">
        <v>829198164</v>
      </c>
    </row>
    <row r="1146" spans="2:8" x14ac:dyDescent="0.3">
      <c r="B1146" s="286">
        <v>44443.494571759256</v>
      </c>
      <c r="C1146" s="287">
        <v>1800</v>
      </c>
      <c r="D1146" s="287">
        <v>1762.2</v>
      </c>
      <c r="E1146" s="287">
        <f t="shared" si="17"/>
        <v>37.799999999999955</v>
      </c>
      <c r="F1146" s="288" t="s">
        <v>6109</v>
      </c>
      <c r="G1146" s="289" t="s">
        <v>6104</v>
      </c>
      <c r="H1146" s="290">
        <v>829198401</v>
      </c>
    </row>
    <row r="1147" spans="2:8" x14ac:dyDescent="0.3">
      <c r="B1147" s="286">
        <v>44443.494606481479</v>
      </c>
      <c r="C1147" s="287">
        <v>1000</v>
      </c>
      <c r="D1147" s="287">
        <v>979</v>
      </c>
      <c r="E1147" s="287">
        <f t="shared" si="17"/>
        <v>21</v>
      </c>
      <c r="F1147" s="288" t="s">
        <v>32</v>
      </c>
      <c r="G1147" s="289"/>
      <c r="H1147" s="290">
        <v>829198462</v>
      </c>
    </row>
    <row r="1148" spans="2:8" x14ac:dyDescent="0.3">
      <c r="B1148" s="286">
        <v>44443.496608796297</v>
      </c>
      <c r="C1148" s="287">
        <v>100</v>
      </c>
      <c r="D1148" s="287">
        <v>96.1</v>
      </c>
      <c r="E1148" s="287">
        <f t="shared" si="17"/>
        <v>3.9000000000000057</v>
      </c>
      <c r="F1148" s="288" t="s">
        <v>32</v>
      </c>
      <c r="G1148" s="289"/>
      <c r="H1148" s="290">
        <v>829201391</v>
      </c>
    </row>
    <row r="1149" spans="2:8" x14ac:dyDescent="0.3">
      <c r="B1149" s="286">
        <v>44443.500844907408</v>
      </c>
      <c r="C1149" s="287">
        <v>350</v>
      </c>
      <c r="D1149" s="287">
        <v>342.65</v>
      </c>
      <c r="E1149" s="287">
        <f t="shared" si="17"/>
        <v>7.3500000000000227</v>
      </c>
      <c r="F1149" s="288" t="s">
        <v>66</v>
      </c>
      <c r="G1149" s="289" t="s">
        <v>6097</v>
      </c>
      <c r="H1149" s="290">
        <v>829207932</v>
      </c>
    </row>
    <row r="1150" spans="2:8" x14ac:dyDescent="0.3">
      <c r="B1150" s="286">
        <v>44443.505891203706</v>
      </c>
      <c r="C1150" s="287">
        <v>250</v>
      </c>
      <c r="D1150" s="287">
        <v>244.75</v>
      </c>
      <c r="E1150" s="287">
        <f t="shared" si="17"/>
        <v>5.25</v>
      </c>
      <c r="F1150" s="288" t="s">
        <v>32</v>
      </c>
      <c r="G1150" s="289"/>
      <c r="H1150" s="290">
        <v>829216284</v>
      </c>
    </row>
    <row r="1151" spans="2:8" x14ac:dyDescent="0.3">
      <c r="B1151" s="286">
        <v>44443.509965277779</v>
      </c>
      <c r="C1151" s="287">
        <v>300</v>
      </c>
      <c r="D1151" s="287">
        <v>293.7</v>
      </c>
      <c r="E1151" s="287">
        <f t="shared" si="17"/>
        <v>6.3000000000000114</v>
      </c>
      <c r="F1151" s="288" t="s">
        <v>32</v>
      </c>
      <c r="G1151" s="289"/>
      <c r="H1151" s="290">
        <v>829222818</v>
      </c>
    </row>
    <row r="1152" spans="2:8" x14ac:dyDescent="0.3">
      <c r="B1152" s="286">
        <v>44443.513842592591</v>
      </c>
      <c r="C1152" s="287">
        <v>300</v>
      </c>
      <c r="D1152" s="287">
        <v>293.7</v>
      </c>
      <c r="E1152" s="287">
        <f t="shared" si="17"/>
        <v>6.3000000000000114</v>
      </c>
      <c r="F1152" s="288" t="s">
        <v>32</v>
      </c>
      <c r="G1152" s="289"/>
      <c r="H1152" s="290">
        <v>829228951</v>
      </c>
    </row>
    <row r="1153" spans="2:8" x14ac:dyDescent="0.3">
      <c r="B1153" s="286">
        <v>44443.515092592592</v>
      </c>
      <c r="C1153" s="287">
        <v>100</v>
      </c>
      <c r="D1153" s="287">
        <v>96.1</v>
      </c>
      <c r="E1153" s="287">
        <f t="shared" si="17"/>
        <v>3.9000000000000057</v>
      </c>
      <c r="F1153" s="288" t="s">
        <v>32</v>
      </c>
      <c r="G1153" s="289"/>
      <c r="H1153" s="290">
        <v>829231066</v>
      </c>
    </row>
    <row r="1154" spans="2:8" x14ac:dyDescent="0.3">
      <c r="B1154" s="286">
        <v>44443.515613425923</v>
      </c>
      <c r="C1154" s="287">
        <v>5000</v>
      </c>
      <c r="D1154" s="287">
        <v>4845</v>
      </c>
      <c r="E1154" s="287">
        <f t="shared" si="17"/>
        <v>155</v>
      </c>
      <c r="F1154" s="288" t="s">
        <v>32</v>
      </c>
      <c r="G1154" s="289"/>
      <c r="H1154" s="290">
        <v>829231942</v>
      </c>
    </row>
    <row r="1155" spans="2:8" x14ac:dyDescent="0.3">
      <c r="B1155" s="286">
        <v>44443.520833333336</v>
      </c>
      <c r="C1155" s="287">
        <v>1000</v>
      </c>
      <c r="D1155" s="287">
        <v>979</v>
      </c>
      <c r="E1155" s="287">
        <f t="shared" si="17"/>
        <v>21</v>
      </c>
      <c r="F1155" s="288" t="s">
        <v>32</v>
      </c>
      <c r="G1155" s="289"/>
      <c r="H1155" s="290">
        <v>829239907</v>
      </c>
    </row>
    <row r="1156" spans="2:8" x14ac:dyDescent="0.3">
      <c r="B1156" s="286">
        <v>44443.523946759262</v>
      </c>
      <c r="C1156" s="287">
        <v>300</v>
      </c>
      <c r="D1156" s="287">
        <v>293.7</v>
      </c>
      <c r="E1156" s="287">
        <f t="shared" si="17"/>
        <v>6.3000000000000114</v>
      </c>
      <c r="F1156" s="288" t="s">
        <v>32</v>
      </c>
      <c r="G1156" s="289"/>
      <c r="H1156" s="290">
        <v>829245123</v>
      </c>
    </row>
    <row r="1157" spans="2:8" x14ac:dyDescent="0.3">
      <c r="B1157" s="286">
        <v>44443.525011574071</v>
      </c>
      <c r="C1157" s="287">
        <v>200</v>
      </c>
      <c r="D1157" s="287">
        <v>195.8</v>
      </c>
      <c r="E1157" s="287">
        <f t="shared" ref="E1157:E1220" si="18">C1157-D1157</f>
        <v>4.1999999999999886</v>
      </c>
      <c r="F1157" s="288" t="s">
        <v>32</v>
      </c>
      <c r="G1157" s="289"/>
      <c r="H1157" s="290">
        <v>829247081</v>
      </c>
    </row>
    <row r="1158" spans="2:8" x14ac:dyDescent="0.3">
      <c r="B1158" s="286">
        <v>44443.530347222222</v>
      </c>
      <c r="C1158" s="287">
        <v>500</v>
      </c>
      <c r="D1158" s="287">
        <v>489.5</v>
      </c>
      <c r="E1158" s="287">
        <f t="shared" si="18"/>
        <v>10.5</v>
      </c>
      <c r="F1158" s="288" t="s">
        <v>5793</v>
      </c>
      <c r="G1158" s="289" t="s">
        <v>5892</v>
      </c>
      <c r="H1158" s="290">
        <v>829255776</v>
      </c>
    </row>
    <row r="1159" spans="2:8" x14ac:dyDescent="0.3">
      <c r="B1159" s="286">
        <v>44443.533379629633</v>
      </c>
      <c r="C1159" s="287">
        <v>210</v>
      </c>
      <c r="D1159" s="287">
        <v>205.59</v>
      </c>
      <c r="E1159" s="287">
        <f t="shared" si="18"/>
        <v>4.4099999999999966</v>
      </c>
      <c r="F1159" s="288" t="s">
        <v>6210</v>
      </c>
      <c r="G1159" s="289" t="s">
        <v>6124</v>
      </c>
      <c r="H1159" s="290">
        <v>829260475</v>
      </c>
    </row>
    <row r="1160" spans="2:8" x14ac:dyDescent="0.3">
      <c r="B1160" s="286">
        <v>44443.533553240741</v>
      </c>
      <c r="C1160" s="287">
        <v>2000</v>
      </c>
      <c r="D1160" s="287">
        <v>1958</v>
      </c>
      <c r="E1160" s="287">
        <f t="shared" si="18"/>
        <v>42</v>
      </c>
      <c r="F1160" s="288" t="s">
        <v>6098</v>
      </c>
      <c r="G1160" s="289" t="s">
        <v>6178</v>
      </c>
      <c r="H1160" s="290">
        <v>829260729</v>
      </c>
    </row>
    <row r="1161" spans="2:8" x14ac:dyDescent="0.3">
      <c r="B1161" s="286">
        <v>44443.541030092594</v>
      </c>
      <c r="C1161" s="287">
        <v>100</v>
      </c>
      <c r="D1161" s="287">
        <v>96.1</v>
      </c>
      <c r="E1161" s="287">
        <f t="shared" si="18"/>
        <v>3.9000000000000057</v>
      </c>
      <c r="F1161" s="288" t="s">
        <v>6094</v>
      </c>
      <c r="G1161" s="289" t="s">
        <v>6097</v>
      </c>
      <c r="H1161" s="290">
        <v>829271733</v>
      </c>
    </row>
    <row r="1162" spans="2:8" x14ac:dyDescent="0.3">
      <c r="B1162" s="286">
        <v>44443.543078703704</v>
      </c>
      <c r="C1162" s="287">
        <v>500</v>
      </c>
      <c r="D1162" s="287">
        <v>489.5</v>
      </c>
      <c r="E1162" s="287">
        <f t="shared" si="18"/>
        <v>10.5</v>
      </c>
      <c r="F1162" s="288" t="s">
        <v>32</v>
      </c>
      <c r="G1162" s="289"/>
      <c r="H1162" s="290">
        <v>829275084</v>
      </c>
    </row>
    <row r="1163" spans="2:8" x14ac:dyDescent="0.3">
      <c r="B1163" s="286">
        <v>44443.543298611112</v>
      </c>
      <c r="C1163" s="287">
        <v>50</v>
      </c>
      <c r="D1163" s="287">
        <v>46.1</v>
      </c>
      <c r="E1163" s="287">
        <f t="shared" si="18"/>
        <v>3.8999999999999986</v>
      </c>
      <c r="F1163" s="288" t="s">
        <v>32</v>
      </c>
      <c r="G1163" s="289"/>
      <c r="H1163" s="290">
        <v>829275407</v>
      </c>
    </row>
    <row r="1164" spans="2:8" x14ac:dyDescent="0.3">
      <c r="B1164" s="286">
        <v>44443.545011574075</v>
      </c>
      <c r="C1164" s="287">
        <v>500</v>
      </c>
      <c r="D1164" s="287">
        <v>489.5</v>
      </c>
      <c r="E1164" s="287">
        <f t="shared" si="18"/>
        <v>10.5</v>
      </c>
      <c r="F1164" s="288" t="s">
        <v>6242</v>
      </c>
      <c r="G1164" s="289" t="s">
        <v>6097</v>
      </c>
      <c r="H1164" s="290">
        <v>829278040</v>
      </c>
    </row>
    <row r="1165" spans="2:8" x14ac:dyDescent="0.3">
      <c r="B1165" s="286">
        <v>44443.551481481481</v>
      </c>
      <c r="C1165" s="287">
        <v>10000</v>
      </c>
      <c r="D1165" s="287">
        <v>9790</v>
      </c>
      <c r="E1165" s="287">
        <f t="shared" si="18"/>
        <v>210</v>
      </c>
      <c r="F1165" s="288" t="s">
        <v>6172</v>
      </c>
      <c r="G1165" s="289" t="s">
        <v>6102</v>
      </c>
      <c r="H1165" s="290">
        <v>829288386</v>
      </c>
    </row>
    <row r="1166" spans="2:8" x14ac:dyDescent="0.3">
      <c r="B1166" s="286">
        <v>44443.554340277777</v>
      </c>
      <c r="C1166" s="287">
        <v>1000</v>
      </c>
      <c r="D1166" s="287">
        <v>979</v>
      </c>
      <c r="E1166" s="287">
        <f t="shared" si="18"/>
        <v>21</v>
      </c>
      <c r="F1166" s="288" t="s">
        <v>32</v>
      </c>
      <c r="G1166" s="289"/>
      <c r="H1166" s="290">
        <v>829293232</v>
      </c>
    </row>
    <row r="1167" spans="2:8" x14ac:dyDescent="0.3">
      <c r="B1167" s="286">
        <v>44443.562268518515</v>
      </c>
      <c r="C1167" s="287">
        <v>200</v>
      </c>
      <c r="D1167" s="287">
        <v>195.8</v>
      </c>
      <c r="E1167" s="287">
        <f t="shared" si="18"/>
        <v>4.1999999999999886</v>
      </c>
      <c r="F1167" s="288" t="s">
        <v>32</v>
      </c>
      <c r="G1167" s="289"/>
      <c r="H1167" s="290">
        <v>829305887</v>
      </c>
    </row>
    <row r="1168" spans="2:8" x14ac:dyDescent="0.3">
      <c r="B1168" s="286">
        <v>44443.566724537035</v>
      </c>
      <c r="C1168" s="287">
        <v>800</v>
      </c>
      <c r="D1168" s="287">
        <v>783.2</v>
      </c>
      <c r="E1168" s="287">
        <f t="shared" si="18"/>
        <v>16.799999999999955</v>
      </c>
      <c r="F1168" s="288" t="s">
        <v>32</v>
      </c>
      <c r="G1168" s="289"/>
      <c r="H1168" s="290">
        <v>829313110</v>
      </c>
    </row>
    <row r="1169" spans="2:8" x14ac:dyDescent="0.3">
      <c r="B1169" s="286">
        <v>44443.568067129629</v>
      </c>
      <c r="C1169" s="287">
        <v>100</v>
      </c>
      <c r="D1169" s="287">
        <v>96.1</v>
      </c>
      <c r="E1169" s="287">
        <f t="shared" si="18"/>
        <v>3.9000000000000057</v>
      </c>
      <c r="F1169" s="288" t="s">
        <v>32</v>
      </c>
      <c r="G1169" s="289"/>
      <c r="H1169" s="290">
        <v>829315127</v>
      </c>
    </row>
    <row r="1170" spans="2:8" x14ac:dyDescent="0.3">
      <c r="B1170" s="286">
        <v>44443.570694444446</v>
      </c>
      <c r="C1170" s="287">
        <v>300</v>
      </c>
      <c r="D1170" s="287">
        <v>293.7</v>
      </c>
      <c r="E1170" s="287">
        <f t="shared" si="18"/>
        <v>6.3000000000000114</v>
      </c>
      <c r="F1170" s="288" t="s">
        <v>32</v>
      </c>
      <c r="G1170" s="289"/>
      <c r="H1170" s="290">
        <v>829319171</v>
      </c>
    </row>
    <row r="1171" spans="2:8" x14ac:dyDescent="0.3">
      <c r="B1171" s="286">
        <v>44443.573506944442</v>
      </c>
      <c r="C1171" s="287">
        <v>500</v>
      </c>
      <c r="D1171" s="287">
        <v>489.5</v>
      </c>
      <c r="E1171" s="287">
        <f t="shared" si="18"/>
        <v>10.5</v>
      </c>
      <c r="F1171" s="288" t="s">
        <v>6324</v>
      </c>
      <c r="G1171" s="289" t="s">
        <v>6178</v>
      </c>
      <c r="H1171" s="290">
        <v>829323502</v>
      </c>
    </row>
    <row r="1172" spans="2:8" x14ac:dyDescent="0.3">
      <c r="B1172" s="286">
        <v>44443.585011574076</v>
      </c>
      <c r="C1172" s="287">
        <v>100</v>
      </c>
      <c r="D1172" s="287">
        <v>96.1</v>
      </c>
      <c r="E1172" s="287">
        <f t="shared" si="18"/>
        <v>3.9000000000000057</v>
      </c>
      <c r="F1172" s="288" t="s">
        <v>32</v>
      </c>
      <c r="G1172" s="289"/>
      <c r="H1172" s="290">
        <v>829342397</v>
      </c>
    </row>
    <row r="1173" spans="2:8" x14ac:dyDescent="0.3">
      <c r="B1173" s="286">
        <v>44443.60125</v>
      </c>
      <c r="C1173" s="287">
        <v>500</v>
      </c>
      <c r="D1173" s="287">
        <v>489.5</v>
      </c>
      <c r="E1173" s="287">
        <f t="shared" si="18"/>
        <v>10.5</v>
      </c>
      <c r="F1173" s="288" t="s">
        <v>6170</v>
      </c>
      <c r="G1173" s="289" t="s">
        <v>5886</v>
      </c>
      <c r="H1173" s="290">
        <v>829370688</v>
      </c>
    </row>
    <row r="1174" spans="2:8" x14ac:dyDescent="0.3">
      <c r="B1174" s="286">
        <v>44443.602488425924</v>
      </c>
      <c r="C1174" s="287">
        <v>350</v>
      </c>
      <c r="D1174" s="287">
        <v>342.65</v>
      </c>
      <c r="E1174" s="287">
        <f t="shared" si="18"/>
        <v>7.3500000000000227</v>
      </c>
      <c r="F1174" s="288" t="s">
        <v>6109</v>
      </c>
      <c r="G1174" s="289" t="s">
        <v>6104</v>
      </c>
      <c r="H1174" s="290">
        <v>829372750</v>
      </c>
    </row>
    <row r="1175" spans="2:8" x14ac:dyDescent="0.3">
      <c r="B1175" s="286">
        <v>44443.604467592595</v>
      </c>
      <c r="C1175" s="287">
        <v>500</v>
      </c>
      <c r="D1175" s="287">
        <v>489.5</v>
      </c>
      <c r="E1175" s="287">
        <f t="shared" si="18"/>
        <v>10.5</v>
      </c>
      <c r="F1175" s="288" t="s">
        <v>32</v>
      </c>
      <c r="G1175" s="289"/>
      <c r="H1175" s="290">
        <v>829376108</v>
      </c>
    </row>
    <row r="1176" spans="2:8" x14ac:dyDescent="0.3">
      <c r="B1176" s="286">
        <v>44443.607418981483</v>
      </c>
      <c r="C1176" s="287">
        <v>300</v>
      </c>
      <c r="D1176" s="287">
        <v>293.7</v>
      </c>
      <c r="E1176" s="287">
        <f t="shared" si="18"/>
        <v>6.3000000000000114</v>
      </c>
      <c r="F1176" s="288" t="s">
        <v>32</v>
      </c>
      <c r="G1176" s="289"/>
      <c r="H1176" s="290">
        <v>829381397</v>
      </c>
    </row>
    <row r="1177" spans="2:8" x14ac:dyDescent="0.3">
      <c r="B1177" s="286">
        <v>44443.607627314814</v>
      </c>
      <c r="C1177" s="287">
        <v>40</v>
      </c>
      <c r="D1177" s="287">
        <v>36.1</v>
      </c>
      <c r="E1177" s="287">
        <f t="shared" si="18"/>
        <v>3.8999999999999986</v>
      </c>
      <c r="F1177" s="288" t="s">
        <v>32</v>
      </c>
      <c r="G1177" s="289"/>
      <c r="H1177" s="290">
        <v>829381746</v>
      </c>
    </row>
    <row r="1178" spans="2:8" x14ac:dyDescent="0.3">
      <c r="B1178" s="286">
        <v>44443.608148148145</v>
      </c>
      <c r="C1178" s="287">
        <v>300</v>
      </c>
      <c r="D1178" s="287">
        <v>293.7</v>
      </c>
      <c r="E1178" s="287">
        <f t="shared" si="18"/>
        <v>6.3000000000000114</v>
      </c>
      <c r="F1178" s="288" t="s">
        <v>32</v>
      </c>
      <c r="G1178" s="289"/>
      <c r="H1178" s="290">
        <v>829382601</v>
      </c>
    </row>
    <row r="1179" spans="2:8" x14ac:dyDescent="0.3">
      <c r="B1179" s="286">
        <v>44443.611493055556</v>
      </c>
      <c r="C1179" s="287">
        <v>500</v>
      </c>
      <c r="D1179" s="287">
        <v>489.5</v>
      </c>
      <c r="E1179" s="287">
        <f t="shared" si="18"/>
        <v>10.5</v>
      </c>
      <c r="F1179" s="288" t="s">
        <v>6125</v>
      </c>
      <c r="G1179" s="289" t="s">
        <v>6124</v>
      </c>
      <c r="H1179" s="290">
        <v>829388204</v>
      </c>
    </row>
    <row r="1180" spans="2:8" x14ac:dyDescent="0.3">
      <c r="B1180" s="286">
        <v>44443.617037037038</v>
      </c>
      <c r="C1180" s="287">
        <v>500</v>
      </c>
      <c r="D1180" s="287">
        <v>489.5</v>
      </c>
      <c r="E1180" s="287">
        <f t="shared" si="18"/>
        <v>10.5</v>
      </c>
      <c r="F1180" s="288" t="s">
        <v>6109</v>
      </c>
      <c r="G1180" s="289" t="s">
        <v>67</v>
      </c>
      <c r="H1180" s="290">
        <v>829397702</v>
      </c>
    </row>
    <row r="1181" spans="2:8" x14ac:dyDescent="0.3">
      <c r="B1181" s="286">
        <v>44443.619930555556</v>
      </c>
      <c r="C1181" s="287">
        <v>500</v>
      </c>
      <c r="D1181" s="287">
        <v>489.5</v>
      </c>
      <c r="E1181" s="287">
        <f t="shared" si="18"/>
        <v>10.5</v>
      </c>
      <c r="F1181" s="288" t="s">
        <v>6264</v>
      </c>
      <c r="G1181" s="289" t="s">
        <v>5899</v>
      </c>
      <c r="H1181" s="290">
        <v>829402757</v>
      </c>
    </row>
    <row r="1182" spans="2:8" x14ac:dyDescent="0.3">
      <c r="B1182" s="286">
        <v>44443.623530092591</v>
      </c>
      <c r="C1182" s="287">
        <v>1000</v>
      </c>
      <c r="D1182" s="287">
        <v>979</v>
      </c>
      <c r="E1182" s="287">
        <f t="shared" si="18"/>
        <v>21</v>
      </c>
      <c r="F1182" s="288" t="s">
        <v>66</v>
      </c>
      <c r="G1182" s="289" t="s">
        <v>6091</v>
      </c>
      <c r="H1182" s="290">
        <v>829408621</v>
      </c>
    </row>
    <row r="1183" spans="2:8" x14ac:dyDescent="0.3">
      <c r="B1183" s="286">
        <v>44443.625590277778</v>
      </c>
      <c r="C1183" s="287">
        <v>1000</v>
      </c>
      <c r="D1183" s="287">
        <v>979</v>
      </c>
      <c r="E1183" s="287">
        <f t="shared" si="18"/>
        <v>21</v>
      </c>
      <c r="F1183" s="288" t="s">
        <v>6325</v>
      </c>
      <c r="G1183" s="289" t="s">
        <v>6124</v>
      </c>
      <c r="H1183" s="290">
        <v>829412198</v>
      </c>
    </row>
    <row r="1184" spans="2:8" x14ac:dyDescent="0.3">
      <c r="B1184" s="286">
        <v>44443.635358796295</v>
      </c>
      <c r="C1184" s="287">
        <v>300</v>
      </c>
      <c r="D1184" s="287">
        <v>293.7</v>
      </c>
      <c r="E1184" s="287">
        <f t="shared" si="18"/>
        <v>6.3000000000000114</v>
      </c>
      <c r="F1184" s="288" t="s">
        <v>6175</v>
      </c>
      <c r="G1184" s="289" t="s">
        <v>6124</v>
      </c>
      <c r="H1184" s="290">
        <v>829428852</v>
      </c>
    </row>
    <row r="1185" spans="2:8" x14ac:dyDescent="0.3">
      <c r="B1185" s="286">
        <v>44443.640104166669</v>
      </c>
      <c r="C1185" s="287">
        <v>500</v>
      </c>
      <c r="D1185" s="287">
        <v>489.5</v>
      </c>
      <c r="E1185" s="287">
        <f t="shared" si="18"/>
        <v>10.5</v>
      </c>
      <c r="F1185" s="288" t="s">
        <v>32</v>
      </c>
      <c r="G1185" s="289"/>
      <c r="H1185" s="290">
        <v>829437000</v>
      </c>
    </row>
    <row r="1186" spans="2:8" x14ac:dyDescent="0.3">
      <c r="B1186" s="286">
        <v>44443.641736111109</v>
      </c>
      <c r="C1186" s="287">
        <v>500</v>
      </c>
      <c r="D1186" s="287">
        <v>489.5</v>
      </c>
      <c r="E1186" s="287">
        <f t="shared" si="18"/>
        <v>10.5</v>
      </c>
      <c r="F1186" s="288" t="s">
        <v>32</v>
      </c>
      <c r="G1186" s="289"/>
      <c r="H1186" s="290">
        <v>829439734</v>
      </c>
    </row>
    <row r="1187" spans="2:8" x14ac:dyDescent="0.3">
      <c r="B1187" s="286">
        <v>44443.649050925924</v>
      </c>
      <c r="C1187" s="287">
        <v>1000</v>
      </c>
      <c r="D1187" s="287">
        <v>979</v>
      </c>
      <c r="E1187" s="287">
        <f t="shared" si="18"/>
        <v>21</v>
      </c>
      <c r="F1187" s="288" t="s">
        <v>6228</v>
      </c>
      <c r="G1187" s="289" t="s">
        <v>6124</v>
      </c>
      <c r="H1187" s="290">
        <v>829452200</v>
      </c>
    </row>
    <row r="1188" spans="2:8" x14ac:dyDescent="0.3">
      <c r="B1188" s="286">
        <v>44443.650277777779</v>
      </c>
      <c r="C1188" s="287">
        <v>300</v>
      </c>
      <c r="D1188" s="287">
        <v>293.7</v>
      </c>
      <c r="E1188" s="287">
        <f t="shared" si="18"/>
        <v>6.3000000000000114</v>
      </c>
      <c r="F1188" s="288" t="s">
        <v>32</v>
      </c>
      <c r="G1188" s="289"/>
      <c r="H1188" s="290">
        <v>829454367</v>
      </c>
    </row>
    <row r="1189" spans="2:8" x14ac:dyDescent="0.3">
      <c r="B1189" s="286">
        <v>44443.650648148148</v>
      </c>
      <c r="C1189" s="287">
        <v>300</v>
      </c>
      <c r="D1189" s="287">
        <v>293.7</v>
      </c>
      <c r="E1189" s="287">
        <f t="shared" si="18"/>
        <v>6.3000000000000114</v>
      </c>
      <c r="F1189" s="288" t="s">
        <v>32</v>
      </c>
      <c r="G1189" s="289"/>
      <c r="H1189" s="290">
        <v>829455015</v>
      </c>
    </row>
    <row r="1190" spans="2:8" x14ac:dyDescent="0.3">
      <c r="B1190" s="286">
        <v>44443.651296296295</v>
      </c>
      <c r="C1190" s="287">
        <v>500</v>
      </c>
      <c r="D1190" s="287">
        <v>489.5</v>
      </c>
      <c r="E1190" s="287">
        <f t="shared" si="18"/>
        <v>10.5</v>
      </c>
      <c r="F1190" s="288" t="s">
        <v>6143</v>
      </c>
      <c r="G1190" s="289" t="s">
        <v>6091</v>
      </c>
      <c r="H1190" s="290">
        <v>829456122</v>
      </c>
    </row>
    <row r="1191" spans="2:8" x14ac:dyDescent="0.3">
      <c r="B1191" s="286">
        <v>44443.656770833331</v>
      </c>
      <c r="C1191" s="287">
        <v>500</v>
      </c>
      <c r="D1191" s="287">
        <v>489.5</v>
      </c>
      <c r="E1191" s="287">
        <f t="shared" si="18"/>
        <v>10.5</v>
      </c>
      <c r="F1191" s="288" t="s">
        <v>32</v>
      </c>
      <c r="G1191" s="289"/>
      <c r="H1191" s="290">
        <v>829465452</v>
      </c>
    </row>
    <row r="1192" spans="2:8" x14ac:dyDescent="0.3">
      <c r="B1192" s="286">
        <v>44443.659097222226</v>
      </c>
      <c r="C1192" s="287">
        <v>200</v>
      </c>
      <c r="D1192" s="287">
        <v>195.8</v>
      </c>
      <c r="E1192" s="287">
        <f t="shared" si="18"/>
        <v>4.1999999999999886</v>
      </c>
      <c r="F1192" s="288" t="s">
        <v>32</v>
      </c>
      <c r="G1192" s="289"/>
      <c r="H1192" s="290">
        <v>829469153</v>
      </c>
    </row>
    <row r="1193" spans="2:8" x14ac:dyDescent="0.3">
      <c r="B1193" s="286">
        <v>44443.670613425929</v>
      </c>
      <c r="C1193" s="287">
        <v>250</v>
      </c>
      <c r="D1193" s="287">
        <v>244.75</v>
      </c>
      <c r="E1193" s="287">
        <f t="shared" si="18"/>
        <v>5.25</v>
      </c>
      <c r="F1193" s="288" t="s">
        <v>6123</v>
      </c>
      <c r="G1193" s="289" t="s">
        <v>6095</v>
      </c>
      <c r="H1193" s="290">
        <v>829490722</v>
      </c>
    </row>
    <row r="1194" spans="2:8" x14ac:dyDescent="0.3">
      <c r="B1194" s="286">
        <v>44443.670763888891</v>
      </c>
      <c r="C1194" s="287">
        <v>300</v>
      </c>
      <c r="D1194" s="287">
        <v>293.7</v>
      </c>
      <c r="E1194" s="287">
        <f t="shared" si="18"/>
        <v>6.3000000000000114</v>
      </c>
      <c r="F1194" s="288" t="s">
        <v>32</v>
      </c>
      <c r="G1194" s="289"/>
      <c r="H1194" s="290">
        <v>829491046</v>
      </c>
    </row>
    <row r="1195" spans="2:8" x14ac:dyDescent="0.3">
      <c r="B1195" s="286">
        <v>44443.671574074076</v>
      </c>
      <c r="C1195" s="287">
        <v>2000</v>
      </c>
      <c r="D1195" s="287">
        <v>1958</v>
      </c>
      <c r="E1195" s="287">
        <f t="shared" si="18"/>
        <v>42</v>
      </c>
      <c r="F1195" s="288" t="s">
        <v>6089</v>
      </c>
      <c r="G1195" s="289" t="s">
        <v>6117</v>
      </c>
      <c r="H1195" s="290">
        <v>829492586</v>
      </c>
    </row>
    <row r="1196" spans="2:8" x14ac:dyDescent="0.3">
      <c r="B1196" s="286">
        <v>44443.672824074078</v>
      </c>
      <c r="C1196" s="287">
        <v>75</v>
      </c>
      <c r="D1196" s="287">
        <v>71.099999999999994</v>
      </c>
      <c r="E1196" s="287">
        <f t="shared" si="18"/>
        <v>3.9000000000000057</v>
      </c>
      <c r="F1196" s="288" t="s">
        <v>6103</v>
      </c>
      <c r="G1196" s="289" t="s">
        <v>6104</v>
      </c>
      <c r="H1196" s="290">
        <v>829494782</v>
      </c>
    </row>
    <row r="1197" spans="2:8" x14ac:dyDescent="0.3">
      <c r="B1197" s="286">
        <v>44443.674270833333</v>
      </c>
      <c r="C1197" s="287">
        <v>500</v>
      </c>
      <c r="D1197" s="287">
        <v>489.5</v>
      </c>
      <c r="E1197" s="287">
        <f t="shared" si="18"/>
        <v>10.5</v>
      </c>
      <c r="F1197" s="288" t="s">
        <v>6170</v>
      </c>
      <c r="G1197" s="289" t="s">
        <v>6117</v>
      </c>
      <c r="H1197" s="290">
        <v>829497691</v>
      </c>
    </row>
    <row r="1198" spans="2:8" x14ac:dyDescent="0.3">
      <c r="B1198" s="286">
        <v>44443.67454861111</v>
      </c>
      <c r="C1198" s="287">
        <v>1500</v>
      </c>
      <c r="D1198" s="287">
        <v>1468.5</v>
      </c>
      <c r="E1198" s="287">
        <f t="shared" si="18"/>
        <v>31.5</v>
      </c>
      <c r="F1198" s="288" t="s">
        <v>6126</v>
      </c>
      <c r="G1198" s="289" t="s">
        <v>6124</v>
      </c>
      <c r="H1198" s="290">
        <v>829498172</v>
      </c>
    </row>
    <row r="1199" spans="2:8" x14ac:dyDescent="0.3">
      <c r="B1199" s="286">
        <v>44443.680694444447</v>
      </c>
      <c r="C1199" s="287">
        <v>10</v>
      </c>
      <c r="D1199" s="287">
        <v>6.1</v>
      </c>
      <c r="E1199" s="287">
        <f t="shared" si="18"/>
        <v>3.9000000000000004</v>
      </c>
      <c r="F1199" s="288" t="s">
        <v>32</v>
      </c>
      <c r="G1199" s="289"/>
      <c r="H1199" s="290">
        <v>829509233</v>
      </c>
    </row>
    <row r="1200" spans="2:8" x14ac:dyDescent="0.3">
      <c r="B1200" s="286">
        <v>44443.681655092594</v>
      </c>
      <c r="C1200" s="287">
        <v>100</v>
      </c>
      <c r="D1200" s="287">
        <v>96.1</v>
      </c>
      <c r="E1200" s="287">
        <f t="shared" si="18"/>
        <v>3.9000000000000057</v>
      </c>
      <c r="F1200" s="288" t="s">
        <v>32</v>
      </c>
      <c r="G1200" s="289"/>
      <c r="H1200" s="290">
        <v>829510988</v>
      </c>
    </row>
    <row r="1201" spans="2:8" x14ac:dyDescent="0.3">
      <c r="B1201" s="286">
        <v>44443.68236111111</v>
      </c>
      <c r="C1201" s="287">
        <v>300</v>
      </c>
      <c r="D1201" s="287">
        <v>293.7</v>
      </c>
      <c r="E1201" s="287">
        <f t="shared" si="18"/>
        <v>6.3000000000000114</v>
      </c>
      <c r="F1201" s="288" t="s">
        <v>32</v>
      </c>
      <c r="G1201" s="289"/>
      <c r="H1201" s="290">
        <v>829512288</v>
      </c>
    </row>
    <row r="1202" spans="2:8" x14ac:dyDescent="0.3">
      <c r="B1202" s="286">
        <v>44443.683599537035</v>
      </c>
      <c r="C1202" s="287">
        <v>500</v>
      </c>
      <c r="D1202" s="287">
        <v>489.5</v>
      </c>
      <c r="E1202" s="287">
        <f t="shared" si="18"/>
        <v>10.5</v>
      </c>
      <c r="F1202" s="288" t="s">
        <v>32</v>
      </c>
      <c r="G1202" s="289"/>
      <c r="H1202" s="290">
        <v>829514597</v>
      </c>
    </row>
    <row r="1203" spans="2:8" x14ac:dyDescent="0.3">
      <c r="B1203" s="286">
        <v>44443.684201388889</v>
      </c>
      <c r="C1203" s="287">
        <v>200</v>
      </c>
      <c r="D1203" s="287">
        <v>195.8</v>
      </c>
      <c r="E1203" s="287">
        <f t="shared" si="18"/>
        <v>4.1999999999999886</v>
      </c>
      <c r="F1203" s="288" t="s">
        <v>32</v>
      </c>
      <c r="G1203" s="289"/>
      <c r="H1203" s="290">
        <v>829515708</v>
      </c>
    </row>
    <row r="1204" spans="2:8" x14ac:dyDescent="0.3">
      <c r="B1204" s="286">
        <v>44443.684664351851</v>
      </c>
      <c r="C1204" s="287">
        <v>200</v>
      </c>
      <c r="D1204" s="287">
        <v>195.8</v>
      </c>
      <c r="E1204" s="287">
        <f t="shared" si="18"/>
        <v>4.1999999999999886</v>
      </c>
      <c r="F1204" s="288" t="s">
        <v>32</v>
      </c>
      <c r="G1204" s="289"/>
      <c r="H1204" s="290">
        <v>829516455</v>
      </c>
    </row>
    <row r="1205" spans="2:8" x14ac:dyDescent="0.3">
      <c r="B1205" s="286">
        <v>44443.685787037037</v>
      </c>
      <c r="C1205" s="287">
        <v>150</v>
      </c>
      <c r="D1205" s="287">
        <v>146.1</v>
      </c>
      <c r="E1205" s="287">
        <f t="shared" si="18"/>
        <v>3.9000000000000057</v>
      </c>
      <c r="F1205" s="288" t="s">
        <v>32</v>
      </c>
      <c r="G1205" s="289"/>
      <c r="H1205" s="290">
        <v>829518510</v>
      </c>
    </row>
    <row r="1206" spans="2:8" x14ac:dyDescent="0.3">
      <c r="B1206" s="286">
        <v>44443.686851851853</v>
      </c>
      <c r="C1206" s="287">
        <v>500</v>
      </c>
      <c r="D1206" s="287">
        <v>489.5</v>
      </c>
      <c r="E1206" s="287">
        <f t="shared" si="18"/>
        <v>10.5</v>
      </c>
      <c r="F1206" s="288" t="s">
        <v>32</v>
      </c>
      <c r="G1206" s="289"/>
      <c r="H1206" s="290">
        <v>829520401</v>
      </c>
    </row>
    <row r="1207" spans="2:8" x14ac:dyDescent="0.3">
      <c r="B1207" s="286">
        <v>44443.687569444446</v>
      </c>
      <c r="C1207" s="287">
        <v>300</v>
      </c>
      <c r="D1207" s="287">
        <v>293.7</v>
      </c>
      <c r="E1207" s="287">
        <f t="shared" si="18"/>
        <v>6.3000000000000114</v>
      </c>
      <c r="F1207" s="288" t="s">
        <v>32</v>
      </c>
      <c r="G1207" s="289"/>
      <c r="H1207" s="290">
        <v>829521737</v>
      </c>
    </row>
    <row r="1208" spans="2:8" x14ac:dyDescent="0.3">
      <c r="B1208" s="286">
        <v>44443.69159722222</v>
      </c>
      <c r="C1208" s="287">
        <v>2000</v>
      </c>
      <c r="D1208" s="287">
        <v>1958</v>
      </c>
      <c r="E1208" s="287">
        <f t="shared" si="18"/>
        <v>42</v>
      </c>
      <c r="F1208" s="288" t="s">
        <v>32</v>
      </c>
      <c r="G1208" s="289"/>
      <c r="H1208" s="290">
        <v>829529414</v>
      </c>
    </row>
    <row r="1209" spans="2:8" x14ac:dyDescent="0.3">
      <c r="B1209" s="286">
        <v>44443.694293981483</v>
      </c>
      <c r="C1209" s="287">
        <v>2000</v>
      </c>
      <c r="D1209" s="287">
        <v>1958</v>
      </c>
      <c r="E1209" s="287">
        <f t="shared" si="18"/>
        <v>42</v>
      </c>
      <c r="F1209" s="288" t="s">
        <v>32</v>
      </c>
      <c r="G1209" s="289"/>
      <c r="H1209" s="290">
        <v>829534291</v>
      </c>
    </row>
    <row r="1210" spans="2:8" x14ac:dyDescent="0.3">
      <c r="B1210" s="286">
        <v>44443.695023148146</v>
      </c>
      <c r="C1210" s="287">
        <v>100</v>
      </c>
      <c r="D1210" s="287">
        <v>96.1</v>
      </c>
      <c r="E1210" s="287">
        <f t="shared" si="18"/>
        <v>3.9000000000000057</v>
      </c>
      <c r="F1210" s="288" t="s">
        <v>32</v>
      </c>
      <c r="G1210" s="289"/>
      <c r="H1210" s="290">
        <v>829535599</v>
      </c>
    </row>
    <row r="1211" spans="2:8" x14ac:dyDescent="0.3">
      <c r="B1211" s="286">
        <v>44443.697372685187</v>
      </c>
      <c r="C1211" s="287">
        <v>25000</v>
      </c>
      <c r="D1211" s="287">
        <v>24475</v>
      </c>
      <c r="E1211" s="287">
        <f t="shared" si="18"/>
        <v>525</v>
      </c>
      <c r="F1211" s="288" t="s">
        <v>6174</v>
      </c>
      <c r="G1211" s="289" t="s">
        <v>6106</v>
      </c>
      <c r="H1211" s="290">
        <v>829539791</v>
      </c>
    </row>
    <row r="1212" spans="2:8" x14ac:dyDescent="0.3">
      <c r="B1212" s="286">
        <v>44443.700624999998</v>
      </c>
      <c r="C1212" s="287">
        <v>300</v>
      </c>
      <c r="D1212" s="287">
        <v>293.7</v>
      </c>
      <c r="E1212" s="287">
        <f t="shared" si="18"/>
        <v>6.3000000000000114</v>
      </c>
      <c r="F1212" s="288" t="s">
        <v>32</v>
      </c>
      <c r="G1212" s="289"/>
      <c r="H1212" s="290">
        <v>829545602</v>
      </c>
    </row>
    <row r="1213" spans="2:8" x14ac:dyDescent="0.3">
      <c r="B1213" s="286">
        <v>44443.712939814817</v>
      </c>
      <c r="C1213" s="287">
        <v>500</v>
      </c>
      <c r="D1213" s="287">
        <v>489.5</v>
      </c>
      <c r="E1213" s="287">
        <f t="shared" si="18"/>
        <v>10.5</v>
      </c>
      <c r="F1213" s="288" t="s">
        <v>32</v>
      </c>
      <c r="G1213" s="289"/>
      <c r="H1213" s="290">
        <v>829566237</v>
      </c>
    </row>
    <row r="1214" spans="2:8" x14ac:dyDescent="0.3">
      <c r="B1214" s="286">
        <v>44443.719548611109</v>
      </c>
      <c r="C1214" s="287">
        <v>1000</v>
      </c>
      <c r="D1214" s="287">
        <v>979</v>
      </c>
      <c r="E1214" s="287">
        <f t="shared" si="18"/>
        <v>21</v>
      </c>
      <c r="F1214" s="288" t="s">
        <v>32</v>
      </c>
      <c r="G1214" s="289"/>
      <c r="H1214" s="290">
        <v>829577410</v>
      </c>
    </row>
    <row r="1215" spans="2:8" x14ac:dyDescent="0.3">
      <c r="B1215" s="286">
        <v>44443.729212962964</v>
      </c>
      <c r="C1215" s="287">
        <v>300</v>
      </c>
      <c r="D1215" s="287">
        <v>293.7</v>
      </c>
      <c r="E1215" s="287">
        <f t="shared" si="18"/>
        <v>6.3000000000000114</v>
      </c>
      <c r="F1215" s="288" t="s">
        <v>6326</v>
      </c>
      <c r="G1215" s="289" t="s">
        <v>6104</v>
      </c>
      <c r="H1215" s="290">
        <v>829593680</v>
      </c>
    </row>
    <row r="1216" spans="2:8" x14ac:dyDescent="0.3">
      <c r="B1216" s="286">
        <v>44443.734571759262</v>
      </c>
      <c r="C1216" s="287">
        <v>300</v>
      </c>
      <c r="D1216" s="287">
        <v>293.7</v>
      </c>
      <c r="E1216" s="287">
        <f t="shared" si="18"/>
        <v>6.3000000000000114</v>
      </c>
      <c r="F1216" s="288" t="s">
        <v>32</v>
      </c>
      <c r="G1216" s="289"/>
      <c r="H1216" s="290">
        <v>829602736</v>
      </c>
    </row>
    <row r="1217" spans="2:8" x14ac:dyDescent="0.3">
      <c r="B1217" s="286">
        <v>44443.745162037034</v>
      </c>
      <c r="C1217" s="287">
        <v>500</v>
      </c>
      <c r="D1217" s="287">
        <v>489.5</v>
      </c>
      <c r="E1217" s="287">
        <f t="shared" si="18"/>
        <v>10.5</v>
      </c>
      <c r="F1217" s="288" t="s">
        <v>32</v>
      </c>
      <c r="G1217" s="289"/>
      <c r="H1217" s="290">
        <v>829620293</v>
      </c>
    </row>
    <row r="1218" spans="2:8" x14ac:dyDescent="0.3">
      <c r="B1218" s="286">
        <v>44443.747534722221</v>
      </c>
      <c r="C1218" s="287">
        <v>200</v>
      </c>
      <c r="D1218" s="287">
        <v>195.8</v>
      </c>
      <c r="E1218" s="287">
        <f t="shared" si="18"/>
        <v>4.1999999999999886</v>
      </c>
      <c r="F1218" s="288" t="s">
        <v>32</v>
      </c>
      <c r="G1218" s="289"/>
      <c r="H1218" s="290">
        <v>829624096</v>
      </c>
    </row>
    <row r="1219" spans="2:8" x14ac:dyDescent="0.3">
      <c r="B1219" s="286">
        <v>44443.748553240737</v>
      </c>
      <c r="C1219" s="287">
        <v>1000</v>
      </c>
      <c r="D1219" s="287">
        <v>979</v>
      </c>
      <c r="E1219" s="287">
        <f t="shared" si="18"/>
        <v>21</v>
      </c>
      <c r="F1219" s="288" t="s">
        <v>32</v>
      </c>
      <c r="G1219" s="289"/>
      <c r="H1219" s="290">
        <v>829625729</v>
      </c>
    </row>
    <row r="1220" spans="2:8" x14ac:dyDescent="0.3">
      <c r="B1220" s="286">
        <v>44443.74895833333</v>
      </c>
      <c r="C1220" s="287">
        <v>1000</v>
      </c>
      <c r="D1220" s="287">
        <v>979</v>
      </c>
      <c r="E1220" s="287">
        <f t="shared" si="18"/>
        <v>21</v>
      </c>
      <c r="F1220" s="288" t="s">
        <v>32</v>
      </c>
      <c r="G1220" s="289"/>
      <c r="H1220" s="290">
        <v>829626390</v>
      </c>
    </row>
    <row r="1221" spans="2:8" x14ac:dyDescent="0.3">
      <c r="B1221" s="286">
        <v>44443.756111111114</v>
      </c>
      <c r="C1221" s="287">
        <v>100</v>
      </c>
      <c r="D1221" s="287">
        <v>96.1</v>
      </c>
      <c r="E1221" s="287">
        <f t="shared" ref="E1221:E1284" si="19">C1221-D1221</f>
        <v>3.9000000000000057</v>
      </c>
      <c r="F1221" s="288" t="s">
        <v>32</v>
      </c>
      <c r="G1221" s="289"/>
      <c r="H1221" s="290">
        <v>829638755</v>
      </c>
    </row>
    <row r="1222" spans="2:8" x14ac:dyDescent="0.3">
      <c r="B1222" s="286">
        <v>44443.756944444445</v>
      </c>
      <c r="C1222" s="287">
        <v>1000</v>
      </c>
      <c r="D1222" s="287">
        <v>979</v>
      </c>
      <c r="E1222" s="287">
        <f t="shared" si="19"/>
        <v>21</v>
      </c>
      <c r="F1222" s="288" t="s">
        <v>32</v>
      </c>
      <c r="G1222" s="289"/>
      <c r="H1222" s="290">
        <v>829640170</v>
      </c>
    </row>
    <row r="1223" spans="2:8" x14ac:dyDescent="0.3">
      <c r="B1223" s="286">
        <v>44443.758425925924</v>
      </c>
      <c r="C1223" s="287">
        <v>500</v>
      </c>
      <c r="D1223" s="287">
        <v>489.5</v>
      </c>
      <c r="E1223" s="287">
        <f t="shared" si="19"/>
        <v>10.5</v>
      </c>
      <c r="F1223" s="288" t="s">
        <v>32</v>
      </c>
      <c r="G1223" s="289"/>
      <c r="H1223" s="290">
        <v>829642715</v>
      </c>
    </row>
    <row r="1224" spans="2:8" x14ac:dyDescent="0.3">
      <c r="B1224" s="286">
        <v>44443.763865740744</v>
      </c>
      <c r="C1224" s="287">
        <v>300</v>
      </c>
      <c r="D1224" s="287">
        <v>293.7</v>
      </c>
      <c r="E1224" s="287">
        <f t="shared" si="19"/>
        <v>6.3000000000000114</v>
      </c>
      <c r="F1224" s="288" t="s">
        <v>32</v>
      </c>
      <c r="G1224" s="289"/>
      <c r="H1224" s="290">
        <v>829651798</v>
      </c>
    </row>
    <row r="1225" spans="2:8" x14ac:dyDescent="0.3">
      <c r="B1225" s="286">
        <v>44443.766562500001</v>
      </c>
      <c r="C1225" s="287">
        <v>300</v>
      </c>
      <c r="D1225" s="287">
        <v>293.7</v>
      </c>
      <c r="E1225" s="287">
        <f t="shared" si="19"/>
        <v>6.3000000000000114</v>
      </c>
      <c r="F1225" s="288" t="s">
        <v>6111</v>
      </c>
      <c r="G1225" s="289" t="s">
        <v>6117</v>
      </c>
      <c r="H1225" s="290">
        <v>829656293</v>
      </c>
    </row>
    <row r="1226" spans="2:8" x14ac:dyDescent="0.3">
      <c r="B1226" s="286">
        <v>44443.769224537034</v>
      </c>
      <c r="C1226" s="287">
        <v>150</v>
      </c>
      <c r="D1226" s="287">
        <v>146.1</v>
      </c>
      <c r="E1226" s="287">
        <f t="shared" si="19"/>
        <v>3.9000000000000057</v>
      </c>
      <c r="F1226" s="288" t="s">
        <v>32</v>
      </c>
      <c r="G1226" s="289"/>
      <c r="H1226" s="290">
        <v>829660796</v>
      </c>
    </row>
    <row r="1227" spans="2:8" x14ac:dyDescent="0.3">
      <c r="B1227" s="286">
        <v>44443.771504629629</v>
      </c>
      <c r="C1227" s="287">
        <v>300</v>
      </c>
      <c r="D1227" s="287">
        <v>293.7</v>
      </c>
      <c r="E1227" s="287">
        <f t="shared" si="19"/>
        <v>6.3000000000000114</v>
      </c>
      <c r="F1227" s="288" t="s">
        <v>32</v>
      </c>
      <c r="G1227" s="289"/>
      <c r="H1227" s="290">
        <v>829664664</v>
      </c>
    </row>
    <row r="1228" spans="2:8" x14ac:dyDescent="0.3">
      <c r="B1228" s="286">
        <v>44443.774837962963</v>
      </c>
      <c r="C1228" s="287">
        <v>200</v>
      </c>
      <c r="D1228" s="287">
        <v>195.8</v>
      </c>
      <c r="E1228" s="287">
        <f t="shared" si="19"/>
        <v>4.1999999999999886</v>
      </c>
      <c r="F1228" s="288" t="s">
        <v>32</v>
      </c>
      <c r="G1228" s="289"/>
      <c r="H1228" s="290">
        <v>829670306</v>
      </c>
    </row>
    <row r="1229" spans="2:8" x14ac:dyDescent="0.3">
      <c r="B1229" s="286">
        <v>44443.777361111112</v>
      </c>
      <c r="C1229" s="287">
        <v>1000</v>
      </c>
      <c r="D1229" s="287">
        <v>979</v>
      </c>
      <c r="E1229" s="287">
        <f t="shared" si="19"/>
        <v>21</v>
      </c>
      <c r="F1229" s="288" t="s">
        <v>32</v>
      </c>
      <c r="G1229" s="289"/>
      <c r="H1229" s="290">
        <v>829674520</v>
      </c>
    </row>
    <row r="1230" spans="2:8" x14ac:dyDescent="0.3">
      <c r="B1230" s="286">
        <v>44443.7812962963</v>
      </c>
      <c r="C1230" s="287">
        <v>100</v>
      </c>
      <c r="D1230" s="287">
        <v>96.1</v>
      </c>
      <c r="E1230" s="287">
        <f t="shared" si="19"/>
        <v>3.9000000000000057</v>
      </c>
      <c r="F1230" s="288" t="s">
        <v>32</v>
      </c>
      <c r="G1230" s="289"/>
      <c r="H1230" s="290">
        <v>829681282</v>
      </c>
    </row>
    <row r="1231" spans="2:8" x14ac:dyDescent="0.3">
      <c r="B1231" s="286">
        <v>44443.810555555552</v>
      </c>
      <c r="C1231" s="287">
        <v>2000</v>
      </c>
      <c r="D1231" s="287">
        <v>1938</v>
      </c>
      <c r="E1231" s="287">
        <f t="shared" si="19"/>
        <v>62</v>
      </c>
      <c r="F1231" s="288" t="s">
        <v>6327</v>
      </c>
      <c r="G1231" s="289" t="s">
        <v>5887</v>
      </c>
      <c r="H1231" s="290">
        <v>829728451</v>
      </c>
    </row>
    <row r="1232" spans="2:8" x14ac:dyDescent="0.3">
      <c r="B1232" s="286">
        <v>44443.813298611109</v>
      </c>
      <c r="C1232" s="287">
        <v>500</v>
      </c>
      <c r="D1232" s="287">
        <v>489.5</v>
      </c>
      <c r="E1232" s="287">
        <f t="shared" si="19"/>
        <v>10.5</v>
      </c>
      <c r="F1232" s="288" t="s">
        <v>5903</v>
      </c>
      <c r="G1232" s="289" t="s">
        <v>6097</v>
      </c>
      <c r="H1232" s="290">
        <v>829732942</v>
      </c>
    </row>
    <row r="1233" spans="2:8" x14ac:dyDescent="0.3">
      <c r="B1233" s="286">
        <v>44443.818229166667</v>
      </c>
      <c r="C1233" s="287">
        <v>300</v>
      </c>
      <c r="D1233" s="287">
        <v>293.7</v>
      </c>
      <c r="E1233" s="287">
        <f t="shared" si="19"/>
        <v>6.3000000000000114</v>
      </c>
      <c r="F1233" s="288" t="s">
        <v>32</v>
      </c>
      <c r="G1233" s="289"/>
      <c r="H1233" s="290">
        <v>829741314</v>
      </c>
    </row>
    <row r="1234" spans="2:8" x14ac:dyDescent="0.3">
      <c r="B1234" s="286">
        <v>44443.821134259262</v>
      </c>
      <c r="C1234" s="287">
        <v>400</v>
      </c>
      <c r="D1234" s="287">
        <v>391.6</v>
      </c>
      <c r="E1234" s="287">
        <f t="shared" si="19"/>
        <v>8.3999999999999773</v>
      </c>
      <c r="F1234" s="288" t="s">
        <v>6115</v>
      </c>
      <c r="G1234" s="289" t="s">
        <v>6102</v>
      </c>
      <c r="H1234" s="290">
        <v>829745895</v>
      </c>
    </row>
    <row r="1235" spans="2:8" x14ac:dyDescent="0.3">
      <c r="B1235" s="286">
        <v>44443.833761574075</v>
      </c>
      <c r="C1235" s="287">
        <v>300</v>
      </c>
      <c r="D1235" s="287">
        <v>293.7</v>
      </c>
      <c r="E1235" s="287">
        <f t="shared" si="19"/>
        <v>6.3000000000000114</v>
      </c>
      <c r="F1235" s="288" t="s">
        <v>6328</v>
      </c>
      <c r="G1235" s="289" t="s">
        <v>6091</v>
      </c>
      <c r="H1235" s="290">
        <v>829766185</v>
      </c>
    </row>
    <row r="1236" spans="2:8" x14ac:dyDescent="0.3">
      <c r="B1236" s="286">
        <v>44443.835717592592</v>
      </c>
      <c r="C1236" s="287">
        <v>500</v>
      </c>
      <c r="D1236" s="287">
        <v>489.5</v>
      </c>
      <c r="E1236" s="287">
        <f t="shared" si="19"/>
        <v>10.5</v>
      </c>
      <c r="F1236" s="288" t="s">
        <v>32</v>
      </c>
      <c r="G1236" s="289"/>
      <c r="H1236" s="290">
        <v>829769359</v>
      </c>
    </row>
    <row r="1237" spans="2:8" x14ac:dyDescent="0.3">
      <c r="B1237" s="286">
        <v>44443.836597222224</v>
      </c>
      <c r="C1237" s="287">
        <v>500</v>
      </c>
      <c r="D1237" s="287">
        <v>489.5</v>
      </c>
      <c r="E1237" s="287">
        <f t="shared" si="19"/>
        <v>10.5</v>
      </c>
      <c r="F1237" s="288" t="s">
        <v>32</v>
      </c>
      <c r="G1237" s="289"/>
      <c r="H1237" s="290">
        <v>829770760</v>
      </c>
    </row>
    <row r="1238" spans="2:8" x14ac:dyDescent="0.3">
      <c r="B1238" s="286">
        <v>44443.839722222219</v>
      </c>
      <c r="C1238" s="287">
        <v>500</v>
      </c>
      <c r="D1238" s="287">
        <v>489.5</v>
      </c>
      <c r="E1238" s="287">
        <f t="shared" si="19"/>
        <v>10.5</v>
      </c>
      <c r="F1238" s="288" t="s">
        <v>32</v>
      </c>
      <c r="G1238" s="289"/>
      <c r="H1238" s="290">
        <v>829775629</v>
      </c>
    </row>
    <row r="1239" spans="2:8" x14ac:dyDescent="0.3">
      <c r="B1239" s="286">
        <v>44443.846724537034</v>
      </c>
      <c r="C1239" s="287">
        <v>10</v>
      </c>
      <c r="D1239" s="287">
        <v>6.1</v>
      </c>
      <c r="E1239" s="287">
        <f t="shared" si="19"/>
        <v>3.9000000000000004</v>
      </c>
      <c r="F1239" s="288" t="s">
        <v>6172</v>
      </c>
      <c r="G1239" s="289" t="s">
        <v>6124</v>
      </c>
      <c r="H1239" s="290">
        <v>829786193</v>
      </c>
    </row>
    <row r="1240" spans="2:8" x14ac:dyDescent="0.3">
      <c r="B1240" s="286">
        <v>44443.852800925924</v>
      </c>
      <c r="C1240" s="287">
        <v>300</v>
      </c>
      <c r="D1240" s="287">
        <v>293.7</v>
      </c>
      <c r="E1240" s="287">
        <f t="shared" si="19"/>
        <v>6.3000000000000114</v>
      </c>
      <c r="F1240" s="288" t="s">
        <v>5793</v>
      </c>
      <c r="G1240" s="289" t="s">
        <v>6178</v>
      </c>
      <c r="H1240" s="290">
        <v>829795181</v>
      </c>
    </row>
    <row r="1241" spans="2:8" x14ac:dyDescent="0.3">
      <c r="B1241" s="286">
        <v>44443.85837962963</v>
      </c>
      <c r="C1241" s="287">
        <v>150</v>
      </c>
      <c r="D1241" s="287">
        <v>146.1</v>
      </c>
      <c r="E1241" s="287">
        <f t="shared" si="19"/>
        <v>3.9000000000000057</v>
      </c>
      <c r="F1241" s="288" t="s">
        <v>32</v>
      </c>
      <c r="G1241" s="289"/>
      <c r="H1241" s="290">
        <v>829803874</v>
      </c>
    </row>
    <row r="1242" spans="2:8" x14ac:dyDescent="0.3">
      <c r="B1242" s="286">
        <v>44443.859537037039</v>
      </c>
      <c r="C1242" s="287">
        <v>150</v>
      </c>
      <c r="D1242" s="287">
        <v>146.1</v>
      </c>
      <c r="E1242" s="287">
        <f t="shared" si="19"/>
        <v>3.9000000000000057</v>
      </c>
      <c r="F1242" s="288" t="s">
        <v>32</v>
      </c>
      <c r="G1242" s="289"/>
      <c r="H1242" s="290">
        <v>829805561</v>
      </c>
    </row>
    <row r="1243" spans="2:8" x14ac:dyDescent="0.3">
      <c r="B1243" s="286">
        <v>44443.860821759263</v>
      </c>
      <c r="C1243" s="287">
        <v>1000</v>
      </c>
      <c r="D1243" s="287">
        <v>979</v>
      </c>
      <c r="E1243" s="287">
        <f t="shared" si="19"/>
        <v>21</v>
      </c>
      <c r="F1243" s="288" t="s">
        <v>32</v>
      </c>
      <c r="G1243" s="289"/>
      <c r="H1243" s="290">
        <v>829807458</v>
      </c>
    </row>
    <row r="1244" spans="2:8" x14ac:dyDescent="0.3">
      <c r="B1244" s="286">
        <v>44443.860972222225</v>
      </c>
      <c r="C1244" s="287">
        <v>8912</v>
      </c>
      <c r="D1244" s="287">
        <v>8724.85</v>
      </c>
      <c r="E1244" s="287">
        <f t="shared" si="19"/>
        <v>187.14999999999964</v>
      </c>
      <c r="F1244" s="288" t="s">
        <v>6146</v>
      </c>
      <c r="G1244" s="289" t="s">
        <v>6124</v>
      </c>
      <c r="H1244" s="290">
        <v>829807673</v>
      </c>
    </row>
    <row r="1245" spans="2:8" x14ac:dyDescent="0.3">
      <c r="B1245" s="286">
        <v>44443.862870370373</v>
      </c>
      <c r="C1245" s="287">
        <v>500</v>
      </c>
      <c r="D1245" s="287">
        <v>489.5</v>
      </c>
      <c r="E1245" s="287">
        <f t="shared" si="19"/>
        <v>10.5</v>
      </c>
      <c r="F1245" s="288" t="s">
        <v>32</v>
      </c>
      <c r="G1245" s="289"/>
      <c r="H1245" s="290">
        <v>829810421</v>
      </c>
    </row>
    <row r="1246" spans="2:8" x14ac:dyDescent="0.3">
      <c r="B1246" s="286">
        <v>44443.873599537037</v>
      </c>
      <c r="C1246" s="287">
        <v>200</v>
      </c>
      <c r="D1246" s="287">
        <v>195.8</v>
      </c>
      <c r="E1246" s="287">
        <f t="shared" si="19"/>
        <v>4.1999999999999886</v>
      </c>
      <c r="F1246" s="288" t="s">
        <v>32</v>
      </c>
      <c r="G1246" s="289"/>
      <c r="H1246" s="290">
        <v>829825713</v>
      </c>
    </row>
    <row r="1247" spans="2:8" x14ac:dyDescent="0.3">
      <c r="B1247" s="286">
        <v>44443.875636574077</v>
      </c>
      <c r="C1247" s="287">
        <v>500</v>
      </c>
      <c r="D1247" s="287">
        <v>489.5</v>
      </c>
      <c r="E1247" s="287">
        <f t="shared" si="19"/>
        <v>10.5</v>
      </c>
      <c r="F1247" s="288" t="s">
        <v>6329</v>
      </c>
      <c r="G1247" s="289" t="s">
        <v>5886</v>
      </c>
      <c r="H1247" s="290">
        <v>829828582</v>
      </c>
    </row>
    <row r="1248" spans="2:8" x14ac:dyDescent="0.3">
      <c r="B1248" s="286">
        <v>44443.880381944444</v>
      </c>
      <c r="C1248" s="287">
        <v>1000</v>
      </c>
      <c r="D1248" s="287">
        <v>979</v>
      </c>
      <c r="E1248" s="287">
        <f t="shared" si="19"/>
        <v>21</v>
      </c>
      <c r="F1248" s="288" t="s">
        <v>32</v>
      </c>
      <c r="G1248" s="289"/>
      <c r="H1248" s="290">
        <v>829835177</v>
      </c>
    </row>
    <row r="1249" spans="2:8" x14ac:dyDescent="0.3">
      <c r="B1249" s="286">
        <v>44443.882141203707</v>
      </c>
      <c r="C1249" s="287">
        <v>250</v>
      </c>
      <c r="D1249" s="287">
        <v>244.75</v>
      </c>
      <c r="E1249" s="287">
        <f t="shared" si="19"/>
        <v>5.25</v>
      </c>
      <c r="F1249" s="288" t="s">
        <v>32</v>
      </c>
      <c r="G1249" s="289"/>
      <c r="H1249" s="290">
        <v>829837665</v>
      </c>
    </row>
    <row r="1250" spans="2:8" x14ac:dyDescent="0.3">
      <c r="B1250" s="286">
        <v>44443.88590277778</v>
      </c>
      <c r="C1250" s="287">
        <v>100</v>
      </c>
      <c r="D1250" s="287">
        <v>96.1</v>
      </c>
      <c r="E1250" s="287">
        <f t="shared" si="19"/>
        <v>3.9000000000000057</v>
      </c>
      <c r="F1250" s="288" t="s">
        <v>32</v>
      </c>
      <c r="G1250" s="289"/>
      <c r="H1250" s="290">
        <v>829843188</v>
      </c>
    </row>
    <row r="1251" spans="2:8" x14ac:dyDescent="0.3">
      <c r="B1251" s="286">
        <v>44443.886296296296</v>
      </c>
      <c r="C1251" s="287">
        <v>200</v>
      </c>
      <c r="D1251" s="287">
        <v>195.8</v>
      </c>
      <c r="E1251" s="287">
        <f t="shared" si="19"/>
        <v>4.1999999999999886</v>
      </c>
      <c r="F1251" s="288" t="s">
        <v>32</v>
      </c>
      <c r="G1251" s="289"/>
      <c r="H1251" s="290">
        <v>829843726</v>
      </c>
    </row>
    <row r="1252" spans="2:8" x14ac:dyDescent="0.3">
      <c r="B1252" s="286">
        <v>44443.893252314818</v>
      </c>
      <c r="C1252" s="287">
        <v>30</v>
      </c>
      <c r="D1252" s="287">
        <v>26.1</v>
      </c>
      <c r="E1252" s="287">
        <f t="shared" si="19"/>
        <v>3.8999999999999986</v>
      </c>
      <c r="F1252" s="288" t="s">
        <v>32</v>
      </c>
      <c r="G1252" s="289"/>
      <c r="H1252" s="290">
        <v>829853680</v>
      </c>
    </row>
    <row r="1253" spans="2:8" x14ac:dyDescent="0.3">
      <c r="B1253" s="286">
        <v>44443.89508101852</v>
      </c>
      <c r="C1253" s="287">
        <v>70</v>
      </c>
      <c r="D1253" s="287">
        <v>66.099999999999994</v>
      </c>
      <c r="E1253" s="287">
        <f t="shared" si="19"/>
        <v>3.9000000000000057</v>
      </c>
      <c r="F1253" s="288" t="s">
        <v>32</v>
      </c>
      <c r="G1253" s="289"/>
      <c r="H1253" s="290">
        <v>829856235</v>
      </c>
    </row>
    <row r="1254" spans="2:8" x14ac:dyDescent="0.3">
      <c r="B1254" s="286">
        <v>44443.899108796293</v>
      </c>
      <c r="C1254" s="287">
        <v>100</v>
      </c>
      <c r="D1254" s="287">
        <v>96.1</v>
      </c>
      <c r="E1254" s="287">
        <f t="shared" si="19"/>
        <v>3.9000000000000057</v>
      </c>
      <c r="F1254" s="288" t="s">
        <v>32</v>
      </c>
      <c r="G1254" s="289"/>
      <c r="H1254" s="290">
        <v>829862113</v>
      </c>
    </row>
    <row r="1255" spans="2:8" x14ac:dyDescent="0.3">
      <c r="B1255" s="286">
        <v>44443.901469907411</v>
      </c>
      <c r="C1255" s="287">
        <v>300</v>
      </c>
      <c r="D1255" s="287">
        <v>293.7</v>
      </c>
      <c r="E1255" s="287">
        <f t="shared" si="19"/>
        <v>6.3000000000000114</v>
      </c>
      <c r="F1255" s="288" t="s">
        <v>32</v>
      </c>
      <c r="G1255" s="289"/>
      <c r="H1255" s="290">
        <v>829865332</v>
      </c>
    </row>
    <row r="1256" spans="2:8" x14ac:dyDescent="0.3">
      <c r="B1256" s="286">
        <v>44443.903657407405</v>
      </c>
      <c r="C1256" s="287">
        <v>100</v>
      </c>
      <c r="D1256" s="287">
        <v>96.1</v>
      </c>
      <c r="E1256" s="287">
        <f t="shared" si="19"/>
        <v>3.9000000000000057</v>
      </c>
      <c r="F1256" s="288" t="s">
        <v>32</v>
      </c>
      <c r="G1256" s="289"/>
      <c r="H1256" s="290">
        <v>829868387</v>
      </c>
    </row>
    <row r="1257" spans="2:8" x14ac:dyDescent="0.3">
      <c r="B1257" s="286">
        <v>44443.904710648145</v>
      </c>
      <c r="C1257" s="287">
        <v>30</v>
      </c>
      <c r="D1257" s="287">
        <v>26.1</v>
      </c>
      <c r="E1257" s="287">
        <f t="shared" si="19"/>
        <v>3.8999999999999986</v>
      </c>
      <c r="F1257" s="288" t="s">
        <v>32</v>
      </c>
      <c r="G1257" s="289"/>
      <c r="H1257" s="290">
        <v>829869776</v>
      </c>
    </row>
    <row r="1258" spans="2:8" x14ac:dyDescent="0.3">
      <c r="B1258" s="286">
        <v>44443.904814814814</v>
      </c>
      <c r="C1258" s="287">
        <v>200</v>
      </c>
      <c r="D1258" s="287">
        <v>195.8</v>
      </c>
      <c r="E1258" s="287">
        <f t="shared" si="19"/>
        <v>4.1999999999999886</v>
      </c>
      <c r="F1258" s="288" t="s">
        <v>32</v>
      </c>
      <c r="G1258" s="289"/>
      <c r="H1258" s="290">
        <v>829869904</v>
      </c>
    </row>
    <row r="1259" spans="2:8" x14ac:dyDescent="0.3">
      <c r="B1259" s="286">
        <v>44443.908113425925</v>
      </c>
      <c r="C1259" s="287">
        <v>300</v>
      </c>
      <c r="D1259" s="287">
        <v>293.7</v>
      </c>
      <c r="E1259" s="287">
        <f t="shared" si="19"/>
        <v>6.3000000000000114</v>
      </c>
      <c r="F1259" s="288" t="s">
        <v>32</v>
      </c>
      <c r="G1259" s="289"/>
      <c r="H1259" s="290">
        <v>829874245</v>
      </c>
    </row>
    <row r="1260" spans="2:8" x14ac:dyDescent="0.3">
      <c r="B1260" s="286">
        <v>44443.909375000003</v>
      </c>
      <c r="C1260" s="287">
        <v>50</v>
      </c>
      <c r="D1260" s="287">
        <v>46.1</v>
      </c>
      <c r="E1260" s="287">
        <f t="shared" si="19"/>
        <v>3.8999999999999986</v>
      </c>
      <c r="F1260" s="288" t="s">
        <v>32</v>
      </c>
      <c r="G1260" s="289"/>
      <c r="H1260" s="290">
        <v>829875815</v>
      </c>
    </row>
    <row r="1261" spans="2:8" x14ac:dyDescent="0.3">
      <c r="B1261" s="286">
        <v>44443.910254629627</v>
      </c>
      <c r="C1261" s="287">
        <v>500</v>
      </c>
      <c r="D1261" s="287">
        <v>489.5</v>
      </c>
      <c r="E1261" s="287">
        <f t="shared" si="19"/>
        <v>10.5</v>
      </c>
      <c r="F1261" s="288" t="s">
        <v>32</v>
      </c>
      <c r="G1261" s="289"/>
      <c r="H1261" s="290">
        <v>829876995</v>
      </c>
    </row>
    <row r="1262" spans="2:8" x14ac:dyDescent="0.3">
      <c r="B1262" s="286">
        <v>44443.917349537034</v>
      </c>
      <c r="C1262" s="287">
        <v>500</v>
      </c>
      <c r="D1262" s="287">
        <v>489.5</v>
      </c>
      <c r="E1262" s="287">
        <f t="shared" si="19"/>
        <v>10.5</v>
      </c>
      <c r="F1262" s="288" t="s">
        <v>32</v>
      </c>
      <c r="G1262" s="289"/>
      <c r="H1262" s="290">
        <v>829886338</v>
      </c>
    </row>
    <row r="1263" spans="2:8" x14ac:dyDescent="0.3">
      <c r="B1263" s="286">
        <v>44443.917604166665</v>
      </c>
      <c r="C1263" s="287">
        <v>300</v>
      </c>
      <c r="D1263" s="287">
        <v>293.7</v>
      </c>
      <c r="E1263" s="287">
        <f t="shared" si="19"/>
        <v>6.3000000000000114</v>
      </c>
      <c r="F1263" s="288" t="s">
        <v>32</v>
      </c>
      <c r="G1263" s="289"/>
      <c r="H1263" s="290">
        <v>829886727</v>
      </c>
    </row>
    <row r="1264" spans="2:8" x14ac:dyDescent="0.3">
      <c r="B1264" s="286">
        <v>44443.921736111108</v>
      </c>
      <c r="C1264" s="287">
        <v>3000</v>
      </c>
      <c r="D1264" s="287">
        <v>2937</v>
      </c>
      <c r="E1264" s="287">
        <f t="shared" si="19"/>
        <v>63</v>
      </c>
      <c r="F1264" s="288" t="s">
        <v>6105</v>
      </c>
      <c r="G1264" s="289" t="s">
        <v>6099</v>
      </c>
      <c r="H1264" s="290">
        <v>829892216</v>
      </c>
    </row>
    <row r="1265" spans="2:8" x14ac:dyDescent="0.3">
      <c r="B1265" s="286">
        <v>44443.923090277778</v>
      </c>
      <c r="C1265" s="287">
        <v>300</v>
      </c>
      <c r="D1265" s="287">
        <v>293.7</v>
      </c>
      <c r="E1265" s="287">
        <f t="shared" si="19"/>
        <v>6.3000000000000114</v>
      </c>
      <c r="F1265" s="288" t="s">
        <v>32</v>
      </c>
      <c r="G1265" s="289"/>
      <c r="H1265" s="290">
        <v>829893835</v>
      </c>
    </row>
    <row r="1266" spans="2:8" x14ac:dyDescent="0.3">
      <c r="B1266" s="286">
        <v>44443.92695601852</v>
      </c>
      <c r="C1266" s="287">
        <v>1000</v>
      </c>
      <c r="D1266" s="287">
        <v>979</v>
      </c>
      <c r="E1266" s="287">
        <f t="shared" si="19"/>
        <v>21</v>
      </c>
      <c r="F1266" s="288" t="s">
        <v>32</v>
      </c>
      <c r="G1266" s="289"/>
      <c r="H1266" s="290">
        <v>829898654</v>
      </c>
    </row>
    <row r="1267" spans="2:8" x14ac:dyDescent="0.3">
      <c r="B1267" s="286">
        <v>44443.932974537034</v>
      </c>
      <c r="C1267" s="287">
        <v>300</v>
      </c>
      <c r="D1267" s="287">
        <v>293.7</v>
      </c>
      <c r="E1267" s="287">
        <f t="shared" si="19"/>
        <v>6.3000000000000114</v>
      </c>
      <c r="F1267" s="288" t="s">
        <v>32</v>
      </c>
      <c r="G1267" s="289"/>
      <c r="H1267" s="290">
        <v>829906117</v>
      </c>
    </row>
    <row r="1268" spans="2:8" x14ac:dyDescent="0.3">
      <c r="B1268" s="286">
        <v>44443.947974537034</v>
      </c>
      <c r="C1268" s="287">
        <v>100</v>
      </c>
      <c r="D1268" s="287">
        <v>96.1</v>
      </c>
      <c r="E1268" s="287">
        <f t="shared" si="19"/>
        <v>3.9000000000000057</v>
      </c>
      <c r="F1268" s="288" t="s">
        <v>6122</v>
      </c>
      <c r="G1268" s="289" t="s">
        <v>6130</v>
      </c>
      <c r="H1268" s="290">
        <v>829924306</v>
      </c>
    </row>
    <row r="1269" spans="2:8" x14ac:dyDescent="0.3">
      <c r="B1269" s="286">
        <v>44443.959699074076</v>
      </c>
      <c r="C1269" s="287">
        <v>5000</v>
      </c>
      <c r="D1269" s="287">
        <v>4895</v>
      </c>
      <c r="E1269" s="287">
        <f t="shared" si="19"/>
        <v>105</v>
      </c>
      <c r="F1269" s="288" t="s">
        <v>5791</v>
      </c>
      <c r="G1269" s="289" t="s">
        <v>5799</v>
      </c>
      <c r="H1269" s="290">
        <v>829936715</v>
      </c>
    </row>
    <row r="1270" spans="2:8" x14ac:dyDescent="0.3">
      <c r="B1270" s="286">
        <v>44443.961724537039</v>
      </c>
      <c r="C1270" s="287">
        <v>250</v>
      </c>
      <c r="D1270" s="287">
        <v>242.25</v>
      </c>
      <c r="E1270" s="287">
        <f t="shared" si="19"/>
        <v>7.75</v>
      </c>
      <c r="F1270" s="288" t="s">
        <v>32</v>
      </c>
      <c r="G1270" s="289"/>
      <c r="H1270" s="290">
        <v>829938831</v>
      </c>
    </row>
    <row r="1271" spans="2:8" x14ac:dyDescent="0.3">
      <c r="B1271" s="286">
        <v>44443.962268518517</v>
      </c>
      <c r="C1271" s="287">
        <v>3500</v>
      </c>
      <c r="D1271" s="287">
        <v>3426.5</v>
      </c>
      <c r="E1271" s="287">
        <f t="shared" si="19"/>
        <v>73.5</v>
      </c>
      <c r="F1271" s="288" t="s">
        <v>6330</v>
      </c>
      <c r="G1271" s="289" t="s">
        <v>6095</v>
      </c>
      <c r="H1271" s="290">
        <v>829939369</v>
      </c>
    </row>
    <row r="1272" spans="2:8" x14ac:dyDescent="0.3">
      <c r="B1272" s="286">
        <v>44443.968298611115</v>
      </c>
      <c r="C1272" s="287">
        <v>500</v>
      </c>
      <c r="D1272" s="287">
        <v>489.5</v>
      </c>
      <c r="E1272" s="287">
        <f t="shared" si="19"/>
        <v>10.5</v>
      </c>
      <c r="F1272" s="288" t="s">
        <v>6331</v>
      </c>
      <c r="G1272" s="289" t="s">
        <v>6093</v>
      </c>
      <c r="H1272" s="290">
        <v>829945355</v>
      </c>
    </row>
    <row r="1273" spans="2:8" x14ac:dyDescent="0.3">
      <c r="B1273" s="286">
        <v>44443.972337962965</v>
      </c>
      <c r="C1273" s="287">
        <v>300</v>
      </c>
      <c r="D1273" s="287">
        <v>293.7</v>
      </c>
      <c r="E1273" s="287">
        <f t="shared" si="19"/>
        <v>6.3000000000000114</v>
      </c>
      <c r="F1273" s="288" t="s">
        <v>32</v>
      </c>
      <c r="G1273" s="289"/>
      <c r="H1273" s="290">
        <v>829949249</v>
      </c>
    </row>
    <row r="1274" spans="2:8" x14ac:dyDescent="0.3">
      <c r="B1274" s="286">
        <v>44443.988310185188</v>
      </c>
      <c r="C1274" s="287">
        <v>10</v>
      </c>
      <c r="D1274" s="287">
        <v>6.1</v>
      </c>
      <c r="E1274" s="287">
        <f t="shared" si="19"/>
        <v>3.9000000000000004</v>
      </c>
      <c r="F1274" s="288" t="s">
        <v>6105</v>
      </c>
      <c r="G1274" s="289" t="s">
        <v>6124</v>
      </c>
      <c r="H1274" s="290">
        <v>829965000</v>
      </c>
    </row>
    <row r="1275" spans="2:8" x14ac:dyDescent="0.3">
      <c r="B1275" s="286">
        <v>44443.990879629629</v>
      </c>
      <c r="C1275" s="287">
        <v>500</v>
      </c>
      <c r="D1275" s="287">
        <v>489.5</v>
      </c>
      <c r="E1275" s="287">
        <f t="shared" si="19"/>
        <v>10.5</v>
      </c>
      <c r="F1275" s="288" t="s">
        <v>5903</v>
      </c>
      <c r="G1275" s="289" t="s">
        <v>5886</v>
      </c>
      <c r="H1275" s="290">
        <v>829967389</v>
      </c>
    </row>
    <row r="1276" spans="2:8" x14ac:dyDescent="0.3">
      <c r="B1276" s="286">
        <v>44444.013506944444</v>
      </c>
      <c r="C1276" s="287">
        <v>100</v>
      </c>
      <c r="D1276" s="287">
        <v>96.1</v>
      </c>
      <c r="E1276" s="287">
        <f t="shared" si="19"/>
        <v>3.9000000000000057</v>
      </c>
      <c r="F1276" s="288" t="s">
        <v>32</v>
      </c>
      <c r="G1276" s="289"/>
      <c r="H1276" s="290">
        <v>830000482</v>
      </c>
    </row>
    <row r="1277" spans="2:8" x14ac:dyDescent="0.3">
      <c r="B1277" s="286">
        <v>44444.017488425925</v>
      </c>
      <c r="C1277" s="287">
        <v>5000</v>
      </c>
      <c r="D1277" s="287">
        <v>4895</v>
      </c>
      <c r="E1277" s="287">
        <f t="shared" si="19"/>
        <v>105</v>
      </c>
      <c r="F1277" s="288" t="s">
        <v>6098</v>
      </c>
      <c r="G1277" s="289" t="s">
        <v>6124</v>
      </c>
      <c r="H1277" s="290">
        <v>830006812</v>
      </c>
    </row>
    <row r="1278" spans="2:8" x14ac:dyDescent="0.3">
      <c r="B1278" s="286">
        <v>44444.028402777774</v>
      </c>
      <c r="C1278" s="287">
        <v>30</v>
      </c>
      <c r="D1278" s="287">
        <v>26.1</v>
      </c>
      <c r="E1278" s="287">
        <f t="shared" si="19"/>
        <v>3.8999999999999986</v>
      </c>
      <c r="F1278" s="288" t="s">
        <v>32</v>
      </c>
      <c r="G1278" s="289"/>
      <c r="H1278" s="290">
        <v>830022953</v>
      </c>
    </row>
    <row r="1279" spans="2:8" x14ac:dyDescent="0.3">
      <c r="B1279" s="286">
        <v>44444.029942129629</v>
      </c>
      <c r="C1279" s="287">
        <v>300</v>
      </c>
      <c r="D1279" s="287">
        <v>293.7</v>
      </c>
      <c r="E1279" s="287">
        <f t="shared" si="19"/>
        <v>6.3000000000000114</v>
      </c>
      <c r="F1279" s="288" t="s">
        <v>6162</v>
      </c>
      <c r="G1279" s="289" t="s">
        <v>6091</v>
      </c>
      <c r="H1279" s="290">
        <v>830024843</v>
      </c>
    </row>
    <row r="1280" spans="2:8" x14ac:dyDescent="0.3">
      <c r="B1280" s="286">
        <v>44444.034444444442</v>
      </c>
      <c r="C1280" s="287">
        <v>1000</v>
      </c>
      <c r="D1280" s="287">
        <v>969</v>
      </c>
      <c r="E1280" s="287">
        <f t="shared" si="19"/>
        <v>31</v>
      </c>
      <c r="F1280" s="288" t="s">
        <v>6332</v>
      </c>
      <c r="G1280" s="289" t="s">
        <v>5886</v>
      </c>
      <c r="H1280" s="290">
        <v>830030144</v>
      </c>
    </row>
    <row r="1281" spans="2:8" x14ac:dyDescent="0.3">
      <c r="B1281" s="286">
        <v>44444.037106481483</v>
      </c>
      <c r="C1281" s="287">
        <v>500</v>
      </c>
      <c r="D1281" s="287">
        <v>489.5</v>
      </c>
      <c r="E1281" s="287">
        <f t="shared" si="19"/>
        <v>10.5</v>
      </c>
      <c r="F1281" s="288" t="s">
        <v>32</v>
      </c>
      <c r="G1281" s="289"/>
      <c r="H1281" s="290">
        <v>830033092</v>
      </c>
    </row>
    <row r="1282" spans="2:8" x14ac:dyDescent="0.3">
      <c r="B1282" s="286">
        <v>44444.049953703703</v>
      </c>
      <c r="C1282" s="287">
        <v>30</v>
      </c>
      <c r="D1282" s="287">
        <v>26.1</v>
      </c>
      <c r="E1282" s="287">
        <f t="shared" si="19"/>
        <v>3.8999999999999986</v>
      </c>
      <c r="F1282" s="288" t="s">
        <v>32</v>
      </c>
      <c r="G1282" s="289"/>
      <c r="H1282" s="290">
        <v>830047642</v>
      </c>
    </row>
    <row r="1283" spans="2:8" x14ac:dyDescent="0.3">
      <c r="B1283" s="286">
        <v>44444.055069444446</v>
      </c>
      <c r="C1283" s="287">
        <v>300</v>
      </c>
      <c r="D1283" s="287">
        <v>293.7</v>
      </c>
      <c r="E1283" s="287">
        <f t="shared" si="19"/>
        <v>6.3000000000000114</v>
      </c>
      <c r="F1283" s="288" t="s">
        <v>32</v>
      </c>
      <c r="G1283" s="289"/>
      <c r="H1283" s="290">
        <v>830053320</v>
      </c>
    </row>
    <row r="1284" spans="2:8" x14ac:dyDescent="0.3">
      <c r="B1284" s="286">
        <v>44444.133229166669</v>
      </c>
      <c r="C1284" s="287">
        <v>300</v>
      </c>
      <c r="D1284" s="287">
        <v>293.7</v>
      </c>
      <c r="E1284" s="287">
        <f t="shared" si="19"/>
        <v>6.3000000000000114</v>
      </c>
      <c r="F1284" s="288" t="s">
        <v>32</v>
      </c>
      <c r="G1284" s="289"/>
      <c r="H1284" s="290">
        <v>830125679</v>
      </c>
    </row>
    <row r="1285" spans="2:8" x14ac:dyDescent="0.3">
      <c r="B1285" s="286">
        <v>44444.137662037036</v>
      </c>
      <c r="C1285" s="287">
        <v>300</v>
      </c>
      <c r="D1285" s="287">
        <v>293.7</v>
      </c>
      <c r="E1285" s="287">
        <f t="shared" ref="E1285:E1348" si="20">C1285-D1285</f>
        <v>6.3000000000000114</v>
      </c>
      <c r="F1285" s="288" t="s">
        <v>32</v>
      </c>
      <c r="G1285" s="289"/>
      <c r="H1285" s="290">
        <v>830129095</v>
      </c>
    </row>
    <row r="1286" spans="2:8" x14ac:dyDescent="0.3">
      <c r="B1286" s="286">
        <v>44444.145324074074</v>
      </c>
      <c r="C1286" s="287">
        <v>3000</v>
      </c>
      <c r="D1286" s="287">
        <v>2937</v>
      </c>
      <c r="E1286" s="287">
        <f t="shared" si="20"/>
        <v>63</v>
      </c>
      <c r="F1286" s="288" t="s">
        <v>6111</v>
      </c>
      <c r="G1286" s="289" t="s">
        <v>6163</v>
      </c>
      <c r="H1286" s="290">
        <v>830134887</v>
      </c>
    </row>
    <row r="1287" spans="2:8" x14ac:dyDescent="0.3">
      <c r="B1287" s="286">
        <v>44444.185115740744</v>
      </c>
      <c r="C1287" s="287">
        <v>300</v>
      </c>
      <c r="D1287" s="287">
        <v>293.7</v>
      </c>
      <c r="E1287" s="287">
        <f t="shared" si="20"/>
        <v>6.3000000000000114</v>
      </c>
      <c r="F1287" s="288" t="s">
        <v>32</v>
      </c>
      <c r="G1287" s="289"/>
      <c r="H1287" s="290">
        <v>830167977</v>
      </c>
    </row>
    <row r="1288" spans="2:8" x14ac:dyDescent="0.3">
      <c r="B1288" s="286">
        <v>44444.283495370371</v>
      </c>
      <c r="C1288" s="287">
        <v>1000</v>
      </c>
      <c r="D1288" s="287">
        <v>979</v>
      </c>
      <c r="E1288" s="287">
        <f t="shared" si="20"/>
        <v>21</v>
      </c>
      <c r="F1288" s="288" t="s">
        <v>32</v>
      </c>
      <c r="G1288" s="289"/>
      <c r="H1288" s="290">
        <v>830224394</v>
      </c>
    </row>
    <row r="1289" spans="2:8" x14ac:dyDescent="0.3">
      <c r="B1289" s="286">
        <v>44444.323182870372</v>
      </c>
      <c r="C1289" s="287">
        <v>300</v>
      </c>
      <c r="D1289" s="287">
        <v>293.7</v>
      </c>
      <c r="E1289" s="287">
        <f t="shared" si="20"/>
        <v>6.3000000000000114</v>
      </c>
      <c r="F1289" s="288" t="s">
        <v>32</v>
      </c>
      <c r="G1289" s="289"/>
      <c r="H1289" s="290">
        <v>830246090</v>
      </c>
    </row>
    <row r="1290" spans="2:8" x14ac:dyDescent="0.3">
      <c r="B1290" s="286">
        <v>44444.328206018516</v>
      </c>
      <c r="C1290" s="287">
        <v>200</v>
      </c>
      <c r="D1290" s="287">
        <v>195.8</v>
      </c>
      <c r="E1290" s="287">
        <f t="shared" si="20"/>
        <v>4.1999999999999886</v>
      </c>
      <c r="F1290" s="288" t="s">
        <v>32</v>
      </c>
      <c r="G1290" s="289"/>
      <c r="H1290" s="290">
        <v>830248910</v>
      </c>
    </row>
    <row r="1291" spans="2:8" x14ac:dyDescent="0.3">
      <c r="B1291" s="286">
        <v>44444.328518518516</v>
      </c>
      <c r="C1291" s="287">
        <v>2500</v>
      </c>
      <c r="D1291" s="287">
        <v>2447.5</v>
      </c>
      <c r="E1291" s="287">
        <f t="shared" si="20"/>
        <v>52.5</v>
      </c>
      <c r="F1291" s="288" t="s">
        <v>6192</v>
      </c>
      <c r="G1291" s="289" t="s">
        <v>6163</v>
      </c>
      <c r="H1291" s="290">
        <v>830249097</v>
      </c>
    </row>
    <row r="1292" spans="2:8" x14ac:dyDescent="0.3">
      <c r="B1292" s="286">
        <v>44444.332002314812</v>
      </c>
      <c r="C1292" s="287">
        <v>50</v>
      </c>
      <c r="D1292" s="287">
        <v>46.1</v>
      </c>
      <c r="E1292" s="287">
        <f t="shared" si="20"/>
        <v>3.8999999999999986</v>
      </c>
      <c r="F1292" s="288" t="s">
        <v>6089</v>
      </c>
      <c r="G1292" s="289" t="s">
        <v>6091</v>
      </c>
      <c r="H1292" s="290">
        <v>830251283</v>
      </c>
    </row>
    <row r="1293" spans="2:8" x14ac:dyDescent="0.3">
      <c r="B1293" s="286">
        <v>44444.347418981481</v>
      </c>
      <c r="C1293" s="287">
        <v>300</v>
      </c>
      <c r="D1293" s="287">
        <v>293.7</v>
      </c>
      <c r="E1293" s="287">
        <f t="shared" si="20"/>
        <v>6.3000000000000114</v>
      </c>
      <c r="F1293" s="288" t="s">
        <v>32</v>
      </c>
      <c r="G1293" s="289"/>
      <c r="H1293" s="290">
        <v>830262489</v>
      </c>
    </row>
    <row r="1294" spans="2:8" x14ac:dyDescent="0.3">
      <c r="B1294" s="286">
        <v>44444.348703703705</v>
      </c>
      <c r="C1294" s="287">
        <v>200</v>
      </c>
      <c r="D1294" s="287">
        <v>195.8</v>
      </c>
      <c r="E1294" s="287">
        <f t="shared" si="20"/>
        <v>4.1999999999999886</v>
      </c>
      <c r="F1294" s="288" t="s">
        <v>6109</v>
      </c>
      <c r="G1294" s="289" t="s">
        <v>6093</v>
      </c>
      <c r="H1294" s="290">
        <v>830263410</v>
      </c>
    </row>
    <row r="1295" spans="2:8" x14ac:dyDescent="0.3">
      <c r="B1295" s="286">
        <v>44444.352662037039</v>
      </c>
      <c r="C1295" s="287">
        <v>100</v>
      </c>
      <c r="D1295" s="287">
        <v>96.1</v>
      </c>
      <c r="E1295" s="287">
        <f t="shared" si="20"/>
        <v>3.9000000000000057</v>
      </c>
      <c r="F1295" s="288" t="s">
        <v>32</v>
      </c>
      <c r="G1295" s="289"/>
      <c r="H1295" s="290">
        <v>830266216</v>
      </c>
    </row>
    <row r="1296" spans="2:8" x14ac:dyDescent="0.3">
      <c r="B1296" s="286">
        <v>44444.353217592594</v>
      </c>
      <c r="C1296" s="287">
        <v>300</v>
      </c>
      <c r="D1296" s="287">
        <v>293.7</v>
      </c>
      <c r="E1296" s="287">
        <f t="shared" si="20"/>
        <v>6.3000000000000114</v>
      </c>
      <c r="F1296" s="288" t="s">
        <v>6329</v>
      </c>
      <c r="G1296" s="289" t="s">
        <v>6102</v>
      </c>
      <c r="H1296" s="290">
        <v>830266633</v>
      </c>
    </row>
    <row r="1297" spans="2:8" x14ac:dyDescent="0.3">
      <c r="B1297" s="286">
        <v>44444.366655092592</v>
      </c>
      <c r="C1297" s="287">
        <v>200</v>
      </c>
      <c r="D1297" s="287">
        <v>195.8</v>
      </c>
      <c r="E1297" s="287">
        <f t="shared" si="20"/>
        <v>4.1999999999999886</v>
      </c>
      <c r="F1297" s="288" t="s">
        <v>32</v>
      </c>
      <c r="G1297" s="289"/>
      <c r="H1297" s="290">
        <v>830276627</v>
      </c>
    </row>
    <row r="1298" spans="2:8" x14ac:dyDescent="0.3">
      <c r="B1298" s="286">
        <v>44444.367118055554</v>
      </c>
      <c r="C1298" s="287">
        <v>300</v>
      </c>
      <c r="D1298" s="287">
        <v>293.7</v>
      </c>
      <c r="E1298" s="287">
        <f t="shared" si="20"/>
        <v>6.3000000000000114</v>
      </c>
      <c r="F1298" s="288" t="s">
        <v>32</v>
      </c>
      <c r="G1298" s="289"/>
      <c r="H1298" s="290">
        <v>830276991</v>
      </c>
    </row>
    <row r="1299" spans="2:8" x14ac:dyDescent="0.3">
      <c r="B1299" s="286">
        <v>44444.371979166666</v>
      </c>
      <c r="C1299" s="287">
        <v>12000</v>
      </c>
      <c r="D1299" s="287">
        <v>11748</v>
      </c>
      <c r="E1299" s="287">
        <f t="shared" si="20"/>
        <v>252</v>
      </c>
      <c r="F1299" s="288" t="s">
        <v>6150</v>
      </c>
      <c r="G1299" s="289" t="s">
        <v>6099</v>
      </c>
      <c r="H1299" s="290">
        <v>830280552</v>
      </c>
    </row>
    <row r="1300" spans="2:8" x14ac:dyDescent="0.3">
      <c r="B1300" s="286">
        <v>44444.382662037038</v>
      </c>
      <c r="C1300" s="287">
        <v>500</v>
      </c>
      <c r="D1300" s="287">
        <v>489.5</v>
      </c>
      <c r="E1300" s="287">
        <f t="shared" si="20"/>
        <v>10.5</v>
      </c>
      <c r="F1300" s="288" t="s">
        <v>32</v>
      </c>
      <c r="G1300" s="289"/>
      <c r="H1300" s="290">
        <v>830290754</v>
      </c>
    </row>
    <row r="1301" spans="2:8" x14ac:dyDescent="0.3">
      <c r="B1301" s="286">
        <v>44444.383923611109</v>
      </c>
      <c r="C1301" s="287">
        <v>200</v>
      </c>
      <c r="D1301" s="287">
        <v>195.8</v>
      </c>
      <c r="E1301" s="287">
        <f t="shared" si="20"/>
        <v>4.1999999999999886</v>
      </c>
      <c r="F1301" s="288" t="s">
        <v>32</v>
      </c>
      <c r="G1301" s="289"/>
      <c r="H1301" s="290">
        <v>830292013</v>
      </c>
    </row>
    <row r="1302" spans="2:8" x14ac:dyDescent="0.3">
      <c r="B1302" s="286">
        <v>44444.386354166665</v>
      </c>
      <c r="C1302" s="287">
        <v>300</v>
      </c>
      <c r="D1302" s="287">
        <v>293.7</v>
      </c>
      <c r="E1302" s="287">
        <f t="shared" si="20"/>
        <v>6.3000000000000114</v>
      </c>
      <c r="F1302" s="288" t="s">
        <v>6127</v>
      </c>
      <c r="G1302" s="289" t="s">
        <v>6091</v>
      </c>
      <c r="H1302" s="290">
        <v>830294468</v>
      </c>
    </row>
    <row r="1303" spans="2:8" x14ac:dyDescent="0.3">
      <c r="B1303" s="286">
        <v>44444.38653935185</v>
      </c>
      <c r="C1303" s="287">
        <v>100</v>
      </c>
      <c r="D1303" s="287">
        <v>96.1</v>
      </c>
      <c r="E1303" s="287">
        <f t="shared" si="20"/>
        <v>3.9000000000000057</v>
      </c>
      <c r="F1303" s="288" t="s">
        <v>32</v>
      </c>
      <c r="G1303" s="289"/>
      <c r="H1303" s="290">
        <v>830294649</v>
      </c>
    </row>
    <row r="1304" spans="2:8" x14ac:dyDescent="0.3">
      <c r="B1304" s="286">
        <v>44444.388055555559</v>
      </c>
      <c r="C1304" s="287">
        <v>500</v>
      </c>
      <c r="D1304" s="287">
        <v>489.5</v>
      </c>
      <c r="E1304" s="287">
        <f t="shared" si="20"/>
        <v>10.5</v>
      </c>
      <c r="F1304" s="288" t="s">
        <v>32</v>
      </c>
      <c r="G1304" s="289"/>
      <c r="H1304" s="290">
        <v>830296105</v>
      </c>
    </row>
    <row r="1305" spans="2:8" x14ac:dyDescent="0.3">
      <c r="B1305" s="286">
        <v>44444.392569444448</v>
      </c>
      <c r="C1305" s="287">
        <v>40</v>
      </c>
      <c r="D1305" s="287">
        <v>36.1</v>
      </c>
      <c r="E1305" s="287">
        <f t="shared" si="20"/>
        <v>3.8999999999999986</v>
      </c>
      <c r="F1305" s="288" t="s">
        <v>32</v>
      </c>
      <c r="G1305" s="289"/>
      <c r="H1305" s="290">
        <v>830300256</v>
      </c>
    </row>
    <row r="1306" spans="2:8" x14ac:dyDescent="0.3">
      <c r="B1306" s="286">
        <v>44444.393078703702</v>
      </c>
      <c r="C1306" s="287">
        <v>100</v>
      </c>
      <c r="D1306" s="287">
        <v>96.1</v>
      </c>
      <c r="E1306" s="287">
        <f t="shared" si="20"/>
        <v>3.9000000000000057</v>
      </c>
      <c r="F1306" s="288" t="s">
        <v>32</v>
      </c>
      <c r="G1306" s="289"/>
      <c r="H1306" s="290">
        <v>830300696</v>
      </c>
    </row>
    <row r="1307" spans="2:8" x14ac:dyDescent="0.3">
      <c r="B1307" s="286">
        <v>44444.397106481483</v>
      </c>
      <c r="C1307" s="287">
        <v>500</v>
      </c>
      <c r="D1307" s="287">
        <v>489.5</v>
      </c>
      <c r="E1307" s="287">
        <f t="shared" si="20"/>
        <v>10.5</v>
      </c>
      <c r="F1307" s="288" t="s">
        <v>32</v>
      </c>
      <c r="G1307" s="289"/>
      <c r="H1307" s="290">
        <v>830304330</v>
      </c>
    </row>
    <row r="1308" spans="2:8" x14ac:dyDescent="0.3">
      <c r="B1308" s="286">
        <v>44444.401562500003</v>
      </c>
      <c r="C1308" s="287">
        <v>100</v>
      </c>
      <c r="D1308" s="287">
        <v>96.1</v>
      </c>
      <c r="E1308" s="287">
        <f t="shared" si="20"/>
        <v>3.9000000000000057</v>
      </c>
      <c r="F1308" s="288" t="s">
        <v>6100</v>
      </c>
      <c r="G1308" s="289" t="s">
        <v>6205</v>
      </c>
      <c r="H1308" s="290">
        <v>830308506</v>
      </c>
    </row>
    <row r="1309" spans="2:8" x14ac:dyDescent="0.3">
      <c r="B1309" s="286">
        <v>44444.414942129632</v>
      </c>
      <c r="C1309" s="287">
        <v>200</v>
      </c>
      <c r="D1309" s="287">
        <v>195.8</v>
      </c>
      <c r="E1309" s="287">
        <f t="shared" si="20"/>
        <v>4.1999999999999886</v>
      </c>
      <c r="F1309" s="288" t="s">
        <v>32</v>
      </c>
      <c r="G1309" s="289"/>
      <c r="H1309" s="290">
        <v>830321113</v>
      </c>
    </row>
    <row r="1310" spans="2:8" x14ac:dyDescent="0.3">
      <c r="B1310" s="286">
        <v>44444.417349537034</v>
      </c>
      <c r="C1310" s="287">
        <v>500</v>
      </c>
      <c r="D1310" s="287">
        <v>489.5</v>
      </c>
      <c r="E1310" s="287">
        <f t="shared" si="20"/>
        <v>10.5</v>
      </c>
      <c r="F1310" s="288" t="s">
        <v>6123</v>
      </c>
      <c r="G1310" s="289" t="s">
        <v>6141</v>
      </c>
      <c r="H1310" s="290">
        <v>830323698</v>
      </c>
    </row>
    <row r="1311" spans="2:8" x14ac:dyDescent="0.3">
      <c r="B1311" s="286">
        <v>44444.420254629629</v>
      </c>
      <c r="C1311" s="287">
        <v>500</v>
      </c>
      <c r="D1311" s="287">
        <v>489.5</v>
      </c>
      <c r="E1311" s="287">
        <f t="shared" si="20"/>
        <v>10.5</v>
      </c>
      <c r="F1311" s="288" t="s">
        <v>32</v>
      </c>
      <c r="G1311" s="289"/>
      <c r="H1311" s="290">
        <v>830327512</v>
      </c>
    </row>
    <row r="1312" spans="2:8" x14ac:dyDescent="0.3">
      <c r="B1312" s="286">
        <v>44444.427048611113</v>
      </c>
      <c r="C1312" s="287">
        <v>150</v>
      </c>
      <c r="D1312" s="287">
        <v>146.1</v>
      </c>
      <c r="E1312" s="287">
        <f t="shared" si="20"/>
        <v>3.9000000000000057</v>
      </c>
      <c r="F1312" s="288" t="s">
        <v>32</v>
      </c>
      <c r="G1312" s="289"/>
      <c r="H1312" s="290">
        <v>830335322</v>
      </c>
    </row>
    <row r="1313" spans="2:8" x14ac:dyDescent="0.3">
      <c r="B1313" s="286">
        <v>44444.427291666667</v>
      </c>
      <c r="C1313" s="287">
        <v>10000</v>
      </c>
      <c r="D1313" s="287">
        <v>9790</v>
      </c>
      <c r="E1313" s="287">
        <f t="shared" si="20"/>
        <v>210</v>
      </c>
      <c r="F1313" s="288" t="s">
        <v>5793</v>
      </c>
      <c r="G1313" s="289" t="s">
        <v>6117</v>
      </c>
      <c r="H1313" s="290">
        <v>830335612</v>
      </c>
    </row>
    <row r="1314" spans="2:8" x14ac:dyDescent="0.3">
      <c r="B1314" s="286">
        <v>44444.427627314813</v>
      </c>
      <c r="C1314" s="287">
        <v>1000</v>
      </c>
      <c r="D1314" s="287">
        <v>979</v>
      </c>
      <c r="E1314" s="287">
        <f t="shared" si="20"/>
        <v>21</v>
      </c>
      <c r="F1314" s="288" t="s">
        <v>32</v>
      </c>
      <c r="G1314" s="289"/>
      <c r="H1314" s="290">
        <v>830335989</v>
      </c>
    </row>
    <row r="1315" spans="2:8" x14ac:dyDescent="0.3">
      <c r="B1315" s="286">
        <v>44444.429328703707</v>
      </c>
      <c r="C1315" s="287">
        <v>2560</v>
      </c>
      <c r="D1315" s="287">
        <v>2506.2399999999998</v>
      </c>
      <c r="E1315" s="287">
        <f t="shared" si="20"/>
        <v>53.760000000000218</v>
      </c>
      <c r="F1315" s="288" t="s">
        <v>6111</v>
      </c>
      <c r="G1315" s="289" t="s">
        <v>67</v>
      </c>
      <c r="H1315" s="290">
        <v>830338054</v>
      </c>
    </row>
    <row r="1316" spans="2:8" x14ac:dyDescent="0.3">
      <c r="B1316" s="286">
        <v>44444.430868055555</v>
      </c>
      <c r="C1316" s="287">
        <v>500</v>
      </c>
      <c r="D1316" s="287">
        <v>489.5</v>
      </c>
      <c r="E1316" s="287">
        <f t="shared" si="20"/>
        <v>10.5</v>
      </c>
      <c r="F1316" s="288" t="s">
        <v>32</v>
      </c>
      <c r="G1316" s="289"/>
      <c r="H1316" s="290">
        <v>830339749</v>
      </c>
    </row>
    <row r="1317" spans="2:8" x14ac:dyDescent="0.3">
      <c r="B1317" s="286">
        <v>44444.432696759257</v>
      </c>
      <c r="C1317" s="287">
        <v>100</v>
      </c>
      <c r="D1317" s="287">
        <v>96.1</v>
      </c>
      <c r="E1317" s="287">
        <f t="shared" si="20"/>
        <v>3.9000000000000057</v>
      </c>
      <c r="F1317" s="288" t="s">
        <v>32</v>
      </c>
      <c r="G1317" s="289"/>
      <c r="H1317" s="290">
        <v>830341698</v>
      </c>
    </row>
    <row r="1318" spans="2:8" x14ac:dyDescent="0.3">
      <c r="B1318" s="286">
        <v>44444.436550925922</v>
      </c>
      <c r="C1318" s="287">
        <v>75000</v>
      </c>
      <c r="D1318" s="287">
        <v>73425</v>
      </c>
      <c r="E1318" s="287">
        <f t="shared" si="20"/>
        <v>1575</v>
      </c>
      <c r="F1318" s="288" t="s">
        <v>6312</v>
      </c>
      <c r="G1318" s="289" t="s">
        <v>6104</v>
      </c>
      <c r="H1318" s="290">
        <v>830346069</v>
      </c>
    </row>
    <row r="1319" spans="2:8" x14ac:dyDescent="0.3">
      <c r="B1319" s="286">
        <v>44444.439525462964</v>
      </c>
      <c r="C1319" s="287">
        <v>300</v>
      </c>
      <c r="D1319" s="287">
        <v>293.7</v>
      </c>
      <c r="E1319" s="287">
        <f t="shared" si="20"/>
        <v>6.3000000000000114</v>
      </c>
      <c r="F1319" s="288" t="s">
        <v>32</v>
      </c>
      <c r="G1319" s="289"/>
      <c r="H1319" s="290">
        <v>830349904</v>
      </c>
    </row>
    <row r="1320" spans="2:8" x14ac:dyDescent="0.3">
      <c r="B1320" s="286">
        <v>44444.452025462961</v>
      </c>
      <c r="C1320" s="287">
        <v>1000</v>
      </c>
      <c r="D1320" s="287">
        <v>979</v>
      </c>
      <c r="E1320" s="287">
        <f t="shared" si="20"/>
        <v>21</v>
      </c>
      <c r="F1320" s="288" t="s">
        <v>6149</v>
      </c>
      <c r="G1320" s="289" t="s">
        <v>6178</v>
      </c>
      <c r="H1320" s="290">
        <v>830364933</v>
      </c>
    </row>
    <row r="1321" spans="2:8" x14ac:dyDescent="0.3">
      <c r="B1321" s="286">
        <v>44444.46125</v>
      </c>
      <c r="C1321" s="287">
        <v>200</v>
      </c>
      <c r="D1321" s="287">
        <v>195.8</v>
      </c>
      <c r="E1321" s="287">
        <f t="shared" si="20"/>
        <v>4.1999999999999886</v>
      </c>
      <c r="F1321" s="288" t="s">
        <v>32</v>
      </c>
      <c r="G1321" s="289"/>
      <c r="H1321" s="290">
        <v>830376436</v>
      </c>
    </row>
    <row r="1322" spans="2:8" x14ac:dyDescent="0.3">
      <c r="B1322" s="286">
        <v>44444.461967592593</v>
      </c>
      <c r="C1322" s="287">
        <v>300</v>
      </c>
      <c r="D1322" s="287">
        <v>293.7</v>
      </c>
      <c r="E1322" s="287">
        <f t="shared" si="20"/>
        <v>6.3000000000000114</v>
      </c>
      <c r="F1322" s="288" t="s">
        <v>32</v>
      </c>
      <c r="G1322" s="289"/>
      <c r="H1322" s="290">
        <v>830377323</v>
      </c>
    </row>
    <row r="1323" spans="2:8" x14ac:dyDescent="0.3">
      <c r="B1323" s="286">
        <v>44444.464502314811</v>
      </c>
      <c r="C1323" s="287">
        <v>600</v>
      </c>
      <c r="D1323" s="287">
        <v>587.4</v>
      </c>
      <c r="E1323" s="287">
        <f t="shared" si="20"/>
        <v>12.600000000000023</v>
      </c>
      <c r="F1323" s="288" t="s">
        <v>5903</v>
      </c>
      <c r="G1323" s="289" t="s">
        <v>5899</v>
      </c>
      <c r="H1323" s="290">
        <v>830380492</v>
      </c>
    </row>
    <row r="1324" spans="2:8" x14ac:dyDescent="0.3">
      <c r="B1324" s="286">
        <v>44444.464513888888</v>
      </c>
      <c r="C1324" s="287">
        <v>300</v>
      </c>
      <c r="D1324" s="287">
        <v>293.7</v>
      </c>
      <c r="E1324" s="287">
        <f t="shared" si="20"/>
        <v>6.3000000000000114</v>
      </c>
      <c r="F1324" s="288" t="s">
        <v>32</v>
      </c>
      <c r="G1324" s="289"/>
      <c r="H1324" s="290">
        <v>830380504</v>
      </c>
    </row>
    <row r="1325" spans="2:8" x14ac:dyDescent="0.3">
      <c r="B1325" s="286">
        <v>44444.466574074075</v>
      </c>
      <c r="C1325" s="287">
        <v>500</v>
      </c>
      <c r="D1325" s="287">
        <v>489.5</v>
      </c>
      <c r="E1325" s="287">
        <f t="shared" si="20"/>
        <v>10.5</v>
      </c>
      <c r="F1325" s="288" t="s">
        <v>6111</v>
      </c>
      <c r="G1325" s="289" t="s">
        <v>6178</v>
      </c>
      <c r="H1325" s="290">
        <v>830383180</v>
      </c>
    </row>
    <row r="1326" spans="2:8" x14ac:dyDescent="0.3">
      <c r="B1326" s="286">
        <v>44444.474351851852</v>
      </c>
      <c r="C1326" s="287">
        <v>200</v>
      </c>
      <c r="D1326" s="287">
        <v>195.8</v>
      </c>
      <c r="E1326" s="287">
        <f t="shared" si="20"/>
        <v>4.1999999999999886</v>
      </c>
      <c r="F1326" s="288" t="s">
        <v>6333</v>
      </c>
      <c r="G1326" s="289" t="s">
        <v>6097</v>
      </c>
      <c r="H1326" s="290">
        <v>830393355</v>
      </c>
    </row>
    <row r="1327" spans="2:8" x14ac:dyDescent="0.3">
      <c r="B1327" s="286">
        <v>44444.476898148147</v>
      </c>
      <c r="C1327" s="287">
        <v>500</v>
      </c>
      <c r="D1327" s="287">
        <v>489.5</v>
      </c>
      <c r="E1327" s="287">
        <f t="shared" si="20"/>
        <v>10.5</v>
      </c>
      <c r="F1327" s="288" t="s">
        <v>32</v>
      </c>
      <c r="G1327" s="289"/>
      <c r="H1327" s="290">
        <v>830396726</v>
      </c>
    </row>
    <row r="1328" spans="2:8" x14ac:dyDescent="0.3">
      <c r="B1328" s="286">
        <v>44444.47824074074</v>
      </c>
      <c r="C1328" s="287">
        <v>1000</v>
      </c>
      <c r="D1328" s="287">
        <v>979</v>
      </c>
      <c r="E1328" s="287">
        <f t="shared" si="20"/>
        <v>21</v>
      </c>
      <c r="F1328" s="288" t="s">
        <v>6334</v>
      </c>
      <c r="G1328" s="289" t="s">
        <v>6097</v>
      </c>
      <c r="H1328" s="290">
        <v>830398459</v>
      </c>
    </row>
    <row r="1329" spans="2:8" x14ac:dyDescent="0.3">
      <c r="B1329" s="286">
        <v>44444.47892361111</v>
      </c>
      <c r="C1329" s="287">
        <v>1000</v>
      </c>
      <c r="D1329" s="287">
        <v>979</v>
      </c>
      <c r="E1329" s="287">
        <f t="shared" si="20"/>
        <v>21</v>
      </c>
      <c r="F1329" s="288" t="s">
        <v>6120</v>
      </c>
      <c r="G1329" s="289" t="s">
        <v>6097</v>
      </c>
      <c r="H1329" s="290">
        <v>830399394</v>
      </c>
    </row>
    <row r="1330" spans="2:8" x14ac:dyDescent="0.3">
      <c r="B1330" s="286">
        <v>44444.479641203703</v>
      </c>
      <c r="C1330" s="287">
        <v>600</v>
      </c>
      <c r="D1330" s="287">
        <v>587.4</v>
      </c>
      <c r="E1330" s="287">
        <f t="shared" si="20"/>
        <v>12.600000000000023</v>
      </c>
      <c r="F1330" s="288" t="s">
        <v>6120</v>
      </c>
      <c r="G1330" s="289" t="s">
        <v>6097</v>
      </c>
      <c r="H1330" s="290">
        <v>830400496</v>
      </c>
    </row>
    <row r="1331" spans="2:8" x14ac:dyDescent="0.3">
      <c r="B1331" s="286">
        <v>44444.480115740742</v>
      </c>
      <c r="C1331" s="287">
        <v>550</v>
      </c>
      <c r="D1331" s="287">
        <v>538.45000000000005</v>
      </c>
      <c r="E1331" s="287">
        <f t="shared" si="20"/>
        <v>11.549999999999955</v>
      </c>
      <c r="F1331" s="288" t="s">
        <v>6120</v>
      </c>
      <c r="G1331" s="289" t="s">
        <v>6097</v>
      </c>
      <c r="H1331" s="290">
        <v>830401191</v>
      </c>
    </row>
    <row r="1332" spans="2:8" x14ac:dyDescent="0.3">
      <c r="B1332" s="286">
        <v>44444.480729166666</v>
      </c>
      <c r="C1332" s="287">
        <v>100</v>
      </c>
      <c r="D1332" s="287">
        <v>96.1</v>
      </c>
      <c r="E1332" s="287">
        <f t="shared" si="20"/>
        <v>3.9000000000000057</v>
      </c>
      <c r="F1332" s="288" t="s">
        <v>32</v>
      </c>
      <c r="G1332" s="289"/>
      <c r="H1332" s="290">
        <v>830402038</v>
      </c>
    </row>
    <row r="1333" spans="2:8" x14ac:dyDescent="0.3">
      <c r="B1333" s="286">
        <v>44444.480810185189</v>
      </c>
      <c r="C1333" s="287">
        <v>100</v>
      </c>
      <c r="D1333" s="287">
        <v>96.1</v>
      </c>
      <c r="E1333" s="287">
        <f t="shared" si="20"/>
        <v>3.9000000000000057</v>
      </c>
      <c r="F1333" s="288" t="s">
        <v>32</v>
      </c>
      <c r="G1333" s="289"/>
      <c r="H1333" s="290">
        <v>830402147</v>
      </c>
    </row>
    <row r="1334" spans="2:8" x14ac:dyDescent="0.3">
      <c r="B1334" s="286">
        <v>44444.481365740743</v>
      </c>
      <c r="C1334" s="287">
        <v>100</v>
      </c>
      <c r="D1334" s="287">
        <v>96.1</v>
      </c>
      <c r="E1334" s="287">
        <f t="shared" si="20"/>
        <v>3.9000000000000057</v>
      </c>
      <c r="F1334" s="288" t="s">
        <v>32</v>
      </c>
      <c r="G1334" s="289"/>
      <c r="H1334" s="290">
        <v>830402944</v>
      </c>
    </row>
    <row r="1335" spans="2:8" x14ac:dyDescent="0.3">
      <c r="B1335" s="286">
        <v>44444.481446759259</v>
      </c>
      <c r="C1335" s="287">
        <v>1250</v>
      </c>
      <c r="D1335" s="287">
        <v>1223.75</v>
      </c>
      <c r="E1335" s="287">
        <f t="shared" si="20"/>
        <v>26.25</v>
      </c>
      <c r="F1335" s="288" t="s">
        <v>6120</v>
      </c>
      <c r="G1335" s="289" t="s">
        <v>6097</v>
      </c>
      <c r="H1335" s="290">
        <v>830403080</v>
      </c>
    </row>
    <row r="1336" spans="2:8" x14ac:dyDescent="0.3">
      <c r="B1336" s="286">
        <v>44444.482164351852</v>
      </c>
      <c r="C1336" s="287">
        <v>410</v>
      </c>
      <c r="D1336" s="287">
        <v>401.39</v>
      </c>
      <c r="E1336" s="287">
        <f t="shared" si="20"/>
        <v>8.6100000000000136</v>
      </c>
      <c r="F1336" s="288" t="s">
        <v>6120</v>
      </c>
      <c r="G1336" s="289" t="s">
        <v>6097</v>
      </c>
      <c r="H1336" s="290">
        <v>830404170</v>
      </c>
    </row>
    <row r="1337" spans="2:8" x14ac:dyDescent="0.3">
      <c r="B1337" s="286">
        <v>44444.484201388892</v>
      </c>
      <c r="C1337" s="287">
        <v>300</v>
      </c>
      <c r="D1337" s="287">
        <v>293.7</v>
      </c>
      <c r="E1337" s="287">
        <f t="shared" si="20"/>
        <v>6.3000000000000114</v>
      </c>
      <c r="F1337" s="288" t="s">
        <v>32</v>
      </c>
      <c r="G1337" s="289"/>
      <c r="H1337" s="290">
        <v>830407170</v>
      </c>
    </row>
    <row r="1338" spans="2:8" x14ac:dyDescent="0.3">
      <c r="B1338" s="286">
        <v>44444.491238425922</v>
      </c>
      <c r="C1338" s="287">
        <v>200</v>
      </c>
      <c r="D1338" s="287">
        <v>195.8</v>
      </c>
      <c r="E1338" s="287">
        <f t="shared" si="20"/>
        <v>4.1999999999999886</v>
      </c>
      <c r="F1338" s="288" t="s">
        <v>6335</v>
      </c>
      <c r="G1338" s="289" t="s">
        <v>6121</v>
      </c>
      <c r="H1338" s="290">
        <v>830416587</v>
      </c>
    </row>
    <row r="1339" spans="2:8" x14ac:dyDescent="0.3">
      <c r="B1339" s="286">
        <v>44444.494814814818</v>
      </c>
      <c r="C1339" s="287">
        <v>200</v>
      </c>
      <c r="D1339" s="287">
        <v>195.8</v>
      </c>
      <c r="E1339" s="287">
        <f t="shared" si="20"/>
        <v>4.1999999999999886</v>
      </c>
      <c r="F1339" s="288" t="s">
        <v>6089</v>
      </c>
      <c r="G1339" s="289" t="s">
        <v>6202</v>
      </c>
      <c r="H1339" s="290">
        <v>830421459</v>
      </c>
    </row>
    <row r="1340" spans="2:8" x14ac:dyDescent="0.3">
      <c r="B1340" s="286">
        <v>44444.494837962964</v>
      </c>
      <c r="C1340" s="287">
        <v>300</v>
      </c>
      <c r="D1340" s="287">
        <v>293.7</v>
      </c>
      <c r="E1340" s="287">
        <f t="shared" si="20"/>
        <v>6.3000000000000114</v>
      </c>
      <c r="F1340" s="288" t="s">
        <v>5819</v>
      </c>
      <c r="G1340" s="289" t="s">
        <v>6104</v>
      </c>
      <c r="H1340" s="290">
        <v>830421512</v>
      </c>
    </row>
    <row r="1341" spans="2:8" x14ac:dyDescent="0.3">
      <c r="B1341" s="286">
        <v>44444.495567129627</v>
      </c>
      <c r="C1341" s="287">
        <v>500</v>
      </c>
      <c r="D1341" s="287">
        <v>489.5</v>
      </c>
      <c r="E1341" s="287">
        <f t="shared" si="20"/>
        <v>10.5</v>
      </c>
      <c r="F1341" s="288" t="s">
        <v>6122</v>
      </c>
      <c r="G1341" s="289" t="s">
        <v>5886</v>
      </c>
      <c r="H1341" s="290">
        <v>830422536</v>
      </c>
    </row>
    <row r="1342" spans="2:8" x14ac:dyDescent="0.3">
      <c r="B1342" s="286">
        <v>44444.498622685183</v>
      </c>
      <c r="C1342" s="287">
        <v>300</v>
      </c>
      <c r="D1342" s="287">
        <v>293.7</v>
      </c>
      <c r="E1342" s="287">
        <f t="shared" si="20"/>
        <v>6.3000000000000114</v>
      </c>
      <c r="F1342" s="288" t="s">
        <v>32</v>
      </c>
      <c r="G1342" s="289"/>
      <c r="H1342" s="290">
        <v>830426929</v>
      </c>
    </row>
    <row r="1343" spans="2:8" x14ac:dyDescent="0.3">
      <c r="B1343" s="286">
        <v>44444.504351851851</v>
      </c>
      <c r="C1343" s="287">
        <v>1000</v>
      </c>
      <c r="D1343" s="287">
        <v>979</v>
      </c>
      <c r="E1343" s="287">
        <f t="shared" si="20"/>
        <v>21</v>
      </c>
      <c r="F1343" s="288" t="s">
        <v>32</v>
      </c>
      <c r="G1343" s="289"/>
      <c r="H1343" s="290">
        <v>830435714</v>
      </c>
    </row>
    <row r="1344" spans="2:8" x14ac:dyDescent="0.3">
      <c r="B1344" s="286">
        <v>44444.509988425925</v>
      </c>
      <c r="C1344" s="287">
        <v>150</v>
      </c>
      <c r="D1344" s="287">
        <v>145.35</v>
      </c>
      <c r="E1344" s="287">
        <f t="shared" si="20"/>
        <v>4.6500000000000057</v>
      </c>
      <c r="F1344" s="288" t="s">
        <v>5854</v>
      </c>
      <c r="G1344" s="289" t="s">
        <v>5799</v>
      </c>
      <c r="H1344" s="290">
        <v>830444336</v>
      </c>
    </row>
    <row r="1345" spans="2:8" x14ac:dyDescent="0.3">
      <c r="B1345" s="286">
        <v>44444.51054398148</v>
      </c>
      <c r="C1345" s="287">
        <v>300</v>
      </c>
      <c r="D1345" s="287">
        <v>293.7</v>
      </c>
      <c r="E1345" s="287">
        <f t="shared" si="20"/>
        <v>6.3000000000000114</v>
      </c>
      <c r="F1345" s="288" t="s">
        <v>32</v>
      </c>
      <c r="G1345" s="289"/>
      <c r="H1345" s="290">
        <v>830445142</v>
      </c>
    </row>
    <row r="1346" spans="2:8" x14ac:dyDescent="0.3">
      <c r="B1346" s="286">
        <v>44444.510949074072</v>
      </c>
      <c r="C1346" s="287">
        <v>150</v>
      </c>
      <c r="D1346" s="287">
        <v>146.1</v>
      </c>
      <c r="E1346" s="287">
        <f t="shared" si="20"/>
        <v>3.9000000000000057</v>
      </c>
      <c r="F1346" s="288" t="s">
        <v>32</v>
      </c>
      <c r="G1346" s="289"/>
      <c r="H1346" s="290">
        <v>830445747</v>
      </c>
    </row>
    <row r="1347" spans="2:8" x14ac:dyDescent="0.3">
      <c r="B1347" s="286">
        <v>44444.511400462965</v>
      </c>
      <c r="C1347" s="287">
        <v>300</v>
      </c>
      <c r="D1347" s="287">
        <v>293.7</v>
      </c>
      <c r="E1347" s="287">
        <f t="shared" si="20"/>
        <v>6.3000000000000114</v>
      </c>
      <c r="F1347" s="288" t="s">
        <v>32</v>
      </c>
      <c r="G1347" s="289"/>
      <c r="H1347" s="290">
        <v>830446410</v>
      </c>
    </row>
    <row r="1348" spans="2:8" x14ac:dyDescent="0.3">
      <c r="B1348" s="286">
        <v>44444.515173611115</v>
      </c>
      <c r="C1348" s="287">
        <v>300</v>
      </c>
      <c r="D1348" s="287">
        <v>293.7</v>
      </c>
      <c r="E1348" s="287">
        <f t="shared" si="20"/>
        <v>6.3000000000000114</v>
      </c>
      <c r="F1348" s="288" t="s">
        <v>32</v>
      </c>
      <c r="G1348" s="289"/>
      <c r="H1348" s="290">
        <v>830452418</v>
      </c>
    </row>
    <row r="1349" spans="2:8" x14ac:dyDescent="0.3">
      <c r="B1349" s="286">
        <v>44444.515335648146</v>
      </c>
      <c r="C1349" s="287">
        <v>1000</v>
      </c>
      <c r="D1349" s="287">
        <v>979</v>
      </c>
      <c r="E1349" s="287">
        <f t="shared" ref="E1349:E1412" si="21">C1349-D1349</f>
        <v>21</v>
      </c>
      <c r="F1349" s="288" t="s">
        <v>32</v>
      </c>
      <c r="G1349" s="289"/>
      <c r="H1349" s="290">
        <v>830452643</v>
      </c>
    </row>
    <row r="1350" spans="2:8" x14ac:dyDescent="0.3">
      <c r="B1350" s="286">
        <v>44444.515972222223</v>
      </c>
      <c r="C1350" s="287">
        <v>200</v>
      </c>
      <c r="D1350" s="287">
        <v>195.8</v>
      </c>
      <c r="E1350" s="287">
        <f t="shared" si="21"/>
        <v>4.1999999999999886</v>
      </c>
      <c r="F1350" s="288" t="s">
        <v>32</v>
      </c>
      <c r="G1350" s="289"/>
      <c r="H1350" s="290">
        <v>830453577</v>
      </c>
    </row>
    <row r="1351" spans="2:8" x14ac:dyDescent="0.3">
      <c r="B1351" s="286">
        <v>44444.517696759256</v>
      </c>
      <c r="C1351" s="287">
        <v>300</v>
      </c>
      <c r="D1351" s="287">
        <v>293.7</v>
      </c>
      <c r="E1351" s="287">
        <f t="shared" si="21"/>
        <v>6.3000000000000114</v>
      </c>
      <c r="F1351" s="288" t="s">
        <v>32</v>
      </c>
      <c r="G1351" s="289"/>
      <c r="H1351" s="290">
        <v>830456174</v>
      </c>
    </row>
    <row r="1352" spans="2:8" x14ac:dyDescent="0.3">
      <c r="B1352" s="286">
        <v>44444.520972222221</v>
      </c>
      <c r="C1352" s="287">
        <v>1000</v>
      </c>
      <c r="D1352" s="287">
        <v>969</v>
      </c>
      <c r="E1352" s="287">
        <f t="shared" si="21"/>
        <v>31</v>
      </c>
      <c r="F1352" s="288" t="s">
        <v>6119</v>
      </c>
      <c r="G1352" s="289" t="s">
        <v>6095</v>
      </c>
      <c r="H1352" s="290">
        <v>830461058</v>
      </c>
    </row>
    <row r="1353" spans="2:8" x14ac:dyDescent="0.3">
      <c r="B1353" s="286">
        <v>44444.526122685187</v>
      </c>
      <c r="C1353" s="287">
        <v>3000</v>
      </c>
      <c r="D1353" s="287">
        <v>2937</v>
      </c>
      <c r="E1353" s="287">
        <f t="shared" si="21"/>
        <v>63</v>
      </c>
      <c r="F1353" s="288" t="s">
        <v>32</v>
      </c>
      <c r="G1353" s="289"/>
      <c r="H1353" s="290">
        <v>830469036</v>
      </c>
    </row>
    <row r="1354" spans="2:8" x14ac:dyDescent="0.3">
      <c r="B1354" s="286">
        <v>44444.527719907404</v>
      </c>
      <c r="C1354" s="287">
        <v>200</v>
      </c>
      <c r="D1354" s="287">
        <v>195.8</v>
      </c>
      <c r="E1354" s="287">
        <f t="shared" si="21"/>
        <v>4.1999999999999886</v>
      </c>
      <c r="F1354" s="288" t="s">
        <v>6142</v>
      </c>
      <c r="G1354" s="289" t="s">
        <v>6102</v>
      </c>
      <c r="H1354" s="290">
        <v>830471477</v>
      </c>
    </row>
    <row r="1355" spans="2:8" x14ac:dyDescent="0.3">
      <c r="B1355" s="286">
        <v>44444.529594907406</v>
      </c>
      <c r="C1355" s="287">
        <v>1000</v>
      </c>
      <c r="D1355" s="287">
        <v>979</v>
      </c>
      <c r="E1355" s="287">
        <f t="shared" si="21"/>
        <v>21</v>
      </c>
      <c r="F1355" s="288" t="s">
        <v>32</v>
      </c>
      <c r="G1355" s="289"/>
      <c r="H1355" s="290">
        <v>830474330</v>
      </c>
    </row>
    <row r="1356" spans="2:8" x14ac:dyDescent="0.3">
      <c r="B1356" s="286">
        <v>44444.533009259256</v>
      </c>
      <c r="C1356" s="287">
        <v>700</v>
      </c>
      <c r="D1356" s="287">
        <v>685.3</v>
      </c>
      <c r="E1356" s="287">
        <f t="shared" si="21"/>
        <v>14.700000000000045</v>
      </c>
      <c r="F1356" s="288" t="s">
        <v>32</v>
      </c>
      <c r="G1356" s="289"/>
      <c r="H1356" s="290">
        <v>830479571</v>
      </c>
    </row>
    <row r="1357" spans="2:8" x14ac:dyDescent="0.3">
      <c r="B1357" s="286">
        <v>44444.535856481481</v>
      </c>
      <c r="C1357" s="287">
        <v>300</v>
      </c>
      <c r="D1357" s="287">
        <v>293.7</v>
      </c>
      <c r="E1357" s="287">
        <f t="shared" si="21"/>
        <v>6.3000000000000114</v>
      </c>
      <c r="F1357" s="288" t="s">
        <v>32</v>
      </c>
      <c r="G1357" s="289"/>
      <c r="H1357" s="290">
        <v>830483734</v>
      </c>
    </row>
    <row r="1358" spans="2:8" x14ac:dyDescent="0.3">
      <c r="B1358" s="286">
        <v>44444.540219907409</v>
      </c>
      <c r="C1358" s="287">
        <v>1000</v>
      </c>
      <c r="D1358" s="287">
        <v>979</v>
      </c>
      <c r="E1358" s="287">
        <f t="shared" si="21"/>
        <v>21</v>
      </c>
      <c r="F1358" s="288" t="s">
        <v>32</v>
      </c>
      <c r="G1358" s="289"/>
      <c r="H1358" s="290">
        <v>830489898</v>
      </c>
    </row>
    <row r="1359" spans="2:8" x14ac:dyDescent="0.3">
      <c r="B1359" s="286">
        <v>44444.543310185189</v>
      </c>
      <c r="C1359" s="287">
        <v>100</v>
      </c>
      <c r="D1359" s="287">
        <v>96.1</v>
      </c>
      <c r="E1359" s="287">
        <f t="shared" si="21"/>
        <v>3.9000000000000057</v>
      </c>
      <c r="F1359" s="288" t="s">
        <v>32</v>
      </c>
      <c r="G1359" s="289"/>
      <c r="H1359" s="290">
        <v>830494806</v>
      </c>
    </row>
    <row r="1360" spans="2:8" x14ac:dyDescent="0.3">
      <c r="B1360" s="286">
        <v>44444.546724537038</v>
      </c>
      <c r="C1360" s="287">
        <v>300</v>
      </c>
      <c r="D1360" s="287">
        <v>293.7</v>
      </c>
      <c r="E1360" s="287">
        <f t="shared" si="21"/>
        <v>6.3000000000000114</v>
      </c>
      <c r="F1360" s="288" t="s">
        <v>6105</v>
      </c>
      <c r="G1360" s="289" t="s">
        <v>6121</v>
      </c>
      <c r="H1360" s="290">
        <v>830500120</v>
      </c>
    </row>
    <row r="1361" spans="2:8" x14ac:dyDescent="0.3">
      <c r="B1361" s="286">
        <v>44444.547847222224</v>
      </c>
      <c r="C1361" s="287">
        <v>10000</v>
      </c>
      <c r="D1361" s="287">
        <v>9790</v>
      </c>
      <c r="E1361" s="287">
        <f t="shared" si="21"/>
        <v>210</v>
      </c>
      <c r="F1361" s="288" t="s">
        <v>6336</v>
      </c>
      <c r="G1361" s="289" t="s">
        <v>5870</v>
      </c>
      <c r="H1361" s="290">
        <v>830501884</v>
      </c>
    </row>
    <row r="1362" spans="2:8" x14ac:dyDescent="0.3">
      <c r="B1362" s="286">
        <v>44444.54792824074</v>
      </c>
      <c r="C1362" s="287">
        <v>100</v>
      </c>
      <c r="D1362" s="287">
        <v>96.1</v>
      </c>
      <c r="E1362" s="287">
        <f t="shared" si="21"/>
        <v>3.9000000000000057</v>
      </c>
      <c r="F1362" s="288" t="s">
        <v>32</v>
      </c>
      <c r="G1362" s="289"/>
      <c r="H1362" s="290">
        <v>830502002</v>
      </c>
    </row>
    <row r="1363" spans="2:8" x14ac:dyDescent="0.3">
      <c r="B1363" s="286">
        <v>44444.550104166665</v>
      </c>
      <c r="C1363" s="287">
        <v>300</v>
      </c>
      <c r="D1363" s="287">
        <v>293.7</v>
      </c>
      <c r="E1363" s="287">
        <f t="shared" si="21"/>
        <v>6.3000000000000114</v>
      </c>
      <c r="F1363" s="288" t="s">
        <v>32</v>
      </c>
      <c r="G1363" s="289"/>
      <c r="H1363" s="290">
        <v>830505349</v>
      </c>
    </row>
    <row r="1364" spans="2:8" x14ac:dyDescent="0.3">
      <c r="B1364" s="286">
        <v>44444.550173611111</v>
      </c>
      <c r="C1364" s="287">
        <v>300</v>
      </c>
      <c r="D1364" s="287">
        <v>293.7</v>
      </c>
      <c r="E1364" s="287">
        <f t="shared" si="21"/>
        <v>6.3000000000000114</v>
      </c>
      <c r="F1364" s="288" t="s">
        <v>32</v>
      </c>
      <c r="G1364" s="289"/>
      <c r="H1364" s="290">
        <v>830505457</v>
      </c>
    </row>
    <row r="1365" spans="2:8" x14ac:dyDescent="0.3">
      <c r="B1365" s="286">
        <v>44444.554201388892</v>
      </c>
      <c r="C1365" s="287">
        <v>500</v>
      </c>
      <c r="D1365" s="287">
        <v>489.5</v>
      </c>
      <c r="E1365" s="287">
        <f t="shared" si="21"/>
        <v>10.5</v>
      </c>
      <c r="F1365" s="288" t="s">
        <v>6329</v>
      </c>
      <c r="G1365" s="289" t="s">
        <v>5892</v>
      </c>
      <c r="H1365" s="290">
        <v>830511616</v>
      </c>
    </row>
    <row r="1366" spans="2:8" x14ac:dyDescent="0.3">
      <c r="B1366" s="286">
        <v>44444.555648148147</v>
      </c>
      <c r="C1366" s="287">
        <v>150</v>
      </c>
      <c r="D1366" s="287">
        <v>146.1</v>
      </c>
      <c r="E1366" s="287">
        <f t="shared" si="21"/>
        <v>3.9000000000000057</v>
      </c>
      <c r="F1366" s="288" t="s">
        <v>32</v>
      </c>
      <c r="G1366" s="289"/>
      <c r="H1366" s="290">
        <v>830513686</v>
      </c>
    </row>
    <row r="1367" spans="2:8" x14ac:dyDescent="0.3">
      <c r="B1367" s="286">
        <v>44444.569756944446</v>
      </c>
      <c r="C1367" s="287">
        <v>1900</v>
      </c>
      <c r="D1367" s="287">
        <v>1860.1</v>
      </c>
      <c r="E1367" s="287">
        <f t="shared" si="21"/>
        <v>39.900000000000091</v>
      </c>
      <c r="F1367" s="288" t="s">
        <v>6303</v>
      </c>
      <c r="G1367" s="289" t="s">
        <v>6099</v>
      </c>
      <c r="H1367" s="290">
        <v>830534734</v>
      </c>
    </row>
    <row r="1368" spans="2:8" x14ac:dyDescent="0.3">
      <c r="B1368" s="286">
        <v>44444.575474537036</v>
      </c>
      <c r="C1368" s="287">
        <v>70</v>
      </c>
      <c r="D1368" s="287">
        <v>66.099999999999994</v>
      </c>
      <c r="E1368" s="287">
        <f t="shared" si="21"/>
        <v>3.9000000000000057</v>
      </c>
      <c r="F1368" s="288" t="s">
        <v>32</v>
      </c>
      <c r="G1368" s="289"/>
      <c r="H1368" s="290">
        <v>830543389</v>
      </c>
    </row>
    <row r="1369" spans="2:8" x14ac:dyDescent="0.3">
      <c r="B1369" s="286">
        <v>44444.575682870367</v>
      </c>
      <c r="C1369" s="287">
        <v>300</v>
      </c>
      <c r="D1369" s="287">
        <v>293.7</v>
      </c>
      <c r="E1369" s="287">
        <f t="shared" si="21"/>
        <v>6.3000000000000114</v>
      </c>
      <c r="F1369" s="288" t="s">
        <v>32</v>
      </c>
      <c r="G1369" s="289"/>
      <c r="H1369" s="290">
        <v>830543683</v>
      </c>
    </row>
    <row r="1370" spans="2:8" x14ac:dyDescent="0.3">
      <c r="B1370" s="286">
        <v>44444.581041666665</v>
      </c>
      <c r="C1370" s="287">
        <v>500</v>
      </c>
      <c r="D1370" s="287">
        <v>489.5</v>
      </c>
      <c r="E1370" s="287">
        <f t="shared" si="21"/>
        <v>10.5</v>
      </c>
      <c r="F1370" s="288" t="s">
        <v>32</v>
      </c>
      <c r="G1370" s="289"/>
      <c r="H1370" s="290">
        <v>830552121</v>
      </c>
    </row>
    <row r="1371" spans="2:8" x14ac:dyDescent="0.3">
      <c r="B1371" s="286">
        <v>44444.582824074074</v>
      </c>
      <c r="C1371" s="287">
        <v>580</v>
      </c>
      <c r="D1371" s="287">
        <v>567.82000000000005</v>
      </c>
      <c r="E1371" s="287">
        <f t="shared" si="21"/>
        <v>12.17999999999995</v>
      </c>
      <c r="F1371" s="288" t="s">
        <v>6337</v>
      </c>
      <c r="G1371" s="289" t="s">
        <v>5888</v>
      </c>
      <c r="H1371" s="290">
        <v>830554955</v>
      </c>
    </row>
    <row r="1372" spans="2:8" x14ac:dyDescent="0.3">
      <c r="B1372" s="286">
        <v>44444.590104166666</v>
      </c>
      <c r="C1372" s="287">
        <v>300</v>
      </c>
      <c r="D1372" s="287">
        <v>293.7</v>
      </c>
      <c r="E1372" s="287">
        <f t="shared" si="21"/>
        <v>6.3000000000000114</v>
      </c>
      <c r="F1372" s="288" t="s">
        <v>32</v>
      </c>
      <c r="G1372" s="289"/>
      <c r="H1372" s="290">
        <v>830566921</v>
      </c>
    </row>
    <row r="1373" spans="2:8" x14ac:dyDescent="0.3">
      <c r="B1373" s="286">
        <v>44444.594502314816</v>
      </c>
      <c r="C1373" s="287">
        <v>500</v>
      </c>
      <c r="D1373" s="287">
        <v>489.5</v>
      </c>
      <c r="E1373" s="287">
        <f t="shared" si="21"/>
        <v>10.5</v>
      </c>
      <c r="F1373" s="288" t="s">
        <v>6115</v>
      </c>
      <c r="G1373" s="289" t="s">
        <v>6102</v>
      </c>
      <c r="H1373" s="290">
        <v>830574695</v>
      </c>
    </row>
    <row r="1374" spans="2:8" x14ac:dyDescent="0.3">
      <c r="B1374" s="286">
        <v>44444.599849537037</v>
      </c>
      <c r="C1374" s="287">
        <v>1000</v>
      </c>
      <c r="D1374" s="287">
        <v>979</v>
      </c>
      <c r="E1374" s="287">
        <f t="shared" si="21"/>
        <v>21</v>
      </c>
      <c r="F1374" s="288" t="s">
        <v>6103</v>
      </c>
      <c r="G1374" s="289" t="s">
        <v>6095</v>
      </c>
      <c r="H1374" s="290">
        <v>830583798</v>
      </c>
    </row>
    <row r="1375" spans="2:8" x14ac:dyDescent="0.3">
      <c r="B1375" s="286">
        <v>44444.600486111114</v>
      </c>
      <c r="C1375" s="287">
        <v>300</v>
      </c>
      <c r="D1375" s="287">
        <v>293.7</v>
      </c>
      <c r="E1375" s="287">
        <f t="shared" si="21"/>
        <v>6.3000000000000114</v>
      </c>
      <c r="F1375" s="288" t="s">
        <v>32</v>
      </c>
      <c r="G1375" s="289"/>
      <c r="H1375" s="290">
        <v>830584806</v>
      </c>
    </row>
    <row r="1376" spans="2:8" x14ac:dyDescent="0.3">
      <c r="B1376" s="286">
        <v>44444.606990740744</v>
      </c>
      <c r="C1376" s="287">
        <v>511</v>
      </c>
      <c r="D1376" s="287">
        <v>500.27</v>
      </c>
      <c r="E1376" s="287">
        <f t="shared" si="21"/>
        <v>10.730000000000018</v>
      </c>
      <c r="F1376" s="288" t="s">
        <v>6338</v>
      </c>
      <c r="G1376" s="289" t="s">
        <v>6097</v>
      </c>
      <c r="H1376" s="290">
        <v>830595386</v>
      </c>
    </row>
    <row r="1377" spans="2:8" x14ac:dyDescent="0.3">
      <c r="B1377" s="286">
        <v>44444.608657407407</v>
      </c>
      <c r="C1377" s="287">
        <v>2000</v>
      </c>
      <c r="D1377" s="287">
        <v>1958</v>
      </c>
      <c r="E1377" s="287">
        <f t="shared" si="21"/>
        <v>42</v>
      </c>
      <c r="F1377" s="288" t="s">
        <v>6221</v>
      </c>
      <c r="G1377" s="289" t="s">
        <v>6121</v>
      </c>
      <c r="H1377" s="290">
        <v>830598142</v>
      </c>
    </row>
    <row r="1378" spans="2:8" x14ac:dyDescent="0.3">
      <c r="B1378" s="286">
        <v>44444.621122685188</v>
      </c>
      <c r="C1378" s="287">
        <v>100000</v>
      </c>
      <c r="D1378" s="287">
        <v>97900</v>
      </c>
      <c r="E1378" s="287">
        <f t="shared" si="21"/>
        <v>2100</v>
      </c>
      <c r="F1378" s="288" t="s">
        <v>6149</v>
      </c>
      <c r="G1378" s="289" t="s">
        <v>6124</v>
      </c>
      <c r="H1378" s="290">
        <v>830618889</v>
      </c>
    </row>
    <row r="1379" spans="2:8" x14ac:dyDescent="0.3">
      <c r="B1379" s="286">
        <v>44444.623171296298</v>
      </c>
      <c r="C1379" s="287">
        <v>250</v>
      </c>
      <c r="D1379" s="287">
        <v>244.75</v>
      </c>
      <c r="E1379" s="287">
        <f t="shared" si="21"/>
        <v>5.25</v>
      </c>
      <c r="F1379" s="288" t="s">
        <v>32</v>
      </c>
      <c r="G1379" s="289"/>
      <c r="H1379" s="290">
        <v>830622119</v>
      </c>
    </row>
    <row r="1380" spans="2:8" x14ac:dyDescent="0.3">
      <c r="B1380" s="286">
        <v>44444.623217592591</v>
      </c>
      <c r="C1380" s="287">
        <v>300</v>
      </c>
      <c r="D1380" s="287">
        <v>293.7</v>
      </c>
      <c r="E1380" s="287">
        <f t="shared" si="21"/>
        <v>6.3000000000000114</v>
      </c>
      <c r="F1380" s="288" t="s">
        <v>5793</v>
      </c>
      <c r="G1380" s="289" t="s">
        <v>6124</v>
      </c>
      <c r="H1380" s="290">
        <v>830622195</v>
      </c>
    </row>
    <row r="1381" spans="2:8" x14ac:dyDescent="0.3">
      <c r="B1381" s="286">
        <v>44444.62462962963</v>
      </c>
      <c r="C1381" s="287">
        <v>500</v>
      </c>
      <c r="D1381" s="287">
        <v>489.5</v>
      </c>
      <c r="E1381" s="287">
        <f t="shared" si="21"/>
        <v>10.5</v>
      </c>
      <c r="F1381" s="288" t="s">
        <v>32</v>
      </c>
      <c r="G1381" s="289"/>
      <c r="H1381" s="290">
        <v>830624561</v>
      </c>
    </row>
    <row r="1382" spans="2:8" x14ac:dyDescent="0.3">
      <c r="B1382" s="286">
        <v>44444.638819444444</v>
      </c>
      <c r="C1382" s="287">
        <v>250</v>
      </c>
      <c r="D1382" s="287">
        <v>244.75</v>
      </c>
      <c r="E1382" s="287">
        <f t="shared" si="21"/>
        <v>5.25</v>
      </c>
      <c r="F1382" s="288" t="s">
        <v>32</v>
      </c>
      <c r="G1382" s="289"/>
      <c r="H1382" s="290">
        <v>830648168</v>
      </c>
    </row>
    <row r="1383" spans="2:8" x14ac:dyDescent="0.3">
      <c r="B1383" s="286">
        <v>44444.640046296299</v>
      </c>
      <c r="C1383" s="287">
        <v>1500</v>
      </c>
      <c r="D1383" s="287">
        <v>1468.5</v>
      </c>
      <c r="E1383" s="287">
        <f t="shared" si="21"/>
        <v>31.5</v>
      </c>
      <c r="F1383" s="288" t="s">
        <v>6111</v>
      </c>
      <c r="G1383" s="289" t="s">
        <v>6104</v>
      </c>
      <c r="H1383" s="290">
        <v>830650232</v>
      </c>
    </row>
    <row r="1384" spans="2:8" x14ac:dyDescent="0.3">
      <c r="B1384" s="286">
        <v>44444.643854166665</v>
      </c>
      <c r="C1384" s="287">
        <v>1000</v>
      </c>
      <c r="D1384" s="287">
        <v>979</v>
      </c>
      <c r="E1384" s="287">
        <f t="shared" si="21"/>
        <v>21</v>
      </c>
      <c r="F1384" s="288" t="s">
        <v>6101</v>
      </c>
      <c r="G1384" s="289" t="s">
        <v>6091</v>
      </c>
      <c r="H1384" s="290">
        <v>830656332</v>
      </c>
    </row>
    <row r="1385" spans="2:8" x14ac:dyDescent="0.3">
      <c r="B1385" s="286">
        <v>44444.645972222221</v>
      </c>
      <c r="C1385" s="287">
        <v>500</v>
      </c>
      <c r="D1385" s="287">
        <v>489.5</v>
      </c>
      <c r="E1385" s="287">
        <f t="shared" si="21"/>
        <v>10.5</v>
      </c>
      <c r="F1385" s="288" t="s">
        <v>32</v>
      </c>
      <c r="G1385" s="289"/>
      <c r="H1385" s="290">
        <v>830659799</v>
      </c>
    </row>
    <row r="1386" spans="2:8" x14ac:dyDescent="0.3">
      <c r="B1386" s="286">
        <v>44444.648344907408</v>
      </c>
      <c r="C1386" s="287">
        <v>500</v>
      </c>
      <c r="D1386" s="287">
        <v>489.5</v>
      </c>
      <c r="E1386" s="287">
        <f t="shared" si="21"/>
        <v>10.5</v>
      </c>
      <c r="F1386" s="288" t="s">
        <v>32</v>
      </c>
      <c r="G1386" s="289"/>
      <c r="H1386" s="290">
        <v>830663646</v>
      </c>
    </row>
    <row r="1387" spans="2:8" x14ac:dyDescent="0.3">
      <c r="B1387" s="286">
        <v>44444.660509259258</v>
      </c>
      <c r="C1387" s="287">
        <v>500</v>
      </c>
      <c r="D1387" s="287">
        <v>489.5</v>
      </c>
      <c r="E1387" s="287">
        <f t="shared" si="21"/>
        <v>10.5</v>
      </c>
      <c r="F1387" s="288" t="s">
        <v>32</v>
      </c>
      <c r="G1387" s="289"/>
      <c r="H1387" s="290">
        <v>830682965</v>
      </c>
    </row>
    <row r="1388" spans="2:8" x14ac:dyDescent="0.3">
      <c r="B1388" s="286">
        <v>44444.661736111113</v>
      </c>
      <c r="C1388" s="287">
        <v>20</v>
      </c>
      <c r="D1388" s="287">
        <v>16.100000000000001</v>
      </c>
      <c r="E1388" s="287">
        <f t="shared" si="21"/>
        <v>3.8999999999999986</v>
      </c>
      <c r="F1388" s="288" t="s">
        <v>32</v>
      </c>
      <c r="G1388" s="289"/>
      <c r="H1388" s="290">
        <v>830685028</v>
      </c>
    </row>
    <row r="1389" spans="2:8" x14ac:dyDescent="0.3">
      <c r="B1389" s="286">
        <v>44444.663472222222</v>
      </c>
      <c r="C1389" s="287">
        <v>3500</v>
      </c>
      <c r="D1389" s="287">
        <v>3426.5</v>
      </c>
      <c r="E1389" s="287">
        <f t="shared" si="21"/>
        <v>73.5</v>
      </c>
      <c r="F1389" s="288" t="s">
        <v>32</v>
      </c>
      <c r="G1389" s="289"/>
      <c r="H1389" s="290">
        <v>830687846</v>
      </c>
    </row>
    <row r="1390" spans="2:8" x14ac:dyDescent="0.3">
      <c r="B1390" s="286">
        <v>44444.663506944446</v>
      </c>
      <c r="C1390" s="287">
        <v>100</v>
      </c>
      <c r="D1390" s="287">
        <v>96.1</v>
      </c>
      <c r="E1390" s="287">
        <f t="shared" si="21"/>
        <v>3.9000000000000057</v>
      </c>
      <c r="F1390" s="288" t="s">
        <v>32</v>
      </c>
      <c r="G1390" s="289"/>
      <c r="H1390" s="290">
        <v>830687907</v>
      </c>
    </row>
    <row r="1391" spans="2:8" x14ac:dyDescent="0.3">
      <c r="B1391" s="286">
        <v>44444.666180555556</v>
      </c>
      <c r="C1391" s="287">
        <v>5000</v>
      </c>
      <c r="D1391" s="287">
        <v>4895</v>
      </c>
      <c r="E1391" s="287">
        <f t="shared" si="21"/>
        <v>105</v>
      </c>
      <c r="F1391" s="288" t="s">
        <v>6219</v>
      </c>
      <c r="G1391" s="289" t="s">
        <v>6117</v>
      </c>
      <c r="H1391" s="290">
        <v>830692209</v>
      </c>
    </row>
    <row r="1392" spans="2:8" x14ac:dyDescent="0.3">
      <c r="B1392" s="286">
        <v>44444.671516203707</v>
      </c>
      <c r="C1392" s="287">
        <v>300</v>
      </c>
      <c r="D1392" s="287">
        <v>293.7</v>
      </c>
      <c r="E1392" s="287">
        <f t="shared" si="21"/>
        <v>6.3000000000000114</v>
      </c>
      <c r="F1392" s="288" t="s">
        <v>32</v>
      </c>
      <c r="G1392" s="289"/>
      <c r="H1392" s="290">
        <v>830701557</v>
      </c>
    </row>
    <row r="1393" spans="2:8" x14ac:dyDescent="0.3">
      <c r="B1393" s="286">
        <v>44444.674027777779</v>
      </c>
      <c r="C1393" s="287">
        <v>1000</v>
      </c>
      <c r="D1393" s="287">
        <v>979</v>
      </c>
      <c r="E1393" s="287">
        <f t="shared" si="21"/>
        <v>21</v>
      </c>
      <c r="F1393" s="288" t="s">
        <v>6201</v>
      </c>
      <c r="G1393" s="289" t="s">
        <v>6124</v>
      </c>
      <c r="H1393" s="290">
        <v>830705658</v>
      </c>
    </row>
    <row r="1394" spans="2:8" x14ac:dyDescent="0.3">
      <c r="B1394" s="286">
        <v>44444.674791666665</v>
      </c>
      <c r="C1394" s="287">
        <v>100</v>
      </c>
      <c r="D1394" s="287">
        <v>96.1</v>
      </c>
      <c r="E1394" s="287">
        <f t="shared" si="21"/>
        <v>3.9000000000000057</v>
      </c>
      <c r="F1394" s="288" t="s">
        <v>32</v>
      </c>
      <c r="G1394" s="289"/>
      <c r="H1394" s="290">
        <v>830706932</v>
      </c>
    </row>
    <row r="1395" spans="2:8" x14ac:dyDescent="0.3">
      <c r="B1395" s="286">
        <v>44444.675219907411</v>
      </c>
      <c r="C1395" s="287">
        <v>200</v>
      </c>
      <c r="D1395" s="287">
        <v>195.8</v>
      </c>
      <c r="E1395" s="287">
        <f t="shared" si="21"/>
        <v>4.1999999999999886</v>
      </c>
      <c r="F1395" s="288" t="s">
        <v>32</v>
      </c>
      <c r="G1395" s="289"/>
      <c r="H1395" s="290">
        <v>830707671</v>
      </c>
    </row>
    <row r="1396" spans="2:8" x14ac:dyDescent="0.3">
      <c r="B1396" s="286">
        <v>44444.676863425928</v>
      </c>
      <c r="C1396" s="287">
        <v>300</v>
      </c>
      <c r="D1396" s="287">
        <v>293.7</v>
      </c>
      <c r="E1396" s="287">
        <f t="shared" si="21"/>
        <v>6.3000000000000114</v>
      </c>
      <c r="F1396" s="288" t="s">
        <v>32</v>
      </c>
      <c r="G1396" s="289"/>
      <c r="H1396" s="290">
        <v>830710329</v>
      </c>
    </row>
    <row r="1397" spans="2:8" x14ac:dyDescent="0.3">
      <c r="B1397" s="286">
        <v>44444.680092592593</v>
      </c>
      <c r="C1397" s="287">
        <v>300</v>
      </c>
      <c r="D1397" s="287">
        <v>293.7</v>
      </c>
      <c r="E1397" s="287">
        <f t="shared" si="21"/>
        <v>6.3000000000000114</v>
      </c>
      <c r="F1397" s="288" t="s">
        <v>32</v>
      </c>
      <c r="G1397" s="289"/>
      <c r="H1397" s="290">
        <v>830715817</v>
      </c>
    </row>
    <row r="1398" spans="2:8" x14ac:dyDescent="0.3">
      <c r="B1398" s="286">
        <v>44444.68141203704</v>
      </c>
      <c r="C1398" s="287">
        <v>150</v>
      </c>
      <c r="D1398" s="287">
        <v>146.1</v>
      </c>
      <c r="E1398" s="287">
        <f t="shared" si="21"/>
        <v>3.9000000000000057</v>
      </c>
      <c r="F1398" s="288" t="s">
        <v>32</v>
      </c>
      <c r="G1398" s="289"/>
      <c r="H1398" s="290">
        <v>830717974</v>
      </c>
    </row>
    <row r="1399" spans="2:8" x14ac:dyDescent="0.3">
      <c r="B1399" s="286">
        <v>44444.68173611111</v>
      </c>
      <c r="C1399" s="287">
        <v>3000</v>
      </c>
      <c r="D1399" s="287">
        <v>2937</v>
      </c>
      <c r="E1399" s="287">
        <f t="shared" si="21"/>
        <v>63</v>
      </c>
      <c r="F1399" s="288" t="s">
        <v>32</v>
      </c>
      <c r="G1399" s="289"/>
      <c r="H1399" s="290">
        <v>830718496</v>
      </c>
    </row>
    <row r="1400" spans="2:8" x14ac:dyDescent="0.3">
      <c r="B1400" s="286">
        <v>44444.688807870371</v>
      </c>
      <c r="C1400" s="287">
        <v>300</v>
      </c>
      <c r="D1400" s="287">
        <v>293.7</v>
      </c>
      <c r="E1400" s="287">
        <f t="shared" si="21"/>
        <v>6.3000000000000114</v>
      </c>
      <c r="F1400" s="288" t="s">
        <v>32</v>
      </c>
      <c r="G1400" s="289"/>
      <c r="H1400" s="290">
        <v>830730723</v>
      </c>
    </row>
    <row r="1401" spans="2:8" x14ac:dyDescent="0.3">
      <c r="B1401" s="286">
        <v>44444.697118055556</v>
      </c>
      <c r="C1401" s="287">
        <v>300</v>
      </c>
      <c r="D1401" s="287">
        <v>293.7</v>
      </c>
      <c r="E1401" s="287">
        <f t="shared" si="21"/>
        <v>6.3000000000000114</v>
      </c>
      <c r="F1401" s="288" t="s">
        <v>32</v>
      </c>
      <c r="G1401" s="289"/>
      <c r="H1401" s="290">
        <v>830745053</v>
      </c>
    </row>
    <row r="1402" spans="2:8" x14ac:dyDescent="0.3">
      <c r="B1402" s="286">
        <v>44444.702280092592</v>
      </c>
      <c r="C1402" s="287">
        <v>1000</v>
      </c>
      <c r="D1402" s="287">
        <v>979</v>
      </c>
      <c r="E1402" s="287">
        <f t="shared" si="21"/>
        <v>21</v>
      </c>
      <c r="F1402" s="288" t="s">
        <v>32</v>
      </c>
      <c r="G1402" s="289"/>
      <c r="H1402" s="290">
        <v>830753550</v>
      </c>
    </row>
    <row r="1403" spans="2:8" x14ac:dyDescent="0.3">
      <c r="B1403" s="286">
        <v>44444.710775462961</v>
      </c>
      <c r="C1403" s="287">
        <v>300</v>
      </c>
      <c r="D1403" s="287">
        <v>293.7</v>
      </c>
      <c r="E1403" s="287">
        <f t="shared" si="21"/>
        <v>6.3000000000000114</v>
      </c>
      <c r="F1403" s="288" t="s">
        <v>32</v>
      </c>
      <c r="G1403" s="289"/>
      <c r="H1403" s="290">
        <v>830767944</v>
      </c>
    </row>
    <row r="1404" spans="2:8" x14ac:dyDescent="0.3">
      <c r="B1404" s="286">
        <v>44444.718564814815</v>
      </c>
      <c r="C1404" s="287">
        <v>200</v>
      </c>
      <c r="D1404" s="287">
        <v>195.8</v>
      </c>
      <c r="E1404" s="287">
        <f t="shared" si="21"/>
        <v>4.1999999999999886</v>
      </c>
      <c r="F1404" s="288" t="s">
        <v>6339</v>
      </c>
      <c r="G1404" s="289" t="s">
        <v>6104</v>
      </c>
      <c r="H1404" s="290">
        <v>830781101</v>
      </c>
    </row>
    <row r="1405" spans="2:8" x14ac:dyDescent="0.3">
      <c r="B1405" s="286">
        <v>44444.719201388885</v>
      </c>
      <c r="C1405" s="287">
        <v>300</v>
      </c>
      <c r="D1405" s="287">
        <v>293.7</v>
      </c>
      <c r="E1405" s="287">
        <f t="shared" si="21"/>
        <v>6.3000000000000114</v>
      </c>
      <c r="F1405" s="288" t="s">
        <v>32</v>
      </c>
      <c r="G1405" s="289"/>
      <c r="H1405" s="290">
        <v>830782188</v>
      </c>
    </row>
    <row r="1406" spans="2:8" x14ac:dyDescent="0.3">
      <c r="B1406" s="286">
        <v>44444.719583333332</v>
      </c>
      <c r="C1406" s="287">
        <v>42</v>
      </c>
      <c r="D1406" s="287">
        <v>38.1</v>
      </c>
      <c r="E1406" s="287">
        <f t="shared" si="21"/>
        <v>3.8999999999999986</v>
      </c>
      <c r="F1406" s="288" t="s">
        <v>66</v>
      </c>
      <c r="G1406" s="289" t="s">
        <v>6124</v>
      </c>
      <c r="H1406" s="290">
        <v>830782837</v>
      </c>
    </row>
    <row r="1407" spans="2:8" x14ac:dyDescent="0.3">
      <c r="B1407" s="286">
        <v>44444.725335648145</v>
      </c>
      <c r="C1407" s="287">
        <v>100</v>
      </c>
      <c r="D1407" s="287">
        <v>96.1</v>
      </c>
      <c r="E1407" s="287">
        <f t="shared" si="21"/>
        <v>3.9000000000000057</v>
      </c>
      <c r="F1407" s="288" t="s">
        <v>6340</v>
      </c>
      <c r="G1407" s="289" t="s">
        <v>6095</v>
      </c>
      <c r="H1407" s="290">
        <v>830792476</v>
      </c>
    </row>
    <row r="1408" spans="2:8" x14ac:dyDescent="0.3">
      <c r="B1408" s="286">
        <v>44444.729085648149</v>
      </c>
      <c r="C1408" s="287">
        <v>1000</v>
      </c>
      <c r="D1408" s="287">
        <v>979</v>
      </c>
      <c r="E1408" s="287">
        <f t="shared" si="21"/>
        <v>21</v>
      </c>
      <c r="F1408" s="288" t="s">
        <v>6214</v>
      </c>
      <c r="G1408" s="289" t="s">
        <v>6117</v>
      </c>
      <c r="H1408" s="290">
        <v>830798742</v>
      </c>
    </row>
    <row r="1409" spans="2:8" x14ac:dyDescent="0.3">
      <c r="B1409" s="286">
        <v>44444.73165509259</v>
      </c>
      <c r="C1409" s="287">
        <v>300</v>
      </c>
      <c r="D1409" s="287">
        <v>293.7</v>
      </c>
      <c r="E1409" s="287">
        <f t="shared" si="21"/>
        <v>6.3000000000000114</v>
      </c>
      <c r="F1409" s="288" t="s">
        <v>5759</v>
      </c>
      <c r="G1409" s="289" t="s">
        <v>5869</v>
      </c>
      <c r="H1409" s="290">
        <v>830802999</v>
      </c>
    </row>
    <row r="1410" spans="2:8" x14ac:dyDescent="0.3">
      <c r="B1410" s="286">
        <v>44444.742662037039</v>
      </c>
      <c r="C1410" s="287">
        <v>1000</v>
      </c>
      <c r="D1410" s="287">
        <v>979</v>
      </c>
      <c r="E1410" s="287">
        <f t="shared" si="21"/>
        <v>21</v>
      </c>
      <c r="F1410" s="288" t="s">
        <v>32</v>
      </c>
      <c r="G1410" s="289"/>
      <c r="H1410" s="290">
        <v>830821425</v>
      </c>
    </row>
    <row r="1411" spans="2:8" x14ac:dyDescent="0.3">
      <c r="B1411" s="286">
        <v>44444.745428240742</v>
      </c>
      <c r="C1411" s="287">
        <v>1500</v>
      </c>
      <c r="D1411" s="287">
        <v>1468.5</v>
      </c>
      <c r="E1411" s="287">
        <f t="shared" si="21"/>
        <v>31.5</v>
      </c>
      <c r="F1411" s="288" t="s">
        <v>32</v>
      </c>
      <c r="G1411" s="289"/>
      <c r="H1411" s="290">
        <v>830826096</v>
      </c>
    </row>
    <row r="1412" spans="2:8" x14ac:dyDescent="0.3">
      <c r="B1412" s="286">
        <v>44444.746712962966</v>
      </c>
      <c r="C1412" s="287">
        <v>500</v>
      </c>
      <c r="D1412" s="287">
        <v>489.5</v>
      </c>
      <c r="E1412" s="287">
        <f t="shared" si="21"/>
        <v>10.5</v>
      </c>
      <c r="F1412" s="288" t="s">
        <v>6341</v>
      </c>
      <c r="G1412" s="289" t="s">
        <v>6178</v>
      </c>
      <c r="H1412" s="290">
        <v>830828175</v>
      </c>
    </row>
    <row r="1413" spans="2:8" x14ac:dyDescent="0.3">
      <c r="B1413" s="286">
        <v>44444.75105324074</v>
      </c>
      <c r="C1413" s="287">
        <v>500</v>
      </c>
      <c r="D1413" s="287">
        <v>489.5</v>
      </c>
      <c r="E1413" s="287">
        <f t="shared" ref="E1413:E1476" si="22">C1413-D1413</f>
        <v>10.5</v>
      </c>
      <c r="F1413" s="288" t="s">
        <v>32</v>
      </c>
      <c r="G1413" s="289"/>
      <c r="H1413" s="290">
        <v>830835326</v>
      </c>
    </row>
    <row r="1414" spans="2:8" x14ac:dyDescent="0.3">
      <c r="B1414" s="286">
        <v>44444.75267361111</v>
      </c>
      <c r="C1414" s="287">
        <v>300</v>
      </c>
      <c r="D1414" s="287">
        <v>293.7</v>
      </c>
      <c r="E1414" s="287">
        <f t="shared" si="22"/>
        <v>6.3000000000000114</v>
      </c>
      <c r="F1414" s="288" t="s">
        <v>32</v>
      </c>
      <c r="G1414" s="289"/>
      <c r="H1414" s="290">
        <v>830838211</v>
      </c>
    </row>
    <row r="1415" spans="2:8" x14ac:dyDescent="0.3">
      <c r="B1415" s="286">
        <v>44444.755370370367</v>
      </c>
      <c r="C1415" s="287">
        <v>5000</v>
      </c>
      <c r="D1415" s="287">
        <v>4895</v>
      </c>
      <c r="E1415" s="287">
        <f t="shared" si="22"/>
        <v>105</v>
      </c>
      <c r="F1415" s="288" t="s">
        <v>6222</v>
      </c>
      <c r="G1415" s="289" t="s">
        <v>6095</v>
      </c>
      <c r="H1415" s="290">
        <v>830842772</v>
      </c>
    </row>
    <row r="1416" spans="2:8" x14ac:dyDescent="0.3">
      <c r="B1416" s="286">
        <v>44444.758935185186</v>
      </c>
      <c r="C1416" s="287">
        <v>300</v>
      </c>
      <c r="D1416" s="287">
        <v>293.7</v>
      </c>
      <c r="E1416" s="287">
        <f t="shared" si="22"/>
        <v>6.3000000000000114</v>
      </c>
      <c r="F1416" s="288" t="s">
        <v>32</v>
      </c>
      <c r="G1416" s="289"/>
      <c r="H1416" s="290">
        <v>830849009</v>
      </c>
    </row>
    <row r="1417" spans="2:8" x14ac:dyDescent="0.3">
      <c r="B1417" s="286">
        <v>44444.758958333332</v>
      </c>
      <c r="C1417" s="287">
        <v>300</v>
      </c>
      <c r="D1417" s="287">
        <v>293.7</v>
      </c>
      <c r="E1417" s="287">
        <f t="shared" si="22"/>
        <v>6.3000000000000114</v>
      </c>
      <c r="F1417" s="288" t="s">
        <v>32</v>
      </c>
      <c r="G1417" s="289"/>
      <c r="H1417" s="290">
        <v>830849031</v>
      </c>
    </row>
    <row r="1418" spans="2:8" x14ac:dyDescent="0.3">
      <c r="B1418" s="286">
        <v>44444.760868055557</v>
      </c>
      <c r="C1418" s="287">
        <v>100</v>
      </c>
      <c r="D1418" s="287">
        <v>96.1</v>
      </c>
      <c r="E1418" s="287">
        <f t="shared" si="22"/>
        <v>3.9000000000000057</v>
      </c>
      <c r="F1418" s="288" t="s">
        <v>32</v>
      </c>
      <c r="G1418" s="289"/>
      <c r="H1418" s="290">
        <v>830852221</v>
      </c>
    </row>
    <row r="1419" spans="2:8" x14ac:dyDescent="0.3">
      <c r="B1419" s="286">
        <v>44444.762175925927</v>
      </c>
      <c r="C1419" s="287">
        <v>300</v>
      </c>
      <c r="D1419" s="287">
        <v>290.7</v>
      </c>
      <c r="E1419" s="287">
        <f t="shared" si="22"/>
        <v>9.3000000000000114</v>
      </c>
      <c r="F1419" s="288" t="s">
        <v>32</v>
      </c>
      <c r="G1419" s="289"/>
      <c r="H1419" s="290">
        <v>830854415</v>
      </c>
    </row>
    <row r="1420" spans="2:8" x14ac:dyDescent="0.3">
      <c r="B1420" s="286">
        <v>44444.764016203706</v>
      </c>
      <c r="C1420" s="287">
        <v>50</v>
      </c>
      <c r="D1420" s="287">
        <v>46.1</v>
      </c>
      <c r="E1420" s="287">
        <f t="shared" si="22"/>
        <v>3.8999999999999986</v>
      </c>
      <c r="F1420" s="288" t="s">
        <v>32</v>
      </c>
      <c r="G1420" s="289"/>
      <c r="H1420" s="290">
        <v>830857524</v>
      </c>
    </row>
    <row r="1421" spans="2:8" x14ac:dyDescent="0.3">
      <c r="B1421" s="286">
        <v>44444.765393518515</v>
      </c>
      <c r="C1421" s="287">
        <v>200</v>
      </c>
      <c r="D1421" s="287">
        <v>195.8</v>
      </c>
      <c r="E1421" s="287">
        <f t="shared" si="22"/>
        <v>4.1999999999999886</v>
      </c>
      <c r="F1421" s="288" t="s">
        <v>6342</v>
      </c>
      <c r="G1421" s="289" t="s">
        <v>6163</v>
      </c>
      <c r="H1421" s="290">
        <v>830859723</v>
      </c>
    </row>
    <row r="1422" spans="2:8" x14ac:dyDescent="0.3">
      <c r="B1422" s="286">
        <v>44444.766157407408</v>
      </c>
      <c r="C1422" s="287">
        <v>300</v>
      </c>
      <c r="D1422" s="287">
        <v>293.7</v>
      </c>
      <c r="E1422" s="287">
        <f t="shared" si="22"/>
        <v>6.3000000000000114</v>
      </c>
      <c r="F1422" s="288" t="s">
        <v>32</v>
      </c>
      <c r="G1422" s="289"/>
      <c r="H1422" s="290">
        <v>830860998</v>
      </c>
    </row>
    <row r="1423" spans="2:8" x14ac:dyDescent="0.3">
      <c r="B1423" s="286">
        <v>44444.766898148147</v>
      </c>
      <c r="C1423" s="287">
        <v>1000</v>
      </c>
      <c r="D1423" s="287">
        <v>979</v>
      </c>
      <c r="E1423" s="287">
        <f t="shared" si="22"/>
        <v>21</v>
      </c>
      <c r="F1423" s="288" t="s">
        <v>32</v>
      </c>
      <c r="G1423" s="289"/>
      <c r="H1423" s="290">
        <v>830862196</v>
      </c>
    </row>
    <row r="1424" spans="2:8" x14ac:dyDescent="0.3">
      <c r="B1424" s="286">
        <v>44444.770972222221</v>
      </c>
      <c r="C1424" s="287">
        <v>1000</v>
      </c>
      <c r="D1424" s="287">
        <v>979</v>
      </c>
      <c r="E1424" s="287">
        <f t="shared" si="22"/>
        <v>21</v>
      </c>
      <c r="F1424" s="288" t="s">
        <v>32</v>
      </c>
      <c r="G1424" s="289"/>
      <c r="H1424" s="290">
        <v>830869056</v>
      </c>
    </row>
    <row r="1425" spans="2:8" x14ac:dyDescent="0.3">
      <c r="B1425" s="286">
        <v>44444.773726851854</v>
      </c>
      <c r="C1425" s="287">
        <v>1000</v>
      </c>
      <c r="D1425" s="287">
        <v>979</v>
      </c>
      <c r="E1425" s="287">
        <f t="shared" si="22"/>
        <v>21</v>
      </c>
      <c r="F1425" s="288" t="s">
        <v>32</v>
      </c>
      <c r="G1425" s="289"/>
      <c r="H1425" s="290">
        <v>830873755</v>
      </c>
    </row>
    <row r="1426" spans="2:8" x14ac:dyDescent="0.3">
      <c r="B1426" s="286">
        <v>44444.776712962965</v>
      </c>
      <c r="C1426" s="287">
        <v>32</v>
      </c>
      <c r="D1426" s="287">
        <v>28.1</v>
      </c>
      <c r="E1426" s="287">
        <f t="shared" si="22"/>
        <v>3.8999999999999986</v>
      </c>
      <c r="F1426" s="288" t="s">
        <v>6172</v>
      </c>
      <c r="G1426" s="289" t="s">
        <v>5886</v>
      </c>
      <c r="H1426" s="290">
        <v>830878648</v>
      </c>
    </row>
    <row r="1427" spans="2:8" x14ac:dyDescent="0.3">
      <c r="B1427" s="286">
        <v>44444.785532407404</v>
      </c>
      <c r="C1427" s="287">
        <v>350</v>
      </c>
      <c r="D1427" s="287">
        <v>342.65</v>
      </c>
      <c r="E1427" s="287">
        <f t="shared" si="22"/>
        <v>7.3500000000000227</v>
      </c>
      <c r="F1427" s="288" t="s">
        <v>32</v>
      </c>
      <c r="G1427" s="289"/>
      <c r="H1427" s="290">
        <v>830892843</v>
      </c>
    </row>
    <row r="1428" spans="2:8" x14ac:dyDescent="0.3">
      <c r="B1428" s="286">
        <v>44444.786493055559</v>
      </c>
      <c r="C1428" s="287">
        <v>500</v>
      </c>
      <c r="D1428" s="287">
        <v>489.5</v>
      </c>
      <c r="E1428" s="287">
        <f t="shared" si="22"/>
        <v>10.5</v>
      </c>
      <c r="F1428" s="288" t="s">
        <v>32</v>
      </c>
      <c r="G1428" s="289"/>
      <c r="H1428" s="290">
        <v>830894375</v>
      </c>
    </row>
    <row r="1429" spans="2:8" x14ac:dyDescent="0.3">
      <c r="B1429" s="286">
        <v>44444.788668981484</v>
      </c>
      <c r="C1429" s="287">
        <v>100</v>
      </c>
      <c r="D1429" s="287">
        <v>96.1</v>
      </c>
      <c r="E1429" s="287">
        <f t="shared" si="22"/>
        <v>3.9000000000000057</v>
      </c>
      <c r="F1429" s="288" t="s">
        <v>6245</v>
      </c>
      <c r="G1429" s="289" t="s">
        <v>6208</v>
      </c>
      <c r="H1429" s="290">
        <v>830897875</v>
      </c>
    </row>
    <row r="1430" spans="2:8" x14ac:dyDescent="0.3">
      <c r="B1430" s="286">
        <v>44444.789120370369</v>
      </c>
      <c r="C1430" s="287">
        <v>30</v>
      </c>
      <c r="D1430" s="287">
        <v>26.1</v>
      </c>
      <c r="E1430" s="287">
        <f t="shared" si="22"/>
        <v>3.8999999999999986</v>
      </c>
      <c r="F1430" s="288" t="s">
        <v>32</v>
      </c>
      <c r="G1430" s="289"/>
      <c r="H1430" s="290">
        <v>830898599</v>
      </c>
    </row>
    <row r="1431" spans="2:8" x14ac:dyDescent="0.3">
      <c r="B1431" s="286">
        <v>44444.795520833337</v>
      </c>
      <c r="C1431" s="287">
        <v>1000</v>
      </c>
      <c r="D1431" s="287">
        <v>979</v>
      </c>
      <c r="E1431" s="287">
        <f t="shared" si="22"/>
        <v>21</v>
      </c>
      <c r="F1431" s="288" t="s">
        <v>32</v>
      </c>
      <c r="G1431" s="289"/>
      <c r="H1431" s="290">
        <v>830908953</v>
      </c>
    </row>
    <row r="1432" spans="2:8" x14ac:dyDescent="0.3">
      <c r="B1432" s="286">
        <v>44444.800532407404</v>
      </c>
      <c r="C1432" s="287">
        <v>100</v>
      </c>
      <c r="D1432" s="287">
        <v>96.1</v>
      </c>
      <c r="E1432" s="287">
        <f t="shared" si="22"/>
        <v>3.9000000000000057</v>
      </c>
      <c r="F1432" s="288" t="s">
        <v>6312</v>
      </c>
      <c r="G1432" s="289" t="s">
        <v>6099</v>
      </c>
      <c r="H1432" s="290">
        <v>830916818</v>
      </c>
    </row>
    <row r="1433" spans="2:8" x14ac:dyDescent="0.3">
      <c r="B1433" s="286">
        <v>44444.803136574075</v>
      </c>
      <c r="C1433" s="287">
        <v>1500</v>
      </c>
      <c r="D1433" s="287">
        <v>1468.5</v>
      </c>
      <c r="E1433" s="287">
        <f t="shared" si="22"/>
        <v>31.5</v>
      </c>
      <c r="F1433" s="288" t="s">
        <v>6343</v>
      </c>
      <c r="G1433" s="289" t="s">
        <v>6106</v>
      </c>
      <c r="H1433" s="290">
        <v>830920821</v>
      </c>
    </row>
    <row r="1434" spans="2:8" x14ac:dyDescent="0.3">
      <c r="B1434" s="286">
        <v>44444.80369212963</v>
      </c>
      <c r="C1434" s="287">
        <v>10000</v>
      </c>
      <c r="D1434" s="287">
        <v>9790</v>
      </c>
      <c r="E1434" s="287">
        <f t="shared" si="22"/>
        <v>210</v>
      </c>
      <c r="F1434" s="288" t="s">
        <v>6328</v>
      </c>
      <c r="G1434" s="289" t="s">
        <v>6106</v>
      </c>
      <c r="H1434" s="290">
        <v>830921673</v>
      </c>
    </row>
    <row r="1435" spans="2:8" x14ac:dyDescent="0.3">
      <c r="B1435" s="286">
        <v>44444.804791666669</v>
      </c>
      <c r="C1435" s="287">
        <v>100</v>
      </c>
      <c r="D1435" s="287">
        <v>96.1</v>
      </c>
      <c r="E1435" s="287">
        <f t="shared" si="22"/>
        <v>3.9000000000000057</v>
      </c>
      <c r="F1435" s="288" t="s">
        <v>32</v>
      </c>
      <c r="G1435" s="289"/>
      <c r="H1435" s="290">
        <v>830923390</v>
      </c>
    </row>
    <row r="1436" spans="2:8" x14ac:dyDescent="0.3">
      <c r="B1436" s="286">
        <v>44444.806377314817</v>
      </c>
      <c r="C1436" s="287">
        <v>300</v>
      </c>
      <c r="D1436" s="287">
        <v>293.7</v>
      </c>
      <c r="E1436" s="287">
        <f t="shared" si="22"/>
        <v>6.3000000000000114</v>
      </c>
      <c r="F1436" s="288" t="s">
        <v>32</v>
      </c>
      <c r="G1436" s="289"/>
      <c r="H1436" s="290">
        <v>830925922</v>
      </c>
    </row>
    <row r="1437" spans="2:8" x14ac:dyDescent="0.3">
      <c r="B1437" s="286">
        <v>44444.806655092594</v>
      </c>
      <c r="C1437" s="287">
        <v>2000</v>
      </c>
      <c r="D1437" s="287">
        <v>1958</v>
      </c>
      <c r="E1437" s="287">
        <f t="shared" si="22"/>
        <v>42</v>
      </c>
      <c r="F1437" s="288" t="s">
        <v>6096</v>
      </c>
      <c r="G1437" s="289" t="s">
        <v>6102</v>
      </c>
      <c r="H1437" s="290">
        <v>830926311</v>
      </c>
    </row>
    <row r="1438" spans="2:8" x14ac:dyDescent="0.3">
      <c r="B1438" s="286">
        <v>44444.810416666667</v>
      </c>
      <c r="C1438" s="287">
        <v>100</v>
      </c>
      <c r="D1438" s="287">
        <v>96.1</v>
      </c>
      <c r="E1438" s="287">
        <f t="shared" si="22"/>
        <v>3.9000000000000057</v>
      </c>
      <c r="F1438" s="288" t="s">
        <v>32</v>
      </c>
      <c r="G1438" s="289"/>
      <c r="H1438" s="290">
        <v>830932135</v>
      </c>
    </row>
    <row r="1439" spans="2:8" x14ac:dyDescent="0.3">
      <c r="B1439" s="286">
        <v>44444.811099537037</v>
      </c>
      <c r="C1439" s="287">
        <v>100</v>
      </c>
      <c r="D1439" s="287">
        <v>96.1</v>
      </c>
      <c r="E1439" s="287">
        <f t="shared" si="22"/>
        <v>3.9000000000000057</v>
      </c>
      <c r="F1439" s="288" t="s">
        <v>32</v>
      </c>
      <c r="G1439" s="289"/>
      <c r="H1439" s="290">
        <v>830933135</v>
      </c>
    </row>
    <row r="1440" spans="2:8" x14ac:dyDescent="0.3">
      <c r="B1440" s="286">
        <v>44444.81517361111</v>
      </c>
      <c r="C1440" s="287">
        <v>1000</v>
      </c>
      <c r="D1440" s="287">
        <v>979</v>
      </c>
      <c r="E1440" s="287">
        <f t="shared" si="22"/>
        <v>21</v>
      </c>
      <c r="F1440" s="288" t="s">
        <v>32</v>
      </c>
      <c r="G1440" s="289"/>
      <c r="H1440" s="290">
        <v>830939591</v>
      </c>
    </row>
    <row r="1441" spans="2:8" x14ac:dyDescent="0.3">
      <c r="B1441" s="286">
        <v>44444.817939814813</v>
      </c>
      <c r="C1441" s="287">
        <v>500</v>
      </c>
      <c r="D1441" s="287">
        <v>484.5</v>
      </c>
      <c r="E1441" s="287">
        <f t="shared" si="22"/>
        <v>15.5</v>
      </c>
      <c r="F1441" s="288" t="s">
        <v>32</v>
      </c>
      <c r="G1441" s="289"/>
      <c r="H1441" s="290">
        <v>830943716</v>
      </c>
    </row>
    <row r="1442" spans="2:8" x14ac:dyDescent="0.3">
      <c r="B1442" s="286">
        <v>44444.818437499998</v>
      </c>
      <c r="C1442" s="287">
        <v>300</v>
      </c>
      <c r="D1442" s="287">
        <v>293.7</v>
      </c>
      <c r="E1442" s="287">
        <f t="shared" si="22"/>
        <v>6.3000000000000114</v>
      </c>
      <c r="F1442" s="288" t="s">
        <v>32</v>
      </c>
      <c r="G1442" s="289"/>
      <c r="H1442" s="290">
        <v>830944470</v>
      </c>
    </row>
    <row r="1443" spans="2:8" x14ac:dyDescent="0.3">
      <c r="B1443" s="286">
        <v>44444.820219907408</v>
      </c>
      <c r="C1443" s="287">
        <v>300</v>
      </c>
      <c r="D1443" s="287">
        <v>293.7</v>
      </c>
      <c r="E1443" s="287">
        <f t="shared" si="22"/>
        <v>6.3000000000000114</v>
      </c>
      <c r="F1443" s="288" t="s">
        <v>32</v>
      </c>
      <c r="G1443" s="289"/>
      <c r="H1443" s="290">
        <v>830947147</v>
      </c>
    </row>
    <row r="1444" spans="2:8" x14ac:dyDescent="0.3">
      <c r="B1444" s="286">
        <v>44444.825613425928</v>
      </c>
      <c r="C1444" s="287">
        <v>100</v>
      </c>
      <c r="D1444" s="287">
        <v>96.1</v>
      </c>
      <c r="E1444" s="287">
        <f t="shared" si="22"/>
        <v>3.9000000000000057</v>
      </c>
      <c r="F1444" s="288" t="s">
        <v>32</v>
      </c>
      <c r="G1444" s="289"/>
      <c r="H1444" s="290">
        <v>830955124</v>
      </c>
    </row>
    <row r="1445" spans="2:8" x14ac:dyDescent="0.3">
      <c r="B1445" s="286">
        <v>44444.832754629628</v>
      </c>
      <c r="C1445" s="287">
        <v>3000</v>
      </c>
      <c r="D1445" s="287">
        <v>2937</v>
      </c>
      <c r="E1445" s="287">
        <f t="shared" si="22"/>
        <v>63</v>
      </c>
      <c r="F1445" s="288" t="s">
        <v>32</v>
      </c>
      <c r="G1445" s="289"/>
      <c r="H1445" s="290">
        <v>830966057</v>
      </c>
    </row>
    <row r="1446" spans="2:8" x14ac:dyDescent="0.3">
      <c r="B1446" s="286">
        <v>44444.834398148145</v>
      </c>
      <c r="C1446" s="287">
        <v>1000</v>
      </c>
      <c r="D1446" s="287">
        <v>979</v>
      </c>
      <c r="E1446" s="287">
        <f t="shared" si="22"/>
        <v>21</v>
      </c>
      <c r="F1446" s="288" t="s">
        <v>6344</v>
      </c>
      <c r="G1446" s="289" t="s">
        <v>6117</v>
      </c>
      <c r="H1446" s="290">
        <v>830968881</v>
      </c>
    </row>
    <row r="1447" spans="2:8" x14ac:dyDescent="0.3">
      <c r="B1447" s="286">
        <v>44444.834641203706</v>
      </c>
      <c r="C1447" s="287">
        <v>10</v>
      </c>
      <c r="D1447" s="287">
        <v>6.1</v>
      </c>
      <c r="E1447" s="287">
        <f t="shared" si="22"/>
        <v>3.9000000000000004</v>
      </c>
      <c r="F1447" s="288" t="s">
        <v>6132</v>
      </c>
      <c r="G1447" s="289" t="s">
        <v>6097</v>
      </c>
      <c r="H1447" s="290">
        <v>830969276</v>
      </c>
    </row>
    <row r="1448" spans="2:8" x14ac:dyDescent="0.3">
      <c r="B1448" s="286">
        <v>44444.83520833333</v>
      </c>
      <c r="C1448" s="287">
        <v>500</v>
      </c>
      <c r="D1448" s="287">
        <v>489.5</v>
      </c>
      <c r="E1448" s="287">
        <f t="shared" si="22"/>
        <v>10.5</v>
      </c>
      <c r="F1448" s="288" t="s">
        <v>32</v>
      </c>
      <c r="G1448" s="289"/>
      <c r="H1448" s="290">
        <v>830970215</v>
      </c>
    </row>
    <row r="1449" spans="2:8" x14ac:dyDescent="0.3">
      <c r="B1449" s="286">
        <v>44444.835706018515</v>
      </c>
      <c r="C1449" s="287">
        <v>500</v>
      </c>
      <c r="D1449" s="287">
        <v>489.5</v>
      </c>
      <c r="E1449" s="287">
        <f t="shared" si="22"/>
        <v>10.5</v>
      </c>
      <c r="F1449" s="288" t="s">
        <v>32</v>
      </c>
      <c r="G1449" s="289"/>
      <c r="H1449" s="290">
        <v>830970985</v>
      </c>
    </row>
    <row r="1450" spans="2:8" x14ac:dyDescent="0.3">
      <c r="B1450" s="286">
        <v>44444.838437500002</v>
      </c>
      <c r="C1450" s="287">
        <v>2000</v>
      </c>
      <c r="D1450" s="287">
        <v>1958</v>
      </c>
      <c r="E1450" s="287">
        <f t="shared" si="22"/>
        <v>42</v>
      </c>
      <c r="F1450" s="288" t="s">
        <v>32</v>
      </c>
      <c r="G1450" s="289"/>
      <c r="H1450" s="290">
        <v>830975321</v>
      </c>
    </row>
    <row r="1451" spans="2:8" x14ac:dyDescent="0.3">
      <c r="B1451" s="286">
        <v>44444.843414351853</v>
      </c>
      <c r="C1451" s="287">
        <v>500</v>
      </c>
      <c r="D1451" s="287">
        <v>489.5</v>
      </c>
      <c r="E1451" s="287">
        <f t="shared" si="22"/>
        <v>10.5</v>
      </c>
      <c r="F1451" s="288" t="s">
        <v>32</v>
      </c>
      <c r="G1451" s="289"/>
      <c r="H1451" s="290">
        <v>830982733</v>
      </c>
    </row>
    <row r="1452" spans="2:8" x14ac:dyDescent="0.3">
      <c r="B1452" s="286">
        <v>44444.845243055555</v>
      </c>
      <c r="C1452" s="287">
        <v>10000</v>
      </c>
      <c r="D1452" s="287">
        <v>9790</v>
      </c>
      <c r="E1452" s="287">
        <f t="shared" si="22"/>
        <v>210</v>
      </c>
      <c r="F1452" s="288" t="s">
        <v>32</v>
      </c>
      <c r="G1452" s="289"/>
      <c r="H1452" s="290">
        <v>830985271</v>
      </c>
    </row>
    <row r="1453" spans="2:8" x14ac:dyDescent="0.3">
      <c r="B1453" s="286">
        <v>44444.852303240739</v>
      </c>
      <c r="C1453" s="287">
        <v>150</v>
      </c>
      <c r="D1453" s="287">
        <v>146.1</v>
      </c>
      <c r="E1453" s="287">
        <f t="shared" si="22"/>
        <v>3.9000000000000057</v>
      </c>
      <c r="F1453" s="288" t="s">
        <v>6127</v>
      </c>
      <c r="G1453" s="289" t="s">
        <v>6095</v>
      </c>
      <c r="H1453" s="290">
        <v>830995337</v>
      </c>
    </row>
    <row r="1454" spans="2:8" x14ac:dyDescent="0.3">
      <c r="B1454" s="286">
        <v>44444.861909722225</v>
      </c>
      <c r="C1454" s="287">
        <v>100</v>
      </c>
      <c r="D1454" s="287">
        <v>96.1</v>
      </c>
      <c r="E1454" s="287">
        <f t="shared" si="22"/>
        <v>3.9000000000000057</v>
      </c>
      <c r="F1454" s="288" t="s">
        <v>32</v>
      </c>
      <c r="G1454" s="289"/>
      <c r="H1454" s="290">
        <v>831008734</v>
      </c>
    </row>
    <row r="1455" spans="2:8" x14ac:dyDescent="0.3">
      <c r="B1455" s="286">
        <v>44444.863067129627</v>
      </c>
      <c r="C1455" s="287">
        <v>300</v>
      </c>
      <c r="D1455" s="287">
        <v>293.7</v>
      </c>
      <c r="E1455" s="287">
        <f t="shared" si="22"/>
        <v>6.3000000000000114</v>
      </c>
      <c r="F1455" s="288" t="s">
        <v>6126</v>
      </c>
      <c r="G1455" s="289" t="s">
        <v>6099</v>
      </c>
      <c r="H1455" s="290">
        <v>831010280</v>
      </c>
    </row>
    <row r="1456" spans="2:8" x14ac:dyDescent="0.3">
      <c r="B1456" s="286">
        <v>44444.868217592593</v>
      </c>
      <c r="C1456" s="287">
        <v>500</v>
      </c>
      <c r="D1456" s="287">
        <v>489.5</v>
      </c>
      <c r="E1456" s="287">
        <f t="shared" si="22"/>
        <v>10.5</v>
      </c>
      <c r="F1456" s="288" t="s">
        <v>6105</v>
      </c>
      <c r="G1456" s="289" t="s">
        <v>6097</v>
      </c>
      <c r="H1456" s="290">
        <v>831017036</v>
      </c>
    </row>
    <row r="1457" spans="2:8" x14ac:dyDescent="0.3">
      <c r="B1457" s="286">
        <v>44444.868391203701</v>
      </c>
      <c r="C1457" s="287">
        <v>500</v>
      </c>
      <c r="D1457" s="287">
        <v>489.5</v>
      </c>
      <c r="E1457" s="287">
        <f t="shared" si="22"/>
        <v>10.5</v>
      </c>
      <c r="F1457" s="288" t="s">
        <v>6165</v>
      </c>
      <c r="G1457" s="289" t="s">
        <v>6104</v>
      </c>
      <c r="H1457" s="290">
        <v>831017285</v>
      </c>
    </row>
    <row r="1458" spans="2:8" x14ac:dyDescent="0.3">
      <c r="B1458" s="286">
        <v>44444.868622685186</v>
      </c>
      <c r="C1458" s="287">
        <v>400</v>
      </c>
      <c r="D1458" s="287">
        <v>391.6</v>
      </c>
      <c r="E1458" s="287">
        <f t="shared" si="22"/>
        <v>8.3999999999999773</v>
      </c>
      <c r="F1458" s="288" t="s">
        <v>32</v>
      </c>
      <c r="G1458" s="289"/>
      <c r="H1458" s="290">
        <v>831017594</v>
      </c>
    </row>
    <row r="1459" spans="2:8" x14ac:dyDescent="0.3">
      <c r="B1459" s="286">
        <v>44444.871087962965</v>
      </c>
      <c r="C1459" s="287">
        <v>500</v>
      </c>
      <c r="D1459" s="287">
        <v>489.5</v>
      </c>
      <c r="E1459" s="287">
        <f t="shared" si="22"/>
        <v>10.5</v>
      </c>
      <c r="F1459" s="288" t="s">
        <v>6207</v>
      </c>
      <c r="G1459" s="289" t="s">
        <v>6095</v>
      </c>
      <c r="H1459" s="290">
        <v>831020871</v>
      </c>
    </row>
    <row r="1460" spans="2:8" x14ac:dyDescent="0.3">
      <c r="B1460" s="286">
        <v>44444.872581018521</v>
      </c>
      <c r="C1460" s="287">
        <v>100</v>
      </c>
      <c r="D1460" s="287">
        <v>96.1</v>
      </c>
      <c r="E1460" s="287">
        <f t="shared" si="22"/>
        <v>3.9000000000000057</v>
      </c>
      <c r="F1460" s="288" t="s">
        <v>32</v>
      </c>
      <c r="G1460" s="289"/>
      <c r="H1460" s="290">
        <v>831022747</v>
      </c>
    </row>
    <row r="1461" spans="2:8" x14ac:dyDescent="0.3">
      <c r="B1461" s="286">
        <v>44444.880601851852</v>
      </c>
      <c r="C1461" s="287">
        <v>100</v>
      </c>
      <c r="D1461" s="287">
        <v>96.1</v>
      </c>
      <c r="E1461" s="287">
        <f t="shared" si="22"/>
        <v>3.9000000000000057</v>
      </c>
      <c r="F1461" s="288" t="s">
        <v>32</v>
      </c>
      <c r="G1461" s="289"/>
      <c r="H1461" s="290">
        <v>831033572</v>
      </c>
    </row>
    <row r="1462" spans="2:8" x14ac:dyDescent="0.3">
      <c r="B1462" s="286">
        <v>44444.883680555555</v>
      </c>
      <c r="C1462" s="287">
        <v>300</v>
      </c>
      <c r="D1462" s="287">
        <v>293.7</v>
      </c>
      <c r="E1462" s="287">
        <f t="shared" si="22"/>
        <v>6.3000000000000114</v>
      </c>
      <c r="F1462" s="288" t="s">
        <v>32</v>
      </c>
      <c r="G1462" s="289"/>
      <c r="H1462" s="290">
        <v>831037854</v>
      </c>
    </row>
    <row r="1463" spans="2:8" x14ac:dyDescent="0.3">
      <c r="B1463" s="286">
        <v>44444.886099537034</v>
      </c>
      <c r="C1463" s="287">
        <v>500</v>
      </c>
      <c r="D1463" s="287">
        <v>489.5</v>
      </c>
      <c r="E1463" s="287">
        <f t="shared" si="22"/>
        <v>10.5</v>
      </c>
      <c r="F1463" s="288" t="s">
        <v>32</v>
      </c>
      <c r="G1463" s="289"/>
      <c r="H1463" s="290">
        <v>831041111</v>
      </c>
    </row>
    <row r="1464" spans="2:8" x14ac:dyDescent="0.3">
      <c r="B1464" s="286">
        <v>44444.886759259258</v>
      </c>
      <c r="C1464" s="287">
        <v>700</v>
      </c>
      <c r="D1464" s="287">
        <v>678.3</v>
      </c>
      <c r="E1464" s="287">
        <f t="shared" si="22"/>
        <v>21.700000000000045</v>
      </c>
      <c r="F1464" s="288" t="s">
        <v>5819</v>
      </c>
      <c r="G1464" s="289" t="s">
        <v>6106</v>
      </c>
      <c r="H1464" s="290">
        <v>831041973</v>
      </c>
    </row>
    <row r="1465" spans="2:8" x14ac:dyDescent="0.3">
      <c r="B1465" s="286">
        <v>44444.887442129628</v>
      </c>
      <c r="C1465" s="287">
        <v>500</v>
      </c>
      <c r="D1465" s="287">
        <v>489.5</v>
      </c>
      <c r="E1465" s="287">
        <f t="shared" si="22"/>
        <v>10.5</v>
      </c>
      <c r="F1465" s="288" t="s">
        <v>6105</v>
      </c>
      <c r="G1465" s="289" t="s">
        <v>6099</v>
      </c>
      <c r="H1465" s="290">
        <v>831042846</v>
      </c>
    </row>
    <row r="1466" spans="2:8" x14ac:dyDescent="0.3">
      <c r="B1466" s="286">
        <v>44444.89234953704</v>
      </c>
      <c r="C1466" s="287">
        <v>300</v>
      </c>
      <c r="D1466" s="287">
        <v>293.7</v>
      </c>
      <c r="E1466" s="287">
        <f t="shared" si="22"/>
        <v>6.3000000000000114</v>
      </c>
      <c r="F1466" s="288" t="s">
        <v>32</v>
      </c>
      <c r="G1466" s="289"/>
      <c r="H1466" s="290">
        <v>831049082</v>
      </c>
    </row>
    <row r="1467" spans="2:8" x14ac:dyDescent="0.3">
      <c r="B1467" s="286">
        <v>44444.899062500001</v>
      </c>
      <c r="C1467" s="287">
        <v>300</v>
      </c>
      <c r="D1467" s="287">
        <v>293.7</v>
      </c>
      <c r="E1467" s="287">
        <f t="shared" si="22"/>
        <v>6.3000000000000114</v>
      </c>
      <c r="F1467" s="288" t="s">
        <v>32</v>
      </c>
      <c r="G1467" s="289"/>
      <c r="H1467" s="290">
        <v>831057426</v>
      </c>
    </row>
    <row r="1468" spans="2:8" x14ac:dyDescent="0.3">
      <c r="B1468" s="286">
        <v>44444.902557870373</v>
      </c>
      <c r="C1468" s="287">
        <v>1000</v>
      </c>
      <c r="D1468" s="287">
        <v>979</v>
      </c>
      <c r="E1468" s="287">
        <f t="shared" si="22"/>
        <v>21</v>
      </c>
      <c r="F1468" s="288" t="s">
        <v>32</v>
      </c>
      <c r="G1468" s="289"/>
      <c r="H1468" s="290">
        <v>831061744</v>
      </c>
    </row>
    <row r="1469" spans="2:8" x14ac:dyDescent="0.3">
      <c r="B1469" s="286">
        <v>44444.904351851852</v>
      </c>
      <c r="C1469" s="287">
        <v>75</v>
      </c>
      <c r="D1469" s="287">
        <v>71.099999999999994</v>
      </c>
      <c r="E1469" s="287">
        <f t="shared" si="22"/>
        <v>3.9000000000000057</v>
      </c>
      <c r="F1469" s="288" t="s">
        <v>6147</v>
      </c>
      <c r="G1469" s="289" t="s">
        <v>6104</v>
      </c>
      <c r="H1469" s="290">
        <v>831063905</v>
      </c>
    </row>
    <row r="1470" spans="2:8" x14ac:dyDescent="0.3">
      <c r="B1470" s="286">
        <v>44444.906701388885</v>
      </c>
      <c r="C1470" s="287">
        <v>100</v>
      </c>
      <c r="D1470" s="287">
        <v>96.1</v>
      </c>
      <c r="E1470" s="287">
        <f t="shared" si="22"/>
        <v>3.9000000000000057</v>
      </c>
      <c r="F1470" s="288" t="s">
        <v>32</v>
      </c>
      <c r="G1470" s="289"/>
      <c r="H1470" s="290">
        <v>831066660</v>
      </c>
    </row>
    <row r="1471" spans="2:8" x14ac:dyDescent="0.3">
      <c r="B1471" s="286">
        <v>44444.91375</v>
      </c>
      <c r="C1471" s="287">
        <v>170000</v>
      </c>
      <c r="D1471" s="287">
        <v>166430</v>
      </c>
      <c r="E1471" s="287">
        <f t="shared" si="22"/>
        <v>3570</v>
      </c>
      <c r="F1471" s="288" t="s">
        <v>6111</v>
      </c>
      <c r="G1471" s="289" t="s">
        <v>6130</v>
      </c>
      <c r="H1471" s="290">
        <v>831074759</v>
      </c>
    </row>
    <row r="1472" spans="2:8" x14ac:dyDescent="0.3">
      <c r="B1472" s="286">
        <v>44444.918726851851</v>
      </c>
      <c r="C1472" s="287">
        <v>300</v>
      </c>
      <c r="D1472" s="287">
        <v>293.7</v>
      </c>
      <c r="E1472" s="287">
        <f t="shared" si="22"/>
        <v>6.3000000000000114</v>
      </c>
      <c r="F1472" s="288" t="s">
        <v>32</v>
      </c>
      <c r="G1472" s="289"/>
      <c r="H1472" s="290">
        <v>831080379</v>
      </c>
    </row>
    <row r="1473" spans="2:8" x14ac:dyDescent="0.3">
      <c r="B1473" s="286">
        <v>44444.918796296297</v>
      </c>
      <c r="C1473" s="287">
        <v>100</v>
      </c>
      <c r="D1473" s="287">
        <v>96.1</v>
      </c>
      <c r="E1473" s="287">
        <f t="shared" si="22"/>
        <v>3.9000000000000057</v>
      </c>
      <c r="F1473" s="288" t="s">
        <v>6089</v>
      </c>
      <c r="G1473" s="289" t="s">
        <v>6130</v>
      </c>
      <c r="H1473" s="290">
        <v>831080456</v>
      </c>
    </row>
    <row r="1474" spans="2:8" x14ac:dyDescent="0.3">
      <c r="B1474" s="286">
        <v>44444.923888888887</v>
      </c>
      <c r="C1474" s="287">
        <v>300</v>
      </c>
      <c r="D1474" s="287">
        <v>293.7</v>
      </c>
      <c r="E1474" s="287">
        <f t="shared" si="22"/>
        <v>6.3000000000000114</v>
      </c>
      <c r="F1474" s="288" t="s">
        <v>6122</v>
      </c>
      <c r="G1474" s="289" t="s">
        <v>6121</v>
      </c>
      <c r="H1474" s="290">
        <v>831086016</v>
      </c>
    </row>
    <row r="1475" spans="2:8" x14ac:dyDescent="0.3">
      <c r="B1475" s="286">
        <v>44444.925462962965</v>
      </c>
      <c r="C1475" s="287">
        <v>5000</v>
      </c>
      <c r="D1475" s="287">
        <v>4895</v>
      </c>
      <c r="E1475" s="287">
        <f t="shared" si="22"/>
        <v>105</v>
      </c>
      <c r="F1475" s="288" t="s">
        <v>32</v>
      </c>
      <c r="G1475" s="289"/>
      <c r="H1475" s="290">
        <v>831087666</v>
      </c>
    </row>
    <row r="1476" spans="2:8" x14ac:dyDescent="0.3">
      <c r="B1476" s="286">
        <v>44444.928043981483</v>
      </c>
      <c r="C1476" s="287">
        <v>30</v>
      </c>
      <c r="D1476" s="287">
        <v>26.1</v>
      </c>
      <c r="E1476" s="287">
        <f t="shared" si="22"/>
        <v>3.8999999999999986</v>
      </c>
      <c r="F1476" s="288" t="s">
        <v>32</v>
      </c>
      <c r="G1476" s="289"/>
      <c r="H1476" s="290">
        <v>831090366</v>
      </c>
    </row>
    <row r="1477" spans="2:8" x14ac:dyDescent="0.3">
      <c r="B1477" s="286">
        <v>44444.938750000001</v>
      </c>
      <c r="C1477" s="287">
        <v>500</v>
      </c>
      <c r="D1477" s="287">
        <v>489.5</v>
      </c>
      <c r="E1477" s="287">
        <f t="shared" ref="E1477:E1540" si="23">C1477-D1477</f>
        <v>10.5</v>
      </c>
      <c r="F1477" s="288" t="s">
        <v>32</v>
      </c>
      <c r="G1477" s="289"/>
      <c r="H1477" s="290">
        <v>831101735</v>
      </c>
    </row>
    <row r="1478" spans="2:8" x14ac:dyDescent="0.3">
      <c r="B1478" s="286">
        <v>44444.940613425926</v>
      </c>
      <c r="C1478" s="287">
        <v>200</v>
      </c>
      <c r="D1478" s="287">
        <v>195.8</v>
      </c>
      <c r="E1478" s="287">
        <f t="shared" si="23"/>
        <v>4.1999999999999886</v>
      </c>
      <c r="F1478" s="288" t="s">
        <v>32</v>
      </c>
      <c r="G1478" s="289"/>
      <c r="H1478" s="290">
        <v>831103974</v>
      </c>
    </row>
    <row r="1479" spans="2:8" x14ac:dyDescent="0.3">
      <c r="B1479" s="286">
        <v>44444.945914351854</v>
      </c>
      <c r="C1479" s="287">
        <v>4000</v>
      </c>
      <c r="D1479" s="287">
        <v>3916</v>
      </c>
      <c r="E1479" s="287">
        <f t="shared" si="23"/>
        <v>84</v>
      </c>
      <c r="F1479" s="288" t="s">
        <v>6150</v>
      </c>
      <c r="G1479" s="289" t="s">
        <v>6141</v>
      </c>
      <c r="H1479" s="290">
        <v>831109313</v>
      </c>
    </row>
    <row r="1480" spans="2:8" x14ac:dyDescent="0.3">
      <c r="B1480" s="286">
        <v>44444.956226851849</v>
      </c>
      <c r="C1480" s="287">
        <v>100</v>
      </c>
      <c r="D1480" s="287">
        <v>96.1</v>
      </c>
      <c r="E1480" s="287">
        <f t="shared" si="23"/>
        <v>3.9000000000000057</v>
      </c>
      <c r="F1480" s="288" t="s">
        <v>32</v>
      </c>
      <c r="G1480" s="289"/>
      <c r="H1480" s="290">
        <v>831119375</v>
      </c>
    </row>
    <row r="1481" spans="2:8" x14ac:dyDescent="0.3">
      <c r="B1481" s="286">
        <v>44444.957280092596</v>
      </c>
      <c r="C1481" s="287">
        <v>1000</v>
      </c>
      <c r="D1481" s="287">
        <v>979</v>
      </c>
      <c r="E1481" s="287">
        <f t="shared" si="23"/>
        <v>21</v>
      </c>
      <c r="F1481" s="288" t="s">
        <v>32</v>
      </c>
      <c r="G1481" s="289"/>
      <c r="H1481" s="290">
        <v>831120359</v>
      </c>
    </row>
    <row r="1482" spans="2:8" x14ac:dyDescent="0.3">
      <c r="B1482" s="286">
        <v>44444.959629629629</v>
      </c>
      <c r="C1482" s="287">
        <v>200</v>
      </c>
      <c r="D1482" s="287">
        <v>195.8</v>
      </c>
      <c r="E1482" s="287">
        <f t="shared" si="23"/>
        <v>4.1999999999999886</v>
      </c>
      <c r="F1482" s="288" t="s">
        <v>32</v>
      </c>
      <c r="G1482" s="289"/>
      <c r="H1482" s="290">
        <v>831122674</v>
      </c>
    </row>
    <row r="1483" spans="2:8" x14ac:dyDescent="0.3">
      <c r="B1483" s="286">
        <v>44444.959710648145</v>
      </c>
      <c r="C1483" s="287">
        <v>60</v>
      </c>
      <c r="D1483" s="287">
        <v>56.1</v>
      </c>
      <c r="E1483" s="287">
        <f t="shared" si="23"/>
        <v>3.8999999999999986</v>
      </c>
      <c r="F1483" s="288" t="s">
        <v>32</v>
      </c>
      <c r="G1483" s="289"/>
      <c r="H1483" s="290">
        <v>831122733</v>
      </c>
    </row>
    <row r="1484" spans="2:8" x14ac:dyDescent="0.3">
      <c r="B1484" s="286">
        <v>44444.971759259257</v>
      </c>
      <c r="C1484" s="287">
        <v>300</v>
      </c>
      <c r="D1484" s="287">
        <v>293.7</v>
      </c>
      <c r="E1484" s="287">
        <f t="shared" si="23"/>
        <v>6.3000000000000114</v>
      </c>
      <c r="F1484" s="288" t="s">
        <v>32</v>
      </c>
      <c r="G1484" s="289"/>
      <c r="H1484" s="290">
        <v>831134210</v>
      </c>
    </row>
    <row r="1485" spans="2:8" x14ac:dyDescent="0.3">
      <c r="B1485" s="286">
        <v>44444.971909722219</v>
      </c>
      <c r="C1485" s="287">
        <v>3000</v>
      </c>
      <c r="D1485" s="287">
        <v>2937</v>
      </c>
      <c r="E1485" s="287">
        <f t="shared" si="23"/>
        <v>63</v>
      </c>
      <c r="F1485" s="288" t="s">
        <v>32</v>
      </c>
      <c r="G1485" s="289"/>
      <c r="H1485" s="290">
        <v>831134333</v>
      </c>
    </row>
    <row r="1486" spans="2:8" x14ac:dyDescent="0.3">
      <c r="B1486" s="286">
        <v>44444.972708333335</v>
      </c>
      <c r="C1486" s="287">
        <v>1000</v>
      </c>
      <c r="D1486" s="287">
        <v>979</v>
      </c>
      <c r="E1486" s="287">
        <f t="shared" si="23"/>
        <v>21</v>
      </c>
      <c r="F1486" s="288" t="s">
        <v>5903</v>
      </c>
      <c r="G1486" s="289" t="s">
        <v>6186</v>
      </c>
      <c r="H1486" s="290">
        <v>831135052</v>
      </c>
    </row>
    <row r="1487" spans="2:8" x14ac:dyDescent="0.3">
      <c r="B1487" s="286">
        <v>44444.979444444441</v>
      </c>
      <c r="C1487" s="287">
        <v>500</v>
      </c>
      <c r="D1487" s="287">
        <v>489.5</v>
      </c>
      <c r="E1487" s="287">
        <f t="shared" si="23"/>
        <v>10.5</v>
      </c>
      <c r="F1487" s="288" t="s">
        <v>32</v>
      </c>
      <c r="G1487" s="289"/>
      <c r="H1487" s="290">
        <v>831141102</v>
      </c>
    </row>
    <row r="1488" spans="2:8" x14ac:dyDescent="0.3">
      <c r="B1488" s="286">
        <v>44444.984131944446</v>
      </c>
      <c r="C1488" s="287">
        <v>200</v>
      </c>
      <c r="D1488" s="287">
        <v>195.8</v>
      </c>
      <c r="E1488" s="287">
        <f t="shared" si="23"/>
        <v>4.1999999999999886</v>
      </c>
      <c r="F1488" s="288" t="s">
        <v>32</v>
      </c>
      <c r="G1488" s="289"/>
      <c r="H1488" s="290">
        <v>831145279</v>
      </c>
    </row>
    <row r="1489" spans="2:8" x14ac:dyDescent="0.3">
      <c r="B1489" s="286">
        <v>44444.987326388888</v>
      </c>
      <c r="C1489" s="287">
        <v>100</v>
      </c>
      <c r="D1489" s="287">
        <v>96.1</v>
      </c>
      <c r="E1489" s="287">
        <f t="shared" si="23"/>
        <v>3.9000000000000057</v>
      </c>
      <c r="F1489" s="288" t="s">
        <v>32</v>
      </c>
      <c r="G1489" s="289"/>
      <c r="H1489" s="290">
        <v>831147907</v>
      </c>
    </row>
    <row r="1490" spans="2:8" x14ac:dyDescent="0.3">
      <c r="B1490" s="286">
        <v>44444.987372685187</v>
      </c>
      <c r="C1490" s="287">
        <v>2000</v>
      </c>
      <c r="D1490" s="287">
        <v>1958</v>
      </c>
      <c r="E1490" s="287">
        <f t="shared" si="23"/>
        <v>42</v>
      </c>
      <c r="F1490" s="288" t="s">
        <v>6238</v>
      </c>
      <c r="G1490" s="289" t="s">
        <v>6104</v>
      </c>
      <c r="H1490" s="290">
        <v>831147959</v>
      </c>
    </row>
    <row r="1491" spans="2:8" x14ac:dyDescent="0.3">
      <c r="B1491" s="286">
        <v>44444.987974537034</v>
      </c>
      <c r="C1491" s="287">
        <v>500</v>
      </c>
      <c r="D1491" s="287">
        <v>489.5</v>
      </c>
      <c r="E1491" s="287">
        <f t="shared" si="23"/>
        <v>10.5</v>
      </c>
      <c r="F1491" s="288" t="s">
        <v>32</v>
      </c>
      <c r="G1491" s="289"/>
      <c r="H1491" s="290">
        <v>831148448</v>
      </c>
    </row>
    <row r="1492" spans="2:8" x14ac:dyDescent="0.3">
      <c r="B1492" s="286">
        <v>44444.989027777781</v>
      </c>
      <c r="C1492" s="287">
        <v>100</v>
      </c>
      <c r="D1492" s="287">
        <v>96.1</v>
      </c>
      <c r="E1492" s="287">
        <f t="shared" si="23"/>
        <v>3.9000000000000057</v>
      </c>
      <c r="F1492" s="288" t="s">
        <v>32</v>
      </c>
      <c r="G1492" s="289"/>
      <c r="H1492" s="290">
        <v>831149316</v>
      </c>
    </row>
    <row r="1493" spans="2:8" x14ac:dyDescent="0.3">
      <c r="B1493" s="286">
        <v>44444.990393518521</v>
      </c>
      <c r="C1493" s="287">
        <v>300</v>
      </c>
      <c r="D1493" s="287">
        <v>293.7</v>
      </c>
      <c r="E1493" s="287">
        <f t="shared" si="23"/>
        <v>6.3000000000000114</v>
      </c>
      <c r="F1493" s="288" t="s">
        <v>32</v>
      </c>
      <c r="G1493" s="289"/>
      <c r="H1493" s="290">
        <v>831150489</v>
      </c>
    </row>
    <row r="1494" spans="2:8" x14ac:dyDescent="0.3">
      <c r="B1494" s="286">
        <v>44444.998090277775</v>
      </c>
      <c r="C1494" s="287">
        <v>1000</v>
      </c>
      <c r="D1494" s="287">
        <v>979</v>
      </c>
      <c r="E1494" s="287">
        <f t="shared" si="23"/>
        <v>21</v>
      </c>
      <c r="F1494" s="288" t="s">
        <v>6345</v>
      </c>
      <c r="G1494" s="289" t="s">
        <v>5876</v>
      </c>
      <c r="H1494" s="290">
        <v>831156677</v>
      </c>
    </row>
    <row r="1495" spans="2:8" x14ac:dyDescent="0.3">
      <c r="B1495" s="286">
        <v>44445.008171296293</v>
      </c>
      <c r="C1495" s="287">
        <v>100</v>
      </c>
      <c r="D1495" s="287">
        <v>96.1</v>
      </c>
      <c r="E1495" s="287">
        <f t="shared" si="23"/>
        <v>3.9000000000000057</v>
      </c>
      <c r="F1495" s="288" t="s">
        <v>6346</v>
      </c>
      <c r="G1495" s="289" t="s">
        <v>6099</v>
      </c>
      <c r="H1495" s="290">
        <v>831172940</v>
      </c>
    </row>
    <row r="1496" spans="2:8" x14ac:dyDescent="0.3">
      <c r="B1496" s="286">
        <v>44445.022685185184</v>
      </c>
      <c r="C1496" s="287">
        <v>10000</v>
      </c>
      <c r="D1496" s="287">
        <v>9790</v>
      </c>
      <c r="E1496" s="287">
        <f t="shared" si="23"/>
        <v>210</v>
      </c>
      <c r="F1496" s="288" t="s">
        <v>32</v>
      </c>
      <c r="G1496" s="289"/>
      <c r="H1496" s="290">
        <v>831193202</v>
      </c>
    </row>
    <row r="1497" spans="2:8" x14ac:dyDescent="0.3">
      <c r="B1497" s="286">
        <v>44445.026539351849</v>
      </c>
      <c r="C1497" s="287">
        <v>3000</v>
      </c>
      <c r="D1497" s="287">
        <v>2937</v>
      </c>
      <c r="E1497" s="287">
        <f t="shared" si="23"/>
        <v>63</v>
      </c>
      <c r="F1497" s="288" t="s">
        <v>66</v>
      </c>
      <c r="G1497" s="289" t="s">
        <v>6093</v>
      </c>
      <c r="H1497" s="290">
        <v>831198408</v>
      </c>
    </row>
    <row r="1498" spans="2:8" x14ac:dyDescent="0.3">
      <c r="B1498" s="286">
        <v>44445.028333333335</v>
      </c>
      <c r="C1498" s="287">
        <v>200</v>
      </c>
      <c r="D1498" s="287">
        <v>195.8</v>
      </c>
      <c r="E1498" s="287">
        <f t="shared" si="23"/>
        <v>4.1999999999999886</v>
      </c>
      <c r="F1498" s="288" t="s">
        <v>32</v>
      </c>
      <c r="G1498" s="289"/>
      <c r="H1498" s="290">
        <v>831200665</v>
      </c>
    </row>
    <row r="1499" spans="2:8" x14ac:dyDescent="0.3">
      <c r="B1499" s="286">
        <v>44445.040034722224</v>
      </c>
      <c r="C1499" s="287">
        <v>100</v>
      </c>
      <c r="D1499" s="287">
        <v>96.1</v>
      </c>
      <c r="E1499" s="287">
        <f t="shared" si="23"/>
        <v>3.9000000000000057</v>
      </c>
      <c r="F1499" s="288" t="s">
        <v>32</v>
      </c>
      <c r="G1499" s="289"/>
      <c r="H1499" s="290">
        <v>831213149</v>
      </c>
    </row>
    <row r="1500" spans="2:8" x14ac:dyDescent="0.3">
      <c r="B1500" s="286">
        <v>44445.044560185182</v>
      </c>
      <c r="C1500" s="287">
        <v>200</v>
      </c>
      <c r="D1500" s="287">
        <v>195.8</v>
      </c>
      <c r="E1500" s="287">
        <f t="shared" si="23"/>
        <v>4.1999999999999886</v>
      </c>
      <c r="F1500" s="288" t="s">
        <v>32</v>
      </c>
      <c r="G1500" s="289"/>
      <c r="H1500" s="290">
        <v>831217841</v>
      </c>
    </row>
    <row r="1501" spans="2:8" x14ac:dyDescent="0.3">
      <c r="B1501" s="286">
        <v>44445.046516203707</v>
      </c>
      <c r="C1501" s="287">
        <v>1000</v>
      </c>
      <c r="D1501" s="287">
        <v>979</v>
      </c>
      <c r="E1501" s="287">
        <f t="shared" si="23"/>
        <v>21</v>
      </c>
      <c r="F1501" s="288" t="s">
        <v>32</v>
      </c>
      <c r="G1501" s="289"/>
      <c r="H1501" s="290">
        <v>831219745</v>
      </c>
    </row>
    <row r="1502" spans="2:8" x14ac:dyDescent="0.3">
      <c r="B1502" s="286">
        <v>44445.048136574071</v>
      </c>
      <c r="C1502" s="287">
        <v>300</v>
      </c>
      <c r="D1502" s="287">
        <v>293.7</v>
      </c>
      <c r="E1502" s="287">
        <f t="shared" si="23"/>
        <v>6.3000000000000114</v>
      </c>
      <c r="F1502" s="288" t="s">
        <v>32</v>
      </c>
      <c r="G1502" s="289"/>
      <c r="H1502" s="290">
        <v>831221224</v>
      </c>
    </row>
    <row r="1503" spans="2:8" x14ac:dyDescent="0.3">
      <c r="B1503" s="286">
        <v>44445.048564814817</v>
      </c>
      <c r="C1503" s="287">
        <v>300</v>
      </c>
      <c r="D1503" s="287">
        <v>293.7</v>
      </c>
      <c r="E1503" s="287">
        <f t="shared" si="23"/>
        <v>6.3000000000000114</v>
      </c>
      <c r="F1503" s="288" t="s">
        <v>6347</v>
      </c>
      <c r="G1503" s="289" t="s">
        <v>5879</v>
      </c>
      <c r="H1503" s="290">
        <v>831221762</v>
      </c>
    </row>
    <row r="1504" spans="2:8" x14ac:dyDescent="0.3">
      <c r="B1504" s="286">
        <v>44445.048668981479</v>
      </c>
      <c r="C1504" s="287">
        <v>100</v>
      </c>
      <c r="D1504" s="287">
        <v>96.1</v>
      </c>
      <c r="E1504" s="287">
        <f t="shared" si="23"/>
        <v>3.9000000000000057</v>
      </c>
      <c r="F1504" s="288" t="s">
        <v>66</v>
      </c>
      <c r="G1504" s="289" t="s">
        <v>6130</v>
      </c>
      <c r="H1504" s="290">
        <v>831221913</v>
      </c>
    </row>
    <row r="1505" spans="2:8" x14ac:dyDescent="0.3">
      <c r="B1505" s="286">
        <v>44445.052071759259</v>
      </c>
      <c r="C1505" s="287">
        <v>100</v>
      </c>
      <c r="D1505" s="287">
        <v>96.1</v>
      </c>
      <c r="E1505" s="287">
        <f t="shared" si="23"/>
        <v>3.9000000000000057</v>
      </c>
      <c r="F1505" s="288" t="s">
        <v>32</v>
      </c>
      <c r="G1505" s="289"/>
      <c r="H1505" s="290">
        <v>831225275</v>
      </c>
    </row>
    <row r="1506" spans="2:8" x14ac:dyDescent="0.3">
      <c r="B1506" s="286">
        <v>44445.058483796296</v>
      </c>
      <c r="C1506" s="287">
        <v>300</v>
      </c>
      <c r="D1506" s="287">
        <v>293.7</v>
      </c>
      <c r="E1506" s="287">
        <f t="shared" si="23"/>
        <v>6.3000000000000114</v>
      </c>
      <c r="F1506" s="288" t="s">
        <v>32</v>
      </c>
      <c r="G1506" s="289"/>
      <c r="H1506" s="290">
        <v>831231172</v>
      </c>
    </row>
    <row r="1507" spans="2:8" x14ac:dyDescent="0.3">
      <c r="B1507" s="286">
        <v>44445.059594907405</v>
      </c>
      <c r="C1507" s="287">
        <v>200</v>
      </c>
      <c r="D1507" s="287">
        <v>195.8</v>
      </c>
      <c r="E1507" s="287">
        <f t="shared" si="23"/>
        <v>4.1999999999999886</v>
      </c>
      <c r="F1507" s="288" t="s">
        <v>32</v>
      </c>
      <c r="G1507" s="289"/>
      <c r="H1507" s="290">
        <v>831232086</v>
      </c>
    </row>
    <row r="1508" spans="2:8" x14ac:dyDescent="0.3">
      <c r="B1508" s="286">
        <v>44445.066192129627</v>
      </c>
      <c r="C1508" s="287">
        <v>100</v>
      </c>
      <c r="D1508" s="287">
        <v>96.1</v>
      </c>
      <c r="E1508" s="287">
        <f t="shared" si="23"/>
        <v>3.9000000000000057</v>
      </c>
      <c r="F1508" s="288" t="s">
        <v>32</v>
      </c>
      <c r="G1508" s="289"/>
      <c r="H1508" s="290">
        <v>831237729</v>
      </c>
    </row>
    <row r="1509" spans="2:8" x14ac:dyDescent="0.3">
      <c r="B1509" s="286">
        <v>44445.075231481482</v>
      </c>
      <c r="C1509" s="287">
        <v>10000</v>
      </c>
      <c r="D1509" s="287">
        <v>9790</v>
      </c>
      <c r="E1509" s="287">
        <f t="shared" si="23"/>
        <v>210</v>
      </c>
      <c r="F1509" s="288" t="s">
        <v>32</v>
      </c>
      <c r="G1509" s="289"/>
      <c r="H1509" s="290">
        <v>831245290</v>
      </c>
    </row>
    <row r="1510" spans="2:8" x14ac:dyDescent="0.3">
      <c r="B1510" s="286">
        <v>44445.107060185182</v>
      </c>
      <c r="C1510" s="287">
        <v>30</v>
      </c>
      <c r="D1510" s="287">
        <v>26.1</v>
      </c>
      <c r="E1510" s="287">
        <f t="shared" si="23"/>
        <v>3.8999999999999986</v>
      </c>
      <c r="F1510" s="288" t="s">
        <v>32</v>
      </c>
      <c r="G1510" s="289"/>
      <c r="H1510" s="290">
        <v>831272745</v>
      </c>
    </row>
    <row r="1511" spans="2:8" x14ac:dyDescent="0.3">
      <c r="B1511" s="286">
        <v>44445.108425925922</v>
      </c>
      <c r="C1511" s="287">
        <v>500</v>
      </c>
      <c r="D1511" s="287">
        <v>489.5</v>
      </c>
      <c r="E1511" s="287">
        <f t="shared" si="23"/>
        <v>10.5</v>
      </c>
      <c r="F1511" s="288" t="s">
        <v>32</v>
      </c>
      <c r="G1511" s="289"/>
      <c r="H1511" s="290">
        <v>831273736</v>
      </c>
    </row>
    <row r="1512" spans="2:8" x14ac:dyDescent="0.3">
      <c r="B1512" s="286">
        <v>44445.156701388885</v>
      </c>
      <c r="C1512" s="287">
        <v>1000</v>
      </c>
      <c r="D1512" s="287">
        <v>979</v>
      </c>
      <c r="E1512" s="287">
        <f t="shared" si="23"/>
        <v>21</v>
      </c>
      <c r="F1512" s="288" t="s">
        <v>6149</v>
      </c>
      <c r="G1512" s="289" t="s">
        <v>6106</v>
      </c>
      <c r="H1512" s="290">
        <v>831308846</v>
      </c>
    </row>
    <row r="1513" spans="2:8" x14ac:dyDescent="0.3">
      <c r="B1513" s="286">
        <v>44445.157337962963</v>
      </c>
      <c r="C1513" s="287">
        <v>1000</v>
      </c>
      <c r="D1513" s="287">
        <v>979</v>
      </c>
      <c r="E1513" s="287">
        <f t="shared" si="23"/>
        <v>21</v>
      </c>
      <c r="F1513" s="288" t="s">
        <v>6348</v>
      </c>
      <c r="G1513" s="289" t="s">
        <v>6106</v>
      </c>
      <c r="H1513" s="290">
        <v>831309296</v>
      </c>
    </row>
    <row r="1514" spans="2:8" x14ac:dyDescent="0.3">
      <c r="B1514" s="286">
        <v>44445.163761574076</v>
      </c>
      <c r="C1514" s="287">
        <v>10000</v>
      </c>
      <c r="D1514" s="287">
        <v>9790</v>
      </c>
      <c r="E1514" s="287">
        <f t="shared" si="23"/>
        <v>210</v>
      </c>
      <c r="F1514" s="288" t="s">
        <v>6125</v>
      </c>
      <c r="G1514" s="289" t="s">
        <v>6130</v>
      </c>
      <c r="H1514" s="290">
        <v>831313769</v>
      </c>
    </row>
    <row r="1515" spans="2:8" x14ac:dyDescent="0.3">
      <c r="B1515" s="286">
        <v>44445.187777777777</v>
      </c>
      <c r="C1515" s="287">
        <v>2000</v>
      </c>
      <c r="D1515" s="287">
        <v>1958</v>
      </c>
      <c r="E1515" s="287">
        <f t="shared" si="23"/>
        <v>42</v>
      </c>
      <c r="F1515" s="288" t="s">
        <v>6200</v>
      </c>
      <c r="G1515" s="289" t="s">
        <v>6117</v>
      </c>
      <c r="H1515" s="290">
        <v>831333387</v>
      </c>
    </row>
    <row r="1516" spans="2:8" x14ac:dyDescent="0.3">
      <c r="B1516" s="286">
        <v>44445.243946759256</v>
      </c>
      <c r="C1516" s="287">
        <v>1000</v>
      </c>
      <c r="D1516" s="287">
        <v>979</v>
      </c>
      <c r="E1516" s="287">
        <f t="shared" si="23"/>
        <v>21</v>
      </c>
      <c r="F1516" s="288" t="s">
        <v>6150</v>
      </c>
      <c r="G1516" s="289" t="s">
        <v>6099</v>
      </c>
      <c r="H1516" s="290">
        <v>831367446</v>
      </c>
    </row>
    <row r="1517" spans="2:8" x14ac:dyDescent="0.3">
      <c r="B1517" s="286">
        <v>44445.255891203706</v>
      </c>
      <c r="C1517" s="287">
        <v>300</v>
      </c>
      <c r="D1517" s="287">
        <v>293.7</v>
      </c>
      <c r="E1517" s="287">
        <f t="shared" si="23"/>
        <v>6.3000000000000114</v>
      </c>
      <c r="F1517" s="288" t="s">
        <v>6105</v>
      </c>
      <c r="G1517" s="289" t="s">
        <v>6117</v>
      </c>
      <c r="H1517" s="290">
        <v>831373451</v>
      </c>
    </row>
    <row r="1518" spans="2:8" x14ac:dyDescent="0.3">
      <c r="B1518" s="286">
        <v>44445.25675925926</v>
      </c>
      <c r="C1518" s="287">
        <v>500</v>
      </c>
      <c r="D1518" s="287">
        <v>489.5</v>
      </c>
      <c r="E1518" s="287">
        <f t="shared" si="23"/>
        <v>10.5</v>
      </c>
      <c r="F1518" s="288" t="s">
        <v>6201</v>
      </c>
      <c r="G1518" s="289" t="s">
        <v>6130</v>
      </c>
      <c r="H1518" s="290">
        <v>831373966</v>
      </c>
    </row>
    <row r="1519" spans="2:8" x14ac:dyDescent="0.3">
      <c r="B1519" s="286">
        <v>44445.277407407404</v>
      </c>
      <c r="C1519" s="287">
        <v>50</v>
      </c>
      <c r="D1519" s="287">
        <v>46.1</v>
      </c>
      <c r="E1519" s="287">
        <f t="shared" si="23"/>
        <v>3.8999999999999986</v>
      </c>
      <c r="F1519" s="288" t="s">
        <v>32</v>
      </c>
      <c r="G1519" s="289"/>
      <c r="H1519" s="290">
        <v>831385516</v>
      </c>
    </row>
    <row r="1520" spans="2:8" x14ac:dyDescent="0.3">
      <c r="B1520" s="286">
        <v>44445.287754629629</v>
      </c>
      <c r="C1520" s="287">
        <v>700</v>
      </c>
      <c r="D1520" s="287">
        <v>685.3</v>
      </c>
      <c r="E1520" s="287">
        <f t="shared" si="23"/>
        <v>14.700000000000045</v>
      </c>
      <c r="F1520" s="288" t="s">
        <v>6111</v>
      </c>
      <c r="G1520" s="289" t="s">
        <v>6102</v>
      </c>
      <c r="H1520" s="290">
        <v>831391423</v>
      </c>
    </row>
    <row r="1521" spans="2:8" x14ac:dyDescent="0.3">
      <c r="B1521" s="286">
        <v>44445.294872685183</v>
      </c>
      <c r="C1521" s="287">
        <v>500</v>
      </c>
      <c r="D1521" s="287">
        <v>489.5</v>
      </c>
      <c r="E1521" s="287">
        <f t="shared" si="23"/>
        <v>10.5</v>
      </c>
      <c r="F1521" s="288" t="s">
        <v>6260</v>
      </c>
      <c r="G1521" s="289" t="s">
        <v>6099</v>
      </c>
      <c r="H1521" s="290">
        <v>831395736</v>
      </c>
    </row>
    <row r="1522" spans="2:8" x14ac:dyDescent="0.3">
      <c r="B1522" s="286">
        <v>44445.300208333334</v>
      </c>
      <c r="C1522" s="287">
        <v>300</v>
      </c>
      <c r="D1522" s="287">
        <v>290.7</v>
      </c>
      <c r="E1522" s="287">
        <f t="shared" si="23"/>
        <v>9.3000000000000114</v>
      </c>
      <c r="F1522" s="288" t="s">
        <v>32</v>
      </c>
      <c r="G1522" s="289"/>
      <c r="H1522" s="290">
        <v>831398613</v>
      </c>
    </row>
    <row r="1523" spans="2:8" x14ac:dyDescent="0.3">
      <c r="B1523" s="286">
        <v>44445.300405092596</v>
      </c>
      <c r="C1523" s="287">
        <v>1000</v>
      </c>
      <c r="D1523" s="287">
        <v>979</v>
      </c>
      <c r="E1523" s="287">
        <f t="shared" si="23"/>
        <v>21</v>
      </c>
      <c r="F1523" s="288" t="s">
        <v>6349</v>
      </c>
      <c r="G1523" s="289" t="s">
        <v>6154</v>
      </c>
      <c r="H1523" s="290">
        <v>831398727</v>
      </c>
    </row>
    <row r="1524" spans="2:8" x14ac:dyDescent="0.3">
      <c r="B1524" s="286">
        <v>44445.301759259259</v>
      </c>
      <c r="C1524" s="287">
        <v>50</v>
      </c>
      <c r="D1524" s="287">
        <v>46.1</v>
      </c>
      <c r="E1524" s="287">
        <f t="shared" si="23"/>
        <v>3.8999999999999986</v>
      </c>
      <c r="F1524" s="288" t="s">
        <v>32</v>
      </c>
      <c r="G1524" s="289"/>
      <c r="H1524" s="290">
        <v>831399625</v>
      </c>
    </row>
    <row r="1525" spans="2:8" x14ac:dyDescent="0.3">
      <c r="B1525" s="286">
        <v>44445.308923611112</v>
      </c>
      <c r="C1525" s="287">
        <v>100</v>
      </c>
      <c r="D1525" s="287">
        <v>96.1</v>
      </c>
      <c r="E1525" s="287">
        <f t="shared" si="23"/>
        <v>3.9000000000000057</v>
      </c>
      <c r="F1525" s="288" t="s">
        <v>32</v>
      </c>
      <c r="G1525" s="289"/>
      <c r="H1525" s="290">
        <v>831403936</v>
      </c>
    </row>
    <row r="1526" spans="2:8" x14ac:dyDescent="0.3">
      <c r="B1526" s="286">
        <v>44445.331458333334</v>
      </c>
      <c r="C1526" s="287">
        <v>4385</v>
      </c>
      <c r="D1526" s="287">
        <v>4292.91</v>
      </c>
      <c r="E1526" s="287">
        <f t="shared" si="23"/>
        <v>92.090000000000146</v>
      </c>
      <c r="F1526" s="288" t="s">
        <v>6156</v>
      </c>
      <c r="G1526" s="289" t="s">
        <v>6124</v>
      </c>
      <c r="H1526" s="290">
        <v>831418902</v>
      </c>
    </row>
    <row r="1527" spans="2:8" x14ac:dyDescent="0.3">
      <c r="B1527" s="286">
        <v>44445.333124999997</v>
      </c>
      <c r="C1527" s="287">
        <v>100</v>
      </c>
      <c r="D1527" s="287">
        <v>96.1</v>
      </c>
      <c r="E1527" s="287">
        <f t="shared" si="23"/>
        <v>3.9000000000000057</v>
      </c>
      <c r="F1527" s="288" t="s">
        <v>32</v>
      </c>
      <c r="G1527" s="289"/>
      <c r="H1527" s="290">
        <v>831420094</v>
      </c>
    </row>
    <row r="1528" spans="2:8" x14ac:dyDescent="0.3">
      <c r="B1528" s="286">
        <v>44445.3434837963</v>
      </c>
      <c r="C1528" s="287">
        <v>500</v>
      </c>
      <c r="D1528" s="287">
        <v>489.5</v>
      </c>
      <c r="E1528" s="287">
        <f t="shared" si="23"/>
        <v>10.5</v>
      </c>
      <c r="F1528" s="288" t="s">
        <v>32</v>
      </c>
      <c r="G1528" s="289"/>
      <c r="H1528" s="290">
        <v>831429158</v>
      </c>
    </row>
    <row r="1529" spans="2:8" x14ac:dyDescent="0.3">
      <c r="B1529" s="286">
        <v>44445.345613425925</v>
      </c>
      <c r="C1529" s="287">
        <v>300</v>
      </c>
      <c r="D1529" s="287">
        <v>293.7</v>
      </c>
      <c r="E1529" s="287">
        <f t="shared" si="23"/>
        <v>6.3000000000000114</v>
      </c>
      <c r="F1529" s="288" t="s">
        <v>32</v>
      </c>
      <c r="G1529" s="289"/>
      <c r="H1529" s="290">
        <v>831430938</v>
      </c>
    </row>
    <row r="1530" spans="2:8" x14ac:dyDescent="0.3">
      <c r="B1530" s="286">
        <v>44445.357175925928</v>
      </c>
      <c r="C1530" s="287">
        <v>1000</v>
      </c>
      <c r="D1530" s="287">
        <v>979</v>
      </c>
      <c r="E1530" s="287">
        <f t="shared" si="23"/>
        <v>21</v>
      </c>
      <c r="F1530" s="288" t="s">
        <v>6089</v>
      </c>
      <c r="G1530" s="289" t="s">
        <v>6104</v>
      </c>
      <c r="H1530" s="290">
        <v>831440898</v>
      </c>
    </row>
    <row r="1531" spans="2:8" x14ac:dyDescent="0.3">
      <c r="B1531" s="286">
        <v>44445.358472222222</v>
      </c>
      <c r="C1531" s="287">
        <v>11</v>
      </c>
      <c r="D1531" s="287">
        <v>7.1</v>
      </c>
      <c r="E1531" s="287">
        <f t="shared" si="23"/>
        <v>3.9000000000000004</v>
      </c>
      <c r="F1531" s="288" t="s">
        <v>6150</v>
      </c>
      <c r="G1531" s="289" t="s">
        <v>6121</v>
      </c>
      <c r="H1531" s="290">
        <v>831442031</v>
      </c>
    </row>
    <row r="1532" spans="2:8" x14ac:dyDescent="0.3">
      <c r="B1532" s="286">
        <v>44445.359305555554</v>
      </c>
      <c r="C1532" s="287">
        <v>1000</v>
      </c>
      <c r="D1532" s="287">
        <v>979</v>
      </c>
      <c r="E1532" s="287">
        <f t="shared" si="23"/>
        <v>21</v>
      </c>
      <c r="F1532" s="288" t="s">
        <v>6111</v>
      </c>
      <c r="G1532" s="289" t="s">
        <v>6099</v>
      </c>
      <c r="H1532" s="290">
        <v>831442754</v>
      </c>
    </row>
    <row r="1533" spans="2:8" x14ac:dyDescent="0.3">
      <c r="B1533" s="286">
        <v>44445.36822916667</v>
      </c>
      <c r="C1533" s="287">
        <v>500</v>
      </c>
      <c r="D1533" s="287">
        <v>489.5</v>
      </c>
      <c r="E1533" s="287">
        <f t="shared" si="23"/>
        <v>10.5</v>
      </c>
      <c r="F1533" s="288" t="s">
        <v>66</v>
      </c>
      <c r="G1533" s="289" t="s">
        <v>6097</v>
      </c>
      <c r="H1533" s="290">
        <v>831450680</v>
      </c>
    </row>
    <row r="1534" spans="2:8" x14ac:dyDescent="0.3">
      <c r="B1534" s="286">
        <v>44445.369560185187</v>
      </c>
      <c r="C1534" s="287">
        <v>500</v>
      </c>
      <c r="D1534" s="287">
        <v>489.5</v>
      </c>
      <c r="E1534" s="287">
        <f t="shared" si="23"/>
        <v>10.5</v>
      </c>
      <c r="F1534" s="288" t="s">
        <v>6132</v>
      </c>
      <c r="G1534" s="289" t="s">
        <v>6178</v>
      </c>
      <c r="H1534" s="290">
        <v>831451882</v>
      </c>
    </row>
    <row r="1535" spans="2:8" x14ac:dyDescent="0.3">
      <c r="B1535" s="286">
        <v>44445.369988425926</v>
      </c>
      <c r="C1535" s="287">
        <v>2679</v>
      </c>
      <c r="D1535" s="287">
        <v>2622.74</v>
      </c>
      <c r="E1535" s="287">
        <f t="shared" si="23"/>
        <v>56.260000000000218</v>
      </c>
      <c r="F1535" s="288" t="s">
        <v>6320</v>
      </c>
      <c r="G1535" s="289" t="s">
        <v>6124</v>
      </c>
      <c r="H1535" s="290">
        <v>831452215</v>
      </c>
    </row>
    <row r="1536" spans="2:8" x14ac:dyDescent="0.3">
      <c r="B1536" s="286">
        <v>44445.37672453704</v>
      </c>
      <c r="C1536" s="287">
        <v>300</v>
      </c>
      <c r="D1536" s="287">
        <v>293.7</v>
      </c>
      <c r="E1536" s="287">
        <f t="shared" si="23"/>
        <v>6.3000000000000114</v>
      </c>
      <c r="F1536" s="288" t="s">
        <v>32</v>
      </c>
      <c r="G1536" s="289"/>
      <c r="H1536" s="290">
        <v>831458920</v>
      </c>
    </row>
    <row r="1537" spans="2:8" x14ac:dyDescent="0.3">
      <c r="B1537" s="286">
        <v>44445.377662037034</v>
      </c>
      <c r="C1537" s="287">
        <v>3000</v>
      </c>
      <c r="D1537" s="287">
        <v>2937</v>
      </c>
      <c r="E1537" s="287">
        <f t="shared" si="23"/>
        <v>63</v>
      </c>
      <c r="F1537" s="288" t="s">
        <v>6210</v>
      </c>
      <c r="G1537" s="289" t="s">
        <v>6124</v>
      </c>
      <c r="H1537" s="290">
        <v>831460034</v>
      </c>
    </row>
    <row r="1538" spans="2:8" x14ac:dyDescent="0.3">
      <c r="B1538" s="286">
        <v>44445.38853009259</v>
      </c>
      <c r="C1538" s="287">
        <v>300</v>
      </c>
      <c r="D1538" s="287">
        <v>293.7</v>
      </c>
      <c r="E1538" s="287">
        <f t="shared" si="23"/>
        <v>6.3000000000000114</v>
      </c>
      <c r="F1538" s="288" t="s">
        <v>32</v>
      </c>
      <c r="G1538" s="289"/>
      <c r="H1538" s="290">
        <v>831471705</v>
      </c>
    </row>
    <row r="1539" spans="2:8" x14ac:dyDescent="0.3">
      <c r="B1539" s="286">
        <v>44445.389837962961</v>
      </c>
      <c r="C1539" s="287">
        <v>500</v>
      </c>
      <c r="D1539" s="287">
        <v>489.5</v>
      </c>
      <c r="E1539" s="287">
        <f t="shared" si="23"/>
        <v>10.5</v>
      </c>
      <c r="F1539" s="288" t="s">
        <v>6175</v>
      </c>
      <c r="G1539" s="289" t="s">
        <v>6097</v>
      </c>
      <c r="H1539" s="290">
        <v>831473168</v>
      </c>
    </row>
    <row r="1540" spans="2:8" x14ac:dyDescent="0.3">
      <c r="B1540" s="286">
        <v>44445.392488425925</v>
      </c>
      <c r="C1540" s="287">
        <v>200</v>
      </c>
      <c r="D1540" s="287">
        <v>195.8</v>
      </c>
      <c r="E1540" s="287">
        <f t="shared" si="23"/>
        <v>4.1999999999999886</v>
      </c>
      <c r="F1540" s="288" t="s">
        <v>32</v>
      </c>
      <c r="G1540" s="289"/>
      <c r="H1540" s="290">
        <v>831475816</v>
      </c>
    </row>
    <row r="1541" spans="2:8" x14ac:dyDescent="0.3">
      <c r="B1541" s="286">
        <v>44445.398148148146</v>
      </c>
      <c r="C1541" s="287">
        <v>30</v>
      </c>
      <c r="D1541" s="287">
        <v>26.1</v>
      </c>
      <c r="E1541" s="287">
        <f t="shared" ref="E1541:E1604" si="24">C1541-D1541</f>
        <v>3.8999999999999986</v>
      </c>
      <c r="F1541" s="288" t="s">
        <v>32</v>
      </c>
      <c r="G1541" s="289"/>
      <c r="H1541" s="290">
        <v>831481868</v>
      </c>
    </row>
    <row r="1542" spans="2:8" x14ac:dyDescent="0.3">
      <c r="B1542" s="286">
        <v>44445.410868055558</v>
      </c>
      <c r="C1542" s="287">
        <v>300</v>
      </c>
      <c r="D1542" s="287">
        <v>293.7</v>
      </c>
      <c r="E1542" s="287">
        <f t="shared" si="24"/>
        <v>6.3000000000000114</v>
      </c>
      <c r="F1542" s="288" t="s">
        <v>32</v>
      </c>
      <c r="G1542" s="289"/>
      <c r="H1542" s="290">
        <v>831494765</v>
      </c>
    </row>
    <row r="1543" spans="2:8" x14ac:dyDescent="0.3">
      <c r="B1543" s="286">
        <v>44445.418900462966</v>
      </c>
      <c r="C1543" s="287">
        <v>300</v>
      </c>
      <c r="D1543" s="287">
        <v>293.7</v>
      </c>
      <c r="E1543" s="287">
        <f t="shared" si="24"/>
        <v>6.3000000000000114</v>
      </c>
      <c r="F1543" s="288" t="s">
        <v>6089</v>
      </c>
      <c r="G1543" s="289" t="s">
        <v>6121</v>
      </c>
      <c r="H1543" s="290">
        <v>831504180</v>
      </c>
    </row>
    <row r="1544" spans="2:8" x14ac:dyDescent="0.3">
      <c r="B1544" s="286">
        <v>44445.424872685187</v>
      </c>
      <c r="C1544" s="287">
        <v>500</v>
      </c>
      <c r="D1544" s="287">
        <v>489.5</v>
      </c>
      <c r="E1544" s="287">
        <f t="shared" si="24"/>
        <v>10.5</v>
      </c>
      <c r="F1544" s="288" t="s">
        <v>6138</v>
      </c>
      <c r="G1544" s="289" t="s">
        <v>6104</v>
      </c>
      <c r="H1544" s="290">
        <v>831512650</v>
      </c>
    </row>
    <row r="1545" spans="2:8" x14ac:dyDescent="0.3">
      <c r="B1545" s="286">
        <v>44445.430879629632</v>
      </c>
      <c r="C1545" s="287">
        <v>30</v>
      </c>
      <c r="D1545" s="287">
        <v>26.1</v>
      </c>
      <c r="E1545" s="287">
        <f t="shared" si="24"/>
        <v>3.8999999999999986</v>
      </c>
      <c r="F1545" s="288" t="s">
        <v>32</v>
      </c>
      <c r="G1545" s="289"/>
      <c r="H1545" s="290">
        <v>831520616</v>
      </c>
    </row>
    <row r="1546" spans="2:8" x14ac:dyDescent="0.3">
      <c r="B1546" s="286">
        <v>44445.432453703703</v>
      </c>
      <c r="C1546" s="287">
        <v>5000</v>
      </c>
      <c r="D1546" s="287">
        <v>4895</v>
      </c>
      <c r="E1546" s="287">
        <f t="shared" si="24"/>
        <v>105</v>
      </c>
      <c r="F1546" s="288" t="s">
        <v>6098</v>
      </c>
      <c r="G1546" s="289" t="s">
        <v>6093</v>
      </c>
      <c r="H1546" s="290">
        <v>831522534</v>
      </c>
    </row>
    <row r="1547" spans="2:8" x14ac:dyDescent="0.3">
      <c r="B1547" s="286">
        <v>44445.442557870374</v>
      </c>
      <c r="C1547" s="287">
        <v>100</v>
      </c>
      <c r="D1547" s="287">
        <v>96.1</v>
      </c>
      <c r="E1547" s="287">
        <f t="shared" si="24"/>
        <v>3.9000000000000057</v>
      </c>
      <c r="F1547" s="288" t="s">
        <v>32</v>
      </c>
      <c r="G1547" s="289"/>
      <c r="H1547" s="290">
        <v>831534650</v>
      </c>
    </row>
    <row r="1548" spans="2:8" x14ac:dyDescent="0.3">
      <c r="B1548" s="286">
        <v>44445.44259259259</v>
      </c>
      <c r="C1548" s="287">
        <v>100</v>
      </c>
      <c r="D1548" s="287">
        <v>96.1</v>
      </c>
      <c r="E1548" s="287">
        <f t="shared" si="24"/>
        <v>3.9000000000000057</v>
      </c>
      <c r="F1548" s="288" t="s">
        <v>32</v>
      </c>
      <c r="G1548" s="289"/>
      <c r="H1548" s="290">
        <v>831534682</v>
      </c>
    </row>
    <row r="1549" spans="2:8" x14ac:dyDescent="0.3">
      <c r="B1549" s="286">
        <v>44445.447696759256</v>
      </c>
      <c r="C1549" s="287">
        <v>2000</v>
      </c>
      <c r="D1549" s="287">
        <v>1958</v>
      </c>
      <c r="E1549" s="287">
        <f t="shared" si="24"/>
        <v>42</v>
      </c>
      <c r="F1549" s="288" t="s">
        <v>32</v>
      </c>
      <c r="G1549" s="289"/>
      <c r="H1549" s="290">
        <v>831540704</v>
      </c>
    </row>
    <row r="1550" spans="2:8" x14ac:dyDescent="0.3">
      <c r="B1550" s="286">
        <v>44445.455833333333</v>
      </c>
      <c r="C1550" s="287">
        <v>2000</v>
      </c>
      <c r="D1550" s="287">
        <v>1958</v>
      </c>
      <c r="E1550" s="287">
        <f t="shared" si="24"/>
        <v>42</v>
      </c>
      <c r="F1550" s="288" t="s">
        <v>6123</v>
      </c>
      <c r="G1550" s="289" t="s">
        <v>6117</v>
      </c>
      <c r="H1550" s="290">
        <v>831550459</v>
      </c>
    </row>
    <row r="1551" spans="2:8" x14ac:dyDescent="0.3">
      <c r="B1551" s="286">
        <v>44445.457685185182</v>
      </c>
      <c r="C1551" s="287">
        <v>1000</v>
      </c>
      <c r="D1551" s="287">
        <v>979</v>
      </c>
      <c r="E1551" s="287">
        <f t="shared" si="24"/>
        <v>21</v>
      </c>
      <c r="F1551" s="288" t="s">
        <v>32</v>
      </c>
      <c r="G1551" s="289"/>
      <c r="H1551" s="290">
        <v>831552590</v>
      </c>
    </row>
    <row r="1552" spans="2:8" x14ac:dyDescent="0.3">
      <c r="B1552" s="286">
        <v>44445.461898148147</v>
      </c>
      <c r="C1552" s="287">
        <v>1500</v>
      </c>
      <c r="D1552" s="287">
        <v>1468.5</v>
      </c>
      <c r="E1552" s="287">
        <f t="shared" si="24"/>
        <v>31.5</v>
      </c>
      <c r="F1552" s="288" t="s">
        <v>32</v>
      </c>
      <c r="G1552" s="289"/>
      <c r="H1552" s="290">
        <v>831558200</v>
      </c>
    </row>
    <row r="1553" spans="2:8" x14ac:dyDescent="0.3">
      <c r="B1553" s="286">
        <v>44445.46199074074</v>
      </c>
      <c r="C1553" s="287">
        <v>900</v>
      </c>
      <c r="D1553" s="287">
        <v>881.1</v>
      </c>
      <c r="E1553" s="287">
        <f t="shared" si="24"/>
        <v>18.899999999999977</v>
      </c>
      <c r="F1553" s="288" t="s">
        <v>6350</v>
      </c>
      <c r="G1553" s="289" t="s">
        <v>5874</v>
      </c>
      <c r="H1553" s="290">
        <v>831558332</v>
      </c>
    </row>
    <row r="1554" spans="2:8" x14ac:dyDescent="0.3">
      <c r="B1554" s="286">
        <v>44445.467094907406</v>
      </c>
      <c r="C1554" s="287">
        <v>500</v>
      </c>
      <c r="D1554" s="287">
        <v>489.5</v>
      </c>
      <c r="E1554" s="287">
        <f t="shared" si="24"/>
        <v>10.5</v>
      </c>
      <c r="F1554" s="288" t="s">
        <v>32</v>
      </c>
      <c r="G1554" s="289"/>
      <c r="H1554" s="290">
        <v>831564803</v>
      </c>
    </row>
    <row r="1555" spans="2:8" x14ac:dyDescent="0.3">
      <c r="B1555" s="286">
        <v>44445.470613425925</v>
      </c>
      <c r="C1555" s="287">
        <v>1000</v>
      </c>
      <c r="D1555" s="287">
        <v>979</v>
      </c>
      <c r="E1555" s="287">
        <f t="shared" si="24"/>
        <v>21</v>
      </c>
      <c r="F1555" s="288" t="s">
        <v>32</v>
      </c>
      <c r="G1555" s="289"/>
      <c r="H1555" s="290">
        <v>831569427</v>
      </c>
    </row>
    <row r="1556" spans="2:8" x14ac:dyDescent="0.3">
      <c r="B1556" s="286">
        <v>44445.472511574073</v>
      </c>
      <c r="C1556" s="287">
        <v>1000</v>
      </c>
      <c r="D1556" s="287">
        <v>979</v>
      </c>
      <c r="E1556" s="287">
        <f t="shared" si="24"/>
        <v>21</v>
      </c>
      <c r="F1556" s="288" t="s">
        <v>32</v>
      </c>
      <c r="G1556" s="289"/>
      <c r="H1556" s="290">
        <v>831571862</v>
      </c>
    </row>
    <row r="1557" spans="2:8" x14ac:dyDescent="0.3">
      <c r="B1557" s="286">
        <v>44445.473622685182</v>
      </c>
      <c r="C1557" s="287">
        <v>500</v>
      </c>
      <c r="D1557" s="287">
        <v>489.5</v>
      </c>
      <c r="E1557" s="287">
        <f t="shared" si="24"/>
        <v>10.5</v>
      </c>
      <c r="F1557" s="288" t="s">
        <v>32</v>
      </c>
      <c r="G1557" s="289"/>
      <c r="H1557" s="290">
        <v>831573277</v>
      </c>
    </row>
    <row r="1558" spans="2:8" x14ac:dyDescent="0.3">
      <c r="B1558" s="286">
        <v>44445.478125000001</v>
      </c>
      <c r="C1558" s="287">
        <v>100</v>
      </c>
      <c r="D1558" s="287">
        <v>96.1</v>
      </c>
      <c r="E1558" s="287">
        <f t="shared" si="24"/>
        <v>3.9000000000000057</v>
      </c>
      <c r="F1558" s="288" t="s">
        <v>32</v>
      </c>
      <c r="G1558" s="289"/>
      <c r="H1558" s="290">
        <v>831578840</v>
      </c>
    </row>
    <row r="1559" spans="2:8" x14ac:dyDescent="0.3">
      <c r="B1559" s="286">
        <v>44445.480312500003</v>
      </c>
      <c r="C1559" s="287">
        <v>100</v>
      </c>
      <c r="D1559" s="287">
        <v>96.1</v>
      </c>
      <c r="E1559" s="287">
        <f t="shared" si="24"/>
        <v>3.9000000000000057</v>
      </c>
      <c r="F1559" s="288" t="s">
        <v>32</v>
      </c>
      <c r="G1559" s="289"/>
      <c r="H1559" s="290">
        <v>831581292</v>
      </c>
    </row>
    <row r="1560" spans="2:8" x14ac:dyDescent="0.3">
      <c r="B1560" s="286">
        <v>44445.483472222222</v>
      </c>
      <c r="C1560" s="287">
        <v>200</v>
      </c>
      <c r="D1560" s="287">
        <v>195.8</v>
      </c>
      <c r="E1560" s="287">
        <f t="shared" si="24"/>
        <v>4.1999999999999886</v>
      </c>
      <c r="F1560" s="288" t="s">
        <v>32</v>
      </c>
      <c r="G1560" s="289"/>
      <c r="H1560" s="290">
        <v>831584919</v>
      </c>
    </row>
    <row r="1561" spans="2:8" x14ac:dyDescent="0.3">
      <c r="B1561" s="286">
        <v>44445.490428240744</v>
      </c>
      <c r="C1561" s="287">
        <v>5000</v>
      </c>
      <c r="D1561" s="287">
        <v>4895</v>
      </c>
      <c r="E1561" s="287">
        <f t="shared" si="24"/>
        <v>105</v>
      </c>
      <c r="F1561" s="288" t="s">
        <v>6094</v>
      </c>
      <c r="G1561" s="289" t="s">
        <v>5886</v>
      </c>
      <c r="H1561" s="290">
        <v>831593033</v>
      </c>
    </row>
    <row r="1562" spans="2:8" x14ac:dyDescent="0.3">
      <c r="B1562" s="286">
        <v>44445.490949074076</v>
      </c>
      <c r="C1562" s="287">
        <v>100</v>
      </c>
      <c r="D1562" s="287">
        <v>96.1</v>
      </c>
      <c r="E1562" s="287">
        <f t="shared" si="24"/>
        <v>3.9000000000000057</v>
      </c>
      <c r="F1562" s="288" t="s">
        <v>32</v>
      </c>
      <c r="G1562" s="289"/>
      <c r="H1562" s="290">
        <v>831593619</v>
      </c>
    </row>
    <row r="1563" spans="2:8" x14ac:dyDescent="0.3">
      <c r="B1563" s="286">
        <v>44445.493437500001</v>
      </c>
      <c r="C1563" s="287">
        <v>300</v>
      </c>
      <c r="D1563" s="287">
        <v>293.7</v>
      </c>
      <c r="E1563" s="287">
        <f t="shared" si="24"/>
        <v>6.3000000000000114</v>
      </c>
      <c r="F1563" s="288" t="s">
        <v>32</v>
      </c>
      <c r="G1563" s="289"/>
      <c r="H1563" s="290">
        <v>831596658</v>
      </c>
    </row>
    <row r="1564" spans="2:8" x14ac:dyDescent="0.3">
      <c r="B1564" s="286">
        <v>44445.493750000001</v>
      </c>
      <c r="C1564" s="287">
        <v>400</v>
      </c>
      <c r="D1564" s="287">
        <v>391.6</v>
      </c>
      <c r="E1564" s="287">
        <f t="shared" si="24"/>
        <v>8.3999999999999773</v>
      </c>
      <c r="F1564" s="288" t="s">
        <v>6100</v>
      </c>
      <c r="G1564" s="289" t="s">
        <v>6104</v>
      </c>
      <c r="H1564" s="290">
        <v>831597022</v>
      </c>
    </row>
    <row r="1565" spans="2:8" x14ac:dyDescent="0.3">
      <c r="B1565" s="286">
        <v>44445.495497685188</v>
      </c>
      <c r="C1565" s="287">
        <v>500</v>
      </c>
      <c r="D1565" s="287">
        <v>489.5</v>
      </c>
      <c r="E1565" s="287">
        <f t="shared" si="24"/>
        <v>10.5</v>
      </c>
      <c r="F1565" s="288" t="s">
        <v>32</v>
      </c>
      <c r="G1565" s="289"/>
      <c r="H1565" s="290">
        <v>831599308</v>
      </c>
    </row>
    <row r="1566" spans="2:8" x14ac:dyDescent="0.3">
      <c r="B1566" s="286">
        <v>44445.498240740744</v>
      </c>
      <c r="C1566" s="287">
        <v>300</v>
      </c>
      <c r="D1566" s="287">
        <v>293.7</v>
      </c>
      <c r="E1566" s="287">
        <f t="shared" si="24"/>
        <v>6.3000000000000114</v>
      </c>
      <c r="F1566" s="288" t="s">
        <v>32</v>
      </c>
      <c r="G1566" s="289"/>
      <c r="H1566" s="290">
        <v>831602975</v>
      </c>
    </row>
    <row r="1567" spans="2:8" x14ac:dyDescent="0.3">
      <c r="B1567" s="286">
        <v>44445.514351851853</v>
      </c>
      <c r="C1567" s="287">
        <v>500</v>
      </c>
      <c r="D1567" s="287">
        <v>489.5</v>
      </c>
      <c r="E1567" s="287">
        <f t="shared" si="24"/>
        <v>10.5</v>
      </c>
      <c r="F1567" s="288" t="s">
        <v>6351</v>
      </c>
      <c r="G1567" s="289" t="s">
        <v>6102</v>
      </c>
      <c r="H1567" s="290">
        <v>831627141</v>
      </c>
    </row>
    <row r="1568" spans="2:8" x14ac:dyDescent="0.3">
      <c r="B1568" s="286">
        <v>44445.524537037039</v>
      </c>
      <c r="C1568" s="287">
        <v>500</v>
      </c>
      <c r="D1568" s="287">
        <v>489.5</v>
      </c>
      <c r="E1568" s="287">
        <f t="shared" si="24"/>
        <v>10.5</v>
      </c>
      <c r="F1568" s="288" t="s">
        <v>6119</v>
      </c>
      <c r="G1568" s="289" t="s">
        <v>6117</v>
      </c>
      <c r="H1568" s="290">
        <v>831641371</v>
      </c>
    </row>
    <row r="1569" spans="2:8" x14ac:dyDescent="0.3">
      <c r="B1569" s="286">
        <v>44445.528055555558</v>
      </c>
      <c r="C1569" s="287">
        <v>300</v>
      </c>
      <c r="D1569" s="287">
        <v>293.7</v>
      </c>
      <c r="E1569" s="287">
        <f t="shared" si="24"/>
        <v>6.3000000000000114</v>
      </c>
      <c r="F1569" s="288" t="s">
        <v>32</v>
      </c>
      <c r="G1569" s="289"/>
      <c r="H1569" s="290">
        <v>831646699</v>
      </c>
    </row>
    <row r="1570" spans="2:8" x14ac:dyDescent="0.3">
      <c r="B1570" s="286">
        <v>44445.5309375</v>
      </c>
      <c r="C1570" s="287">
        <v>500</v>
      </c>
      <c r="D1570" s="287">
        <v>489.5</v>
      </c>
      <c r="E1570" s="287">
        <f t="shared" si="24"/>
        <v>10.5</v>
      </c>
      <c r="F1570" s="288" t="s">
        <v>6146</v>
      </c>
      <c r="G1570" s="289" t="s">
        <v>6099</v>
      </c>
      <c r="H1570" s="290">
        <v>831651191</v>
      </c>
    </row>
    <row r="1571" spans="2:8" x14ac:dyDescent="0.3">
      <c r="B1571" s="286">
        <v>44445.531238425923</v>
      </c>
      <c r="C1571" s="287">
        <v>300</v>
      </c>
      <c r="D1571" s="287">
        <v>293.7</v>
      </c>
      <c r="E1571" s="287">
        <f t="shared" si="24"/>
        <v>6.3000000000000114</v>
      </c>
      <c r="F1571" s="288" t="s">
        <v>32</v>
      </c>
      <c r="G1571" s="289"/>
      <c r="H1571" s="290">
        <v>831651703</v>
      </c>
    </row>
    <row r="1572" spans="2:8" x14ac:dyDescent="0.3">
      <c r="B1572" s="286">
        <v>44445.534537037034</v>
      </c>
      <c r="C1572" s="287">
        <v>100</v>
      </c>
      <c r="D1572" s="287">
        <v>96.1</v>
      </c>
      <c r="E1572" s="287">
        <f t="shared" si="24"/>
        <v>3.9000000000000057</v>
      </c>
      <c r="F1572" s="288" t="s">
        <v>32</v>
      </c>
      <c r="G1572" s="289"/>
      <c r="H1572" s="290">
        <v>831657277</v>
      </c>
    </row>
    <row r="1573" spans="2:8" x14ac:dyDescent="0.3">
      <c r="B1573" s="286">
        <v>44445.536319444444</v>
      </c>
      <c r="C1573" s="287">
        <v>50</v>
      </c>
      <c r="D1573" s="287">
        <v>46.1</v>
      </c>
      <c r="E1573" s="287">
        <f t="shared" si="24"/>
        <v>3.8999999999999986</v>
      </c>
      <c r="F1573" s="288" t="s">
        <v>32</v>
      </c>
      <c r="G1573" s="289"/>
      <c r="H1573" s="290">
        <v>831660104</v>
      </c>
    </row>
    <row r="1574" spans="2:8" x14ac:dyDescent="0.3">
      <c r="B1574" s="286">
        <v>44445.537395833337</v>
      </c>
      <c r="C1574" s="287">
        <v>300</v>
      </c>
      <c r="D1574" s="287">
        <v>293.7</v>
      </c>
      <c r="E1574" s="287">
        <f t="shared" si="24"/>
        <v>6.3000000000000114</v>
      </c>
      <c r="F1574" s="288" t="s">
        <v>32</v>
      </c>
      <c r="G1574" s="289"/>
      <c r="H1574" s="290">
        <v>831661627</v>
      </c>
    </row>
    <row r="1575" spans="2:8" x14ac:dyDescent="0.3">
      <c r="B1575" s="286">
        <v>44445.537499999999</v>
      </c>
      <c r="C1575" s="287">
        <v>1000</v>
      </c>
      <c r="D1575" s="287">
        <v>979</v>
      </c>
      <c r="E1575" s="287">
        <f t="shared" si="24"/>
        <v>21</v>
      </c>
      <c r="F1575" s="288" t="s">
        <v>6105</v>
      </c>
      <c r="G1575" s="289" t="s">
        <v>6097</v>
      </c>
      <c r="H1575" s="290">
        <v>831661771</v>
      </c>
    </row>
    <row r="1576" spans="2:8" x14ac:dyDescent="0.3">
      <c r="B1576" s="286">
        <v>44445.542141203703</v>
      </c>
      <c r="C1576" s="287">
        <v>6400</v>
      </c>
      <c r="D1576" s="287">
        <v>6265.6</v>
      </c>
      <c r="E1576" s="287">
        <f t="shared" si="24"/>
        <v>134.39999999999964</v>
      </c>
      <c r="F1576" s="288" t="s">
        <v>6122</v>
      </c>
      <c r="G1576" s="289" t="s">
        <v>6099</v>
      </c>
      <c r="H1576" s="290">
        <v>831669226</v>
      </c>
    </row>
    <row r="1577" spans="2:8" x14ac:dyDescent="0.3">
      <c r="B1577" s="286">
        <v>44445.543483796297</v>
      </c>
      <c r="C1577" s="287">
        <v>100</v>
      </c>
      <c r="D1577" s="287">
        <v>96.1</v>
      </c>
      <c r="E1577" s="287">
        <f t="shared" si="24"/>
        <v>3.9000000000000057</v>
      </c>
      <c r="F1577" s="288" t="s">
        <v>6103</v>
      </c>
      <c r="G1577" s="289" t="s">
        <v>6124</v>
      </c>
      <c r="H1577" s="290">
        <v>831671451</v>
      </c>
    </row>
    <row r="1578" spans="2:8" x14ac:dyDescent="0.3">
      <c r="B1578" s="286">
        <v>44445.547349537039</v>
      </c>
      <c r="C1578" s="287">
        <v>2000</v>
      </c>
      <c r="D1578" s="287">
        <v>1958</v>
      </c>
      <c r="E1578" s="287">
        <f t="shared" si="24"/>
        <v>42</v>
      </c>
      <c r="F1578" s="288" t="s">
        <v>6111</v>
      </c>
      <c r="G1578" s="289" t="s">
        <v>6102</v>
      </c>
      <c r="H1578" s="290">
        <v>831677579</v>
      </c>
    </row>
    <row r="1579" spans="2:8" x14ac:dyDescent="0.3">
      <c r="B1579" s="286">
        <v>44445.547766203701</v>
      </c>
      <c r="C1579" s="287">
        <v>1000</v>
      </c>
      <c r="D1579" s="287">
        <v>979</v>
      </c>
      <c r="E1579" s="287">
        <f t="shared" si="24"/>
        <v>21</v>
      </c>
      <c r="F1579" s="288" t="s">
        <v>32</v>
      </c>
      <c r="G1579" s="289"/>
      <c r="H1579" s="290">
        <v>831678198</v>
      </c>
    </row>
    <row r="1580" spans="2:8" x14ac:dyDescent="0.3">
      <c r="B1580" s="286">
        <v>44445.550347222219</v>
      </c>
      <c r="C1580" s="287">
        <v>150</v>
      </c>
      <c r="D1580" s="287">
        <v>146.1</v>
      </c>
      <c r="E1580" s="287">
        <f t="shared" si="24"/>
        <v>3.9000000000000057</v>
      </c>
      <c r="F1580" s="288" t="s">
        <v>32</v>
      </c>
      <c r="G1580" s="289"/>
      <c r="H1580" s="290">
        <v>831682014</v>
      </c>
    </row>
    <row r="1581" spans="2:8" x14ac:dyDescent="0.3">
      <c r="B1581" s="286">
        <v>44445.551076388889</v>
      </c>
      <c r="C1581" s="287">
        <v>300</v>
      </c>
      <c r="D1581" s="287">
        <v>293.7</v>
      </c>
      <c r="E1581" s="287">
        <f t="shared" si="24"/>
        <v>6.3000000000000114</v>
      </c>
      <c r="F1581" s="288" t="s">
        <v>6138</v>
      </c>
      <c r="G1581" s="289" t="s">
        <v>6102</v>
      </c>
      <c r="H1581" s="290">
        <v>831683024</v>
      </c>
    </row>
    <row r="1582" spans="2:8" x14ac:dyDescent="0.3">
      <c r="B1582" s="286">
        <v>44445.552476851852</v>
      </c>
      <c r="C1582" s="287">
        <v>200</v>
      </c>
      <c r="D1582" s="287">
        <v>195.8</v>
      </c>
      <c r="E1582" s="287">
        <f t="shared" si="24"/>
        <v>4.1999999999999886</v>
      </c>
      <c r="F1582" s="288" t="s">
        <v>32</v>
      </c>
      <c r="G1582" s="289"/>
      <c r="H1582" s="290">
        <v>831685060</v>
      </c>
    </row>
    <row r="1583" spans="2:8" x14ac:dyDescent="0.3">
      <c r="B1583" s="286">
        <v>44445.556076388886</v>
      </c>
      <c r="C1583" s="287">
        <v>50</v>
      </c>
      <c r="D1583" s="287">
        <v>46.1</v>
      </c>
      <c r="E1583" s="287">
        <f t="shared" si="24"/>
        <v>3.8999999999999986</v>
      </c>
      <c r="F1583" s="288" t="s">
        <v>32</v>
      </c>
      <c r="G1583" s="289"/>
      <c r="H1583" s="290">
        <v>831690186</v>
      </c>
    </row>
    <row r="1584" spans="2:8" x14ac:dyDescent="0.3">
      <c r="B1584" s="286">
        <v>44445.557268518518</v>
      </c>
      <c r="C1584" s="287">
        <v>300</v>
      </c>
      <c r="D1584" s="287">
        <v>293.7</v>
      </c>
      <c r="E1584" s="287">
        <f t="shared" si="24"/>
        <v>6.3000000000000114</v>
      </c>
      <c r="F1584" s="288" t="s">
        <v>32</v>
      </c>
      <c r="G1584" s="289"/>
      <c r="H1584" s="290">
        <v>831691813</v>
      </c>
    </row>
    <row r="1585" spans="2:8" x14ac:dyDescent="0.3">
      <c r="B1585" s="286">
        <v>44445.56622685185</v>
      </c>
      <c r="C1585" s="287">
        <v>300</v>
      </c>
      <c r="D1585" s="287">
        <v>290.7</v>
      </c>
      <c r="E1585" s="287">
        <f t="shared" si="24"/>
        <v>9.3000000000000114</v>
      </c>
      <c r="F1585" s="288" t="s">
        <v>32</v>
      </c>
      <c r="G1585" s="289"/>
      <c r="H1585" s="290">
        <v>831704651</v>
      </c>
    </row>
    <row r="1586" spans="2:8" x14ac:dyDescent="0.3">
      <c r="B1586" s="286">
        <v>44445.567685185182</v>
      </c>
      <c r="C1586" s="287">
        <v>500</v>
      </c>
      <c r="D1586" s="287">
        <v>489.5</v>
      </c>
      <c r="E1586" s="287">
        <f t="shared" si="24"/>
        <v>10.5</v>
      </c>
      <c r="F1586" s="288" t="s">
        <v>32</v>
      </c>
      <c r="G1586" s="289"/>
      <c r="H1586" s="290">
        <v>831706777</v>
      </c>
    </row>
    <row r="1587" spans="2:8" x14ac:dyDescent="0.3">
      <c r="B1587" s="286">
        <v>44445.570752314816</v>
      </c>
      <c r="C1587" s="287">
        <v>100</v>
      </c>
      <c r="D1587" s="287">
        <v>96.1</v>
      </c>
      <c r="E1587" s="287">
        <f t="shared" si="24"/>
        <v>3.9000000000000057</v>
      </c>
      <c r="F1587" s="288" t="s">
        <v>32</v>
      </c>
      <c r="G1587" s="289"/>
      <c r="H1587" s="290">
        <v>831711363</v>
      </c>
    </row>
    <row r="1588" spans="2:8" x14ac:dyDescent="0.3">
      <c r="B1588" s="286">
        <v>44445.571192129632</v>
      </c>
      <c r="C1588" s="287">
        <v>150</v>
      </c>
      <c r="D1588" s="287">
        <v>146.1</v>
      </c>
      <c r="E1588" s="287">
        <f t="shared" si="24"/>
        <v>3.9000000000000057</v>
      </c>
      <c r="F1588" s="288" t="s">
        <v>32</v>
      </c>
      <c r="G1588" s="289"/>
      <c r="H1588" s="290">
        <v>831711962</v>
      </c>
    </row>
    <row r="1589" spans="2:8" x14ac:dyDescent="0.3">
      <c r="B1589" s="286">
        <v>44445.571273148147</v>
      </c>
      <c r="C1589" s="287">
        <v>100000</v>
      </c>
      <c r="D1589" s="287">
        <v>97900</v>
      </c>
      <c r="E1589" s="287">
        <f t="shared" si="24"/>
        <v>2100</v>
      </c>
      <c r="F1589" s="288" t="s">
        <v>6132</v>
      </c>
      <c r="G1589" s="289" t="s">
        <v>6104</v>
      </c>
      <c r="H1589" s="290">
        <v>831712054</v>
      </c>
    </row>
    <row r="1590" spans="2:8" x14ac:dyDescent="0.3">
      <c r="B1590" s="286">
        <v>44445.572569444441</v>
      </c>
      <c r="C1590" s="287">
        <v>1000</v>
      </c>
      <c r="D1590" s="287">
        <v>979</v>
      </c>
      <c r="E1590" s="287">
        <f t="shared" si="24"/>
        <v>21</v>
      </c>
      <c r="F1590" s="288" t="s">
        <v>32</v>
      </c>
      <c r="G1590" s="289"/>
      <c r="H1590" s="290">
        <v>831713906</v>
      </c>
    </row>
    <row r="1591" spans="2:8" x14ac:dyDescent="0.3">
      <c r="B1591" s="286">
        <v>44445.572696759256</v>
      </c>
      <c r="C1591" s="287">
        <v>100</v>
      </c>
      <c r="D1591" s="287">
        <v>96.1</v>
      </c>
      <c r="E1591" s="287">
        <f t="shared" si="24"/>
        <v>3.9000000000000057</v>
      </c>
      <c r="F1591" s="288" t="s">
        <v>32</v>
      </c>
      <c r="G1591" s="289"/>
      <c r="H1591" s="290">
        <v>831714067</v>
      </c>
    </row>
    <row r="1592" spans="2:8" x14ac:dyDescent="0.3">
      <c r="B1592" s="286">
        <v>44445.573159722226</v>
      </c>
      <c r="C1592" s="287">
        <v>1000</v>
      </c>
      <c r="D1592" s="287">
        <v>979</v>
      </c>
      <c r="E1592" s="287">
        <f t="shared" si="24"/>
        <v>21</v>
      </c>
      <c r="F1592" s="288" t="s">
        <v>32</v>
      </c>
      <c r="G1592" s="289"/>
      <c r="H1592" s="290">
        <v>831714720</v>
      </c>
    </row>
    <row r="1593" spans="2:8" x14ac:dyDescent="0.3">
      <c r="B1593" s="286">
        <v>44445.57439814815</v>
      </c>
      <c r="C1593" s="287">
        <v>100</v>
      </c>
      <c r="D1593" s="287">
        <v>96.1</v>
      </c>
      <c r="E1593" s="287">
        <f t="shared" si="24"/>
        <v>3.9000000000000057</v>
      </c>
      <c r="F1593" s="288" t="s">
        <v>6115</v>
      </c>
      <c r="G1593" s="289" t="s">
        <v>6106</v>
      </c>
      <c r="H1593" s="290">
        <v>831716570</v>
      </c>
    </row>
    <row r="1594" spans="2:8" x14ac:dyDescent="0.3">
      <c r="B1594" s="286">
        <v>44445.57540509259</v>
      </c>
      <c r="C1594" s="287">
        <v>100</v>
      </c>
      <c r="D1594" s="287">
        <v>96.1</v>
      </c>
      <c r="E1594" s="287">
        <f t="shared" si="24"/>
        <v>3.9000000000000057</v>
      </c>
      <c r="F1594" s="288" t="s">
        <v>6115</v>
      </c>
      <c r="G1594" s="289" t="s">
        <v>6106</v>
      </c>
      <c r="H1594" s="290">
        <v>831718077</v>
      </c>
    </row>
    <row r="1595" spans="2:8" x14ac:dyDescent="0.3">
      <c r="B1595" s="286">
        <v>44445.575925925928</v>
      </c>
      <c r="C1595" s="287">
        <v>300</v>
      </c>
      <c r="D1595" s="287">
        <v>293.7</v>
      </c>
      <c r="E1595" s="287">
        <f t="shared" si="24"/>
        <v>6.3000000000000114</v>
      </c>
      <c r="F1595" s="288" t="s">
        <v>32</v>
      </c>
      <c r="G1595" s="289"/>
      <c r="H1595" s="290">
        <v>831718775</v>
      </c>
    </row>
    <row r="1596" spans="2:8" x14ac:dyDescent="0.3">
      <c r="B1596" s="286">
        <v>44445.576180555552</v>
      </c>
      <c r="C1596" s="287">
        <v>500</v>
      </c>
      <c r="D1596" s="287">
        <v>489.5</v>
      </c>
      <c r="E1596" s="287">
        <f t="shared" si="24"/>
        <v>10.5</v>
      </c>
      <c r="F1596" s="288" t="s">
        <v>32</v>
      </c>
      <c r="G1596" s="289"/>
      <c r="H1596" s="290">
        <v>831719144</v>
      </c>
    </row>
    <row r="1597" spans="2:8" x14ac:dyDescent="0.3">
      <c r="B1597" s="286">
        <v>44445.577314814815</v>
      </c>
      <c r="C1597" s="287">
        <v>30</v>
      </c>
      <c r="D1597" s="287">
        <v>26.1</v>
      </c>
      <c r="E1597" s="287">
        <f t="shared" si="24"/>
        <v>3.8999999999999986</v>
      </c>
      <c r="F1597" s="288" t="s">
        <v>32</v>
      </c>
      <c r="G1597" s="289"/>
      <c r="H1597" s="290">
        <v>831720806</v>
      </c>
    </row>
    <row r="1598" spans="2:8" x14ac:dyDescent="0.3">
      <c r="B1598" s="286">
        <v>44445.577708333331</v>
      </c>
      <c r="C1598" s="287">
        <v>50</v>
      </c>
      <c r="D1598" s="287">
        <v>46.1</v>
      </c>
      <c r="E1598" s="287">
        <f t="shared" si="24"/>
        <v>3.8999999999999986</v>
      </c>
      <c r="F1598" s="288" t="s">
        <v>32</v>
      </c>
      <c r="G1598" s="289"/>
      <c r="H1598" s="290">
        <v>831721378</v>
      </c>
    </row>
    <row r="1599" spans="2:8" x14ac:dyDescent="0.3">
      <c r="B1599" s="286">
        <v>44445.579085648147</v>
      </c>
      <c r="C1599" s="287">
        <v>1000</v>
      </c>
      <c r="D1599" s="287">
        <v>979</v>
      </c>
      <c r="E1599" s="287">
        <f t="shared" si="24"/>
        <v>21</v>
      </c>
      <c r="F1599" s="288" t="s">
        <v>6096</v>
      </c>
      <c r="G1599" s="289" t="s">
        <v>6102</v>
      </c>
      <c r="H1599" s="290">
        <v>831723513</v>
      </c>
    </row>
    <row r="1600" spans="2:8" x14ac:dyDescent="0.3">
      <c r="B1600" s="286">
        <v>44445.581574074073</v>
      </c>
      <c r="C1600" s="287">
        <v>1500</v>
      </c>
      <c r="D1600" s="287">
        <v>1468.5</v>
      </c>
      <c r="E1600" s="287">
        <f t="shared" si="24"/>
        <v>31.5</v>
      </c>
      <c r="F1600" s="288" t="s">
        <v>32</v>
      </c>
      <c r="G1600" s="289"/>
      <c r="H1600" s="290">
        <v>831727159</v>
      </c>
    </row>
    <row r="1601" spans="2:8" x14ac:dyDescent="0.3">
      <c r="B1601" s="286">
        <v>44445.586469907408</v>
      </c>
      <c r="C1601" s="287">
        <v>100</v>
      </c>
      <c r="D1601" s="287">
        <v>96.1</v>
      </c>
      <c r="E1601" s="287">
        <f t="shared" si="24"/>
        <v>3.9000000000000057</v>
      </c>
      <c r="F1601" s="288" t="s">
        <v>32</v>
      </c>
      <c r="G1601" s="289"/>
      <c r="H1601" s="290">
        <v>831734403</v>
      </c>
    </row>
    <row r="1602" spans="2:8" x14ac:dyDescent="0.3">
      <c r="B1602" s="286">
        <v>44445.588518518518</v>
      </c>
      <c r="C1602" s="287">
        <v>300</v>
      </c>
      <c r="D1602" s="287">
        <v>293.7</v>
      </c>
      <c r="E1602" s="287">
        <f t="shared" si="24"/>
        <v>6.3000000000000114</v>
      </c>
      <c r="F1602" s="288" t="s">
        <v>32</v>
      </c>
      <c r="G1602" s="289"/>
      <c r="H1602" s="290">
        <v>831737277</v>
      </c>
    </row>
    <row r="1603" spans="2:8" x14ac:dyDescent="0.3">
      <c r="B1603" s="286">
        <v>44445.589016203703</v>
      </c>
      <c r="C1603" s="287">
        <v>300</v>
      </c>
      <c r="D1603" s="287">
        <v>293.7</v>
      </c>
      <c r="E1603" s="287">
        <f t="shared" si="24"/>
        <v>6.3000000000000114</v>
      </c>
      <c r="F1603" s="288" t="s">
        <v>32</v>
      </c>
      <c r="G1603" s="289"/>
      <c r="H1603" s="290">
        <v>831737992</v>
      </c>
    </row>
    <row r="1604" spans="2:8" x14ac:dyDescent="0.3">
      <c r="B1604" s="286">
        <v>44445.590428240743</v>
      </c>
      <c r="C1604" s="287">
        <v>100</v>
      </c>
      <c r="D1604" s="287">
        <v>96.1</v>
      </c>
      <c r="E1604" s="287">
        <f t="shared" si="24"/>
        <v>3.9000000000000057</v>
      </c>
      <c r="F1604" s="288" t="s">
        <v>32</v>
      </c>
      <c r="G1604" s="289"/>
      <c r="H1604" s="290">
        <v>831740100</v>
      </c>
    </row>
    <row r="1605" spans="2:8" x14ac:dyDescent="0.3">
      <c r="B1605" s="286">
        <v>44445.592951388891</v>
      </c>
      <c r="C1605" s="287">
        <v>100</v>
      </c>
      <c r="D1605" s="287">
        <v>96.1</v>
      </c>
      <c r="E1605" s="287">
        <f t="shared" ref="E1605:E1668" si="25">C1605-D1605</f>
        <v>3.9000000000000057</v>
      </c>
      <c r="F1605" s="288" t="s">
        <v>32</v>
      </c>
      <c r="G1605" s="289"/>
      <c r="H1605" s="290">
        <v>831743607</v>
      </c>
    </row>
    <row r="1606" spans="2:8" x14ac:dyDescent="0.3">
      <c r="B1606" s="286">
        <v>44445.593622685185</v>
      </c>
      <c r="C1606" s="287">
        <v>300</v>
      </c>
      <c r="D1606" s="287">
        <v>293.7</v>
      </c>
      <c r="E1606" s="287">
        <f t="shared" si="25"/>
        <v>6.3000000000000114</v>
      </c>
      <c r="F1606" s="288" t="s">
        <v>32</v>
      </c>
      <c r="G1606" s="289"/>
      <c r="H1606" s="290">
        <v>831744526</v>
      </c>
    </row>
    <row r="1607" spans="2:8" x14ac:dyDescent="0.3">
      <c r="B1607" s="286">
        <v>44445.593935185185</v>
      </c>
      <c r="C1607" s="287">
        <v>3200</v>
      </c>
      <c r="D1607" s="287">
        <v>3132.8</v>
      </c>
      <c r="E1607" s="287">
        <f t="shared" si="25"/>
        <v>67.199999999999818</v>
      </c>
      <c r="F1607" s="288" t="s">
        <v>6098</v>
      </c>
      <c r="G1607" s="289" t="s">
        <v>6124</v>
      </c>
      <c r="H1607" s="290">
        <v>831744998</v>
      </c>
    </row>
    <row r="1608" spans="2:8" x14ac:dyDescent="0.3">
      <c r="B1608" s="286">
        <v>44445.596875000003</v>
      </c>
      <c r="C1608" s="287">
        <v>300</v>
      </c>
      <c r="D1608" s="287">
        <v>293.7</v>
      </c>
      <c r="E1608" s="287">
        <f t="shared" si="25"/>
        <v>6.3000000000000114</v>
      </c>
      <c r="F1608" s="288" t="s">
        <v>32</v>
      </c>
      <c r="G1608" s="289"/>
      <c r="H1608" s="290">
        <v>831749058</v>
      </c>
    </row>
    <row r="1609" spans="2:8" x14ac:dyDescent="0.3">
      <c r="B1609" s="286">
        <v>44445.599976851852</v>
      </c>
      <c r="C1609" s="287">
        <v>500</v>
      </c>
      <c r="D1609" s="287">
        <v>489.5</v>
      </c>
      <c r="E1609" s="287">
        <f t="shared" si="25"/>
        <v>10.5</v>
      </c>
      <c r="F1609" s="288" t="s">
        <v>32</v>
      </c>
      <c r="G1609" s="289"/>
      <c r="H1609" s="290">
        <v>831753947</v>
      </c>
    </row>
    <row r="1610" spans="2:8" x14ac:dyDescent="0.3">
      <c r="B1610" s="286">
        <v>44445.600462962961</v>
      </c>
      <c r="C1610" s="287">
        <v>1000</v>
      </c>
      <c r="D1610" s="287">
        <v>979</v>
      </c>
      <c r="E1610" s="287">
        <f t="shared" si="25"/>
        <v>21</v>
      </c>
      <c r="F1610" s="288" t="s">
        <v>32</v>
      </c>
      <c r="G1610" s="289"/>
      <c r="H1610" s="290">
        <v>831754714</v>
      </c>
    </row>
    <row r="1611" spans="2:8" x14ac:dyDescent="0.3">
      <c r="B1611" s="286">
        <v>44445.600856481484</v>
      </c>
      <c r="C1611" s="287">
        <v>3000</v>
      </c>
      <c r="D1611" s="287">
        <v>2937</v>
      </c>
      <c r="E1611" s="287">
        <f t="shared" si="25"/>
        <v>63</v>
      </c>
      <c r="F1611" s="288" t="s">
        <v>32</v>
      </c>
      <c r="G1611" s="289"/>
      <c r="H1611" s="290">
        <v>831755369</v>
      </c>
    </row>
    <row r="1612" spans="2:8" x14ac:dyDescent="0.3">
      <c r="B1612" s="286">
        <v>44445.603032407409</v>
      </c>
      <c r="C1612" s="287">
        <v>500</v>
      </c>
      <c r="D1612" s="287">
        <v>489.5</v>
      </c>
      <c r="E1612" s="287">
        <f t="shared" si="25"/>
        <v>10.5</v>
      </c>
      <c r="F1612" s="288" t="s">
        <v>32</v>
      </c>
      <c r="G1612" s="289"/>
      <c r="H1612" s="290">
        <v>831758682</v>
      </c>
    </row>
    <row r="1613" spans="2:8" x14ac:dyDescent="0.3">
      <c r="B1613" s="286">
        <v>44445.609456018516</v>
      </c>
      <c r="C1613" s="287">
        <v>300</v>
      </c>
      <c r="D1613" s="287">
        <v>293.7</v>
      </c>
      <c r="E1613" s="287">
        <f t="shared" si="25"/>
        <v>6.3000000000000114</v>
      </c>
      <c r="F1613" s="288" t="s">
        <v>32</v>
      </c>
      <c r="G1613" s="289"/>
      <c r="H1613" s="290">
        <v>831769045</v>
      </c>
    </row>
    <row r="1614" spans="2:8" x14ac:dyDescent="0.3">
      <c r="B1614" s="286">
        <v>44445.609594907408</v>
      </c>
      <c r="C1614" s="287">
        <v>500</v>
      </c>
      <c r="D1614" s="287">
        <v>489.5</v>
      </c>
      <c r="E1614" s="287">
        <f t="shared" si="25"/>
        <v>10.5</v>
      </c>
      <c r="F1614" s="288" t="s">
        <v>6156</v>
      </c>
      <c r="G1614" s="289" t="s">
        <v>5886</v>
      </c>
      <c r="H1614" s="290">
        <v>831769268</v>
      </c>
    </row>
    <row r="1615" spans="2:8" x14ac:dyDescent="0.3">
      <c r="B1615" s="286">
        <v>44445.613194444442</v>
      </c>
      <c r="C1615" s="287">
        <v>300</v>
      </c>
      <c r="D1615" s="287">
        <v>293.7</v>
      </c>
      <c r="E1615" s="287">
        <f t="shared" si="25"/>
        <v>6.3000000000000114</v>
      </c>
      <c r="F1615" s="288" t="s">
        <v>32</v>
      </c>
      <c r="G1615" s="289"/>
      <c r="H1615" s="290">
        <v>831774550</v>
      </c>
    </row>
    <row r="1616" spans="2:8" x14ac:dyDescent="0.3">
      <c r="B1616" s="286">
        <v>44445.614861111113</v>
      </c>
      <c r="C1616" s="287">
        <v>300</v>
      </c>
      <c r="D1616" s="287">
        <v>293.7</v>
      </c>
      <c r="E1616" s="287">
        <f t="shared" si="25"/>
        <v>6.3000000000000114</v>
      </c>
      <c r="F1616" s="288" t="s">
        <v>32</v>
      </c>
      <c r="G1616" s="289"/>
      <c r="H1616" s="290">
        <v>831777196</v>
      </c>
    </row>
    <row r="1617" spans="2:8" x14ac:dyDescent="0.3">
      <c r="B1617" s="286">
        <v>44445.617268518516</v>
      </c>
      <c r="C1617" s="287">
        <v>500</v>
      </c>
      <c r="D1617" s="287">
        <v>489.5</v>
      </c>
      <c r="E1617" s="287">
        <f t="shared" si="25"/>
        <v>10.5</v>
      </c>
      <c r="F1617" s="288" t="s">
        <v>6165</v>
      </c>
      <c r="G1617" s="289" t="s">
        <v>5886</v>
      </c>
      <c r="H1617" s="290">
        <v>831780874</v>
      </c>
    </row>
    <row r="1618" spans="2:8" x14ac:dyDescent="0.3">
      <c r="B1618" s="286">
        <v>44445.618564814817</v>
      </c>
      <c r="C1618" s="287">
        <v>2000</v>
      </c>
      <c r="D1618" s="287">
        <v>1958</v>
      </c>
      <c r="E1618" s="287">
        <f t="shared" si="25"/>
        <v>42</v>
      </c>
      <c r="F1618" s="288" t="s">
        <v>32</v>
      </c>
      <c r="G1618" s="289"/>
      <c r="H1618" s="290">
        <v>831782937</v>
      </c>
    </row>
    <row r="1619" spans="2:8" x14ac:dyDescent="0.3">
      <c r="B1619" s="286">
        <v>44445.619293981479</v>
      </c>
      <c r="C1619" s="287">
        <v>2000</v>
      </c>
      <c r="D1619" s="287">
        <v>1958</v>
      </c>
      <c r="E1619" s="287">
        <f t="shared" si="25"/>
        <v>42</v>
      </c>
      <c r="F1619" s="288" t="s">
        <v>5903</v>
      </c>
      <c r="G1619" s="289" t="s">
        <v>6124</v>
      </c>
      <c r="H1619" s="290">
        <v>831784054</v>
      </c>
    </row>
    <row r="1620" spans="2:8" x14ac:dyDescent="0.3">
      <c r="B1620" s="286">
        <v>44445.619629629633</v>
      </c>
      <c r="C1620" s="287">
        <v>500</v>
      </c>
      <c r="D1620" s="287">
        <v>489.5</v>
      </c>
      <c r="E1620" s="287">
        <f t="shared" si="25"/>
        <v>10.5</v>
      </c>
      <c r="F1620" s="288" t="s">
        <v>32</v>
      </c>
      <c r="G1620" s="289"/>
      <c r="H1620" s="290">
        <v>831784558</v>
      </c>
    </row>
    <row r="1621" spans="2:8" x14ac:dyDescent="0.3">
      <c r="B1621" s="286">
        <v>44445.620324074072</v>
      </c>
      <c r="C1621" s="287">
        <v>10000</v>
      </c>
      <c r="D1621" s="287">
        <v>9790</v>
      </c>
      <c r="E1621" s="287">
        <f t="shared" si="25"/>
        <v>210</v>
      </c>
      <c r="F1621" s="288" t="s">
        <v>6352</v>
      </c>
      <c r="G1621" s="289" t="s">
        <v>5881</v>
      </c>
      <c r="H1621" s="290">
        <v>831785624</v>
      </c>
    </row>
    <row r="1622" spans="2:8" x14ac:dyDescent="0.3">
      <c r="B1622" s="286">
        <v>44445.620740740742</v>
      </c>
      <c r="C1622" s="287">
        <v>300</v>
      </c>
      <c r="D1622" s="287">
        <v>293.7</v>
      </c>
      <c r="E1622" s="287">
        <f t="shared" si="25"/>
        <v>6.3000000000000114</v>
      </c>
      <c r="F1622" s="288" t="s">
        <v>32</v>
      </c>
      <c r="G1622" s="289"/>
      <c r="H1622" s="290">
        <v>831786261</v>
      </c>
    </row>
    <row r="1623" spans="2:8" x14ac:dyDescent="0.3">
      <c r="B1623" s="286">
        <v>44445.622893518521</v>
      </c>
      <c r="C1623" s="287">
        <v>300</v>
      </c>
      <c r="D1623" s="287">
        <v>293.7</v>
      </c>
      <c r="E1623" s="287">
        <f t="shared" si="25"/>
        <v>6.3000000000000114</v>
      </c>
      <c r="F1623" s="288" t="s">
        <v>32</v>
      </c>
      <c r="G1623" s="289"/>
      <c r="H1623" s="290">
        <v>831789520</v>
      </c>
    </row>
    <row r="1624" spans="2:8" x14ac:dyDescent="0.3">
      <c r="B1624" s="286">
        <v>44445.624097222222</v>
      </c>
      <c r="C1624" s="287">
        <v>2000</v>
      </c>
      <c r="D1624" s="287">
        <v>1958</v>
      </c>
      <c r="E1624" s="287">
        <f t="shared" si="25"/>
        <v>42</v>
      </c>
      <c r="F1624" s="288" t="s">
        <v>32</v>
      </c>
      <c r="G1624" s="289"/>
      <c r="H1624" s="290">
        <v>831791238</v>
      </c>
    </row>
    <row r="1625" spans="2:8" x14ac:dyDescent="0.3">
      <c r="B1625" s="286">
        <v>44445.624236111114</v>
      </c>
      <c r="C1625" s="287">
        <v>2000</v>
      </c>
      <c r="D1625" s="287">
        <v>1958</v>
      </c>
      <c r="E1625" s="287">
        <f t="shared" si="25"/>
        <v>42</v>
      </c>
      <c r="F1625" s="288" t="s">
        <v>6237</v>
      </c>
      <c r="G1625" s="289" t="s">
        <v>5908</v>
      </c>
      <c r="H1625" s="290">
        <v>831791442</v>
      </c>
    </row>
    <row r="1626" spans="2:8" x14ac:dyDescent="0.3">
      <c r="B1626" s="286">
        <v>44445.627164351848</v>
      </c>
      <c r="C1626" s="287">
        <v>10</v>
      </c>
      <c r="D1626" s="287">
        <v>6.1</v>
      </c>
      <c r="E1626" s="287">
        <f t="shared" si="25"/>
        <v>3.9000000000000004</v>
      </c>
      <c r="F1626" s="288" t="s">
        <v>32</v>
      </c>
      <c r="G1626" s="289"/>
      <c r="H1626" s="290">
        <v>831796047</v>
      </c>
    </row>
    <row r="1627" spans="2:8" x14ac:dyDescent="0.3">
      <c r="B1627" s="286">
        <v>44445.631018518521</v>
      </c>
      <c r="C1627" s="287">
        <v>150</v>
      </c>
      <c r="D1627" s="287">
        <v>146.1</v>
      </c>
      <c r="E1627" s="287">
        <f t="shared" si="25"/>
        <v>3.9000000000000057</v>
      </c>
      <c r="F1627" s="288" t="s">
        <v>32</v>
      </c>
      <c r="G1627" s="289"/>
      <c r="H1627" s="290">
        <v>831802481</v>
      </c>
    </row>
    <row r="1628" spans="2:8" x14ac:dyDescent="0.3">
      <c r="B1628" s="286">
        <v>44445.631724537037</v>
      </c>
      <c r="C1628" s="287">
        <v>500</v>
      </c>
      <c r="D1628" s="287">
        <v>489.5</v>
      </c>
      <c r="E1628" s="287">
        <f t="shared" si="25"/>
        <v>10.5</v>
      </c>
      <c r="F1628" s="288" t="s">
        <v>32</v>
      </c>
      <c r="G1628" s="289"/>
      <c r="H1628" s="290">
        <v>831803590</v>
      </c>
    </row>
    <row r="1629" spans="2:8" x14ac:dyDescent="0.3">
      <c r="B1629" s="286">
        <v>44445.632407407407</v>
      </c>
      <c r="C1629" s="287">
        <v>100</v>
      </c>
      <c r="D1629" s="287">
        <v>96.1</v>
      </c>
      <c r="E1629" s="287">
        <f t="shared" si="25"/>
        <v>3.9000000000000057</v>
      </c>
      <c r="F1629" s="288" t="s">
        <v>32</v>
      </c>
      <c r="G1629" s="289"/>
      <c r="H1629" s="290">
        <v>831804704</v>
      </c>
    </row>
    <row r="1630" spans="2:8" x14ac:dyDescent="0.3">
      <c r="B1630" s="286">
        <v>44445.633923611109</v>
      </c>
      <c r="C1630" s="287">
        <v>1000</v>
      </c>
      <c r="D1630" s="287">
        <v>979</v>
      </c>
      <c r="E1630" s="287">
        <f t="shared" si="25"/>
        <v>21</v>
      </c>
      <c r="F1630" s="288" t="s">
        <v>32</v>
      </c>
      <c r="G1630" s="289"/>
      <c r="H1630" s="290">
        <v>831807196</v>
      </c>
    </row>
    <row r="1631" spans="2:8" x14ac:dyDescent="0.3">
      <c r="B1631" s="286">
        <v>44445.636319444442</v>
      </c>
      <c r="C1631" s="287">
        <v>200</v>
      </c>
      <c r="D1631" s="287">
        <v>195.8</v>
      </c>
      <c r="E1631" s="287">
        <f t="shared" si="25"/>
        <v>4.1999999999999886</v>
      </c>
      <c r="F1631" s="288" t="s">
        <v>32</v>
      </c>
      <c r="G1631" s="289"/>
      <c r="H1631" s="290">
        <v>831811316</v>
      </c>
    </row>
    <row r="1632" spans="2:8" x14ac:dyDescent="0.3">
      <c r="B1632" s="286">
        <v>44445.639085648145</v>
      </c>
      <c r="C1632" s="287">
        <v>100</v>
      </c>
      <c r="D1632" s="287">
        <v>96.1</v>
      </c>
      <c r="E1632" s="287">
        <f t="shared" si="25"/>
        <v>3.9000000000000057</v>
      </c>
      <c r="F1632" s="288" t="s">
        <v>32</v>
      </c>
      <c r="G1632" s="289"/>
      <c r="H1632" s="290">
        <v>831815872</v>
      </c>
    </row>
    <row r="1633" spans="2:8" x14ac:dyDescent="0.3">
      <c r="B1633" s="286">
        <v>44445.639363425929</v>
      </c>
      <c r="C1633" s="287">
        <v>1000</v>
      </c>
      <c r="D1633" s="287">
        <v>979</v>
      </c>
      <c r="E1633" s="287">
        <f t="shared" si="25"/>
        <v>21</v>
      </c>
      <c r="F1633" s="288" t="s">
        <v>32</v>
      </c>
      <c r="G1633" s="289"/>
      <c r="H1633" s="290">
        <v>831816305</v>
      </c>
    </row>
    <row r="1634" spans="2:8" x14ac:dyDescent="0.3">
      <c r="B1634" s="286">
        <v>44445.639490740738</v>
      </c>
      <c r="C1634" s="287">
        <v>1500</v>
      </c>
      <c r="D1634" s="287">
        <v>1468.5</v>
      </c>
      <c r="E1634" s="287">
        <f t="shared" si="25"/>
        <v>31.5</v>
      </c>
      <c r="F1634" s="288" t="s">
        <v>6353</v>
      </c>
      <c r="G1634" s="289" t="s">
        <v>6091</v>
      </c>
      <c r="H1634" s="290">
        <v>831816526</v>
      </c>
    </row>
    <row r="1635" spans="2:8" x14ac:dyDescent="0.3">
      <c r="B1635" s="286">
        <v>44445.640972222223</v>
      </c>
      <c r="C1635" s="287">
        <v>10</v>
      </c>
      <c r="D1635" s="287">
        <v>6.1</v>
      </c>
      <c r="E1635" s="287">
        <f t="shared" si="25"/>
        <v>3.9000000000000004</v>
      </c>
      <c r="F1635" s="288" t="s">
        <v>32</v>
      </c>
      <c r="G1635" s="289"/>
      <c r="H1635" s="290">
        <v>831818946</v>
      </c>
    </row>
    <row r="1636" spans="2:8" x14ac:dyDescent="0.3">
      <c r="B1636" s="286">
        <v>44445.641655092593</v>
      </c>
      <c r="C1636" s="287">
        <v>200</v>
      </c>
      <c r="D1636" s="287">
        <v>195.8</v>
      </c>
      <c r="E1636" s="287">
        <f t="shared" si="25"/>
        <v>4.1999999999999886</v>
      </c>
      <c r="F1636" s="288" t="s">
        <v>32</v>
      </c>
      <c r="G1636" s="289"/>
      <c r="H1636" s="290">
        <v>831820032</v>
      </c>
    </row>
    <row r="1637" spans="2:8" x14ac:dyDescent="0.3">
      <c r="B1637" s="286">
        <v>44445.642685185187</v>
      </c>
      <c r="C1637" s="287">
        <v>300</v>
      </c>
      <c r="D1637" s="287">
        <v>293.7</v>
      </c>
      <c r="E1637" s="287">
        <f t="shared" si="25"/>
        <v>6.3000000000000114</v>
      </c>
      <c r="F1637" s="288" t="s">
        <v>32</v>
      </c>
      <c r="G1637" s="289"/>
      <c r="H1637" s="290">
        <v>831821714</v>
      </c>
    </row>
    <row r="1638" spans="2:8" x14ac:dyDescent="0.3">
      <c r="B1638" s="286">
        <v>44445.642824074072</v>
      </c>
      <c r="C1638" s="287">
        <v>500</v>
      </c>
      <c r="D1638" s="287">
        <v>489.5</v>
      </c>
      <c r="E1638" s="287">
        <f t="shared" si="25"/>
        <v>10.5</v>
      </c>
      <c r="F1638" s="288" t="s">
        <v>6187</v>
      </c>
      <c r="G1638" s="289" t="s">
        <v>6106</v>
      </c>
      <c r="H1638" s="290">
        <v>831821942</v>
      </c>
    </row>
    <row r="1639" spans="2:8" x14ac:dyDescent="0.3">
      <c r="B1639" s="286">
        <v>44445.644166666665</v>
      </c>
      <c r="C1639" s="287">
        <v>50</v>
      </c>
      <c r="D1639" s="287">
        <v>46.1</v>
      </c>
      <c r="E1639" s="287">
        <f t="shared" si="25"/>
        <v>3.8999999999999986</v>
      </c>
      <c r="F1639" s="288" t="s">
        <v>32</v>
      </c>
      <c r="G1639" s="289"/>
      <c r="H1639" s="290">
        <v>831824143</v>
      </c>
    </row>
    <row r="1640" spans="2:8" x14ac:dyDescent="0.3">
      <c r="B1640" s="286">
        <v>44445.644282407404</v>
      </c>
      <c r="C1640" s="287">
        <v>250</v>
      </c>
      <c r="D1640" s="287">
        <v>244.75</v>
      </c>
      <c r="E1640" s="287">
        <f t="shared" si="25"/>
        <v>5.25</v>
      </c>
      <c r="F1640" s="288" t="s">
        <v>6098</v>
      </c>
      <c r="G1640" s="289" t="s">
        <v>6102</v>
      </c>
      <c r="H1640" s="290">
        <v>831824343</v>
      </c>
    </row>
    <row r="1641" spans="2:8" x14ac:dyDescent="0.3">
      <c r="B1641" s="286">
        <v>44445.646203703705</v>
      </c>
      <c r="C1641" s="287">
        <v>100</v>
      </c>
      <c r="D1641" s="287">
        <v>96.1</v>
      </c>
      <c r="E1641" s="287">
        <f t="shared" si="25"/>
        <v>3.9000000000000057</v>
      </c>
      <c r="F1641" s="288" t="s">
        <v>32</v>
      </c>
      <c r="G1641" s="289"/>
      <c r="H1641" s="290">
        <v>831827497</v>
      </c>
    </row>
    <row r="1642" spans="2:8" x14ac:dyDescent="0.3">
      <c r="B1642" s="286">
        <v>44445.647453703707</v>
      </c>
      <c r="C1642" s="287">
        <v>50</v>
      </c>
      <c r="D1642" s="287">
        <v>46.1</v>
      </c>
      <c r="E1642" s="287">
        <f t="shared" si="25"/>
        <v>3.8999999999999986</v>
      </c>
      <c r="F1642" s="288" t="s">
        <v>32</v>
      </c>
      <c r="G1642" s="289"/>
      <c r="H1642" s="290">
        <v>831829730</v>
      </c>
    </row>
    <row r="1643" spans="2:8" x14ac:dyDescent="0.3">
      <c r="B1643" s="286">
        <v>44445.649050925924</v>
      </c>
      <c r="C1643" s="287">
        <v>1</v>
      </c>
      <c r="D1643" s="287">
        <v>-2.9</v>
      </c>
      <c r="E1643" s="287">
        <f t="shared" si="25"/>
        <v>3.9</v>
      </c>
      <c r="F1643" s="288" t="s">
        <v>32</v>
      </c>
      <c r="G1643" s="289"/>
      <c r="H1643" s="290">
        <v>831832534</v>
      </c>
    </row>
    <row r="1644" spans="2:8" x14ac:dyDescent="0.3">
      <c r="B1644" s="286">
        <v>44445.649270833332</v>
      </c>
      <c r="C1644" s="287">
        <v>400</v>
      </c>
      <c r="D1644" s="287">
        <v>391.6</v>
      </c>
      <c r="E1644" s="287">
        <f t="shared" si="25"/>
        <v>8.3999999999999773</v>
      </c>
      <c r="F1644" s="288" t="s">
        <v>32</v>
      </c>
      <c r="G1644" s="289"/>
      <c r="H1644" s="290">
        <v>831832874</v>
      </c>
    </row>
    <row r="1645" spans="2:8" x14ac:dyDescent="0.3">
      <c r="B1645" s="286">
        <v>44445.654085648152</v>
      </c>
      <c r="C1645" s="287">
        <v>30</v>
      </c>
      <c r="D1645" s="287">
        <v>26.1</v>
      </c>
      <c r="E1645" s="287">
        <f t="shared" si="25"/>
        <v>3.8999999999999986</v>
      </c>
      <c r="F1645" s="288" t="s">
        <v>6101</v>
      </c>
      <c r="G1645" s="289" t="s">
        <v>6124</v>
      </c>
      <c r="H1645" s="290">
        <v>831841251</v>
      </c>
    </row>
    <row r="1646" spans="2:8" x14ac:dyDescent="0.3">
      <c r="B1646" s="286">
        <v>44445.654560185183</v>
      </c>
      <c r="C1646" s="287">
        <v>500</v>
      </c>
      <c r="D1646" s="287">
        <v>489.5</v>
      </c>
      <c r="E1646" s="287">
        <f t="shared" si="25"/>
        <v>10.5</v>
      </c>
      <c r="F1646" s="288" t="s">
        <v>6111</v>
      </c>
      <c r="G1646" s="289" t="s">
        <v>6124</v>
      </c>
      <c r="H1646" s="290">
        <v>831842055</v>
      </c>
    </row>
    <row r="1647" spans="2:8" x14ac:dyDescent="0.3">
      <c r="B1647" s="286">
        <v>44445.655416666668</v>
      </c>
      <c r="C1647" s="287">
        <v>100</v>
      </c>
      <c r="D1647" s="287">
        <v>96.1</v>
      </c>
      <c r="E1647" s="287">
        <f t="shared" si="25"/>
        <v>3.9000000000000057</v>
      </c>
      <c r="F1647" s="288" t="s">
        <v>32</v>
      </c>
      <c r="G1647" s="289"/>
      <c r="H1647" s="290">
        <v>831843431</v>
      </c>
    </row>
    <row r="1648" spans="2:8" x14ac:dyDescent="0.3">
      <c r="B1648" s="286">
        <v>44445.655821759261</v>
      </c>
      <c r="C1648" s="287">
        <v>200</v>
      </c>
      <c r="D1648" s="287">
        <v>195.8</v>
      </c>
      <c r="E1648" s="287">
        <f t="shared" si="25"/>
        <v>4.1999999999999886</v>
      </c>
      <c r="F1648" s="288" t="s">
        <v>32</v>
      </c>
      <c r="G1648" s="289"/>
      <c r="H1648" s="290">
        <v>831844117</v>
      </c>
    </row>
    <row r="1649" spans="2:8" x14ac:dyDescent="0.3">
      <c r="B1649" s="286">
        <v>44445.657326388886</v>
      </c>
      <c r="C1649" s="287">
        <v>1000</v>
      </c>
      <c r="D1649" s="287">
        <v>979</v>
      </c>
      <c r="E1649" s="287">
        <f t="shared" si="25"/>
        <v>21</v>
      </c>
      <c r="F1649" s="288" t="s">
        <v>6354</v>
      </c>
      <c r="G1649" s="289" t="s">
        <v>6355</v>
      </c>
      <c r="H1649" s="290">
        <v>831846563</v>
      </c>
    </row>
    <row r="1650" spans="2:8" x14ac:dyDescent="0.3">
      <c r="B1650" s="286">
        <v>44445.657604166663</v>
      </c>
      <c r="C1650" s="287">
        <v>100</v>
      </c>
      <c r="D1650" s="287">
        <v>96.1</v>
      </c>
      <c r="E1650" s="287">
        <f t="shared" si="25"/>
        <v>3.9000000000000057</v>
      </c>
      <c r="F1650" s="288" t="s">
        <v>32</v>
      </c>
      <c r="G1650" s="289"/>
      <c r="H1650" s="290">
        <v>831846993</v>
      </c>
    </row>
    <row r="1651" spans="2:8" x14ac:dyDescent="0.3">
      <c r="B1651" s="286">
        <v>44445.659386574072</v>
      </c>
      <c r="C1651" s="287">
        <v>300</v>
      </c>
      <c r="D1651" s="287">
        <v>293.7</v>
      </c>
      <c r="E1651" s="287">
        <f t="shared" si="25"/>
        <v>6.3000000000000114</v>
      </c>
      <c r="F1651" s="288" t="s">
        <v>32</v>
      </c>
      <c r="G1651" s="289"/>
      <c r="H1651" s="290">
        <v>831849735</v>
      </c>
    </row>
    <row r="1652" spans="2:8" x14ac:dyDescent="0.3">
      <c r="B1652" s="286">
        <v>44445.664340277777</v>
      </c>
      <c r="C1652" s="287">
        <v>300</v>
      </c>
      <c r="D1652" s="287">
        <v>293.7</v>
      </c>
      <c r="E1652" s="287">
        <f t="shared" si="25"/>
        <v>6.3000000000000114</v>
      </c>
      <c r="F1652" s="288" t="s">
        <v>32</v>
      </c>
      <c r="G1652" s="289"/>
      <c r="H1652" s="290">
        <v>831857416</v>
      </c>
    </row>
    <row r="1653" spans="2:8" x14ac:dyDescent="0.3">
      <c r="B1653" s="286">
        <v>44445.665324074071</v>
      </c>
      <c r="C1653" s="287">
        <v>1000</v>
      </c>
      <c r="D1653" s="287">
        <v>979</v>
      </c>
      <c r="E1653" s="287">
        <f t="shared" si="25"/>
        <v>21</v>
      </c>
      <c r="F1653" s="288" t="s">
        <v>32</v>
      </c>
      <c r="G1653" s="289"/>
      <c r="H1653" s="290">
        <v>831858942</v>
      </c>
    </row>
    <row r="1654" spans="2:8" x14ac:dyDescent="0.3">
      <c r="B1654" s="286">
        <v>44445.666539351849</v>
      </c>
      <c r="C1654" s="287">
        <v>20000</v>
      </c>
      <c r="D1654" s="287">
        <v>19580</v>
      </c>
      <c r="E1654" s="287">
        <f t="shared" si="25"/>
        <v>420</v>
      </c>
      <c r="F1654" s="288" t="s">
        <v>6356</v>
      </c>
      <c r="G1654" s="289" t="s">
        <v>6186</v>
      </c>
      <c r="H1654" s="290">
        <v>831860857</v>
      </c>
    </row>
    <row r="1655" spans="2:8" x14ac:dyDescent="0.3">
      <c r="B1655" s="286">
        <v>44445.669756944444</v>
      </c>
      <c r="C1655" s="287">
        <v>10000</v>
      </c>
      <c r="D1655" s="287">
        <v>9690</v>
      </c>
      <c r="E1655" s="287">
        <f t="shared" si="25"/>
        <v>310</v>
      </c>
      <c r="F1655" s="288" t="s">
        <v>32</v>
      </c>
      <c r="G1655" s="289"/>
      <c r="H1655" s="290">
        <v>831866753</v>
      </c>
    </row>
    <row r="1656" spans="2:8" x14ac:dyDescent="0.3">
      <c r="B1656" s="286">
        <v>44445.673946759256</v>
      </c>
      <c r="C1656" s="287">
        <v>300</v>
      </c>
      <c r="D1656" s="287">
        <v>293.7</v>
      </c>
      <c r="E1656" s="287">
        <f t="shared" si="25"/>
        <v>6.3000000000000114</v>
      </c>
      <c r="F1656" s="288" t="s">
        <v>6132</v>
      </c>
      <c r="G1656" s="289" t="s">
        <v>6106</v>
      </c>
      <c r="H1656" s="290">
        <v>831873654</v>
      </c>
    </row>
    <row r="1657" spans="2:8" x14ac:dyDescent="0.3">
      <c r="B1657" s="286">
        <v>44445.674733796295</v>
      </c>
      <c r="C1657" s="287">
        <v>30</v>
      </c>
      <c r="D1657" s="287">
        <v>26.1</v>
      </c>
      <c r="E1657" s="287">
        <f t="shared" si="25"/>
        <v>3.8999999999999986</v>
      </c>
      <c r="F1657" s="288" t="s">
        <v>32</v>
      </c>
      <c r="G1657" s="289"/>
      <c r="H1657" s="290">
        <v>831874902</v>
      </c>
    </row>
    <row r="1658" spans="2:8" x14ac:dyDescent="0.3">
      <c r="B1658" s="286">
        <v>44445.678576388891</v>
      </c>
      <c r="C1658" s="287">
        <v>300</v>
      </c>
      <c r="D1658" s="287">
        <v>293.7</v>
      </c>
      <c r="E1658" s="287">
        <f t="shared" si="25"/>
        <v>6.3000000000000114</v>
      </c>
      <c r="F1658" s="288" t="s">
        <v>32</v>
      </c>
      <c r="G1658" s="289"/>
      <c r="H1658" s="290">
        <v>831881112</v>
      </c>
    </row>
    <row r="1659" spans="2:8" x14ac:dyDescent="0.3">
      <c r="B1659" s="286">
        <v>44445.678715277776</v>
      </c>
      <c r="C1659" s="287">
        <v>100</v>
      </c>
      <c r="D1659" s="287">
        <v>96.1</v>
      </c>
      <c r="E1659" s="287">
        <f t="shared" si="25"/>
        <v>3.9000000000000057</v>
      </c>
      <c r="F1659" s="288" t="s">
        <v>32</v>
      </c>
      <c r="G1659" s="289"/>
      <c r="H1659" s="290">
        <v>831881325</v>
      </c>
    </row>
    <row r="1660" spans="2:8" x14ac:dyDescent="0.3">
      <c r="B1660" s="286">
        <v>44445.683321759258</v>
      </c>
      <c r="C1660" s="287">
        <v>1000</v>
      </c>
      <c r="D1660" s="287">
        <v>979</v>
      </c>
      <c r="E1660" s="287">
        <f t="shared" si="25"/>
        <v>21</v>
      </c>
      <c r="F1660" s="288" t="s">
        <v>6199</v>
      </c>
      <c r="G1660" s="289" t="s">
        <v>6097</v>
      </c>
      <c r="H1660" s="290">
        <v>831888791</v>
      </c>
    </row>
    <row r="1661" spans="2:8" x14ac:dyDescent="0.3">
      <c r="B1661" s="286">
        <v>44445.684953703705</v>
      </c>
      <c r="C1661" s="287">
        <v>2000</v>
      </c>
      <c r="D1661" s="287">
        <v>1958</v>
      </c>
      <c r="E1661" s="287">
        <f t="shared" si="25"/>
        <v>42</v>
      </c>
      <c r="F1661" s="288" t="s">
        <v>6115</v>
      </c>
      <c r="G1661" s="289" t="s">
        <v>6117</v>
      </c>
      <c r="H1661" s="290">
        <v>831891433</v>
      </c>
    </row>
    <row r="1662" spans="2:8" x14ac:dyDescent="0.3">
      <c r="B1662" s="286">
        <v>44445.68712962963</v>
      </c>
      <c r="C1662" s="287">
        <v>1500</v>
      </c>
      <c r="D1662" s="287">
        <v>1468.5</v>
      </c>
      <c r="E1662" s="287">
        <f t="shared" si="25"/>
        <v>31.5</v>
      </c>
      <c r="F1662" s="288" t="s">
        <v>6275</v>
      </c>
      <c r="G1662" s="289" t="s">
        <v>5899</v>
      </c>
      <c r="H1662" s="290">
        <v>831894899</v>
      </c>
    </row>
    <row r="1663" spans="2:8" x14ac:dyDescent="0.3">
      <c r="B1663" s="286">
        <v>44445.690046296295</v>
      </c>
      <c r="C1663" s="287">
        <v>500</v>
      </c>
      <c r="D1663" s="287">
        <v>489.5</v>
      </c>
      <c r="E1663" s="287">
        <f t="shared" si="25"/>
        <v>10.5</v>
      </c>
      <c r="F1663" s="288" t="s">
        <v>6143</v>
      </c>
      <c r="G1663" s="289" t="s">
        <v>6178</v>
      </c>
      <c r="H1663" s="290">
        <v>831899708</v>
      </c>
    </row>
    <row r="1664" spans="2:8" x14ac:dyDescent="0.3">
      <c r="B1664" s="286">
        <v>44445.690821759257</v>
      </c>
      <c r="C1664" s="287">
        <v>100</v>
      </c>
      <c r="D1664" s="287">
        <v>96.1</v>
      </c>
      <c r="E1664" s="287">
        <f t="shared" si="25"/>
        <v>3.9000000000000057</v>
      </c>
      <c r="F1664" s="288" t="s">
        <v>6324</v>
      </c>
      <c r="G1664" s="289" t="s">
        <v>6099</v>
      </c>
      <c r="H1664" s="290">
        <v>831900932</v>
      </c>
    </row>
    <row r="1665" spans="2:8" x14ac:dyDescent="0.3">
      <c r="B1665" s="286">
        <v>44445.692974537036</v>
      </c>
      <c r="C1665" s="287">
        <v>300</v>
      </c>
      <c r="D1665" s="287">
        <v>290.7</v>
      </c>
      <c r="E1665" s="287">
        <f t="shared" si="25"/>
        <v>9.3000000000000114</v>
      </c>
      <c r="F1665" s="288" t="s">
        <v>32</v>
      </c>
      <c r="G1665" s="289"/>
      <c r="H1665" s="290">
        <v>831904344</v>
      </c>
    </row>
    <row r="1666" spans="2:8" x14ac:dyDescent="0.3">
      <c r="B1666" s="286">
        <v>44445.693182870367</v>
      </c>
      <c r="C1666" s="287">
        <v>500</v>
      </c>
      <c r="D1666" s="287">
        <v>489.5</v>
      </c>
      <c r="E1666" s="287">
        <f t="shared" si="25"/>
        <v>10.5</v>
      </c>
      <c r="F1666" s="288" t="s">
        <v>32</v>
      </c>
      <c r="G1666" s="289"/>
      <c r="H1666" s="290">
        <v>831904732</v>
      </c>
    </row>
    <row r="1667" spans="2:8" x14ac:dyDescent="0.3">
      <c r="B1667" s="286">
        <v>44445.693449074075</v>
      </c>
      <c r="C1667" s="287">
        <v>1500</v>
      </c>
      <c r="D1667" s="287">
        <v>1468.5</v>
      </c>
      <c r="E1667" s="287">
        <f t="shared" si="25"/>
        <v>31.5</v>
      </c>
      <c r="F1667" s="288" t="s">
        <v>32</v>
      </c>
      <c r="G1667" s="289"/>
      <c r="H1667" s="290">
        <v>831905223</v>
      </c>
    </row>
    <row r="1668" spans="2:8" x14ac:dyDescent="0.3">
      <c r="B1668" s="286">
        <v>44445.69394675926</v>
      </c>
      <c r="C1668" s="287">
        <v>1800</v>
      </c>
      <c r="D1668" s="287">
        <v>1762.2</v>
      </c>
      <c r="E1668" s="287">
        <f t="shared" si="25"/>
        <v>37.799999999999955</v>
      </c>
      <c r="F1668" s="288" t="s">
        <v>6109</v>
      </c>
      <c r="G1668" s="289" t="s">
        <v>6117</v>
      </c>
      <c r="H1668" s="290">
        <v>831906010</v>
      </c>
    </row>
    <row r="1669" spans="2:8" x14ac:dyDescent="0.3">
      <c r="B1669" s="286">
        <v>44445.698391203703</v>
      </c>
      <c r="C1669" s="287">
        <v>300</v>
      </c>
      <c r="D1669" s="287">
        <v>293.7</v>
      </c>
      <c r="E1669" s="287">
        <f t="shared" ref="E1669:E1732" si="26">C1669-D1669</f>
        <v>6.3000000000000114</v>
      </c>
      <c r="F1669" s="288" t="s">
        <v>32</v>
      </c>
      <c r="G1669" s="289"/>
      <c r="H1669" s="290">
        <v>831913128</v>
      </c>
    </row>
    <row r="1670" spans="2:8" x14ac:dyDescent="0.3">
      <c r="B1670" s="286">
        <v>44445.699062500003</v>
      </c>
      <c r="C1670" s="287">
        <v>1000</v>
      </c>
      <c r="D1670" s="287">
        <v>979</v>
      </c>
      <c r="E1670" s="287">
        <f t="shared" si="26"/>
        <v>21</v>
      </c>
      <c r="F1670" s="288" t="s">
        <v>6357</v>
      </c>
      <c r="G1670" s="289" t="s">
        <v>6106</v>
      </c>
      <c r="H1670" s="290">
        <v>831914124</v>
      </c>
    </row>
    <row r="1671" spans="2:8" x14ac:dyDescent="0.3">
      <c r="B1671" s="286">
        <v>44445.699131944442</v>
      </c>
      <c r="C1671" s="287">
        <v>3000</v>
      </c>
      <c r="D1671" s="287">
        <v>2937</v>
      </c>
      <c r="E1671" s="287">
        <f t="shared" si="26"/>
        <v>63</v>
      </c>
      <c r="F1671" s="288" t="s">
        <v>66</v>
      </c>
      <c r="G1671" s="289" t="s">
        <v>5886</v>
      </c>
      <c r="H1671" s="290">
        <v>831914226</v>
      </c>
    </row>
    <row r="1672" spans="2:8" x14ac:dyDescent="0.3">
      <c r="B1672" s="286">
        <v>44445.703449074077</v>
      </c>
      <c r="C1672" s="287">
        <v>300</v>
      </c>
      <c r="D1672" s="287">
        <v>293.7</v>
      </c>
      <c r="E1672" s="287">
        <f t="shared" si="26"/>
        <v>6.3000000000000114</v>
      </c>
      <c r="F1672" s="288" t="s">
        <v>32</v>
      </c>
      <c r="G1672" s="289"/>
      <c r="H1672" s="290">
        <v>831921044</v>
      </c>
    </row>
    <row r="1673" spans="2:8" x14ac:dyDescent="0.3">
      <c r="B1673" s="286">
        <v>44445.703657407408</v>
      </c>
      <c r="C1673" s="287">
        <v>300</v>
      </c>
      <c r="D1673" s="287">
        <v>293.7</v>
      </c>
      <c r="E1673" s="287">
        <f t="shared" si="26"/>
        <v>6.3000000000000114</v>
      </c>
      <c r="F1673" s="288" t="s">
        <v>32</v>
      </c>
      <c r="G1673" s="289"/>
      <c r="H1673" s="290">
        <v>831921434</v>
      </c>
    </row>
    <row r="1674" spans="2:8" x14ac:dyDescent="0.3">
      <c r="B1674" s="286">
        <v>44445.708715277775</v>
      </c>
      <c r="C1674" s="287">
        <v>100</v>
      </c>
      <c r="D1674" s="287">
        <v>96.1</v>
      </c>
      <c r="E1674" s="287">
        <f t="shared" si="26"/>
        <v>3.9000000000000057</v>
      </c>
      <c r="F1674" s="288" t="s">
        <v>6312</v>
      </c>
      <c r="G1674" s="289" t="s">
        <v>6099</v>
      </c>
      <c r="H1674" s="290">
        <v>831929585</v>
      </c>
    </row>
    <row r="1675" spans="2:8" x14ac:dyDescent="0.3">
      <c r="B1675" s="286">
        <v>44445.709930555553</v>
      </c>
      <c r="C1675" s="287">
        <v>100</v>
      </c>
      <c r="D1675" s="287">
        <v>96.1</v>
      </c>
      <c r="E1675" s="287">
        <f t="shared" si="26"/>
        <v>3.9000000000000057</v>
      </c>
      <c r="F1675" s="288" t="s">
        <v>32</v>
      </c>
      <c r="G1675" s="289"/>
      <c r="H1675" s="290">
        <v>831931608</v>
      </c>
    </row>
    <row r="1676" spans="2:8" x14ac:dyDescent="0.3">
      <c r="B1676" s="286">
        <v>44445.713865740741</v>
      </c>
      <c r="C1676" s="287">
        <v>500</v>
      </c>
      <c r="D1676" s="287">
        <v>489.5</v>
      </c>
      <c r="E1676" s="287">
        <f t="shared" si="26"/>
        <v>10.5</v>
      </c>
      <c r="F1676" s="288" t="s">
        <v>32</v>
      </c>
      <c r="G1676" s="289"/>
      <c r="H1676" s="290">
        <v>831938339</v>
      </c>
    </row>
    <row r="1677" spans="2:8" x14ac:dyDescent="0.3">
      <c r="B1677" s="286">
        <v>44445.718715277777</v>
      </c>
      <c r="C1677" s="287">
        <v>100</v>
      </c>
      <c r="D1677" s="287">
        <v>96.1</v>
      </c>
      <c r="E1677" s="287">
        <f t="shared" si="26"/>
        <v>3.9000000000000057</v>
      </c>
      <c r="F1677" s="288" t="s">
        <v>32</v>
      </c>
      <c r="G1677" s="289"/>
      <c r="H1677" s="290">
        <v>831946128</v>
      </c>
    </row>
    <row r="1678" spans="2:8" x14ac:dyDescent="0.3">
      <c r="B1678" s="286">
        <v>44445.720763888887</v>
      </c>
      <c r="C1678" s="287">
        <v>7433</v>
      </c>
      <c r="D1678" s="287">
        <v>7276.91</v>
      </c>
      <c r="E1678" s="287">
        <f t="shared" si="26"/>
        <v>156.09000000000015</v>
      </c>
      <c r="F1678" s="288" t="s">
        <v>6219</v>
      </c>
      <c r="G1678" s="289" t="s">
        <v>6124</v>
      </c>
      <c r="H1678" s="290">
        <v>831949217</v>
      </c>
    </row>
    <row r="1679" spans="2:8" x14ac:dyDescent="0.3">
      <c r="B1679" s="286">
        <v>44445.721400462964</v>
      </c>
      <c r="C1679" s="287">
        <v>300</v>
      </c>
      <c r="D1679" s="287">
        <v>293.7</v>
      </c>
      <c r="E1679" s="287">
        <f t="shared" si="26"/>
        <v>6.3000000000000114</v>
      </c>
      <c r="F1679" s="288" t="s">
        <v>32</v>
      </c>
      <c r="G1679" s="289"/>
      <c r="H1679" s="290">
        <v>831950157</v>
      </c>
    </row>
    <row r="1680" spans="2:8" x14ac:dyDescent="0.3">
      <c r="B1680" s="286">
        <v>44445.723865740743</v>
      </c>
      <c r="C1680" s="287">
        <v>100</v>
      </c>
      <c r="D1680" s="287">
        <v>96.1</v>
      </c>
      <c r="E1680" s="287">
        <f t="shared" si="26"/>
        <v>3.9000000000000057</v>
      </c>
      <c r="F1680" s="288" t="s">
        <v>6358</v>
      </c>
      <c r="G1680" s="289" t="s">
        <v>5886</v>
      </c>
      <c r="H1680" s="290">
        <v>831953968</v>
      </c>
    </row>
    <row r="1681" spans="2:8" x14ac:dyDescent="0.3">
      <c r="B1681" s="286">
        <v>44445.725543981483</v>
      </c>
      <c r="C1681" s="287">
        <v>3000</v>
      </c>
      <c r="D1681" s="287">
        <v>2937</v>
      </c>
      <c r="E1681" s="287">
        <f t="shared" si="26"/>
        <v>63</v>
      </c>
      <c r="F1681" s="288" t="s">
        <v>32</v>
      </c>
      <c r="G1681" s="289"/>
      <c r="H1681" s="290">
        <v>831956623</v>
      </c>
    </row>
    <row r="1682" spans="2:8" x14ac:dyDescent="0.3">
      <c r="B1682" s="286">
        <v>44445.727430555555</v>
      </c>
      <c r="C1682" s="287">
        <v>200</v>
      </c>
      <c r="D1682" s="287">
        <v>195.8</v>
      </c>
      <c r="E1682" s="287">
        <f t="shared" si="26"/>
        <v>4.1999999999999886</v>
      </c>
      <c r="F1682" s="288" t="s">
        <v>32</v>
      </c>
      <c r="G1682" s="289"/>
      <c r="H1682" s="290">
        <v>831959646</v>
      </c>
    </row>
    <row r="1683" spans="2:8" x14ac:dyDescent="0.3">
      <c r="B1683" s="286">
        <v>44445.728495370371</v>
      </c>
      <c r="C1683" s="287">
        <v>200</v>
      </c>
      <c r="D1683" s="287">
        <v>193.8</v>
      </c>
      <c r="E1683" s="287">
        <f t="shared" si="26"/>
        <v>6.1999999999999886</v>
      </c>
      <c r="F1683" s="288" t="s">
        <v>32</v>
      </c>
      <c r="G1683" s="289"/>
      <c r="H1683" s="290">
        <v>831961380</v>
      </c>
    </row>
    <row r="1684" spans="2:8" x14ac:dyDescent="0.3">
      <c r="B1684" s="286">
        <v>44445.728564814817</v>
      </c>
      <c r="C1684" s="287">
        <v>1000</v>
      </c>
      <c r="D1684" s="287">
        <v>979</v>
      </c>
      <c r="E1684" s="287">
        <f t="shared" si="26"/>
        <v>21</v>
      </c>
      <c r="F1684" s="288" t="s">
        <v>6149</v>
      </c>
      <c r="G1684" s="289" t="s">
        <v>6186</v>
      </c>
      <c r="H1684" s="290">
        <v>831961456</v>
      </c>
    </row>
    <row r="1685" spans="2:8" x14ac:dyDescent="0.3">
      <c r="B1685" s="286">
        <v>44445.729907407411</v>
      </c>
      <c r="C1685" s="287">
        <v>2500</v>
      </c>
      <c r="D1685" s="287">
        <v>2447.5</v>
      </c>
      <c r="E1685" s="287">
        <f t="shared" si="26"/>
        <v>52.5</v>
      </c>
      <c r="F1685" s="288" t="s">
        <v>6132</v>
      </c>
      <c r="G1685" s="289" t="s">
        <v>6106</v>
      </c>
      <c r="H1685" s="290">
        <v>831963691</v>
      </c>
    </row>
    <row r="1686" spans="2:8" x14ac:dyDescent="0.3">
      <c r="B1686" s="286">
        <v>44445.733599537038</v>
      </c>
      <c r="C1686" s="287">
        <v>500</v>
      </c>
      <c r="D1686" s="287">
        <v>489.5</v>
      </c>
      <c r="E1686" s="287">
        <f t="shared" si="26"/>
        <v>10.5</v>
      </c>
      <c r="F1686" s="288" t="s">
        <v>32</v>
      </c>
      <c r="G1686" s="289"/>
      <c r="H1686" s="290">
        <v>831969598</v>
      </c>
    </row>
    <row r="1687" spans="2:8" x14ac:dyDescent="0.3">
      <c r="B1687" s="286">
        <v>44445.739421296297</v>
      </c>
      <c r="C1687" s="287">
        <v>500</v>
      </c>
      <c r="D1687" s="287">
        <v>489.5</v>
      </c>
      <c r="E1687" s="287">
        <f t="shared" si="26"/>
        <v>10.5</v>
      </c>
      <c r="F1687" s="288" t="s">
        <v>32</v>
      </c>
      <c r="G1687" s="289"/>
      <c r="H1687" s="290">
        <v>831978519</v>
      </c>
    </row>
    <row r="1688" spans="2:8" x14ac:dyDescent="0.3">
      <c r="B1688" s="286">
        <v>44445.749502314815</v>
      </c>
      <c r="C1688" s="287">
        <v>3000</v>
      </c>
      <c r="D1688" s="287">
        <v>2937</v>
      </c>
      <c r="E1688" s="287">
        <f t="shared" si="26"/>
        <v>63</v>
      </c>
      <c r="F1688" s="288" t="s">
        <v>6089</v>
      </c>
      <c r="G1688" s="289" t="s">
        <v>6097</v>
      </c>
      <c r="H1688" s="290">
        <v>831994599</v>
      </c>
    </row>
    <row r="1689" spans="2:8" x14ac:dyDescent="0.3">
      <c r="B1689" s="286">
        <v>44445.752129629633</v>
      </c>
      <c r="C1689" s="287">
        <v>100</v>
      </c>
      <c r="D1689" s="287">
        <v>96.1</v>
      </c>
      <c r="E1689" s="287">
        <f t="shared" si="26"/>
        <v>3.9000000000000057</v>
      </c>
      <c r="F1689" s="288" t="s">
        <v>32</v>
      </c>
      <c r="G1689" s="289"/>
      <c r="H1689" s="290">
        <v>831999424</v>
      </c>
    </row>
    <row r="1690" spans="2:8" x14ac:dyDescent="0.3">
      <c r="B1690" s="286">
        <v>44445.752164351848</v>
      </c>
      <c r="C1690" s="287">
        <v>400</v>
      </c>
      <c r="D1690" s="287">
        <v>391.6</v>
      </c>
      <c r="E1690" s="287">
        <f t="shared" si="26"/>
        <v>8.3999999999999773</v>
      </c>
      <c r="F1690" s="288" t="s">
        <v>6119</v>
      </c>
      <c r="G1690" s="289" t="s">
        <v>6268</v>
      </c>
      <c r="H1690" s="290">
        <v>831999488</v>
      </c>
    </row>
    <row r="1691" spans="2:8" x14ac:dyDescent="0.3">
      <c r="B1691" s="286">
        <v>44445.75372685185</v>
      </c>
      <c r="C1691" s="287">
        <v>300</v>
      </c>
      <c r="D1691" s="287">
        <v>293.7</v>
      </c>
      <c r="E1691" s="287">
        <f t="shared" si="26"/>
        <v>6.3000000000000114</v>
      </c>
      <c r="F1691" s="288" t="s">
        <v>32</v>
      </c>
      <c r="G1691" s="289"/>
      <c r="H1691" s="290">
        <v>832002115</v>
      </c>
    </row>
    <row r="1692" spans="2:8" x14ac:dyDescent="0.3">
      <c r="B1692" s="286">
        <v>44445.759004629632</v>
      </c>
      <c r="C1692" s="287">
        <v>500</v>
      </c>
      <c r="D1692" s="287">
        <v>489.5</v>
      </c>
      <c r="E1692" s="287">
        <f t="shared" si="26"/>
        <v>10.5</v>
      </c>
      <c r="F1692" s="288" t="s">
        <v>6119</v>
      </c>
      <c r="G1692" s="289" t="s">
        <v>6104</v>
      </c>
      <c r="H1692" s="290">
        <v>832010737</v>
      </c>
    </row>
    <row r="1693" spans="2:8" x14ac:dyDescent="0.3">
      <c r="B1693" s="286">
        <v>44445.760266203702</v>
      </c>
      <c r="C1693" s="287">
        <v>300</v>
      </c>
      <c r="D1693" s="287">
        <v>293.7</v>
      </c>
      <c r="E1693" s="287">
        <f t="shared" si="26"/>
        <v>6.3000000000000114</v>
      </c>
      <c r="F1693" s="288" t="s">
        <v>32</v>
      </c>
      <c r="G1693" s="289"/>
      <c r="H1693" s="290">
        <v>832012844</v>
      </c>
    </row>
    <row r="1694" spans="2:8" x14ac:dyDescent="0.3">
      <c r="B1694" s="286">
        <v>44445.761423611111</v>
      </c>
      <c r="C1694" s="287">
        <v>500</v>
      </c>
      <c r="D1694" s="287">
        <v>489.5</v>
      </c>
      <c r="E1694" s="287">
        <f t="shared" si="26"/>
        <v>10.5</v>
      </c>
      <c r="F1694" s="288" t="s">
        <v>6287</v>
      </c>
      <c r="G1694" s="289" t="s">
        <v>6104</v>
      </c>
      <c r="H1694" s="290">
        <v>832014740</v>
      </c>
    </row>
    <row r="1695" spans="2:8" x14ac:dyDescent="0.3">
      <c r="B1695" s="286">
        <v>44445.763344907406</v>
      </c>
      <c r="C1695" s="287">
        <v>1000</v>
      </c>
      <c r="D1695" s="287">
        <v>979</v>
      </c>
      <c r="E1695" s="287">
        <f t="shared" si="26"/>
        <v>21</v>
      </c>
      <c r="F1695" s="288" t="s">
        <v>6342</v>
      </c>
      <c r="G1695" s="289" t="s">
        <v>6104</v>
      </c>
      <c r="H1695" s="290">
        <v>832017740</v>
      </c>
    </row>
    <row r="1696" spans="2:8" x14ac:dyDescent="0.3">
      <c r="B1696" s="286">
        <v>44445.764224537037</v>
      </c>
      <c r="C1696" s="287">
        <v>350</v>
      </c>
      <c r="D1696" s="287">
        <v>342.65</v>
      </c>
      <c r="E1696" s="287">
        <f t="shared" si="26"/>
        <v>7.3500000000000227</v>
      </c>
      <c r="F1696" s="288" t="s">
        <v>32</v>
      </c>
      <c r="G1696" s="289"/>
      <c r="H1696" s="290">
        <v>832019175</v>
      </c>
    </row>
    <row r="1697" spans="2:8" x14ac:dyDescent="0.3">
      <c r="B1697" s="286">
        <v>44445.766956018517</v>
      </c>
      <c r="C1697" s="287">
        <v>300</v>
      </c>
      <c r="D1697" s="287">
        <v>293.7</v>
      </c>
      <c r="E1697" s="287">
        <f t="shared" si="26"/>
        <v>6.3000000000000114</v>
      </c>
      <c r="F1697" s="288" t="s">
        <v>32</v>
      </c>
      <c r="G1697" s="289"/>
      <c r="H1697" s="290">
        <v>832023383</v>
      </c>
    </row>
    <row r="1698" spans="2:8" x14ac:dyDescent="0.3">
      <c r="B1698" s="286">
        <v>44445.767500000002</v>
      </c>
      <c r="C1698" s="287">
        <v>150</v>
      </c>
      <c r="D1698" s="287">
        <v>146.1</v>
      </c>
      <c r="E1698" s="287">
        <f t="shared" si="26"/>
        <v>3.9000000000000057</v>
      </c>
      <c r="F1698" s="288" t="s">
        <v>32</v>
      </c>
      <c r="G1698" s="289"/>
      <c r="H1698" s="290">
        <v>832024245</v>
      </c>
    </row>
    <row r="1699" spans="2:8" x14ac:dyDescent="0.3">
      <c r="B1699" s="286">
        <v>44445.772303240738</v>
      </c>
      <c r="C1699" s="287">
        <v>100</v>
      </c>
      <c r="D1699" s="287">
        <v>96.1</v>
      </c>
      <c r="E1699" s="287">
        <f t="shared" si="26"/>
        <v>3.9000000000000057</v>
      </c>
      <c r="F1699" s="288" t="s">
        <v>32</v>
      </c>
      <c r="G1699" s="289"/>
      <c r="H1699" s="290">
        <v>832031909</v>
      </c>
    </row>
    <row r="1700" spans="2:8" x14ac:dyDescent="0.3">
      <c r="B1700" s="286">
        <v>44445.774340277778</v>
      </c>
      <c r="C1700" s="287">
        <v>500</v>
      </c>
      <c r="D1700" s="287">
        <v>489.5</v>
      </c>
      <c r="E1700" s="287">
        <f t="shared" si="26"/>
        <v>10.5</v>
      </c>
      <c r="F1700" s="288" t="s">
        <v>6120</v>
      </c>
      <c r="G1700" s="289" t="s">
        <v>6163</v>
      </c>
      <c r="H1700" s="290">
        <v>832035170</v>
      </c>
    </row>
    <row r="1701" spans="2:8" x14ac:dyDescent="0.3">
      <c r="B1701" s="286">
        <v>44445.775636574072</v>
      </c>
      <c r="C1701" s="287">
        <v>300</v>
      </c>
      <c r="D1701" s="287">
        <v>293.7</v>
      </c>
      <c r="E1701" s="287">
        <f t="shared" si="26"/>
        <v>6.3000000000000114</v>
      </c>
      <c r="F1701" s="288" t="s">
        <v>6275</v>
      </c>
      <c r="G1701" s="289" t="s">
        <v>6130</v>
      </c>
      <c r="H1701" s="290">
        <v>832037153</v>
      </c>
    </row>
    <row r="1702" spans="2:8" x14ac:dyDescent="0.3">
      <c r="B1702" s="286">
        <v>44445.777337962965</v>
      </c>
      <c r="C1702" s="287">
        <v>2500</v>
      </c>
      <c r="D1702" s="287">
        <v>2422.5</v>
      </c>
      <c r="E1702" s="287">
        <f t="shared" si="26"/>
        <v>77.5</v>
      </c>
      <c r="F1702" s="288" t="s">
        <v>32</v>
      </c>
      <c r="G1702" s="289"/>
      <c r="H1702" s="290">
        <v>832039893</v>
      </c>
    </row>
    <row r="1703" spans="2:8" x14ac:dyDescent="0.3">
      <c r="B1703" s="286">
        <v>44445.781701388885</v>
      </c>
      <c r="C1703" s="287">
        <v>300</v>
      </c>
      <c r="D1703" s="287">
        <v>293.7</v>
      </c>
      <c r="E1703" s="287">
        <f t="shared" si="26"/>
        <v>6.3000000000000114</v>
      </c>
      <c r="F1703" s="288" t="s">
        <v>32</v>
      </c>
      <c r="G1703" s="289"/>
      <c r="H1703" s="290">
        <v>832047043</v>
      </c>
    </row>
    <row r="1704" spans="2:8" x14ac:dyDescent="0.3">
      <c r="B1704" s="286">
        <v>44445.793842592589</v>
      </c>
      <c r="C1704" s="287">
        <v>7000</v>
      </c>
      <c r="D1704" s="287">
        <v>6853</v>
      </c>
      <c r="E1704" s="287">
        <f t="shared" si="26"/>
        <v>147</v>
      </c>
      <c r="F1704" s="288" t="s">
        <v>6122</v>
      </c>
      <c r="G1704" s="289" t="s">
        <v>6208</v>
      </c>
      <c r="H1704" s="290">
        <v>832066013</v>
      </c>
    </row>
    <row r="1705" spans="2:8" x14ac:dyDescent="0.3">
      <c r="B1705" s="286">
        <v>44445.804039351853</v>
      </c>
      <c r="C1705" s="287">
        <v>150</v>
      </c>
      <c r="D1705" s="287">
        <v>146.1</v>
      </c>
      <c r="E1705" s="287">
        <f t="shared" si="26"/>
        <v>3.9000000000000057</v>
      </c>
      <c r="F1705" s="288" t="s">
        <v>32</v>
      </c>
      <c r="G1705" s="289"/>
      <c r="H1705" s="290">
        <v>832082150</v>
      </c>
    </row>
    <row r="1706" spans="2:8" x14ac:dyDescent="0.3">
      <c r="B1706" s="286">
        <v>44445.806157407409</v>
      </c>
      <c r="C1706" s="287">
        <v>500</v>
      </c>
      <c r="D1706" s="287">
        <v>484.5</v>
      </c>
      <c r="E1706" s="287">
        <f t="shared" si="26"/>
        <v>15.5</v>
      </c>
      <c r="F1706" s="288" t="s">
        <v>32</v>
      </c>
      <c r="G1706" s="289"/>
      <c r="H1706" s="290">
        <v>832085501</v>
      </c>
    </row>
    <row r="1707" spans="2:8" x14ac:dyDescent="0.3">
      <c r="B1707" s="286">
        <v>44445.811319444445</v>
      </c>
      <c r="C1707" s="287">
        <v>1000</v>
      </c>
      <c r="D1707" s="287">
        <v>979</v>
      </c>
      <c r="E1707" s="287">
        <f t="shared" si="26"/>
        <v>21</v>
      </c>
      <c r="F1707" s="288" t="s">
        <v>32</v>
      </c>
      <c r="G1707" s="289"/>
      <c r="H1707" s="290">
        <v>832093442</v>
      </c>
    </row>
    <row r="1708" spans="2:8" x14ac:dyDescent="0.3">
      <c r="B1708" s="286">
        <v>44445.814328703702</v>
      </c>
      <c r="C1708" s="287">
        <v>500</v>
      </c>
      <c r="D1708" s="287">
        <v>489.5</v>
      </c>
      <c r="E1708" s="287">
        <f t="shared" si="26"/>
        <v>10.5</v>
      </c>
      <c r="F1708" s="288" t="s">
        <v>6156</v>
      </c>
      <c r="G1708" s="289" t="s">
        <v>6208</v>
      </c>
      <c r="H1708" s="290">
        <v>832098056</v>
      </c>
    </row>
    <row r="1709" spans="2:8" x14ac:dyDescent="0.3">
      <c r="B1709" s="286">
        <v>44445.817141203705</v>
      </c>
      <c r="C1709" s="287">
        <v>300</v>
      </c>
      <c r="D1709" s="287">
        <v>293.7</v>
      </c>
      <c r="E1709" s="287">
        <f t="shared" si="26"/>
        <v>6.3000000000000114</v>
      </c>
      <c r="F1709" s="288" t="s">
        <v>32</v>
      </c>
      <c r="G1709" s="289"/>
      <c r="H1709" s="290">
        <v>832102178</v>
      </c>
    </row>
    <row r="1710" spans="2:8" x14ac:dyDescent="0.3">
      <c r="B1710" s="286">
        <v>44445.822233796294</v>
      </c>
      <c r="C1710" s="287">
        <v>500</v>
      </c>
      <c r="D1710" s="287">
        <v>489.5</v>
      </c>
      <c r="E1710" s="287">
        <f t="shared" si="26"/>
        <v>10.5</v>
      </c>
      <c r="F1710" s="288" t="s">
        <v>32</v>
      </c>
      <c r="G1710" s="289"/>
      <c r="H1710" s="290">
        <v>832109446</v>
      </c>
    </row>
    <row r="1711" spans="2:8" x14ac:dyDescent="0.3">
      <c r="B1711" s="286">
        <v>44445.825208333335</v>
      </c>
      <c r="C1711" s="287">
        <v>300</v>
      </c>
      <c r="D1711" s="287">
        <v>293.7</v>
      </c>
      <c r="E1711" s="287">
        <f t="shared" si="26"/>
        <v>6.3000000000000114</v>
      </c>
      <c r="F1711" s="288" t="s">
        <v>32</v>
      </c>
      <c r="G1711" s="289"/>
      <c r="H1711" s="290">
        <v>832113895</v>
      </c>
    </row>
    <row r="1712" spans="2:8" x14ac:dyDescent="0.3">
      <c r="B1712" s="286">
        <v>44445.826643518521</v>
      </c>
      <c r="C1712" s="287">
        <v>222</v>
      </c>
      <c r="D1712" s="287">
        <v>217.34</v>
      </c>
      <c r="E1712" s="287">
        <f t="shared" si="26"/>
        <v>4.6599999999999966</v>
      </c>
      <c r="F1712" s="288" t="s">
        <v>32</v>
      </c>
      <c r="G1712" s="289"/>
      <c r="H1712" s="290">
        <v>832116063</v>
      </c>
    </row>
    <row r="1713" spans="2:8" x14ac:dyDescent="0.3">
      <c r="B1713" s="286">
        <v>44445.828206018516</v>
      </c>
      <c r="C1713" s="287">
        <v>200</v>
      </c>
      <c r="D1713" s="287">
        <v>195.8</v>
      </c>
      <c r="E1713" s="287">
        <f t="shared" si="26"/>
        <v>4.1999999999999886</v>
      </c>
      <c r="F1713" s="288" t="s">
        <v>6126</v>
      </c>
      <c r="G1713" s="289" t="s">
        <v>6097</v>
      </c>
      <c r="H1713" s="290">
        <v>832118423</v>
      </c>
    </row>
    <row r="1714" spans="2:8" x14ac:dyDescent="0.3">
      <c r="B1714" s="286">
        <v>44445.828263888892</v>
      </c>
      <c r="C1714" s="287">
        <v>150</v>
      </c>
      <c r="D1714" s="287">
        <v>146.1</v>
      </c>
      <c r="E1714" s="287">
        <f t="shared" si="26"/>
        <v>3.9000000000000057</v>
      </c>
      <c r="F1714" s="288" t="s">
        <v>32</v>
      </c>
      <c r="G1714" s="289"/>
      <c r="H1714" s="290">
        <v>832118523</v>
      </c>
    </row>
    <row r="1715" spans="2:8" x14ac:dyDescent="0.3">
      <c r="B1715" s="286">
        <v>44445.83021990741</v>
      </c>
      <c r="C1715" s="287">
        <v>700</v>
      </c>
      <c r="D1715" s="287">
        <v>685.3</v>
      </c>
      <c r="E1715" s="287">
        <f t="shared" si="26"/>
        <v>14.700000000000045</v>
      </c>
      <c r="F1715" s="288" t="s">
        <v>32</v>
      </c>
      <c r="G1715" s="289"/>
      <c r="H1715" s="290">
        <v>832121904</v>
      </c>
    </row>
    <row r="1716" spans="2:8" x14ac:dyDescent="0.3">
      <c r="B1716" s="286">
        <v>44445.833460648151</v>
      </c>
      <c r="C1716" s="287">
        <v>500</v>
      </c>
      <c r="D1716" s="287">
        <v>489.5</v>
      </c>
      <c r="E1716" s="287">
        <f t="shared" si="26"/>
        <v>10.5</v>
      </c>
      <c r="F1716" s="288" t="s">
        <v>6184</v>
      </c>
      <c r="G1716" s="289" t="s">
        <v>6117</v>
      </c>
      <c r="H1716" s="290">
        <v>832127008</v>
      </c>
    </row>
    <row r="1717" spans="2:8" x14ac:dyDescent="0.3">
      <c r="B1717" s="286">
        <v>44445.836793981478</v>
      </c>
      <c r="C1717" s="287">
        <v>300</v>
      </c>
      <c r="D1717" s="287">
        <v>293.7</v>
      </c>
      <c r="E1717" s="287">
        <f t="shared" si="26"/>
        <v>6.3000000000000114</v>
      </c>
      <c r="F1717" s="288" t="s">
        <v>32</v>
      </c>
      <c r="G1717" s="289"/>
      <c r="H1717" s="290">
        <v>832132527</v>
      </c>
    </row>
    <row r="1718" spans="2:8" x14ac:dyDescent="0.3">
      <c r="B1718" s="286">
        <v>44445.838194444441</v>
      </c>
      <c r="C1718" s="287">
        <v>100</v>
      </c>
      <c r="D1718" s="287">
        <v>96.1</v>
      </c>
      <c r="E1718" s="287">
        <f t="shared" si="26"/>
        <v>3.9000000000000057</v>
      </c>
      <c r="F1718" s="288" t="s">
        <v>32</v>
      </c>
      <c r="G1718" s="289"/>
      <c r="H1718" s="290">
        <v>832134651</v>
      </c>
    </row>
    <row r="1719" spans="2:8" x14ac:dyDescent="0.3">
      <c r="B1719" s="286">
        <v>44445.850787037038</v>
      </c>
      <c r="C1719" s="287">
        <v>10000</v>
      </c>
      <c r="D1719" s="287">
        <v>9790</v>
      </c>
      <c r="E1719" s="287">
        <f t="shared" si="26"/>
        <v>210</v>
      </c>
      <c r="F1719" s="288" t="s">
        <v>6218</v>
      </c>
      <c r="G1719" s="289" t="s">
        <v>6097</v>
      </c>
      <c r="H1719" s="290">
        <v>832153499</v>
      </c>
    </row>
    <row r="1720" spans="2:8" x14ac:dyDescent="0.3">
      <c r="B1720" s="286">
        <v>44445.854351851849</v>
      </c>
      <c r="C1720" s="287">
        <v>30000</v>
      </c>
      <c r="D1720" s="287">
        <v>29370</v>
      </c>
      <c r="E1720" s="287">
        <f t="shared" si="26"/>
        <v>630</v>
      </c>
      <c r="F1720" s="288" t="s">
        <v>6359</v>
      </c>
      <c r="G1720" s="289" t="s">
        <v>6091</v>
      </c>
      <c r="H1720" s="290">
        <v>832158559</v>
      </c>
    </row>
    <row r="1721" spans="2:8" x14ac:dyDescent="0.3">
      <c r="B1721" s="286">
        <v>44445.862604166665</v>
      </c>
      <c r="C1721" s="287">
        <v>2000</v>
      </c>
      <c r="D1721" s="287">
        <v>1958</v>
      </c>
      <c r="E1721" s="287">
        <f t="shared" si="26"/>
        <v>42</v>
      </c>
      <c r="F1721" s="288" t="s">
        <v>32</v>
      </c>
      <c r="G1721" s="289"/>
      <c r="H1721" s="290">
        <v>832170393</v>
      </c>
    </row>
    <row r="1722" spans="2:8" x14ac:dyDescent="0.3">
      <c r="B1722" s="286">
        <v>44445.866539351853</v>
      </c>
      <c r="C1722" s="287">
        <v>50</v>
      </c>
      <c r="D1722" s="287">
        <v>46.1</v>
      </c>
      <c r="E1722" s="287">
        <f t="shared" si="26"/>
        <v>3.8999999999999986</v>
      </c>
      <c r="F1722" s="288" t="s">
        <v>32</v>
      </c>
      <c r="G1722" s="289"/>
      <c r="H1722" s="290">
        <v>832175791</v>
      </c>
    </row>
    <row r="1723" spans="2:8" x14ac:dyDescent="0.3">
      <c r="B1723" s="286">
        <v>44445.873356481483</v>
      </c>
      <c r="C1723" s="287">
        <v>100</v>
      </c>
      <c r="D1723" s="287">
        <v>96.1</v>
      </c>
      <c r="E1723" s="287">
        <f t="shared" si="26"/>
        <v>3.9000000000000057</v>
      </c>
      <c r="F1723" s="288" t="s">
        <v>32</v>
      </c>
      <c r="G1723" s="289"/>
      <c r="H1723" s="290">
        <v>832185384</v>
      </c>
    </row>
    <row r="1724" spans="2:8" x14ac:dyDescent="0.3">
      <c r="B1724" s="286">
        <v>44445.876250000001</v>
      </c>
      <c r="C1724" s="287">
        <v>300</v>
      </c>
      <c r="D1724" s="287">
        <v>293.7</v>
      </c>
      <c r="E1724" s="287">
        <f t="shared" si="26"/>
        <v>6.3000000000000114</v>
      </c>
      <c r="F1724" s="288" t="s">
        <v>32</v>
      </c>
      <c r="G1724" s="289"/>
      <c r="H1724" s="290">
        <v>832189389</v>
      </c>
    </row>
    <row r="1725" spans="2:8" x14ac:dyDescent="0.3">
      <c r="B1725" s="286">
        <v>44445.87767361111</v>
      </c>
      <c r="C1725" s="287">
        <v>300</v>
      </c>
      <c r="D1725" s="287">
        <v>293.7</v>
      </c>
      <c r="E1725" s="287">
        <f t="shared" si="26"/>
        <v>6.3000000000000114</v>
      </c>
      <c r="F1725" s="288" t="s">
        <v>32</v>
      </c>
      <c r="G1725" s="289"/>
      <c r="H1725" s="290">
        <v>832191504</v>
      </c>
    </row>
    <row r="1726" spans="2:8" x14ac:dyDescent="0.3">
      <c r="B1726" s="286">
        <v>44445.87871527778</v>
      </c>
      <c r="C1726" s="287">
        <v>1000</v>
      </c>
      <c r="D1726" s="287">
        <v>979</v>
      </c>
      <c r="E1726" s="287">
        <f t="shared" si="26"/>
        <v>21</v>
      </c>
      <c r="F1726" s="288" t="s">
        <v>32</v>
      </c>
      <c r="G1726" s="289"/>
      <c r="H1726" s="290">
        <v>832192884</v>
      </c>
    </row>
    <row r="1727" spans="2:8" x14ac:dyDescent="0.3">
      <c r="B1727" s="286">
        <v>44445.87903935185</v>
      </c>
      <c r="C1727" s="287">
        <v>500</v>
      </c>
      <c r="D1727" s="287">
        <v>489.5</v>
      </c>
      <c r="E1727" s="287">
        <f t="shared" si="26"/>
        <v>10.5</v>
      </c>
      <c r="F1727" s="288" t="s">
        <v>32</v>
      </c>
      <c r="G1727" s="289"/>
      <c r="H1727" s="290">
        <v>832193369</v>
      </c>
    </row>
    <row r="1728" spans="2:8" x14ac:dyDescent="0.3">
      <c r="B1728" s="286">
        <v>44445.891747685186</v>
      </c>
      <c r="C1728" s="287">
        <v>300</v>
      </c>
      <c r="D1728" s="287">
        <v>293.7</v>
      </c>
      <c r="E1728" s="287">
        <f t="shared" si="26"/>
        <v>6.3000000000000114</v>
      </c>
      <c r="F1728" s="288" t="s">
        <v>32</v>
      </c>
      <c r="G1728" s="289"/>
      <c r="H1728" s="290">
        <v>832211033</v>
      </c>
    </row>
    <row r="1729" spans="2:8" x14ac:dyDescent="0.3">
      <c r="B1729" s="286">
        <v>44445.892569444448</v>
      </c>
      <c r="C1729" s="287">
        <v>500</v>
      </c>
      <c r="D1729" s="287">
        <v>489.5</v>
      </c>
      <c r="E1729" s="287">
        <f t="shared" si="26"/>
        <v>10.5</v>
      </c>
      <c r="F1729" s="288" t="s">
        <v>32</v>
      </c>
      <c r="G1729" s="289"/>
      <c r="H1729" s="290">
        <v>832212126</v>
      </c>
    </row>
    <row r="1730" spans="2:8" x14ac:dyDescent="0.3">
      <c r="B1730" s="286">
        <v>44445.896041666667</v>
      </c>
      <c r="C1730" s="287">
        <v>300</v>
      </c>
      <c r="D1730" s="287">
        <v>293.7</v>
      </c>
      <c r="E1730" s="287">
        <f t="shared" si="26"/>
        <v>6.3000000000000114</v>
      </c>
      <c r="F1730" s="288" t="s">
        <v>32</v>
      </c>
      <c r="G1730" s="289"/>
      <c r="H1730" s="290">
        <v>832216491</v>
      </c>
    </row>
    <row r="1731" spans="2:8" x14ac:dyDescent="0.3">
      <c r="B1731" s="286">
        <v>44445.896157407406</v>
      </c>
      <c r="C1731" s="287">
        <v>200</v>
      </c>
      <c r="D1731" s="287">
        <v>195.8</v>
      </c>
      <c r="E1731" s="287">
        <f t="shared" si="26"/>
        <v>4.1999999999999886</v>
      </c>
      <c r="F1731" s="288" t="s">
        <v>32</v>
      </c>
      <c r="G1731" s="289"/>
      <c r="H1731" s="290">
        <v>832216709</v>
      </c>
    </row>
    <row r="1732" spans="2:8" x14ac:dyDescent="0.3">
      <c r="B1732" s="286">
        <v>44445.901226851849</v>
      </c>
      <c r="C1732" s="287">
        <v>500</v>
      </c>
      <c r="D1732" s="287">
        <v>489.5</v>
      </c>
      <c r="E1732" s="287">
        <f t="shared" si="26"/>
        <v>10.5</v>
      </c>
      <c r="F1732" s="288" t="s">
        <v>32</v>
      </c>
      <c r="G1732" s="289"/>
      <c r="H1732" s="290">
        <v>832223157</v>
      </c>
    </row>
    <row r="1733" spans="2:8" x14ac:dyDescent="0.3">
      <c r="B1733" s="286">
        <v>44445.902499999997</v>
      </c>
      <c r="C1733" s="287">
        <v>5000</v>
      </c>
      <c r="D1733" s="287">
        <v>4895</v>
      </c>
      <c r="E1733" s="287">
        <f t="shared" ref="E1733:E1796" si="27">C1733-D1733</f>
        <v>105</v>
      </c>
      <c r="F1733" s="288" t="s">
        <v>32</v>
      </c>
      <c r="G1733" s="289"/>
      <c r="H1733" s="290">
        <v>832224775</v>
      </c>
    </row>
    <row r="1734" spans="2:8" x14ac:dyDescent="0.3">
      <c r="B1734" s="286">
        <v>44445.902905092589</v>
      </c>
      <c r="C1734" s="287">
        <v>300</v>
      </c>
      <c r="D1734" s="287">
        <v>293.7</v>
      </c>
      <c r="E1734" s="287">
        <f t="shared" si="27"/>
        <v>6.3000000000000114</v>
      </c>
      <c r="F1734" s="288" t="s">
        <v>32</v>
      </c>
      <c r="G1734" s="289"/>
      <c r="H1734" s="290">
        <v>832225319</v>
      </c>
    </row>
    <row r="1735" spans="2:8" x14ac:dyDescent="0.3">
      <c r="B1735" s="286">
        <v>44445.90761574074</v>
      </c>
      <c r="C1735" s="287">
        <v>300</v>
      </c>
      <c r="D1735" s="287">
        <v>293.7</v>
      </c>
      <c r="E1735" s="287">
        <f t="shared" si="27"/>
        <v>6.3000000000000114</v>
      </c>
      <c r="F1735" s="288" t="s">
        <v>6115</v>
      </c>
      <c r="G1735" s="289" t="s">
        <v>6102</v>
      </c>
      <c r="H1735" s="290">
        <v>832230793</v>
      </c>
    </row>
    <row r="1736" spans="2:8" x14ac:dyDescent="0.3">
      <c r="B1736" s="286">
        <v>44445.908252314817</v>
      </c>
      <c r="C1736" s="287">
        <v>300</v>
      </c>
      <c r="D1736" s="287">
        <v>293.7</v>
      </c>
      <c r="E1736" s="287">
        <f t="shared" si="27"/>
        <v>6.3000000000000114</v>
      </c>
      <c r="F1736" s="288" t="s">
        <v>6094</v>
      </c>
      <c r="G1736" s="289" t="s">
        <v>6102</v>
      </c>
      <c r="H1736" s="290">
        <v>832231579</v>
      </c>
    </row>
    <row r="1737" spans="2:8" x14ac:dyDescent="0.3">
      <c r="B1737" s="286">
        <v>44445.922905092593</v>
      </c>
      <c r="C1737" s="287">
        <v>3000</v>
      </c>
      <c r="D1737" s="287">
        <v>2937</v>
      </c>
      <c r="E1737" s="287">
        <f t="shared" si="27"/>
        <v>63</v>
      </c>
      <c r="F1737" s="288" t="s">
        <v>32</v>
      </c>
      <c r="G1737" s="289"/>
      <c r="H1737" s="290">
        <v>832248948</v>
      </c>
    </row>
    <row r="1738" spans="2:8" x14ac:dyDescent="0.3">
      <c r="B1738" s="286">
        <v>44445.929826388892</v>
      </c>
      <c r="C1738" s="287">
        <v>2000</v>
      </c>
      <c r="D1738" s="287">
        <v>1958</v>
      </c>
      <c r="E1738" s="287">
        <f t="shared" si="27"/>
        <v>42</v>
      </c>
      <c r="F1738" s="288" t="s">
        <v>32</v>
      </c>
      <c r="G1738" s="289"/>
      <c r="H1738" s="290">
        <v>832256841</v>
      </c>
    </row>
    <row r="1739" spans="2:8" x14ac:dyDescent="0.3">
      <c r="B1739" s="286">
        <v>44445.934421296297</v>
      </c>
      <c r="C1739" s="287">
        <v>1000</v>
      </c>
      <c r="D1739" s="287">
        <v>979</v>
      </c>
      <c r="E1739" s="287">
        <f t="shared" si="27"/>
        <v>21</v>
      </c>
      <c r="F1739" s="288" t="s">
        <v>6119</v>
      </c>
      <c r="G1739" s="289" t="s">
        <v>6124</v>
      </c>
      <c r="H1739" s="290">
        <v>832261829</v>
      </c>
    </row>
    <row r="1740" spans="2:8" x14ac:dyDescent="0.3">
      <c r="B1740" s="286">
        <v>44445.940995370373</v>
      </c>
      <c r="C1740" s="287">
        <v>5000</v>
      </c>
      <c r="D1740" s="287">
        <v>4895</v>
      </c>
      <c r="E1740" s="287">
        <f t="shared" si="27"/>
        <v>105</v>
      </c>
      <c r="F1740" s="288" t="s">
        <v>6360</v>
      </c>
      <c r="G1740" s="289" t="s">
        <v>5892</v>
      </c>
      <c r="H1740" s="290">
        <v>832268782</v>
      </c>
    </row>
    <row r="1741" spans="2:8" x14ac:dyDescent="0.3">
      <c r="B1741" s="286">
        <v>44445.945798611108</v>
      </c>
      <c r="C1741" s="287">
        <v>500</v>
      </c>
      <c r="D1741" s="287">
        <v>489.5</v>
      </c>
      <c r="E1741" s="287">
        <f t="shared" si="27"/>
        <v>10.5</v>
      </c>
      <c r="F1741" s="288" t="s">
        <v>32</v>
      </c>
      <c r="G1741" s="289"/>
      <c r="H1741" s="290">
        <v>832273680</v>
      </c>
    </row>
    <row r="1742" spans="2:8" x14ac:dyDescent="0.3">
      <c r="B1742" s="286">
        <v>44445.954930555556</v>
      </c>
      <c r="C1742" s="287">
        <v>100</v>
      </c>
      <c r="D1742" s="287">
        <v>96.1</v>
      </c>
      <c r="E1742" s="287">
        <f t="shared" si="27"/>
        <v>3.9000000000000057</v>
      </c>
      <c r="F1742" s="288" t="s">
        <v>32</v>
      </c>
      <c r="G1742" s="289"/>
      <c r="H1742" s="290">
        <v>832282638</v>
      </c>
    </row>
    <row r="1743" spans="2:8" x14ac:dyDescent="0.3">
      <c r="B1743" s="286">
        <v>44445.957476851851</v>
      </c>
      <c r="C1743" s="287">
        <v>1000</v>
      </c>
      <c r="D1743" s="287">
        <v>979</v>
      </c>
      <c r="E1743" s="287">
        <f t="shared" si="27"/>
        <v>21</v>
      </c>
      <c r="F1743" s="288" t="s">
        <v>32</v>
      </c>
      <c r="G1743" s="289"/>
      <c r="H1743" s="290">
        <v>832285006</v>
      </c>
    </row>
    <row r="1744" spans="2:8" x14ac:dyDescent="0.3">
      <c r="B1744" s="286">
        <v>44445.957858796297</v>
      </c>
      <c r="C1744" s="287">
        <v>300</v>
      </c>
      <c r="D1744" s="287">
        <v>293.7</v>
      </c>
      <c r="E1744" s="287">
        <f t="shared" si="27"/>
        <v>6.3000000000000114</v>
      </c>
      <c r="F1744" s="288" t="s">
        <v>32</v>
      </c>
      <c r="G1744" s="289"/>
      <c r="H1744" s="290">
        <v>832285422</v>
      </c>
    </row>
    <row r="1745" spans="2:8" x14ac:dyDescent="0.3">
      <c r="B1745" s="286">
        <v>44445.962500000001</v>
      </c>
      <c r="C1745" s="287">
        <v>500</v>
      </c>
      <c r="D1745" s="287">
        <v>489.5</v>
      </c>
      <c r="E1745" s="287">
        <f t="shared" si="27"/>
        <v>10.5</v>
      </c>
      <c r="F1745" s="288" t="s">
        <v>32</v>
      </c>
      <c r="G1745" s="289"/>
      <c r="H1745" s="290">
        <v>832290457</v>
      </c>
    </row>
    <row r="1746" spans="2:8" x14ac:dyDescent="0.3">
      <c r="B1746" s="286">
        <v>44445.965428240743</v>
      </c>
      <c r="C1746" s="287">
        <v>300</v>
      </c>
      <c r="D1746" s="287">
        <v>293.7</v>
      </c>
      <c r="E1746" s="287">
        <f t="shared" si="27"/>
        <v>6.3000000000000114</v>
      </c>
      <c r="F1746" s="288" t="s">
        <v>32</v>
      </c>
      <c r="G1746" s="289"/>
      <c r="H1746" s="290">
        <v>832293102</v>
      </c>
    </row>
    <row r="1747" spans="2:8" x14ac:dyDescent="0.3">
      <c r="B1747" s="286">
        <v>44445.966527777775</v>
      </c>
      <c r="C1747" s="287">
        <v>300</v>
      </c>
      <c r="D1747" s="287">
        <v>293.7</v>
      </c>
      <c r="E1747" s="287">
        <f t="shared" si="27"/>
        <v>6.3000000000000114</v>
      </c>
      <c r="F1747" s="288" t="s">
        <v>32</v>
      </c>
      <c r="G1747" s="289"/>
      <c r="H1747" s="290">
        <v>832294110</v>
      </c>
    </row>
    <row r="1748" spans="2:8" x14ac:dyDescent="0.3">
      <c r="B1748" s="286">
        <v>44445.968761574077</v>
      </c>
      <c r="C1748" s="287">
        <v>100</v>
      </c>
      <c r="D1748" s="287">
        <v>96.1</v>
      </c>
      <c r="E1748" s="287">
        <f t="shared" si="27"/>
        <v>3.9000000000000057</v>
      </c>
      <c r="F1748" s="288" t="s">
        <v>32</v>
      </c>
      <c r="G1748" s="289"/>
      <c r="H1748" s="290">
        <v>832296449</v>
      </c>
    </row>
    <row r="1749" spans="2:8" x14ac:dyDescent="0.3">
      <c r="B1749" s="286">
        <v>44445.973368055558</v>
      </c>
      <c r="C1749" s="287">
        <v>50</v>
      </c>
      <c r="D1749" s="287">
        <v>46.1</v>
      </c>
      <c r="E1749" s="287">
        <f t="shared" si="27"/>
        <v>3.8999999999999986</v>
      </c>
      <c r="F1749" s="288" t="s">
        <v>32</v>
      </c>
      <c r="G1749" s="289"/>
      <c r="H1749" s="290">
        <v>832300672</v>
      </c>
    </row>
    <row r="1750" spans="2:8" x14ac:dyDescent="0.3">
      <c r="B1750" s="286">
        <v>44445.974398148152</v>
      </c>
      <c r="C1750" s="287">
        <v>200</v>
      </c>
      <c r="D1750" s="287">
        <v>195.8</v>
      </c>
      <c r="E1750" s="287">
        <f t="shared" si="27"/>
        <v>4.1999999999999886</v>
      </c>
      <c r="F1750" s="288" t="s">
        <v>5903</v>
      </c>
      <c r="G1750" s="289" t="s">
        <v>5886</v>
      </c>
      <c r="H1750" s="290">
        <v>832301532</v>
      </c>
    </row>
    <row r="1751" spans="2:8" x14ac:dyDescent="0.3">
      <c r="B1751" s="286">
        <v>44445.975324074076</v>
      </c>
      <c r="C1751" s="287">
        <v>100</v>
      </c>
      <c r="D1751" s="287">
        <v>96.1</v>
      </c>
      <c r="E1751" s="287">
        <f t="shared" si="27"/>
        <v>3.9000000000000057</v>
      </c>
      <c r="F1751" s="288" t="s">
        <v>32</v>
      </c>
      <c r="G1751" s="289"/>
      <c r="H1751" s="290">
        <v>832302327</v>
      </c>
    </row>
    <row r="1752" spans="2:8" x14ac:dyDescent="0.3">
      <c r="B1752" s="286">
        <v>44445.989756944444</v>
      </c>
      <c r="C1752" s="287">
        <v>200</v>
      </c>
      <c r="D1752" s="287">
        <v>195.8</v>
      </c>
      <c r="E1752" s="287">
        <f t="shared" si="27"/>
        <v>4.1999999999999886</v>
      </c>
      <c r="F1752" s="288" t="s">
        <v>32</v>
      </c>
      <c r="G1752" s="289"/>
      <c r="H1752" s="290">
        <v>832314067</v>
      </c>
    </row>
    <row r="1753" spans="2:8" x14ac:dyDescent="0.3">
      <c r="B1753" s="286">
        <v>44445.99927083333</v>
      </c>
      <c r="C1753" s="287">
        <v>500</v>
      </c>
      <c r="D1753" s="287">
        <v>489.5</v>
      </c>
      <c r="E1753" s="287">
        <f t="shared" si="27"/>
        <v>10.5</v>
      </c>
      <c r="F1753" s="288" t="s">
        <v>32</v>
      </c>
      <c r="G1753" s="289"/>
      <c r="H1753" s="290">
        <v>832321224</v>
      </c>
    </row>
    <row r="1754" spans="2:8" x14ac:dyDescent="0.3">
      <c r="B1754" s="286">
        <v>44446.00577546296</v>
      </c>
      <c r="C1754" s="287">
        <v>300</v>
      </c>
      <c r="D1754" s="287">
        <v>293.7</v>
      </c>
      <c r="E1754" s="287">
        <f t="shared" si="27"/>
        <v>6.3000000000000114</v>
      </c>
      <c r="F1754" s="288" t="s">
        <v>32</v>
      </c>
      <c r="G1754" s="289"/>
      <c r="H1754" s="290">
        <v>832334137</v>
      </c>
    </row>
    <row r="1755" spans="2:8" x14ac:dyDescent="0.3">
      <c r="B1755" s="286">
        <v>44446.006932870368</v>
      </c>
      <c r="C1755" s="287">
        <v>100</v>
      </c>
      <c r="D1755" s="287">
        <v>96.1</v>
      </c>
      <c r="E1755" s="287">
        <f t="shared" si="27"/>
        <v>3.9000000000000057</v>
      </c>
      <c r="F1755" s="288" t="s">
        <v>32</v>
      </c>
      <c r="G1755" s="289"/>
      <c r="H1755" s="290">
        <v>832335664</v>
      </c>
    </row>
    <row r="1756" spans="2:8" x14ac:dyDescent="0.3">
      <c r="B1756" s="286">
        <v>44446.008784722224</v>
      </c>
      <c r="C1756" s="287">
        <v>200</v>
      </c>
      <c r="D1756" s="287">
        <v>195.8</v>
      </c>
      <c r="E1756" s="287">
        <f t="shared" si="27"/>
        <v>4.1999999999999886</v>
      </c>
      <c r="F1756" s="288" t="s">
        <v>32</v>
      </c>
      <c r="G1756" s="289"/>
      <c r="H1756" s="290">
        <v>832338406</v>
      </c>
    </row>
    <row r="1757" spans="2:8" x14ac:dyDescent="0.3">
      <c r="B1757" s="286">
        <v>44446.012453703705</v>
      </c>
      <c r="C1757" s="287">
        <v>303</v>
      </c>
      <c r="D1757" s="287">
        <v>296.64</v>
      </c>
      <c r="E1757" s="287">
        <f t="shared" si="27"/>
        <v>6.3600000000000136</v>
      </c>
      <c r="F1757" s="288" t="s">
        <v>32</v>
      </c>
      <c r="G1757" s="289"/>
      <c r="H1757" s="290">
        <v>832343571</v>
      </c>
    </row>
    <row r="1758" spans="2:8" x14ac:dyDescent="0.3">
      <c r="B1758" s="286">
        <v>44446.059675925928</v>
      </c>
      <c r="C1758" s="287">
        <v>168</v>
      </c>
      <c r="D1758" s="287">
        <v>164.1</v>
      </c>
      <c r="E1758" s="287">
        <f t="shared" si="27"/>
        <v>3.9000000000000057</v>
      </c>
      <c r="F1758" s="288" t="s">
        <v>32</v>
      </c>
      <c r="G1758" s="289"/>
      <c r="H1758" s="290">
        <v>832400160</v>
      </c>
    </row>
    <row r="1759" spans="2:8" x14ac:dyDescent="0.3">
      <c r="B1759" s="286">
        <v>44446.066631944443</v>
      </c>
      <c r="C1759" s="287">
        <v>500</v>
      </c>
      <c r="D1759" s="287">
        <v>489.5</v>
      </c>
      <c r="E1759" s="287">
        <f t="shared" si="27"/>
        <v>10.5</v>
      </c>
      <c r="F1759" s="288" t="s">
        <v>32</v>
      </c>
      <c r="G1759" s="289"/>
      <c r="H1759" s="290">
        <v>832406773</v>
      </c>
    </row>
    <row r="1760" spans="2:8" x14ac:dyDescent="0.3">
      <c r="B1760" s="286">
        <v>44446.080740740741</v>
      </c>
      <c r="C1760" s="287">
        <v>500</v>
      </c>
      <c r="D1760" s="287">
        <v>489.5</v>
      </c>
      <c r="E1760" s="287">
        <f t="shared" si="27"/>
        <v>10.5</v>
      </c>
      <c r="F1760" s="288" t="s">
        <v>32</v>
      </c>
      <c r="G1760" s="289"/>
      <c r="H1760" s="290">
        <v>832419593</v>
      </c>
    </row>
    <row r="1761" spans="2:8" x14ac:dyDescent="0.3">
      <c r="B1761" s="286">
        <v>44446.111122685186</v>
      </c>
      <c r="C1761" s="287">
        <v>100</v>
      </c>
      <c r="D1761" s="287">
        <v>96.1</v>
      </c>
      <c r="E1761" s="287">
        <f t="shared" si="27"/>
        <v>3.9000000000000057</v>
      </c>
      <c r="F1761" s="288" t="s">
        <v>6122</v>
      </c>
      <c r="G1761" s="289" t="s">
        <v>6095</v>
      </c>
      <c r="H1761" s="290">
        <v>832449041</v>
      </c>
    </row>
    <row r="1762" spans="2:8" x14ac:dyDescent="0.3">
      <c r="B1762" s="286">
        <v>44446.141504629632</v>
      </c>
      <c r="C1762" s="287">
        <v>200</v>
      </c>
      <c r="D1762" s="287">
        <v>195.8</v>
      </c>
      <c r="E1762" s="287">
        <f t="shared" si="27"/>
        <v>4.1999999999999886</v>
      </c>
      <c r="F1762" s="288" t="s">
        <v>32</v>
      </c>
      <c r="G1762" s="289"/>
      <c r="H1762" s="290">
        <v>832474360</v>
      </c>
    </row>
    <row r="1763" spans="2:8" x14ac:dyDescent="0.3">
      <c r="B1763" s="286">
        <v>44446.148715277777</v>
      </c>
      <c r="C1763" s="287">
        <v>300</v>
      </c>
      <c r="D1763" s="287">
        <v>293.7</v>
      </c>
      <c r="E1763" s="287">
        <f t="shared" si="27"/>
        <v>6.3000000000000114</v>
      </c>
      <c r="F1763" s="288" t="s">
        <v>32</v>
      </c>
      <c r="G1763" s="289"/>
      <c r="H1763" s="290">
        <v>832480128</v>
      </c>
    </row>
    <row r="1764" spans="2:8" x14ac:dyDescent="0.3">
      <c r="B1764" s="286">
        <v>44446.159803240742</v>
      </c>
      <c r="C1764" s="287">
        <v>49</v>
      </c>
      <c r="D1764" s="287">
        <v>45.1</v>
      </c>
      <c r="E1764" s="287">
        <f t="shared" si="27"/>
        <v>3.8999999999999986</v>
      </c>
      <c r="F1764" s="288" t="s">
        <v>6172</v>
      </c>
      <c r="G1764" s="289" t="s">
        <v>5886</v>
      </c>
      <c r="H1764" s="290">
        <v>832488850</v>
      </c>
    </row>
    <row r="1765" spans="2:8" x14ac:dyDescent="0.3">
      <c r="B1765" s="286">
        <v>44446.180902777778</v>
      </c>
      <c r="C1765" s="287">
        <v>1000</v>
      </c>
      <c r="D1765" s="287">
        <v>979</v>
      </c>
      <c r="E1765" s="287">
        <f t="shared" si="27"/>
        <v>21</v>
      </c>
      <c r="F1765" s="288" t="s">
        <v>32</v>
      </c>
      <c r="G1765" s="289"/>
      <c r="H1765" s="290">
        <v>832507608</v>
      </c>
    </row>
    <row r="1766" spans="2:8" x14ac:dyDescent="0.3">
      <c r="B1766" s="286">
        <v>44446.205995370372</v>
      </c>
      <c r="C1766" s="287">
        <v>1000</v>
      </c>
      <c r="D1766" s="287">
        <v>979</v>
      </c>
      <c r="E1766" s="287">
        <f t="shared" si="27"/>
        <v>21</v>
      </c>
      <c r="F1766" s="288" t="s">
        <v>32</v>
      </c>
      <c r="G1766" s="289"/>
      <c r="H1766" s="290">
        <v>832528247</v>
      </c>
    </row>
    <row r="1767" spans="2:8" x14ac:dyDescent="0.3">
      <c r="B1767" s="286">
        <v>44446.217002314814</v>
      </c>
      <c r="C1767" s="287">
        <v>1000</v>
      </c>
      <c r="D1767" s="287">
        <v>979</v>
      </c>
      <c r="E1767" s="287">
        <f t="shared" si="27"/>
        <v>21</v>
      </c>
      <c r="F1767" s="288" t="s">
        <v>32</v>
      </c>
      <c r="G1767" s="289"/>
      <c r="H1767" s="290">
        <v>832534570</v>
      </c>
    </row>
    <row r="1768" spans="2:8" x14ac:dyDescent="0.3">
      <c r="B1768" s="286">
        <v>44446.229259259257</v>
      </c>
      <c r="C1768" s="287">
        <v>1000</v>
      </c>
      <c r="D1768" s="287">
        <v>979</v>
      </c>
      <c r="E1768" s="287">
        <f t="shared" si="27"/>
        <v>21</v>
      </c>
      <c r="F1768" s="288" t="s">
        <v>6115</v>
      </c>
      <c r="G1768" s="289" t="s">
        <v>5899</v>
      </c>
      <c r="H1768" s="290">
        <v>832541235</v>
      </c>
    </row>
    <row r="1769" spans="2:8" x14ac:dyDescent="0.3">
      <c r="B1769" s="286">
        <v>44446.281805555554</v>
      </c>
      <c r="C1769" s="287">
        <v>100</v>
      </c>
      <c r="D1769" s="287">
        <v>96.1</v>
      </c>
      <c r="E1769" s="287">
        <f t="shared" si="27"/>
        <v>3.9000000000000057</v>
      </c>
      <c r="F1769" s="288" t="s">
        <v>32</v>
      </c>
      <c r="G1769" s="289"/>
      <c r="H1769" s="290">
        <v>832570168</v>
      </c>
    </row>
    <row r="1770" spans="2:8" x14ac:dyDescent="0.3">
      <c r="B1770" s="286">
        <v>44446.289340277777</v>
      </c>
      <c r="C1770" s="287">
        <v>1000</v>
      </c>
      <c r="D1770" s="287">
        <v>979</v>
      </c>
      <c r="E1770" s="287">
        <f t="shared" si="27"/>
        <v>21</v>
      </c>
      <c r="F1770" s="288" t="s">
        <v>5776</v>
      </c>
      <c r="G1770" s="289" t="s">
        <v>5799</v>
      </c>
      <c r="H1770" s="290">
        <v>832574733</v>
      </c>
    </row>
    <row r="1771" spans="2:8" x14ac:dyDescent="0.3">
      <c r="B1771" s="286">
        <v>44446.290046296293</v>
      </c>
      <c r="C1771" s="287">
        <v>100</v>
      </c>
      <c r="D1771" s="287">
        <v>96.1</v>
      </c>
      <c r="E1771" s="287">
        <f t="shared" si="27"/>
        <v>3.9000000000000057</v>
      </c>
      <c r="F1771" s="288" t="s">
        <v>32</v>
      </c>
      <c r="G1771" s="289"/>
      <c r="H1771" s="290">
        <v>832575157</v>
      </c>
    </row>
    <row r="1772" spans="2:8" x14ac:dyDescent="0.3">
      <c r="B1772" s="286">
        <v>44446.295706018522</v>
      </c>
      <c r="C1772" s="287">
        <v>300</v>
      </c>
      <c r="D1772" s="287">
        <v>293.7</v>
      </c>
      <c r="E1772" s="287">
        <f t="shared" si="27"/>
        <v>6.3000000000000114</v>
      </c>
      <c r="F1772" s="288" t="s">
        <v>32</v>
      </c>
      <c r="G1772" s="289"/>
      <c r="H1772" s="290">
        <v>832579019</v>
      </c>
    </row>
    <row r="1773" spans="2:8" x14ac:dyDescent="0.3">
      <c r="B1773" s="286">
        <v>44446.299837962964</v>
      </c>
      <c r="C1773" s="287">
        <v>300</v>
      </c>
      <c r="D1773" s="287">
        <v>293.7</v>
      </c>
      <c r="E1773" s="287">
        <f t="shared" si="27"/>
        <v>6.3000000000000114</v>
      </c>
      <c r="F1773" s="288" t="s">
        <v>32</v>
      </c>
      <c r="G1773" s="289"/>
      <c r="H1773" s="290">
        <v>832581698</v>
      </c>
    </row>
    <row r="1774" spans="2:8" x14ac:dyDescent="0.3">
      <c r="B1774" s="286">
        <v>44446.317118055558</v>
      </c>
      <c r="C1774" s="287">
        <v>1000</v>
      </c>
      <c r="D1774" s="287">
        <v>979</v>
      </c>
      <c r="E1774" s="287">
        <f t="shared" si="27"/>
        <v>21</v>
      </c>
      <c r="F1774" s="288" t="s">
        <v>32</v>
      </c>
      <c r="G1774" s="289"/>
      <c r="H1774" s="290">
        <v>832594202</v>
      </c>
    </row>
    <row r="1775" spans="2:8" x14ac:dyDescent="0.3">
      <c r="B1775" s="286">
        <v>44446.329375000001</v>
      </c>
      <c r="C1775" s="287">
        <v>300</v>
      </c>
      <c r="D1775" s="287">
        <v>293.7</v>
      </c>
      <c r="E1775" s="287">
        <f t="shared" si="27"/>
        <v>6.3000000000000114</v>
      </c>
      <c r="F1775" s="288" t="s">
        <v>32</v>
      </c>
      <c r="G1775" s="289"/>
      <c r="H1775" s="290">
        <v>832603415</v>
      </c>
    </row>
    <row r="1776" spans="2:8" x14ac:dyDescent="0.3">
      <c r="B1776" s="286">
        <v>44446.330972222226</v>
      </c>
      <c r="C1776" s="287">
        <v>2000</v>
      </c>
      <c r="D1776" s="287">
        <v>1958</v>
      </c>
      <c r="E1776" s="287">
        <f t="shared" si="27"/>
        <v>42</v>
      </c>
      <c r="F1776" s="288" t="s">
        <v>6094</v>
      </c>
      <c r="G1776" s="289" t="s">
        <v>6099</v>
      </c>
      <c r="H1776" s="290">
        <v>832604688</v>
      </c>
    </row>
    <row r="1777" spans="2:8" x14ac:dyDescent="0.3">
      <c r="B1777" s="286">
        <v>44446.331226851849</v>
      </c>
      <c r="C1777" s="287">
        <v>500</v>
      </c>
      <c r="D1777" s="287">
        <v>489.5</v>
      </c>
      <c r="E1777" s="287">
        <f t="shared" si="27"/>
        <v>10.5</v>
      </c>
      <c r="F1777" s="288" t="s">
        <v>32</v>
      </c>
      <c r="G1777" s="289"/>
      <c r="H1777" s="290">
        <v>832604919</v>
      </c>
    </row>
    <row r="1778" spans="2:8" x14ac:dyDescent="0.3">
      <c r="B1778" s="286">
        <v>44446.347800925927</v>
      </c>
      <c r="C1778" s="287">
        <v>500</v>
      </c>
      <c r="D1778" s="287">
        <v>489.5</v>
      </c>
      <c r="E1778" s="287">
        <f t="shared" si="27"/>
        <v>10.5</v>
      </c>
      <c r="F1778" s="288" t="s">
        <v>32</v>
      </c>
      <c r="G1778" s="289"/>
      <c r="H1778" s="290">
        <v>832621501</v>
      </c>
    </row>
    <row r="1779" spans="2:8" x14ac:dyDescent="0.3">
      <c r="B1779" s="286">
        <v>44446.352523148147</v>
      </c>
      <c r="C1779" s="287">
        <v>1000</v>
      </c>
      <c r="D1779" s="287">
        <v>979</v>
      </c>
      <c r="E1779" s="287">
        <f t="shared" si="27"/>
        <v>21</v>
      </c>
      <c r="F1779" s="288" t="s">
        <v>32</v>
      </c>
      <c r="G1779" s="289"/>
      <c r="H1779" s="290">
        <v>832626041</v>
      </c>
    </row>
    <row r="1780" spans="2:8" x14ac:dyDescent="0.3">
      <c r="B1780" s="286">
        <v>44446.357581018521</v>
      </c>
      <c r="C1780" s="287">
        <v>100</v>
      </c>
      <c r="D1780" s="287">
        <v>96.1</v>
      </c>
      <c r="E1780" s="287">
        <f t="shared" si="27"/>
        <v>3.9000000000000057</v>
      </c>
      <c r="F1780" s="288" t="s">
        <v>5903</v>
      </c>
      <c r="G1780" s="289" t="s">
        <v>6097</v>
      </c>
      <c r="H1780" s="290">
        <v>832631017</v>
      </c>
    </row>
    <row r="1781" spans="2:8" x14ac:dyDescent="0.3">
      <c r="B1781" s="286">
        <v>44446.360208333332</v>
      </c>
      <c r="C1781" s="287">
        <v>500</v>
      </c>
      <c r="D1781" s="287">
        <v>489.5</v>
      </c>
      <c r="E1781" s="287">
        <f t="shared" si="27"/>
        <v>10.5</v>
      </c>
      <c r="F1781" s="288" t="s">
        <v>6111</v>
      </c>
      <c r="G1781" s="289" t="s">
        <v>67</v>
      </c>
      <c r="H1781" s="290">
        <v>832633645</v>
      </c>
    </row>
    <row r="1782" spans="2:8" x14ac:dyDescent="0.3">
      <c r="B1782" s="286">
        <v>44446.362719907411</v>
      </c>
      <c r="C1782" s="287">
        <v>300</v>
      </c>
      <c r="D1782" s="287">
        <v>293.7</v>
      </c>
      <c r="E1782" s="287">
        <f t="shared" si="27"/>
        <v>6.3000000000000114</v>
      </c>
      <c r="F1782" s="288" t="s">
        <v>32</v>
      </c>
      <c r="G1782" s="289"/>
      <c r="H1782" s="290">
        <v>832636258</v>
      </c>
    </row>
    <row r="1783" spans="2:8" x14ac:dyDescent="0.3">
      <c r="B1783" s="286">
        <v>44446.363136574073</v>
      </c>
      <c r="C1783" s="287">
        <v>100</v>
      </c>
      <c r="D1783" s="287">
        <v>96.1</v>
      </c>
      <c r="E1783" s="287">
        <f t="shared" si="27"/>
        <v>3.9000000000000057</v>
      </c>
      <c r="F1783" s="288" t="s">
        <v>6162</v>
      </c>
      <c r="G1783" s="289" t="s">
        <v>6097</v>
      </c>
      <c r="H1783" s="290">
        <v>832636710</v>
      </c>
    </row>
    <row r="1784" spans="2:8" x14ac:dyDescent="0.3">
      <c r="B1784" s="286">
        <v>44446.375752314816</v>
      </c>
      <c r="C1784" s="287">
        <v>500</v>
      </c>
      <c r="D1784" s="287">
        <v>489.5</v>
      </c>
      <c r="E1784" s="287">
        <f t="shared" si="27"/>
        <v>10.5</v>
      </c>
      <c r="F1784" s="288" t="s">
        <v>6111</v>
      </c>
      <c r="G1784" s="289" t="s">
        <v>6102</v>
      </c>
      <c r="H1784" s="290">
        <v>832650485</v>
      </c>
    </row>
    <row r="1785" spans="2:8" x14ac:dyDescent="0.3">
      <c r="B1785" s="286">
        <v>44446.375925925924</v>
      </c>
      <c r="C1785" s="287">
        <v>150</v>
      </c>
      <c r="D1785" s="287">
        <v>146.1</v>
      </c>
      <c r="E1785" s="287">
        <f t="shared" si="27"/>
        <v>3.9000000000000057</v>
      </c>
      <c r="F1785" s="288" t="s">
        <v>32</v>
      </c>
      <c r="G1785" s="289"/>
      <c r="H1785" s="290">
        <v>832650742</v>
      </c>
    </row>
    <row r="1786" spans="2:8" x14ac:dyDescent="0.3">
      <c r="B1786" s="286">
        <v>44446.382893518516</v>
      </c>
      <c r="C1786" s="287">
        <v>500</v>
      </c>
      <c r="D1786" s="287">
        <v>489.5</v>
      </c>
      <c r="E1786" s="287">
        <f t="shared" si="27"/>
        <v>10.5</v>
      </c>
      <c r="F1786" s="288" t="s">
        <v>32</v>
      </c>
      <c r="G1786" s="289"/>
      <c r="H1786" s="290">
        <v>832659853</v>
      </c>
    </row>
    <row r="1787" spans="2:8" x14ac:dyDescent="0.3">
      <c r="B1787" s="286">
        <v>44446.390682870369</v>
      </c>
      <c r="C1787" s="287">
        <v>3000</v>
      </c>
      <c r="D1787" s="287">
        <v>2937</v>
      </c>
      <c r="E1787" s="287">
        <f t="shared" si="27"/>
        <v>63</v>
      </c>
      <c r="F1787" s="288" t="s">
        <v>6105</v>
      </c>
      <c r="G1787" s="289" t="s">
        <v>5886</v>
      </c>
      <c r="H1787" s="290">
        <v>832669142</v>
      </c>
    </row>
    <row r="1788" spans="2:8" x14ac:dyDescent="0.3">
      <c r="B1788" s="286">
        <v>44446.391435185185</v>
      </c>
      <c r="C1788" s="287">
        <v>300</v>
      </c>
      <c r="D1788" s="287">
        <v>293.7</v>
      </c>
      <c r="E1788" s="287">
        <f t="shared" si="27"/>
        <v>6.3000000000000114</v>
      </c>
      <c r="F1788" s="288" t="s">
        <v>6122</v>
      </c>
      <c r="G1788" s="289" t="s">
        <v>6121</v>
      </c>
      <c r="H1788" s="290">
        <v>832669914</v>
      </c>
    </row>
    <row r="1789" spans="2:8" x14ac:dyDescent="0.3">
      <c r="B1789" s="286">
        <v>44446.392337962963</v>
      </c>
      <c r="C1789" s="287">
        <v>1000</v>
      </c>
      <c r="D1789" s="287">
        <v>979</v>
      </c>
      <c r="E1789" s="287">
        <f t="shared" si="27"/>
        <v>21</v>
      </c>
      <c r="F1789" s="288" t="s">
        <v>32</v>
      </c>
      <c r="G1789" s="289"/>
      <c r="H1789" s="290">
        <v>832670904</v>
      </c>
    </row>
    <row r="1790" spans="2:8" x14ac:dyDescent="0.3">
      <c r="B1790" s="286">
        <v>44446.392847222225</v>
      </c>
      <c r="C1790" s="287">
        <v>1000</v>
      </c>
      <c r="D1790" s="287">
        <v>979</v>
      </c>
      <c r="E1790" s="287">
        <f t="shared" si="27"/>
        <v>21</v>
      </c>
      <c r="F1790" s="288" t="s">
        <v>32</v>
      </c>
      <c r="G1790" s="289"/>
      <c r="H1790" s="290">
        <v>832671443</v>
      </c>
    </row>
    <row r="1791" spans="2:8" x14ac:dyDescent="0.3">
      <c r="B1791" s="286">
        <v>44446.396851851852</v>
      </c>
      <c r="C1791" s="287">
        <v>300</v>
      </c>
      <c r="D1791" s="287">
        <v>293.7</v>
      </c>
      <c r="E1791" s="287">
        <f t="shared" si="27"/>
        <v>6.3000000000000114</v>
      </c>
      <c r="F1791" s="288" t="s">
        <v>6156</v>
      </c>
      <c r="G1791" s="289" t="s">
        <v>6117</v>
      </c>
      <c r="H1791" s="290">
        <v>832675920</v>
      </c>
    </row>
    <row r="1792" spans="2:8" x14ac:dyDescent="0.3">
      <c r="B1792" s="286">
        <v>44446.398622685185</v>
      </c>
      <c r="C1792" s="287">
        <v>4000</v>
      </c>
      <c r="D1792" s="287">
        <v>3916</v>
      </c>
      <c r="E1792" s="287">
        <f t="shared" si="27"/>
        <v>84</v>
      </c>
      <c r="F1792" s="288" t="s">
        <v>6361</v>
      </c>
      <c r="G1792" s="289" t="s">
        <v>5877</v>
      </c>
      <c r="H1792" s="290">
        <v>832677922</v>
      </c>
    </row>
    <row r="1793" spans="2:8" x14ac:dyDescent="0.3">
      <c r="B1793" s="286">
        <v>44446.402615740742</v>
      </c>
      <c r="C1793" s="287">
        <v>800</v>
      </c>
      <c r="D1793" s="287">
        <v>783.2</v>
      </c>
      <c r="E1793" s="287">
        <f t="shared" si="27"/>
        <v>16.799999999999955</v>
      </c>
      <c r="F1793" s="288" t="s">
        <v>6223</v>
      </c>
      <c r="G1793" s="289" t="s">
        <v>6186</v>
      </c>
      <c r="H1793" s="290">
        <v>832682492</v>
      </c>
    </row>
    <row r="1794" spans="2:8" x14ac:dyDescent="0.3">
      <c r="B1794" s="286">
        <v>44446.40420138889</v>
      </c>
      <c r="C1794" s="287">
        <v>1000</v>
      </c>
      <c r="D1794" s="287">
        <v>979</v>
      </c>
      <c r="E1794" s="287">
        <f t="shared" si="27"/>
        <v>21</v>
      </c>
      <c r="F1794" s="288" t="s">
        <v>6243</v>
      </c>
      <c r="G1794" s="289" t="s">
        <v>6104</v>
      </c>
      <c r="H1794" s="290">
        <v>832684246</v>
      </c>
    </row>
    <row r="1795" spans="2:8" x14ac:dyDescent="0.3">
      <c r="B1795" s="286">
        <v>44446.40662037037</v>
      </c>
      <c r="C1795" s="287">
        <v>300</v>
      </c>
      <c r="D1795" s="287">
        <v>290.7</v>
      </c>
      <c r="E1795" s="287">
        <f t="shared" si="27"/>
        <v>9.3000000000000114</v>
      </c>
      <c r="F1795" s="288" t="s">
        <v>32</v>
      </c>
      <c r="G1795" s="289"/>
      <c r="H1795" s="290">
        <v>832686966</v>
      </c>
    </row>
    <row r="1796" spans="2:8" x14ac:dyDescent="0.3">
      <c r="B1796" s="286">
        <v>44446.409837962965</v>
      </c>
      <c r="C1796" s="287">
        <v>100</v>
      </c>
      <c r="D1796" s="287">
        <v>96.1</v>
      </c>
      <c r="E1796" s="287">
        <f t="shared" si="27"/>
        <v>3.9000000000000057</v>
      </c>
      <c r="F1796" s="288" t="s">
        <v>32</v>
      </c>
      <c r="G1796" s="289"/>
      <c r="H1796" s="290">
        <v>832690527</v>
      </c>
    </row>
    <row r="1797" spans="2:8" x14ac:dyDescent="0.3">
      <c r="B1797" s="286">
        <v>44446.41</v>
      </c>
      <c r="C1797" s="287">
        <v>100</v>
      </c>
      <c r="D1797" s="287">
        <v>96.1</v>
      </c>
      <c r="E1797" s="287">
        <f t="shared" ref="E1797:E1860" si="28">C1797-D1797</f>
        <v>3.9000000000000057</v>
      </c>
      <c r="F1797" s="288" t="s">
        <v>32</v>
      </c>
      <c r="G1797" s="289"/>
      <c r="H1797" s="290">
        <v>832690726</v>
      </c>
    </row>
    <row r="1798" spans="2:8" x14ac:dyDescent="0.3">
      <c r="B1798" s="286">
        <v>44446.410277777781</v>
      </c>
      <c r="C1798" s="287">
        <v>100</v>
      </c>
      <c r="D1798" s="287">
        <v>96.1</v>
      </c>
      <c r="E1798" s="287">
        <f t="shared" si="28"/>
        <v>3.9000000000000057</v>
      </c>
      <c r="F1798" s="288" t="s">
        <v>32</v>
      </c>
      <c r="G1798" s="289"/>
      <c r="H1798" s="290">
        <v>832691028</v>
      </c>
    </row>
    <row r="1799" spans="2:8" x14ac:dyDescent="0.3">
      <c r="B1799" s="286">
        <v>44446.410879629628</v>
      </c>
      <c r="C1799" s="287">
        <v>1000</v>
      </c>
      <c r="D1799" s="287">
        <v>979</v>
      </c>
      <c r="E1799" s="287">
        <f t="shared" si="28"/>
        <v>21</v>
      </c>
      <c r="F1799" s="288" t="s">
        <v>32</v>
      </c>
      <c r="G1799" s="289"/>
      <c r="H1799" s="290">
        <v>832691663</v>
      </c>
    </row>
    <row r="1800" spans="2:8" x14ac:dyDescent="0.3">
      <c r="B1800" s="286">
        <v>44446.411400462966</v>
      </c>
      <c r="C1800" s="287">
        <v>50000</v>
      </c>
      <c r="D1800" s="287">
        <v>48950</v>
      </c>
      <c r="E1800" s="287">
        <f t="shared" si="28"/>
        <v>1050</v>
      </c>
      <c r="F1800" s="288" t="s">
        <v>6362</v>
      </c>
      <c r="G1800" s="289" t="s">
        <v>6130</v>
      </c>
      <c r="H1800" s="290">
        <v>832692275</v>
      </c>
    </row>
    <row r="1801" spans="2:8" x14ac:dyDescent="0.3">
      <c r="B1801" s="286">
        <v>44446.418680555558</v>
      </c>
      <c r="C1801" s="287">
        <v>100</v>
      </c>
      <c r="D1801" s="287">
        <v>96.1</v>
      </c>
      <c r="E1801" s="287">
        <f t="shared" si="28"/>
        <v>3.9000000000000057</v>
      </c>
      <c r="F1801" s="288" t="s">
        <v>6094</v>
      </c>
      <c r="G1801" s="289" t="s">
        <v>6185</v>
      </c>
      <c r="H1801" s="290">
        <v>832701376</v>
      </c>
    </row>
    <row r="1802" spans="2:8" x14ac:dyDescent="0.3">
      <c r="B1802" s="286">
        <v>44446.419074074074</v>
      </c>
      <c r="C1802" s="287">
        <v>300</v>
      </c>
      <c r="D1802" s="287">
        <v>293.7</v>
      </c>
      <c r="E1802" s="287">
        <f t="shared" si="28"/>
        <v>6.3000000000000114</v>
      </c>
      <c r="F1802" s="288" t="s">
        <v>32</v>
      </c>
      <c r="G1802" s="289"/>
      <c r="H1802" s="290">
        <v>832701937</v>
      </c>
    </row>
    <row r="1803" spans="2:8" x14ac:dyDescent="0.3">
      <c r="B1803" s="286">
        <v>44446.419594907406</v>
      </c>
      <c r="C1803" s="287">
        <v>20000</v>
      </c>
      <c r="D1803" s="287">
        <v>19580</v>
      </c>
      <c r="E1803" s="287">
        <f t="shared" si="28"/>
        <v>420</v>
      </c>
      <c r="F1803" s="288" t="s">
        <v>5903</v>
      </c>
      <c r="G1803" s="289" t="s">
        <v>6102</v>
      </c>
      <c r="H1803" s="290">
        <v>832702677</v>
      </c>
    </row>
    <row r="1804" spans="2:8" x14ac:dyDescent="0.3">
      <c r="B1804" s="286">
        <v>44446.428298611114</v>
      </c>
      <c r="C1804" s="287">
        <v>1008</v>
      </c>
      <c r="D1804" s="287">
        <v>986.83</v>
      </c>
      <c r="E1804" s="287">
        <f t="shared" si="28"/>
        <v>21.169999999999959</v>
      </c>
      <c r="F1804" s="288" t="s">
        <v>6282</v>
      </c>
      <c r="G1804" s="289" t="s">
        <v>6091</v>
      </c>
      <c r="H1804" s="290">
        <v>832714271</v>
      </c>
    </row>
    <row r="1805" spans="2:8" x14ac:dyDescent="0.3">
      <c r="B1805" s="286">
        <v>44446.429085648146</v>
      </c>
      <c r="C1805" s="287">
        <v>600</v>
      </c>
      <c r="D1805" s="287">
        <v>587.4</v>
      </c>
      <c r="E1805" s="287">
        <f t="shared" si="28"/>
        <v>12.600000000000023</v>
      </c>
      <c r="F1805" s="288" t="s">
        <v>32</v>
      </c>
      <c r="G1805" s="289"/>
      <c r="H1805" s="290">
        <v>832715228</v>
      </c>
    </row>
    <row r="1806" spans="2:8" x14ac:dyDescent="0.3">
      <c r="B1806" s="286">
        <v>44446.430810185186</v>
      </c>
      <c r="C1806" s="287">
        <v>1500</v>
      </c>
      <c r="D1806" s="287">
        <v>1468.5</v>
      </c>
      <c r="E1806" s="287">
        <f t="shared" si="28"/>
        <v>31.5</v>
      </c>
      <c r="F1806" s="288" t="s">
        <v>32</v>
      </c>
      <c r="G1806" s="289"/>
      <c r="H1806" s="290">
        <v>832717441</v>
      </c>
    </row>
    <row r="1807" spans="2:8" x14ac:dyDescent="0.3">
      <c r="B1807" s="286">
        <v>44446.431446759256</v>
      </c>
      <c r="C1807" s="287">
        <v>150</v>
      </c>
      <c r="D1807" s="287">
        <v>146.1</v>
      </c>
      <c r="E1807" s="287">
        <f t="shared" si="28"/>
        <v>3.9000000000000057</v>
      </c>
      <c r="F1807" s="288" t="s">
        <v>32</v>
      </c>
      <c r="G1807" s="289"/>
      <c r="H1807" s="290">
        <v>832718246</v>
      </c>
    </row>
    <row r="1808" spans="2:8" x14ac:dyDescent="0.3">
      <c r="B1808" s="286">
        <v>44446.435891203706</v>
      </c>
      <c r="C1808" s="287">
        <v>1000</v>
      </c>
      <c r="D1808" s="287">
        <v>979</v>
      </c>
      <c r="E1808" s="287">
        <f t="shared" si="28"/>
        <v>21</v>
      </c>
      <c r="F1808" s="288" t="s">
        <v>32</v>
      </c>
      <c r="G1808" s="289"/>
      <c r="H1808" s="290">
        <v>832723949</v>
      </c>
    </row>
    <row r="1809" spans="2:8" x14ac:dyDescent="0.3">
      <c r="B1809" s="286">
        <v>44446.437256944446</v>
      </c>
      <c r="C1809" s="287">
        <v>3000</v>
      </c>
      <c r="D1809" s="287">
        <v>2937</v>
      </c>
      <c r="E1809" s="287">
        <f t="shared" si="28"/>
        <v>63</v>
      </c>
      <c r="F1809" s="288" t="s">
        <v>6363</v>
      </c>
      <c r="G1809" s="289" t="s">
        <v>6178</v>
      </c>
      <c r="H1809" s="290">
        <v>832725640</v>
      </c>
    </row>
    <row r="1810" spans="2:8" x14ac:dyDescent="0.3">
      <c r="B1810" s="286">
        <v>44446.43818287037</v>
      </c>
      <c r="C1810" s="287">
        <v>3000</v>
      </c>
      <c r="D1810" s="287">
        <v>2937</v>
      </c>
      <c r="E1810" s="287">
        <f t="shared" si="28"/>
        <v>63</v>
      </c>
      <c r="F1810" s="288" t="s">
        <v>6275</v>
      </c>
      <c r="G1810" s="289" t="s">
        <v>6097</v>
      </c>
      <c r="H1810" s="290">
        <v>832726984</v>
      </c>
    </row>
    <row r="1811" spans="2:8" x14ac:dyDescent="0.3">
      <c r="B1811" s="286">
        <v>44446.441550925927</v>
      </c>
      <c r="C1811" s="287">
        <v>150</v>
      </c>
      <c r="D1811" s="287">
        <v>146.1</v>
      </c>
      <c r="E1811" s="287">
        <f t="shared" si="28"/>
        <v>3.9000000000000057</v>
      </c>
      <c r="F1811" s="288" t="s">
        <v>32</v>
      </c>
      <c r="G1811" s="289"/>
      <c r="H1811" s="290">
        <v>832731523</v>
      </c>
    </row>
    <row r="1812" spans="2:8" x14ac:dyDescent="0.3">
      <c r="B1812" s="286">
        <v>44446.441643518519</v>
      </c>
      <c r="C1812" s="287">
        <v>250</v>
      </c>
      <c r="D1812" s="287">
        <v>244.75</v>
      </c>
      <c r="E1812" s="287">
        <f t="shared" si="28"/>
        <v>5.25</v>
      </c>
      <c r="F1812" s="288" t="s">
        <v>32</v>
      </c>
      <c r="G1812" s="289"/>
      <c r="H1812" s="290">
        <v>832731632</v>
      </c>
    </row>
    <row r="1813" spans="2:8" x14ac:dyDescent="0.3">
      <c r="B1813" s="286">
        <v>44446.446388888886</v>
      </c>
      <c r="C1813" s="287">
        <v>10</v>
      </c>
      <c r="D1813" s="287">
        <v>6.1</v>
      </c>
      <c r="E1813" s="287">
        <f t="shared" si="28"/>
        <v>3.9000000000000004</v>
      </c>
      <c r="F1813" s="288" t="s">
        <v>5819</v>
      </c>
      <c r="G1813" s="289" t="s">
        <v>6104</v>
      </c>
      <c r="H1813" s="290">
        <v>832737740</v>
      </c>
    </row>
    <row r="1814" spans="2:8" x14ac:dyDescent="0.3">
      <c r="B1814" s="286">
        <v>44446.448576388888</v>
      </c>
      <c r="C1814" s="287">
        <v>100</v>
      </c>
      <c r="D1814" s="287">
        <v>96.1</v>
      </c>
      <c r="E1814" s="287">
        <f t="shared" si="28"/>
        <v>3.9000000000000057</v>
      </c>
      <c r="F1814" s="288" t="s">
        <v>6163</v>
      </c>
      <c r="G1814" s="289" t="s">
        <v>6102</v>
      </c>
      <c r="H1814" s="290">
        <v>832740605</v>
      </c>
    </row>
    <row r="1815" spans="2:8" x14ac:dyDescent="0.3">
      <c r="B1815" s="286">
        <v>44446.451180555552</v>
      </c>
      <c r="C1815" s="287">
        <v>300</v>
      </c>
      <c r="D1815" s="287">
        <v>293.7</v>
      </c>
      <c r="E1815" s="287">
        <f t="shared" si="28"/>
        <v>6.3000000000000114</v>
      </c>
      <c r="F1815" s="288" t="s">
        <v>6251</v>
      </c>
      <c r="G1815" s="289" t="s">
        <v>6128</v>
      </c>
      <c r="H1815" s="290">
        <v>832744056</v>
      </c>
    </row>
    <row r="1816" spans="2:8" x14ac:dyDescent="0.3">
      <c r="B1816" s="286">
        <v>44446.454861111109</v>
      </c>
      <c r="C1816" s="287">
        <v>300</v>
      </c>
      <c r="D1816" s="287">
        <v>293.7</v>
      </c>
      <c r="E1816" s="287">
        <f t="shared" si="28"/>
        <v>6.3000000000000114</v>
      </c>
      <c r="F1816" s="288" t="s">
        <v>5903</v>
      </c>
      <c r="G1816" s="289" t="s">
        <v>6099</v>
      </c>
      <c r="H1816" s="290">
        <v>832748822</v>
      </c>
    </row>
    <row r="1817" spans="2:8" x14ac:dyDescent="0.3">
      <c r="B1817" s="286">
        <v>44446.455451388887</v>
      </c>
      <c r="C1817" s="287">
        <v>700</v>
      </c>
      <c r="D1817" s="287">
        <v>685.3</v>
      </c>
      <c r="E1817" s="287">
        <f t="shared" si="28"/>
        <v>14.700000000000045</v>
      </c>
      <c r="F1817" s="288" t="s">
        <v>32</v>
      </c>
      <c r="G1817" s="289"/>
      <c r="H1817" s="290">
        <v>832749612</v>
      </c>
    </row>
    <row r="1818" spans="2:8" x14ac:dyDescent="0.3">
      <c r="B1818" s="286">
        <v>44446.461550925924</v>
      </c>
      <c r="C1818" s="287">
        <v>600</v>
      </c>
      <c r="D1818" s="287">
        <v>587.4</v>
      </c>
      <c r="E1818" s="287">
        <f t="shared" si="28"/>
        <v>12.600000000000023</v>
      </c>
      <c r="F1818" s="288" t="s">
        <v>32</v>
      </c>
      <c r="G1818" s="289"/>
      <c r="H1818" s="290">
        <v>832757982</v>
      </c>
    </row>
    <row r="1819" spans="2:8" x14ac:dyDescent="0.3">
      <c r="B1819" s="286">
        <v>44446.463194444441</v>
      </c>
      <c r="C1819" s="287">
        <v>300</v>
      </c>
      <c r="D1819" s="287">
        <v>293.7</v>
      </c>
      <c r="E1819" s="287">
        <f t="shared" si="28"/>
        <v>6.3000000000000114</v>
      </c>
      <c r="F1819" s="288" t="s">
        <v>32</v>
      </c>
      <c r="G1819" s="289"/>
      <c r="H1819" s="290">
        <v>832760302</v>
      </c>
    </row>
    <row r="1820" spans="2:8" x14ac:dyDescent="0.3">
      <c r="B1820" s="286">
        <v>44446.476979166669</v>
      </c>
      <c r="C1820" s="287">
        <v>700</v>
      </c>
      <c r="D1820" s="287">
        <v>685.3</v>
      </c>
      <c r="E1820" s="287">
        <f t="shared" si="28"/>
        <v>14.700000000000045</v>
      </c>
      <c r="F1820" s="288" t="s">
        <v>6142</v>
      </c>
      <c r="G1820" s="289" t="s">
        <v>6124</v>
      </c>
      <c r="H1820" s="290">
        <v>832778805</v>
      </c>
    </row>
    <row r="1821" spans="2:8" x14ac:dyDescent="0.3">
      <c r="B1821" s="286">
        <v>44446.478344907409</v>
      </c>
      <c r="C1821" s="287">
        <v>200</v>
      </c>
      <c r="D1821" s="287">
        <v>195.8</v>
      </c>
      <c r="E1821" s="287">
        <f t="shared" si="28"/>
        <v>4.1999999999999886</v>
      </c>
      <c r="F1821" s="288" t="s">
        <v>6168</v>
      </c>
      <c r="G1821" s="289" t="s">
        <v>6124</v>
      </c>
      <c r="H1821" s="290">
        <v>832780583</v>
      </c>
    </row>
    <row r="1822" spans="2:8" x14ac:dyDescent="0.3">
      <c r="B1822" s="286">
        <v>44446.481053240743</v>
      </c>
      <c r="C1822" s="287">
        <v>1700</v>
      </c>
      <c r="D1822" s="287">
        <v>1664.3</v>
      </c>
      <c r="E1822" s="287">
        <f t="shared" si="28"/>
        <v>35.700000000000045</v>
      </c>
      <c r="F1822" s="288" t="s">
        <v>6364</v>
      </c>
      <c r="G1822" s="289" t="s">
        <v>6099</v>
      </c>
      <c r="H1822" s="290">
        <v>832784596</v>
      </c>
    </row>
    <row r="1823" spans="2:8" x14ac:dyDescent="0.3">
      <c r="B1823" s="286">
        <v>44446.483923611115</v>
      </c>
      <c r="C1823" s="287">
        <v>100</v>
      </c>
      <c r="D1823" s="287">
        <v>96.1</v>
      </c>
      <c r="E1823" s="287">
        <f t="shared" si="28"/>
        <v>3.9000000000000057</v>
      </c>
      <c r="F1823" s="288" t="s">
        <v>32</v>
      </c>
      <c r="G1823" s="289"/>
      <c r="H1823" s="290">
        <v>832788775</v>
      </c>
    </row>
    <row r="1824" spans="2:8" x14ac:dyDescent="0.3">
      <c r="B1824" s="286">
        <v>44446.484571759262</v>
      </c>
      <c r="C1824" s="287">
        <v>1300</v>
      </c>
      <c r="D1824" s="287">
        <v>1272.7</v>
      </c>
      <c r="E1824" s="287">
        <f t="shared" si="28"/>
        <v>27.299999999999955</v>
      </c>
      <c r="F1824" s="288" t="s">
        <v>5793</v>
      </c>
      <c r="G1824" s="289" t="s">
        <v>6102</v>
      </c>
      <c r="H1824" s="290">
        <v>832789626</v>
      </c>
    </row>
    <row r="1825" spans="2:8" x14ac:dyDescent="0.3">
      <c r="B1825" s="286">
        <v>44446.489872685182</v>
      </c>
      <c r="C1825" s="287">
        <v>1000</v>
      </c>
      <c r="D1825" s="287">
        <v>979</v>
      </c>
      <c r="E1825" s="287">
        <f t="shared" si="28"/>
        <v>21</v>
      </c>
      <c r="F1825" s="288" t="s">
        <v>32</v>
      </c>
      <c r="G1825" s="289"/>
      <c r="H1825" s="290">
        <v>832797121</v>
      </c>
    </row>
    <row r="1826" spans="2:8" x14ac:dyDescent="0.3">
      <c r="B1826" s="286">
        <v>44446.490694444445</v>
      </c>
      <c r="C1826" s="287">
        <v>1000</v>
      </c>
      <c r="D1826" s="287">
        <v>979</v>
      </c>
      <c r="E1826" s="287">
        <f t="shared" si="28"/>
        <v>21</v>
      </c>
      <c r="F1826" s="288" t="s">
        <v>32</v>
      </c>
      <c r="G1826" s="289"/>
      <c r="H1826" s="290">
        <v>832798269</v>
      </c>
    </row>
    <row r="1827" spans="2:8" x14ac:dyDescent="0.3">
      <c r="B1827" s="286">
        <v>44446.494456018518</v>
      </c>
      <c r="C1827" s="287">
        <v>1000</v>
      </c>
      <c r="D1827" s="287">
        <v>979</v>
      </c>
      <c r="E1827" s="287">
        <f t="shared" si="28"/>
        <v>21</v>
      </c>
      <c r="F1827" s="288" t="s">
        <v>32</v>
      </c>
      <c r="G1827" s="289"/>
      <c r="H1827" s="290">
        <v>832803483</v>
      </c>
    </row>
    <row r="1828" spans="2:8" x14ac:dyDescent="0.3">
      <c r="B1828" s="286">
        <v>44446.498703703706</v>
      </c>
      <c r="C1828" s="287">
        <v>300</v>
      </c>
      <c r="D1828" s="287">
        <v>293.7</v>
      </c>
      <c r="E1828" s="287">
        <f t="shared" si="28"/>
        <v>6.3000000000000114</v>
      </c>
      <c r="F1828" s="288" t="s">
        <v>6109</v>
      </c>
      <c r="G1828" s="289" t="s">
        <v>6104</v>
      </c>
      <c r="H1828" s="290">
        <v>832809594</v>
      </c>
    </row>
    <row r="1829" spans="2:8" x14ac:dyDescent="0.3">
      <c r="B1829" s="286">
        <v>44446.500706018516</v>
      </c>
      <c r="C1829" s="287">
        <v>50</v>
      </c>
      <c r="D1829" s="287">
        <v>46.1</v>
      </c>
      <c r="E1829" s="287">
        <f t="shared" si="28"/>
        <v>3.8999999999999986</v>
      </c>
      <c r="F1829" s="288" t="s">
        <v>32</v>
      </c>
      <c r="G1829" s="289"/>
      <c r="H1829" s="290">
        <v>832812649</v>
      </c>
    </row>
    <row r="1830" spans="2:8" x14ac:dyDescent="0.3">
      <c r="B1830" s="286">
        <v>44446.501886574071</v>
      </c>
      <c r="C1830" s="287">
        <v>2000</v>
      </c>
      <c r="D1830" s="287">
        <v>1958</v>
      </c>
      <c r="E1830" s="287">
        <f t="shared" si="28"/>
        <v>42</v>
      </c>
      <c r="F1830" s="288" t="s">
        <v>6136</v>
      </c>
      <c r="G1830" s="289" t="s">
        <v>6097</v>
      </c>
      <c r="H1830" s="290">
        <v>832814506</v>
      </c>
    </row>
    <row r="1831" spans="2:8" x14ac:dyDescent="0.3">
      <c r="B1831" s="286">
        <v>44446.503668981481</v>
      </c>
      <c r="C1831" s="287">
        <v>1000</v>
      </c>
      <c r="D1831" s="287">
        <v>979</v>
      </c>
      <c r="E1831" s="287">
        <f t="shared" si="28"/>
        <v>21</v>
      </c>
      <c r="F1831" s="288" t="s">
        <v>32</v>
      </c>
      <c r="G1831" s="289"/>
      <c r="H1831" s="290">
        <v>832817154</v>
      </c>
    </row>
    <row r="1832" spans="2:8" x14ac:dyDescent="0.3">
      <c r="B1832" s="286">
        <v>44446.504444444443</v>
      </c>
      <c r="C1832" s="287">
        <v>1000</v>
      </c>
      <c r="D1832" s="287">
        <v>969</v>
      </c>
      <c r="E1832" s="287">
        <f t="shared" si="28"/>
        <v>31</v>
      </c>
      <c r="F1832" s="288" t="s">
        <v>5759</v>
      </c>
      <c r="G1832" s="289" t="s">
        <v>5876</v>
      </c>
      <c r="H1832" s="290">
        <v>832818252</v>
      </c>
    </row>
    <row r="1833" spans="2:8" x14ac:dyDescent="0.3">
      <c r="B1833" s="286">
        <v>44446.506585648145</v>
      </c>
      <c r="C1833" s="287">
        <v>720</v>
      </c>
      <c r="D1833" s="287">
        <v>704.88</v>
      </c>
      <c r="E1833" s="287">
        <f t="shared" si="28"/>
        <v>15.120000000000005</v>
      </c>
      <c r="F1833" s="288" t="s">
        <v>5903</v>
      </c>
      <c r="G1833" s="289" t="s">
        <v>6102</v>
      </c>
      <c r="H1833" s="290">
        <v>832821488</v>
      </c>
    </row>
    <row r="1834" spans="2:8" x14ac:dyDescent="0.3">
      <c r="B1834" s="286">
        <v>44446.508125</v>
      </c>
      <c r="C1834" s="287">
        <v>300</v>
      </c>
      <c r="D1834" s="287">
        <v>293.7</v>
      </c>
      <c r="E1834" s="287">
        <f t="shared" si="28"/>
        <v>6.3000000000000114</v>
      </c>
      <c r="F1834" s="288" t="s">
        <v>32</v>
      </c>
      <c r="G1834" s="289"/>
      <c r="H1834" s="290">
        <v>832823781</v>
      </c>
    </row>
    <row r="1835" spans="2:8" x14ac:dyDescent="0.3">
      <c r="B1835" s="286">
        <v>44446.510069444441</v>
      </c>
      <c r="C1835" s="287">
        <v>50</v>
      </c>
      <c r="D1835" s="287">
        <v>46.1</v>
      </c>
      <c r="E1835" s="287">
        <f t="shared" si="28"/>
        <v>3.8999999999999986</v>
      </c>
      <c r="F1835" s="288" t="s">
        <v>32</v>
      </c>
      <c r="G1835" s="289"/>
      <c r="H1835" s="290">
        <v>832826520</v>
      </c>
    </row>
    <row r="1836" spans="2:8" x14ac:dyDescent="0.3">
      <c r="B1836" s="286">
        <v>44446.512141203704</v>
      </c>
      <c r="C1836" s="287">
        <v>2000</v>
      </c>
      <c r="D1836" s="287">
        <v>1958</v>
      </c>
      <c r="E1836" s="287">
        <f t="shared" si="28"/>
        <v>42</v>
      </c>
      <c r="F1836" s="288" t="s">
        <v>6192</v>
      </c>
      <c r="G1836" s="289" t="s">
        <v>6124</v>
      </c>
      <c r="H1836" s="290">
        <v>832829511</v>
      </c>
    </row>
    <row r="1837" spans="2:8" x14ac:dyDescent="0.3">
      <c r="B1837" s="286">
        <v>44446.51363425926</v>
      </c>
      <c r="C1837" s="287">
        <v>50</v>
      </c>
      <c r="D1837" s="287">
        <v>46.1</v>
      </c>
      <c r="E1837" s="287">
        <f t="shared" si="28"/>
        <v>3.8999999999999986</v>
      </c>
      <c r="F1837" s="288" t="s">
        <v>32</v>
      </c>
      <c r="G1837" s="289"/>
      <c r="H1837" s="290">
        <v>832831759</v>
      </c>
    </row>
    <row r="1838" spans="2:8" x14ac:dyDescent="0.3">
      <c r="B1838" s="286">
        <v>44446.514374999999</v>
      </c>
      <c r="C1838" s="287">
        <v>300</v>
      </c>
      <c r="D1838" s="287">
        <v>293.7</v>
      </c>
      <c r="E1838" s="287">
        <f t="shared" si="28"/>
        <v>6.3000000000000114</v>
      </c>
      <c r="F1838" s="288" t="s">
        <v>6089</v>
      </c>
      <c r="G1838" s="289" t="s">
        <v>6163</v>
      </c>
      <c r="H1838" s="290">
        <v>832832926</v>
      </c>
    </row>
    <row r="1839" spans="2:8" x14ac:dyDescent="0.3">
      <c r="B1839" s="286">
        <v>44446.515706018516</v>
      </c>
      <c r="C1839" s="287">
        <v>150</v>
      </c>
      <c r="D1839" s="287">
        <v>146.1</v>
      </c>
      <c r="E1839" s="287">
        <f t="shared" si="28"/>
        <v>3.9000000000000057</v>
      </c>
      <c r="F1839" s="288" t="s">
        <v>32</v>
      </c>
      <c r="G1839" s="289"/>
      <c r="H1839" s="290">
        <v>832834836</v>
      </c>
    </row>
    <row r="1840" spans="2:8" x14ac:dyDescent="0.3">
      <c r="B1840" s="286">
        <v>44446.52070601852</v>
      </c>
      <c r="C1840" s="287">
        <v>300</v>
      </c>
      <c r="D1840" s="287">
        <v>293.7</v>
      </c>
      <c r="E1840" s="287">
        <f t="shared" si="28"/>
        <v>6.3000000000000114</v>
      </c>
      <c r="F1840" s="288" t="s">
        <v>32</v>
      </c>
      <c r="G1840" s="289"/>
      <c r="H1840" s="290">
        <v>832841869</v>
      </c>
    </row>
    <row r="1841" spans="2:8" x14ac:dyDescent="0.3">
      <c r="B1841" s="286">
        <v>44446.523206018515</v>
      </c>
      <c r="C1841" s="287">
        <v>1000</v>
      </c>
      <c r="D1841" s="287">
        <v>969</v>
      </c>
      <c r="E1841" s="287">
        <f t="shared" si="28"/>
        <v>31</v>
      </c>
      <c r="F1841" s="288" t="s">
        <v>32</v>
      </c>
      <c r="G1841" s="289"/>
      <c r="H1841" s="290">
        <v>832845483</v>
      </c>
    </row>
    <row r="1842" spans="2:8" x14ac:dyDescent="0.3">
      <c r="B1842" s="286">
        <v>44446.528009259258</v>
      </c>
      <c r="C1842" s="287">
        <v>2000</v>
      </c>
      <c r="D1842" s="287">
        <v>1958</v>
      </c>
      <c r="E1842" s="287">
        <f t="shared" si="28"/>
        <v>42</v>
      </c>
      <c r="F1842" s="288" t="s">
        <v>32</v>
      </c>
      <c r="G1842" s="289"/>
      <c r="H1842" s="290">
        <v>832852543</v>
      </c>
    </row>
    <row r="1843" spans="2:8" x14ac:dyDescent="0.3">
      <c r="B1843" s="286">
        <v>44446.533425925925</v>
      </c>
      <c r="C1843" s="287">
        <v>50</v>
      </c>
      <c r="D1843" s="287">
        <v>46.1</v>
      </c>
      <c r="E1843" s="287">
        <f t="shared" si="28"/>
        <v>3.8999999999999986</v>
      </c>
      <c r="F1843" s="288" t="s">
        <v>6197</v>
      </c>
      <c r="G1843" s="289" t="s">
        <v>6178</v>
      </c>
      <c r="H1843" s="290">
        <v>832860188</v>
      </c>
    </row>
    <row r="1844" spans="2:8" x14ac:dyDescent="0.3">
      <c r="B1844" s="286">
        <v>44446.533460648148</v>
      </c>
      <c r="C1844" s="287">
        <v>15000</v>
      </c>
      <c r="D1844" s="287">
        <v>14685</v>
      </c>
      <c r="E1844" s="287">
        <f t="shared" si="28"/>
        <v>315</v>
      </c>
      <c r="F1844" s="288" t="s">
        <v>6365</v>
      </c>
      <c r="G1844" s="289" t="s">
        <v>6178</v>
      </c>
      <c r="H1844" s="290">
        <v>832860244</v>
      </c>
    </row>
    <row r="1845" spans="2:8" x14ac:dyDescent="0.3">
      <c r="B1845" s="286">
        <v>44446.534236111111</v>
      </c>
      <c r="C1845" s="287">
        <v>500</v>
      </c>
      <c r="D1845" s="287">
        <v>489.5</v>
      </c>
      <c r="E1845" s="287">
        <f t="shared" si="28"/>
        <v>10.5</v>
      </c>
      <c r="F1845" s="288" t="s">
        <v>32</v>
      </c>
      <c r="G1845" s="289"/>
      <c r="H1845" s="290">
        <v>832861365</v>
      </c>
    </row>
    <row r="1846" spans="2:8" x14ac:dyDescent="0.3">
      <c r="B1846" s="286">
        <v>44446.534317129626</v>
      </c>
      <c r="C1846" s="287">
        <v>300</v>
      </c>
      <c r="D1846" s="287">
        <v>293.7</v>
      </c>
      <c r="E1846" s="287">
        <f t="shared" si="28"/>
        <v>6.3000000000000114</v>
      </c>
      <c r="F1846" s="288" t="s">
        <v>32</v>
      </c>
      <c r="G1846" s="289"/>
      <c r="H1846" s="290">
        <v>832861518</v>
      </c>
    </row>
    <row r="1847" spans="2:8" x14ac:dyDescent="0.3">
      <c r="B1847" s="286">
        <v>44446.539537037039</v>
      </c>
      <c r="C1847" s="287">
        <v>300</v>
      </c>
      <c r="D1847" s="287">
        <v>293.7</v>
      </c>
      <c r="E1847" s="287">
        <f t="shared" si="28"/>
        <v>6.3000000000000114</v>
      </c>
      <c r="F1847" s="288" t="s">
        <v>6251</v>
      </c>
      <c r="G1847" s="289" t="s">
        <v>6178</v>
      </c>
      <c r="H1847" s="290">
        <v>832868560</v>
      </c>
    </row>
    <row r="1848" spans="2:8" x14ac:dyDescent="0.3">
      <c r="B1848" s="286">
        <v>44446.541064814817</v>
      </c>
      <c r="C1848" s="287">
        <v>1000</v>
      </c>
      <c r="D1848" s="287">
        <v>979</v>
      </c>
      <c r="E1848" s="287">
        <f t="shared" si="28"/>
        <v>21</v>
      </c>
      <c r="F1848" s="288" t="s">
        <v>32</v>
      </c>
      <c r="G1848" s="289"/>
      <c r="H1848" s="290">
        <v>832870683</v>
      </c>
    </row>
    <row r="1849" spans="2:8" x14ac:dyDescent="0.3">
      <c r="B1849" s="286">
        <v>44446.545138888891</v>
      </c>
      <c r="C1849" s="287">
        <v>90</v>
      </c>
      <c r="D1849" s="287">
        <v>86.1</v>
      </c>
      <c r="E1849" s="287">
        <f t="shared" si="28"/>
        <v>3.9000000000000057</v>
      </c>
      <c r="F1849" s="288" t="s">
        <v>6223</v>
      </c>
      <c r="G1849" s="289" t="s">
        <v>6178</v>
      </c>
      <c r="H1849" s="290">
        <v>832876488</v>
      </c>
    </row>
    <row r="1850" spans="2:8" x14ac:dyDescent="0.3">
      <c r="B1850" s="286">
        <v>44446.546076388891</v>
      </c>
      <c r="C1850" s="287">
        <v>300</v>
      </c>
      <c r="D1850" s="287">
        <v>293.7</v>
      </c>
      <c r="E1850" s="287">
        <f t="shared" si="28"/>
        <v>6.3000000000000114</v>
      </c>
      <c r="F1850" s="288" t="s">
        <v>32</v>
      </c>
      <c r="G1850" s="289"/>
      <c r="H1850" s="290">
        <v>832877832</v>
      </c>
    </row>
    <row r="1851" spans="2:8" x14ac:dyDescent="0.3">
      <c r="B1851" s="286">
        <v>44446.5469212963</v>
      </c>
      <c r="C1851" s="287">
        <v>100</v>
      </c>
      <c r="D1851" s="287">
        <v>96.1</v>
      </c>
      <c r="E1851" s="287">
        <f t="shared" si="28"/>
        <v>3.9000000000000057</v>
      </c>
      <c r="F1851" s="288" t="s">
        <v>32</v>
      </c>
      <c r="G1851" s="289"/>
      <c r="H1851" s="290">
        <v>832879048</v>
      </c>
    </row>
    <row r="1852" spans="2:8" x14ac:dyDescent="0.3">
      <c r="B1852" s="286">
        <v>44446.557893518519</v>
      </c>
      <c r="C1852" s="287">
        <v>150</v>
      </c>
      <c r="D1852" s="287">
        <v>146.1</v>
      </c>
      <c r="E1852" s="287">
        <f t="shared" si="28"/>
        <v>3.9000000000000057</v>
      </c>
      <c r="F1852" s="288" t="s">
        <v>32</v>
      </c>
      <c r="G1852" s="289"/>
      <c r="H1852" s="290">
        <v>832894872</v>
      </c>
    </row>
    <row r="1853" spans="2:8" x14ac:dyDescent="0.3">
      <c r="B1853" s="286">
        <v>44446.558611111112</v>
      </c>
      <c r="C1853" s="287">
        <v>500</v>
      </c>
      <c r="D1853" s="287">
        <v>489.5</v>
      </c>
      <c r="E1853" s="287">
        <f t="shared" si="28"/>
        <v>10.5</v>
      </c>
      <c r="F1853" s="288" t="s">
        <v>6240</v>
      </c>
      <c r="G1853" s="289" t="s">
        <v>6095</v>
      </c>
      <c r="H1853" s="290">
        <v>832895853</v>
      </c>
    </row>
    <row r="1854" spans="2:8" x14ac:dyDescent="0.3">
      <c r="B1854" s="286">
        <v>44446.56045138889</v>
      </c>
      <c r="C1854" s="287">
        <v>500</v>
      </c>
      <c r="D1854" s="287">
        <v>489.5</v>
      </c>
      <c r="E1854" s="287">
        <f t="shared" si="28"/>
        <v>10.5</v>
      </c>
      <c r="F1854" s="288" t="s">
        <v>32</v>
      </c>
      <c r="G1854" s="289"/>
      <c r="H1854" s="290">
        <v>832898430</v>
      </c>
    </row>
    <row r="1855" spans="2:8" x14ac:dyDescent="0.3">
      <c r="B1855" s="286">
        <v>44446.560960648145</v>
      </c>
      <c r="C1855" s="287">
        <v>5000</v>
      </c>
      <c r="D1855" s="287">
        <v>4895</v>
      </c>
      <c r="E1855" s="287">
        <f t="shared" si="28"/>
        <v>105</v>
      </c>
      <c r="F1855" s="288" t="s">
        <v>6243</v>
      </c>
      <c r="G1855" s="289" t="s">
        <v>6124</v>
      </c>
      <c r="H1855" s="290">
        <v>832899129</v>
      </c>
    </row>
    <row r="1856" spans="2:8" x14ac:dyDescent="0.3">
      <c r="B1856" s="286">
        <v>44446.561435185184</v>
      </c>
      <c r="C1856" s="287">
        <v>200</v>
      </c>
      <c r="D1856" s="287">
        <v>195.8</v>
      </c>
      <c r="E1856" s="287">
        <f t="shared" si="28"/>
        <v>4.1999999999999886</v>
      </c>
      <c r="F1856" s="288" t="s">
        <v>32</v>
      </c>
      <c r="G1856" s="289"/>
      <c r="H1856" s="290">
        <v>832899884</v>
      </c>
    </row>
    <row r="1857" spans="2:8" x14ac:dyDescent="0.3">
      <c r="B1857" s="286">
        <v>44446.566377314812</v>
      </c>
      <c r="C1857" s="287">
        <v>200</v>
      </c>
      <c r="D1857" s="287">
        <v>195.8</v>
      </c>
      <c r="E1857" s="287">
        <f t="shared" si="28"/>
        <v>4.1999999999999886</v>
      </c>
      <c r="F1857" s="288" t="s">
        <v>32</v>
      </c>
      <c r="G1857" s="289"/>
      <c r="H1857" s="290">
        <v>832907100</v>
      </c>
    </row>
    <row r="1858" spans="2:8" x14ac:dyDescent="0.3">
      <c r="B1858" s="286">
        <v>44446.568391203706</v>
      </c>
      <c r="C1858" s="287">
        <v>100</v>
      </c>
      <c r="D1858" s="287">
        <v>96.1</v>
      </c>
      <c r="E1858" s="287">
        <f t="shared" si="28"/>
        <v>3.9000000000000057</v>
      </c>
      <c r="F1858" s="288" t="s">
        <v>32</v>
      </c>
      <c r="G1858" s="289"/>
      <c r="H1858" s="290">
        <v>832909858</v>
      </c>
    </row>
    <row r="1859" spans="2:8" x14ac:dyDescent="0.3">
      <c r="B1859" s="286">
        <v>44446.569884259261</v>
      </c>
      <c r="C1859" s="287">
        <v>500</v>
      </c>
      <c r="D1859" s="287">
        <v>489.5</v>
      </c>
      <c r="E1859" s="287">
        <f t="shared" si="28"/>
        <v>10.5</v>
      </c>
      <c r="F1859" s="288" t="s">
        <v>6207</v>
      </c>
      <c r="G1859" s="289" t="s">
        <v>6099</v>
      </c>
      <c r="H1859" s="290">
        <v>832912065</v>
      </c>
    </row>
    <row r="1860" spans="2:8" x14ac:dyDescent="0.3">
      <c r="B1860" s="286">
        <v>44446.571145833332</v>
      </c>
      <c r="C1860" s="287">
        <v>1000</v>
      </c>
      <c r="D1860" s="287">
        <v>979</v>
      </c>
      <c r="E1860" s="287">
        <f t="shared" si="28"/>
        <v>21</v>
      </c>
      <c r="F1860" s="288" t="s">
        <v>32</v>
      </c>
      <c r="G1860" s="289"/>
      <c r="H1860" s="290">
        <v>832913872</v>
      </c>
    </row>
    <row r="1861" spans="2:8" x14ac:dyDescent="0.3">
      <c r="B1861" s="286">
        <v>44446.572222222225</v>
      </c>
      <c r="C1861" s="287">
        <v>8000</v>
      </c>
      <c r="D1861" s="287">
        <v>7832</v>
      </c>
      <c r="E1861" s="287">
        <f t="shared" ref="E1861:E1924" si="29">C1861-D1861</f>
        <v>168</v>
      </c>
      <c r="F1861" s="288" t="s">
        <v>6111</v>
      </c>
      <c r="G1861" s="289" t="s">
        <v>6102</v>
      </c>
      <c r="H1861" s="290">
        <v>832915416</v>
      </c>
    </row>
    <row r="1862" spans="2:8" x14ac:dyDescent="0.3">
      <c r="B1862" s="286">
        <v>44446.574814814812</v>
      </c>
      <c r="C1862" s="287">
        <v>1000</v>
      </c>
      <c r="D1862" s="287">
        <v>979</v>
      </c>
      <c r="E1862" s="287">
        <f t="shared" si="29"/>
        <v>21</v>
      </c>
      <c r="F1862" s="288" t="s">
        <v>6098</v>
      </c>
      <c r="G1862" s="289" t="s">
        <v>6124</v>
      </c>
      <c r="H1862" s="290">
        <v>832919252</v>
      </c>
    </row>
    <row r="1863" spans="2:8" x14ac:dyDescent="0.3">
      <c r="B1863" s="286">
        <v>44446.574826388889</v>
      </c>
      <c r="C1863" s="287">
        <v>300</v>
      </c>
      <c r="D1863" s="287">
        <v>293.7</v>
      </c>
      <c r="E1863" s="287">
        <f t="shared" si="29"/>
        <v>6.3000000000000114</v>
      </c>
      <c r="F1863" s="288" t="s">
        <v>32</v>
      </c>
      <c r="G1863" s="289"/>
      <c r="H1863" s="290">
        <v>832919275</v>
      </c>
    </row>
    <row r="1864" spans="2:8" x14ac:dyDescent="0.3">
      <c r="B1864" s="286">
        <v>44446.580937500003</v>
      </c>
      <c r="C1864" s="287">
        <v>1000</v>
      </c>
      <c r="D1864" s="287">
        <v>979</v>
      </c>
      <c r="E1864" s="287">
        <f t="shared" si="29"/>
        <v>21</v>
      </c>
      <c r="F1864" s="288" t="s">
        <v>32</v>
      </c>
      <c r="G1864" s="289"/>
      <c r="H1864" s="290">
        <v>832928295</v>
      </c>
    </row>
    <row r="1865" spans="2:8" x14ac:dyDescent="0.3">
      <c r="B1865" s="286">
        <v>44446.584641203706</v>
      </c>
      <c r="C1865" s="287">
        <v>2000</v>
      </c>
      <c r="D1865" s="287">
        <v>1958</v>
      </c>
      <c r="E1865" s="287">
        <f t="shared" si="29"/>
        <v>42</v>
      </c>
      <c r="F1865" s="288" t="s">
        <v>6341</v>
      </c>
      <c r="G1865" s="289" t="s">
        <v>6121</v>
      </c>
      <c r="H1865" s="290">
        <v>832934247</v>
      </c>
    </row>
    <row r="1866" spans="2:8" x14ac:dyDescent="0.3">
      <c r="B1866" s="286">
        <v>44446.586238425924</v>
      </c>
      <c r="C1866" s="287">
        <v>300</v>
      </c>
      <c r="D1866" s="287">
        <v>293.7</v>
      </c>
      <c r="E1866" s="287">
        <f t="shared" si="29"/>
        <v>6.3000000000000114</v>
      </c>
      <c r="F1866" s="288" t="s">
        <v>32</v>
      </c>
      <c r="G1866" s="289"/>
      <c r="H1866" s="290">
        <v>832936703</v>
      </c>
    </row>
    <row r="1867" spans="2:8" x14ac:dyDescent="0.3">
      <c r="B1867" s="286">
        <v>44446.586689814816</v>
      </c>
      <c r="C1867" s="287">
        <v>50</v>
      </c>
      <c r="D1867" s="287">
        <v>46.1</v>
      </c>
      <c r="E1867" s="287">
        <f t="shared" si="29"/>
        <v>3.8999999999999986</v>
      </c>
      <c r="F1867" s="288" t="s">
        <v>32</v>
      </c>
      <c r="G1867" s="289"/>
      <c r="H1867" s="290">
        <v>832937429</v>
      </c>
    </row>
    <row r="1868" spans="2:8" x14ac:dyDescent="0.3">
      <c r="B1868" s="286">
        <v>44446.588287037041</v>
      </c>
      <c r="C1868" s="287">
        <v>150</v>
      </c>
      <c r="D1868" s="287">
        <v>146.1</v>
      </c>
      <c r="E1868" s="287">
        <f t="shared" si="29"/>
        <v>3.9000000000000057</v>
      </c>
      <c r="F1868" s="288" t="s">
        <v>6175</v>
      </c>
      <c r="G1868" s="289" t="s">
        <v>6097</v>
      </c>
      <c r="H1868" s="290">
        <v>832940240</v>
      </c>
    </row>
    <row r="1869" spans="2:8" x14ac:dyDescent="0.3">
      <c r="B1869" s="286">
        <v>44446.589375000003</v>
      </c>
      <c r="C1869" s="287">
        <v>1000</v>
      </c>
      <c r="D1869" s="287">
        <v>979</v>
      </c>
      <c r="E1869" s="287">
        <f t="shared" si="29"/>
        <v>21</v>
      </c>
      <c r="F1869" s="288" t="s">
        <v>32</v>
      </c>
      <c r="G1869" s="289"/>
      <c r="H1869" s="290">
        <v>832942097</v>
      </c>
    </row>
    <row r="1870" spans="2:8" x14ac:dyDescent="0.3">
      <c r="B1870" s="286">
        <v>44446.590266203704</v>
      </c>
      <c r="C1870" s="287">
        <v>500</v>
      </c>
      <c r="D1870" s="287">
        <v>489.5</v>
      </c>
      <c r="E1870" s="287">
        <f t="shared" si="29"/>
        <v>10.5</v>
      </c>
      <c r="F1870" s="288" t="s">
        <v>32</v>
      </c>
      <c r="G1870" s="289"/>
      <c r="H1870" s="290">
        <v>832943599</v>
      </c>
    </row>
    <row r="1871" spans="2:8" x14ac:dyDescent="0.3">
      <c r="B1871" s="286">
        <v>44446.592557870368</v>
      </c>
      <c r="C1871" s="287">
        <v>1000</v>
      </c>
      <c r="D1871" s="287">
        <v>979</v>
      </c>
      <c r="E1871" s="287">
        <f t="shared" si="29"/>
        <v>21</v>
      </c>
      <c r="F1871" s="288" t="s">
        <v>6122</v>
      </c>
      <c r="G1871" s="289" t="s">
        <v>6124</v>
      </c>
      <c r="H1871" s="290">
        <v>832947311</v>
      </c>
    </row>
    <row r="1872" spans="2:8" x14ac:dyDescent="0.3">
      <c r="B1872" s="286">
        <v>44446.59584490741</v>
      </c>
      <c r="C1872" s="287">
        <v>1000</v>
      </c>
      <c r="D1872" s="287">
        <v>979</v>
      </c>
      <c r="E1872" s="287">
        <f t="shared" si="29"/>
        <v>21</v>
      </c>
      <c r="F1872" s="288" t="s">
        <v>6266</v>
      </c>
      <c r="G1872" s="289" t="s">
        <v>6091</v>
      </c>
      <c r="H1872" s="290">
        <v>832952609</v>
      </c>
    </row>
    <row r="1873" spans="2:8" x14ac:dyDescent="0.3">
      <c r="B1873" s="286">
        <v>44446.598854166667</v>
      </c>
      <c r="C1873" s="287">
        <v>300</v>
      </c>
      <c r="D1873" s="287">
        <v>293.7</v>
      </c>
      <c r="E1873" s="287">
        <f t="shared" si="29"/>
        <v>6.3000000000000114</v>
      </c>
      <c r="F1873" s="288" t="s">
        <v>6275</v>
      </c>
      <c r="G1873" s="289" t="s">
        <v>6097</v>
      </c>
      <c r="H1873" s="290">
        <v>832957295</v>
      </c>
    </row>
    <row r="1874" spans="2:8" x14ac:dyDescent="0.3">
      <c r="B1874" s="286">
        <v>44446.599548611113</v>
      </c>
      <c r="C1874" s="287">
        <v>400</v>
      </c>
      <c r="D1874" s="287">
        <v>391.6</v>
      </c>
      <c r="E1874" s="287">
        <f t="shared" si="29"/>
        <v>8.3999999999999773</v>
      </c>
      <c r="F1874" s="288" t="s">
        <v>32</v>
      </c>
      <c r="G1874" s="289"/>
      <c r="H1874" s="290">
        <v>832958383</v>
      </c>
    </row>
    <row r="1875" spans="2:8" x14ac:dyDescent="0.3">
      <c r="B1875" s="286">
        <v>44446.599652777775</v>
      </c>
      <c r="C1875" s="287">
        <v>100</v>
      </c>
      <c r="D1875" s="287">
        <v>96.1</v>
      </c>
      <c r="E1875" s="287">
        <f t="shared" si="29"/>
        <v>3.9000000000000057</v>
      </c>
      <c r="F1875" s="288" t="s">
        <v>32</v>
      </c>
      <c r="G1875" s="289"/>
      <c r="H1875" s="290">
        <v>832958532</v>
      </c>
    </row>
    <row r="1876" spans="2:8" x14ac:dyDescent="0.3">
      <c r="B1876" s="286">
        <v>44446.600405092591</v>
      </c>
      <c r="C1876" s="287">
        <v>500</v>
      </c>
      <c r="D1876" s="287">
        <v>489.5</v>
      </c>
      <c r="E1876" s="287">
        <f t="shared" si="29"/>
        <v>10.5</v>
      </c>
      <c r="F1876" s="288" t="s">
        <v>66</v>
      </c>
      <c r="G1876" s="289" t="s">
        <v>6097</v>
      </c>
      <c r="H1876" s="290">
        <v>832959682</v>
      </c>
    </row>
    <row r="1877" spans="2:8" x14ac:dyDescent="0.3">
      <c r="B1877" s="286">
        <v>44446.606585648151</v>
      </c>
      <c r="C1877" s="287">
        <v>300</v>
      </c>
      <c r="D1877" s="287">
        <v>293.7</v>
      </c>
      <c r="E1877" s="287">
        <f t="shared" si="29"/>
        <v>6.3000000000000114</v>
      </c>
      <c r="F1877" s="288" t="s">
        <v>32</v>
      </c>
      <c r="G1877" s="289"/>
      <c r="H1877" s="290">
        <v>832969695</v>
      </c>
    </row>
    <row r="1878" spans="2:8" x14ac:dyDescent="0.3">
      <c r="B1878" s="286">
        <v>44446.607407407406</v>
      </c>
      <c r="C1878" s="287">
        <v>1000</v>
      </c>
      <c r="D1878" s="287">
        <v>979</v>
      </c>
      <c r="E1878" s="287">
        <f t="shared" si="29"/>
        <v>21</v>
      </c>
      <c r="F1878" s="288" t="s">
        <v>6192</v>
      </c>
      <c r="G1878" s="289" t="s">
        <v>6124</v>
      </c>
      <c r="H1878" s="290">
        <v>832970875</v>
      </c>
    </row>
    <row r="1879" spans="2:8" x14ac:dyDescent="0.3">
      <c r="B1879" s="286">
        <v>44446.610081018516</v>
      </c>
      <c r="C1879" s="287">
        <v>200</v>
      </c>
      <c r="D1879" s="287">
        <v>195.8</v>
      </c>
      <c r="E1879" s="287">
        <f t="shared" si="29"/>
        <v>4.1999999999999886</v>
      </c>
      <c r="F1879" s="288" t="s">
        <v>32</v>
      </c>
      <c r="G1879" s="289"/>
      <c r="H1879" s="290">
        <v>832974893</v>
      </c>
    </row>
    <row r="1880" spans="2:8" x14ac:dyDescent="0.3">
      <c r="B1880" s="286">
        <v>44446.610509259262</v>
      </c>
      <c r="C1880" s="287">
        <v>50</v>
      </c>
      <c r="D1880" s="287">
        <v>46.1</v>
      </c>
      <c r="E1880" s="287">
        <f t="shared" si="29"/>
        <v>3.8999999999999986</v>
      </c>
      <c r="F1880" s="288" t="s">
        <v>32</v>
      </c>
      <c r="G1880" s="289"/>
      <c r="H1880" s="290">
        <v>832975515</v>
      </c>
    </row>
    <row r="1881" spans="2:8" x14ac:dyDescent="0.3">
      <c r="B1881" s="286">
        <v>44446.614247685182</v>
      </c>
      <c r="C1881" s="287">
        <v>1000</v>
      </c>
      <c r="D1881" s="287">
        <v>979</v>
      </c>
      <c r="E1881" s="287">
        <f t="shared" si="29"/>
        <v>21</v>
      </c>
      <c r="F1881" s="288" t="s">
        <v>32</v>
      </c>
      <c r="G1881" s="289"/>
      <c r="H1881" s="290">
        <v>832981209</v>
      </c>
    </row>
    <row r="1882" spans="2:8" x14ac:dyDescent="0.3">
      <c r="B1882" s="286">
        <v>44446.622662037036</v>
      </c>
      <c r="C1882" s="287">
        <v>500</v>
      </c>
      <c r="D1882" s="287">
        <v>489.5</v>
      </c>
      <c r="E1882" s="287">
        <f t="shared" si="29"/>
        <v>10.5</v>
      </c>
      <c r="F1882" s="288" t="s">
        <v>32</v>
      </c>
      <c r="G1882" s="289"/>
      <c r="H1882" s="290">
        <v>832994403</v>
      </c>
    </row>
    <row r="1883" spans="2:8" x14ac:dyDescent="0.3">
      <c r="B1883" s="286">
        <v>44446.623379629629</v>
      </c>
      <c r="C1883" s="287">
        <v>100</v>
      </c>
      <c r="D1883" s="287">
        <v>96.1</v>
      </c>
      <c r="E1883" s="287">
        <f t="shared" si="29"/>
        <v>3.9000000000000057</v>
      </c>
      <c r="F1883" s="288" t="s">
        <v>32</v>
      </c>
      <c r="G1883" s="289"/>
      <c r="H1883" s="290">
        <v>832995439</v>
      </c>
    </row>
    <row r="1884" spans="2:8" x14ac:dyDescent="0.3">
      <c r="B1884" s="286">
        <v>44446.624606481484</v>
      </c>
      <c r="C1884" s="287">
        <v>1000</v>
      </c>
      <c r="D1884" s="287">
        <v>979</v>
      </c>
      <c r="E1884" s="287">
        <f t="shared" si="29"/>
        <v>21</v>
      </c>
      <c r="F1884" s="288" t="s">
        <v>6111</v>
      </c>
      <c r="G1884" s="289" t="s">
        <v>6102</v>
      </c>
      <c r="H1884" s="290">
        <v>832997269</v>
      </c>
    </row>
    <row r="1885" spans="2:8" x14ac:dyDescent="0.3">
      <c r="B1885" s="286">
        <v>44446.628668981481</v>
      </c>
      <c r="C1885" s="287">
        <v>40</v>
      </c>
      <c r="D1885" s="287">
        <v>36.1</v>
      </c>
      <c r="E1885" s="287">
        <f t="shared" si="29"/>
        <v>3.8999999999999986</v>
      </c>
      <c r="F1885" s="288" t="s">
        <v>6103</v>
      </c>
      <c r="G1885" s="289" t="s">
        <v>6091</v>
      </c>
      <c r="H1885" s="290">
        <v>833003514</v>
      </c>
    </row>
    <row r="1886" spans="2:8" x14ac:dyDescent="0.3">
      <c r="B1886" s="286">
        <v>44446.630046296297</v>
      </c>
      <c r="C1886" s="287">
        <v>100</v>
      </c>
      <c r="D1886" s="287">
        <v>96.1</v>
      </c>
      <c r="E1886" s="287">
        <f t="shared" si="29"/>
        <v>3.9000000000000057</v>
      </c>
      <c r="F1886" s="288" t="s">
        <v>32</v>
      </c>
      <c r="G1886" s="289"/>
      <c r="H1886" s="290">
        <v>833005559</v>
      </c>
    </row>
    <row r="1887" spans="2:8" x14ac:dyDescent="0.3">
      <c r="B1887" s="286">
        <v>44446.634756944448</v>
      </c>
      <c r="C1887" s="287">
        <v>1000</v>
      </c>
      <c r="D1887" s="287">
        <v>979</v>
      </c>
      <c r="E1887" s="287">
        <f t="shared" si="29"/>
        <v>21</v>
      </c>
      <c r="F1887" s="288" t="s">
        <v>6094</v>
      </c>
      <c r="G1887" s="289" t="s">
        <v>6268</v>
      </c>
      <c r="H1887" s="290">
        <v>833012533</v>
      </c>
    </row>
    <row r="1888" spans="2:8" x14ac:dyDescent="0.3">
      <c r="B1888" s="286">
        <v>44446.635567129626</v>
      </c>
      <c r="C1888" s="287">
        <v>300</v>
      </c>
      <c r="D1888" s="287">
        <v>293.7</v>
      </c>
      <c r="E1888" s="287">
        <f t="shared" si="29"/>
        <v>6.3000000000000114</v>
      </c>
      <c r="F1888" s="288" t="s">
        <v>32</v>
      </c>
      <c r="G1888" s="289"/>
      <c r="H1888" s="290">
        <v>833013832</v>
      </c>
    </row>
    <row r="1889" spans="2:8" x14ac:dyDescent="0.3">
      <c r="B1889" s="286">
        <v>44446.643599537034</v>
      </c>
      <c r="C1889" s="287">
        <v>500</v>
      </c>
      <c r="D1889" s="287">
        <v>489.5</v>
      </c>
      <c r="E1889" s="287">
        <f t="shared" si="29"/>
        <v>10.5</v>
      </c>
      <c r="F1889" s="288" t="s">
        <v>32</v>
      </c>
      <c r="G1889" s="289"/>
      <c r="H1889" s="290">
        <v>833026416</v>
      </c>
    </row>
    <row r="1890" spans="2:8" x14ac:dyDescent="0.3">
      <c r="B1890" s="286">
        <v>44446.64366898148</v>
      </c>
      <c r="C1890" s="287">
        <v>500</v>
      </c>
      <c r="D1890" s="287">
        <v>489.5</v>
      </c>
      <c r="E1890" s="287">
        <f t="shared" si="29"/>
        <v>10.5</v>
      </c>
      <c r="F1890" s="288" t="s">
        <v>6132</v>
      </c>
      <c r="G1890" s="289" t="s">
        <v>6121</v>
      </c>
      <c r="H1890" s="290">
        <v>833026537</v>
      </c>
    </row>
    <row r="1891" spans="2:8" x14ac:dyDescent="0.3">
      <c r="B1891" s="286">
        <v>44446.648148148146</v>
      </c>
      <c r="C1891" s="287">
        <v>1000</v>
      </c>
      <c r="D1891" s="287">
        <v>979</v>
      </c>
      <c r="E1891" s="287">
        <f t="shared" si="29"/>
        <v>21</v>
      </c>
      <c r="F1891" s="288" t="s">
        <v>32</v>
      </c>
      <c r="G1891" s="289"/>
      <c r="H1891" s="290">
        <v>833033637</v>
      </c>
    </row>
    <row r="1892" spans="2:8" x14ac:dyDescent="0.3">
      <c r="B1892" s="286">
        <v>44446.651400462964</v>
      </c>
      <c r="C1892" s="287">
        <v>1000</v>
      </c>
      <c r="D1892" s="287">
        <v>979</v>
      </c>
      <c r="E1892" s="287">
        <f t="shared" si="29"/>
        <v>21</v>
      </c>
      <c r="F1892" s="288" t="s">
        <v>6105</v>
      </c>
      <c r="G1892" s="289" t="s">
        <v>6130</v>
      </c>
      <c r="H1892" s="290">
        <v>833038846</v>
      </c>
    </row>
    <row r="1893" spans="2:8" x14ac:dyDescent="0.3">
      <c r="B1893" s="286">
        <v>44446.652557870373</v>
      </c>
      <c r="C1893" s="287">
        <v>300</v>
      </c>
      <c r="D1893" s="287">
        <v>293.7</v>
      </c>
      <c r="E1893" s="287">
        <f t="shared" si="29"/>
        <v>6.3000000000000114</v>
      </c>
      <c r="F1893" s="288" t="s">
        <v>32</v>
      </c>
      <c r="G1893" s="289"/>
      <c r="H1893" s="290">
        <v>833040617</v>
      </c>
    </row>
    <row r="1894" spans="2:8" x14ac:dyDescent="0.3">
      <c r="B1894" s="286">
        <v>44446.656284722223</v>
      </c>
      <c r="C1894" s="287">
        <v>500</v>
      </c>
      <c r="D1894" s="287">
        <v>489.5</v>
      </c>
      <c r="E1894" s="287">
        <f t="shared" si="29"/>
        <v>10.5</v>
      </c>
      <c r="F1894" s="288" t="s">
        <v>6123</v>
      </c>
      <c r="G1894" s="289" t="s">
        <v>6104</v>
      </c>
      <c r="H1894" s="290">
        <v>833046395</v>
      </c>
    </row>
    <row r="1895" spans="2:8" x14ac:dyDescent="0.3">
      <c r="B1895" s="286">
        <v>44446.65693287037</v>
      </c>
      <c r="C1895" s="287">
        <v>500</v>
      </c>
      <c r="D1895" s="287">
        <v>489.5</v>
      </c>
      <c r="E1895" s="287">
        <f t="shared" si="29"/>
        <v>10.5</v>
      </c>
      <c r="F1895" s="288" t="s">
        <v>6366</v>
      </c>
      <c r="G1895" s="289" t="s">
        <v>6099</v>
      </c>
      <c r="H1895" s="290">
        <v>833047408</v>
      </c>
    </row>
    <row r="1896" spans="2:8" x14ac:dyDescent="0.3">
      <c r="B1896" s="286">
        <v>44446.657881944448</v>
      </c>
      <c r="C1896" s="287">
        <v>150</v>
      </c>
      <c r="D1896" s="287">
        <v>146.1</v>
      </c>
      <c r="E1896" s="287">
        <f t="shared" si="29"/>
        <v>3.9000000000000057</v>
      </c>
      <c r="F1896" s="288" t="s">
        <v>32</v>
      </c>
      <c r="G1896" s="289"/>
      <c r="H1896" s="290">
        <v>833048826</v>
      </c>
    </row>
    <row r="1897" spans="2:8" x14ac:dyDescent="0.3">
      <c r="B1897" s="286">
        <v>44446.65934027778</v>
      </c>
      <c r="C1897" s="287">
        <v>2700</v>
      </c>
      <c r="D1897" s="287">
        <v>2643.3</v>
      </c>
      <c r="E1897" s="287">
        <f t="shared" si="29"/>
        <v>56.699999999999818</v>
      </c>
      <c r="F1897" s="288" t="s">
        <v>6320</v>
      </c>
      <c r="G1897" s="289" t="s">
        <v>6124</v>
      </c>
      <c r="H1897" s="290">
        <v>833050973</v>
      </c>
    </row>
    <row r="1898" spans="2:8" x14ac:dyDescent="0.3">
      <c r="B1898" s="286">
        <v>44446.664803240739</v>
      </c>
      <c r="C1898" s="287">
        <v>555</v>
      </c>
      <c r="D1898" s="287">
        <v>543.34</v>
      </c>
      <c r="E1898" s="287">
        <f t="shared" si="29"/>
        <v>11.659999999999968</v>
      </c>
      <c r="F1898" s="288" t="s">
        <v>6127</v>
      </c>
      <c r="G1898" s="289" t="s">
        <v>6106</v>
      </c>
      <c r="H1898" s="290">
        <v>833059287</v>
      </c>
    </row>
    <row r="1899" spans="2:8" x14ac:dyDescent="0.3">
      <c r="B1899" s="286">
        <v>44446.669328703705</v>
      </c>
      <c r="C1899" s="287">
        <v>300</v>
      </c>
      <c r="D1899" s="287">
        <v>293.7</v>
      </c>
      <c r="E1899" s="287">
        <f t="shared" si="29"/>
        <v>6.3000000000000114</v>
      </c>
      <c r="F1899" s="288" t="s">
        <v>6148</v>
      </c>
      <c r="G1899" s="289" t="s">
        <v>6117</v>
      </c>
      <c r="H1899" s="290">
        <v>833066987</v>
      </c>
    </row>
    <row r="1900" spans="2:8" x14ac:dyDescent="0.3">
      <c r="B1900" s="286">
        <v>44446.672581018516</v>
      </c>
      <c r="C1900" s="287">
        <v>142</v>
      </c>
      <c r="D1900" s="287">
        <v>138.1</v>
      </c>
      <c r="E1900" s="287">
        <f t="shared" si="29"/>
        <v>3.9000000000000057</v>
      </c>
      <c r="F1900" s="288" t="s">
        <v>5827</v>
      </c>
      <c r="G1900" s="289" t="s">
        <v>5799</v>
      </c>
      <c r="H1900" s="290">
        <v>833072337</v>
      </c>
    </row>
    <row r="1901" spans="2:8" x14ac:dyDescent="0.3">
      <c r="B1901" s="286">
        <v>44446.673032407409</v>
      </c>
      <c r="C1901" s="287">
        <v>200</v>
      </c>
      <c r="D1901" s="287">
        <v>195.8</v>
      </c>
      <c r="E1901" s="287">
        <f t="shared" si="29"/>
        <v>4.1999999999999886</v>
      </c>
      <c r="F1901" s="288" t="s">
        <v>32</v>
      </c>
      <c r="G1901" s="289"/>
      <c r="H1901" s="290">
        <v>833072975</v>
      </c>
    </row>
    <row r="1902" spans="2:8" x14ac:dyDescent="0.3">
      <c r="B1902" s="286">
        <v>44446.674456018518</v>
      </c>
      <c r="C1902" s="287">
        <v>100</v>
      </c>
      <c r="D1902" s="287">
        <v>96.1</v>
      </c>
      <c r="E1902" s="287">
        <f t="shared" si="29"/>
        <v>3.9000000000000057</v>
      </c>
      <c r="F1902" s="288" t="s">
        <v>32</v>
      </c>
      <c r="G1902" s="289"/>
      <c r="H1902" s="290">
        <v>833075258</v>
      </c>
    </row>
    <row r="1903" spans="2:8" x14ac:dyDescent="0.3">
      <c r="B1903" s="286">
        <v>44446.675462962965</v>
      </c>
      <c r="C1903" s="287">
        <v>300</v>
      </c>
      <c r="D1903" s="287">
        <v>293.7</v>
      </c>
      <c r="E1903" s="287">
        <f t="shared" si="29"/>
        <v>6.3000000000000114</v>
      </c>
      <c r="F1903" s="288" t="s">
        <v>32</v>
      </c>
      <c r="G1903" s="289"/>
      <c r="H1903" s="290">
        <v>833076880</v>
      </c>
    </row>
    <row r="1904" spans="2:8" x14ac:dyDescent="0.3">
      <c r="B1904" s="286">
        <v>44446.675706018519</v>
      </c>
      <c r="C1904" s="287">
        <v>300</v>
      </c>
      <c r="D1904" s="287">
        <v>293.7</v>
      </c>
      <c r="E1904" s="287">
        <f t="shared" si="29"/>
        <v>6.3000000000000114</v>
      </c>
      <c r="F1904" s="288" t="s">
        <v>32</v>
      </c>
      <c r="G1904" s="289"/>
      <c r="H1904" s="290">
        <v>833077283</v>
      </c>
    </row>
    <row r="1905" spans="2:8" x14ac:dyDescent="0.3">
      <c r="B1905" s="286">
        <v>44446.680243055554</v>
      </c>
      <c r="C1905" s="287">
        <v>300</v>
      </c>
      <c r="D1905" s="287">
        <v>293.7</v>
      </c>
      <c r="E1905" s="287">
        <f t="shared" si="29"/>
        <v>6.3000000000000114</v>
      </c>
      <c r="F1905" s="288" t="s">
        <v>32</v>
      </c>
      <c r="G1905" s="289"/>
      <c r="H1905" s="290">
        <v>833084553</v>
      </c>
    </row>
    <row r="1906" spans="2:8" x14ac:dyDescent="0.3">
      <c r="B1906" s="286">
        <v>44446.686006944445</v>
      </c>
      <c r="C1906" s="287">
        <v>100</v>
      </c>
      <c r="D1906" s="287">
        <v>96.1</v>
      </c>
      <c r="E1906" s="287">
        <f t="shared" si="29"/>
        <v>3.9000000000000057</v>
      </c>
      <c r="F1906" s="288" t="s">
        <v>32</v>
      </c>
      <c r="G1906" s="289"/>
      <c r="H1906" s="290">
        <v>833093892</v>
      </c>
    </row>
    <row r="1907" spans="2:8" x14ac:dyDescent="0.3">
      <c r="B1907" s="286">
        <v>44446.686111111114</v>
      </c>
      <c r="C1907" s="287">
        <v>10</v>
      </c>
      <c r="D1907" s="287">
        <v>6.1</v>
      </c>
      <c r="E1907" s="287">
        <f t="shared" si="29"/>
        <v>3.9000000000000004</v>
      </c>
      <c r="F1907" s="288" t="s">
        <v>32</v>
      </c>
      <c r="G1907" s="289"/>
      <c r="H1907" s="290">
        <v>833094065</v>
      </c>
    </row>
    <row r="1908" spans="2:8" x14ac:dyDescent="0.3">
      <c r="B1908" s="286">
        <v>44446.686249999999</v>
      </c>
      <c r="C1908" s="287">
        <v>300</v>
      </c>
      <c r="D1908" s="287">
        <v>293.7</v>
      </c>
      <c r="E1908" s="287">
        <f t="shared" si="29"/>
        <v>6.3000000000000114</v>
      </c>
      <c r="F1908" s="288" t="s">
        <v>32</v>
      </c>
      <c r="G1908" s="289"/>
      <c r="H1908" s="290">
        <v>833094276</v>
      </c>
    </row>
    <row r="1909" spans="2:8" x14ac:dyDescent="0.3">
      <c r="B1909" s="286">
        <v>44446.687025462961</v>
      </c>
      <c r="C1909" s="287">
        <v>300</v>
      </c>
      <c r="D1909" s="287">
        <v>293.7</v>
      </c>
      <c r="E1909" s="287">
        <f t="shared" si="29"/>
        <v>6.3000000000000114</v>
      </c>
      <c r="F1909" s="288" t="s">
        <v>32</v>
      </c>
      <c r="G1909" s="289"/>
      <c r="H1909" s="290">
        <v>833095518</v>
      </c>
    </row>
    <row r="1910" spans="2:8" x14ac:dyDescent="0.3">
      <c r="B1910" s="286">
        <v>44446.689236111109</v>
      </c>
      <c r="C1910" s="287">
        <v>100</v>
      </c>
      <c r="D1910" s="287">
        <v>96.1</v>
      </c>
      <c r="E1910" s="287">
        <f t="shared" si="29"/>
        <v>3.9000000000000057</v>
      </c>
      <c r="F1910" s="288" t="s">
        <v>6111</v>
      </c>
      <c r="G1910" s="289" t="s">
        <v>6205</v>
      </c>
      <c r="H1910" s="290">
        <v>833099048</v>
      </c>
    </row>
    <row r="1911" spans="2:8" x14ac:dyDescent="0.3">
      <c r="B1911" s="286">
        <v>44446.689571759256</v>
      </c>
      <c r="C1911" s="287">
        <v>150</v>
      </c>
      <c r="D1911" s="287">
        <v>146.1</v>
      </c>
      <c r="E1911" s="287">
        <f t="shared" si="29"/>
        <v>3.9000000000000057</v>
      </c>
      <c r="F1911" s="288" t="s">
        <v>32</v>
      </c>
      <c r="G1911" s="289"/>
      <c r="H1911" s="290">
        <v>833099547</v>
      </c>
    </row>
    <row r="1912" spans="2:8" x14ac:dyDescent="0.3">
      <c r="B1912" s="286">
        <v>44446.691446759258</v>
      </c>
      <c r="C1912" s="287">
        <v>100</v>
      </c>
      <c r="D1912" s="287">
        <v>96.1</v>
      </c>
      <c r="E1912" s="287">
        <f t="shared" si="29"/>
        <v>3.9000000000000057</v>
      </c>
      <c r="F1912" s="288" t="s">
        <v>32</v>
      </c>
      <c r="G1912" s="289"/>
      <c r="H1912" s="290">
        <v>833102392</v>
      </c>
    </row>
    <row r="1913" spans="2:8" x14ac:dyDescent="0.3">
      <c r="B1913" s="286">
        <v>44446.693113425928</v>
      </c>
      <c r="C1913" s="287">
        <v>1000</v>
      </c>
      <c r="D1913" s="287">
        <v>979</v>
      </c>
      <c r="E1913" s="287">
        <f t="shared" si="29"/>
        <v>21</v>
      </c>
      <c r="F1913" s="288" t="s">
        <v>6132</v>
      </c>
      <c r="G1913" s="289" t="s">
        <v>6104</v>
      </c>
      <c r="H1913" s="290">
        <v>833104977</v>
      </c>
    </row>
    <row r="1914" spans="2:8" x14ac:dyDescent="0.3">
      <c r="B1914" s="286">
        <v>44446.693993055553</v>
      </c>
      <c r="C1914" s="287">
        <v>2000</v>
      </c>
      <c r="D1914" s="287">
        <v>1958</v>
      </c>
      <c r="E1914" s="287">
        <f t="shared" si="29"/>
        <v>42</v>
      </c>
      <c r="F1914" s="288" t="s">
        <v>6182</v>
      </c>
      <c r="G1914" s="289" t="s">
        <v>6104</v>
      </c>
      <c r="H1914" s="290">
        <v>833106382</v>
      </c>
    </row>
    <row r="1915" spans="2:8" x14ac:dyDescent="0.3">
      <c r="B1915" s="286">
        <v>44446.696701388886</v>
      </c>
      <c r="C1915" s="287">
        <v>3000</v>
      </c>
      <c r="D1915" s="287">
        <v>2937</v>
      </c>
      <c r="E1915" s="287">
        <f t="shared" si="29"/>
        <v>63</v>
      </c>
      <c r="F1915" s="288" t="s">
        <v>32</v>
      </c>
      <c r="G1915" s="289"/>
      <c r="H1915" s="290">
        <v>833110549</v>
      </c>
    </row>
    <row r="1916" spans="2:8" x14ac:dyDescent="0.3">
      <c r="B1916" s="286">
        <v>44446.697071759256</v>
      </c>
      <c r="C1916" s="287">
        <v>1000</v>
      </c>
      <c r="D1916" s="287">
        <v>979</v>
      </c>
      <c r="E1916" s="287">
        <f t="shared" si="29"/>
        <v>21</v>
      </c>
      <c r="F1916" s="288" t="s">
        <v>32</v>
      </c>
      <c r="G1916" s="289"/>
      <c r="H1916" s="290">
        <v>833111041</v>
      </c>
    </row>
    <row r="1917" spans="2:8" x14ac:dyDescent="0.3">
      <c r="B1917" s="286">
        <v>44446.697326388887</v>
      </c>
      <c r="C1917" s="287">
        <v>250</v>
      </c>
      <c r="D1917" s="287">
        <v>244.75</v>
      </c>
      <c r="E1917" s="287">
        <f t="shared" si="29"/>
        <v>5.25</v>
      </c>
      <c r="F1917" s="288" t="s">
        <v>32</v>
      </c>
      <c r="G1917" s="289"/>
      <c r="H1917" s="290">
        <v>833111447</v>
      </c>
    </row>
    <row r="1918" spans="2:8" x14ac:dyDescent="0.3">
      <c r="B1918" s="286">
        <v>44446.699849537035</v>
      </c>
      <c r="C1918" s="287">
        <v>300</v>
      </c>
      <c r="D1918" s="287">
        <v>293.7</v>
      </c>
      <c r="E1918" s="287">
        <f t="shared" si="29"/>
        <v>6.3000000000000114</v>
      </c>
      <c r="F1918" s="288" t="s">
        <v>32</v>
      </c>
      <c r="G1918" s="289"/>
      <c r="H1918" s="290">
        <v>833115339</v>
      </c>
    </row>
    <row r="1919" spans="2:8" x14ac:dyDescent="0.3">
      <c r="B1919" s="286">
        <v>44446.703333333331</v>
      </c>
      <c r="C1919" s="287">
        <v>20</v>
      </c>
      <c r="D1919" s="287">
        <v>16.100000000000001</v>
      </c>
      <c r="E1919" s="287">
        <f t="shared" si="29"/>
        <v>3.8999999999999986</v>
      </c>
      <c r="F1919" s="288" t="s">
        <v>6367</v>
      </c>
      <c r="G1919" s="289" t="s">
        <v>6124</v>
      </c>
      <c r="H1919" s="290">
        <v>833120643</v>
      </c>
    </row>
    <row r="1920" spans="2:8" x14ac:dyDescent="0.3">
      <c r="B1920" s="286">
        <v>44446.706122685187</v>
      </c>
      <c r="C1920" s="287">
        <v>500</v>
      </c>
      <c r="D1920" s="287">
        <v>489.5</v>
      </c>
      <c r="E1920" s="287">
        <f t="shared" si="29"/>
        <v>10.5</v>
      </c>
      <c r="F1920" s="288" t="s">
        <v>32</v>
      </c>
      <c r="G1920" s="289"/>
      <c r="H1920" s="290">
        <v>833124900</v>
      </c>
    </row>
    <row r="1921" spans="2:8" x14ac:dyDescent="0.3">
      <c r="B1921" s="286">
        <v>44446.709606481483</v>
      </c>
      <c r="C1921" s="287">
        <v>30</v>
      </c>
      <c r="D1921" s="287">
        <v>26.1</v>
      </c>
      <c r="E1921" s="287">
        <f t="shared" si="29"/>
        <v>3.8999999999999986</v>
      </c>
      <c r="F1921" s="288" t="s">
        <v>32</v>
      </c>
      <c r="G1921" s="289"/>
      <c r="H1921" s="290">
        <v>833130469</v>
      </c>
    </row>
    <row r="1922" spans="2:8" x14ac:dyDescent="0.3">
      <c r="B1922" s="286">
        <v>44446.714548611111</v>
      </c>
      <c r="C1922" s="287">
        <v>300</v>
      </c>
      <c r="D1922" s="287">
        <v>293.7</v>
      </c>
      <c r="E1922" s="287">
        <f t="shared" si="29"/>
        <v>6.3000000000000114</v>
      </c>
      <c r="F1922" s="288" t="s">
        <v>32</v>
      </c>
      <c r="G1922" s="289"/>
      <c r="H1922" s="290">
        <v>833138345</v>
      </c>
    </row>
    <row r="1923" spans="2:8" x14ac:dyDescent="0.3">
      <c r="B1923" s="286">
        <v>44446.71570601852</v>
      </c>
      <c r="C1923" s="287">
        <v>200</v>
      </c>
      <c r="D1923" s="287">
        <v>195.8</v>
      </c>
      <c r="E1923" s="287">
        <f t="shared" si="29"/>
        <v>4.1999999999999886</v>
      </c>
      <c r="F1923" s="288" t="s">
        <v>32</v>
      </c>
      <c r="G1923" s="289"/>
      <c r="H1923" s="290">
        <v>833140210</v>
      </c>
    </row>
    <row r="1924" spans="2:8" x14ac:dyDescent="0.3">
      <c r="B1924" s="286">
        <v>44446.716180555559</v>
      </c>
      <c r="C1924" s="287">
        <v>100</v>
      </c>
      <c r="D1924" s="287">
        <v>96.1</v>
      </c>
      <c r="E1924" s="287">
        <f t="shared" si="29"/>
        <v>3.9000000000000057</v>
      </c>
      <c r="F1924" s="288" t="s">
        <v>32</v>
      </c>
      <c r="G1924" s="289"/>
      <c r="H1924" s="290">
        <v>833140953</v>
      </c>
    </row>
    <row r="1925" spans="2:8" x14ac:dyDescent="0.3">
      <c r="B1925" s="286">
        <v>44446.716226851851</v>
      </c>
      <c r="C1925" s="287">
        <v>1000</v>
      </c>
      <c r="D1925" s="287">
        <v>979</v>
      </c>
      <c r="E1925" s="287">
        <f t="shared" ref="E1925:E1988" si="30">C1925-D1925</f>
        <v>21</v>
      </c>
      <c r="F1925" s="288" t="s">
        <v>32</v>
      </c>
      <c r="G1925" s="289"/>
      <c r="H1925" s="290">
        <v>833141051</v>
      </c>
    </row>
    <row r="1926" spans="2:8" x14ac:dyDescent="0.3">
      <c r="B1926" s="286">
        <v>44446.719456018516</v>
      </c>
      <c r="C1926" s="287">
        <v>3000</v>
      </c>
      <c r="D1926" s="287">
        <v>2937</v>
      </c>
      <c r="E1926" s="287">
        <f t="shared" si="30"/>
        <v>63</v>
      </c>
      <c r="F1926" s="288" t="s">
        <v>6090</v>
      </c>
      <c r="G1926" s="289" t="s">
        <v>6104</v>
      </c>
      <c r="H1926" s="290">
        <v>833145997</v>
      </c>
    </row>
    <row r="1927" spans="2:8" x14ac:dyDescent="0.3">
      <c r="B1927" s="286">
        <v>44446.720011574071</v>
      </c>
      <c r="C1927" s="287">
        <v>300</v>
      </c>
      <c r="D1927" s="287">
        <v>293.7</v>
      </c>
      <c r="E1927" s="287">
        <f t="shared" si="30"/>
        <v>6.3000000000000114</v>
      </c>
      <c r="F1927" s="288" t="s">
        <v>32</v>
      </c>
      <c r="G1927" s="289"/>
      <c r="H1927" s="290">
        <v>833146864</v>
      </c>
    </row>
    <row r="1928" spans="2:8" x14ac:dyDescent="0.3">
      <c r="B1928" s="286">
        <v>44446.72152777778</v>
      </c>
      <c r="C1928" s="287">
        <v>350</v>
      </c>
      <c r="D1928" s="287">
        <v>342.65</v>
      </c>
      <c r="E1928" s="287">
        <f t="shared" si="30"/>
        <v>7.3500000000000227</v>
      </c>
      <c r="F1928" s="288" t="s">
        <v>32</v>
      </c>
      <c r="G1928" s="289"/>
      <c r="H1928" s="290">
        <v>833149219</v>
      </c>
    </row>
    <row r="1929" spans="2:8" x14ac:dyDescent="0.3">
      <c r="B1929" s="286">
        <v>44446.724293981482</v>
      </c>
      <c r="C1929" s="287">
        <v>300</v>
      </c>
      <c r="D1929" s="287">
        <v>293.7</v>
      </c>
      <c r="E1929" s="287">
        <f t="shared" si="30"/>
        <v>6.3000000000000114</v>
      </c>
      <c r="F1929" s="288" t="s">
        <v>32</v>
      </c>
      <c r="G1929" s="289"/>
      <c r="H1929" s="290">
        <v>833153480</v>
      </c>
    </row>
    <row r="1930" spans="2:8" x14ac:dyDescent="0.3">
      <c r="B1930" s="286">
        <v>44446.727361111109</v>
      </c>
      <c r="C1930" s="287">
        <v>250</v>
      </c>
      <c r="D1930" s="287">
        <v>244.75</v>
      </c>
      <c r="E1930" s="287">
        <f t="shared" si="30"/>
        <v>5.25</v>
      </c>
      <c r="F1930" s="288" t="s">
        <v>6150</v>
      </c>
      <c r="G1930" s="289" t="s">
        <v>6263</v>
      </c>
      <c r="H1930" s="290">
        <v>833158170</v>
      </c>
    </row>
    <row r="1931" spans="2:8" x14ac:dyDescent="0.3">
      <c r="B1931" s="286">
        <v>44446.731956018521</v>
      </c>
      <c r="C1931" s="287">
        <v>350</v>
      </c>
      <c r="D1931" s="287">
        <v>342.65</v>
      </c>
      <c r="E1931" s="287">
        <f t="shared" si="30"/>
        <v>7.3500000000000227</v>
      </c>
      <c r="F1931" s="288" t="s">
        <v>32</v>
      </c>
      <c r="G1931" s="289"/>
      <c r="H1931" s="290">
        <v>833165556</v>
      </c>
    </row>
    <row r="1932" spans="2:8" x14ac:dyDescent="0.3">
      <c r="B1932" s="286">
        <v>44446.734953703701</v>
      </c>
      <c r="C1932" s="287">
        <v>4000</v>
      </c>
      <c r="D1932" s="287">
        <v>3916</v>
      </c>
      <c r="E1932" s="287">
        <f t="shared" si="30"/>
        <v>84</v>
      </c>
      <c r="F1932" s="288" t="s">
        <v>32</v>
      </c>
      <c r="G1932" s="289"/>
      <c r="H1932" s="290">
        <v>833170353</v>
      </c>
    </row>
    <row r="1933" spans="2:8" x14ac:dyDescent="0.3">
      <c r="B1933" s="286">
        <v>44446.737627314818</v>
      </c>
      <c r="C1933" s="287">
        <v>2000</v>
      </c>
      <c r="D1933" s="287">
        <v>1938</v>
      </c>
      <c r="E1933" s="287">
        <f t="shared" si="30"/>
        <v>62</v>
      </c>
      <c r="F1933" s="288" t="s">
        <v>32</v>
      </c>
      <c r="G1933" s="289"/>
      <c r="H1933" s="290">
        <v>833174662</v>
      </c>
    </row>
    <row r="1934" spans="2:8" x14ac:dyDescent="0.3">
      <c r="B1934" s="286">
        <v>44446.739351851851</v>
      </c>
      <c r="C1934" s="287">
        <v>2000</v>
      </c>
      <c r="D1934" s="287">
        <v>1958</v>
      </c>
      <c r="E1934" s="287">
        <f t="shared" si="30"/>
        <v>42</v>
      </c>
      <c r="F1934" s="288" t="s">
        <v>32</v>
      </c>
      <c r="G1934" s="289"/>
      <c r="H1934" s="290">
        <v>833177309</v>
      </c>
    </row>
    <row r="1935" spans="2:8" x14ac:dyDescent="0.3">
      <c r="B1935" s="286">
        <v>44446.751631944448</v>
      </c>
      <c r="C1935" s="287">
        <v>500</v>
      </c>
      <c r="D1935" s="287">
        <v>489.5</v>
      </c>
      <c r="E1935" s="287">
        <f t="shared" si="30"/>
        <v>10.5</v>
      </c>
      <c r="F1935" s="288" t="s">
        <v>32</v>
      </c>
      <c r="G1935" s="289"/>
      <c r="H1935" s="290">
        <v>833196178</v>
      </c>
    </row>
    <row r="1936" spans="2:8" x14ac:dyDescent="0.3">
      <c r="B1936" s="286">
        <v>44446.752326388887</v>
      </c>
      <c r="C1936" s="287">
        <v>300</v>
      </c>
      <c r="D1936" s="287">
        <v>293.7</v>
      </c>
      <c r="E1936" s="287">
        <f t="shared" si="30"/>
        <v>6.3000000000000114</v>
      </c>
      <c r="F1936" s="288" t="s">
        <v>32</v>
      </c>
      <c r="G1936" s="289"/>
      <c r="H1936" s="290">
        <v>833197357</v>
      </c>
    </row>
    <row r="1937" spans="2:8" x14ac:dyDescent="0.3">
      <c r="B1937" s="286">
        <v>44446.753993055558</v>
      </c>
      <c r="C1937" s="287">
        <v>500</v>
      </c>
      <c r="D1937" s="287">
        <v>489.5</v>
      </c>
      <c r="E1937" s="287">
        <f t="shared" si="30"/>
        <v>10.5</v>
      </c>
      <c r="F1937" s="288" t="s">
        <v>6146</v>
      </c>
      <c r="G1937" s="289" t="s">
        <v>6097</v>
      </c>
      <c r="H1937" s="290">
        <v>833199876</v>
      </c>
    </row>
    <row r="1938" spans="2:8" x14ac:dyDescent="0.3">
      <c r="B1938" s="286">
        <v>44446.757847222223</v>
      </c>
      <c r="C1938" s="287">
        <v>300</v>
      </c>
      <c r="D1938" s="287">
        <v>293.7</v>
      </c>
      <c r="E1938" s="287">
        <f t="shared" si="30"/>
        <v>6.3000000000000114</v>
      </c>
      <c r="F1938" s="288" t="s">
        <v>32</v>
      </c>
      <c r="G1938" s="289"/>
      <c r="H1938" s="290">
        <v>833205956</v>
      </c>
    </row>
    <row r="1939" spans="2:8" x14ac:dyDescent="0.3">
      <c r="B1939" s="286">
        <v>44446.759895833333</v>
      </c>
      <c r="C1939" s="287">
        <v>100</v>
      </c>
      <c r="D1939" s="287">
        <v>96.1</v>
      </c>
      <c r="E1939" s="287">
        <f t="shared" si="30"/>
        <v>3.9000000000000057</v>
      </c>
      <c r="F1939" s="288" t="s">
        <v>6111</v>
      </c>
      <c r="G1939" s="289" t="s">
        <v>6128</v>
      </c>
      <c r="H1939" s="290">
        <v>833209194</v>
      </c>
    </row>
    <row r="1940" spans="2:8" x14ac:dyDescent="0.3">
      <c r="B1940" s="286">
        <v>44446.761250000003</v>
      </c>
      <c r="C1940" s="287">
        <v>50</v>
      </c>
      <c r="D1940" s="287">
        <v>46.1</v>
      </c>
      <c r="E1940" s="287">
        <f t="shared" si="30"/>
        <v>3.8999999999999986</v>
      </c>
      <c r="F1940" s="288" t="s">
        <v>32</v>
      </c>
      <c r="G1940" s="289"/>
      <c r="H1940" s="290">
        <v>833211330</v>
      </c>
    </row>
    <row r="1941" spans="2:8" x14ac:dyDescent="0.3">
      <c r="B1941" s="286">
        <v>44446.764363425929</v>
      </c>
      <c r="C1941" s="287">
        <v>300</v>
      </c>
      <c r="D1941" s="287">
        <v>293.7</v>
      </c>
      <c r="E1941" s="287">
        <f t="shared" si="30"/>
        <v>6.3000000000000114</v>
      </c>
      <c r="F1941" s="288" t="s">
        <v>6201</v>
      </c>
      <c r="G1941" s="289" t="s">
        <v>6124</v>
      </c>
      <c r="H1941" s="290">
        <v>833216196</v>
      </c>
    </row>
    <row r="1942" spans="2:8" x14ac:dyDescent="0.3">
      <c r="B1942" s="286">
        <v>44446.767812500002</v>
      </c>
      <c r="C1942" s="287">
        <v>1000</v>
      </c>
      <c r="D1942" s="287">
        <v>979</v>
      </c>
      <c r="E1942" s="287">
        <f t="shared" si="30"/>
        <v>21</v>
      </c>
      <c r="F1942" s="288" t="s">
        <v>6125</v>
      </c>
      <c r="G1942" s="289" t="s">
        <v>6104</v>
      </c>
      <c r="H1942" s="290">
        <v>833221614</v>
      </c>
    </row>
    <row r="1943" spans="2:8" x14ac:dyDescent="0.3">
      <c r="B1943" s="286">
        <v>44446.773715277777</v>
      </c>
      <c r="C1943" s="287">
        <v>1000</v>
      </c>
      <c r="D1943" s="287">
        <v>979</v>
      </c>
      <c r="E1943" s="287">
        <f t="shared" si="30"/>
        <v>21</v>
      </c>
      <c r="F1943" s="288" t="s">
        <v>6126</v>
      </c>
      <c r="G1943" s="289" t="s">
        <v>5899</v>
      </c>
      <c r="H1943" s="290">
        <v>833230807</v>
      </c>
    </row>
    <row r="1944" spans="2:8" x14ac:dyDescent="0.3">
      <c r="B1944" s="286">
        <v>44446.775671296295</v>
      </c>
      <c r="C1944" s="287">
        <v>50</v>
      </c>
      <c r="D1944" s="287">
        <v>46.1</v>
      </c>
      <c r="E1944" s="287">
        <f t="shared" si="30"/>
        <v>3.8999999999999986</v>
      </c>
      <c r="F1944" s="288" t="s">
        <v>32</v>
      </c>
      <c r="G1944" s="289"/>
      <c r="H1944" s="290">
        <v>833233975</v>
      </c>
    </row>
    <row r="1945" spans="2:8" x14ac:dyDescent="0.3">
      <c r="B1945" s="286">
        <v>44446.778182870374</v>
      </c>
      <c r="C1945" s="287">
        <v>300</v>
      </c>
      <c r="D1945" s="287">
        <v>293.7</v>
      </c>
      <c r="E1945" s="287">
        <f t="shared" si="30"/>
        <v>6.3000000000000114</v>
      </c>
      <c r="F1945" s="288" t="s">
        <v>32</v>
      </c>
      <c r="G1945" s="289"/>
      <c r="H1945" s="290">
        <v>833238214</v>
      </c>
    </row>
    <row r="1946" spans="2:8" x14ac:dyDescent="0.3">
      <c r="B1946" s="286">
        <v>44446.779085648152</v>
      </c>
      <c r="C1946" s="287">
        <v>1690</v>
      </c>
      <c r="D1946" s="287">
        <v>1654.51</v>
      </c>
      <c r="E1946" s="287">
        <f t="shared" si="30"/>
        <v>35.490000000000009</v>
      </c>
      <c r="F1946" s="288" t="s">
        <v>6206</v>
      </c>
      <c r="G1946" s="289" t="s">
        <v>67</v>
      </c>
      <c r="H1946" s="290">
        <v>833239604</v>
      </c>
    </row>
    <row r="1947" spans="2:8" x14ac:dyDescent="0.3">
      <c r="B1947" s="286">
        <v>44446.780289351853</v>
      </c>
      <c r="C1947" s="287">
        <v>100</v>
      </c>
      <c r="D1947" s="287">
        <v>96.1</v>
      </c>
      <c r="E1947" s="287">
        <f t="shared" si="30"/>
        <v>3.9000000000000057</v>
      </c>
      <c r="F1947" s="288" t="s">
        <v>32</v>
      </c>
      <c r="G1947" s="289"/>
      <c r="H1947" s="290">
        <v>833241542</v>
      </c>
    </row>
    <row r="1948" spans="2:8" x14ac:dyDescent="0.3">
      <c r="B1948" s="286">
        <v>44446.781134259261</v>
      </c>
      <c r="C1948" s="287">
        <v>50</v>
      </c>
      <c r="D1948" s="287">
        <v>46.1</v>
      </c>
      <c r="E1948" s="287">
        <f t="shared" si="30"/>
        <v>3.8999999999999986</v>
      </c>
      <c r="F1948" s="288" t="s">
        <v>32</v>
      </c>
      <c r="G1948" s="289"/>
      <c r="H1948" s="290">
        <v>833242866</v>
      </c>
    </row>
    <row r="1949" spans="2:8" x14ac:dyDescent="0.3">
      <c r="B1949" s="286">
        <v>44446.783553240741</v>
      </c>
      <c r="C1949" s="287">
        <v>100</v>
      </c>
      <c r="D1949" s="287">
        <v>96.1</v>
      </c>
      <c r="E1949" s="287">
        <f t="shared" si="30"/>
        <v>3.9000000000000057</v>
      </c>
      <c r="F1949" s="288" t="s">
        <v>32</v>
      </c>
      <c r="G1949" s="289"/>
      <c r="H1949" s="290">
        <v>833246788</v>
      </c>
    </row>
    <row r="1950" spans="2:8" x14ac:dyDescent="0.3">
      <c r="B1950" s="286">
        <v>44446.784872685188</v>
      </c>
      <c r="C1950" s="287">
        <v>100</v>
      </c>
      <c r="D1950" s="287">
        <v>96.1</v>
      </c>
      <c r="E1950" s="287">
        <f t="shared" si="30"/>
        <v>3.9000000000000057</v>
      </c>
      <c r="F1950" s="288" t="s">
        <v>32</v>
      </c>
      <c r="G1950" s="289"/>
      <c r="H1950" s="290">
        <v>833248850</v>
      </c>
    </row>
    <row r="1951" spans="2:8" x14ac:dyDescent="0.3">
      <c r="B1951" s="286">
        <v>44446.785277777781</v>
      </c>
      <c r="C1951" s="287">
        <v>100</v>
      </c>
      <c r="D1951" s="287">
        <v>96.1</v>
      </c>
      <c r="E1951" s="287">
        <f t="shared" si="30"/>
        <v>3.9000000000000057</v>
      </c>
      <c r="F1951" s="288" t="s">
        <v>32</v>
      </c>
      <c r="G1951" s="289"/>
      <c r="H1951" s="290">
        <v>833249520</v>
      </c>
    </row>
    <row r="1952" spans="2:8" x14ac:dyDescent="0.3">
      <c r="B1952" s="286">
        <v>44446.788668981484</v>
      </c>
      <c r="C1952" s="287">
        <v>1040</v>
      </c>
      <c r="D1952" s="287">
        <v>1018.16</v>
      </c>
      <c r="E1952" s="287">
        <f t="shared" si="30"/>
        <v>21.840000000000032</v>
      </c>
      <c r="F1952" s="288" t="s">
        <v>6111</v>
      </c>
      <c r="G1952" s="289" t="s">
        <v>6097</v>
      </c>
      <c r="H1952" s="290">
        <v>833254871</v>
      </c>
    </row>
    <row r="1953" spans="2:8" x14ac:dyDescent="0.3">
      <c r="B1953" s="286">
        <v>44446.791250000002</v>
      </c>
      <c r="C1953" s="287">
        <v>5000</v>
      </c>
      <c r="D1953" s="287">
        <v>4895</v>
      </c>
      <c r="E1953" s="287">
        <f t="shared" si="30"/>
        <v>105</v>
      </c>
      <c r="F1953" s="288" t="s">
        <v>6328</v>
      </c>
      <c r="G1953" s="289" t="s">
        <v>6117</v>
      </c>
      <c r="H1953" s="290">
        <v>833259143</v>
      </c>
    </row>
    <row r="1954" spans="2:8" x14ac:dyDescent="0.3">
      <c r="B1954" s="286">
        <v>44446.792372685188</v>
      </c>
      <c r="C1954" s="287">
        <v>50</v>
      </c>
      <c r="D1954" s="287">
        <v>46.1</v>
      </c>
      <c r="E1954" s="287">
        <f t="shared" si="30"/>
        <v>3.8999999999999986</v>
      </c>
      <c r="F1954" s="288" t="s">
        <v>32</v>
      </c>
      <c r="G1954" s="289"/>
      <c r="H1954" s="290">
        <v>833261027</v>
      </c>
    </row>
    <row r="1955" spans="2:8" x14ac:dyDescent="0.3">
      <c r="B1955" s="286">
        <v>44446.794212962966</v>
      </c>
      <c r="C1955" s="287">
        <v>100</v>
      </c>
      <c r="D1955" s="287">
        <v>96.1</v>
      </c>
      <c r="E1955" s="287">
        <f t="shared" si="30"/>
        <v>3.9000000000000057</v>
      </c>
      <c r="F1955" s="288" t="s">
        <v>6187</v>
      </c>
      <c r="G1955" s="289" t="s">
        <v>6099</v>
      </c>
      <c r="H1955" s="290">
        <v>833263972</v>
      </c>
    </row>
    <row r="1956" spans="2:8" x14ac:dyDescent="0.3">
      <c r="B1956" s="286">
        <v>44446.799479166664</v>
      </c>
      <c r="C1956" s="287">
        <v>500</v>
      </c>
      <c r="D1956" s="287">
        <v>489.5</v>
      </c>
      <c r="E1956" s="287">
        <f t="shared" si="30"/>
        <v>10.5</v>
      </c>
      <c r="F1956" s="288" t="s">
        <v>32</v>
      </c>
      <c r="G1956" s="289"/>
      <c r="H1956" s="290">
        <v>833272795</v>
      </c>
    </row>
    <row r="1957" spans="2:8" x14ac:dyDescent="0.3">
      <c r="B1957" s="286">
        <v>44446.801030092596</v>
      </c>
      <c r="C1957" s="287">
        <v>500</v>
      </c>
      <c r="D1957" s="287">
        <v>489.5</v>
      </c>
      <c r="E1957" s="287">
        <f t="shared" si="30"/>
        <v>10.5</v>
      </c>
      <c r="F1957" s="288" t="s">
        <v>32</v>
      </c>
      <c r="G1957" s="289"/>
      <c r="H1957" s="290">
        <v>833275414</v>
      </c>
    </row>
    <row r="1958" spans="2:8" x14ac:dyDescent="0.3">
      <c r="B1958" s="286">
        <v>44446.801840277774</v>
      </c>
      <c r="C1958" s="287">
        <v>100</v>
      </c>
      <c r="D1958" s="287">
        <v>96.1</v>
      </c>
      <c r="E1958" s="287">
        <f t="shared" si="30"/>
        <v>3.9000000000000057</v>
      </c>
      <c r="F1958" s="288" t="s">
        <v>32</v>
      </c>
      <c r="G1958" s="289"/>
      <c r="H1958" s="290">
        <v>833276704</v>
      </c>
    </row>
    <row r="1959" spans="2:8" x14ac:dyDescent="0.3">
      <c r="B1959" s="286">
        <v>44446.803842592592</v>
      </c>
      <c r="C1959" s="287">
        <v>300</v>
      </c>
      <c r="D1959" s="287">
        <v>293.7</v>
      </c>
      <c r="E1959" s="287">
        <f t="shared" si="30"/>
        <v>6.3000000000000114</v>
      </c>
      <c r="F1959" s="288" t="s">
        <v>32</v>
      </c>
      <c r="G1959" s="289"/>
      <c r="H1959" s="290">
        <v>833280108</v>
      </c>
    </row>
    <row r="1960" spans="2:8" x14ac:dyDescent="0.3">
      <c r="B1960" s="286">
        <v>44446.803865740738</v>
      </c>
      <c r="C1960" s="287">
        <v>100</v>
      </c>
      <c r="D1960" s="287">
        <v>96.1</v>
      </c>
      <c r="E1960" s="287">
        <f t="shared" si="30"/>
        <v>3.9000000000000057</v>
      </c>
      <c r="F1960" s="288" t="s">
        <v>32</v>
      </c>
      <c r="G1960" s="289"/>
      <c r="H1960" s="290">
        <v>833280140</v>
      </c>
    </row>
    <row r="1961" spans="2:8" x14ac:dyDescent="0.3">
      <c r="B1961" s="286">
        <v>44446.805914351855</v>
      </c>
      <c r="C1961" s="287">
        <v>100</v>
      </c>
      <c r="D1961" s="287">
        <v>96.1</v>
      </c>
      <c r="E1961" s="287">
        <f t="shared" si="30"/>
        <v>3.9000000000000057</v>
      </c>
      <c r="F1961" s="288" t="s">
        <v>32</v>
      </c>
      <c r="G1961" s="289"/>
      <c r="H1961" s="290">
        <v>833283422</v>
      </c>
    </row>
    <row r="1962" spans="2:8" x14ac:dyDescent="0.3">
      <c r="B1962" s="286">
        <v>44446.806562500002</v>
      </c>
      <c r="C1962" s="287">
        <v>10000</v>
      </c>
      <c r="D1962" s="287">
        <v>9790</v>
      </c>
      <c r="E1962" s="287">
        <f t="shared" si="30"/>
        <v>210</v>
      </c>
      <c r="F1962" s="288" t="s">
        <v>6105</v>
      </c>
      <c r="G1962" s="289" t="s">
        <v>6106</v>
      </c>
      <c r="H1962" s="290">
        <v>833284408</v>
      </c>
    </row>
    <row r="1963" spans="2:8" x14ac:dyDescent="0.3">
      <c r="B1963" s="286">
        <v>44446.806666666664</v>
      </c>
      <c r="C1963" s="287">
        <v>10000</v>
      </c>
      <c r="D1963" s="287">
        <v>9790</v>
      </c>
      <c r="E1963" s="287">
        <f t="shared" si="30"/>
        <v>210</v>
      </c>
      <c r="F1963" s="288" t="s">
        <v>6126</v>
      </c>
      <c r="G1963" s="289" t="s">
        <v>6124</v>
      </c>
      <c r="H1963" s="290">
        <v>833284603</v>
      </c>
    </row>
    <row r="1964" spans="2:8" x14ac:dyDescent="0.3">
      <c r="B1964" s="286">
        <v>44446.820254629631</v>
      </c>
      <c r="C1964" s="287">
        <v>1000</v>
      </c>
      <c r="D1964" s="287">
        <v>979</v>
      </c>
      <c r="E1964" s="287">
        <f t="shared" si="30"/>
        <v>21</v>
      </c>
      <c r="F1964" s="288" t="s">
        <v>32</v>
      </c>
      <c r="G1964" s="289"/>
      <c r="H1964" s="290">
        <v>833306088</v>
      </c>
    </row>
    <row r="1965" spans="2:8" x14ac:dyDescent="0.3">
      <c r="B1965" s="286">
        <v>44446.821134259262</v>
      </c>
      <c r="C1965" s="287">
        <v>1000</v>
      </c>
      <c r="D1965" s="287">
        <v>979</v>
      </c>
      <c r="E1965" s="287">
        <f t="shared" si="30"/>
        <v>21</v>
      </c>
      <c r="F1965" s="288" t="s">
        <v>32</v>
      </c>
      <c r="G1965" s="289"/>
      <c r="H1965" s="290">
        <v>833307373</v>
      </c>
    </row>
    <row r="1966" spans="2:8" x14ac:dyDescent="0.3">
      <c r="B1966" s="286">
        <v>44446.822002314817</v>
      </c>
      <c r="C1966" s="287">
        <v>500</v>
      </c>
      <c r="D1966" s="287">
        <v>489.5</v>
      </c>
      <c r="E1966" s="287">
        <f t="shared" si="30"/>
        <v>10.5</v>
      </c>
      <c r="F1966" s="288" t="s">
        <v>32</v>
      </c>
      <c r="G1966" s="289"/>
      <c r="H1966" s="290">
        <v>833308619</v>
      </c>
    </row>
    <row r="1967" spans="2:8" x14ac:dyDescent="0.3">
      <c r="B1967" s="286">
        <v>44446.823078703703</v>
      </c>
      <c r="C1967" s="287">
        <v>500</v>
      </c>
      <c r="D1967" s="287">
        <v>489.5</v>
      </c>
      <c r="E1967" s="287">
        <f t="shared" si="30"/>
        <v>10.5</v>
      </c>
      <c r="F1967" s="288" t="s">
        <v>5903</v>
      </c>
      <c r="G1967" s="289" t="s">
        <v>6163</v>
      </c>
      <c r="H1967" s="290">
        <v>833310234</v>
      </c>
    </row>
    <row r="1968" spans="2:8" x14ac:dyDescent="0.3">
      <c r="B1968" s="286">
        <v>44446.828414351854</v>
      </c>
      <c r="C1968" s="287">
        <v>550</v>
      </c>
      <c r="D1968" s="287">
        <v>538.45000000000005</v>
      </c>
      <c r="E1968" s="287">
        <f t="shared" si="30"/>
        <v>11.549999999999955</v>
      </c>
      <c r="F1968" s="288" t="s">
        <v>6125</v>
      </c>
      <c r="G1968" s="289" t="s">
        <v>6208</v>
      </c>
      <c r="H1968" s="290">
        <v>833318310</v>
      </c>
    </row>
    <row r="1969" spans="2:8" x14ac:dyDescent="0.3">
      <c r="B1969" s="286">
        <v>44446.830358796295</v>
      </c>
      <c r="C1969" s="287">
        <v>500</v>
      </c>
      <c r="D1969" s="287">
        <v>489.5</v>
      </c>
      <c r="E1969" s="287">
        <f t="shared" si="30"/>
        <v>10.5</v>
      </c>
      <c r="F1969" s="288" t="s">
        <v>32</v>
      </c>
      <c r="G1969" s="289"/>
      <c r="H1969" s="290">
        <v>833321245</v>
      </c>
    </row>
    <row r="1970" spans="2:8" x14ac:dyDescent="0.3">
      <c r="B1970" s="286">
        <v>44446.838020833333</v>
      </c>
      <c r="C1970" s="287">
        <v>1000</v>
      </c>
      <c r="D1970" s="287">
        <v>979</v>
      </c>
      <c r="E1970" s="287">
        <f t="shared" si="30"/>
        <v>21</v>
      </c>
      <c r="F1970" s="288" t="s">
        <v>5778</v>
      </c>
      <c r="G1970" s="289" t="s">
        <v>5879</v>
      </c>
      <c r="H1970" s="290">
        <v>833332997</v>
      </c>
    </row>
    <row r="1971" spans="2:8" x14ac:dyDescent="0.3">
      <c r="B1971" s="286">
        <v>44446.84002314815</v>
      </c>
      <c r="C1971" s="287">
        <v>100</v>
      </c>
      <c r="D1971" s="287">
        <v>96.1</v>
      </c>
      <c r="E1971" s="287">
        <f t="shared" si="30"/>
        <v>3.9000000000000057</v>
      </c>
      <c r="F1971" s="288" t="s">
        <v>32</v>
      </c>
      <c r="G1971" s="289"/>
      <c r="H1971" s="290">
        <v>833336089</v>
      </c>
    </row>
    <row r="1972" spans="2:8" x14ac:dyDescent="0.3">
      <c r="B1972" s="286">
        <v>44446.841736111113</v>
      </c>
      <c r="C1972" s="287">
        <v>500</v>
      </c>
      <c r="D1972" s="287">
        <v>489.5</v>
      </c>
      <c r="E1972" s="287">
        <f t="shared" si="30"/>
        <v>10.5</v>
      </c>
      <c r="F1972" s="288" t="s">
        <v>32</v>
      </c>
      <c r="G1972" s="289"/>
      <c r="H1972" s="290">
        <v>833338658</v>
      </c>
    </row>
    <row r="1973" spans="2:8" x14ac:dyDescent="0.3">
      <c r="B1973" s="286">
        <v>44446.844328703701</v>
      </c>
      <c r="C1973" s="287">
        <v>300</v>
      </c>
      <c r="D1973" s="287">
        <v>293.7</v>
      </c>
      <c r="E1973" s="287">
        <f t="shared" si="30"/>
        <v>6.3000000000000114</v>
      </c>
      <c r="F1973" s="288" t="s">
        <v>32</v>
      </c>
      <c r="G1973" s="289"/>
      <c r="H1973" s="290">
        <v>833342445</v>
      </c>
    </row>
    <row r="1974" spans="2:8" x14ac:dyDescent="0.3">
      <c r="B1974" s="286">
        <v>44446.844525462962</v>
      </c>
      <c r="C1974" s="287">
        <v>1000</v>
      </c>
      <c r="D1974" s="287">
        <v>979</v>
      </c>
      <c r="E1974" s="287">
        <f t="shared" si="30"/>
        <v>21</v>
      </c>
      <c r="F1974" s="288" t="s">
        <v>32</v>
      </c>
      <c r="G1974" s="289"/>
      <c r="H1974" s="290">
        <v>833342728</v>
      </c>
    </row>
    <row r="1975" spans="2:8" x14ac:dyDescent="0.3">
      <c r="B1975" s="286">
        <v>44446.846076388887</v>
      </c>
      <c r="C1975" s="287">
        <v>500</v>
      </c>
      <c r="D1975" s="287">
        <v>489.5</v>
      </c>
      <c r="E1975" s="287">
        <f t="shared" si="30"/>
        <v>10.5</v>
      </c>
      <c r="F1975" s="288" t="s">
        <v>32</v>
      </c>
      <c r="G1975" s="289"/>
      <c r="H1975" s="290">
        <v>833344879</v>
      </c>
    </row>
    <row r="1976" spans="2:8" x14ac:dyDescent="0.3">
      <c r="B1976" s="286">
        <v>44446.846666666665</v>
      </c>
      <c r="C1976" s="287">
        <v>55</v>
      </c>
      <c r="D1976" s="287">
        <v>51.1</v>
      </c>
      <c r="E1976" s="287">
        <f t="shared" si="30"/>
        <v>3.8999999999999986</v>
      </c>
      <c r="F1976" s="288" t="s">
        <v>6151</v>
      </c>
      <c r="G1976" s="289" t="s">
        <v>6117</v>
      </c>
      <c r="H1976" s="290">
        <v>833345762</v>
      </c>
    </row>
    <row r="1977" spans="2:8" x14ac:dyDescent="0.3">
      <c r="B1977" s="286">
        <v>44446.848715277774</v>
      </c>
      <c r="C1977" s="287">
        <v>1500</v>
      </c>
      <c r="D1977" s="287">
        <v>1468.5</v>
      </c>
      <c r="E1977" s="287">
        <f t="shared" si="30"/>
        <v>31.5</v>
      </c>
      <c r="F1977" s="288" t="s">
        <v>6195</v>
      </c>
      <c r="G1977" s="289" t="s">
        <v>6130</v>
      </c>
      <c r="H1977" s="290">
        <v>833348680</v>
      </c>
    </row>
    <row r="1978" spans="2:8" x14ac:dyDescent="0.3">
      <c r="B1978" s="286">
        <v>44446.851261574076</v>
      </c>
      <c r="C1978" s="287">
        <v>3000</v>
      </c>
      <c r="D1978" s="287">
        <v>2937</v>
      </c>
      <c r="E1978" s="287">
        <f t="shared" si="30"/>
        <v>63</v>
      </c>
      <c r="F1978" s="288" t="s">
        <v>32</v>
      </c>
      <c r="G1978" s="289"/>
      <c r="H1978" s="290">
        <v>833352157</v>
      </c>
    </row>
    <row r="1979" spans="2:8" x14ac:dyDescent="0.3">
      <c r="B1979" s="286">
        <v>44446.852222222224</v>
      </c>
      <c r="C1979" s="287">
        <v>300</v>
      </c>
      <c r="D1979" s="287">
        <v>293.7</v>
      </c>
      <c r="E1979" s="287">
        <f t="shared" si="30"/>
        <v>6.3000000000000114</v>
      </c>
      <c r="F1979" s="288" t="s">
        <v>32</v>
      </c>
      <c r="G1979" s="289"/>
      <c r="H1979" s="290">
        <v>833353466</v>
      </c>
    </row>
    <row r="1980" spans="2:8" x14ac:dyDescent="0.3">
      <c r="B1980" s="286">
        <v>44446.852303240739</v>
      </c>
      <c r="C1980" s="287">
        <v>300</v>
      </c>
      <c r="D1980" s="287">
        <v>293.7</v>
      </c>
      <c r="E1980" s="287">
        <f t="shared" si="30"/>
        <v>6.3000000000000114</v>
      </c>
      <c r="F1980" s="288" t="s">
        <v>32</v>
      </c>
      <c r="G1980" s="289"/>
      <c r="H1980" s="290">
        <v>833353571</v>
      </c>
    </row>
    <row r="1981" spans="2:8" x14ac:dyDescent="0.3">
      <c r="B1981" s="286">
        <v>44446.852824074071</v>
      </c>
      <c r="C1981" s="287">
        <v>300</v>
      </c>
      <c r="D1981" s="287">
        <v>293.7</v>
      </c>
      <c r="E1981" s="287">
        <f t="shared" si="30"/>
        <v>6.3000000000000114</v>
      </c>
      <c r="F1981" s="288" t="s">
        <v>6123</v>
      </c>
      <c r="G1981" s="289" t="s">
        <v>6095</v>
      </c>
      <c r="H1981" s="290">
        <v>833354284</v>
      </c>
    </row>
    <row r="1982" spans="2:8" x14ac:dyDescent="0.3">
      <c r="B1982" s="286">
        <v>44446.854386574072</v>
      </c>
      <c r="C1982" s="287">
        <v>500</v>
      </c>
      <c r="D1982" s="287">
        <v>489.5</v>
      </c>
      <c r="E1982" s="287">
        <f t="shared" si="30"/>
        <v>10.5</v>
      </c>
      <c r="F1982" s="288" t="s">
        <v>32</v>
      </c>
      <c r="G1982" s="289"/>
      <c r="H1982" s="290">
        <v>833356367</v>
      </c>
    </row>
    <row r="1983" spans="2:8" x14ac:dyDescent="0.3">
      <c r="B1983" s="286">
        <v>44446.855208333334</v>
      </c>
      <c r="C1983" s="287">
        <v>150</v>
      </c>
      <c r="D1983" s="287">
        <v>146.1</v>
      </c>
      <c r="E1983" s="287">
        <f t="shared" si="30"/>
        <v>3.9000000000000057</v>
      </c>
      <c r="F1983" s="288" t="s">
        <v>32</v>
      </c>
      <c r="G1983" s="289"/>
      <c r="H1983" s="290">
        <v>833357604</v>
      </c>
    </row>
    <row r="1984" spans="2:8" x14ac:dyDescent="0.3">
      <c r="B1984" s="286">
        <v>44446.856134259258</v>
      </c>
      <c r="C1984" s="287">
        <v>1000</v>
      </c>
      <c r="D1984" s="287">
        <v>979</v>
      </c>
      <c r="E1984" s="287">
        <f t="shared" si="30"/>
        <v>21</v>
      </c>
      <c r="F1984" s="288" t="s">
        <v>32</v>
      </c>
      <c r="G1984" s="289"/>
      <c r="H1984" s="290">
        <v>833358857</v>
      </c>
    </row>
    <row r="1985" spans="2:8" x14ac:dyDescent="0.3">
      <c r="B1985" s="286">
        <v>44446.856215277781</v>
      </c>
      <c r="C1985" s="287">
        <v>100</v>
      </c>
      <c r="D1985" s="287">
        <v>96.1</v>
      </c>
      <c r="E1985" s="287">
        <f t="shared" si="30"/>
        <v>3.9000000000000057</v>
      </c>
      <c r="F1985" s="288" t="s">
        <v>32</v>
      </c>
      <c r="G1985" s="289"/>
      <c r="H1985" s="290">
        <v>833358963</v>
      </c>
    </row>
    <row r="1986" spans="2:8" x14ac:dyDescent="0.3">
      <c r="B1986" s="286">
        <v>44446.857604166667</v>
      </c>
      <c r="C1986" s="287">
        <v>100</v>
      </c>
      <c r="D1986" s="287">
        <v>96.1</v>
      </c>
      <c r="E1986" s="287">
        <f t="shared" si="30"/>
        <v>3.9000000000000057</v>
      </c>
      <c r="F1986" s="288" t="s">
        <v>32</v>
      </c>
      <c r="G1986" s="289"/>
      <c r="H1986" s="290">
        <v>833360840</v>
      </c>
    </row>
    <row r="1987" spans="2:8" x14ac:dyDescent="0.3">
      <c r="B1987" s="286">
        <v>44446.864444444444</v>
      </c>
      <c r="C1987" s="287">
        <v>10000</v>
      </c>
      <c r="D1987" s="287">
        <v>9790</v>
      </c>
      <c r="E1987" s="287">
        <f t="shared" si="30"/>
        <v>210</v>
      </c>
      <c r="F1987" s="288" t="s">
        <v>32</v>
      </c>
      <c r="G1987" s="289"/>
      <c r="H1987" s="290">
        <v>833370056</v>
      </c>
    </row>
    <row r="1988" spans="2:8" x14ac:dyDescent="0.3">
      <c r="B1988" s="286">
        <v>44446.868715277778</v>
      </c>
      <c r="C1988" s="287">
        <v>150</v>
      </c>
      <c r="D1988" s="287">
        <v>146.1</v>
      </c>
      <c r="E1988" s="287">
        <f t="shared" si="30"/>
        <v>3.9000000000000057</v>
      </c>
      <c r="F1988" s="288" t="s">
        <v>32</v>
      </c>
      <c r="G1988" s="289"/>
      <c r="H1988" s="290">
        <v>833375641</v>
      </c>
    </row>
    <row r="1989" spans="2:8" x14ac:dyDescent="0.3">
      <c r="B1989" s="286">
        <v>44446.871238425927</v>
      </c>
      <c r="C1989" s="287">
        <v>350</v>
      </c>
      <c r="D1989" s="287">
        <v>342.65</v>
      </c>
      <c r="E1989" s="287">
        <f t="shared" ref="E1989:E2052" si="31">C1989-D1989</f>
        <v>7.3500000000000227</v>
      </c>
      <c r="F1989" s="288" t="s">
        <v>6213</v>
      </c>
      <c r="G1989" s="289" t="s">
        <v>6102</v>
      </c>
      <c r="H1989" s="290">
        <v>833378896</v>
      </c>
    </row>
    <row r="1990" spans="2:8" x14ac:dyDescent="0.3">
      <c r="B1990" s="286">
        <v>44446.872824074075</v>
      </c>
      <c r="C1990" s="287">
        <v>25</v>
      </c>
      <c r="D1990" s="287">
        <v>21.1</v>
      </c>
      <c r="E1990" s="287">
        <f t="shared" si="31"/>
        <v>3.8999999999999986</v>
      </c>
      <c r="F1990" s="288" t="s">
        <v>32</v>
      </c>
      <c r="G1990" s="289"/>
      <c r="H1990" s="290">
        <v>833380933</v>
      </c>
    </row>
    <row r="1991" spans="2:8" x14ac:dyDescent="0.3">
      <c r="B1991" s="286">
        <v>44446.875208333331</v>
      </c>
      <c r="C1991" s="287">
        <v>300</v>
      </c>
      <c r="D1991" s="287">
        <v>293.7</v>
      </c>
      <c r="E1991" s="287">
        <f t="shared" si="31"/>
        <v>6.3000000000000114</v>
      </c>
      <c r="F1991" s="288" t="s">
        <v>32</v>
      </c>
      <c r="G1991" s="289"/>
      <c r="H1991" s="290">
        <v>833384059</v>
      </c>
    </row>
    <row r="1992" spans="2:8" x14ac:dyDescent="0.3">
      <c r="B1992" s="286">
        <v>44446.880624999998</v>
      </c>
      <c r="C1992" s="287">
        <v>35000</v>
      </c>
      <c r="D1992" s="287">
        <v>34265</v>
      </c>
      <c r="E1992" s="287">
        <f t="shared" si="31"/>
        <v>735</v>
      </c>
      <c r="F1992" s="288" t="s">
        <v>6111</v>
      </c>
      <c r="G1992" s="289" t="s">
        <v>6099</v>
      </c>
      <c r="H1992" s="290">
        <v>833391468</v>
      </c>
    </row>
    <row r="1993" spans="2:8" x14ac:dyDescent="0.3">
      <c r="B1993" s="286">
        <v>44446.882592592592</v>
      </c>
      <c r="C1993" s="287">
        <v>10000</v>
      </c>
      <c r="D1993" s="287">
        <v>9790</v>
      </c>
      <c r="E1993" s="287">
        <f t="shared" si="31"/>
        <v>210</v>
      </c>
      <c r="F1993" s="288" t="s">
        <v>6368</v>
      </c>
      <c r="G1993" s="289" t="s">
        <v>6097</v>
      </c>
      <c r="H1993" s="290">
        <v>833394101</v>
      </c>
    </row>
    <row r="1994" spans="2:8" x14ac:dyDescent="0.3">
      <c r="B1994" s="286">
        <v>44446.890381944446</v>
      </c>
      <c r="C1994" s="287">
        <v>300</v>
      </c>
      <c r="D1994" s="287">
        <v>293.7</v>
      </c>
      <c r="E1994" s="287">
        <f t="shared" si="31"/>
        <v>6.3000000000000114</v>
      </c>
      <c r="F1994" s="288" t="s">
        <v>32</v>
      </c>
      <c r="G1994" s="289"/>
      <c r="H1994" s="290">
        <v>833404726</v>
      </c>
    </row>
    <row r="1995" spans="2:8" x14ac:dyDescent="0.3">
      <c r="B1995" s="286">
        <v>44446.891215277778</v>
      </c>
      <c r="C1995" s="287">
        <v>35000</v>
      </c>
      <c r="D1995" s="287">
        <v>34265</v>
      </c>
      <c r="E1995" s="287">
        <f t="shared" si="31"/>
        <v>735</v>
      </c>
      <c r="F1995" s="288" t="s">
        <v>6111</v>
      </c>
      <c r="G1995" s="289" t="s">
        <v>6099</v>
      </c>
      <c r="H1995" s="290">
        <v>833405930</v>
      </c>
    </row>
    <row r="1996" spans="2:8" x14ac:dyDescent="0.3">
      <c r="B1996" s="286">
        <v>44446.894444444442</v>
      </c>
      <c r="C1996" s="287">
        <v>300</v>
      </c>
      <c r="D1996" s="287">
        <v>293.7</v>
      </c>
      <c r="E1996" s="287">
        <f t="shared" si="31"/>
        <v>6.3000000000000114</v>
      </c>
      <c r="F1996" s="288" t="s">
        <v>32</v>
      </c>
      <c r="G1996" s="289"/>
      <c r="H1996" s="290">
        <v>833410464</v>
      </c>
    </row>
    <row r="1997" spans="2:8" x14ac:dyDescent="0.3">
      <c r="B1997" s="286">
        <v>44446.895254629628</v>
      </c>
      <c r="C1997" s="287">
        <v>4000</v>
      </c>
      <c r="D1997" s="287">
        <v>3916</v>
      </c>
      <c r="E1997" s="287">
        <f t="shared" si="31"/>
        <v>84</v>
      </c>
      <c r="F1997" s="288" t="s">
        <v>6369</v>
      </c>
      <c r="G1997" s="289" t="s">
        <v>6370</v>
      </c>
      <c r="H1997" s="290">
        <v>833411613</v>
      </c>
    </row>
    <row r="1998" spans="2:8" x14ac:dyDescent="0.3">
      <c r="B1998" s="286">
        <v>44446.895555555559</v>
      </c>
      <c r="C1998" s="287">
        <v>300</v>
      </c>
      <c r="D1998" s="287">
        <v>293.7</v>
      </c>
      <c r="E1998" s="287">
        <f t="shared" si="31"/>
        <v>6.3000000000000114</v>
      </c>
      <c r="F1998" s="288" t="s">
        <v>6109</v>
      </c>
      <c r="G1998" s="289" t="s">
        <v>6104</v>
      </c>
      <c r="H1998" s="290">
        <v>833412067</v>
      </c>
    </row>
    <row r="1999" spans="2:8" x14ac:dyDescent="0.3">
      <c r="B1999" s="286">
        <v>44446.898344907408</v>
      </c>
      <c r="C1999" s="287">
        <v>300</v>
      </c>
      <c r="D1999" s="287">
        <v>293.7</v>
      </c>
      <c r="E1999" s="287">
        <f t="shared" si="31"/>
        <v>6.3000000000000114</v>
      </c>
      <c r="F1999" s="288" t="s">
        <v>32</v>
      </c>
      <c r="G1999" s="289"/>
      <c r="H1999" s="290">
        <v>833415948</v>
      </c>
    </row>
    <row r="2000" spans="2:8" x14ac:dyDescent="0.3">
      <c r="B2000" s="286">
        <v>44446.899606481478</v>
      </c>
      <c r="C2000" s="287">
        <v>800</v>
      </c>
      <c r="D2000" s="287">
        <v>783.2</v>
      </c>
      <c r="E2000" s="287">
        <f t="shared" si="31"/>
        <v>16.799999999999955</v>
      </c>
      <c r="F2000" s="288" t="s">
        <v>5903</v>
      </c>
      <c r="G2000" s="289" t="s">
        <v>6102</v>
      </c>
      <c r="H2000" s="290">
        <v>833417530</v>
      </c>
    </row>
    <row r="2001" spans="2:8" x14ac:dyDescent="0.3">
      <c r="B2001" s="286">
        <v>44446.901701388888</v>
      </c>
      <c r="C2001" s="287">
        <v>100</v>
      </c>
      <c r="D2001" s="287">
        <v>96.1</v>
      </c>
      <c r="E2001" s="287">
        <f t="shared" si="31"/>
        <v>3.9000000000000057</v>
      </c>
      <c r="F2001" s="288" t="s">
        <v>32</v>
      </c>
      <c r="G2001" s="289"/>
      <c r="H2001" s="290">
        <v>833420231</v>
      </c>
    </row>
    <row r="2002" spans="2:8" x14ac:dyDescent="0.3">
      <c r="B2002" s="286">
        <v>44446.904386574075</v>
      </c>
      <c r="C2002" s="287">
        <v>100</v>
      </c>
      <c r="D2002" s="287">
        <v>96.1</v>
      </c>
      <c r="E2002" s="287">
        <f t="shared" si="31"/>
        <v>3.9000000000000057</v>
      </c>
      <c r="F2002" s="288" t="s">
        <v>32</v>
      </c>
      <c r="G2002" s="289"/>
      <c r="H2002" s="290">
        <v>833423585</v>
      </c>
    </row>
    <row r="2003" spans="2:8" x14ac:dyDescent="0.3">
      <c r="B2003" s="286">
        <v>44446.907743055555</v>
      </c>
      <c r="C2003" s="287">
        <v>1000</v>
      </c>
      <c r="D2003" s="287">
        <v>979</v>
      </c>
      <c r="E2003" s="287">
        <f t="shared" si="31"/>
        <v>21</v>
      </c>
      <c r="F2003" s="288" t="s">
        <v>32</v>
      </c>
      <c r="G2003" s="289"/>
      <c r="H2003" s="290">
        <v>833427469</v>
      </c>
    </row>
    <row r="2004" spans="2:8" x14ac:dyDescent="0.3">
      <c r="B2004" s="286">
        <v>44446.912083333336</v>
      </c>
      <c r="C2004" s="287">
        <v>100</v>
      </c>
      <c r="D2004" s="287">
        <v>96.1</v>
      </c>
      <c r="E2004" s="287">
        <f t="shared" si="31"/>
        <v>3.9000000000000057</v>
      </c>
      <c r="F2004" s="288" t="s">
        <v>6335</v>
      </c>
      <c r="G2004" s="289" t="s">
        <v>5886</v>
      </c>
      <c r="H2004" s="290">
        <v>833432359</v>
      </c>
    </row>
    <row r="2005" spans="2:8" x14ac:dyDescent="0.3">
      <c r="B2005" s="286">
        <v>44446.912476851852</v>
      </c>
      <c r="C2005" s="287">
        <v>100</v>
      </c>
      <c r="D2005" s="287">
        <v>96.1</v>
      </c>
      <c r="E2005" s="287">
        <f t="shared" si="31"/>
        <v>3.9000000000000057</v>
      </c>
      <c r="F2005" s="288" t="s">
        <v>6172</v>
      </c>
      <c r="G2005" s="289" t="s">
        <v>6117</v>
      </c>
      <c r="H2005" s="290">
        <v>833432766</v>
      </c>
    </row>
    <row r="2006" spans="2:8" x14ac:dyDescent="0.3">
      <c r="B2006" s="286">
        <v>44446.913275462961</v>
      </c>
      <c r="C2006" s="287">
        <v>1000</v>
      </c>
      <c r="D2006" s="287">
        <v>979</v>
      </c>
      <c r="E2006" s="287">
        <f t="shared" si="31"/>
        <v>21</v>
      </c>
      <c r="F2006" s="288" t="s">
        <v>32</v>
      </c>
      <c r="G2006" s="289"/>
      <c r="H2006" s="290">
        <v>833433656</v>
      </c>
    </row>
    <row r="2007" spans="2:8" x14ac:dyDescent="0.3">
      <c r="B2007" s="286">
        <v>44446.923136574071</v>
      </c>
      <c r="C2007" s="287">
        <v>2000</v>
      </c>
      <c r="D2007" s="287">
        <v>1958</v>
      </c>
      <c r="E2007" s="287">
        <f t="shared" si="31"/>
        <v>42</v>
      </c>
      <c r="F2007" s="288" t="s">
        <v>6342</v>
      </c>
      <c r="G2007" s="289" t="s">
        <v>5886</v>
      </c>
      <c r="H2007" s="290">
        <v>833444678</v>
      </c>
    </row>
    <row r="2008" spans="2:8" x14ac:dyDescent="0.3">
      <c r="B2008" s="286">
        <v>44446.923379629632</v>
      </c>
      <c r="C2008" s="287">
        <v>150</v>
      </c>
      <c r="D2008" s="287">
        <v>146.1</v>
      </c>
      <c r="E2008" s="287">
        <f t="shared" si="31"/>
        <v>3.9000000000000057</v>
      </c>
      <c r="F2008" s="288" t="s">
        <v>32</v>
      </c>
      <c r="G2008" s="289"/>
      <c r="H2008" s="290">
        <v>833444940</v>
      </c>
    </row>
    <row r="2009" spans="2:8" x14ac:dyDescent="0.3">
      <c r="B2009" s="286">
        <v>44446.92559027778</v>
      </c>
      <c r="C2009" s="287">
        <v>1000</v>
      </c>
      <c r="D2009" s="287">
        <v>979</v>
      </c>
      <c r="E2009" s="287">
        <f t="shared" si="31"/>
        <v>21</v>
      </c>
      <c r="F2009" s="288" t="s">
        <v>32</v>
      </c>
      <c r="G2009" s="289"/>
      <c r="H2009" s="290">
        <v>833447364</v>
      </c>
    </row>
    <row r="2010" spans="2:8" x14ac:dyDescent="0.3">
      <c r="B2010" s="286">
        <v>44446.926620370374</v>
      </c>
      <c r="C2010" s="287">
        <v>100</v>
      </c>
      <c r="D2010" s="287">
        <v>96.1</v>
      </c>
      <c r="E2010" s="287">
        <f t="shared" si="31"/>
        <v>3.9000000000000057</v>
      </c>
      <c r="F2010" s="288" t="s">
        <v>32</v>
      </c>
      <c r="G2010" s="289"/>
      <c r="H2010" s="290">
        <v>833448455</v>
      </c>
    </row>
    <row r="2011" spans="2:8" x14ac:dyDescent="0.3">
      <c r="B2011" s="286">
        <v>44446.927233796298</v>
      </c>
      <c r="C2011" s="287">
        <v>150</v>
      </c>
      <c r="D2011" s="287">
        <v>146.1</v>
      </c>
      <c r="E2011" s="287">
        <f t="shared" si="31"/>
        <v>3.9000000000000057</v>
      </c>
      <c r="F2011" s="288" t="s">
        <v>6101</v>
      </c>
      <c r="G2011" s="289" t="s">
        <v>6268</v>
      </c>
      <c r="H2011" s="290">
        <v>833449105</v>
      </c>
    </row>
    <row r="2012" spans="2:8" x14ac:dyDescent="0.3">
      <c r="B2012" s="286">
        <v>44446.930543981478</v>
      </c>
      <c r="C2012" s="287">
        <v>300</v>
      </c>
      <c r="D2012" s="287">
        <v>293.7</v>
      </c>
      <c r="E2012" s="287">
        <f t="shared" si="31"/>
        <v>6.3000000000000114</v>
      </c>
      <c r="F2012" s="288" t="s">
        <v>32</v>
      </c>
      <c r="G2012" s="289"/>
      <c r="H2012" s="290">
        <v>833452499</v>
      </c>
    </row>
    <row r="2013" spans="2:8" x14ac:dyDescent="0.3">
      <c r="B2013" s="286">
        <v>44446.933321759258</v>
      </c>
      <c r="C2013" s="287">
        <v>300</v>
      </c>
      <c r="D2013" s="287">
        <v>293.7</v>
      </c>
      <c r="E2013" s="287">
        <f t="shared" si="31"/>
        <v>6.3000000000000114</v>
      </c>
      <c r="F2013" s="288" t="s">
        <v>32</v>
      </c>
      <c r="G2013" s="289"/>
      <c r="H2013" s="290">
        <v>833455181</v>
      </c>
    </row>
    <row r="2014" spans="2:8" x14ac:dyDescent="0.3">
      <c r="B2014" s="286">
        <v>44446.939212962963</v>
      </c>
      <c r="C2014" s="287">
        <v>500</v>
      </c>
      <c r="D2014" s="287">
        <v>489.5</v>
      </c>
      <c r="E2014" s="287">
        <f t="shared" si="31"/>
        <v>10.5</v>
      </c>
      <c r="F2014" s="288" t="s">
        <v>32</v>
      </c>
      <c r="G2014" s="289"/>
      <c r="H2014" s="290">
        <v>833460873</v>
      </c>
    </row>
    <row r="2015" spans="2:8" x14ac:dyDescent="0.3">
      <c r="B2015" s="286">
        <v>44446.939780092594</v>
      </c>
      <c r="C2015" s="287">
        <v>500</v>
      </c>
      <c r="D2015" s="287">
        <v>489.5</v>
      </c>
      <c r="E2015" s="287">
        <f t="shared" si="31"/>
        <v>10.5</v>
      </c>
      <c r="F2015" s="288" t="s">
        <v>32</v>
      </c>
      <c r="G2015" s="289"/>
      <c r="H2015" s="290">
        <v>833461410</v>
      </c>
    </row>
    <row r="2016" spans="2:8" x14ac:dyDescent="0.3">
      <c r="B2016" s="286">
        <v>44446.941979166666</v>
      </c>
      <c r="C2016" s="287">
        <v>200</v>
      </c>
      <c r="D2016" s="287">
        <v>195.8</v>
      </c>
      <c r="E2016" s="287">
        <f t="shared" si="31"/>
        <v>4.1999999999999886</v>
      </c>
      <c r="F2016" s="288" t="s">
        <v>32</v>
      </c>
      <c r="G2016" s="289"/>
      <c r="H2016" s="290">
        <v>833463491</v>
      </c>
    </row>
    <row r="2017" spans="2:8" x14ac:dyDescent="0.3">
      <c r="B2017" s="286">
        <v>44446.943159722221</v>
      </c>
      <c r="C2017" s="287">
        <v>300</v>
      </c>
      <c r="D2017" s="287">
        <v>293.7</v>
      </c>
      <c r="E2017" s="287">
        <f t="shared" si="31"/>
        <v>6.3000000000000114</v>
      </c>
      <c r="F2017" s="288" t="s">
        <v>6101</v>
      </c>
      <c r="G2017" s="289" t="s">
        <v>6102</v>
      </c>
      <c r="H2017" s="290">
        <v>833464576</v>
      </c>
    </row>
    <row r="2018" spans="2:8" x14ac:dyDescent="0.3">
      <c r="B2018" s="286">
        <v>44446.944652777776</v>
      </c>
      <c r="C2018" s="287">
        <v>5000</v>
      </c>
      <c r="D2018" s="287">
        <v>4895</v>
      </c>
      <c r="E2018" s="287">
        <f t="shared" si="31"/>
        <v>105</v>
      </c>
      <c r="F2018" s="288" t="s">
        <v>32</v>
      </c>
      <c r="G2018" s="289"/>
      <c r="H2018" s="290">
        <v>833466005</v>
      </c>
    </row>
    <row r="2019" spans="2:8" x14ac:dyDescent="0.3">
      <c r="B2019" s="286">
        <v>44446.944664351853</v>
      </c>
      <c r="C2019" s="287">
        <v>100</v>
      </c>
      <c r="D2019" s="287">
        <v>96.1</v>
      </c>
      <c r="E2019" s="287">
        <f t="shared" si="31"/>
        <v>3.9000000000000057</v>
      </c>
      <c r="F2019" s="288" t="s">
        <v>32</v>
      </c>
      <c r="G2019" s="289"/>
      <c r="H2019" s="290">
        <v>833466017</v>
      </c>
    </row>
    <row r="2020" spans="2:8" x14ac:dyDescent="0.3">
      <c r="B2020" s="286">
        <v>44446.949884259258</v>
      </c>
      <c r="C2020" s="287">
        <v>300</v>
      </c>
      <c r="D2020" s="287">
        <v>293.7</v>
      </c>
      <c r="E2020" s="287">
        <f t="shared" si="31"/>
        <v>6.3000000000000114</v>
      </c>
      <c r="F2020" s="288" t="s">
        <v>32</v>
      </c>
      <c r="G2020" s="289"/>
      <c r="H2020" s="290">
        <v>833471012</v>
      </c>
    </row>
    <row r="2021" spans="2:8" x14ac:dyDescent="0.3">
      <c r="B2021" s="286">
        <v>44446.95045138889</v>
      </c>
      <c r="C2021" s="287">
        <v>300</v>
      </c>
      <c r="D2021" s="287">
        <v>293.7</v>
      </c>
      <c r="E2021" s="287">
        <f t="shared" si="31"/>
        <v>6.3000000000000114</v>
      </c>
      <c r="F2021" s="288" t="s">
        <v>5823</v>
      </c>
      <c r="G2021" s="289" t="s">
        <v>6141</v>
      </c>
      <c r="H2021" s="290">
        <v>833471540</v>
      </c>
    </row>
    <row r="2022" spans="2:8" x14ac:dyDescent="0.3">
      <c r="B2022" s="286">
        <v>44446.95045138889</v>
      </c>
      <c r="C2022" s="287">
        <v>2000</v>
      </c>
      <c r="D2022" s="287">
        <v>1958</v>
      </c>
      <c r="E2022" s="287">
        <f t="shared" si="31"/>
        <v>42</v>
      </c>
      <c r="F2022" s="288" t="s">
        <v>32</v>
      </c>
      <c r="G2022" s="289"/>
      <c r="H2022" s="290">
        <v>833471544</v>
      </c>
    </row>
    <row r="2023" spans="2:8" x14ac:dyDescent="0.3">
      <c r="B2023" s="286">
        <v>44446.952048611114</v>
      </c>
      <c r="C2023" s="287">
        <v>300</v>
      </c>
      <c r="D2023" s="287">
        <v>293.7</v>
      </c>
      <c r="E2023" s="287">
        <f t="shared" si="31"/>
        <v>6.3000000000000114</v>
      </c>
      <c r="F2023" s="288" t="s">
        <v>32</v>
      </c>
      <c r="G2023" s="289"/>
      <c r="H2023" s="290">
        <v>833473000</v>
      </c>
    </row>
    <row r="2024" spans="2:8" x14ac:dyDescent="0.3">
      <c r="B2024" s="286">
        <v>44446.958194444444</v>
      </c>
      <c r="C2024" s="287">
        <v>5000</v>
      </c>
      <c r="D2024" s="287">
        <v>4895</v>
      </c>
      <c r="E2024" s="287">
        <f t="shared" si="31"/>
        <v>105</v>
      </c>
      <c r="F2024" s="288" t="s">
        <v>32</v>
      </c>
      <c r="G2024" s="289"/>
      <c r="H2024" s="290">
        <v>833478404</v>
      </c>
    </row>
    <row r="2025" spans="2:8" x14ac:dyDescent="0.3">
      <c r="B2025" s="286">
        <v>44446.95820601852</v>
      </c>
      <c r="C2025" s="287">
        <v>500</v>
      </c>
      <c r="D2025" s="287">
        <v>489.5</v>
      </c>
      <c r="E2025" s="287">
        <f t="shared" si="31"/>
        <v>10.5</v>
      </c>
      <c r="F2025" s="288" t="s">
        <v>5903</v>
      </c>
      <c r="G2025" s="289" t="s">
        <v>6124</v>
      </c>
      <c r="H2025" s="290">
        <v>833478413</v>
      </c>
    </row>
    <row r="2026" spans="2:8" x14ac:dyDescent="0.3">
      <c r="B2026" s="286">
        <v>44446.960150462961</v>
      </c>
      <c r="C2026" s="287">
        <v>300</v>
      </c>
      <c r="D2026" s="287">
        <v>293.7</v>
      </c>
      <c r="E2026" s="287">
        <f t="shared" si="31"/>
        <v>6.3000000000000114</v>
      </c>
      <c r="F2026" s="288" t="s">
        <v>32</v>
      </c>
      <c r="G2026" s="289"/>
      <c r="H2026" s="290">
        <v>833480152</v>
      </c>
    </row>
    <row r="2027" spans="2:8" x14ac:dyDescent="0.3">
      <c r="B2027" s="286">
        <v>44446.961215277777</v>
      </c>
      <c r="C2027" s="287">
        <v>50</v>
      </c>
      <c r="D2027" s="287">
        <v>46.1</v>
      </c>
      <c r="E2027" s="287">
        <f t="shared" si="31"/>
        <v>3.8999999999999986</v>
      </c>
      <c r="F2027" s="288" t="s">
        <v>6098</v>
      </c>
      <c r="G2027" s="289" t="s">
        <v>6091</v>
      </c>
      <c r="H2027" s="290">
        <v>833481011</v>
      </c>
    </row>
    <row r="2028" spans="2:8" x14ac:dyDescent="0.3">
      <c r="B2028" s="286">
        <v>44446.961655092593</v>
      </c>
      <c r="C2028" s="287">
        <v>300</v>
      </c>
      <c r="D2028" s="287">
        <v>293.7</v>
      </c>
      <c r="E2028" s="287">
        <f t="shared" si="31"/>
        <v>6.3000000000000114</v>
      </c>
      <c r="F2028" s="288" t="s">
        <v>32</v>
      </c>
      <c r="G2028" s="289"/>
      <c r="H2028" s="290">
        <v>833481376</v>
      </c>
    </row>
    <row r="2029" spans="2:8" x14ac:dyDescent="0.3">
      <c r="B2029" s="286">
        <v>44446.968182870369</v>
      </c>
      <c r="C2029" s="287">
        <v>320</v>
      </c>
      <c r="D2029" s="287">
        <v>313.27999999999997</v>
      </c>
      <c r="E2029" s="287">
        <f t="shared" si="31"/>
        <v>6.7200000000000273</v>
      </c>
      <c r="F2029" s="288" t="s">
        <v>6287</v>
      </c>
      <c r="G2029" s="289" t="s">
        <v>6099</v>
      </c>
      <c r="H2029" s="290">
        <v>833486608</v>
      </c>
    </row>
    <row r="2030" spans="2:8" x14ac:dyDescent="0.3">
      <c r="B2030" s="286">
        <v>44446.969872685186</v>
      </c>
      <c r="C2030" s="287">
        <v>100</v>
      </c>
      <c r="D2030" s="287">
        <v>96.1</v>
      </c>
      <c r="E2030" s="287">
        <f t="shared" si="31"/>
        <v>3.9000000000000057</v>
      </c>
      <c r="F2030" s="288" t="s">
        <v>32</v>
      </c>
      <c r="G2030" s="289"/>
      <c r="H2030" s="290">
        <v>833487923</v>
      </c>
    </row>
    <row r="2031" spans="2:8" x14ac:dyDescent="0.3">
      <c r="B2031" s="286">
        <v>44446.971041666664</v>
      </c>
      <c r="C2031" s="287">
        <v>1500</v>
      </c>
      <c r="D2031" s="287">
        <v>1468.5</v>
      </c>
      <c r="E2031" s="287">
        <f t="shared" si="31"/>
        <v>31.5</v>
      </c>
      <c r="F2031" s="288" t="s">
        <v>32</v>
      </c>
      <c r="G2031" s="289"/>
      <c r="H2031" s="290">
        <v>833488767</v>
      </c>
    </row>
    <row r="2032" spans="2:8" x14ac:dyDescent="0.3">
      <c r="B2032" s="286">
        <v>44446.972314814811</v>
      </c>
      <c r="C2032" s="287">
        <v>100</v>
      </c>
      <c r="D2032" s="287">
        <v>96.1</v>
      </c>
      <c r="E2032" s="287">
        <f t="shared" si="31"/>
        <v>3.9000000000000057</v>
      </c>
      <c r="F2032" s="288" t="s">
        <v>32</v>
      </c>
      <c r="G2032" s="289"/>
      <c r="H2032" s="290">
        <v>833489668</v>
      </c>
    </row>
    <row r="2033" spans="2:8" x14ac:dyDescent="0.3">
      <c r="B2033" s="286">
        <v>44446.973715277774</v>
      </c>
      <c r="C2033" s="287">
        <v>1000</v>
      </c>
      <c r="D2033" s="287">
        <v>979</v>
      </c>
      <c r="E2033" s="287">
        <f t="shared" si="31"/>
        <v>21</v>
      </c>
      <c r="F2033" s="288" t="s">
        <v>32</v>
      </c>
      <c r="G2033" s="289"/>
      <c r="H2033" s="290">
        <v>833490702</v>
      </c>
    </row>
    <row r="2034" spans="2:8" x14ac:dyDescent="0.3">
      <c r="B2034" s="286">
        <v>44446.975844907407</v>
      </c>
      <c r="C2034" s="287">
        <v>1000</v>
      </c>
      <c r="D2034" s="287">
        <v>969</v>
      </c>
      <c r="E2034" s="287">
        <f t="shared" si="31"/>
        <v>31</v>
      </c>
      <c r="F2034" s="288" t="s">
        <v>32</v>
      </c>
      <c r="G2034" s="289"/>
      <c r="H2034" s="290">
        <v>833492306</v>
      </c>
    </row>
    <row r="2035" spans="2:8" x14ac:dyDescent="0.3">
      <c r="B2035" s="286">
        <v>44446.975972222222</v>
      </c>
      <c r="C2035" s="287">
        <v>50</v>
      </c>
      <c r="D2035" s="287">
        <v>46.1</v>
      </c>
      <c r="E2035" s="287">
        <f t="shared" si="31"/>
        <v>3.8999999999999986</v>
      </c>
      <c r="F2035" s="288" t="s">
        <v>6172</v>
      </c>
      <c r="G2035" s="289" t="s">
        <v>5886</v>
      </c>
      <c r="H2035" s="290">
        <v>833492414</v>
      </c>
    </row>
    <row r="2036" spans="2:8" x14ac:dyDescent="0.3">
      <c r="B2036" s="286">
        <v>44446.981608796297</v>
      </c>
      <c r="C2036" s="287">
        <v>40</v>
      </c>
      <c r="D2036" s="287">
        <v>36.1</v>
      </c>
      <c r="E2036" s="287">
        <f t="shared" si="31"/>
        <v>3.8999999999999986</v>
      </c>
      <c r="F2036" s="288" t="s">
        <v>6103</v>
      </c>
      <c r="G2036" s="289" t="s">
        <v>6091</v>
      </c>
      <c r="H2036" s="290">
        <v>833497443</v>
      </c>
    </row>
    <row r="2037" spans="2:8" x14ac:dyDescent="0.3">
      <c r="B2037" s="286">
        <v>44446.990300925929</v>
      </c>
      <c r="C2037" s="287">
        <v>1000</v>
      </c>
      <c r="D2037" s="287">
        <v>979</v>
      </c>
      <c r="E2037" s="287">
        <f t="shared" si="31"/>
        <v>21</v>
      </c>
      <c r="F2037" s="288" t="s">
        <v>6363</v>
      </c>
      <c r="G2037" s="289" t="s">
        <v>6097</v>
      </c>
      <c r="H2037" s="290">
        <v>833504209</v>
      </c>
    </row>
    <row r="2038" spans="2:8" x14ac:dyDescent="0.3">
      <c r="B2038" s="286">
        <v>44446.991273148145</v>
      </c>
      <c r="C2038" s="287">
        <v>3500</v>
      </c>
      <c r="D2038" s="287">
        <v>3426.5</v>
      </c>
      <c r="E2038" s="287">
        <f t="shared" si="31"/>
        <v>73.5</v>
      </c>
      <c r="F2038" s="288" t="s">
        <v>73</v>
      </c>
      <c r="G2038" s="289" t="s">
        <v>5877</v>
      </c>
      <c r="H2038" s="290">
        <v>833504963</v>
      </c>
    </row>
    <row r="2039" spans="2:8" x14ac:dyDescent="0.3">
      <c r="B2039" s="286">
        <v>44446.995011574072</v>
      </c>
      <c r="C2039" s="287">
        <v>24</v>
      </c>
      <c r="D2039" s="287">
        <v>20.100000000000001</v>
      </c>
      <c r="E2039" s="287">
        <f t="shared" si="31"/>
        <v>3.8999999999999986</v>
      </c>
      <c r="F2039" s="288" t="s">
        <v>32</v>
      </c>
      <c r="G2039" s="289"/>
      <c r="H2039" s="290">
        <v>833507550</v>
      </c>
    </row>
    <row r="2040" spans="2:8" x14ac:dyDescent="0.3">
      <c r="B2040" s="286">
        <v>44447.007164351853</v>
      </c>
      <c r="C2040" s="287">
        <v>2000</v>
      </c>
      <c r="D2040" s="287">
        <v>1958</v>
      </c>
      <c r="E2040" s="287">
        <f t="shared" si="31"/>
        <v>42</v>
      </c>
      <c r="F2040" s="288" t="s">
        <v>32</v>
      </c>
      <c r="G2040" s="289"/>
      <c r="H2040" s="290">
        <v>833525171</v>
      </c>
    </row>
    <row r="2041" spans="2:8" x14ac:dyDescent="0.3">
      <c r="B2041" s="286">
        <v>44447.00922453704</v>
      </c>
      <c r="C2041" s="287">
        <v>300</v>
      </c>
      <c r="D2041" s="287">
        <v>293.7</v>
      </c>
      <c r="E2041" s="287">
        <f t="shared" si="31"/>
        <v>6.3000000000000114</v>
      </c>
      <c r="F2041" s="288" t="s">
        <v>32</v>
      </c>
      <c r="G2041" s="289"/>
      <c r="H2041" s="290">
        <v>833528132</v>
      </c>
    </row>
    <row r="2042" spans="2:8" x14ac:dyDescent="0.3">
      <c r="B2042" s="286">
        <v>44447.020127314812</v>
      </c>
      <c r="C2042" s="287">
        <v>200</v>
      </c>
      <c r="D2042" s="287">
        <v>195.8</v>
      </c>
      <c r="E2042" s="287">
        <f t="shared" si="31"/>
        <v>4.1999999999999886</v>
      </c>
      <c r="F2042" s="288" t="s">
        <v>32</v>
      </c>
      <c r="G2042" s="289"/>
      <c r="H2042" s="290">
        <v>833543203</v>
      </c>
    </row>
    <row r="2043" spans="2:8" x14ac:dyDescent="0.3">
      <c r="B2043" s="286">
        <v>44447.024629629632</v>
      </c>
      <c r="C2043" s="287">
        <v>300</v>
      </c>
      <c r="D2043" s="287">
        <v>293.7</v>
      </c>
      <c r="E2043" s="287">
        <f t="shared" si="31"/>
        <v>6.3000000000000114</v>
      </c>
      <c r="F2043" s="288" t="s">
        <v>6276</v>
      </c>
      <c r="G2043" s="289" t="s">
        <v>6102</v>
      </c>
      <c r="H2043" s="290">
        <v>833549162</v>
      </c>
    </row>
    <row r="2044" spans="2:8" x14ac:dyDescent="0.3">
      <c r="B2044" s="286">
        <v>44447.02888888889</v>
      </c>
      <c r="C2044" s="287">
        <v>300</v>
      </c>
      <c r="D2044" s="287">
        <v>293.7</v>
      </c>
      <c r="E2044" s="287">
        <f t="shared" si="31"/>
        <v>6.3000000000000114</v>
      </c>
      <c r="F2044" s="288" t="s">
        <v>32</v>
      </c>
      <c r="G2044" s="289"/>
      <c r="H2044" s="290">
        <v>833554369</v>
      </c>
    </row>
    <row r="2045" spans="2:8" x14ac:dyDescent="0.3">
      <c r="B2045" s="286">
        <v>44447.031446759262</v>
      </c>
      <c r="C2045" s="287">
        <v>10</v>
      </c>
      <c r="D2045" s="287">
        <v>6.1</v>
      </c>
      <c r="E2045" s="287">
        <f t="shared" si="31"/>
        <v>3.9000000000000004</v>
      </c>
      <c r="F2045" s="288" t="s">
        <v>32</v>
      </c>
      <c r="G2045" s="289"/>
      <c r="H2045" s="290">
        <v>833557307</v>
      </c>
    </row>
    <row r="2046" spans="2:8" x14ac:dyDescent="0.3">
      <c r="B2046" s="286">
        <v>44447.036990740744</v>
      </c>
      <c r="C2046" s="287">
        <v>1000</v>
      </c>
      <c r="D2046" s="287">
        <v>979</v>
      </c>
      <c r="E2046" s="287">
        <f t="shared" si="31"/>
        <v>21</v>
      </c>
      <c r="F2046" s="288" t="s">
        <v>32</v>
      </c>
      <c r="G2046" s="289"/>
      <c r="H2046" s="290">
        <v>833563614</v>
      </c>
    </row>
    <row r="2047" spans="2:8" x14ac:dyDescent="0.3">
      <c r="B2047" s="286">
        <v>44447.040266203701</v>
      </c>
      <c r="C2047" s="287">
        <v>1500</v>
      </c>
      <c r="D2047" s="287">
        <v>1468.5</v>
      </c>
      <c r="E2047" s="287">
        <f t="shared" si="31"/>
        <v>31.5</v>
      </c>
      <c r="F2047" s="288" t="s">
        <v>6371</v>
      </c>
      <c r="G2047" s="289" t="s">
        <v>5899</v>
      </c>
      <c r="H2047" s="290">
        <v>833566997</v>
      </c>
    </row>
    <row r="2048" spans="2:8" x14ac:dyDescent="0.3">
      <c r="B2048" s="286">
        <v>44447.048564814817</v>
      </c>
      <c r="C2048" s="287">
        <v>1000</v>
      </c>
      <c r="D2048" s="287">
        <v>979</v>
      </c>
      <c r="E2048" s="287">
        <f t="shared" si="31"/>
        <v>21</v>
      </c>
      <c r="F2048" s="288" t="s">
        <v>32</v>
      </c>
      <c r="G2048" s="289"/>
      <c r="H2048" s="290">
        <v>833575734</v>
      </c>
    </row>
    <row r="2049" spans="2:8" x14ac:dyDescent="0.3">
      <c r="B2049" s="286">
        <v>44447.05541666667</v>
      </c>
      <c r="C2049" s="287">
        <v>200</v>
      </c>
      <c r="D2049" s="287">
        <v>195.8</v>
      </c>
      <c r="E2049" s="287">
        <f t="shared" si="31"/>
        <v>4.1999999999999886</v>
      </c>
      <c r="F2049" s="288" t="s">
        <v>32</v>
      </c>
      <c r="G2049" s="289"/>
      <c r="H2049" s="290">
        <v>833582399</v>
      </c>
    </row>
    <row r="2050" spans="2:8" x14ac:dyDescent="0.3">
      <c r="B2050" s="286">
        <v>44447.08320601852</v>
      </c>
      <c r="C2050" s="287">
        <v>300</v>
      </c>
      <c r="D2050" s="287">
        <v>293.7</v>
      </c>
      <c r="E2050" s="287">
        <f t="shared" si="31"/>
        <v>6.3000000000000114</v>
      </c>
      <c r="F2050" s="288" t="s">
        <v>6103</v>
      </c>
      <c r="G2050" s="289" t="s">
        <v>6117</v>
      </c>
      <c r="H2050" s="290">
        <v>833605707</v>
      </c>
    </row>
    <row r="2051" spans="2:8" x14ac:dyDescent="0.3">
      <c r="B2051" s="286">
        <v>44447.090254629627</v>
      </c>
      <c r="C2051" s="287">
        <v>2664</v>
      </c>
      <c r="D2051" s="287">
        <v>2608.06</v>
      </c>
      <c r="E2051" s="287">
        <f t="shared" si="31"/>
        <v>55.940000000000055</v>
      </c>
      <c r="F2051" s="288" t="s">
        <v>6123</v>
      </c>
      <c r="G2051" s="289" t="s">
        <v>6102</v>
      </c>
      <c r="H2051" s="290">
        <v>833612068</v>
      </c>
    </row>
    <row r="2052" spans="2:8" x14ac:dyDescent="0.3">
      <c r="B2052" s="286">
        <v>44447.160532407404</v>
      </c>
      <c r="C2052" s="287">
        <v>100</v>
      </c>
      <c r="D2052" s="287">
        <v>96.1</v>
      </c>
      <c r="E2052" s="287">
        <f t="shared" si="31"/>
        <v>3.9000000000000057</v>
      </c>
      <c r="F2052" s="288" t="s">
        <v>32</v>
      </c>
      <c r="G2052" s="289"/>
      <c r="H2052" s="290">
        <v>833664474</v>
      </c>
    </row>
    <row r="2053" spans="2:8" x14ac:dyDescent="0.3">
      <c r="B2053" s="286">
        <v>44447.167129629626</v>
      </c>
      <c r="C2053" s="287">
        <v>100</v>
      </c>
      <c r="D2053" s="287">
        <v>96.1</v>
      </c>
      <c r="E2053" s="287">
        <f t="shared" ref="E2053:E2116" si="32">C2053-D2053</f>
        <v>3.9000000000000057</v>
      </c>
      <c r="F2053" s="288" t="s">
        <v>32</v>
      </c>
      <c r="G2053" s="289"/>
      <c r="H2053" s="290">
        <v>833669416</v>
      </c>
    </row>
    <row r="2054" spans="2:8" x14ac:dyDescent="0.3">
      <c r="B2054" s="286">
        <v>44447.167766203704</v>
      </c>
      <c r="C2054" s="287">
        <v>30</v>
      </c>
      <c r="D2054" s="287">
        <v>26.1</v>
      </c>
      <c r="E2054" s="287">
        <f t="shared" si="32"/>
        <v>3.8999999999999986</v>
      </c>
      <c r="F2054" s="288" t="s">
        <v>6120</v>
      </c>
      <c r="G2054" s="289" t="s">
        <v>6091</v>
      </c>
      <c r="H2054" s="290">
        <v>833670004</v>
      </c>
    </row>
    <row r="2055" spans="2:8" x14ac:dyDescent="0.3">
      <c r="B2055" s="286">
        <v>44447.170034722221</v>
      </c>
      <c r="C2055" s="287">
        <v>300</v>
      </c>
      <c r="D2055" s="287">
        <v>293.7</v>
      </c>
      <c r="E2055" s="287">
        <f t="shared" si="32"/>
        <v>6.3000000000000114</v>
      </c>
      <c r="F2055" s="288" t="s">
        <v>32</v>
      </c>
      <c r="G2055" s="289"/>
      <c r="H2055" s="290">
        <v>833672112</v>
      </c>
    </row>
    <row r="2056" spans="2:8" x14ac:dyDescent="0.3">
      <c r="B2056" s="286">
        <v>44447.177268518521</v>
      </c>
      <c r="C2056" s="287">
        <v>3000</v>
      </c>
      <c r="D2056" s="287">
        <v>2937</v>
      </c>
      <c r="E2056" s="287">
        <f t="shared" si="32"/>
        <v>63</v>
      </c>
      <c r="F2056" s="288" t="s">
        <v>6222</v>
      </c>
      <c r="G2056" s="289" t="s">
        <v>6095</v>
      </c>
      <c r="H2056" s="290">
        <v>833678128</v>
      </c>
    </row>
    <row r="2057" spans="2:8" x14ac:dyDescent="0.3">
      <c r="B2057" s="286">
        <v>44447.187523148146</v>
      </c>
      <c r="C2057" s="287">
        <v>100</v>
      </c>
      <c r="D2057" s="287">
        <v>96.1</v>
      </c>
      <c r="E2057" s="287">
        <f t="shared" si="32"/>
        <v>3.9000000000000057</v>
      </c>
      <c r="F2057" s="288" t="s">
        <v>32</v>
      </c>
      <c r="G2057" s="289"/>
      <c r="H2057" s="290">
        <v>833685543</v>
      </c>
    </row>
    <row r="2058" spans="2:8" x14ac:dyDescent="0.3">
      <c r="B2058" s="286">
        <v>44447.237766203703</v>
      </c>
      <c r="C2058" s="287">
        <v>300</v>
      </c>
      <c r="D2058" s="287">
        <v>293.7</v>
      </c>
      <c r="E2058" s="287">
        <f t="shared" si="32"/>
        <v>6.3000000000000114</v>
      </c>
      <c r="F2058" s="288" t="s">
        <v>6105</v>
      </c>
      <c r="G2058" s="289" t="s">
        <v>6106</v>
      </c>
      <c r="H2058" s="290">
        <v>833713351</v>
      </c>
    </row>
    <row r="2059" spans="2:8" x14ac:dyDescent="0.3">
      <c r="B2059" s="286">
        <v>44447.241168981483</v>
      </c>
      <c r="C2059" s="287">
        <v>1000</v>
      </c>
      <c r="D2059" s="287">
        <v>979</v>
      </c>
      <c r="E2059" s="287">
        <f t="shared" si="32"/>
        <v>21</v>
      </c>
      <c r="F2059" s="288" t="s">
        <v>6111</v>
      </c>
      <c r="G2059" s="289" t="s">
        <v>6099</v>
      </c>
      <c r="H2059" s="290">
        <v>833714645</v>
      </c>
    </row>
    <row r="2060" spans="2:8" x14ac:dyDescent="0.3">
      <c r="B2060" s="286">
        <v>44447.278483796297</v>
      </c>
      <c r="C2060" s="287">
        <v>1000</v>
      </c>
      <c r="D2060" s="287">
        <v>979</v>
      </c>
      <c r="E2060" s="287">
        <f t="shared" si="32"/>
        <v>21</v>
      </c>
      <c r="F2060" s="288" t="s">
        <v>32</v>
      </c>
      <c r="G2060" s="289"/>
      <c r="H2060" s="290">
        <v>833731981</v>
      </c>
    </row>
    <row r="2061" spans="2:8" x14ac:dyDescent="0.3">
      <c r="B2061" s="286">
        <v>44447.282037037039</v>
      </c>
      <c r="C2061" s="287">
        <v>200</v>
      </c>
      <c r="D2061" s="287">
        <v>195.8</v>
      </c>
      <c r="E2061" s="287">
        <f t="shared" si="32"/>
        <v>4.1999999999999886</v>
      </c>
      <c r="F2061" s="288" t="s">
        <v>32</v>
      </c>
      <c r="G2061" s="289"/>
      <c r="H2061" s="290">
        <v>833733779</v>
      </c>
    </row>
    <row r="2062" spans="2:8" x14ac:dyDescent="0.3">
      <c r="B2062" s="286">
        <v>44447.285740740743</v>
      </c>
      <c r="C2062" s="287">
        <v>400</v>
      </c>
      <c r="D2062" s="287">
        <v>391.6</v>
      </c>
      <c r="E2062" s="287">
        <f t="shared" si="32"/>
        <v>8.3999999999999773</v>
      </c>
      <c r="F2062" s="288" t="s">
        <v>6109</v>
      </c>
      <c r="G2062" s="289" t="s">
        <v>6104</v>
      </c>
      <c r="H2062" s="290">
        <v>833735657</v>
      </c>
    </row>
    <row r="2063" spans="2:8" x14ac:dyDescent="0.3">
      <c r="B2063" s="286">
        <v>44447.289803240739</v>
      </c>
      <c r="C2063" s="287">
        <v>100</v>
      </c>
      <c r="D2063" s="287">
        <v>96.1</v>
      </c>
      <c r="E2063" s="287">
        <f t="shared" si="32"/>
        <v>3.9000000000000057</v>
      </c>
      <c r="F2063" s="288" t="s">
        <v>32</v>
      </c>
      <c r="G2063" s="289"/>
      <c r="H2063" s="290">
        <v>833737583</v>
      </c>
    </row>
    <row r="2064" spans="2:8" x14ac:dyDescent="0.3">
      <c r="B2064" s="286">
        <v>44447.312627314815</v>
      </c>
      <c r="C2064" s="287">
        <v>4000</v>
      </c>
      <c r="D2064" s="287">
        <v>3916</v>
      </c>
      <c r="E2064" s="287">
        <f t="shared" si="32"/>
        <v>84</v>
      </c>
      <c r="F2064" s="288" t="s">
        <v>6274</v>
      </c>
      <c r="G2064" s="289" t="s">
        <v>6141</v>
      </c>
      <c r="H2064" s="290">
        <v>833750841</v>
      </c>
    </row>
    <row r="2065" spans="2:8" x14ac:dyDescent="0.3">
      <c r="B2065" s="286">
        <v>44447.315150462964</v>
      </c>
      <c r="C2065" s="287">
        <v>200</v>
      </c>
      <c r="D2065" s="287">
        <v>195.8</v>
      </c>
      <c r="E2065" s="287">
        <f t="shared" si="32"/>
        <v>4.1999999999999886</v>
      </c>
      <c r="F2065" s="288" t="s">
        <v>32</v>
      </c>
      <c r="G2065" s="289"/>
      <c r="H2065" s="290">
        <v>833752434</v>
      </c>
    </row>
    <row r="2066" spans="2:8" x14ac:dyDescent="0.3">
      <c r="B2066" s="286">
        <v>44447.335196759261</v>
      </c>
      <c r="C2066" s="287">
        <v>1000</v>
      </c>
      <c r="D2066" s="287">
        <v>979</v>
      </c>
      <c r="E2066" s="287">
        <f t="shared" si="32"/>
        <v>21</v>
      </c>
      <c r="F2066" s="288" t="s">
        <v>6123</v>
      </c>
      <c r="G2066" s="289" t="s">
        <v>6124</v>
      </c>
      <c r="H2066" s="290">
        <v>833766142</v>
      </c>
    </row>
    <row r="2067" spans="2:8" x14ac:dyDescent="0.3">
      <c r="B2067" s="286">
        <v>44447.33766203704</v>
      </c>
      <c r="C2067" s="287">
        <v>200</v>
      </c>
      <c r="D2067" s="287">
        <v>195.8</v>
      </c>
      <c r="E2067" s="287">
        <f t="shared" si="32"/>
        <v>4.1999999999999886</v>
      </c>
      <c r="F2067" s="288" t="s">
        <v>6096</v>
      </c>
      <c r="G2067" s="289" t="s">
        <v>5886</v>
      </c>
      <c r="H2067" s="290">
        <v>833768448</v>
      </c>
    </row>
    <row r="2068" spans="2:8" x14ac:dyDescent="0.3">
      <c r="B2068" s="286">
        <v>44447.351238425923</v>
      </c>
      <c r="C2068" s="287">
        <v>650</v>
      </c>
      <c r="D2068" s="287">
        <v>636.35</v>
      </c>
      <c r="E2068" s="287">
        <f t="shared" si="32"/>
        <v>13.649999999999977</v>
      </c>
      <c r="F2068" s="288" t="s">
        <v>6089</v>
      </c>
      <c r="G2068" s="289" t="s">
        <v>6163</v>
      </c>
      <c r="H2068" s="290">
        <v>833780620</v>
      </c>
    </row>
    <row r="2069" spans="2:8" x14ac:dyDescent="0.3">
      <c r="B2069" s="286">
        <v>44447.351770833331</v>
      </c>
      <c r="C2069" s="287">
        <v>1000</v>
      </c>
      <c r="D2069" s="287">
        <v>979</v>
      </c>
      <c r="E2069" s="287">
        <f t="shared" si="32"/>
        <v>21</v>
      </c>
      <c r="F2069" s="288" t="s">
        <v>32</v>
      </c>
      <c r="G2069" s="289"/>
      <c r="H2069" s="290">
        <v>833781129</v>
      </c>
    </row>
    <row r="2070" spans="2:8" x14ac:dyDescent="0.3">
      <c r="B2070" s="286">
        <v>44447.353275462963</v>
      </c>
      <c r="C2070" s="287">
        <v>300</v>
      </c>
      <c r="D2070" s="287">
        <v>293.7</v>
      </c>
      <c r="E2070" s="287">
        <f t="shared" si="32"/>
        <v>6.3000000000000114</v>
      </c>
      <c r="F2070" s="288" t="s">
        <v>6146</v>
      </c>
      <c r="G2070" s="289" t="s">
        <v>5886</v>
      </c>
      <c r="H2070" s="290">
        <v>833782552</v>
      </c>
    </row>
    <row r="2071" spans="2:8" x14ac:dyDescent="0.3">
      <c r="B2071" s="286">
        <v>44447.353506944448</v>
      </c>
      <c r="C2071" s="287">
        <v>100</v>
      </c>
      <c r="D2071" s="287">
        <v>96.1</v>
      </c>
      <c r="E2071" s="287">
        <f t="shared" si="32"/>
        <v>3.9000000000000057</v>
      </c>
      <c r="F2071" s="288" t="s">
        <v>6207</v>
      </c>
      <c r="G2071" s="289" t="s">
        <v>6186</v>
      </c>
      <c r="H2071" s="290">
        <v>833782773</v>
      </c>
    </row>
    <row r="2072" spans="2:8" x14ac:dyDescent="0.3">
      <c r="B2072" s="286">
        <v>44447.362187500003</v>
      </c>
      <c r="C2072" s="287">
        <v>300</v>
      </c>
      <c r="D2072" s="287">
        <v>293.7</v>
      </c>
      <c r="E2072" s="287">
        <f t="shared" si="32"/>
        <v>6.3000000000000114</v>
      </c>
      <c r="F2072" s="288" t="s">
        <v>32</v>
      </c>
      <c r="G2072" s="289"/>
      <c r="H2072" s="290">
        <v>833790943</v>
      </c>
    </row>
    <row r="2073" spans="2:8" x14ac:dyDescent="0.3">
      <c r="B2073" s="286">
        <v>44447.365219907406</v>
      </c>
      <c r="C2073" s="287">
        <v>500</v>
      </c>
      <c r="D2073" s="287">
        <v>489.5</v>
      </c>
      <c r="E2073" s="287">
        <f t="shared" si="32"/>
        <v>10.5</v>
      </c>
      <c r="F2073" s="288" t="s">
        <v>6105</v>
      </c>
      <c r="G2073" s="289" t="s">
        <v>6106</v>
      </c>
      <c r="H2073" s="290">
        <v>833793762</v>
      </c>
    </row>
    <row r="2074" spans="2:8" x14ac:dyDescent="0.3">
      <c r="B2074" s="286">
        <v>44447.368923611109</v>
      </c>
      <c r="C2074" s="287">
        <v>1000</v>
      </c>
      <c r="D2074" s="287">
        <v>979</v>
      </c>
      <c r="E2074" s="287">
        <f t="shared" si="32"/>
        <v>21</v>
      </c>
      <c r="F2074" s="288" t="s">
        <v>6126</v>
      </c>
      <c r="G2074" s="289" t="s">
        <v>5899</v>
      </c>
      <c r="H2074" s="290">
        <v>833797339</v>
      </c>
    </row>
    <row r="2075" spans="2:8" x14ac:dyDescent="0.3">
      <c r="B2075" s="286">
        <v>44447.373194444444</v>
      </c>
      <c r="C2075" s="287">
        <v>2000</v>
      </c>
      <c r="D2075" s="287">
        <v>1958</v>
      </c>
      <c r="E2075" s="287">
        <f t="shared" si="32"/>
        <v>42</v>
      </c>
      <c r="F2075" s="288" t="s">
        <v>6372</v>
      </c>
      <c r="G2075" s="289" t="s">
        <v>6373</v>
      </c>
      <c r="H2075" s="290">
        <v>833801546</v>
      </c>
    </row>
    <row r="2076" spans="2:8" x14ac:dyDescent="0.3">
      <c r="B2076" s="286">
        <v>44447.3750462963</v>
      </c>
      <c r="C2076" s="287">
        <v>100</v>
      </c>
      <c r="D2076" s="287">
        <v>96.1</v>
      </c>
      <c r="E2076" s="287">
        <f t="shared" si="32"/>
        <v>3.9000000000000057</v>
      </c>
      <c r="F2076" s="288" t="s">
        <v>32</v>
      </c>
      <c r="G2076" s="289"/>
      <c r="H2076" s="290">
        <v>833803374</v>
      </c>
    </row>
    <row r="2077" spans="2:8" x14ac:dyDescent="0.3">
      <c r="B2077" s="286">
        <v>44447.377013888887</v>
      </c>
      <c r="C2077" s="287">
        <v>200</v>
      </c>
      <c r="D2077" s="287">
        <v>195.8</v>
      </c>
      <c r="E2077" s="287">
        <f t="shared" si="32"/>
        <v>4.1999999999999886</v>
      </c>
      <c r="F2077" s="288" t="s">
        <v>32</v>
      </c>
      <c r="G2077" s="289"/>
      <c r="H2077" s="290">
        <v>833805865</v>
      </c>
    </row>
    <row r="2078" spans="2:8" x14ac:dyDescent="0.3">
      <c r="B2078" s="286">
        <v>44447.377141203702</v>
      </c>
      <c r="C2078" s="287">
        <v>200</v>
      </c>
      <c r="D2078" s="287">
        <v>195.8</v>
      </c>
      <c r="E2078" s="287">
        <f t="shared" si="32"/>
        <v>4.1999999999999886</v>
      </c>
      <c r="F2078" s="288" t="s">
        <v>32</v>
      </c>
      <c r="G2078" s="289"/>
      <c r="H2078" s="290">
        <v>833806004</v>
      </c>
    </row>
    <row r="2079" spans="2:8" x14ac:dyDescent="0.3">
      <c r="B2079" s="286">
        <v>44447.388136574074</v>
      </c>
      <c r="C2079" s="287">
        <v>1000</v>
      </c>
      <c r="D2079" s="287">
        <v>979</v>
      </c>
      <c r="E2079" s="287">
        <f t="shared" si="32"/>
        <v>21</v>
      </c>
      <c r="F2079" s="288" t="s">
        <v>32</v>
      </c>
      <c r="G2079" s="289"/>
      <c r="H2079" s="290">
        <v>833818882</v>
      </c>
    </row>
    <row r="2080" spans="2:8" x14ac:dyDescent="0.3">
      <c r="B2080" s="286">
        <v>44447.38894675926</v>
      </c>
      <c r="C2080" s="287">
        <v>30</v>
      </c>
      <c r="D2080" s="287">
        <v>26.1</v>
      </c>
      <c r="E2080" s="287">
        <f t="shared" si="32"/>
        <v>3.8999999999999986</v>
      </c>
      <c r="F2080" s="288" t="s">
        <v>32</v>
      </c>
      <c r="G2080" s="289"/>
      <c r="H2080" s="290">
        <v>833819746</v>
      </c>
    </row>
    <row r="2081" spans="2:8" x14ac:dyDescent="0.3">
      <c r="B2081" s="286">
        <v>44447.394884259258</v>
      </c>
      <c r="C2081" s="287">
        <v>300</v>
      </c>
      <c r="D2081" s="287">
        <v>293.7</v>
      </c>
      <c r="E2081" s="287">
        <f t="shared" si="32"/>
        <v>6.3000000000000114</v>
      </c>
      <c r="F2081" s="288" t="s">
        <v>32</v>
      </c>
      <c r="G2081" s="289"/>
      <c r="H2081" s="290">
        <v>833826296</v>
      </c>
    </row>
    <row r="2082" spans="2:8" x14ac:dyDescent="0.3">
      <c r="B2082" s="286">
        <v>44447.400810185187</v>
      </c>
      <c r="C2082" s="287">
        <v>200</v>
      </c>
      <c r="D2082" s="287">
        <v>195.8</v>
      </c>
      <c r="E2082" s="287">
        <f t="shared" si="32"/>
        <v>4.1999999999999886</v>
      </c>
      <c r="F2082" s="288" t="s">
        <v>6374</v>
      </c>
      <c r="G2082" s="289" t="s">
        <v>6373</v>
      </c>
      <c r="H2082" s="290">
        <v>833832769</v>
      </c>
    </row>
    <row r="2083" spans="2:8" x14ac:dyDescent="0.3">
      <c r="B2083" s="286">
        <v>44447.403993055559</v>
      </c>
      <c r="C2083" s="287">
        <v>150</v>
      </c>
      <c r="D2083" s="287">
        <v>146.1</v>
      </c>
      <c r="E2083" s="287">
        <f t="shared" si="32"/>
        <v>3.9000000000000057</v>
      </c>
      <c r="F2083" s="288" t="s">
        <v>32</v>
      </c>
      <c r="G2083" s="289"/>
      <c r="H2083" s="290">
        <v>833836242</v>
      </c>
    </row>
    <row r="2084" spans="2:8" x14ac:dyDescent="0.3">
      <c r="B2084" s="286">
        <v>44447.405914351853</v>
      </c>
      <c r="C2084" s="287">
        <v>300</v>
      </c>
      <c r="D2084" s="287">
        <v>293.7</v>
      </c>
      <c r="E2084" s="287">
        <f t="shared" si="32"/>
        <v>6.3000000000000114</v>
      </c>
      <c r="F2084" s="288" t="s">
        <v>32</v>
      </c>
      <c r="G2084" s="289"/>
      <c r="H2084" s="290">
        <v>833838343</v>
      </c>
    </row>
    <row r="2085" spans="2:8" x14ac:dyDescent="0.3">
      <c r="B2085" s="286">
        <v>44447.406493055554</v>
      </c>
      <c r="C2085" s="287">
        <v>100</v>
      </c>
      <c r="D2085" s="287">
        <v>96.1</v>
      </c>
      <c r="E2085" s="287">
        <f t="shared" si="32"/>
        <v>3.9000000000000057</v>
      </c>
      <c r="F2085" s="288" t="s">
        <v>32</v>
      </c>
      <c r="G2085" s="289"/>
      <c r="H2085" s="290">
        <v>833838974</v>
      </c>
    </row>
    <row r="2086" spans="2:8" x14ac:dyDescent="0.3">
      <c r="B2086" s="286">
        <v>44447.408043981479</v>
      </c>
      <c r="C2086" s="287">
        <v>1000</v>
      </c>
      <c r="D2086" s="287">
        <v>979</v>
      </c>
      <c r="E2086" s="287">
        <f t="shared" si="32"/>
        <v>21</v>
      </c>
      <c r="F2086" s="288" t="s">
        <v>32</v>
      </c>
      <c r="G2086" s="289"/>
      <c r="H2086" s="290">
        <v>833840637</v>
      </c>
    </row>
    <row r="2087" spans="2:8" x14ac:dyDescent="0.3">
      <c r="B2087" s="286">
        <v>44447.414826388886</v>
      </c>
      <c r="C2087" s="287">
        <v>1000</v>
      </c>
      <c r="D2087" s="287">
        <v>979</v>
      </c>
      <c r="E2087" s="287">
        <f t="shared" si="32"/>
        <v>21</v>
      </c>
      <c r="F2087" s="288" t="s">
        <v>32</v>
      </c>
      <c r="G2087" s="289"/>
      <c r="H2087" s="290">
        <v>833847996</v>
      </c>
    </row>
    <row r="2088" spans="2:8" x14ac:dyDescent="0.3">
      <c r="B2088" s="286">
        <v>44447.418206018519</v>
      </c>
      <c r="C2088" s="287">
        <v>500</v>
      </c>
      <c r="D2088" s="287">
        <v>489.5</v>
      </c>
      <c r="E2088" s="287">
        <f t="shared" si="32"/>
        <v>10.5</v>
      </c>
      <c r="F2088" s="288" t="s">
        <v>32</v>
      </c>
      <c r="G2088" s="289"/>
      <c r="H2088" s="290">
        <v>833852167</v>
      </c>
    </row>
    <row r="2089" spans="2:8" x14ac:dyDescent="0.3">
      <c r="B2089" s="286">
        <v>44447.425300925926</v>
      </c>
      <c r="C2089" s="287">
        <v>1000</v>
      </c>
      <c r="D2089" s="287">
        <v>979</v>
      </c>
      <c r="E2089" s="287">
        <f t="shared" si="32"/>
        <v>21</v>
      </c>
      <c r="F2089" s="288" t="s">
        <v>6375</v>
      </c>
      <c r="G2089" s="289" t="s">
        <v>6106</v>
      </c>
      <c r="H2089" s="290">
        <v>833862166</v>
      </c>
    </row>
    <row r="2090" spans="2:8" x14ac:dyDescent="0.3">
      <c r="B2090" s="286">
        <v>44447.428310185183</v>
      </c>
      <c r="C2090" s="287">
        <v>50</v>
      </c>
      <c r="D2090" s="287">
        <v>46.1</v>
      </c>
      <c r="E2090" s="287">
        <f t="shared" si="32"/>
        <v>3.8999999999999986</v>
      </c>
      <c r="F2090" s="288" t="s">
        <v>6125</v>
      </c>
      <c r="G2090" s="289" t="s">
        <v>6102</v>
      </c>
      <c r="H2090" s="290">
        <v>833866164</v>
      </c>
    </row>
    <row r="2091" spans="2:8" x14ac:dyDescent="0.3">
      <c r="B2091" s="286">
        <v>44447.429398148146</v>
      </c>
      <c r="C2091" s="287">
        <v>300</v>
      </c>
      <c r="D2091" s="287">
        <v>293.7</v>
      </c>
      <c r="E2091" s="287">
        <f t="shared" si="32"/>
        <v>6.3000000000000114</v>
      </c>
      <c r="F2091" s="288" t="s">
        <v>5819</v>
      </c>
      <c r="G2091" s="289" t="s">
        <v>6263</v>
      </c>
      <c r="H2091" s="290">
        <v>833867540</v>
      </c>
    </row>
    <row r="2092" spans="2:8" x14ac:dyDescent="0.3">
      <c r="B2092" s="286">
        <v>44447.429560185185</v>
      </c>
      <c r="C2092" s="287">
        <v>50</v>
      </c>
      <c r="D2092" s="287">
        <v>46.1</v>
      </c>
      <c r="E2092" s="287">
        <f t="shared" si="32"/>
        <v>3.8999999999999986</v>
      </c>
      <c r="F2092" s="288" t="s">
        <v>32</v>
      </c>
      <c r="G2092" s="289"/>
      <c r="H2092" s="290">
        <v>833867719</v>
      </c>
    </row>
    <row r="2093" spans="2:8" x14ac:dyDescent="0.3">
      <c r="B2093" s="286">
        <v>44447.430937500001</v>
      </c>
      <c r="C2093" s="287">
        <v>500</v>
      </c>
      <c r="D2093" s="287">
        <v>489.5</v>
      </c>
      <c r="E2093" s="287">
        <f t="shared" si="32"/>
        <v>10.5</v>
      </c>
      <c r="F2093" s="288" t="s">
        <v>6138</v>
      </c>
      <c r="G2093" s="289" t="s">
        <v>6104</v>
      </c>
      <c r="H2093" s="290">
        <v>833869430</v>
      </c>
    </row>
    <row r="2094" spans="2:8" x14ac:dyDescent="0.3">
      <c r="B2094" s="286">
        <v>44447.434687499997</v>
      </c>
      <c r="C2094" s="287">
        <v>500</v>
      </c>
      <c r="D2094" s="287">
        <v>489.5</v>
      </c>
      <c r="E2094" s="287">
        <f t="shared" si="32"/>
        <v>10.5</v>
      </c>
      <c r="F2094" s="288" t="s">
        <v>32</v>
      </c>
      <c r="G2094" s="289"/>
      <c r="H2094" s="290">
        <v>833874503</v>
      </c>
    </row>
    <row r="2095" spans="2:8" x14ac:dyDescent="0.3">
      <c r="B2095" s="286">
        <v>44447.437974537039</v>
      </c>
      <c r="C2095" s="287">
        <v>100</v>
      </c>
      <c r="D2095" s="287">
        <v>96.1</v>
      </c>
      <c r="E2095" s="287">
        <f t="shared" si="32"/>
        <v>3.9000000000000057</v>
      </c>
      <c r="F2095" s="288" t="s">
        <v>6115</v>
      </c>
      <c r="G2095" s="289" t="s">
        <v>6102</v>
      </c>
      <c r="H2095" s="290">
        <v>833878657</v>
      </c>
    </row>
    <row r="2096" spans="2:8" x14ac:dyDescent="0.3">
      <c r="B2096" s="286">
        <v>44447.439652777779</v>
      </c>
      <c r="C2096" s="287">
        <v>500</v>
      </c>
      <c r="D2096" s="287">
        <v>489.5</v>
      </c>
      <c r="E2096" s="287">
        <f t="shared" si="32"/>
        <v>10.5</v>
      </c>
      <c r="F2096" s="288" t="s">
        <v>32</v>
      </c>
      <c r="G2096" s="289"/>
      <c r="H2096" s="290">
        <v>833880819</v>
      </c>
    </row>
    <row r="2097" spans="2:8" x14ac:dyDescent="0.3">
      <c r="B2097" s="286">
        <v>44447.445648148147</v>
      </c>
      <c r="C2097" s="287">
        <v>1000</v>
      </c>
      <c r="D2097" s="287">
        <v>979</v>
      </c>
      <c r="E2097" s="287">
        <f t="shared" si="32"/>
        <v>21</v>
      </c>
      <c r="F2097" s="288" t="s">
        <v>32</v>
      </c>
      <c r="G2097" s="289"/>
      <c r="H2097" s="290">
        <v>833887964</v>
      </c>
    </row>
    <row r="2098" spans="2:8" x14ac:dyDescent="0.3">
      <c r="B2098" s="286">
        <v>44447.446238425924</v>
      </c>
      <c r="C2098" s="287">
        <v>300</v>
      </c>
      <c r="D2098" s="287">
        <v>293.7</v>
      </c>
      <c r="E2098" s="287">
        <f t="shared" si="32"/>
        <v>6.3000000000000114</v>
      </c>
      <c r="F2098" s="288" t="s">
        <v>66</v>
      </c>
      <c r="G2098" s="289" t="s">
        <v>6178</v>
      </c>
      <c r="H2098" s="290">
        <v>833888700</v>
      </c>
    </row>
    <row r="2099" spans="2:8" x14ac:dyDescent="0.3">
      <c r="B2099" s="286">
        <v>44447.450486111113</v>
      </c>
      <c r="C2099" s="287">
        <v>1000</v>
      </c>
      <c r="D2099" s="287">
        <v>979</v>
      </c>
      <c r="E2099" s="287">
        <f t="shared" si="32"/>
        <v>21</v>
      </c>
      <c r="F2099" s="288" t="s">
        <v>32</v>
      </c>
      <c r="G2099" s="289"/>
      <c r="H2099" s="290">
        <v>833894034</v>
      </c>
    </row>
    <row r="2100" spans="2:8" x14ac:dyDescent="0.3">
      <c r="B2100" s="286">
        <v>44447.451504629629</v>
      </c>
      <c r="C2100" s="287">
        <v>1500</v>
      </c>
      <c r="D2100" s="287">
        <v>1468.5</v>
      </c>
      <c r="E2100" s="287">
        <f t="shared" si="32"/>
        <v>31.5</v>
      </c>
      <c r="F2100" s="288" t="s">
        <v>6123</v>
      </c>
      <c r="G2100" s="289" t="s">
        <v>6117</v>
      </c>
      <c r="H2100" s="290">
        <v>833895329</v>
      </c>
    </row>
    <row r="2101" spans="2:8" x14ac:dyDescent="0.3">
      <c r="B2101" s="286">
        <v>44447.45685185185</v>
      </c>
      <c r="C2101" s="287">
        <v>150</v>
      </c>
      <c r="D2101" s="287">
        <v>146.1</v>
      </c>
      <c r="E2101" s="287">
        <f t="shared" si="32"/>
        <v>3.9000000000000057</v>
      </c>
      <c r="F2101" s="288" t="s">
        <v>6143</v>
      </c>
      <c r="G2101" s="289" t="s">
        <v>6097</v>
      </c>
      <c r="H2101" s="290">
        <v>833902100</v>
      </c>
    </row>
    <row r="2102" spans="2:8" x14ac:dyDescent="0.3">
      <c r="B2102" s="286">
        <v>44447.457604166666</v>
      </c>
      <c r="C2102" s="287">
        <v>10000</v>
      </c>
      <c r="D2102" s="287">
        <v>9790</v>
      </c>
      <c r="E2102" s="287">
        <f t="shared" si="32"/>
        <v>210</v>
      </c>
      <c r="F2102" s="288" t="s">
        <v>32</v>
      </c>
      <c r="G2102" s="289"/>
      <c r="H2102" s="290">
        <v>833903066</v>
      </c>
    </row>
    <row r="2103" spans="2:8" x14ac:dyDescent="0.3">
      <c r="B2103" s="286">
        <v>44447.462037037039</v>
      </c>
      <c r="C2103" s="287">
        <v>100</v>
      </c>
      <c r="D2103" s="287">
        <v>96.1</v>
      </c>
      <c r="E2103" s="287">
        <f t="shared" si="32"/>
        <v>3.9000000000000057</v>
      </c>
      <c r="F2103" s="288" t="s">
        <v>32</v>
      </c>
      <c r="G2103" s="289"/>
      <c r="H2103" s="290">
        <v>833909225</v>
      </c>
    </row>
    <row r="2104" spans="2:8" x14ac:dyDescent="0.3">
      <c r="B2104" s="286">
        <v>44447.464571759258</v>
      </c>
      <c r="C2104" s="287">
        <v>300</v>
      </c>
      <c r="D2104" s="287">
        <v>293.7</v>
      </c>
      <c r="E2104" s="287">
        <f t="shared" si="32"/>
        <v>6.3000000000000114</v>
      </c>
      <c r="F2104" s="288" t="s">
        <v>6207</v>
      </c>
      <c r="G2104" s="289" t="s">
        <v>6102</v>
      </c>
      <c r="H2104" s="290">
        <v>833912538</v>
      </c>
    </row>
    <row r="2105" spans="2:8" x14ac:dyDescent="0.3">
      <c r="B2105" s="286">
        <v>44447.468541666669</v>
      </c>
      <c r="C2105" s="287">
        <v>300</v>
      </c>
      <c r="D2105" s="287">
        <v>293.7</v>
      </c>
      <c r="E2105" s="287">
        <f t="shared" si="32"/>
        <v>6.3000000000000114</v>
      </c>
      <c r="F2105" s="288" t="s">
        <v>32</v>
      </c>
      <c r="G2105" s="289"/>
      <c r="H2105" s="290">
        <v>833917741</v>
      </c>
    </row>
    <row r="2106" spans="2:8" x14ac:dyDescent="0.3">
      <c r="B2106" s="286">
        <v>44447.472604166665</v>
      </c>
      <c r="C2106" s="287">
        <v>150</v>
      </c>
      <c r="D2106" s="287">
        <v>146.1</v>
      </c>
      <c r="E2106" s="287">
        <f t="shared" si="32"/>
        <v>3.9000000000000057</v>
      </c>
      <c r="F2106" s="288" t="s">
        <v>32</v>
      </c>
      <c r="G2106" s="289"/>
      <c r="H2106" s="290">
        <v>833922944</v>
      </c>
    </row>
    <row r="2107" spans="2:8" x14ac:dyDescent="0.3">
      <c r="B2107" s="286">
        <v>44447.475925925923</v>
      </c>
      <c r="C2107" s="287">
        <v>2000</v>
      </c>
      <c r="D2107" s="287">
        <v>1958</v>
      </c>
      <c r="E2107" s="287">
        <f t="shared" si="32"/>
        <v>42</v>
      </c>
      <c r="F2107" s="288" t="s">
        <v>32</v>
      </c>
      <c r="G2107" s="289"/>
      <c r="H2107" s="290">
        <v>833927154</v>
      </c>
    </row>
    <row r="2108" spans="2:8" x14ac:dyDescent="0.3">
      <c r="B2108" s="286">
        <v>44447.476087962961</v>
      </c>
      <c r="C2108" s="287">
        <v>100</v>
      </c>
      <c r="D2108" s="287">
        <v>96.1</v>
      </c>
      <c r="E2108" s="287">
        <f t="shared" si="32"/>
        <v>3.9000000000000057</v>
      </c>
      <c r="F2108" s="288" t="s">
        <v>32</v>
      </c>
      <c r="G2108" s="289"/>
      <c r="H2108" s="290">
        <v>833927368</v>
      </c>
    </row>
    <row r="2109" spans="2:8" x14ac:dyDescent="0.3">
      <c r="B2109" s="286">
        <v>44447.476099537038</v>
      </c>
      <c r="C2109" s="287">
        <v>100</v>
      </c>
      <c r="D2109" s="287">
        <v>96.1</v>
      </c>
      <c r="E2109" s="287">
        <f t="shared" si="32"/>
        <v>3.9000000000000057</v>
      </c>
      <c r="F2109" s="288" t="s">
        <v>32</v>
      </c>
      <c r="G2109" s="289"/>
      <c r="H2109" s="290">
        <v>833927380</v>
      </c>
    </row>
    <row r="2110" spans="2:8" x14ac:dyDescent="0.3">
      <c r="B2110" s="286">
        <v>44447.477534722224</v>
      </c>
      <c r="C2110" s="287">
        <v>300</v>
      </c>
      <c r="D2110" s="287">
        <v>293.7</v>
      </c>
      <c r="E2110" s="287">
        <f t="shared" si="32"/>
        <v>6.3000000000000114</v>
      </c>
      <c r="F2110" s="288" t="s">
        <v>32</v>
      </c>
      <c r="G2110" s="289"/>
      <c r="H2110" s="290">
        <v>833929322</v>
      </c>
    </row>
    <row r="2111" spans="2:8" x14ac:dyDescent="0.3">
      <c r="B2111" s="286">
        <v>44447.486134259256</v>
      </c>
      <c r="C2111" s="287">
        <v>100</v>
      </c>
      <c r="D2111" s="287">
        <v>96.1</v>
      </c>
      <c r="E2111" s="287">
        <f t="shared" si="32"/>
        <v>3.9000000000000057</v>
      </c>
      <c r="F2111" s="288" t="s">
        <v>32</v>
      </c>
      <c r="G2111" s="289"/>
      <c r="H2111" s="290">
        <v>833940696</v>
      </c>
    </row>
    <row r="2112" spans="2:8" x14ac:dyDescent="0.3">
      <c r="B2112" s="286">
        <v>44447.48773148148</v>
      </c>
      <c r="C2112" s="287">
        <v>1000</v>
      </c>
      <c r="D2112" s="287">
        <v>979</v>
      </c>
      <c r="E2112" s="287">
        <f t="shared" si="32"/>
        <v>21</v>
      </c>
      <c r="F2112" s="288" t="s">
        <v>6236</v>
      </c>
      <c r="G2112" s="289" t="s">
        <v>6102</v>
      </c>
      <c r="H2112" s="290">
        <v>833942768</v>
      </c>
    </row>
    <row r="2113" spans="2:8" x14ac:dyDescent="0.3">
      <c r="B2113" s="286">
        <v>44447.487974537034</v>
      </c>
      <c r="C2113" s="287">
        <v>100</v>
      </c>
      <c r="D2113" s="287">
        <v>96.1</v>
      </c>
      <c r="E2113" s="287">
        <f t="shared" si="32"/>
        <v>3.9000000000000057</v>
      </c>
      <c r="F2113" s="288" t="s">
        <v>32</v>
      </c>
      <c r="G2113" s="289"/>
      <c r="H2113" s="290">
        <v>833943043</v>
      </c>
    </row>
    <row r="2114" spans="2:8" x14ac:dyDescent="0.3">
      <c r="B2114" s="286">
        <v>44447.488310185188</v>
      </c>
      <c r="C2114" s="287">
        <v>200</v>
      </c>
      <c r="D2114" s="287">
        <v>195.8</v>
      </c>
      <c r="E2114" s="287">
        <f t="shared" si="32"/>
        <v>4.1999999999999886</v>
      </c>
      <c r="F2114" s="288" t="s">
        <v>32</v>
      </c>
      <c r="G2114" s="289"/>
      <c r="H2114" s="290">
        <v>833943505</v>
      </c>
    </row>
    <row r="2115" spans="2:8" x14ac:dyDescent="0.3">
      <c r="B2115" s="286">
        <v>44447.49759259259</v>
      </c>
      <c r="C2115" s="287">
        <v>2391</v>
      </c>
      <c r="D2115" s="287">
        <v>2340.79</v>
      </c>
      <c r="E2115" s="287">
        <f t="shared" si="32"/>
        <v>50.210000000000036</v>
      </c>
      <c r="F2115" s="288" t="s">
        <v>6138</v>
      </c>
      <c r="G2115" s="289" t="s">
        <v>6163</v>
      </c>
      <c r="H2115" s="290">
        <v>833955562</v>
      </c>
    </row>
    <row r="2116" spans="2:8" x14ac:dyDescent="0.3">
      <c r="B2116" s="286">
        <v>44447.498657407406</v>
      </c>
      <c r="C2116" s="287">
        <v>200</v>
      </c>
      <c r="D2116" s="287">
        <v>195.8</v>
      </c>
      <c r="E2116" s="287">
        <f t="shared" si="32"/>
        <v>4.1999999999999886</v>
      </c>
      <c r="F2116" s="288" t="s">
        <v>6242</v>
      </c>
      <c r="G2116" s="289" t="s">
        <v>6099</v>
      </c>
      <c r="H2116" s="290">
        <v>833957082</v>
      </c>
    </row>
    <row r="2117" spans="2:8" x14ac:dyDescent="0.3">
      <c r="B2117" s="286">
        <v>44447.502349537041</v>
      </c>
      <c r="C2117" s="287">
        <v>1000</v>
      </c>
      <c r="D2117" s="287">
        <v>979</v>
      </c>
      <c r="E2117" s="287">
        <f t="shared" ref="E2117:E2180" si="33">C2117-D2117</f>
        <v>21</v>
      </c>
      <c r="F2117" s="288" t="s">
        <v>6165</v>
      </c>
      <c r="G2117" s="289" t="s">
        <v>6117</v>
      </c>
      <c r="H2117" s="290">
        <v>833962889</v>
      </c>
    </row>
    <row r="2118" spans="2:8" x14ac:dyDescent="0.3">
      <c r="B2118" s="286">
        <v>44447.503310185188</v>
      </c>
      <c r="C2118" s="287">
        <v>3000</v>
      </c>
      <c r="D2118" s="287">
        <v>2937</v>
      </c>
      <c r="E2118" s="287">
        <f t="shared" si="33"/>
        <v>63</v>
      </c>
      <c r="F2118" s="288" t="s">
        <v>6125</v>
      </c>
      <c r="G2118" s="289" t="s">
        <v>6102</v>
      </c>
      <c r="H2118" s="290">
        <v>833964275</v>
      </c>
    </row>
    <row r="2119" spans="2:8" x14ac:dyDescent="0.3">
      <c r="B2119" s="286">
        <v>44447.507638888892</v>
      </c>
      <c r="C2119" s="287">
        <v>300</v>
      </c>
      <c r="D2119" s="287">
        <v>293.7</v>
      </c>
      <c r="E2119" s="287">
        <f t="shared" si="33"/>
        <v>6.3000000000000114</v>
      </c>
      <c r="F2119" s="288" t="s">
        <v>6148</v>
      </c>
      <c r="G2119" s="289" t="s">
        <v>6097</v>
      </c>
      <c r="H2119" s="290">
        <v>833970518</v>
      </c>
    </row>
    <row r="2120" spans="2:8" x14ac:dyDescent="0.3">
      <c r="B2120" s="286">
        <v>44447.50917824074</v>
      </c>
      <c r="C2120" s="287">
        <v>200</v>
      </c>
      <c r="D2120" s="287">
        <v>195.8</v>
      </c>
      <c r="E2120" s="287">
        <f t="shared" si="33"/>
        <v>4.1999999999999886</v>
      </c>
      <c r="F2120" s="288" t="s">
        <v>32</v>
      </c>
      <c r="G2120" s="289"/>
      <c r="H2120" s="290">
        <v>833972621</v>
      </c>
    </row>
    <row r="2121" spans="2:8" x14ac:dyDescent="0.3">
      <c r="B2121" s="286">
        <v>44447.509988425925</v>
      </c>
      <c r="C2121" s="287">
        <v>500</v>
      </c>
      <c r="D2121" s="287">
        <v>489.5</v>
      </c>
      <c r="E2121" s="287">
        <f t="shared" si="33"/>
        <v>10.5</v>
      </c>
      <c r="F2121" s="288" t="s">
        <v>6376</v>
      </c>
      <c r="G2121" s="289" t="s">
        <v>5887</v>
      </c>
      <c r="H2121" s="290">
        <v>833973651</v>
      </c>
    </row>
    <row r="2122" spans="2:8" x14ac:dyDescent="0.3">
      <c r="B2122" s="286">
        <v>44447.513124999998</v>
      </c>
      <c r="C2122" s="287">
        <v>1500</v>
      </c>
      <c r="D2122" s="287">
        <v>1453.5</v>
      </c>
      <c r="E2122" s="287">
        <f t="shared" si="33"/>
        <v>46.5</v>
      </c>
      <c r="F2122" s="288" t="s">
        <v>6175</v>
      </c>
      <c r="G2122" s="289" t="s">
        <v>6091</v>
      </c>
      <c r="H2122" s="290">
        <v>833977737</v>
      </c>
    </row>
    <row r="2123" spans="2:8" x14ac:dyDescent="0.3">
      <c r="B2123" s="286">
        <v>44447.513402777775</v>
      </c>
      <c r="C2123" s="287">
        <v>100</v>
      </c>
      <c r="D2123" s="287">
        <v>96.1</v>
      </c>
      <c r="E2123" s="287">
        <f t="shared" si="33"/>
        <v>3.9000000000000057</v>
      </c>
      <c r="F2123" s="288" t="s">
        <v>32</v>
      </c>
      <c r="G2123" s="289"/>
      <c r="H2123" s="290">
        <v>833978118</v>
      </c>
    </row>
    <row r="2124" spans="2:8" x14ac:dyDescent="0.3">
      <c r="B2124" s="286">
        <v>44447.514687499999</v>
      </c>
      <c r="C2124" s="287">
        <v>1000</v>
      </c>
      <c r="D2124" s="287">
        <v>979</v>
      </c>
      <c r="E2124" s="287">
        <f t="shared" si="33"/>
        <v>21</v>
      </c>
      <c r="F2124" s="288" t="s">
        <v>32</v>
      </c>
      <c r="G2124" s="289"/>
      <c r="H2124" s="290">
        <v>833979839</v>
      </c>
    </row>
    <row r="2125" spans="2:8" x14ac:dyDescent="0.3">
      <c r="B2125" s="286">
        <v>44447.516493055555</v>
      </c>
      <c r="C2125" s="287">
        <v>120</v>
      </c>
      <c r="D2125" s="287">
        <v>116.1</v>
      </c>
      <c r="E2125" s="287">
        <f t="shared" si="33"/>
        <v>3.9000000000000057</v>
      </c>
      <c r="F2125" s="288" t="s">
        <v>6089</v>
      </c>
      <c r="G2125" s="289" t="s">
        <v>6104</v>
      </c>
      <c r="H2125" s="290">
        <v>833982023</v>
      </c>
    </row>
    <row r="2126" spans="2:8" x14ac:dyDescent="0.3">
      <c r="B2126" s="286">
        <v>44447.519050925926</v>
      </c>
      <c r="C2126" s="287">
        <v>2000</v>
      </c>
      <c r="D2126" s="287">
        <v>1958</v>
      </c>
      <c r="E2126" s="287">
        <f t="shared" si="33"/>
        <v>42</v>
      </c>
      <c r="F2126" s="288" t="s">
        <v>6196</v>
      </c>
      <c r="G2126" s="289" t="s">
        <v>6102</v>
      </c>
      <c r="H2126" s="290">
        <v>833985234</v>
      </c>
    </row>
    <row r="2127" spans="2:8" x14ac:dyDescent="0.3">
      <c r="B2127" s="286">
        <v>44447.519062500003</v>
      </c>
      <c r="C2127" s="287">
        <v>300</v>
      </c>
      <c r="D2127" s="287">
        <v>293.7</v>
      </c>
      <c r="E2127" s="287">
        <f t="shared" si="33"/>
        <v>6.3000000000000114</v>
      </c>
      <c r="F2127" s="288" t="s">
        <v>32</v>
      </c>
      <c r="G2127" s="289"/>
      <c r="H2127" s="290">
        <v>833985247</v>
      </c>
    </row>
    <row r="2128" spans="2:8" x14ac:dyDescent="0.3">
      <c r="B2128" s="286">
        <v>44447.521458333336</v>
      </c>
      <c r="C2128" s="287">
        <v>2000</v>
      </c>
      <c r="D2128" s="287">
        <v>1958</v>
      </c>
      <c r="E2128" s="287">
        <f t="shared" si="33"/>
        <v>42</v>
      </c>
      <c r="F2128" s="288" t="s">
        <v>5793</v>
      </c>
      <c r="G2128" s="289" t="s">
        <v>6141</v>
      </c>
      <c r="H2128" s="290">
        <v>833988286</v>
      </c>
    </row>
    <row r="2129" spans="2:8" x14ac:dyDescent="0.3">
      <c r="B2129" s="286">
        <v>44447.527719907404</v>
      </c>
      <c r="C2129" s="287">
        <v>500</v>
      </c>
      <c r="D2129" s="287">
        <v>489.5</v>
      </c>
      <c r="E2129" s="287">
        <f t="shared" si="33"/>
        <v>10.5</v>
      </c>
      <c r="F2129" s="288" t="s">
        <v>32</v>
      </c>
      <c r="G2129" s="289"/>
      <c r="H2129" s="290">
        <v>833996386</v>
      </c>
    </row>
    <row r="2130" spans="2:8" x14ac:dyDescent="0.3">
      <c r="B2130" s="286">
        <v>44447.530370370368</v>
      </c>
      <c r="C2130" s="287">
        <v>300</v>
      </c>
      <c r="D2130" s="287">
        <v>293.7</v>
      </c>
      <c r="E2130" s="287">
        <f t="shared" si="33"/>
        <v>6.3000000000000114</v>
      </c>
      <c r="F2130" s="288" t="s">
        <v>32</v>
      </c>
      <c r="G2130" s="289"/>
      <c r="H2130" s="290">
        <v>833999907</v>
      </c>
    </row>
    <row r="2131" spans="2:8" x14ac:dyDescent="0.3">
      <c r="B2131" s="286">
        <v>44447.535868055558</v>
      </c>
      <c r="C2131" s="287">
        <v>300</v>
      </c>
      <c r="D2131" s="287">
        <v>293.7</v>
      </c>
      <c r="E2131" s="287">
        <f t="shared" si="33"/>
        <v>6.3000000000000114</v>
      </c>
      <c r="F2131" s="288" t="s">
        <v>6111</v>
      </c>
      <c r="G2131" s="289" t="s">
        <v>6102</v>
      </c>
      <c r="H2131" s="290">
        <v>834007333</v>
      </c>
    </row>
    <row r="2132" spans="2:8" x14ac:dyDescent="0.3">
      <c r="B2132" s="286">
        <v>44447.539004629631</v>
      </c>
      <c r="C2132" s="287">
        <v>800</v>
      </c>
      <c r="D2132" s="287">
        <v>783.2</v>
      </c>
      <c r="E2132" s="287">
        <f t="shared" si="33"/>
        <v>16.799999999999955</v>
      </c>
      <c r="F2132" s="288" t="s">
        <v>6377</v>
      </c>
      <c r="G2132" s="289" t="s">
        <v>5887</v>
      </c>
      <c r="H2132" s="290">
        <v>834011218</v>
      </c>
    </row>
    <row r="2133" spans="2:8" x14ac:dyDescent="0.3">
      <c r="B2133" s="286">
        <v>44447.540601851855</v>
      </c>
      <c r="C2133" s="287">
        <v>200</v>
      </c>
      <c r="D2133" s="287">
        <v>195.8</v>
      </c>
      <c r="E2133" s="287">
        <f t="shared" si="33"/>
        <v>4.1999999999999886</v>
      </c>
      <c r="F2133" s="288" t="s">
        <v>32</v>
      </c>
      <c r="G2133" s="289"/>
      <c r="H2133" s="290">
        <v>834013139</v>
      </c>
    </row>
    <row r="2134" spans="2:8" x14ac:dyDescent="0.3">
      <c r="B2134" s="286">
        <v>44447.544895833336</v>
      </c>
      <c r="C2134" s="287">
        <v>300</v>
      </c>
      <c r="D2134" s="287">
        <v>293.7</v>
      </c>
      <c r="E2134" s="287">
        <f t="shared" si="33"/>
        <v>6.3000000000000114</v>
      </c>
      <c r="F2134" s="288" t="s">
        <v>32</v>
      </c>
      <c r="G2134" s="289"/>
      <c r="H2134" s="290">
        <v>834019097</v>
      </c>
    </row>
    <row r="2135" spans="2:8" x14ac:dyDescent="0.3">
      <c r="B2135" s="286">
        <v>44447.546736111108</v>
      </c>
      <c r="C2135" s="287">
        <v>1000</v>
      </c>
      <c r="D2135" s="287">
        <v>979</v>
      </c>
      <c r="E2135" s="287">
        <f t="shared" si="33"/>
        <v>21</v>
      </c>
      <c r="F2135" s="288" t="s">
        <v>32</v>
      </c>
      <c r="G2135" s="289"/>
      <c r="H2135" s="290">
        <v>834021644</v>
      </c>
    </row>
    <row r="2136" spans="2:8" x14ac:dyDescent="0.3">
      <c r="B2136" s="286">
        <v>44447.54792824074</v>
      </c>
      <c r="C2136" s="287">
        <v>300</v>
      </c>
      <c r="D2136" s="287">
        <v>293.7</v>
      </c>
      <c r="E2136" s="287">
        <f t="shared" si="33"/>
        <v>6.3000000000000114</v>
      </c>
      <c r="F2136" s="288" t="s">
        <v>32</v>
      </c>
      <c r="G2136" s="289"/>
      <c r="H2136" s="290">
        <v>834023193</v>
      </c>
    </row>
    <row r="2137" spans="2:8" x14ac:dyDescent="0.3">
      <c r="B2137" s="286">
        <v>44447.55190972222</v>
      </c>
      <c r="C2137" s="287">
        <v>1000</v>
      </c>
      <c r="D2137" s="287">
        <v>979</v>
      </c>
      <c r="E2137" s="287">
        <f t="shared" si="33"/>
        <v>21</v>
      </c>
      <c r="F2137" s="288" t="s">
        <v>66</v>
      </c>
      <c r="G2137" s="289" t="s">
        <v>6091</v>
      </c>
      <c r="H2137" s="290">
        <v>834028501</v>
      </c>
    </row>
    <row r="2138" spans="2:8" x14ac:dyDescent="0.3">
      <c r="B2138" s="286">
        <v>44447.551990740743</v>
      </c>
      <c r="C2138" s="287">
        <v>100</v>
      </c>
      <c r="D2138" s="287">
        <v>96.1</v>
      </c>
      <c r="E2138" s="287">
        <f t="shared" si="33"/>
        <v>3.9000000000000057</v>
      </c>
      <c r="F2138" s="288" t="s">
        <v>32</v>
      </c>
      <c r="G2138" s="289"/>
      <c r="H2138" s="290">
        <v>834028593</v>
      </c>
    </row>
    <row r="2139" spans="2:8" x14ac:dyDescent="0.3">
      <c r="B2139" s="286">
        <v>44447.560046296298</v>
      </c>
      <c r="C2139" s="287">
        <v>200</v>
      </c>
      <c r="D2139" s="287">
        <v>195.8</v>
      </c>
      <c r="E2139" s="287">
        <f t="shared" si="33"/>
        <v>4.1999999999999886</v>
      </c>
      <c r="F2139" s="288" t="s">
        <v>32</v>
      </c>
      <c r="G2139" s="289"/>
      <c r="H2139" s="290">
        <v>834039211</v>
      </c>
    </row>
    <row r="2140" spans="2:8" x14ac:dyDescent="0.3">
      <c r="B2140" s="286">
        <v>44447.560960648145</v>
      </c>
      <c r="C2140" s="287">
        <v>500</v>
      </c>
      <c r="D2140" s="287">
        <v>489.5</v>
      </c>
      <c r="E2140" s="287">
        <f t="shared" si="33"/>
        <v>10.5</v>
      </c>
      <c r="F2140" s="288" t="s">
        <v>6378</v>
      </c>
      <c r="G2140" s="289" t="s">
        <v>5887</v>
      </c>
      <c r="H2140" s="290">
        <v>834040326</v>
      </c>
    </row>
    <row r="2141" spans="2:8" x14ac:dyDescent="0.3">
      <c r="B2141" s="286">
        <v>44447.563958333332</v>
      </c>
      <c r="C2141" s="287">
        <v>100</v>
      </c>
      <c r="D2141" s="287">
        <v>96.1</v>
      </c>
      <c r="E2141" s="287">
        <f t="shared" si="33"/>
        <v>3.9000000000000057</v>
      </c>
      <c r="F2141" s="288" t="s">
        <v>32</v>
      </c>
      <c r="G2141" s="289"/>
      <c r="H2141" s="290">
        <v>834044233</v>
      </c>
    </row>
    <row r="2142" spans="2:8" x14ac:dyDescent="0.3">
      <c r="B2142" s="286">
        <v>44447.564733796295</v>
      </c>
      <c r="C2142" s="287">
        <v>100</v>
      </c>
      <c r="D2142" s="287">
        <v>96.1</v>
      </c>
      <c r="E2142" s="287">
        <f t="shared" si="33"/>
        <v>3.9000000000000057</v>
      </c>
      <c r="F2142" s="288" t="s">
        <v>32</v>
      </c>
      <c r="G2142" s="289"/>
      <c r="H2142" s="290">
        <v>834045281</v>
      </c>
    </row>
    <row r="2143" spans="2:8" x14ac:dyDescent="0.3">
      <c r="B2143" s="286">
        <v>44447.566203703704</v>
      </c>
      <c r="C2143" s="287">
        <v>500</v>
      </c>
      <c r="D2143" s="287">
        <v>489.5</v>
      </c>
      <c r="E2143" s="287">
        <f t="shared" si="33"/>
        <v>10.5</v>
      </c>
      <c r="F2143" s="288" t="s">
        <v>6137</v>
      </c>
      <c r="G2143" s="289" t="s">
        <v>6091</v>
      </c>
      <c r="H2143" s="290">
        <v>834047171</v>
      </c>
    </row>
    <row r="2144" spans="2:8" x14ac:dyDescent="0.3">
      <c r="B2144" s="286">
        <v>44447.568356481483</v>
      </c>
      <c r="C2144" s="287">
        <v>500</v>
      </c>
      <c r="D2144" s="287">
        <v>489.5</v>
      </c>
      <c r="E2144" s="287">
        <f t="shared" si="33"/>
        <v>10.5</v>
      </c>
      <c r="F2144" s="288" t="s">
        <v>32</v>
      </c>
      <c r="G2144" s="289"/>
      <c r="H2144" s="290">
        <v>834049953</v>
      </c>
    </row>
    <row r="2145" spans="2:8" x14ac:dyDescent="0.3">
      <c r="B2145" s="286">
        <v>44447.570729166669</v>
      </c>
      <c r="C2145" s="287">
        <v>500</v>
      </c>
      <c r="D2145" s="287">
        <v>489.5</v>
      </c>
      <c r="E2145" s="287">
        <f t="shared" si="33"/>
        <v>10.5</v>
      </c>
      <c r="F2145" s="288" t="s">
        <v>32</v>
      </c>
      <c r="G2145" s="289"/>
      <c r="H2145" s="290">
        <v>834053096</v>
      </c>
    </row>
    <row r="2146" spans="2:8" x14ac:dyDescent="0.3">
      <c r="B2146" s="286">
        <v>44447.57298611111</v>
      </c>
      <c r="C2146" s="287">
        <v>6000</v>
      </c>
      <c r="D2146" s="287">
        <v>5874</v>
      </c>
      <c r="E2146" s="287">
        <f t="shared" si="33"/>
        <v>126</v>
      </c>
      <c r="F2146" s="288" t="s">
        <v>32</v>
      </c>
      <c r="G2146" s="289"/>
      <c r="H2146" s="290">
        <v>834056077</v>
      </c>
    </row>
    <row r="2147" spans="2:8" x14ac:dyDescent="0.3">
      <c r="B2147" s="286">
        <v>44447.586759259262</v>
      </c>
      <c r="C2147" s="287">
        <v>350</v>
      </c>
      <c r="D2147" s="287">
        <v>342.65</v>
      </c>
      <c r="E2147" s="287">
        <f t="shared" si="33"/>
        <v>7.3500000000000227</v>
      </c>
      <c r="F2147" s="288" t="s">
        <v>6100</v>
      </c>
      <c r="G2147" s="289" t="s">
        <v>6095</v>
      </c>
      <c r="H2147" s="290">
        <v>834074782</v>
      </c>
    </row>
    <row r="2148" spans="2:8" x14ac:dyDescent="0.3">
      <c r="B2148" s="286">
        <v>44447.588553240741</v>
      </c>
      <c r="C2148" s="287">
        <v>50</v>
      </c>
      <c r="D2148" s="287">
        <v>46.1</v>
      </c>
      <c r="E2148" s="287">
        <f t="shared" si="33"/>
        <v>3.8999999999999986</v>
      </c>
      <c r="F2148" s="288" t="s">
        <v>32</v>
      </c>
      <c r="G2148" s="289"/>
      <c r="H2148" s="290">
        <v>834077257</v>
      </c>
    </row>
    <row r="2149" spans="2:8" x14ac:dyDescent="0.3">
      <c r="B2149" s="286">
        <v>44447.589814814812</v>
      </c>
      <c r="C2149" s="287">
        <v>1000</v>
      </c>
      <c r="D2149" s="287">
        <v>979</v>
      </c>
      <c r="E2149" s="287">
        <f t="shared" si="33"/>
        <v>21</v>
      </c>
      <c r="F2149" s="288" t="s">
        <v>32</v>
      </c>
      <c r="G2149" s="289"/>
      <c r="H2149" s="290">
        <v>834079126</v>
      </c>
    </row>
    <row r="2150" spans="2:8" x14ac:dyDescent="0.3">
      <c r="B2150" s="286">
        <v>44447.590081018519</v>
      </c>
      <c r="C2150" s="287">
        <v>5000</v>
      </c>
      <c r="D2150" s="287">
        <v>4895</v>
      </c>
      <c r="E2150" s="287">
        <f t="shared" si="33"/>
        <v>105</v>
      </c>
      <c r="F2150" s="288" t="s">
        <v>5786</v>
      </c>
      <c r="G2150" s="289" t="s">
        <v>5799</v>
      </c>
      <c r="H2150" s="290">
        <v>834079525</v>
      </c>
    </row>
    <row r="2151" spans="2:8" x14ac:dyDescent="0.3">
      <c r="B2151" s="286">
        <v>44447.591747685183</v>
      </c>
      <c r="C2151" s="287">
        <v>300</v>
      </c>
      <c r="D2151" s="287">
        <v>293.7</v>
      </c>
      <c r="E2151" s="287">
        <f t="shared" si="33"/>
        <v>6.3000000000000114</v>
      </c>
      <c r="F2151" s="288" t="s">
        <v>32</v>
      </c>
      <c r="G2151" s="289"/>
      <c r="H2151" s="290">
        <v>834081824</v>
      </c>
    </row>
    <row r="2152" spans="2:8" x14ac:dyDescent="0.3">
      <c r="B2152" s="286">
        <v>44447.592407407406</v>
      </c>
      <c r="C2152" s="287">
        <v>2000</v>
      </c>
      <c r="D2152" s="287">
        <v>1958</v>
      </c>
      <c r="E2152" s="287">
        <f t="shared" si="33"/>
        <v>42</v>
      </c>
      <c r="F2152" s="288" t="s">
        <v>6236</v>
      </c>
      <c r="G2152" s="289" t="s">
        <v>6102</v>
      </c>
      <c r="H2152" s="290">
        <v>834082864</v>
      </c>
    </row>
    <row r="2153" spans="2:8" x14ac:dyDescent="0.3">
      <c r="B2153" s="286">
        <v>44447.610069444447</v>
      </c>
      <c r="C2153" s="287">
        <v>400</v>
      </c>
      <c r="D2153" s="287">
        <v>391.6</v>
      </c>
      <c r="E2153" s="287">
        <f t="shared" si="33"/>
        <v>8.3999999999999773</v>
      </c>
      <c r="F2153" s="288" t="s">
        <v>32</v>
      </c>
      <c r="G2153" s="289"/>
      <c r="H2153" s="290">
        <v>834108820</v>
      </c>
    </row>
    <row r="2154" spans="2:8" x14ac:dyDescent="0.3">
      <c r="B2154" s="286">
        <v>44447.611666666664</v>
      </c>
      <c r="C2154" s="287">
        <v>300</v>
      </c>
      <c r="D2154" s="287">
        <v>293.7</v>
      </c>
      <c r="E2154" s="287">
        <f t="shared" si="33"/>
        <v>6.3000000000000114</v>
      </c>
      <c r="F2154" s="288" t="s">
        <v>32</v>
      </c>
      <c r="G2154" s="289"/>
      <c r="H2154" s="290">
        <v>834111099</v>
      </c>
    </row>
    <row r="2155" spans="2:8" x14ac:dyDescent="0.3">
      <c r="B2155" s="286">
        <v>44447.617534722223</v>
      </c>
      <c r="C2155" s="287">
        <v>500</v>
      </c>
      <c r="D2155" s="287">
        <v>489.5</v>
      </c>
      <c r="E2155" s="287">
        <f t="shared" si="33"/>
        <v>10.5</v>
      </c>
      <c r="F2155" s="288" t="s">
        <v>32</v>
      </c>
      <c r="G2155" s="289"/>
      <c r="H2155" s="290">
        <v>834119377</v>
      </c>
    </row>
    <row r="2156" spans="2:8" x14ac:dyDescent="0.3">
      <c r="B2156" s="286">
        <v>44447.624664351853</v>
      </c>
      <c r="C2156" s="287">
        <v>1000</v>
      </c>
      <c r="D2156" s="287">
        <v>979</v>
      </c>
      <c r="E2156" s="287">
        <f t="shared" si="33"/>
        <v>21</v>
      </c>
      <c r="F2156" s="288" t="s">
        <v>32</v>
      </c>
      <c r="G2156" s="289"/>
      <c r="H2156" s="290">
        <v>834129458</v>
      </c>
    </row>
    <row r="2157" spans="2:8" x14ac:dyDescent="0.3">
      <c r="B2157" s="286">
        <v>44447.628518518519</v>
      </c>
      <c r="C2157" s="287">
        <v>150</v>
      </c>
      <c r="D2157" s="287">
        <v>146.1</v>
      </c>
      <c r="E2157" s="287">
        <f t="shared" si="33"/>
        <v>3.9000000000000057</v>
      </c>
      <c r="F2157" s="288" t="s">
        <v>32</v>
      </c>
      <c r="G2157" s="289"/>
      <c r="H2157" s="290">
        <v>834134935</v>
      </c>
    </row>
    <row r="2158" spans="2:8" x14ac:dyDescent="0.3">
      <c r="B2158" s="286">
        <v>44447.631979166668</v>
      </c>
      <c r="C2158" s="287">
        <v>1000</v>
      </c>
      <c r="D2158" s="287">
        <v>979</v>
      </c>
      <c r="E2158" s="287">
        <f t="shared" si="33"/>
        <v>21</v>
      </c>
      <c r="F2158" s="288" t="s">
        <v>32</v>
      </c>
      <c r="G2158" s="289"/>
      <c r="H2158" s="290">
        <v>834139705</v>
      </c>
    </row>
    <row r="2159" spans="2:8" x14ac:dyDescent="0.3">
      <c r="B2159" s="286">
        <v>44447.637013888889</v>
      </c>
      <c r="C2159" s="287">
        <v>1000</v>
      </c>
      <c r="D2159" s="287">
        <v>979</v>
      </c>
      <c r="E2159" s="287">
        <f t="shared" si="33"/>
        <v>21</v>
      </c>
      <c r="F2159" s="288" t="s">
        <v>6247</v>
      </c>
      <c r="G2159" s="289" t="s">
        <v>6091</v>
      </c>
      <c r="H2159" s="290">
        <v>834147214</v>
      </c>
    </row>
    <row r="2160" spans="2:8" x14ac:dyDescent="0.3">
      <c r="B2160" s="286">
        <v>44447.637291666666</v>
      </c>
      <c r="C2160" s="287">
        <v>200</v>
      </c>
      <c r="D2160" s="287">
        <v>195.8</v>
      </c>
      <c r="E2160" s="287">
        <f t="shared" si="33"/>
        <v>4.1999999999999886</v>
      </c>
      <c r="F2160" s="288" t="s">
        <v>32</v>
      </c>
      <c r="G2160" s="289"/>
      <c r="H2160" s="290">
        <v>834147586</v>
      </c>
    </row>
    <row r="2161" spans="2:8" x14ac:dyDescent="0.3">
      <c r="B2161" s="286">
        <v>44447.641261574077</v>
      </c>
      <c r="C2161" s="287">
        <v>300</v>
      </c>
      <c r="D2161" s="287">
        <v>293.7</v>
      </c>
      <c r="E2161" s="287">
        <f t="shared" si="33"/>
        <v>6.3000000000000114</v>
      </c>
      <c r="F2161" s="288" t="s">
        <v>6142</v>
      </c>
      <c r="G2161" s="289" t="s">
        <v>6124</v>
      </c>
      <c r="H2161" s="290">
        <v>834153117</v>
      </c>
    </row>
    <row r="2162" spans="2:8" x14ac:dyDescent="0.3">
      <c r="B2162" s="286">
        <v>44447.650636574072</v>
      </c>
      <c r="C2162" s="287">
        <v>300</v>
      </c>
      <c r="D2162" s="287">
        <v>293.7</v>
      </c>
      <c r="E2162" s="287">
        <f t="shared" si="33"/>
        <v>6.3000000000000114</v>
      </c>
      <c r="F2162" s="288" t="s">
        <v>32</v>
      </c>
      <c r="G2162" s="289"/>
      <c r="H2162" s="290">
        <v>834166769</v>
      </c>
    </row>
    <row r="2163" spans="2:8" x14ac:dyDescent="0.3">
      <c r="B2163" s="286">
        <v>44447.651053240741</v>
      </c>
      <c r="C2163" s="287">
        <v>3000</v>
      </c>
      <c r="D2163" s="287">
        <v>2937</v>
      </c>
      <c r="E2163" s="287">
        <f t="shared" si="33"/>
        <v>63</v>
      </c>
      <c r="F2163" s="288" t="s">
        <v>32</v>
      </c>
      <c r="G2163" s="289"/>
      <c r="H2163" s="290">
        <v>834167297</v>
      </c>
    </row>
    <row r="2164" spans="2:8" x14ac:dyDescent="0.3">
      <c r="B2164" s="286">
        <v>44447.651412037034</v>
      </c>
      <c r="C2164" s="287">
        <v>650</v>
      </c>
      <c r="D2164" s="287">
        <v>636.35</v>
      </c>
      <c r="E2164" s="287">
        <f t="shared" si="33"/>
        <v>13.649999999999977</v>
      </c>
      <c r="F2164" s="288" t="s">
        <v>6089</v>
      </c>
      <c r="G2164" s="289" t="s">
        <v>6124</v>
      </c>
      <c r="H2164" s="290">
        <v>834167773</v>
      </c>
    </row>
    <row r="2165" spans="2:8" x14ac:dyDescent="0.3">
      <c r="B2165" s="286">
        <v>44447.651956018519</v>
      </c>
      <c r="C2165" s="287">
        <v>2000</v>
      </c>
      <c r="D2165" s="287">
        <v>1958</v>
      </c>
      <c r="E2165" s="287">
        <f t="shared" si="33"/>
        <v>42</v>
      </c>
      <c r="F2165" s="288" t="s">
        <v>6218</v>
      </c>
      <c r="G2165" s="289" t="s">
        <v>6178</v>
      </c>
      <c r="H2165" s="290">
        <v>834168546</v>
      </c>
    </row>
    <row r="2166" spans="2:8" x14ac:dyDescent="0.3">
      <c r="B2166" s="286">
        <v>44447.651967592596</v>
      </c>
      <c r="C2166" s="287">
        <v>300</v>
      </c>
      <c r="D2166" s="287">
        <v>293.7</v>
      </c>
      <c r="E2166" s="287">
        <f t="shared" si="33"/>
        <v>6.3000000000000114</v>
      </c>
      <c r="F2166" s="288" t="s">
        <v>6089</v>
      </c>
      <c r="G2166" s="289" t="s">
        <v>6124</v>
      </c>
      <c r="H2166" s="290">
        <v>834168567</v>
      </c>
    </row>
    <row r="2167" spans="2:8" x14ac:dyDescent="0.3">
      <c r="B2167" s="286">
        <v>44447.654918981483</v>
      </c>
      <c r="C2167" s="287">
        <v>300</v>
      </c>
      <c r="D2167" s="287">
        <v>293.7</v>
      </c>
      <c r="E2167" s="287">
        <f t="shared" si="33"/>
        <v>6.3000000000000114</v>
      </c>
      <c r="F2167" s="288" t="s">
        <v>32</v>
      </c>
      <c r="G2167" s="289"/>
      <c r="H2167" s="290">
        <v>834172736</v>
      </c>
    </row>
    <row r="2168" spans="2:8" x14ac:dyDescent="0.3">
      <c r="B2168" s="286">
        <v>44447.656053240738</v>
      </c>
      <c r="C2168" s="287">
        <v>500</v>
      </c>
      <c r="D2168" s="287">
        <v>489.5</v>
      </c>
      <c r="E2168" s="287">
        <f t="shared" si="33"/>
        <v>10.5</v>
      </c>
      <c r="F2168" s="288" t="s">
        <v>32</v>
      </c>
      <c r="G2168" s="289"/>
      <c r="H2168" s="290">
        <v>834174339</v>
      </c>
    </row>
    <row r="2169" spans="2:8" x14ac:dyDescent="0.3">
      <c r="B2169" s="286">
        <v>44447.657013888886</v>
      </c>
      <c r="C2169" s="287">
        <v>200</v>
      </c>
      <c r="D2169" s="287">
        <v>195.8</v>
      </c>
      <c r="E2169" s="287">
        <f t="shared" si="33"/>
        <v>4.1999999999999886</v>
      </c>
      <c r="F2169" s="288" t="s">
        <v>32</v>
      </c>
      <c r="G2169" s="289"/>
      <c r="H2169" s="290">
        <v>834175781</v>
      </c>
    </row>
    <row r="2170" spans="2:8" x14ac:dyDescent="0.3">
      <c r="B2170" s="286">
        <v>44447.657372685186</v>
      </c>
      <c r="C2170" s="287">
        <v>2000</v>
      </c>
      <c r="D2170" s="287">
        <v>1958</v>
      </c>
      <c r="E2170" s="287">
        <f t="shared" si="33"/>
        <v>42</v>
      </c>
      <c r="F2170" s="288" t="s">
        <v>32</v>
      </c>
      <c r="G2170" s="289"/>
      <c r="H2170" s="290">
        <v>834176307</v>
      </c>
    </row>
    <row r="2171" spans="2:8" x14ac:dyDescent="0.3">
      <c r="B2171" s="286">
        <v>44447.661932870367</v>
      </c>
      <c r="C2171" s="287">
        <v>300</v>
      </c>
      <c r="D2171" s="287">
        <v>293.7</v>
      </c>
      <c r="E2171" s="287">
        <f t="shared" si="33"/>
        <v>6.3000000000000114</v>
      </c>
      <c r="F2171" s="288" t="s">
        <v>32</v>
      </c>
      <c r="G2171" s="289"/>
      <c r="H2171" s="290">
        <v>834182775</v>
      </c>
    </row>
    <row r="2172" spans="2:8" x14ac:dyDescent="0.3">
      <c r="B2172" s="286">
        <v>44447.665532407409</v>
      </c>
      <c r="C2172" s="287">
        <v>500</v>
      </c>
      <c r="D2172" s="287">
        <v>489.5</v>
      </c>
      <c r="E2172" s="287">
        <f t="shared" si="33"/>
        <v>10.5</v>
      </c>
      <c r="F2172" s="288" t="s">
        <v>32</v>
      </c>
      <c r="G2172" s="289"/>
      <c r="H2172" s="290">
        <v>834187936</v>
      </c>
    </row>
    <row r="2173" spans="2:8" x14ac:dyDescent="0.3">
      <c r="B2173" s="286">
        <v>44447.675520833334</v>
      </c>
      <c r="C2173" s="287">
        <v>300</v>
      </c>
      <c r="D2173" s="287">
        <v>293.7</v>
      </c>
      <c r="E2173" s="287">
        <f t="shared" si="33"/>
        <v>6.3000000000000114</v>
      </c>
      <c r="F2173" s="288" t="s">
        <v>32</v>
      </c>
      <c r="G2173" s="289"/>
      <c r="H2173" s="290">
        <v>834203506</v>
      </c>
    </row>
    <row r="2174" spans="2:8" x14ac:dyDescent="0.3">
      <c r="B2174" s="286">
        <v>44447.677175925928</v>
      </c>
      <c r="C2174" s="287">
        <v>500</v>
      </c>
      <c r="D2174" s="287">
        <v>489.5</v>
      </c>
      <c r="E2174" s="287">
        <f t="shared" si="33"/>
        <v>10.5</v>
      </c>
      <c r="F2174" s="288" t="s">
        <v>32</v>
      </c>
      <c r="G2174" s="289"/>
      <c r="H2174" s="290">
        <v>834206051</v>
      </c>
    </row>
    <row r="2175" spans="2:8" x14ac:dyDescent="0.3">
      <c r="B2175" s="286">
        <v>44447.679108796299</v>
      </c>
      <c r="C2175" s="287">
        <v>30</v>
      </c>
      <c r="D2175" s="287">
        <v>26.1</v>
      </c>
      <c r="E2175" s="287">
        <f t="shared" si="33"/>
        <v>3.8999999999999986</v>
      </c>
      <c r="F2175" s="288" t="s">
        <v>32</v>
      </c>
      <c r="G2175" s="289"/>
      <c r="H2175" s="290">
        <v>834209004</v>
      </c>
    </row>
    <row r="2176" spans="2:8" x14ac:dyDescent="0.3">
      <c r="B2176" s="286">
        <v>44447.69</v>
      </c>
      <c r="C2176" s="287">
        <v>100</v>
      </c>
      <c r="D2176" s="287">
        <v>96.1</v>
      </c>
      <c r="E2176" s="287">
        <f t="shared" si="33"/>
        <v>3.9000000000000057</v>
      </c>
      <c r="F2176" s="288" t="s">
        <v>32</v>
      </c>
      <c r="G2176" s="289"/>
      <c r="H2176" s="290">
        <v>834225076</v>
      </c>
    </row>
    <row r="2177" spans="2:8" x14ac:dyDescent="0.3">
      <c r="B2177" s="286">
        <v>44447.698807870373</v>
      </c>
      <c r="C2177" s="287">
        <v>500</v>
      </c>
      <c r="D2177" s="287">
        <v>489.5</v>
      </c>
      <c r="E2177" s="287">
        <f t="shared" si="33"/>
        <v>10.5</v>
      </c>
      <c r="F2177" s="288" t="s">
        <v>32</v>
      </c>
      <c r="G2177" s="289"/>
      <c r="H2177" s="290">
        <v>834237834</v>
      </c>
    </row>
    <row r="2178" spans="2:8" x14ac:dyDescent="0.3">
      <c r="B2178" s="286">
        <v>44447.703368055554</v>
      </c>
      <c r="C2178" s="287">
        <v>16</v>
      </c>
      <c r="D2178" s="287">
        <v>12.1</v>
      </c>
      <c r="E2178" s="287">
        <f t="shared" si="33"/>
        <v>3.9000000000000004</v>
      </c>
      <c r="F2178" s="288" t="s">
        <v>32</v>
      </c>
      <c r="G2178" s="289"/>
      <c r="H2178" s="290">
        <v>834244813</v>
      </c>
    </row>
    <row r="2179" spans="2:8" x14ac:dyDescent="0.3">
      <c r="B2179" s="286">
        <v>44447.706504629627</v>
      </c>
      <c r="C2179" s="287">
        <v>200</v>
      </c>
      <c r="D2179" s="287">
        <v>195.8</v>
      </c>
      <c r="E2179" s="287">
        <f t="shared" si="33"/>
        <v>4.1999999999999886</v>
      </c>
      <c r="F2179" s="288" t="s">
        <v>6379</v>
      </c>
      <c r="G2179" s="289" t="s">
        <v>6130</v>
      </c>
      <c r="H2179" s="290">
        <v>834249852</v>
      </c>
    </row>
    <row r="2180" spans="2:8" x14ac:dyDescent="0.3">
      <c r="B2180" s="286">
        <v>44447.710821759261</v>
      </c>
      <c r="C2180" s="287">
        <v>241</v>
      </c>
      <c r="D2180" s="287">
        <v>235.94</v>
      </c>
      <c r="E2180" s="287">
        <f t="shared" si="33"/>
        <v>5.0600000000000023</v>
      </c>
      <c r="F2180" s="288" t="s">
        <v>6122</v>
      </c>
      <c r="G2180" s="289" t="s">
        <v>5886</v>
      </c>
      <c r="H2180" s="290">
        <v>834256864</v>
      </c>
    </row>
    <row r="2181" spans="2:8" x14ac:dyDescent="0.3">
      <c r="B2181" s="286">
        <v>44447.712708333333</v>
      </c>
      <c r="C2181" s="287">
        <v>300</v>
      </c>
      <c r="D2181" s="287">
        <v>293.7</v>
      </c>
      <c r="E2181" s="287">
        <f t="shared" ref="E2181:E2244" si="34">C2181-D2181</f>
        <v>6.3000000000000114</v>
      </c>
      <c r="F2181" s="288" t="s">
        <v>32</v>
      </c>
      <c r="G2181" s="289"/>
      <c r="H2181" s="290">
        <v>834259745</v>
      </c>
    </row>
    <row r="2182" spans="2:8" x14ac:dyDescent="0.3">
      <c r="B2182" s="286">
        <v>44447.713599537034</v>
      </c>
      <c r="C2182" s="287">
        <v>1000</v>
      </c>
      <c r="D2182" s="287">
        <v>979</v>
      </c>
      <c r="E2182" s="287">
        <f t="shared" si="34"/>
        <v>21</v>
      </c>
      <c r="F2182" s="288" t="s">
        <v>32</v>
      </c>
      <c r="G2182" s="289"/>
      <c r="H2182" s="290">
        <v>834261131</v>
      </c>
    </row>
    <row r="2183" spans="2:8" x14ac:dyDescent="0.3">
      <c r="B2183" s="286">
        <v>44447.715138888889</v>
      </c>
      <c r="C2183" s="287">
        <v>100</v>
      </c>
      <c r="D2183" s="287">
        <v>96.1</v>
      </c>
      <c r="E2183" s="287">
        <f t="shared" si="34"/>
        <v>3.9000000000000057</v>
      </c>
      <c r="F2183" s="288" t="s">
        <v>32</v>
      </c>
      <c r="G2183" s="289"/>
      <c r="H2183" s="290">
        <v>834263612</v>
      </c>
    </row>
    <row r="2184" spans="2:8" x14ac:dyDescent="0.3">
      <c r="B2184" s="286">
        <v>44447.72115740741</v>
      </c>
      <c r="C2184" s="287">
        <v>10</v>
      </c>
      <c r="D2184" s="287">
        <v>6.1</v>
      </c>
      <c r="E2184" s="287">
        <f t="shared" si="34"/>
        <v>3.9000000000000004</v>
      </c>
      <c r="F2184" s="288" t="s">
        <v>32</v>
      </c>
      <c r="G2184" s="289"/>
      <c r="H2184" s="290">
        <v>834273464</v>
      </c>
    </row>
    <row r="2185" spans="2:8" x14ac:dyDescent="0.3">
      <c r="B2185" s="286">
        <v>44447.721493055556</v>
      </c>
      <c r="C2185" s="287">
        <v>100</v>
      </c>
      <c r="D2185" s="287">
        <v>96.1</v>
      </c>
      <c r="E2185" s="287">
        <f t="shared" si="34"/>
        <v>3.9000000000000057</v>
      </c>
      <c r="F2185" s="288" t="s">
        <v>32</v>
      </c>
      <c r="G2185" s="289"/>
      <c r="H2185" s="290">
        <v>834273976</v>
      </c>
    </row>
    <row r="2186" spans="2:8" x14ac:dyDescent="0.3">
      <c r="B2186" s="286">
        <v>44447.728067129632</v>
      </c>
      <c r="C2186" s="287">
        <v>1000</v>
      </c>
      <c r="D2186" s="287">
        <v>979</v>
      </c>
      <c r="E2186" s="287">
        <f t="shared" si="34"/>
        <v>21</v>
      </c>
      <c r="F2186" s="288" t="s">
        <v>6138</v>
      </c>
      <c r="G2186" s="289" t="s">
        <v>6121</v>
      </c>
      <c r="H2186" s="290">
        <v>834284053</v>
      </c>
    </row>
    <row r="2187" spans="2:8" x14ac:dyDescent="0.3">
      <c r="B2187" s="286">
        <v>44447.732291666667</v>
      </c>
      <c r="C2187" s="287">
        <v>1000</v>
      </c>
      <c r="D2187" s="287">
        <v>979</v>
      </c>
      <c r="E2187" s="287">
        <f t="shared" si="34"/>
        <v>21</v>
      </c>
      <c r="F2187" s="288" t="s">
        <v>6228</v>
      </c>
      <c r="G2187" s="289" t="s">
        <v>6104</v>
      </c>
      <c r="H2187" s="290">
        <v>834290727</v>
      </c>
    </row>
    <row r="2188" spans="2:8" x14ac:dyDescent="0.3">
      <c r="B2188" s="286">
        <v>44447.73841435185</v>
      </c>
      <c r="C2188" s="287">
        <v>250</v>
      </c>
      <c r="D2188" s="287">
        <v>244.75</v>
      </c>
      <c r="E2188" s="287">
        <f t="shared" si="34"/>
        <v>5.25</v>
      </c>
      <c r="F2188" s="288" t="s">
        <v>32</v>
      </c>
      <c r="G2188" s="289"/>
      <c r="H2188" s="290">
        <v>834299729</v>
      </c>
    </row>
    <row r="2189" spans="2:8" x14ac:dyDescent="0.3">
      <c r="B2189" s="286">
        <v>44447.738564814812</v>
      </c>
      <c r="C2189" s="287">
        <v>1000</v>
      </c>
      <c r="D2189" s="287">
        <v>979</v>
      </c>
      <c r="E2189" s="287">
        <f t="shared" si="34"/>
        <v>21</v>
      </c>
      <c r="F2189" s="288" t="s">
        <v>32</v>
      </c>
      <c r="G2189" s="289"/>
      <c r="H2189" s="290">
        <v>834299955</v>
      </c>
    </row>
    <row r="2190" spans="2:8" x14ac:dyDescent="0.3">
      <c r="B2190" s="286">
        <v>44447.741041666668</v>
      </c>
      <c r="C2190" s="287">
        <v>200</v>
      </c>
      <c r="D2190" s="287">
        <v>195.8</v>
      </c>
      <c r="E2190" s="287">
        <f t="shared" si="34"/>
        <v>4.1999999999999886</v>
      </c>
      <c r="F2190" s="288" t="s">
        <v>32</v>
      </c>
      <c r="G2190" s="289"/>
      <c r="H2190" s="290">
        <v>834303527</v>
      </c>
    </row>
    <row r="2191" spans="2:8" x14ac:dyDescent="0.3">
      <c r="B2191" s="286">
        <v>44447.749155092592</v>
      </c>
      <c r="C2191" s="287">
        <v>100</v>
      </c>
      <c r="D2191" s="287">
        <v>96.1</v>
      </c>
      <c r="E2191" s="287">
        <f t="shared" si="34"/>
        <v>3.9000000000000057</v>
      </c>
      <c r="F2191" s="288" t="s">
        <v>32</v>
      </c>
      <c r="G2191" s="289"/>
      <c r="H2191" s="290">
        <v>834315247</v>
      </c>
    </row>
    <row r="2192" spans="2:8" x14ac:dyDescent="0.3">
      <c r="B2192" s="286">
        <v>44447.750451388885</v>
      </c>
      <c r="C2192" s="287">
        <v>200</v>
      </c>
      <c r="D2192" s="287">
        <v>195.8</v>
      </c>
      <c r="E2192" s="287">
        <f t="shared" si="34"/>
        <v>4.1999999999999886</v>
      </c>
      <c r="F2192" s="288" t="s">
        <v>6089</v>
      </c>
      <c r="G2192" s="289" t="s">
        <v>6163</v>
      </c>
      <c r="H2192" s="290">
        <v>834317255</v>
      </c>
    </row>
    <row r="2193" spans="2:8" x14ac:dyDescent="0.3">
      <c r="B2193" s="286">
        <v>44447.754872685182</v>
      </c>
      <c r="C2193" s="287">
        <v>350</v>
      </c>
      <c r="D2193" s="287">
        <v>342.65</v>
      </c>
      <c r="E2193" s="287">
        <f t="shared" si="34"/>
        <v>7.3500000000000227</v>
      </c>
      <c r="F2193" s="288" t="s">
        <v>6098</v>
      </c>
      <c r="G2193" s="289" t="s">
        <v>6102</v>
      </c>
      <c r="H2193" s="290">
        <v>834325014</v>
      </c>
    </row>
    <row r="2194" spans="2:8" x14ac:dyDescent="0.3">
      <c r="B2194" s="286">
        <v>44447.756469907406</v>
      </c>
      <c r="C2194" s="287">
        <v>500</v>
      </c>
      <c r="D2194" s="287">
        <v>489.5</v>
      </c>
      <c r="E2194" s="287">
        <f t="shared" si="34"/>
        <v>10.5</v>
      </c>
      <c r="F2194" s="288" t="s">
        <v>32</v>
      </c>
      <c r="G2194" s="289"/>
      <c r="H2194" s="290">
        <v>834327481</v>
      </c>
    </row>
    <row r="2195" spans="2:8" x14ac:dyDescent="0.3">
      <c r="B2195" s="286">
        <v>44447.756585648145</v>
      </c>
      <c r="C2195" s="287">
        <v>100</v>
      </c>
      <c r="D2195" s="287">
        <v>96.1</v>
      </c>
      <c r="E2195" s="287">
        <f t="shared" si="34"/>
        <v>3.9000000000000057</v>
      </c>
      <c r="F2195" s="288" t="s">
        <v>32</v>
      </c>
      <c r="G2195" s="289"/>
      <c r="H2195" s="290">
        <v>834327704</v>
      </c>
    </row>
    <row r="2196" spans="2:8" x14ac:dyDescent="0.3">
      <c r="B2196" s="286">
        <v>44447.764537037037</v>
      </c>
      <c r="C2196" s="287">
        <v>100</v>
      </c>
      <c r="D2196" s="287">
        <v>96.1</v>
      </c>
      <c r="E2196" s="287">
        <f t="shared" si="34"/>
        <v>3.9000000000000057</v>
      </c>
      <c r="F2196" s="288" t="s">
        <v>32</v>
      </c>
      <c r="G2196" s="289"/>
      <c r="H2196" s="290">
        <v>834340463</v>
      </c>
    </row>
    <row r="2197" spans="2:8" x14ac:dyDescent="0.3">
      <c r="B2197" s="286">
        <v>44447.767025462963</v>
      </c>
      <c r="C2197" s="287">
        <v>1000</v>
      </c>
      <c r="D2197" s="287">
        <v>979</v>
      </c>
      <c r="E2197" s="287">
        <f t="shared" si="34"/>
        <v>21</v>
      </c>
      <c r="F2197" s="288" t="s">
        <v>32</v>
      </c>
      <c r="G2197" s="289"/>
      <c r="H2197" s="290">
        <v>834344112</v>
      </c>
    </row>
    <row r="2198" spans="2:8" x14ac:dyDescent="0.3">
      <c r="B2198" s="286">
        <v>44447.776550925926</v>
      </c>
      <c r="C2198" s="287">
        <v>100</v>
      </c>
      <c r="D2198" s="287">
        <v>96.1</v>
      </c>
      <c r="E2198" s="287">
        <f t="shared" si="34"/>
        <v>3.9000000000000057</v>
      </c>
      <c r="F2198" s="288" t="s">
        <v>32</v>
      </c>
      <c r="G2198" s="289"/>
      <c r="H2198" s="290">
        <v>834359240</v>
      </c>
    </row>
    <row r="2199" spans="2:8" x14ac:dyDescent="0.3">
      <c r="B2199" s="286">
        <v>44447.777118055557</v>
      </c>
      <c r="C2199" s="287">
        <v>1000</v>
      </c>
      <c r="D2199" s="287">
        <v>979</v>
      </c>
      <c r="E2199" s="287">
        <f t="shared" si="34"/>
        <v>21</v>
      </c>
      <c r="F2199" s="288" t="s">
        <v>32</v>
      </c>
      <c r="G2199" s="289"/>
      <c r="H2199" s="290">
        <v>834360062</v>
      </c>
    </row>
    <row r="2200" spans="2:8" x14ac:dyDescent="0.3">
      <c r="B2200" s="286">
        <v>44447.780335648145</v>
      </c>
      <c r="C2200" s="287">
        <v>300</v>
      </c>
      <c r="D2200" s="287">
        <v>293.7</v>
      </c>
      <c r="E2200" s="287">
        <f t="shared" si="34"/>
        <v>6.3000000000000114</v>
      </c>
      <c r="F2200" s="288" t="s">
        <v>32</v>
      </c>
      <c r="G2200" s="289"/>
      <c r="H2200" s="290">
        <v>834365235</v>
      </c>
    </row>
    <row r="2201" spans="2:8" x14ac:dyDescent="0.3">
      <c r="B2201" s="286">
        <v>44447.791354166664</v>
      </c>
      <c r="C2201" s="287">
        <v>2000</v>
      </c>
      <c r="D2201" s="287">
        <v>1958</v>
      </c>
      <c r="E2201" s="287">
        <f t="shared" si="34"/>
        <v>42</v>
      </c>
      <c r="F2201" s="288" t="s">
        <v>32</v>
      </c>
      <c r="G2201" s="289"/>
      <c r="H2201" s="290">
        <v>834382087</v>
      </c>
    </row>
    <row r="2202" spans="2:8" x14ac:dyDescent="0.3">
      <c r="B2202" s="286">
        <v>44447.791574074072</v>
      </c>
      <c r="C2202" s="287">
        <v>50</v>
      </c>
      <c r="D2202" s="287">
        <v>46.1</v>
      </c>
      <c r="E2202" s="287">
        <f t="shared" si="34"/>
        <v>3.8999999999999986</v>
      </c>
      <c r="F2202" s="288" t="s">
        <v>32</v>
      </c>
      <c r="G2202" s="289"/>
      <c r="H2202" s="290">
        <v>834382395</v>
      </c>
    </row>
    <row r="2203" spans="2:8" x14ac:dyDescent="0.3">
      <c r="B2203" s="286">
        <v>44447.792986111112</v>
      </c>
      <c r="C2203" s="287">
        <v>300</v>
      </c>
      <c r="D2203" s="287">
        <v>293.7</v>
      </c>
      <c r="E2203" s="287">
        <f t="shared" si="34"/>
        <v>6.3000000000000114</v>
      </c>
      <c r="F2203" s="288" t="s">
        <v>32</v>
      </c>
      <c r="G2203" s="289"/>
      <c r="H2203" s="290">
        <v>834384709</v>
      </c>
    </row>
    <row r="2204" spans="2:8" x14ac:dyDescent="0.3">
      <c r="B2204" s="286">
        <v>44447.797384259262</v>
      </c>
      <c r="C2204" s="287">
        <v>1500</v>
      </c>
      <c r="D2204" s="287">
        <v>1468.5</v>
      </c>
      <c r="E2204" s="287">
        <f t="shared" si="34"/>
        <v>31.5</v>
      </c>
      <c r="F2204" s="288" t="s">
        <v>6380</v>
      </c>
      <c r="G2204" s="289" t="s">
        <v>6130</v>
      </c>
      <c r="H2204" s="290">
        <v>834391672</v>
      </c>
    </row>
    <row r="2205" spans="2:8" x14ac:dyDescent="0.3">
      <c r="B2205" s="286">
        <v>44447.79959490741</v>
      </c>
      <c r="C2205" s="287">
        <v>200</v>
      </c>
      <c r="D2205" s="287">
        <v>195.8</v>
      </c>
      <c r="E2205" s="287">
        <f t="shared" si="34"/>
        <v>4.1999999999999886</v>
      </c>
      <c r="F2205" s="288" t="s">
        <v>32</v>
      </c>
      <c r="G2205" s="289"/>
      <c r="H2205" s="290">
        <v>834395229</v>
      </c>
    </row>
    <row r="2206" spans="2:8" x14ac:dyDescent="0.3">
      <c r="B2206" s="286">
        <v>44447.80232638889</v>
      </c>
      <c r="C2206" s="287">
        <v>10000</v>
      </c>
      <c r="D2206" s="287">
        <v>9790</v>
      </c>
      <c r="E2206" s="287">
        <f t="shared" si="34"/>
        <v>210</v>
      </c>
      <c r="F2206" s="288" t="s">
        <v>6126</v>
      </c>
      <c r="G2206" s="289" t="s">
        <v>6124</v>
      </c>
      <c r="H2206" s="290">
        <v>834399579</v>
      </c>
    </row>
    <row r="2207" spans="2:8" x14ac:dyDescent="0.3">
      <c r="B2207" s="286">
        <v>44447.8202662037</v>
      </c>
      <c r="C2207" s="287">
        <v>300</v>
      </c>
      <c r="D2207" s="287">
        <v>293.7</v>
      </c>
      <c r="E2207" s="287">
        <f t="shared" si="34"/>
        <v>6.3000000000000114</v>
      </c>
      <c r="F2207" s="288" t="s">
        <v>32</v>
      </c>
      <c r="G2207" s="289"/>
      <c r="H2207" s="290">
        <v>834427499</v>
      </c>
    </row>
    <row r="2208" spans="2:8" x14ac:dyDescent="0.3">
      <c r="B2208" s="286">
        <v>44447.826655092591</v>
      </c>
      <c r="C2208" s="287">
        <v>1000</v>
      </c>
      <c r="D2208" s="287">
        <v>979</v>
      </c>
      <c r="E2208" s="287">
        <f t="shared" si="34"/>
        <v>21</v>
      </c>
      <c r="F2208" s="288" t="s">
        <v>32</v>
      </c>
      <c r="G2208" s="289"/>
      <c r="H2208" s="290">
        <v>834437406</v>
      </c>
    </row>
    <row r="2209" spans="2:8" x14ac:dyDescent="0.3">
      <c r="B2209" s="286">
        <v>44447.836064814815</v>
      </c>
      <c r="C2209" s="287">
        <v>50</v>
      </c>
      <c r="D2209" s="287">
        <v>46.1</v>
      </c>
      <c r="E2209" s="287">
        <f t="shared" si="34"/>
        <v>3.8999999999999986</v>
      </c>
      <c r="F2209" s="288" t="s">
        <v>32</v>
      </c>
      <c r="G2209" s="289"/>
      <c r="H2209" s="290">
        <v>834452541</v>
      </c>
    </row>
    <row r="2210" spans="2:8" x14ac:dyDescent="0.3">
      <c r="B2210" s="286">
        <v>44447.839062500003</v>
      </c>
      <c r="C2210" s="287">
        <v>500</v>
      </c>
      <c r="D2210" s="287">
        <v>489.5</v>
      </c>
      <c r="E2210" s="287">
        <f t="shared" si="34"/>
        <v>10.5</v>
      </c>
      <c r="F2210" s="288" t="s">
        <v>32</v>
      </c>
      <c r="G2210" s="289"/>
      <c r="H2210" s="290">
        <v>834457119</v>
      </c>
    </row>
    <row r="2211" spans="2:8" x14ac:dyDescent="0.3">
      <c r="B2211" s="286">
        <v>44447.839432870373</v>
      </c>
      <c r="C2211" s="287">
        <v>200</v>
      </c>
      <c r="D2211" s="287">
        <v>195.8</v>
      </c>
      <c r="E2211" s="287">
        <f t="shared" si="34"/>
        <v>4.1999999999999886</v>
      </c>
      <c r="F2211" s="288" t="s">
        <v>32</v>
      </c>
      <c r="G2211" s="289"/>
      <c r="H2211" s="290">
        <v>834457665</v>
      </c>
    </row>
    <row r="2212" spans="2:8" x14ac:dyDescent="0.3">
      <c r="B2212" s="286">
        <v>44447.844212962962</v>
      </c>
      <c r="C2212" s="287">
        <v>246</v>
      </c>
      <c r="D2212" s="287">
        <v>240.83</v>
      </c>
      <c r="E2212" s="287">
        <f t="shared" si="34"/>
        <v>5.1699999999999875</v>
      </c>
      <c r="F2212" s="288" t="s">
        <v>6111</v>
      </c>
      <c r="G2212" s="289" t="s">
        <v>6091</v>
      </c>
      <c r="H2212" s="290">
        <v>834464922</v>
      </c>
    </row>
    <row r="2213" spans="2:8" x14ac:dyDescent="0.3">
      <c r="B2213" s="286">
        <v>44447.845949074072</v>
      </c>
      <c r="C2213" s="287">
        <v>300</v>
      </c>
      <c r="D2213" s="287">
        <v>293.7</v>
      </c>
      <c r="E2213" s="287">
        <f t="shared" si="34"/>
        <v>6.3000000000000114</v>
      </c>
      <c r="F2213" s="288" t="s">
        <v>32</v>
      </c>
      <c r="G2213" s="289"/>
      <c r="H2213" s="290">
        <v>834467477</v>
      </c>
    </row>
    <row r="2214" spans="2:8" x14ac:dyDescent="0.3">
      <c r="B2214" s="286">
        <v>44447.847812499997</v>
      </c>
      <c r="C2214" s="287">
        <v>100</v>
      </c>
      <c r="D2214" s="287">
        <v>96.1</v>
      </c>
      <c r="E2214" s="287">
        <f t="shared" si="34"/>
        <v>3.9000000000000057</v>
      </c>
      <c r="F2214" s="288" t="s">
        <v>6287</v>
      </c>
      <c r="G2214" s="289" t="s">
        <v>6099</v>
      </c>
      <c r="H2214" s="290">
        <v>834470286</v>
      </c>
    </row>
    <row r="2215" spans="2:8" x14ac:dyDescent="0.3">
      <c r="B2215" s="286">
        <v>44447.849606481483</v>
      </c>
      <c r="C2215" s="287">
        <v>200</v>
      </c>
      <c r="D2215" s="287">
        <v>195.8</v>
      </c>
      <c r="E2215" s="287">
        <f t="shared" si="34"/>
        <v>4.1999999999999886</v>
      </c>
      <c r="F2215" s="288" t="s">
        <v>32</v>
      </c>
      <c r="G2215" s="289"/>
      <c r="H2215" s="290">
        <v>834473022</v>
      </c>
    </row>
    <row r="2216" spans="2:8" x14ac:dyDescent="0.3">
      <c r="B2216" s="286">
        <v>44447.849664351852</v>
      </c>
      <c r="C2216" s="287">
        <v>3000</v>
      </c>
      <c r="D2216" s="287">
        <v>2937</v>
      </c>
      <c r="E2216" s="287">
        <f t="shared" si="34"/>
        <v>63</v>
      </c>
      <c r="F2216" s="288" t="s">
        <v>6381</v>
      </c>
      <c r="G2216" s="289" t="s">
        <v>6163</v>
      </c>
      <c r="H2216" s="290">
        <v>834473135</v>
      </c>
    </row>
    <row r="2217" spans="2:8" x14ac:dyDescent="0.3">
      <c r="B2217" s="286">
        <v>44447.851898148147</v>
      </c>
      <c r="C2217" s="287">
        <v>500</v>
      </c>
      <c r="D2217" s="287">
        <v>489.5</v>
      </c>
      <c r="E2217" s="287">
        <f t="shared" si="34"/>
        <v>10.5</v>
      </c>
      <c r="F2217" s="288" t="s">
        <v>32</v>
      </c>
      <c r="G2217" s="289"/>
      <c r="H2217" s="290">
        <v>834476441</v>
      </c>
    </row>
    <row r="2218" spans="2:8" x14ac:dyDescent="0.3">
      <c r="B2218" s="286">
        <v>44447.854189814818</v>
      </c>
      <c r="C2218" s="287">
        <v>3000</v>
      </c>
      <c r="D2218" s="287">
        <v>2937</v>
      </c>
      <c r="E2218" s="287">
        <f t="shared" si="34"/>
        <v>63</v>
      </c>
      <c r="F2218" s="288" t="s">
        <v>6169</v>
      </c>
      <c r="G2218" s="289" t="s">
        <v>6124</v>
      </c>
      <c r="H2218" s="290">
        <v>834479663</v>
      </c>
    </row>
    <row r="2219" spans="2:8" x14ac:dyDescent="0.3">
      <c r="B2219" s="286">
        <v>44447.86922453704</v>
      </c>
      <c r="C2219" s="287">
        <v>2520</v>
      </c>
      <c r="D2219" s="287">
        <v>2467.08</v>
      </c>
      <c r="E2219" s="287">
        <f t="shared" si="34"/>
        <v>52.920000000000073</v>
      </c>
      <c r="F2219" s="288" t="s">
        <v>6223</v>
      </c>
      <c r="G2219" s="289" t="s">
        <v>6102</v>
      </c>
      <c r="H2219" s="290">
        <v>834501176</v>
      </c>
    </row>
    <row r="2220" spans="2:8" x14ac:dyDescent="0.3">
      <c r="B2220" s="286">
        <v>44447.869398148148</v>
      </c>
      <c r="C2220" s="287">
        <v>1000</v>
      </c>
      <c r="D2220" s="287">
        <v>979</v>
      </c>
      <c r="E2220" s="287">
        <f t="shared" si="34"/>
        <v>21</v>
      </c>
      <c r="F2220" s="288" t="s">
        <v>32</v>
      </c>
      <c r="G2220" s="289"/>
      <c r="H2220" s="290">
        <v>834501435</v>
      </c>
    </row>
    <row r="2221" spans="2:8" x14ac:dyDescent="0.3">
      <c r="B2221" s="286">
        <v>44447.880613425928</v>
      </c>
      <c r="C2221" s="287">
        <v>300</v>
      </c>
      <c r="D2221" s="287">
        <v>293.7</v>
      </c>
      <c r="E2221" s="287">
        <f t="shared" si="34"/>
        <v>6.3000000000000114</v>
      </c>
      <c r="F2221" s="288" t="s">
        <v>32</v>
      </c>
      <c r="G2221" s="289"/>
      <c r="H2221" s="290">
        <v>834517224</v>
      </c>
    </row>
    <row r="2222" spans="2:8" x14ac:dyDescent="0.3">
      <c r="B2222" s="286">
        <v>44447.881550925929</v>
      </c>
      <c r="C2222" s="287">
        <v>100</v>
      </c>
      <c r="D2222" s="287">
        <v>96.1</v>
      </c>
      <c r="E2222" s="287">
        <f t="shared" si="34"/>
        <v>3.9000000000000057</v>
      </c>
      <c r="F2222" s="288" t="s">
        <v>32</v>
      </c>
      <c r="G2222" s="289"/>
      <c r="H2222" s="290">
        <v>834518572</v>
      </c>
    </row>
    <row r="2223" spans="2:8" x14ac:dyDescent="0.3">
      <c r="B2223" s="286">
        <v>44447.882141203707</v>
      </c>
      <c r="C2223" s="287">
        <v>300</v>
      </c>
      <c r="D2223" s="287">
        <v>293.7</v>
      </c>
      <c r="E2223" s="287">
        <f t="shared" si="34"/>
        <v>6.3000000000000114</v>
      </c>
      <c r="F2223" s="288" t="s">
        <v>32</v>
      </c>
      <c r="G2223" s="289"/>
      <c r="H2223" s="290">
        <v>834519455</v>
      </c>
    </row>
    <row r="2224" spans="2:8" x14ac:dyDescent="0.3">
      <c r="B2224" s="286">
        <v>44447.882372685184</v>
      </c>
      <c r="C2224" s="287">
        <v>100</v>
      </c>
      <c r="D2224" s="287">
        <v>96.1</v>
      </c>
      <c r="E2224" s="287">
        <f t="shared" si="34"/>
        <v>3.9000000000000057</v>
      </c>
      <c r="F2224" s="288" t="s">
        <v>32</v>
      </c>
      <c r="G2224" s="289"/>
      <c r="H2224" s="290">
        <v>834519775</v>
      </c>
    </row>
    <row r="2225" spans="2:8" x14ac:dyDescent="0.3">
      <c r="B2225" s="286">
        <v>44447.889594907407</v>
      </c>
      <c r="C2225" s="287">
        <v>100</v>
      </c>
      <c r="D2225" s="287">
        <v>96.1</v>
      </c>
      <c r="E2225" s="287">
        <f t="shared" si="34"/>
        <v>3.9000000000000057</v>
      </c>
      <c r="F2225" s="288" t="s">
        <v>32</v>
      </c>
      <c r="G2225" s="289"/>
      <c r="H2225" s="290">
        <v>834529778</v>
      </c>
    </row>
    <row r="2226" spans="2:8" x14ac:dyDescent="0.3">
      <c r="B2226" s="286">
        <v>44447.890462962961</v>
      </c>
      <c r="C2226" s="287">
        <v>100</v>
      </c>
      <c r="D2226" s="287">
        <v>96.1</v>
      </c>
      <c r="E2226" s="287">
        <f t="shared" si="34"/>
        <v>3.9000000000000057</v>
      </c>
      <c r="F2226" s="288" t="s">
        <v>32</v>
      </c>
      <c r="G2226" s="289"/>
      <c r="H2226" s="290">
        <v>834531102</v>
      </c>
    </row>
    <row r="2227" spans="2:8" x14ac:dyDescent="0.3">
      <c r="B2227" s="286">
        <v>44447.897581018522</v>
      </c>
      <c r="C2227" s="287">
        <v>300</v>
      </c>
      <c r="D2227" s="287">
        <v>293.7</v>
      </c>
      <c r="E2227" s="287">
        <f t="shared" si="34"/>
        <v>6.3000000000000114</v>
      </c>
      <c r="F2227" s="288" t="s">
        <v>32</v>
      </c>
      <c r="G2227" s="289"/>
      <c r="H2227" s="290">
        <v>834540923</v>
      </c>
    </row>
    <row r="2228" spans="2:8" x14ac:dyDescent="0.3">
      <c r="B2228" s="286">
        <v>44447.898958333331</v>
      </c>
      <c r="C2228" s="287">
        <v>1000</v>
      </c>
      <c r="D2228" s="287">
        <v>979</v>
      </c>
      <c r="E2228" s="287">
        <f t="shared" si="34"/>
        <v>21</v>
      </c>
      <c r="F2228" s="288" t="s">
        <v>32</v>
      </c>
      <c r="G2228" s="289"/>
      <c r="H2228" s="290">
        <v>834542801</v>
      </c>
    </row>
    <row r="2229" spans="2:8" x14ac:dyDescent="0.3">
      <c r="B2229" s="286">
        <v>44447.899513888886</v>
      </c>
      <c r="C2229" s="287">
        <v>100</v>
      </c>
      <c r="D2229" s="287">
        <v>96.1</v>
      </c>
      <c r="E2229" s="287">
        <f t="shared" si="34"/>
        <v>3.9000000000000057</v>
      </c>
      <c r="F2229" s="288" t="s">
        <v>32</v>
      </c>
      <c r="G2229" s="289"/>
      <c r="H2229" s="290">
        <v>834543544</v>
      </c>
    </row>
    <row r="2230" spans="2:8" x14ac:dyDescent="0.3">
      <c r="B2230" s="286">
        <v>44447.900150462963</v>
      </c>
      <c r="C2230" s="287">
        <v>300</v>
      </c>
      <c r="D2230" s="287">
        <v>293.7</v>
      </c>
      <c r="E2230" s="287">
        <f t="shared" si="34"/>
        <v>6.3000000000000114</v>
      </c>
      <c r="F2230" s="288" t="s">
        <v>5793</v>
      </c>
      <c r="G2230" s="289" t="s">
        <v>5886</v>
      </c>
      <c r="H2230" s="290">
        <v>834544419</v>
      </c>
    </row>
    <row r="2231" spans="2:8" x14ac:dyDescent="0.3">
      <c r="B2231" s="286">
        <v>44447.909872685188</v>
      </c>
      <c r="C2231" s="287">
        <v>300</v>
      </c>
      <c r="D2231" s="287">
        <v>290.7</v>
      </c>
      <c r="E2231" s="287">
        <f t="shared" si="34"/>
        <v>9.3000000000000114</v>
      </c>
      <c r="F2231" s="288" t="s">
        <v>32</v>
      </c>
      <c r="G2231" s="289"/>
      <c r="H2231" s="290">
        <v>834556547</v>
      </c>
    </row>
    <row r="2232" spans="2:8" x14ac:dyDescent="0.3">
      <c r="B2232" s="286">
        <v>44447.911574074074</v>
      </c>
      <c r="C2232" s="287">
        <v>100</v>
      </c>
      <c r="D2232" s="287">
        <v>96.1</v>
      </c>
      <c r="E2232" s="287">
        <f t="shared" si="34"/>
        <v>3.9000000000000057</v>
      </c>
      <c r="F2232" s="288" t="s">
        <v>6382</v>
      </c>
      <c r="G2232" s="289" t="s">
        <v>6106</v>
      </c>
      <c r="H2232" s="290">
        <v>834558561</v>
      </c>
    </row>
    <row r="2233" spans="2:8" x14ac:dyDescent="0.3">
      <c r="B2233" s="286">
        <v>44447.92</v>
      </c>
      <c r="C2233" s="287">
        <v>300</v>
      </c>
      <c r="D2233" s="287">
        <v>293.7</v>
      </c>
      <c r="E2233" s="287">
        <f t="shared" si="34"/>
        <v>6.3000000000000114</v>
      </c>
      <c r="F2233" s="288" t="s">
        <v>32</v>
      </c>
      <c r="G2233" s="289"/>
      <c r="H2233" s="290">
        <v>834568654</v>
      </c>
    </row>
    <row r="2234" spans="2:8" x14ac:dyDescent="0.3">
      <c r="B2234" s="286">
        <v>44447.921157407407</v>
      </c>
      <c r="C2234" s="287">
        <v>300</v>
      </c>
      <c r="D2234" s="287">
        <v>293.7</v>
      </c>
      <c r="E2234" s="287">
        <f t="shared" si="34"/>
        <v>6.3000000000000114</v>
      </c>
      <c r="F2234" s="288" t="s">
        <v>32</v>
      </c>
      <c r="G2234" s="289"/>
      <c r="H2234" s="290">
        <v>834570063</v>
      </c>
    </row>
    <row r="2235" spans="2:8" x14ac:dyDescent="0.3">
      <c r="B2235" s="286">
        <v>44447.921851851854</v>
      </c>
      <c r="C2235" s="287">
        <v>150</v>
      </c>
      <c r="D2235" s="287">
        <v>146.1</v>
      </c>
      <c r="E2235" s="287">
        <f t="shared" si="34"/>
        <v>3.9000000000000057</v>
      </c>
      <c r="F2235" s="288" t="s">
        <v>6383</v>
      </c>
      <c r="G2235" s="289" t="s">
        <v>6091</v>
      </c>
      <c r="H2235" s="290">
        <v>834570810</v>
      </c>
    </row>
    <row r="2236" spans="2:8" x14ac:dyDescent="0.3">
      <c r="B2236" s="286">
        <v>44447.923483796294</v>
      </c>
      <c r="C2236" s="287">
        <v>1000</v>
      </c>
      <c r="D2236" s="287">
        <v>979</v>
      </c>
      <c r="E2236" s="287">
        <f t="shared" si="34"/>
        <v>21</v>
      </c>
      <c r="F2236" s="288" t="s">
        <v>32</v>
      </c>
      <c r="G2236" s="289"/>
      <c r="H2236" s="290">
        <v>834572690</v>
      </c>
    </row>
    <row r="2237" spans="2:8" x14ac:dyDescent="0.3">
      <c r="B2237" s="286">
        <v>44447.93172453704</v>
      </c>
      <c r="C2237" s="287">
        <v>500</v>
      </c>
      <c r="D2237" s="287">
        <v>489.5</v>
      </c>
      <c r="E2237" s="287">
        <f t="shared" si="34"/>
        <v>10.5</v>
      </c>
      <c r="F2237" s="288" t="s">
        <v>32</v>
      </c>
      <c r="G2237" s="289"/>
      <c r="H2237" s="290">
        <v>834582392</v>
      </c>
    </row>
    <row r="2238" spans="2:8" x14ac:dyDescent="0.3">
      <c r="B2238" s="286">
        <v>44447.933067129627</v>
      </c>
      <c r="C2238" s="287">
        <v>10</v>
      </c>
      <c r="D2238" s="287">
        <v>6.1</v>
      </c>
      <c r="E2238" s="287">
        <f t="shared" si="34"/>
        <v>3.9000000000000004</v>
      </c>
      <c r="F2238" s="288" t="s">
        <v>6247</v>
      </c>
      <c r="G2238" s="289" t="s">
        <v>6186</v>
      </c>
      <c r="H2238" s="290">
        <v>834583886</v>
      </c>
    </row>
    <row r="2239" spans="2:8" x14ac:dyDescent="0.3">
      <c r="B2239" s="286">
        <v>44447.93309027778</v>
      </c>
      <c r="C2239" s="287">
        <v>300</v>
      </c>
      <c r="D2239" s="287">
        <v>293.7</v>
      </c>
      <c r="E2239" s="287">
        <f t="shared" si="34"/>
        <v>6.3000000000000114</v>
      </c>
      <c r="F2239" s="288" t="s">
        <v>32</v>
      </c>
      <c r="G2239" s="289"/>
      <c r="H2239" s="290">
        <v>834583916</v>
      </c>
    </row>
    <row r="2240" spans="2:8" x14ac:dyDescent="0.3">
      <c r="B2240" s="286">
        <v>44447.934618055559</v>
      </c>
      <c r="C2240" s="287">
        <v>1000</v>
      </c>
      <c r="D2240" s="287">
        <v>979</v>
      </c>
      <c r="E2240" s="287">
        <f t="shared" si="34"/>
        <v>21</v>
      </c>
      <c r="F2240" s="288" t="s">
        <v>6247</v>
      </c>
      <c r="G2240" s="289" t="s">
        <v>6186</v>
      </c>
      <c r="H2240" s="290">
        <v>834585717</v>
      </c>
    </row>
    <row r="2241" spans="2:8" x14ac:dyDescent="0.3">
      <c r="B2241" s="286">
        <v>44447.936701388891</v>
      </c>
      <c r="C2241" s="287">
        <v>500</v>
      </c>
      <c r="D2241" s="287">
        <v>489.5</v>
      </c>
      <c r="E2241" s="287">
        <f t="shared" si="34"/>
        <v>10.5</v>
      </c>
      <c r="F2241" s="288" t="s">
        <v>32</v>
      </c>
      <c r="G2241" s="289"/>
      <c r="H2241" s="290">
        <v>834587854</v>
      </c>
    </row>
    <row r="2242" spans="2:8" x14ac:dyDescent="0.3">
      <c r="B2242" s="286">
        <v>44447.938645833332</v>
      </c>
      <c r="C2242" s="287">
        <v>1000</v>
      </c>
      <c r="D2242" s="287">
        <v>979</v>
      </c>
      <c r="E2242" s="287">
        <f t="shared" si="34"/>
        <v>21</v>
      </c>
      <c r="F2242" s="288" t="s">
        <v>6132</v>
      </c>
      <c r="G2242" s="289" t="s">
        <v>6208</v>
      </c>
      <c r="H2242" s="290">
        <v>834590010</v>
      </c>
    </row>
    <row r="2243" spans="2:8" x14ac:dyDescent="0.3">
      <c r="B2243" s="286">
        <v>44447.93954861111</v>
      </c>
      <c r="C2243" s="287">
        <v>746</v>
      </c>
      <c r="D2243" s="287">
        <v>730.33</v>
      </c>
      <c r="E2243" s="287">
        <f t="shared" si="34"/>
        <v>15.669999999999959</v>
      </c>
      <c r="F2243" s="288" t="s">
        <v>32</v>
      </c>
      <c r="G2243" s="289"/>
      <c r="H2243" s="290">
        <v>834590984</v>
      </c>
    </row>
    <row r="2244" spans="2:8" x14ac:dyDescent="0.3">
      <c r="B2244" s="286">
        <v>44447.94804398148</v>
      </c>
      <c r="C2244" s="287">
        <v>10000</v>
      </c>
      <c r="D2244" s="287">
        <v>9790</v>
      </c>
      <c r="E2244" s="287">
        <f t="shared" si="34"/>
        <v>210</v>
      </c>
      <c r="F2244" s="288" t="s">
        <v>6312</v>
      </c>
      <c r="G2244" s="289" t="s">
        <v>6099</v>
      </c>
      <c r="H2244" s="290">
        <v>834600001</v>
      </c>
    </row>
    <row r="2245" spans="2:8" x14ac:dyDescent="0.3">
      <c r="B2245" s="286">
        <v>44447.970335648148</v>
      </c>
      <c r="C2245" s="287">
        <v>13000</v>
      </c>
      <c r="D2245" s="287">
        <v>12727</v>
      </c>
      <c r="E2245" s="287">
        <f t="shared" ref="E2245:E2308" si="35">C2245-D2245</f>
        <v>273</v>
      </c>
      <c r="F2245" s="288" t="s">
        <v>6132</v>
      </c>
      <c r="G2245" s="289" t="s">
        <v>6268</v>
      </c>
      <c r="H2245" s="290">
        <v>834621461</v>
      </c>
    </row>
    <row r="2246" spans="2:8" x14ac:dyDescent="0.3">
      <c r="B2246" s="286">
        <v>44447.970567129632</v>
      </c>
      <c r="C2246" s="287">
        <v>100</v>
      </c>
      <c r="D2246" s="287">
        <v>96.1</v>
      </c>
      <c r="E2246" s="287">
        <f t="shared" si="35"/>
        <v>3.9000000000000057</v>
      </c>
      <c r="F2246" s="288" t="s">
        <v>32</v>
      </c>
      <c r="G2246" s="289"/>
      <c r="H2246" s="290">
        <v>834621652</v>
      </c>
    </row>
    <row r="2247" spans="2:8" x14ac:dyDescent="0.3">
      <c r="B2247" s="286">
        <v>44447.972581018519</v>
      </c>
      <c r="C2247" s="287">
        <v>5000</v>
      </c>
      <c r="D2247" s="287">
        <v>4895</v>
      </c>
      <c r="E2247" s="287">
        <f t="shared" si="35"/>
        <v>105</v>
      </c>
      <c r="F2247" s="288" t="s">
        <v>32</v>
      </c>
      <c r="G2247" s="289"/>
      <c r="H2247" s="290">
        <v>834623502</v>
      </c>
    </row>
    <row r="2248" spans="2:8" x14ac:dyDescent="0.3">
      <c r="B2248" s="286">
        <v>44447.975277777776</v>
      </c>
      <c r="C2248" s="287">
        <v>300</v>
      </c>
      <c r="D2248" s="287">
        <v>293.7</v>
      </c>
      <c r="E2248" s="287">
        <f t="shared" si="35"/>
        <v>6.3000000000000114</v>
      </c>
      <c r="F2248" s="288" t="s">
        <v>32</v>
      </c>
      <c r="G2248" s="289"/>
      <c r="H2248" s="290">
        <v>834625950</v>
      </c>
    </row>
    <row r="2249" spans="2:8" x14ac:dyDescent="0.3">
      <c r="B2249" s="286">
        <v>44447.987060185187</v>
      </c>
      <c r="C2249" s="287">
        <v>500</v>
      </c>
      <c r="D2249" s="287">
        <v>489.5</v>
      </c>
      <c r="E2249" s="287">
        <f t="shared" si="35"/>
        <v>10.5</v>
      </c>
      <c r="F2249" s="288" t="s">
        <v>32</v>
      </c>
      <c r="G2249" s="289"/>
      <c r="H2249" s="290">
        <v>834636216</v>
      </c>
    </row>
    <row r="2250" spans="2:8" x14ac:dyDescent="0.3">
      <c r="B2250" s="286">
        <v>44447.999456018515</v>
      </c>
      <c r="C2250" s="287">
        <v>500</v>
      </c>
      <c r="D2250" s="287">
        <v>489.5</v>
      </c>
      <c r="E2250" s="287">
        <f t="shared" si="35"/>
        <v>10.5</v>
      </c>
      <c r="F2250" s="288" t="s">
        <v>32</v>
      </c>
      <c r="G2250" s="289"/>
      <c r="H2250" s="290">
        <v>834645566</v>
      </c>
    </row>
    <row r="2251" spans="2:8" x14ac:dyDescent="0.3">
      <c r="B2251" s="286">
        <v>44448.006539351853</v>
      </c>
      <c r="C2251" s="287">
        <v>300</v>
      </c>
      <c r="D2251" s="287">
        <v>293.7</v>
      </c>
      <c r="E2251" s="287">
        <f t="shared" si="35"/>
        <v>6.3000000000000114</v>
      </c>
      <c r="F2251" s="288" t="s">
        <v>32</v>
      </c>
      <c r="G2251" s="289"/>
      <c r="H2251" s="290">
        <v>834659063</v>
      </c>
    </row>
    <row r="2252" spans="2:8" x14ac:dyDescent="0.3">
      <c r="B2252" s="286">
        <v>44448.007233796299</v>
      </c>
      <c r="C2252" s="287">
        <v>500</v>
      </c>
      <c r="D2252" s="287">
        <v>484.5</v>
      </c>
      <c r="E2252" s="287">
        <f t="shared" si="35"/>
        <v>15.5</v>
      </c>
      <c r="F2252" s="288" t="s">
        <v>32</v>
      </c>
      <c r="G2252" s="289"/>
      <c r="H2252" s="290">
        <v>834660230</v>
      </c>
    </row>
    <row r="2253" spans="2:8" x14ac:dyDescent="0.3">
      <c r="B2253" s="286">
        <v>44448.012465277781</v>
      </c>
      <c r="C2253" s="287">
        <v>1500</v>
      </c>
      <c r="D2253" s="287">
        <v>1468.5</v>
      </c>
      <c r="E2253" s="287">
        <f t="shared" si="35"/>
        <v>31.5</v>
      </c>
      <c r="F2253" s="288" t="s">
        <v>5793</v>
      </c>
      <c r="G2253" s="289" t="s">
        <v>6130</v>
      </c>
      <c r="H2253" s="290">
        <v>834667885</v>
      </c>
    </row>
    <row r="2254" spans="2:8" x14ac:dyDescent="0.3">
      <c r="B2254" s="286">
        <v>44448.013460648152</v>
      </c>
      <c r="C2254" s="287">
        <v>35</v>
      </c>
      <c r="D2254" s="287">
        <v>31.1</v>
      </c>
      <c r="E2254" s="287">
        <f t="shared" si="35"/>
        <v>3.8999999999999986</v>
      </c>
      <c r="F2254" s="288" t="s">
        <v>32</v>
      </c>
      <c r="G2254" s="289"/>
      <c r="H2254" s="290">
        <v>834669309</v>
      </c>
    </row>
    <row r="2255" spans="2:8" x14ac:dyDescent="0.3">
      <c r="B2255" s="286">
        <v>44448.027511574073</v>
      </c>
      <c r="C2255" s="287">
        <v>500</v>
      </c>
      <c r="D2255" s="287">
        <v>489.5</v>
      </c>
      <c r="E2255" s="287">
        <f t="shared" si="35"/>
        <v>10.5</v>
      </c>
      <c r="F2255" s="288" t="s">
        <v>6384</v>
      </c>
      <c r="G2255" s="289" t="s">
        <v>6102</v>
      </c>
      <c r="H2255" s="290">
        <v>834689472</v>
      </c>
    </row>
    <row r="2256" spans="2:8" x14ac:dyDescent="0.3">
      <c r="B2256" s="286">
        <v>44448.028657407405</v>
      </c>
      <c r="C2256" s="287">
        <v>300</v>
      </c>
      <c r="D2256" s="287">
        <v>293.7</v>
      </c>
      <c r="E2256" s="287">
        <f t="shared" si="35"/>
        <v>6.3000000000000114</v>
      </c>
      <c r="F2256" s="288" t="s">
        <v>32</v>
      </c>
      <c r="G2256" s="289"/>
      <c r="H2256" s="290">
        <v>834691240</v>
      </c>
    </row>
    <row r="2257" spans="2:8" x14ac:dyDescent="0.3">
      <c r="B2257" s="286">
        <v>44448.038148148145</v>
      </c>
      <c r="C2257" s="287">
        <v>3000</v>
      </c>
      <c r="D2257" s="287">
        <v>2937</v>
      </c>
      <c r="E2257" s="287">
        <f t="shared" si="35"/>
        <v>63</v>
      </c>
      <c r="F2257" s="288" t="s">
        <v>32</v>
      </c>
      <c r="G2257" s="289"/>
      <c r="H2257" s="290">
        <v>834701604</v>
      </c>
    </row>
    <row r="2258" spans="2:8" x14ac:dyDescent="0.3">
      <c r="B2258" s="286">
        <v>44448.040497685186</v>
      </c>
      <c r="C2258" s="287">
        <v>150</v>
      </c>
      <c r="D2258" s="287">
        <v>146.1</v>
      </c>
      <c r="E2258" s="287">
        <f t="shared" si="35"/>
        <v>3.9000000000000057</v>
      </c>
      <c r="F2258" s="288" t="s">
        <v>32</v>
      </c>
      <c r="G2258" s="289"/>
      <c r="H2258" s="290">
        <v>834704067</v>
      </c>
    </row>
    <row r="2259" spans="2:8" x14ac:dyDescent="0.3">
      <c r="B2259" s="286">
        <v>44448.047349537039</v>
      </c>
      <c r="C2259" s="287">
        <v>100</v>
      </c>
      <c r="D2259" s="287">
        <v>96.1</v>
      </c>
      <c r="E2259" s="287">
        <f t="shared" si="35"/>
        <v>3.9000000000000057</v>
      </c>
      <c r="F2259" s="288" t="s">
        <v>6119</v>
      </c>
      <c r="G2259" s="289" t="s">
        <v>6102</v>
      </c>
      <c r="H2259" s="290">
        <v>834710996</v>
      </c>
    </row>
    <row r="2260" spans="2:8" x14ac:dyDescent="0.3">
      <c r="B2260" s="286">
        <v>44448.047418981485</v>
      </c>
      <c r="C2260" s="287">
        <v>700</v>
      </c>
      <c r="D2260" s="287">
        <v>685.3</v>
      </c>
      <c r="E2260" s="287">
        <f t="shared" si="35"/>
        <v>14.700000000000045</v>
      </c>
      <c r="F2260" s="288" t="s">
        <v>6287</v>
      </c>
      <c r="G2260" s="289" t="s">
        <v>6099</v>
      </c>
      <c r="H2260" s="290">
        <v>834711094</v>
      </c>
    </row>
    <row r="2261" spans="2:8" x14ac:dyDescent="0.3">
      <c r="B2261" s="286">
        <v>44448.048125000001</v>
      </c>
      <c r="C2261" s="287">
        <v>1000</v>
      </c>
      <c r="D2261" s="287">
        <v>979</v>
      </c>
      <c r="E2261" s="287">
        <f t="shared" si="35"/>
        <v>21</v>
      </c>
      <c r="F2261" s="288" t="s">
        <v>32</v>
      </c>
      <c r="G2261" s="289"/>
      <c r="H2261" s="290">
        <v>834711781</v>
      </c>
    </row>
    <row r="2262" spans="2:8" x14ac:dyDescent="0.3">
      <c r="B2262" s="286">
        <v>44448.10056712963</v>
      </c>
      <c r="C2262" s="287">
        <v>100</v>
      </c>
      <c r="D2262" s="287">
        <v>96.1</v>
      </c>
      <c r="E2262" s="287">
        <f t="shared" si="35"/>
        <v>3.9000000000000057</v>
      </c>
      <c r="F2262" s="288" t="s">
        <v>32</v>
      </c>
      <c r="G2262" s="289"/>
      <c r="H2262" s="290">
        <v>834761691</v>
      </c>
    </row>
    <row r="2263" spans="2:8" x14ac:dyDescent="0.3">
      <c r="B2263" s="286">
        <v>44448.106377314813</v>
      </c>
      <c r="C2263" s="287">
        <v>100</v>
      </c>
      <c r="D2263" s="287">
        <v>96.1</v>
      </c>
      <c r="E2263" s="287">
        <f t="shared" si="35"/>
        <v>3.9000000000000057</v>
      </c>
      <c r="F2263" s="288" t="s">
        <v>32</v>
      </c>
      <c r="G2263" s="289"/>
      <c r="H2263" s="290">
        <v>834766950</v>
      </c>
    </row>
    <row r="2264" spans="2:8" x14ac:dyDescent="0.3">
      <c r="B2264" s="286">
        <v>44448.146620370368</v>
      </c>
      <c r="C2264" s="287">
        <v>2000</v>
      </c>
      <c r="D2264" s="287">
        <v>1958</v>
      </c>
      <c r="E2264" s="287">
        <f t="shared" si="35"/>
        <v>42</v>
      </c>
      <c r="F2264" s="288" t="s">
        <v>6316</v>
      </c>
      <c r="G2264" s="289" t="s">
        <v>6317</v>
      </c>
      <c r="H2264" s="290">
        <v>834797956</v>
      </c>
    </row>
    <row r="2265" spans="2:8" x14ac:dyDescent="0.3">
      <c r="B2265" s="286">
        <v>44448.199988425928</v>
      </c>
      <c r="C2265" s="287">
        <v>100</v>
      </c>
      <c r="D2265" s="287">
        <v>96.1</v>
      </c>
      <c r="E2265" s="287">
        <f t="shared" si="35"/>
        <v>3.9000000000000057</v>
      </c>
      <c r="F2265" s="288" t="s">
        <v>32</v>
      </c>
      <c r="G2265" s="289"/>
      <c r="H2265" s="290">
        <v>834838124</v>
      </c>
    </row>
    <row r="2266" spans="2:8" x14ac:dyDescent="0.3">
      <c r="B2266" s="286">
        <v>44448.213738425926</v>
      </c>
      <c r="C2266" s="287">
        <v>90</v>
      </c>
      <c r="D2266" s="287">
        <v>86.1</v>
      </c>
      <c r="E2266" s="287">
        <f t="shared" si="35"/>
        <v>3.9000000000000057</v>
      </c>
      <c r="F2266" s="288" t="s">
        <v>6120</v>
      </c>
      <c r="G2266" s="289" t="s">
        <v>6091</v>
      </c>
      <c r="H2266" s="290">
        <v>834846684</v>
      </c>
    </row>
    <row r="2267" spans="2:8" x14ac:dyDescent="0.3">
      <c r="B2267" s="286">
        <v>44448.223611111112</v>
      </c>
      <c r="C2267" s="287">
        <v>300</v>
      </c>
      <c r="D2267" s="287">
        <v>293.7</v>
      </c>
      <c r="E2267" s="287">
        <f t="shared" si="35"/>
        <v>6.3000000000000114</v>
      </c>
      <c r="F2267" s="288" t="s">
        <v>32</v>
      </c>
      <c r="G2267" s="289"/>
      <c r="H2267" s="290">
        <v>834851133</v>
      </c>
    </row>
    <row r="2268" spans="2:8" x14ac:dyDescent="0.3">
      <c r="B2268" s="286">
        <v>44448.247199074074</v>
      </c>
      <c r="C2268" s="287">
        <v>50</v>
      </c>
      <c r="D2268" s="287">
        <v>46.1</v>
      </c>
      <c r="E2268" s="287">
        <f t="shared" si="35"/>
        <v>3.8999999999999986</v>
      </c>
      <c r="F2268" s="288" t="s">
        <v>6103</v>
      </c>
      <c r="G2268" s="289" t="s">
        <v>6104</v>
      </c>
      <c r="H2268" s="290">
        <v>834860785</v>
      </c>
    </row>
    <row r="2269" spans="2:8" x14ac:dyDescent="0.3">
      <c r="B2269" s="286">
        <v>44448.273692129631</v>
      </c>
      <c r="C2269" s="287">
        <v>500</v>
      </c>
      <c r="D2269" s="287">
        <v>489.5</v>
      </c>
      <c r="E2269" s="287">
        <f t="shared" si="35"/>
        <v>10.5</v>
      </c>
      <c r="F2269" s="288" t="s">
        <v>6090</v>
      </c>
      <c r="G2269" s="289" t="s">
        <v>6091</v>
      </c>
      <c r="H2269" s="290">
        <v>834873742</v>
      </c>
    </row>
    <row r="2270" spans="2:8" x14ac:dyDescent="0.3">
      <c r="B2270" s="286">
        <v>44448.278657407405</v>
      </c>
      <c r="C2270" s="287">
        <v>500</v>
      </c>
      <c r="D2270" s="287">
        <v>489.5</v>
      </c>
      <c r="E2270" s="287">
        <f t="shared" si="35"/>
        <v>10.5</v>
      </c>
      <c r="F2270" s="288" t="s">
        <v>6380</v>
      </c>
      <c r="G2270" s="289" t="s">
        <v>6130</v>
      </c>
      <c r="H2270" s="290">
        <v>834876173</v>
      </c>
    </row>
    <row r="2271" spans="2:8" x14ac:dyDescent="0.3">
      <c r="B2271" s="286">
        <v>44448.289120370369</v>
      </c>
      <c r="C2271" s="287">
        <v>100</v>
      </c>
      <c r="D2271" s="287">
        <v>96.1</v>
      </c>
      <c r="E2271" s="287">
        <f t="shared" si="35"/>
        <v>3.9000000000000057</v>
      </c>
      <c r="F2271" s="288" t="s">
        <v>6269</v>
      </c>
      <c r="G2271" s="289" t="s">
        <v>5892</v>
      </c>
      <c r="H2271" s="290">
        <v>834881529</v>
      </c>
    </row>
    <row r="2272" spans="2:8" x14ac:dyDescent="0.3">
      <c r="B2272" s="286">
        <v>44448.291435185187</v>
      </c>
      <c r="C2272" s="287">
        <v>50</v>
      </c>
      <c r="D2272" s="287">
        <v>46.1</v>
      </c>
      <c r="E2272" s="287">
        <f t="shared" si="35"/>
        <v>3.8999999999999986</v>
      </c>
      <c r="F2272" s="288" t="s">
        <v>66</v>
      </c>
      <c r="G2272" s="289" t="s">
        <v>6097</v>
      </c>
      <c r="H2272" s="290">
        <v>834882666</v>
      </c>
    </row>
    <row r="2273" spans="2:8" x14ac:dyDescent="0.3">
      <c r="B2273" s="286">
        <v>44448.299884259257</v>
      </c>
      <c r="C2273" s="287">
        <v>500</v>
      </c>
      <c r="D2273" s="287">
        <v>484.5</v>
      </c>
      <c r="E2273" s="287">
        <f t="shared" si="35"/>
        <v>15.5</v>
      </c>
      <c r="F2273" s="288" t="s">
        <v>32</v>
      </c>
      <c r="G2273" s="289"/>
      <c r="H2273" s="290">
        <v>834887454</v>
      </c>
    </row>
    <row r="2274" spans="2:8" x14ac:dyDescent="0.3">
      <c r="B2274" s="286">
        <v>44448.310300925928</v>
      </c>
      <c r="C2274" s="287">
        <v>300</v>
      </c>
      <c r="D2274" s="287">
        <v>293.7</v>
      </c>
      <c r="E2274" s="287">
        <f t="shared" si="35"/>
        <v>6.3000000000000114</v>
      </c>
      <c r="F2274" s="288" t="s">
        <v>32</v>
      </c>
      <c r="G2274" s="289"/>
      <c r="H2274" s="290">
        <v>834893999</v>
      </c>
    </row>
    <row r="2275" spans="2:8" x14ac:dyDescent="0.3">
      <c r="B2275" s="286">
        <v>44448.311689814815</v>
      </c>
      <c r="C2275" s="287">
        <v>100</v>
      </c>
      <c r="D2275" s="287">
        <v>96.1</v>
      </c>
      <c r="E2275" s="287">
        <f t="shared" si="35"/>
        <v>3.9000000000000057</v>
      </c>
      <c r="F2275" s="288" t="s">
        <v>32</v>
      </c>
      <c r="G2275" s="289"/>
      <c r="H2275" s="290">
        <v>834894846</v>
      </c>
    </row>
    <row r="2276" spans="2:8" x14ac:dyDescent="0.3">
      <c r="B2276" s="286">
        <v>44448.313425925924</v>
      </c>
      <c r="C2276" s="287">
        <v>300</v>
      </c>
      <c r="D2276" s="287">
        <v>293.7</v>
      </c>
      <c r="E2276" s="287">
        <f t="shared" si="35"/>
        <v>6.3000000000000114</v>
      </c>
      <c r="F2276" s="288" t="s">
        <v>32</v>
      </c>
      <c r="G2276" s="289"/>
      <c r="H2276" s="290">
        <v>834896110</v>
      </c>
    </row>
    <row r="2277" spans="2:8" x14ac:dyDescent="0.3">
      <c r="B2277" s="286">
        <v>44448.317974537036</v>
      </c>
      <c r="C2277" s="287">
        <v>300</v>
      </c>
      <c r="D2277" s="287">
        <v>293.7</v>
      </c>
      <c r="E2277" s="287">
        <f t="shared" si="35"/>
        <v>6.3000000000000114</v>
      </c>
      <c r="F2277" s="288" t="s">
        <v>6307</v>
      </c>
      <c r="G2277" s="289" t="s">
        <v>6099</v>
      </c>
      <c r="H2277" s="290">
        <v>834899081</v>
      </c>
    </row>
    <row r="2278" spans="2:8" x14ac:dyDescent="0.3">
      <c r="B2278" s="286">
        <v>44448.33798611111</v>
      </c>
      <c r="C2278" s="287">
        <v>300</v>
      </c>
      <c r="D2278" s="287">
        <v>293.7</v>
      </c>
      <c r="E2278" s="287">
        <f t="shared" si="35"/>
        <v>6.3000000000000114</v>
      </c>
      <c r="F2278" s="288" t="s">
        <v>32</v>
      </c>
      <c r="G2278" s="289"/>
      <c r="H2278" s="290">
        <v>834914893</v>
      </c>
    </row>
    <row r="2279" spans="2:8" x14ac:dyDescent="0.3">
      <c r="B2279" s="286">
        <v>44448.340497685182</v>
      </c>
      <c r="C2279" s="287">
        <v>500</v>
      </c>
      <c r="D2279" s="287">
        <v>489.5</v>
      </c>
      <c r="E2279" s="287">
        <f t="shared" si="35"/>
        <v>10.5</v>
      </c>
      <c r="F2279" s="288" t="s">
        <v>32</v>
      </c>
      <c r="G2279" s="289"/>
      <c r="H2279" s="290">
        <v>834917320</v>
      </c>
    </row>
    <row r="2280" spans="2:8" x14ac:dyDescent="0.3">
      <c r="B2280" s="286">
        <v>44448.341967592591</v>
      </c>
      <c r="C2280" s="287">
        <v>500</v>
      </c>
      <c r="D2280" s="287">
        <v>489.5</v>
      </c>
      <c r="E2280" s="287">
        <f t="shared" si="35"/>
        <v>10.5</v>
      </c>
      <c r="F2280" s="288" t="s">
        <v>6306</v>
      </c>
      <c r="G2280" s="289" t="s">
        <v>6097</v>
      </c>
      <c r="H2280" s="290">
        <v>834918602</v>
      </c>
    </row>
    <row r="2281" spans="2:8" x14ac:dyDescent="0.3">
      <c r="B2281" s="286">
        <v>44448.344930555555</v>
      </c>
      <c r="C2281" s="287">
        <v>1000</v>
      </c>
      <c r="D2281" s="287">
        <v>979</v>
      </c>
      <c r="E2281" s="287">
        <f t="shared" si="35"/>
        <v>21</v>
      </c>
      <c r="F2281" s="288" t="s">
        <v>6145</v>
      </c>
      <c r="G2281" s="289" t="s">
        <v>6130</v>
      </c>
      <c r="H2281" s="290">
        <v>834921417</v>
      </c>
    </row>
    <row r="2282" spans="2:8" x14ac:dyDescent="0.3">
      <c r="B2282" s="286">
        <v>44448.345196759263</v>
      </c>
      <c r="C2282" s="287">
        <v>300</v>
      </c>
      <c r="D2282" s="287">
        <v>293.7</v>
      </c>
      <c r="E2282" s="287">
        <f t="shared" si="35"/>
        <v>6.3000000000000114</v>
      </c>
      <c r="F2282" s="288" t="s">
        <v>6171</v>
      </c>
      <c r="G2282" s="289" t="s">
        <v>5892</v>
      </c>
      <c r="H2282" s="290">
        <v>834921667</v>
      </c>
    </row>
    <row r="2283" spans="2:8" x14ac:dyDescent="0.3">
      <c r="B2283" s="286">
        <v>44448.347361111111</v>
      </c>
      <c r="C2283" s="287">
        <v>4650</v>
      </c>
      <c r="D2283" s="287">
        <v>4552.3500000000004</v>
      </c>
      <c r="E2283" s="287">
        <f t="shared" si="35"/>
        <v>97.649999999999636</v>
      </c>
      <c r="F2283" s="288" t="s">
        <v>6218</v>
      </c>
      <c r="G2283" s="289" t="s">
        <v>6124</v>
      </c>
      <c r="H2283" s="290">
        <v>834923565</v>
      </c>
    </row>
    <row r="2284" spans="2:8" x14ac:dyDescent="0.3">
      <c r="B2284" s="286">
        <v>44448.3516087963</v>
      </c>
      <c r="C2284" s="287">
        <v>100</v>
      </c>
      <c r="D2284" s="287">
        <v>96.1</v>
      </c>
      <c r="E2284" s="287">
        <f t="shared" si="35"/>
        <v>3.9000000000000057</v>
      </c>
      <c r="F2284" s="288" t="s">
        <v>32</v>
      </c>
      <c r="G2284" s="289"/>
      <c r="H2284" s="290">
        <v>834927353</v>
      </c>
    </row>
    <row r="2285" spans="2:8" x14ac:dyDescent="0.3">
      <c r="B2285" s="286">
        <v>44448.352650462963</v>
      </c>
      <c r="C2285" s="287">
        <v>500</v>
      </c>
      <c r="D2285" s="287">
        <v>489.5</v>
      </c>
      <c r="E2285" s="287">
        <f t="shared" si="35"/>
        <v>10.5</v>
      </c>
      <c r="F2285" s="288" t="s">
        <v>32</v>
      </c>
      <c r="G2285" s="289"/>
      <c r="H2285" s="290">
        <v>834928299</v>
      </c>
    </row>
    <row r="2286" spans="2:8" x14ac:dyDescent="0.3">
      <c r="B2286" s="286">
        <v>44448.356493055559</v>
      </c>
      <c r="C2286" s="287">
        <v>2000</v>
      </c>
      <c r="D2286" s="287">
        <v>1958</v>
      </c>
      <c r="E2286" s="287">
        <f t="shared" si="35"/>
        <v>42</v>
      </c>
      <c r="F2286" s="288" t="s">
        <v>32</v>
      </c>
      <c r="G2286" s="289"/>
      <c r="H2286" s="290">
        <v>834931970</v>
      </c>
    </row>
    <row r="2287" spans="2:8" x14ac:dyDescent="0.3">
      <c r="B2287" s="286">
        <v>44448.359178240738</v>
      </c>
      <c r="C2287" s="287">
        <v>300</v>
      </c>
      <c r="D2287" s="287">
        <v>293.7</v>
      </c>
      <c r="E2287" s="287">
        <f t="shared" si="35"/>
        <v>6.3000000000000114</v>
      </c>
      <c r="F2287" s="288" t="s">
        <v>6175</v>
      </c>
      <c r="G2287" s="289" t="s">
        <v>6163</v>
      </c>
      <c r="H2287" s="290">
        <v>834934497</v>
      </c>
    </row>
    <row r="2288" spans="2:8" x14ac:dyDescent="0.3">
      <c r="B2288" s="286">
        <v>44448.365451388891</v>
      </c>
      <c r="C2288" s="287">
        <v>300</v>
      </c>
      <c r="D2288" s="287">
        <v>293.7</v>
      </c>
      <c r="E2288" s="287">
        <f t="shared" si="35"/>
        <v>6.3000000000000114</v>
      </c>
      <c r="F2288" s="288" t="s">
        <v>6248</v>
      </c>
      <c r="G2288" s="289" t="s">
        <v>6099</v>
      </c>
      <c r="H2288" s="290">
        <v>834940606</v>
      </c>
    </row>
    <row r="2289" spans="2:8" x14ac:dyDescent="0.3">
      <c r="B2289" s="286">
        <v>44448.372708333336</v>
      </c>
      <c r="C2289" s="287">
        <v>1000</v>
      </c>
      <c r="D2289" s="287">
        <v>979</v>
      </c>
      <c r="E2289" s="287">
        <f t="shared" si="35"/>
        <v>21</v>
      </c>
      <c r="F2289" s="288" t="s">
        <v>32</v>
      </c>
      <c r="G2289" s="289"/>
      <c r="H2289" s="290">
        <v>834948325</v>
      </c>
    </row>
    <row r="2290" spans="2:8" x14ac:dyDescent="0.3">
      <c r="B2290" s="286">
        <v>44448.373599537037</v>
      </c>
      <c r="C2290" s="287">
        <v>500</v>
      </c>
      <c r="D2290" s="287">
        <v>489.5</v>
      </c>
      <c r="E2290" s="287">
        <f t="shared" si="35"/>
        <v>10.5</v>
      </c>
      <c r="F2290" s="288" t="s">
        <v>6172</v>
      </c>
      <c r="G2290" s="289" t="s">
        <v>6102</v>
      </c>
      <c r="H2290" s="290">
        <v>834949345</v>
      </c>
    </row>
    <row r="2291" spans="2:8" x14ac:dyDescent="0.3">
      <c r="B2291" s="286">
        <v>44448.382534722223</v>
      </c>
      <c r="C2291" s="287">
        <v>300</v>
      </c>
      <c r="D2291" s="287">
        <v>293.7</v>
      </c>
      <c r="E2291" s="287">
        <f t="shared" si="35"/>
        <v>6.3000000000000114</v>
      </c>
      <c r="F2291" s="288" t="s">
        <v>32</v>
      </c>
      <c r="G2291" s="289"/>
      <c r="H2291" s="290">
        <v>834960891</v>
      </c>
    </row>
    <row r="2292" spans="2:8" x14ac:dyDescent="0.3">
      <c r="B2292" s="286">
        <v>44448.385995370372</v>
      </c>
      <c r="C2292" s="287">
        <v>5000</v>
      </c>
      <c r="D2292" s="287">
        <v>4895</v>
      </c>
      <c r="E2292" s="287">
        <f t="shared" si="35"/>
        <v>105</v>
      </c>
      <c r="F2292" s="288" t="s">
        <v>32</v>
      </c>
      <c r="G2292" s="289"/>
      <c r="H2292" s="290">
        <v>834965119</v>
      </c>
    </row>
    <row r="2293" spans="2:8" x14ac:dyDescent="0.3">
      <c r="B2293" s="286">
        <v>44448.388206018521</v>
      </c>
      <c r="C2293" s="287">
        <v>1500</v>
      </c>
      <c r="D2293" s="287">
        <v>1468.5</v>
      </c>
      <c r="E2293" s="287">
        <f t="shared" si="35"/>
        <v>31.5</v>
      </c>
      <c r="F2293" s="288" t="s">
        <v>32</v>
      </c>
      <c r="G2293" s="289"/>
      <c r="H2293" s="290">
        <v>834967611</v>
      </c>
    </row>
    <row r="2294" spans="2:8" x14ac:dyDescent="0.3">
      <c r="B2294" s="286">
        <v>44448.388657407406</v>
      </c>
      <c r="C2294" s="287">
        <v>50</v>
      </c>
      <c r="D2294" s="287">
        <v>46.1</v>
      </c>
      <c r="E2294" s="287">
        <f t="shared" si="35"/>
        <v>3.8999999999999986</v>
      </c>
      <c r="F2294" s="288" t="s">
        <v>32</v>
      </c>
      <c r="G2294" s="289"/>
      <c r="H2294" s="290">
        <v>834968101</v>
      </c>
    </row>
    <row r="2295" spans="2:8" x14ac:dyDescent="0.3">
      <c r="B2295" s="286">
        <v>44448.393738425926</v>
      </c>
      <c r="C2295" s="287">
        <v>150</v>
      </c>
      <c r="D2295" s="287">
        <v>146.1</v>
      </c>
      <c r="E2295" s="287">
        <f t="shared" si="35"/>
        <v>3.9000000000000057</v>
      </c>
      <c r="F2295" s="288" t="s">
        <v>32</v>
      </c>
      <c r="G2295" s="289"/>
      <c r="H2295" s="290">
        <v>834974004</v>
      </c>
    </row>
    <row r="2296" spans="2:8" x14ac:dyDescent="0.3">
      <c r="B2296" s="286">
        <v>44448.394583333335</v>
      </c>
      <c r="C2296" s="287">
        <v>300</v>
      </c>
      <c r="D2296" s="287">
        <v>293.7</v>
      </c>
      <c r="E2296" s="287">
        <f t="shared" si="35"/>
        <v>6.3000000000000114</v>
      </c>
      <c r="F2296" s="288" t="s">
        <v>6298</v>
      </c>
      <c r="G2296" s="289" t="s">
        <v>6091</v>
      </c>
      <c r="H2296" s="290">
        <v>834974930</v>
      </c>
    </row>
    <row r="2297" spans="2:8" x14ac:dyDescent="0.3">
      <c r="B2297" s="286">
        <v>44448.400231481479</v>
      </c>
      <c r="C2297" s="287">
        <v>500</v>
      </c>
      <c r="D2297" s="287">
        <v>489.5</v>
      </c>
      <c r="E2297" s="287">
        <f t="shared" si="35"/>
        <v>10.5</v>
      </c>
      <c r="F2297" s="288" t="s">
        <v>32</v>
      </c>
      <c r="G2297" s="289"/>
      <c r="H2297" s="290">
        <v>834981350</v>
      </c>
    </row>
    <row r="2298" spans="2:8" x14ac:dyDescent="0.3">
      <c r="B2298" s="286">
        <v>44448.411550925928</v>
      </c>
      <c r="C2298" s="287">
        <v>100</v>
      </c>
      <c r="D2298" s="287">
        <v>96.1</v>
      </c>
      <c r="E2298" s="287">
        <f t="shared" si="35"/>
        <v>3.9000000000000057</v>
      </c>
      <c r="F2298" s="288" t="s">
        <v>32</v>
      </c>
      <c r="G2298" s="289"/>
      <c r="H2298" s="290">
        <v>834993710</v>
      </c>
    </row>
    <row r="2299" spans="2:8" x14ac:dyDescent="0.3">
      <c r="B2299" s="286">
        <v>44448.414606481485</v>
      </c>
      <c r="C2299" s="287">
        <v>300</v>
      </c>
      <c r="D2299" s="287">
        <v>290.7</v>
      </c>
      <c r="E2299" s="287">
        <f t="shared" si="35"/>
        <v>9.3000000000000114</v>
      </c>
      <c r="F2299" s="288" t="s">
        <v>32</v>
      </c>
      <c r="G2299" s="289"/>
      <c r="H2299" s="290">
        <v>834997295</v>
      </c>
    </row>
    <row r="2300" spans="2:8" x14ac:dyDescent="0.3">
      <c r="B2300" s="286">
        <v>44448.416284722225</v>
      </c>
      <c r="C2300" s="287">
        <v>100</v>
      </c>
      <c r="D2300" s="287">
        <v>96.1</v>
      </c>
      <c r="E2300" s="287">
        <f t="shared" si="35"/>
        <v>3.9000000000000057</v>
      </c>
      <c r="F2300" s="288" t="s">
        <v>32</v>
      </c>
      <c r="G2300" s="289"/>
      <c r="H2300" s="290">
        <v>834999230</v>
      </c>
    </row>
    <row r="2301" spans="2:8" x14ac:dyDescent="0.3">
      <c r="B2301" s="286">
        <v>44448.416562500002</v>
      </c>
      <c r="C2301" s="287">
        <v>250</v>
      </c>
      <c r="D2301" s="287">
        <v>244.75</v>
      </c>
      <c r="E2301" s="287">
        <f t="shared" si="35"/>
        <v>5.25</v>
      </c>
      <c r="F2301" s="288" t="s">
        <v>32</v>
      </c>
      <c r="G2301" s="289"/>
      <c r="H2301" s="290">
        <v>834999536</v>
      </c>
    </row>
    <row r="2302" spans="2:8" x14ac:dyDescent="0.3">
      <c r="B2302" s="286">
        <v>44448.416898148149</v>
      </c>
      <c r="C2302" s="287">
        <v>500</v>
      </c>
      <c r="D2302" s="287">
        <v>489.5</v>
      </c>
      <c r="E2302" s="287">
        <f t="shared" si="35"/>
        <v>10.5</v>
      </c>
      <c r="F2302" s="288" t="s">
        <v>32</v>
      </c>
      <c r="G2302" s="289"/>
      <c r="H2302" s="290">
        <v>834999990</v>
      </c>
    </row>
    <row r="2303" spans="2:8" x14ac:dyDescent="0.3">
      <c r="B2303" s="286">
        <v>44448.419270833336</v>
      </c>
      <c r="C2303" s="287">
        <v>100</v>
      </c>
      <c r="D2303" s="287">
        <v>96.1</v>
      </c>
      <c r="E2303" s="287">
        <f t="shared" si="35"/>
        <v>3.9000000000000057</v>
      </c>
      <c r="F2303" s="288" t="s">
        <v>32</v>
      </c>
      <c r="G2303" s="289"/>
      <c r="H2303" s="290">
        <v>835003297</v>
      </c>
    </row>
    <row r="2304" spans="2:8" x14ac:dyDescent="0.3">
      <c r="B2304" s="286">
        <v>44448.420497685183</v>
      </c>
      <c r="C2304" s="287">
        <v>675</v>
      </c>
      <c r="D2304" s="287">
        <v>660.82</v>
      </c>
      <c r="E2304" s="287">
        <f t="shared" si="35"/>
        <v>14.17999999999995</v>
      </c>
      <c r="F2304" s="288" t="s">
        <v>66</v>
      </c>
      <c r="G2304" s="289" t="s">
        <v>6097</v>
      </c>
      <c r="H2304" s="290">
        <v>835005207</v>
      </c>
    </row>
    <row r="2305" spans="2:8" x14ac:dyDescent="0.3">
      <c r="B2305" s="286">
        <v>44448.438888888886</v>
      </c>
      <c r="C2305" s="287">
        <v>1500</v>
      </c>
      <c r="D2305" s="287">
        <v>1468.5</v>
      </c>
      <c r="E2305" s="287">
        <f t="shared" si="35"/>
        <v>31.5</v>
      </c>
      <c r="F2305" s="288" t="s">
        <v>6125</v>
      </c>
      <c r="G2305" s="289" t="s">
        <v>6186</v>
      </c>
      <c r="H2305" s="290">
        <v>835029146</v>
      </c>
    </row>
    <row r="2306" spans="2:8" x14ac:dyDescent="0.3">
      <c r="B2306" s="286">
        <v>44448.441724537035</v>
      </c>
      <c r="C2306" s="287">
        <v>5000</v>
      </c>
      <c r="D2306" s="287">
        <v>4895</v>
      </c>
      <c r="E2306" s="287">
        <f t="shared" si="35"/>
        <v>105</v>
      </c>
      <c r="F2306" s="288" t="s">
        <v>6111</v>
      </c>
      <c r="G2306" s="289" t="s">
        <v>6102</v>
      </c>
      <c r="H2306" s="290">
        <v>835032745</v>
      </c>
    </row>
    <row r="2307" spans="2:8" x14ac:dyDescent="0.3">
      <c r="B2307" s="286">
        <v>44448.44803240741</v>
      </c>
      <c r="C2307" s="287">
        <v>300</v>
      </c>
      <c r="D2307" s="287">
        <v>293.7</v>
      </c>
      <c r="E2307" s="287">
        <f t="shared" si="35"/>
        <v>6.3000000000000114</v>
      </c>
      <c r="F2307" s="288" t="s">
        <v>32</v>
      </c>
      <c r="G2307" s="289"/>
      <c r="H2307" s="290">
        <v>835040554</v>
      </c>
    </row>
    <row r="2308" spans="2:8" x14ac:dyDescent="0.3">
      <c r="B2308" s="286">
        <v>44448.453252314815</v>
      </c>
      <c r="C2308" s="287">
        <v>5000</v>
      </c>
      <c r="D2308" s="287">
        <v>4895</v>
      </c>
      <c r="E2308" s="287">
        <f t="shared" si="35"/>
        <v>105</v>
      </c>
      <c r="F2308" s="288" t="s">
        <v>32</v>
      </c>
      <c r="G2308" s="289"/>
      <c r="H2308" s="290">
        <v>835047725</v>
      </c>
    </row>
    <row r="2309" spans="2:8" x14ac:dyDescent="0.3">
      <c r="B2309" s="286">
        <v>44448.453796296293</v>
      </c>
      <c r="C2309" s="287">
        <v>300</v>
      </c>
      <c r="D2309" s="287">
        <v>293.7</v>
      </c>
      <c r="E2309" s="287">
        <f t="shared" ref="E2309:E2372" si="36">C2309-D2309</f>
        <v>6.3000000000000114</v>
      </c>
      <c r="F2309" s="288" t="s">
        <v>6139</v>
      </c>
      <c r="G2309" s="289" t="s">
        <v>6124</v>
      </c>
      <c r="H2309" s="290">
        <v>835048415</v>
      </c>
    </row>
    <row r="2310" spans="2:8" x14ac:dyDescent="0.3">
      <c r="B2310" s="286">
        <v>44448.457511574074</v>
      </c>
      <c r="C2310" s="287">
        <v>500</v>
      </c>
      <c r="D2310" s="287">
        <v>489.5</v>
      </c>
      <c r="E2310" s="287">
        <f t="shared" si="36"/>
        <v>10.5</v>
      </c>
      <c r="F2310" s="288" t="s">
        <v>32</v>
      </c>
      <c r="G2310" s="289"/>
      <c r="H2310" s="290">
        <v>835053029</v>
      </c>
    </row>
    <row r="2311" spans="2:8" x14ac:dyDescent="0.3">
      <c r="B2311" s="286">
        <v>44448.4612037037</v>
      </c>
      <c r="C2311" s="287">
        <v>50</v>
      </c>
      <c r="D2311" s="287">
        <v>46.1</v>
      </c>
      <c r="E2311" s="287">
        <f t="shared" si="36"/>
        <v>3.8999999999999986</v>
      </c>
      <c r="F2311" s="288" t="s">
        <v>6260</v>
      </c>
      <c r="G2311" s="289" t="s">
        <v>6095</v>
      </c>
      <c r="H2311" s="290">
        <v>835057994</v>
      </c>
    </row>
    <row r="2312" spans="2:8" x14ac:dyDescent="0.3">
      <c r="B2312" s="286">
        <v>44448.461921296293</v>
      </c>
      <c r="C2312" s="287">
        <v>300</v>
      </c>
      <c r="D2312" s="287">
        <v>293.7</v>
      </c>
      <c r="E2312" s="287">
        <f t="shared" si="36"/>
        <v>6.3000000000000114</v>
      </c>
      <c r="F2312" s="288" t="s">
        <v>32</v>
      </c>
      <c r="G2312" s="289"/>
      <c r="H2312" s="290">
        <v>835058953</v>
      </c>
    </row>
    <row r="2313" spans="2:8" x14ac:dyDescent="0.3">
      <c r="B2313" s="286">
        <v>44448.463379629633</v>
      </c>
      <c r="C2313" s="287">
        <v>300</v>
      </c>
      <c r="D2313" s="287">
        <v>293.7</v>
      </c>
      <c r="E2313" s="287">
        <f t="shared" si="36"/>
        <v>6.3000000000000114</v>
      </c>
      <c r="F2313" s="288" t="s">
        <v>32</v>
      </c>
      <c r="G2313" s="289"/>
      <c r="H2313" s="290">
        <v>835060988</v>
      </c>
    </row>
    <row r="2314" spans="2:8" x14ac:dyDescent="0.3">
      <c r="B2314" s="286">
        <v>44448.464004629626</v>
      </c>
      <c r="C2314" s="287">
        <v>150</v>
      </c>
      <c r="D2314" s="287">
        <v>146.1</v>
      </c>
      <c r="E2314" s="287">
        <f t="shared" si="36"/>
        <v>3.9000000000000057</v>
      </c>
      <c r="F2314" s="288" t="s">
        <v>32</v>
      </c>
      <c r="G2314" s="289"/>
      <c r="H2314" s="290">
        <v>835061840</v>
      </c>
    </row>
    <row r="2315" spans="2:8" x14ac:dyDescent="0.3">
      <c r="B2315" s="286">
        <v>44448.473020833335</v>
      </c>
      <c r="C2315" s="287">
        <v>300</v>
      </c>
      <c r="D2315" s="287">
        <v>293.7</v>
      </c>
      <c r="E2315" s="287">
        <f t="shared" si="36"/>
        <v>6.3000000000000114</v>
      </c>
      <c r="F2315" s="288" t="s">
        <v>6385</v>
      </c>
      <c r="G2315" s="289" t="s">
        <v>5886</v>
      </c>
      <c r="H2315" s="290">
        <v>835073926</v>
      </c>
    </row>
    <row r="2316" spans="2:8" x14ac:dyDescent="0.3">
      <c r="B2316" s="286">
        <v>44448.479618055557</v>
      </c>
      <c r="C2316" s="287">
        <v>200</v>
      </c>
      <c r="D2316" s="287">
        <v>195.8</v>
      </c>
      <c r="E2316" s="287">
        <f t="shared" si="36"/>
        <v>4.1999999999999886</v>
      </c>
      <c r="F2316" s="288" t="s">
        <v>32</v>
      </c>
      <c r="G2316" s="289"/>
      <c r="H2316" s="290">
        <v>835082380</v>
      </c>
    </row>
    <row r="2317" spans="2:8" x14ac:dyDescent="0.3">
      <c r="B2317" s="286">
        <v>44448.479907407411</v>
      </c>
      <c r="C2317" s="287">
        <v>200</v>
      </c>
      <c r="D2317" s="287">
        <v>195.8</v>
      </c>
      <c r="E2317" s="287">
        <f t="shared" si="36"/>
        <v>4.1999999999999886</v>
      </c>
      <c r="F2317" s="288" t="s">
        <v>6109</v>
      </c>
      <c r="G2317" s="289" t="s">
        <v>6104</v>
      </c>
      <c r="H2317" s="290">
        <v>835082756</v>
      </c>
    </row>
    <row r="2318" spans="2:8" x14ac:dyDescent="0.3">
      <c r="B2318" s="286">
        <v>44448.483020833337</v>
      </c>
      <c r="C2318" s="287">
        <v>300</v>
      </c>
      <c r="D2318" s="287">
        <v>293.7</v>
      </c>
      <c r="E2318" s="287">
        <f t="shared" si="36"/>
        <v>6.3000000000000114</v>
      </c>
      <c r="F2318" s="288" t="s">
        <v>32</v>
      </c>
      <c r="G2318" s="289"/>
      <c r="H2318" s="290">
        <v>835086876</v>
      </c>
    </row>
    <row r="2319" spans="2:8" x14ac:dyDescent="0.3">
      <c r="B2319" s="286">
        <v>44448.488541666666</v>
      </c>
      <c r="C2319" s="287">
        <v>300</v>
      </c>
      <c r="D2319" s="287">
        <v>293.7</v>
      </c>
      <c r="E2319" s="287">
        <f t="shared" si="36"/>
        <v>6.3000000000000114</v>
      </c>
      <c r="F2319" s="288" t="s">
        <v>32</v>
      </c>
      <c r="G2319" s="289"/>
      <c r="H2319" s="290">
        <v>835093991</v>
      </c>
    </row>
    <row r="2320" spans="2:8" x14ac:dyDescent="0.3">
      <c r="B2320" s="286">
        <v>44448.492083333331</v>
      </c>
      <c r="C2320" s="287">
        <v>1000</v>
      </c>
      <c r="D2320" s="287">
        <v>979</v>
      </c>
      <c r="E2320" s="287">
        <f t="shared" si="36"/>
        <v>21</v>
      </c>
      <c r="F2320" s="288" t="s">
        <v>6089</v>
      </c>
      <c r="G2320" s="289" t="s">
        <v>6104</v>
      </c>
      <c r="H2320" s="290">
        <v>835098591</v>
      </c>
    </row>
    <row r="2321" spans="2:8" x14ac:dyDescent="0.3">
      <c r="B2321" s="286">
        <v>44448.493622685186</v>
      </c>
      <c r="C2321" s="287">
        <v>300</v>
      </c>
      <c r="D2321" s="287">
        <v>293.7</v>
      </c>
      <c r="E2321" s="287">
        <f t="shared" si="36"/>
        <v>6.3000000000000114</v>
      </c>
      <c r="F2321" s="288" t="s">
        <v>6380</v>
      </c>
      <c r="G2321" s="289" t="s">
        <v>6102</v>
      </c>
      <c r="H2321" s="290">
        <v>835100673</v>
      </c>
    </row>
    <row r="2322" spans="2:8" x14ac:dyDescent="0.3">
      <c r="B2322" s="286">
        <v>44448.495659722219</v>
      </c>
      <c r="C2322" s="287">
        <v>150</v>
      </c>
      <c r="D2322" s="287">
        <v>146.1</v>
      </c>
      <c r="E2322" s="287">
        <f t="shared" si="36"/>
        <v>3.9000000000000057</v>
      </c>
      <c r="F2322" s="288" t="s">
        <v>32</v>
      </c>
      <c r="G2322" s="289"/>
      <c r="H2322" s="290">
        <v>835103329</v>
      </c>
    </row>
    <row r="2323" spans="2:8" x14ac:dyDescent="0.3">
      <c r="B2323" s="286">
        <v>44448.495740740742</v>
      </c>
      <c r="C2323" s="287">
        <v>500</v>
      </c>
      <c r="D2323" s="287">
        <v>489.5</v>
      </c>
      <c r="E2323" s="287">
        <f t="shared" si="36"/>
        <v>10.5</v>
      </c>
      <c r="F2323" s="288" t="s">
        <v>32</v>
      </c>
      <c r="G2323" s="289"/>
      <c r="H2323" s="290">
        <v>835103444</v>
      </c>
    </row>
    <row r="2324" spans="2:8" x14ac:dyDescent="0.3">
      <c r="B2324" s="286">
        <v>44448.496539351851</v>
      </c>
      <c r="C2324" s="287">
        <v>3000</v>
      </c>
      <c r="D2324" s="287">
        <v>2937</v>
      </c>
      <c r="E2324" s="287">
        <f t="shared" si="36"/>
        <v>63</v>
      </c>
      <c r="F2324" s="288" t="s">
        <v>6098</v>
      </c>
      <c r="G2324" s="289" t="s">
        <v>6102</v>
      </c>
      <c r="H2324" s="290">
        <v>835104595</v>
      </c>
    </row>
    <row r="2325" spans="2:8" x14ac:dyDescent="0.3">
      <c r="B2325" s="286">
        <v>44448.502662037034</v>
      </c>
      <c r="C2325" s="287">
        <v>2000</v>
      </c>
      <c r="D2325" s="287">
        <v>1958</v>
      </c>
      <c r="E2325" s="287">
        <f t="shared" si="36"/>
        <v>42</v>
      </c>
      <c r="F2325" s="288" t="s">
        <v>6172</v>
      </c>
      <c r="G2325" s="289" t="s">
        <v>6124</v>
      </c>
      <c r="H2325" s="290">
        <v>835114082</v>
      </c>
    </row>
    <row r="2326" spans="2:8" x14ac:dyDescent="0.3">
      <c r="B2326" s="286">
        <v>44448.504745370374</v>
      </c>
      <c r="C2326" s="287">
        <v>125</v>
      </c>
      <c r="D2326" s="287">
        <v>121.1</v>
      </c>
      <c r="E2326" s="287">
        <f t="shared" si="36"/>
        <v>3.9000000000000057</v>
      </c>
      <c r="F2326" s="288" t="s">
        <v>32</v>
      </c>
      <c r="G2326" s="289"/>
      <c r="H2326" s="290">
        <v>835117340</v>
      </c>
    </row>
    <row r="2327" spans="2:8" x14ac:dyDescent="0.3">
      <c r="B2327" s="286">
        <v>44448.505011574074</v>
      </c>
      <c r="C2327" s="287">
        <v>1000</v>
      </c>
      <c r="D2327" s="287">
        <v>979</v>
      </c>
      <c r="E2327" s="287">
        <f t="shared" si="36"/>
        <v>21</v>
      </c>
      <c r="F2327" s="288" t="s">
        <v>32</v>
      </c>
      <c r="G2327" s="289"/>
      <c r="H2327" s="290">
        <v>835117789</v>
      </c>
    </row>
    <row r="2328" spans="2:8" x14ac:dyDescent="0.3">
      <c r="B2328" s="286">
        <v>44448.509884259256</v>
      </c>
      <c r="C2328" s="287">
        <v>300</v>
      </c>
      <c r="D2328" s="287">
        <v>293.7</v>
      </c>
      <c r="E2328" s="287">
        <f t="shared" si="36"/>
        <v>6.3000000000000114</v>
      </c>
      <c r="F2328" s="288" t="s">
        <v>6386</v>
      </c>
      <c r="G2328" s="289" t="s">
        <v>6268</v>
      </c>
      <c r="H2328" s="290">
        <v>835125336</v>
      </c>
    </row>
    <row r="2329" spans="2:8" x14ac:dyDescent="0.3">
      <c r="B2329" s="286">
        <v>44448.511273148149</v>
      </c>
      <c r="C2329" s="287">
        <v>500</v>
      </c>
      <c r="D2329" s="287">
        <v>489.5</v>
      </c>
      <c r="E2329" s="287">
        <f t="shared" si="36"/>
        <v>10.5</v>
      </c>
      <c r="F2329" s="288" t="s">
        <v>32</v>
      </c>
      <c r="G2329" s="289"/>
      <c r="H2329" s="290">
        <v>835127394</v>
      </c>
    </row>
    <row r="2330" spans="2:8" x14ac:dyDescent="0.3">
      <c r="B2330" s="286">
        <v>44448.514837962961</v>
      </c>
      <c r="C2330" s="287">
        <v>500</v>
      </c>
      <c r="D2330" s="287">
        <v>489.5</v>
      </c>
      <c r="E2330" s="287">
        <f t="shared" si="36"/>
        <v>10.5</v>
      </c>
      <c r="F2330" s="288" t="s">
        <v>32</v>
      </c>
      <c r="G2330" s="289"/>
      <c r="H2330" s="290">
        <v>835133005</v>
      </c>
    </row>
    <row r="2331" spans="2:8" x14ac:dyDescent="0.3">
      <c r="B2331" s="286">
        <v>44448.515972222223</v>
      </c>
      <c r="C2331" s="287">
        <v>300</v>
      </c>
      <c r="D2331" s="287">
        <v>293.7</v>
      </c>
      <c r="E2331" s="287">
        <f t="shared" si="36"/>
        <v>6.3000000000000114</v>
      </c>
      <c r="F2331" s="288" t="s">
        <v>32</v>
      </c>
      <c r="G2331" s="289"/>
      <c r="H2331" s="290">
        <v>835134713</v>
      </c>
    </row>
    <row r="2332" spans="2:8" x14ac:dyDescent="0.3">
      <c r="B2332" s="286">
        <v>44448.519745370373</v>
      </c>
      <c r="C2332" s="287">
        <v>1000</v>
      </c>
      <c r="D2332" s="287">
        <v>979</v>
      </c>
      <c r="E2332" s="287">
        <f t="shared" si="36"/>
        <v>21</v>
      </c>
      <c r="F2332" s="288" t="s">
        <v>32</v>
      </c>
      <c r="G2332" s="289"/>
      <c r="H2332" s="290">
        <v>835140133</v>
      </c>
    </row>
    <row r="2333" spans="2:8" x14ac:dyDescent="0.3">
      <c r="B2333" s="286">
        <v>44448.521874999999</v>
      </c>
      <c r="C2333" s="287">
        <v>1000</v>
      </c>
      <c r="D2333" s="287">
        <v>979</v>
      </c>
      <c r="E2333" s="287">
        <f t="shared" si="36"/>
        <v>21</v>
      </c>
      <c r="F2333" s="288" t="s">
        <v>32</v>
      </c>
      <c r="G2333" s="289"/>
      <c r="H2333" s="290">
        <v>835143357</v>
      </c>
    </row>
    <row r="2334" spans="2:8" x14ac:dyDescent="0.3">
      <c r="B2334" s="286">
        <v>44448.522847222222</v>
      </c>
      <c r="C2334" s="287">
        <v>500</v>
      </c>
      <c r="D2334" s="287">
        <v>489.5</v>
      </c>
      <c r="E2334" s="287">
        <f t="shared" si="36"/>
        <v>10.5</v>
      </c>
      <c r="F2334" s="288" t="s">
        <v>6094</v>
      </c>
      <c r="G2334" s="289" t="s">
        <v>5886</v>
      </c>
      <c r="H2334" s="290">
        <v>835144809</v>
      </c>
    </row>
    <row r="2335" spans="2:8" x14ac:dyDescent="0.3">
      <c r="B2335" s="286">
        <v>44448.523506944446</v>
      </c>
      <c r="C2335" s="287">
        <v>400</v>
      </c>
      <c r="D2335" s="287">
        <v>391.6</v>
      </c>
      <c r="E2335" s="287">
        <f t="shared" si="36"/>
        <v>8.3999999999999773</v>
      </c>
      <c r="F2335" s="288" t="s">
        <v>32</v>
      </c>
      <c r="G2335" s="289"/>
      <c r="H2335" s="290">
        <v>835145712</v>
      </c>
    </row>
    <row r="2336" spans="2:8" x14ac:dyDescent="0.3">
      <c r="B2336" s="286">
        <v>44448.528217592589</v>
      </c>
      <c r="C2336" s="287">
        <v>500</v>
      </c>
      <c r="D2336" s="287">
        <v>489.5</v>
      </c>
      <c r="E2336" s="287">
        <f t="shared" si="36"/>
        <v>10.5</v>
      </c>
      <c r="F2336" s="288" t="s">
        <v>32</v>
      </c>
      <c r="G2336" s="289"/>
      <c r="H2336" s="290">
        <v>835152688</v>
      </c>
    </row>
    <row r="2337" spans="2:8" x14ac:dyDescent="0.3">
      <c r="B2337" s="286">
        <v>44448.536585648151</v>
      </c>
      <c r="C2337" s="287">
        <v>100</v>
      </c>
      <c r="D2337" s="287">
        <v>96.1</v>
      </c>
      <c r="E2337" s="287">
        <f t="shared" si="36"/>
        <v>3.9000000000000057</v>
      </c>
      <c r="F2337" s="288" t="s">
        <v>32</v>
      </c>
      <c r="G2337" s="289"/>
      <c r="H2337" s="290">
        <v>835164245</v>
      </c>
    </row>
    <row r="2338" spans="2:8" x14ac:dyDescent="0.3">
      <c r="B2338" s="286">
        <v>44448.5391087963</v>
      </c>
      <c r="C2338" s="287">
        <v>100000</v>
      </c>
      <c r="D2338" s="287">
        <v>96900</v>
      </c>
      <c r="E2338" s="287">
        <f t="shared" si="36"/>
        <v>3100</v>
      </c>
      <c r="F2338" s="288" t="s">
        <v>6103</v>
      </c>
      <c r="G2338" s="289" t="s">
        <v>6104</v>
      </c>
      <c r="H2338" s="290">
        <v>835167528</v>
      </c>
    </row>
    <row r="2339" spans="2:8" x14ac:dyDescent="0.3">
      <c r="B2339" s="286">
        <v>44448.540833333333</v>
      </c>
      <c r="C2339" s="287">
        <v>250</v>
      </c>
      <c r="D2339" s="287">
        <v>244.75</v>
      </c>
      <c r="E2339" s="287">
        <f t="shared" si="36"/>
        <v>5.25</v>
      </c>
      <c r="F2339" s="288" t="s">
        <v>32</v>
      </c>
      <c r="G2339" s="289"/>
      <c r="H2339" s="290">
        <v>835169902</v>
      </c>
    </row>
    <row r="2340" spans="2:8" x14ac:dyDescent="0.3">
      <c r="B2340" s="286">
        <v>44448.544259259259</v>
      </c>
      <c r="C2340" s="287">
        <v>300</v>
      </c>
      <c r="D2340" s="287">
        <v>290.7</v>
      </c>
      <c r="E2340" s="287">
        <f t="shared" si="36"/>
        <v>9.3000000000000114</v>
      </c>
      <c r="F2340" s="288" t="s">
        <v>6103</v>
      </c>
      <c r="G2340" s="289" t="s">
        <v>6104</v>
      </c>
      <c r="H2340" s="290">
        <v>835174798</v>
      </c>
    </row>
    <row r="2341" spans="2:8" x14ac:dyDescent="0.3">
      <c r="B2341" s="286">
        <v>44448.546423611115</v>
      </c>
      <c r="C2341" s="287">
        <v>1400</v>
      </c>
      <c r="D2341" s="287">
        <v>1356.6</v>
      </c>
      <c r="E2341" s="287">
        <f t="shared" si="36"/>
        <v>43.400000000000091</v>
      </c>
      <c r="F2341" s="288" t="s">
        <v>6312</v>
      </c>
      <c r="G2341" s="289" t="s">
        <v>6141</v>
      </c>
      <c r="H2341" s="290">
        <v>835177709</v>
      </c>
    </row>
    <row r="2342" spans="2:8" x14ac:dyDescent="0.3">
      <c r="B2342" s="286">
        <v>44448.546458333331</v>
      </c>
      <c r="C2342" s="287">
        <v>500</v>
      </c>
      <c r="D2342" s="287">
        <v>489.5</v>
      </c>
      <c r="E2342" s="287">
        <f t="shared" si="36"/>
        <v>10.5</v>
      </c>
      <c r="F2342" s="288" t="s">
        <v>6387</v>
      </c>
      <c r="G2342" s="289" t="s">
        <v>6102</v>
      </c>
      <c r="H2342" s="290">
        <v>835177749</v>
      </c>
    </row>
    <row r="2343" spans="2:8" x14ac:dyDescent="0.3">
      <c r="B2343" s="286">
        <v>44448.547048611108</v>
      </c>
      <c r="C2343" s="287">
        <v>1000</v>
      </c>
      <c r="D2343" s="287">
        <v>979</v>
      </c>
      <c r="E2343" s="287">
        <f t="shared" si="36"/>
        <v>21</v>
      </c>
      <c r="F2343" s="288" t="s">
        <v>6206</v>
      </c>
      <c r="G2343" s="289" t="s">
        <v>6104</v>
      </c>
      <c r="H2343" s="290">
        <v>835178592</v>
      </c>
    </row>
    <row r="2344" spans="2:8" x14ac:dyDescent="0.3">
      <c r="B2344" s="286">
        <v>44448.548344907409</v>
      </c>
      <c r="C2344" s="287">
        <v>300</v>
      </c>
      <c r="D2344" s="287">
        <v>293.7</v>
      </c>
      <c r="E2344" s="287">
        <f t="shared" si="36"/>
        <v>6.3000000000000114</v>
      </c>
      <c r="F2344" s="288" t="s">
        <v>6388</v>
      </c>
      <c r="G2344" s="289" t="s">
        <v>6389</v>
      </c>
      <c r="H2344" s="290">
        <v>835180413</v>
      </c>
    </row>
    <row r="2345" spans="2:8" x14ac:dyDescent="0.3">
      <c r="B2345" s="286">
        <v>44448.548356481479</v>
      </c>
      <c r="C2345" s="287">
        <v>1500</v>
      </c>
      <c r="D2345" s="287">
        <v>1468.5</v>
      </c>
      <c r="E2345" s="287">
        <f t="shared" si="36"/>
        <v>31.5</v>
      </c>
      <c r="F2345" s="288" t="s">
        <v>66</v>
      </c>
      <c r="G2345" s="289" t="s">
        <v>6097</v>
      </c>
      <c r="H2345" s="290">
        <v>835180439</v>
      </c>
    </row>
    <row r="2346" spans="2:8" x14ac:dyDescent="0.3">
      <c r="B2346" s="286">
        <v>44448.551053240742</v>
      </c>
      <c r="C2346" s="287">
        <v>30</v>
      </c>
      <c r="D2346" s="287">
        <v>26.1</v>
      </c>
      <c r="E2346" s="287">
        <f t="shared" si="36"/>
        <v>3.8999999999999986</v>
      </c>
      <c r="F2346" s="288" t="s">
        <v>32</v>
      </c>
      <c r="G2346" s="289"/>
      <c r="H2346" s="290">
        <v>835184185</v>
      </c>
    </row>
    <row r="2347" spans="2:8" x14ac:dyDescent="0.3">
      <c r="B2347" s="286">
        <v>44448.559247685182</v>
      </c>
      <c r="C2347" s="287">
        <v>100</v>
      </c>
      <c r="D2347" s="287">
        <v>96.1</v>
      </c>
      <c r="E2347" s="287">
        <f t="shared" si="36"/>
        <v>3.9000000000000057</v>
      </c>
      <c r="F2347" s="288" t="s">
        <v>32</v>
      </c>
      <c r="G2347" s="289"/>
      <c r="H2347" s="290">
        <v>835194832</v>
      </c>
    </row>
    <row r="2348" spans="2:8" x14ac:dyDescent="0.3">
      <c r="B2348" s="286">
        <v>44448.559444444443</v>
      </c>
      <c r="C2348" s="287">
        <v>500</v>
      </c>
      <c r="D2348" s="287">
        <v>484.5</v>
      </c>
      <c r="E2348" s="287">
        <f t="shared" si="36"/>
        <v>15.5</v>
      </c>
      <c r="F2348" s="288" t="s">
        <v>6390</v>
      </c>
      <c r="G2348" s="289" t="s">
        <v>6099</v>
      </c>
      <c r="H2348" s="290">
        <v>835195077</v>
      </c>
    </row>
    <row r="2349" spans="2:8" x14ac:dyDescent="0.3">
      <c r="B2349" s="286">
        <v>44448.560243055559</v>
      </c>
      <c r="C2349" s="287">
        <v>500</v>
      </c>
      <c r="D2349" s="287">
        <v>489.5</v>
      </c>
      <c r="E2349" s="287">
        <f t="shared" si="36"/>
        <v>10.5</v>
      </c>
      <c r="F2349" s="288" t="s">
        <v>32</v>
      </c>
      <c r="G2349" s="289"/>
      <c r="H2349" s="290">
        <v>835196045</v>
      </c>
    </row>
    <row r="2350" spans="2:8" x14ac:dyDescent="0.3">
      <c r="B2350" s="286">
        <v>44448.564988425926</v>
      </c>
      <c r="C2350" s="287">
        <v>300</v>
      </c>
      <c r="D2350" s="287">
        <v>293.7</v>
      </c>
      <c r="E2350" s="287">
        <f t="shared" si="36"/>
        <v>6.3000000000000114</v>
      </c>
      <c r="F2350" s="288" t="s">
        <v>32</v>
      </c>
      <c r="G2350" s="289"/>
      <c r="H2350" s="290">
        <v>835202448</v>
      </c>
    </row>
    <row r="2351" spans="2:8" x14ac:dyDescent="0.3">
      <c r="B2351" s="286">
        <v>44448.56517361111</v>
      </c>
      <c r="C2351" s="287">
        <v>300</v>
      </c>
      <c r="D2351" s="287">
        <v>293.7</v>
      </c>
      <c r="E2351" s="287">
        <f t="shared" si="36"/>
        <v>6.3000000000000114</v>
      </c>
      <c r="F2351" s="288" t="s">
        <v>6125</v>
      </c>
      <c r="G2351" s="289" t="s">
        <v>6121</v>
      </c>
      <c r="H2351" s="290">
        <v>835202668</v>
      </c>
    </row>
    <row r="2352" spans="2:8" x14ac:dyDescent="0.3">
      <c r="B2352" s="286">
        <v>44448.565706018519</v>
      </c>
      <c r="C2352" s="287">
        <v>10</v>
      </c>
      <c r="D2352" s="287">
        <v>6.1</v>
      </c>
      <c r="E2352" s="287">
        <f t="shared" si="36"/>
        <v>3.9000000000000004</v>
      </c>
      <c r="F2352" s="288" t="s">
        <v>32</v>
      </c>
      <c r="G2352" s="289"/>
      <c r="H2352" s="290">
        <v>835203411</v>
      </c>
    </row>
    <row r="2353" spans="2:8" x14ac:dyDescent="0.3">
      <c r="B2353" s="286">
        <v>44448.570474537039</v>
      </c>
      <c r="C2353" s="287">
        <v>100</v>
      </c>
      <c r="D2353" s="287">
        <v>96.1</v>
      </c>
      <c r="E2353" s="287">
        <f t="shared" si="36"/>
        <v>3.9000000000000057</v>
      </c>
      <c r="F2353" s="288" t="s">
        <v>32</v>
      </c>
      <c r="G2353" s="289"/>
      <c r="H2353" s="290">
        <v>835210080</v>
      </c>
    </row>
    <row r="2354" spans="2:8" x14ac:dyDescent="0.3">
      <c r="B2354" s="286">
        <v>44448.570937500001</v>
      </c>
      <c r="C2354" s="287">
        <v>300</v>
      </c>
      <c r="D2354" s="287">
        <v>293.7</v>
      </c>
      <c r="E2354" s="287">
        <f t="shared" si="36"/>
        <v>6.3000000000000114</v>
      </c>
      <c r="F2354" s="288" t="s">
        <v>32</v>
      </c>
      <c r="G2354" s="289"/>
      <c r="H2354" s="290">
        <v>835210707</v>
      </c>
    </row>
    <row r="2355" spans="2:8" x14ac:dyDescent="0.3">
      <c r="B2355" s="286">
        <v>44448.574641203704</v>
      </c>
      <c r="C2355" s="287">
        <v>100</v>
      </c>
      <c r="D2355" s="287">
        <v>96.1</v>
      </c>
      <c r="E2355" s="287">
        <f t="shared" si="36"/>
        <v>3.9000000000000057</v>
      </c>
      <c r="F2355" s="288" t="s">
        <v>32</v>
      </c>
      <c r="G2355" s="289"/>
      <c r="H2355" s="290">
        <v>835215771</v>
      </c>
    </row>
    <row r="2356" spans="2:8" x14ac:dyDescent="0.3">
      <c r="B2356" s="286">
        <v>44448.577303240738</v>
      </c>
      <c r="C2356" s="287">
        <v>300</v>
      </c>
      <c r="D2356" s="287">
        <v>293.7</v>
      </c>
      <c r="E2356" s="287">
        <f t="shared" si="36"/>
        <v>6.3000000000000114</v>
      </c>
      <c r="F2356" s="288" t="s">
        <v>32</v>
      </c>
      <c r="G2356" s="289"/>
      <c r="H2356" s="290">
        <v>835219643</v>
      </c>
    </row>
    <row r="2357" spans="2:8" x14ac:dyDescent="0.3">
      <c r="B2357" s="286">
        <v>44448.577916666669</v>
      </c>
      <c r="C2357" s="287">
        <v>500</v>
      </c>
      <c r="D2357" s="287">
        <v>489.5</v>
      </c>
      <c r="E2357" s="287">
        <f t="shared" si="36"/>
        <v>10.5</v>
      </c>
      <c r="F2357" s="288" t="s">
        <v>32</v>
      </c>
      <c r="G2357" s="289"/>
      <c r="H2357" s="290">
        <v>835220435</v>
      </c>
    </row>
    <row r="2358" spans="2:8" x14ac:dyDescent="0.3">
      <c r="B2358" s="286">
        <v>44448.578819444447</v>
      </c>
      <c r="C2358" s="287">
        <v>300</v>
      </c>
      <c r="D2358" s="287">
        <v>293.7</v>
      </c>
      <c r="E2358" s="287">
        <f t="shared" si="36"/>
        <v>6.3000000000000114</v>
      </c>
      <c r="F2358" s="288" t="s">
        <v>32</v>
      </c>
      <c r="G2358" s="289"/>
      <c r="H2358" s="290">
        <v>835221734</v>
      </c>
    </row>
    <row r="2359" spans="2:8" x14ac:dyDescent="0.3">
      <c r="B2359" s="286">
        <v>44448.582187499997</v>
      </c>
      <c r="C2359" s="287">
        <v>100</v>
      </c>
      <c r="D2359" s="287">
        <v>96.1</v>
      </c>
      <c r="E2359" s="287">
        <f t="shared" si="36"/>
        <v>3.9000000000000057</v>
      </c>
      <c r="F2359" s="288" t="s">
        <v>32</v>
      </c>
      <c r="G2359" s="289"/>
      <c r="H2359" s="290">
        <v>835226187</v>
      </c>
    </row>
    <row r="2360" spans="2:8" x14ac:dyDescent="0.3">
      <c r="B2360" s="286">
        <v>44448.582685185182</v>
      </c>
      <c r="C2360" s="287">
        <v>500</v>
      </c>
      <c r="D2360" s="287">
        <v>489.5</v>
      </c>
      <c r="E2360" s="287">
        <f t="shared" si="36"/>
        <v>10.5</v>
      </c>
      <c r="F2360" s="288" t="s">
        <v>32</v>
      </c>
      <c r="G2360" s="289"/>
      <c r="H2360" s="290">
        <v>835226955</v>
      </c>
    </row>
    <row r="2361" spans="2:8" x14ac:dyDescent="0.3">
      <c r="B2361" s="286">
        <v>44448.588993055557</v>
      </c>
      <c r="C2361" s="287">
        <v>1500</v>
      </c>
      <c r="D2361" s="287">
        <v>1468.5</v>
      </c>
      <c r="E2361" s="287">
        <f t="shared" si="36"/>
        <v>31.5</v>
      </c>
      <c r="F2361" s="288" t="s">
        <v>32</v>
      </c>
      <c r="G2361" s="289"/>
      <c r="H2361" s="290">
        <v>835236890</v>
      </c>
    </row>
    <row r="2362" spans="2:8" x14ac:dyDescent="0.3">
      <c r="B2362" s="286">
        <v>44448.592835648145</v>
      </c>
      <c r="C2362" s="287">
        <v>10000</v>
      </c>
      <c r="D2362" s="287">
        <v>9790</v>
      </c>
      <c r="E2362" s="287">
        <f t="shared" si="36"/>
        <v>210</v>
      </c>
      <c r="F2362" s="288" t="s">
        <v>32</v>
      </c>
      <c r="G2362" s="289"/>
      <c r="H2362" s="290">
        <v>835242932</v>
      </c>
    </row>
    <row r="2363" spans="2:8" x14ac:dyDescent="0.3">
      <c r="B2363" s="286">
        <v>44448.596030092594</v>
      </c>
      <c r="C2363" s="287">
        <v>40</v>
      </c>
      <c r="D2363" s="287">
        <v>36.1</v>
      </c>
      <c r="E2363" s="287">
        <f t="shared" si="36"/>
        <v>3.8999999999999986</v>
      </c>
      <c r="F2363" s="288" t="s">
        <v>6126</v>
      </c>
      <c r="G2363" s="289" t="s">
        <v>6163</v>
      </c>
      <c r="H2363" s="290">
        <v>835248045</v>
      </c>
    </row>
    <row r="2364" spans="2:8" x14ac:dyDescent="0.3">
      <c r="B2364" s="286">
        <v>44448.596041666664</v>
      </c>
      <c r="C2364" s="287">
        <v>200</v>
      </c>
      <c r="D2364" s="287">
        <v>195.8</v>
      </c>
      <c r="E2364" s="287">
        <f t="shared" si="36"/>
        <v>4.1999999999999886</v>
      </c>
      <c r="F2364" s="288" t="s">
        <v>32</v>
      </c>
      <c r="G2364" s="289"/>
      <c r="H2364" s="290">
        <v>835248067</v>
      </c>
    </row>
    <row r="2365" spans="2:8" x14ac:dyDescent="0.3">
      <c r="B2365" s="286">
        <v>44448.596828703703</v>
      </c>
      <c r="C2365" s="287">
        <v>100</v>
      </c>
      <c r="D2365" s="287">
        <v>96.1</v>
      </c>
      <c r="E2365" s="287">
        <f t="shared" si="36"/>
        <v>3.9000000000000057</v>
      </c>
      <c r="F2365" s="288" t="s">
        <v>6122</v>
      </c>
      <c r="G2365" s="289" t="s">
        <v>6124</v>
      </c>
      <c r="H2365" s="290">
        <v>835249340</v>
      </c>
    </row>
    <row r="2366" spans="2:8" x14ac:dyDescent="0.3">
      <c r="B2366" s="286">
        <v>44448.596898148149</v>
      </c>
      <c r="C2366" s="287">
        <v>100</v>
      </c>
      <c r="D2366" s="287">
        <v>96.1</v>
      </c>
      <c r="E2366" s="287">
        <f t="shared" si="36"/>
        <v>3.9000000000000057</v>
      </c>
      <c r="F2366" s="288" t="s">
        <v>32</v>
      </c>
      <c r="G2366" s="289"/>
      <c r="H2366" s="290">
        <v>835249473</v>
      </c>
    </row>
    <row r="2367" spans="2:8" x14ac:dyDescent="0.3">
      <c r="B2367" s="286">
        <v>44448.598310185182</v>
      </c>
      <c r="C2367" s="287">
        <v>100</v>
      </c>
      <c r="D2367" s="287">
        <v>96.1</v>
      </c>
      <c r="E2367" s="287">
        <f t="shared" si="36"/>
        <v>3.9000000000000057</v>
      </c>
      <c r="F2367" s="288" t="s">
        <v>32</v>
      </c>
      <c r="G2367" s="289"/>
      <c r="H2367" s="290">
        <v>835251971</v>
      </c>
    </row>
    <row r="2368" spans="2:8" x14ac:dyDescent="0.3">
      <c r="B2368" s="286">
        <v>44448.601944444446</v>
      </c>
      <c r="C2368" s="287">
        <v>150</v>
      </c>
      <c r="D2368" s="287">
        <v>146.1</v>
      </c>
      <c r="E2368" s="287">
        <f t="shared" si="36"/>
        <v>3.9000000000000057</v>
      </c>
      <c r="F2368" s="288" t="s">
        <v>32</v>
      </c>
      <c r="G2368" s="289"/>
      <c r="H2368" s="290">
        <v>835257762</v>
      </c>
    </row>
    <row r="2369" spans="2:8" x14ac:dyDescent="0.3">
      <c r="B2369" s="286">
        <v>44448.602511574078</v>
      </c>
      <c r="C2369" s="287">
        <v>500</v>
      </c>
      <c r="D2369" s="287">
        <v>489.5</v>
      </c>
      <c r="E2369" s="287">
        <f t="shared" si="36"/>
        <v>10.5</v>
      </c>
      <c r="F2369" s="288" t="s">
        <v>6184</v>
      </c>
      <c r="G2369" s="289" t="s">
        <v>6091</v>
      </c>
      <c r="H2369" s="290">
        <v>835258631</v>
      </c>
    </row>
    <row r="2370" spans="2:8" x14ac:dyDescent="0.3">
      <c r="B2370" s="286">
        <v>44448.60255787037</v>
      </c>
      <c r="C2370" s="287">
        <v>100</v>
      </c>
      <c r="D2370" s="287">
        <v>96.1</v>
      </c>
      <c r="E2370" s="287">
        <f t="shared" si="36"/>
        <v>3.9000000000000057</v>
      </c>
      <c r="F2370" s="288" t="s">
        <v>5793</v>
      </c>
      <c r="G2370" s="289" t="s">
        <v>6186</v>
      </c>
      <c r="H2370" s="290">
        <v>835258708</v>
      </c>
    </row>
    <row r="2371" spans="2:8" x14ac:dyDescent="0.3">
      <c r="B2371" s="286">
        <v>44448.604201388887</v>
      </c>
      <c r="C2371" s="287">
        <v>30</v>
      </c>
      <c r="D2371" s="287">
        <v>26.1</v>
      </c>
      <c r="E2371" s="287">
        <f t="shared" si="36"/>
        <v>3.8999999999999986</v>
      </c>
      <c r="F2371" s="288" t="s">
        <v>32</v>
      </c>
      <c r="G2371" s="289"/>
      <c r="H2371" s="290">
        <v>835261121</v>
      </c>
    </row>
    <row r="2372" spans="2:8" x14ac:dyDescent="0.3">
      <c r="B2372" s="286">
        <v>44448.605486111112</v>
      </c>
      <c r="C2372" s="287">
        <v>50</v>
      </c>
      <c r="D2372" s="287">
        <v>46.1</v>
      </c>
      <c r="E2372" s="287">
        <f t="shared" si="36"/>
        <v>3.8999999999999986</v>
      </c>
      <c r="F2372" s="288" t="s">
        <v>32</v>
      </c>
      <c r="G2372" s="289"/>
      <c r="H2372" s="290">
        <v>835263150</v>
      </c>
    </row>
    <row r="2373" spans="2:8" x14ac:dyDescent="0.3">
      <c r="B2373" s="286">
        <v>44448.606412037036</v>
      </c>
      <c r="C2373" s="287">
        <v>100</v>
      </c>
      <c r="D2373" s="287">
        <v>96.1</v>
      </c>
      <c r="E2373" s="287">
        <f t="shared" ref="E2373:E2436" si="37">C2373-D2373</f>
        <v>3.9000000000000057</v>
      </c>
      <c r="F2373" s="288" t="s">
        <v>32</v>
      </c>
      <c r="G2373" s="289"/>
      <c r="H2373" s="290">
        <v>835264551</v>
      </c>
    </row>
    <row r="2374" spans="2:8" x14ac:dyDescent="0.3">
      <c r="B2374" s="286">
        <v>44448.610902777778</v>
      </c>
      <c r="C2374" s="287">
        <v>300</v>
      </c>
      <c r="D2374" s="287">
        <v>293.7</v>
      </c>
      <c r="E2374" s="287">
        <f t="shared" si="37"/>
        <v>6.3000000000000114</v>
      </c>
      <c r="F2374" s="288" t="s">
        <v>32</v>
      </c>
      <c r="G2374" s="289"/>
      <c r="H2374" s="290">
        <v>835271252</v>
      </c>
    </row>
    <row r="2375" spans="2:8" x14ac:dyDescent="0.3">
      <c r="B2375" s="286">
        <v>44448.610949074071</v>
      </c>
      <c r="C2375" s="287">
        <v>1000</v>
      </c>
      <c r="D2375" s="287">
        <v>979</v>
      </c>
      <c r="E2375" s="287">
        <f t="shared" si="37"/>
        <v>21</v>
      </c>
      <c r="F2375" s="288" t="s">
        <v>32</v>
      </c>
      <c r="G2375" s="289"/>
      <c r="H2375" s="290">
        <v>835271337</v>
      </c>
    </row>
    <row r="2376" spans="2:8" x14ac:dyDescent="0.3">
      <c r="B2376" s="286">
        <v>44448.611712962964</v>
      </c>
      <c r="C2376" s="287">
        <v>100</v>
      </c>
      <c r="D2376" s="287">
        <v>96.1</v>
      </c>
      <c r="E2376" s="287">
        <f t="shared" si="37"/>
        <v>3.9000000000000057</v>
      </c>
      <c r="F2376" s="288" t="s">
        <v>32</v>
      </c>
      <c r="G2376" s="289"/>
      <c r="H2376" s="290">
        <v>835272419</v>
      </c>
    </row>
    <row r="2377" spans="2:8" x14ac:dyDescent="0.3">
      <c r="B2377" s="286">
        <v>44448.614560185182</v>
      </c>
      <c r="C2377" s="287">
        <v>300</v>
      </c>
      <c r="D2377" s="287">
        <v>293.7</v>
      </c>
      <c r="E2377" s="287">
        <f t="shared" si="37"/>
        <v>6.3000000000000114</v>
      </c>
      <c r="F2377" s="288" t="s">
        <v>32</v>
      </c>
      <c r="G2377" s="289"/>
      <c r="H2377" s="290">
        <v>835276422</v>
      </c>
    </row>
    <row r="2378" spans="2:8" x14ac:dyDescent="0.3">
      <c r="B2378" s="286">
        <v>44448.615277777775</v>
      </c>
      <c r="C2378" s="287">
        <v>100</v>
      </c>
      <c r="D2378" s="287">
        <v>96.1</v>
      </c>
      <c r="E2378" s="287">
        <f t="shared" si="37"/>
        <v>3.9000000000000057</v>
      </c>
      <c r="F2378" s="288" t="s">
        <v>32</v>
      </c>
      <c r="G2378" s="289"/>
      <c r="H2378" s="290">
        <v>835277535</v>
      </c>
    </row>
    <row r="2379" spans="2:8" x14ac:dyDescent="0.3">
      <c r="B2379" s="286">
        <v>44448.621689814812</v>
      </c>
      <c r="C2379" s="287">
        <v>300</v>
      </c>
      <c r="D2379" s="287">
        <v>293.7</v>
      </c>
      <c r="E2379" s="287">
        <f t="shared" si="37"/>
        <v>6.3000000000000114</v>
      </c>
      <c r="F2379" s="288" t="s">
        <v>32</v>
      </c>
      <c r="G2379" s="289"/>
      <c r="H2379" s="290">
        <v>835287040</v>
      </c>
    </row>
    <row r="2380" spans="2:8" x14ac:dyDescent="0.3">
      <c r="B2380" s="286">
        <v>44448.622928240744</v>
      </c>
      <c r="C2380" s="287">
        <v>10</v>
      </c>
      <c r="D2380" s="287">
        <v>6.1</v>
      </c>
      <c r="E2380" s="287">
        <f t="shared" si="37"/>
        <v>3.9000000000000004</v>
      </c>
      <c r="F2380" s="288" t="s">
        <v>6358</v>
      </c>
      <c r="G2380" s="289" t="s">
        <v>5886</v>
      </c>
      <c r="H2380" s="290">
        <v>835288815</v>
      </c>
    </row>
    <row r="2381" spans="2:8" x14ac:dyDescent="0.3">
      <c r="B2381" s="286">
        <v>44448.626747685186</v>
      </c>
      <c r="C2381" s="287">
        <v>200</v>
      </c>
      <c r="D2381" s="287">
        <v>195.8</v>
      </c>
      <c r="E2381" s="287">
        <f t="shared" si="37"/>
        <v>4.1999999999999886</v>
      </c>
      <c r="F2381" s="288" t="s">
        <v>32</v>
      </c>
      <c r="G2381" s="289"/>
      <c r="H2381" s="290">
        <v>835294609</v>
      </c>
    </row>
    <row r="2382" spans="2:8" x14ac:dyDescent="0.3">
      <c r="B2382" s="286">
        <v>44448.627523148149</v>
      </c>
      <c r="C2382" s="287">
        <v>300</v>
      </c>
      <c r="D2382" s="287">
        <v>293.7</v>
      </c>
      <c r="E2382" s="287">
        <f t="shared" si="37"/>
        <v>6.3000000000000114</v>
      </c>
      <c r="F2382" s="288" t="s">
        <v>6089</v>
      </c>
      <c r="G2382" s="289" t="s">
        <v>6102</v>
      </c>
      <c r="H2382" s="290">
        <v>835295697</v>
      </c>
    </row>
    <row r="2383" spans="2:8" x14ac:dyDescent="0.3">
      <c r="B2383" s="286">
        <v>44448.63417824074</v>
      </c>
      <c r="C2383" s="287">
        <v>500</v>
      </c>
      <c r="D2383" s="287">
        <v>489.5</v>
      </c>
      <c r="E2383" s="287">
        <f t="shared" si="37"/>
        <v>10.5</v>
      </c>
      <c r="F2383" s="288" t="s">
        <v>32</v>
      </c>
      <c r="G2383" s="289"/>
      <c r="H2383" s="290">
        <v>835305572</v>
      </c>
    </row>
    <row r="2384" spans="2:8" x14ac:dyDescent="0.3">
      <c r="B2384" s="286">
        <v>44448.638449074075</v>
      </c>
      <c r="C2384" s="287">
        <v>2000</v>
      </c>
      <c r="D2384" s="287">
        <v>1958</v>
      </c>
      <c r="E2384" s="287">
        <f t="shared" si="37"/>
        <v>42</v>
      </c>
      <c r="F2384" s="288" t="s">
        <v>32</v>
      </c>
      <c r="G2384" s="289"/>
      <c r="H2384" s="290">
        <v>835312181</v>
      </c>
    </row>
    <row r="2385" spans="2:8" x14ac:dyDescent="0.3">
      <c r="B2385" s="286">
        <v>44448.641747685186</v>
      </c>
      <c r="C2385" s="287">
        <v>300</v>
      </c>
      <c r="D2385" s="287">
        <v>293.7</v>
      </c>
      <c r="E2385" s="287">
        <f t="shared" si="37"/>
        <v>6.3000000000000114</v>
      </c>
      <c r="F2385" s="288" t="s">
        <v>6207</v>
      </c>
      <c r="G2385" s="289" t="s">
        <v>6104</v>
      </c>
      <c r="H2385" s="290">
        <v>835317110</v>
      </c>
    </row>
    <row r="2386" spans="2:8" x14ac:dyDescent="0.3">
      <c r="B2386" s="286">
        <v>44448.642280092594</v>
      </c>
      <c r="C2386" s="287">
        <v>50</v>
      </c>
      <c r="D2386" s="287">
        <v>46.1</v>
      </c>
      <c r="E2386" s="287">
        <f t="shared" si="37"/>
        <v>3.8999999999999986</v>
      </c>
      <c r="F2386" s="288" t="s">
        <v>32</v>
      </c>
      <c r="G2386" s="289"/>
      <c r="H2386" s="290">
        <v>835317875</v>
      </c>
    </row>
    <row r="2387" spans="2:8" x14ac:dyDescent="0.3">
      <c r="B2387" s="286">
        <v>44448.64439814815</v>
      </c>
      <c r="C2387" s="287">
        <v>1000</v>
      </c>
      <c r="D2387" s="287">
        <v>979</v>
      </c>
      <c r="E2387" s="287">
        <f t="shared" si="37"/>
        <v>21</v>
      </c>
      <c r="F2387" s="288" t="s">
        <v>32</v>
      </c>
      <c r="G2387" s="289"/>
      <c r="H2387" s="290">
        <v>835320906</v>
      </c>
    </row>
    <row r="2388" spans="2:8" x14ac:dyDescent="0.3">
      <c r="B2388" s="286">
        <v>44448.64607638889</v>
      </c>
      <c r="C2388" s="287">
        <v>500</v>
      </c>
      <c r="D2388" s="287">
        <v>489.5</v>
      </c>
      <c r="E2388" s="287">
        <f t="shared" si="37"/>
        <v>10.5</v>
      </c>
      <c r="F2388" s="288" t="s">
        <v>32</v>
      </c>
      <c r="G2388" s="289"/>
      <c r="H2388" s="290">
        <v>835323455</v>
      </c>
    </row>
    <row r="2389" spans="2:8" x14ac:dyDescent="0.3">
      <c r="B2389" s="286">
        <v>44448.646550925929</v>
      </c>
      <c r="C2389" s="287">
        <v>200</v>
      </c>
      <c r="D2389" s="287">
        <v>195.8</v>
      </c>
      <c r="E2389" s="287">
        <f t="shared" si="37"/>
        <v>4.1999999999999886</v>
      </c>
      <c r="F2389" s="288" t="s">
        <v>6111</v>
      </c>
      <c r="G2389" s="289" t="s">
        <v>6208</v>
      </c>
      <c r="H2389" s="290">
        <v>835324181</v>
      </c>
    </row>
    <row r="2390" spans="2:8" x14ac:dyDescent="0.3">
      <c r="B2390" s="286">
        <v>44448.64738425926</v>
      </c>
      <c r="C2390" s="287">
        <v>500</v>
      </c>
      <c r="D2390" s="287">
        <v>489.5</v>
      </c>
      <c r="E2390" s="287">
        <f t="shared" si="37"/>
        <v>10.5</v>
      </c>
      <c r="F2390" s="288" t="s">
        <v>32</v>
      </c>
      <c r="G2390" s="289"/>
      <c r="H2390" s="290">
        <v>835325463</v>
      </c>
    </row>
    <row r="2391" spans="2:8" x14ac:dyDescent="0.3">
      <c r="B2391" s="286">
        <v>44448.65148148148</v>
      </c>
      <c r="C2391" s="287">
        <v>10000</v>
      </c>
      <c r="D2391" s="287">
        <v>9790</v>
      </c>
      <c r="E2391" s="287">
        <f t="shared" si="37"/>
        <v>210</v>
      </c>
      <c r="F2391" s="288" t="s">
        <v>6098</v>
      </c>
      <c r="G2391" s="289" t="s">
        <v>6124</v>
      </c>
      <c r="H2391" s="290">
        <v>835331415</v>
      </c>
    </row>
    <row r="2392" spans="2:8" x14ac:dyDescent="0.3">
      <c r="B2392" s="286">
        <v>44448.659861111111</v>
      </c>
      <c r="C2392" s="287">
        <v>200</v>
      </c>
      <c r="D2392" s="287">
        <v>195.8</v>
      </c>
      <c r="E2392" s="287">
        <f t="shared" si="37"/>
        <v>4.1999999999999886</v>
      </c>
      <c r="F2392" s="288" t="s">
        <v>32</v>
      </c>
      <c r="G2392" s="289"/>
      <c r="H2392" s="290">
        <v>835343388</v>
      </c>
    </row>
    <row r="2393" spans="2:8" x14ac:dyDescent="0.3">
      <c r="B2393" s="286">
        <v>44448.660428240742</v>
      </c>
      <c r="C2393" s="287">
        <v>300</v>
      </c>
      <c r="D2393" s="287">
        <v>293.7</v>
      </c>
      <c r="E2393" s="287">
        <f t="shared" si="37"/>
        <v>6.3000000000000114</v>
      </c>
      <c r="F2393" s="288" t="s">
        <v>32</v>
      </c>
      <c r="G2393" s="289"/>
      <c r="H2393" s="290">
        <v>835344189</v>
      </c>
    </row>
    <row r="2394" spans="2:8" x14ac:dyDescent="0.3">
      <c r="B2394" s="286">
        <v>44448.661203703705</v>
      </c>
      <c r="C2394" s="287">
        <v>150</v>
      </c>
      <c r="D2394" s="287">
        <v>146.1</v>
      </c>
      <c r="E2394" s="287">
        <f t="shared" si="37"/>
        <v>3.9000000000000057</v>
      </c>
      <c r="F2394" s="288" t="s">
        <v>6105</v>
      </c>
      <c r="G2394" s="289" t="s">
        <v>6117</v>
      </c>
      <c r="H2394" s="290">
        <v>835345292</v>
      </c>
    </row>
    <row r="2395" spans="2:8" x14ac:dyDescent="0.3">
      <c r="B2395" s="286">
        <v>44448.662303240744</v>
      </c>
      <c r="C2395" s="287">
        <v>200</v>
      </c>
      <c r="D2395" s="287">
        <v>195.8</v>
      </c>
      <c r="E2395" s="287">
        <f t="shared" si="37"/>
        <v>4.1999999999999886</v>
      </c>
      <c r="F2395" s="288" t="s">
        <v>32</v>
      </c>
      <c r="G2395" s="289"/>
      <c r="H2395" s="290">
        <v>835346770</v>
      </c>
    </row>
    <row r="2396" spans="2:8" x14ac:dyDescent="0.3">
      <c r="B2396" s="286">
        <v>44448.66306712963</v>
      </c>
      <c r="C2396" s="287">
        <v>1000</v>
      </c>
      <c r="D2396" s="287">
        <v>979</v>
      </c>
      <c r="E2396" s="287">
        <f t="shared" si="37"/>
        <v>21</v>
      </c>
      <c r="F2396" s="288" t="s">
        <v>32</v>
      </c>
      <c r="G2396" s="289"/>
      <c r="H2396" s="290">
        <v>835347899</v>
      </c>
    </row>
    <row r="2397" spans="2:8" x14ac:dyDescent="0.3">
      <c r="B2397" s="286">
        <v>44448.664340277777</v>
      </c>
      <c r="C2397" s="287">
        <v>1000</v>
      </c>
      <c r="D2397" s="287">
        <v>979</v>
      </c>
      <c r="E2397" s="287">
        <f t="shared" si="37"/>
        <v>21</v>
      </c>
      <c r="F2397" s="288" t="s">
        <v>32</v>
      </c>
      <c r="G2397" s="289"/>
      <c r="H2397" s="290">
        <v>835349629</v>
      </c>
    </row>
    <row r="2398" spans="2:8" x14ac:dyDescent="0.3">
      <c r="B2398" s="286">
        <v>44448.664456018516</v>
      </c>
      <c r="C2398" s="287">
        <v>600</v>
      </c>
      <c r="D2398" s="287">
        <v>587.4</v>
      </c>
      <c r="E2398" s="287">
        <f t="shared" si="37"/>
        <v>12.600000000000023</v>
      </c>
      <c r="F2398" s="288" t="s">
        <v>6380</v>
      </c>
      <c r="G2398" s="289" t="s">
        <v>6130</v>
      </c>
      <c r="H2398" s="290">
        <v>835349774</v>
      </c>
    </row>
    <row r="2399" spans="2:8" x14ac:dyDescent="0.3">
      <c r="B2399" s="286">
        <v>44448.664849537039</v>
      </c>
      <c r="C2399" s="287">
        <v>100</v>
      </c>
      <c r="D2399" s="287">
        <v>96.1</v>
      </c>
      <c r="E2399" s="287">
        <f t="shared" si="37"/>
        <v>3.9000000000000057</v>
      </c>
      <c r="F2399" s="288" t="s">
        <v>6391</v>
      </c>
      <c r="G2399" s="289" t="s">
        <v>6208</v>
      </c>
      <c r="H2399" s="290">
        <v>835350342</v>
      </c>
    </row>
    <row r="2400" spans="2:8" x14ac:dyDescent="0.3">
      <c r="B2400" s="286">
        <v>44448.676307870373</v>
      </c>
      <c r="C2400" s="287">
        <v>300</v>
      </c>
      <c r="D2400" s="287">
        <v>293.7</v>
      </c>
      <c r="E2400" s="287">
        <f t="shared" si="37"/>
        <v>6.3000000000000114</v>
      </c>
      <c r="F2400" s="288" t="s">
        <v>32</v>
      </c>
      <c r="G2400" s="289"/>
      <c r="H2400" s="290">
        <v>835367345</v>
      </c>
    </row>
    <row r="2401" spans="2:8" x14ac:dyDescent="0.3">
      <c r="B2401" s="286">
        <v>44448.680925925924</v>
      </c>
      <c r="C2401" s="287">
        <v>5000</v>
      </c>
      <c r="D2401" s="287">
        <v>4895</v>
      </c>
      <c r="E2401" s="287">
        <f t="shared" si="37"/>
        <v>105</v>
      </c>
      <c r="F2401" s="288" t="s">
        <v>32</v>
      </c>
      <c r="G2401" s="289"/>
      <c r="H2401" s="290">
        <v>835374291</v>
      </c>
    </row>
    <row r="2402" spans="2:8" x14ac:dyDescent="0.3">
      <c r="B2402" s="286">
        <v>44448.682847222219</v>
      </c>
      <c r="C2402" s="287">
        <v>100</v>
      </c>
      <c r="D2402" s="287">
        <v>96.1</v>
      </c>
      <c r="E2402" s="287">
        <f t="shared" si="37"/>
        <v>3.9000000000000057</v>
      </c>
      <c r="F2402" s="288" t="s">
        <v>32</v>
      </c>
      <c r="G2402" s="289"/>
      <c r="H2402" s="290">
        <v>835377166</v>
      </c>
    </row>
    <row r="2403" spans="2:8" x14ac:dyDescent="0.3">
      <c r="B2403" s="286">
        <v>44448.683067129627</v>
      </c>
      <c r="C2403" s="287">
        <v>2000</v>
      </c>
      <c r="D2403" s="287">
        <v>1938</v>
      </c>
      <c r="E2403" s="287">
        <f t="shared" si="37"/>
        <v>62</v>
      </c>
      <c r="F2403" s="288" t="s">
        <v>6386</v>
      </c>
      <c r="G2403" s="289" t="s">
        <v>6130</v>
      </c>
      <c r="H2403" s="290">
        <v>835377470</v>
      </c>
    </row>
    <row r="2404" spans="2:8" x14ac:dyDescent="0.3">
      <c r="B2404" s="286">
        <v>44448.683252314811</v>
      </c>
      <c r="C2404" s="287">
        <v>100</v>
      </c>
      <c r="D2404" s="287">
        <v>96.1</v>
      </c>
      <c r="E2404" s="287">
        <f t="shared" si="37"/>
        <v>3.9000000000000057</v>
      </c>
      <c r="F2404" s="288" t="s">
        <v>32</v>
      </c>
      <c r="G2404" s="289"/>
      <c r="H2404" s="290">
        <v>835377747</v>
      </c>
    </row>
    <row r="2405" spans="2:8" x14ac:dyDescent="0.3">
      <c r="B2405" s="286">
        <v>44448.689340277779</v>
      </c>
      <c r="C2405" s="287">
        <v>100</v>
      </c>
      <c r="D2405" s="287">
        <v>96.1</v>
      </c>
      <c r="E2405" s="287">
        <f t="shared" si="37"/>
        <v>3.9000000000000057</v>
      </c>
      <c r="F2405" s="288" t="s">
        <v>32</v>
      </c>
      <c r="G2405" s="289"/>
      <c r="H2405" s="290">
        <v>835386586</v>
      </c>
    </row>
    <row r="2406" spans="2:8" x14ac:dyDescent="0.3">
      <c r="B2406" s="286">
        <v>44448.692141203705</v>
      </c>
      <c r="C2406" s="287">
        <v>200</v>
      </c>
      <c r="D2406" s="287">
        <v>195.8</v>
      </c>
      <c r="E2406" s="287">
        <f t="shared" si="37"/>
        <v>4.1999999999999886</v>
      </c>
      <c r="F2406" s="288" t="s">
        <v>32</v>
      </c>
      <c r="G2406" s="289"/>
      <c r="H2406" s="290">
        <v>835390751</v>
      </c>
    </row>
    <row r="2407" spans="2:8" x14ac:dyDescent="0.3">
      <c r="B2407" s="286">
        <v>44448.693032407406</v>
      </c>
      <c r="C2407" s="287">
        <v>200</v>
      </c>
      <c r="D2407" s="287">
        <v>195.8</v>
      </c>
      <c r="E2407" s="287">
        <f t="shared" si="37"/>
        <v>4.1999999999999886</v>
      </c>
      <c r="F2407" s="288" t="s">
        <v>32</v>
      </c>
      <c r="G2407" s="289"/>
      <c r="H2407" s="290">
        <v>835392037</v>
      </c>
    </row>
    <row r="2408" spans="2:8" x14ac:dyDescent="0.3">
      <c r="B2408" s="286">
        <v>44448.693136574075</v>
      </c>
      <c r="C2408" s="287">
        <v>500</v>
      </c>
      <c r="D2408" s="287">
        <v>489.5</v>
      </c>
      <c r="E2408" s="287">
        <f t="shared" si="37"/>
        <v>10.5</v>
      </c>
      <c r="F2408" s="288" t="s">
        <v>6110</v>
      </c>
      <c r="G2408" s="289" t="s">
        <v>6124</v>
      </c>
      <c r="H2408" s="290">
        <v>835392185</v>
      </c>
    </row>
    <row r="2409" spans="2:8" x14ac:dyDescent="0.3">
      <c r="B2409" s="286">
        <v>44448.698576388888</v>
      </c>
      <c r="C2409" s="287">
        <v>600</v>
      </c>
      <c r="D2409" s="287">
        <v>587.4</v>
      </c>
      <c r="E2409" s="287">
        <f t="shared" si="37"/>
        <v>12.600000000000023</v>
      </c>
      <c r="F2409" s="288" t="s">
        <v>6105</v>
      </c>
      <c r="G2409" s="289" t="s">
        <v>6102</v>
      </c>
      <c r="H2409" s="290">
        <v>835399853</v>
      </c>
    </row>
    <row r="2410" spans="2:8" x14ac:dyDescent="0.3">
      <c r="B2410" s="286">
        <v>44448.699918981481</v>
      </c>
      <c r="C2410" s="287">
        <v>500</v>
      </c>
      <c r="D2410" s="287">
        <v>489.5</v>
      </c>
      <c r="E2410" s="287">
        <f t="shared" si="37"/>
        <v>10.5</v>
      </c>
      <c r="F2410" s="288" t="s">
        <v>6105</v>
      </c>
      <c r="G2410" s="289" t="s">
        <v>6102</v>
      </c>
      <c r="H2410" s="290">
        <v>835401773</v>
      </c>
    </row>
    <row r="2411" spans="2:8" x14ac:dyDescent="0.3">
      <c r="B2411" s="286">
        <v>44448.703148148146</v>
      </c>
      <c r="C2411" s="287">
        <v>1000</v>
      </c>
      <c r="D2411" s="287">
        <v>979</v>
      </c>
      <c r="E2411" s="287">
        <f t="shared" si="37"/>
        <v>21</v>
      </c>
      <c r="F2411" s="288" t="s">
        <v>6392</v>
      </c>
      <c r="G2411" s="289" t="s">
        <v>6186</v>
      </c>
      <c r="H2411" s="290">
        <v>835406751</v>
      </c>
    </row>
    <row r="2412" spans="2:8" x14ac:dyDescent="0.3">
      <c r="B2412" s="286">
        <v>44448.705243055556</v>
      </c>
      <c r="C2412" s="287">
        <v>500</v>
      </c>
      <c r="D2412" s="287">
        <v>489.5</v>
      </c>
      <c r="E2412" s="287">
        <f t="shared" si="37"/>
        <v>10.5</v>
      </c>
      <c r="F2412" s="288" t="s">
        <v>6206</v>
      </c>
      <c r="G2412" s="289" t="s">
        <v>5892</v>
      </c>
      <c r="H2412" s="290">
        <v>835409830</v>
      </c>
    </row>
    <row r="2413" spans="2:8" x14ac:dyDescent="0.3">
      <c r="B2413" s="286">
        <v>44448.706018518518</v>
      </c>
      <c r="C2413" s="287">
        <v>300</v>
      </c>
      <c r="D2413" s="287">
        <v>293.7</v>
      </c>
      <c r="E2413" s="287">
        <f t="shared" si="37"/>
        <v>6.3000000000000114</v>
      </c>
      <c r="F2413" s="288" t="s">
        <v>6120</v>
      </c>
      <c r="G2413" s="289" t="s">
        <v>6102</v>
      </c>
      <c r="H2413" s="290">
        <v>835410970</v>
      </c>
    </row>
    <row r="2414" spans="2:8" x14ac:dyDescent="0.3">
      <c r="B2414" s="286">
        <v>44448.70826388889</v>
      </c>
      <c r="C2414" s="287">
        <v>1670</v>
      </c>
      <c r="D2414" s="287">
        <v>1634.93</v>
      </c>
      <c r="E2414" s="287">
        <f t="shared" si="37"/>
        <v>35.069999999999936</v>
      </c>
      <c r="F2414" s="288" t="s">
        <v>6393</v>
      </c>
      <c r="G2414" s="289" t="s">
        <v>6124</v>
      </c>
      <c r="H2414" s="290">
        <v>835414388</v>
      </c>
    </row>
    <row r="2415" spans="2:8" x14ac:dyDescent="0.3">
      <c r="B2415" s="286">
        <v>44448.708599537036</v>
      </c>
      <c r="C2415" s="287">
        <v>200</v>
      </c>
      <c r="D2415" s="287">
        <v>195.8</v>
      </c>
      <c r="E2415" s="287">
        <f t="shared" si="37"/>
        <v>4.1999999999999886</v>
      </c>
      <c r="F2415" s="288" t="s">
        <v>32</v>
      </c>
      <c r="G2415" s="289"/>
      <c r="H2415" s="290">
        <v>835414959</v>
      </c>
    </row>
    <row r="2416" spans="2:8" x14ac:dyDescent="0.3">
      <c r="B2416" s="286">
        <v>44448.717268518521</v>
      </c>
      <c r="C2416" s="287">
        <v>300</v>
      </c>
      <c r="D2416" s="287">
        <v>293.7</v>
      </c>
      <c r="E2416" s="287">
        <f t="shared" si="37"/>
        <v>6.3000000000000114</v>
      </c>
      <c r="F2416" s="288" t="s">
        <v>32</v>
      </c>
      <c r="G2416" s="289"/>
      <c r="H2416" s="290">
        <v>835427854</v>
      </c>
    </row>
    <row r="2417" spans="2:8" x14ac:dyDescent="0.3">
      <c r="B2417" s="286">
        <v>44448.717962962961</v>
      </c>
      <c r="C2417" s="287">
        <v>1000</v>
      </c>
      <c r="D2417" s="287">
        <v>979</v>
      </c>
      <c r="E2417" s="287">
        <f t="shared" si="37"/>
        <v>21</v>
      </c>
      <c r="F2417" s="288" t="s">
        <v>32</v>
      </c>
      <c r="G2417" s="289"/>
      <c r="H2417" s="290">
        <v>835428901</v>
      </c>
    </row>
    <row r="2418" spans="2:8" x14ac:dyDescent="0.3">
      <c r="B2418" s="286">
        <v>44448.719212962962</v>
      </c>
      <c r="C2418" s="287">
        <v>500</v>
      </c>
      <c r="D2418" s="287">
        <v>489.5</v>
      </c>
      <c r="E2418" s="287">
        <f t="shared" si="37"/>
        <v>10.5</v>
      </c>
      <c r="F2418" s="288" t="s">
        <v>32</v>
      </c>
      <c r="G2418" s="289"/>
      <c r="H2418" s="290">
        <v>835430699</v>
      </c>
    </row>
    <row r="2419" spans="2:8" x14ac:dyDescent="0.3">
      <c r="B2419" s="286">
        <v>44448.719236111108</v>
      </c>
      <c r="C2419" s="287">
        <v>50</v>
      </c>
      <c r="D2419" s="287">
        <v>46.1</v>
      </c>
      <c r="E2419" s="287">
        <f t="shared" si="37"/>
        <v>3.8999999999999986</v>
      </c>
      <c r="F2419" s="288" t="s">
        <v>32</v>
      </c>
      <c r="G2419" s="289"/>
      <c r="H2419" s="290">
        <v>835430730</v>
      </c>
    </row>
    <row r="2420" spans="2:8" x14ac:dyDescent="0.3">
      <c r="B2420" s="286">
        <v>44448.719375000001</v>
      </c>
      <c r="C2420" s="287">
        <v>300</v>
      </c>
      <c r="D2420" s="287">
        <v>293.7</v>
      </c>
      <c r="E2420" s="287">
        <f t="shared" si="37"/>
        <v>6.3000000000000114</v>
      </c>
      <c r="F2420" s="288" t="s">
        <v>32</v>
      </c>
      <c r="G2420" s="289"/>
      <c r="H2420" s="290">
        <v>835430972</v>
      </c>
    </row>
    <row r="2421" spans="2:8" x14ac:dyDescent="0.3">
      <c r="B2421" s="286">
        <v>44448.723749999997</v>
      </c>
      <c r="C2421" s="287">
        <v>200</v>
      </c>
      <c r="D2421" s="287">
        <v>195.8</v>
      </c>
      <c r="E2421" s="287">
        <f t="shared" si="37"/>
        <v>4.1999999999999886</v>
      </c>
      <c r="F2421" s="288" t="s">
        <v>6094</v>
      </c>
      <c r="G2421" s="289" t="s">
        <v>6104</v>
      </c>
      <c r="H2421" s="290">
        <v>835437152</v>
      </c>
    </row>
    <row r="2422" spans="2:8" x14ac:dyDescent="0.3">
      <c r="B2422" s="286">
        <v>44448.725081018521</v>
      </c>
      <c r="C2422" s="287">
        <v>500</v>
      </c>
      <c r="D2422" s="287">
        <v>489.5</v>
      </c>
      <c r="E2422" s="287">
        <f t="shared" si="37"/>
        <v>10.5</v>
      </c>
      <c r="F2422" s="288" t="s">
        <v>6132</v>
      </c>
      <c r="G2422" s="289" t="s">
        <v>6117</v>
      </c>
      <c r="H2422" s="290">
        <v>835438990</v>
      </c>
    </row>
    <row r="2423" spans="2:8" x14ac:dyDescent="0.3">
      <c r="B2423" s="286">
        <v>44448.731053240743</v>
      </c>
      <c r="C2423" s="287">
        <v>500</v>
      </c>
      <c r="D2423" s="287">
        <v>489.5</v>
      </c>
      <c r="E2423" s="287">
        <f t="shared" si="37"/>
        <v>10.5</v>
      </c>
      <c r="F2423" s="288" t="s">
        <v>32</v>
      </c>
      <c r="G2423" s="289"/>
      <c r="H2423" s="290">
        <v>835447802</v>
      </c>
    </row>
    <row r="2424" spans="2:8" x14ac:dyDescent="0.3">
      <c r="B2424" s="286">
        <v>44448.73400462963</v>
      </c>
      <c r="C2424" s="287">
        <v>200</v>
      </c>
      <c r="D2424" s="287">
        <v>195.8</v>
      </c>
      <c r="E2424" s="287">
        <f t="shared" si="37"/>
        <v>4.1999999999999886</v>
      </c>
      <c r="F2424" s="288" t="s">
        <v>32</v>
      </c>
      <c r="G2424" s="289"/>
      <c r="H2424" s="290">
        <v>835451949</v>
      </c>
    </row>
    <row r="2425" spans="2:8" x14ac:dyDescent="0.3">
      <c r="B2425" s="286">
        <v>44448.738449074073</v>
      </c>
      <c r="C2425" s="287">
        <v>1000</v>
      </c>
      <c r="D2425" s="287">
        <v>969</v>
      </c>
      <c r="E2425" s="287">
        <f t="shared" si="37"/>
        <v>31</v>
      </c>
      <c r="F2425" s="288" t="s">
        <v>6172</v>
      </c>
      <c r="G2425" s="289" t="s">
        <v>6099</v>
      </c>
      <c r="H2425" s="290">
        <v>835458060</v>
      </c>
    </row>
    <row r="2426" spans="2:8" x14ac:dyDescent="0.3">
      <c r="B2426" s="286">
        <v>44448.745023148149</v>
      </c>
      <c r="C2426" s="287">
        <v>50</v>
      </c>
      <c r="D2426" s="287">
        <v>46.1</v>
      </c>
      <c r="E2426" s="287">
        <f t="shared" si="37"/>
        <v>3.8999999999999986</v>
      </c>
      <c r="F2426" s="288" t="s">
        <v>32</v>
      </c>
      <c r="G2426" s="289"/>
      <c r="H2426" s="290">
        <v>835467278</v>
      </c>
    </row>
    <row r="2427" spans="2:8" x14ac:dyDescent="0.3">
      <c r="B2427" s="286">
        <v>44448.745555555557</v>
      </c>
      <c r="C2427" s="287">
        <v>300</v>
      </c>
      <c r="D2427" s="287">
        <v>290.7</v>
      </c>
      <c r="E2427" s="287">
        <f t="shared" si="37"/>
        <v>9.3000000000000114</v>
      </c>
      <c r="F2427" s="288" t="s">
        <v>6394</v>
      </c>
      <c r="G2427" s="289" t="s">
        <v>6099</v>
      </c>
      <c r="H2427" s="290">
        <v>835468072</v>
      </c>
    </row>
    <row r="2428" spans="2:8" x14ac:dyDescent="0.3">
      <c r="B2428" s="286">
        <v>44448.746736111112</v>
      </c>
      <c r="C2428" s="287">
        <v>100</v>
      </c>
      <c r="D2428" s="287">
        <v>96.1</v>
      </c>
      <c r="E2428" s="287">
        <f t="shared" si="37"/>
        <v>3.9000000000000057</v>
      </c>
      <c r="F2428" s="288" t="s">
        <v>32</v>
      </c>
      <c r="G2428" s="289"/>
      <c r="H2428" s="290">
        <v>835469794</v>
      </c>
    </row>
    <row r="2429" spans="2:8" x14ac:dyDescent="0.3">
      <c r="B2429" s="286">
        <v>44448.752962962964</v>
      </c>
      <c r="C2429" s="287">
        <v>500</v>
      </c>
      <c r="D2429" s="287">
        <v>489.5</v>
      </c>
      <c r="E2429" s="287">
        <f t="shared" si="37"/>
        <v>10.5</v>
      </c>
      <c r="F2429" s="288" t="s">
        <v>6094</v>
      </c>
      <c r="G2429" s="289" t="s">
        <v>6186</v>
      </c>
      <c r="H2429" s="290">
        <v>835479375</v>
      </c>
    </row>
    <row r="2430" spans="2:8" x14ac:dyDescent="0.3">
      <c r="B2430" s="286">
        <v>44448.761099537034</v>
      </c>
      <c r="C2430" s="287">
        <v>500</v>
      </c>
      <c r="D2430" s="287">
        <v>489.5</v>
      </c>
      <c r="E2430" s="287">
        <f t="shared" si="37"/>
        <v>10.5</v>
      </c>
      <c r="F2430" s="288" t="s">
        <v>32</v>
      </c>
      <c r="G2430" s="289"/>
      <c r="H2430" s="290">
        <v>835491698</v>
      </c>
    </row>
    <row r="2431" spans="2:8" x14ac:dyDescent="0.3">
      <c r="B2431" s="286">
        <v>44448.763287037036</v>
      </c>
      <c r="C2431" s="287">
        <v>100</v>
      </c>
      <c r="D2431" s="287">
        <v>96.1</v>
      </c>
      <c r="E2431" s="287">
        <f t="shared" si="37"/>
        <v>3.9000000000000057</v>
      </c>
      <c r="F2431" s="288" t="s">
        <v>32</v>
      </c>
      <c r="G2431" s="289"/>
      <c r="H2431" s="290">
        <v>835494974</v>
      </c>
    </row>
    <row r="2432" spans="2:8" x14ac:dyDescent="0.3">
      <c r="B2432" s="286">
        <v>44448.765856481485</v>
      </c>
      <c r="C2432" s="287">
        <v>300</v>
      </c>
      <c r="D2432" s="287">
        <v>290.7</v>
      </c>
      <c r="E2432" s="287">
        <f t="shared" si="37"/>
        <v>9.3000000000000114</v>
      </c>
      <c r="F2432" s="288" t="s">
        <v>32</v>
      </c>
      <c r="G2432" s="289"/>
      <c r="H2432" s="290">
        <v>835498910</v>
      </c>
    </row>
    <row r="2433" spans="2:8" x14ac:dyDescent="0.3">
      <c r="B2433" s="286">
        <v>44448.767361111109</v>
      </c>
      <c r="C2433" s="287">
        <v>300</v>
      </c>
      <c r="D2433" s="287">
        <v>293.7</v>
      </c>
      <c r="E2433" s="287">
        <f t="shared" si="37"/>
        <v>6.3000000000000114</v>
      </c>
      <c r="F2433" s="288" t="s">
        <v>32</v>
      </c>
      <c r="G2433" s="289"/>
      <c r="H2433" s="290">
        <v>835501124</v>
      </c>
    </row>
    <row r="2434" spans="2:8" x14ac:dyDescent="0.3">
      <c r="B2434" s="286">
        <v>44448.772094907406</v>
      </c>
      <c r="C2434" s="287">
        <v>5000</v>
      </c>
      <c r="D2434" s="287">
        <v>4895</v>
      </c>
      <c r="E2434" s="287">
        <f t="shared" si="37"/>
        <v>105</v>
      </c>
      <c r="F2434" s="288" t="s">
        <v>6222</v>
      </c>
      <c r="G2434" s="289" t="s">
        <v>6095</v>
      </c>
      <c r="H2434" s="290">
        <v>835508739</v>
      </c>
    </row>
    <row r="2435" spans="2:8" x14ac:dyDescent="0.3">
      <c r="B2435" s="286">
        <v>44448.775150462963</v>
      </c>
      <c r="C2435" s="287">
        <v>300</v>
      </c>
      <c r="D2435" s="287">
        <v>293.7</v>
      </c>
      <c r="E2435" s="287">
        <f t="shared" si="37"/>
        <v>6.3000000000000114</v>
      </c>
      <c r="F2435" s="288" t="s">
        <v>32</v>
      </c>
      <c r="G2435" s="289"/>
      <c r="H2435" s="290">
        <v>835513950</v>
      </c>
    </row>
    <row r="2436" spans="2:8" x14ac:dyDescent="0.3">
      <c r="B2436" s="286">
        <v>44448.777280092596</v>
      </c>
      <c r="C2436" s="287">
        <v>300</v>
      </c>
      <c r="D2436" s="287">
        <v>293.7</v>
      </c>
      <c r="E2436" s="287">
        <f t="shared" si="37"/>
        <v>6.3000000000000114</v>
      </c>
      <c r="F2436" s="288" t="s">
        <v>32</v>
      </c>
      <c r="G2436" s="289"/>
      <c r="H2436" s="290">
        <v>835517322</v>
      </c>
    </row>
    <row r="2437" spans="2:8" x14ac:dyDescent="0.3">
      <c r="B2437" s="286">
        <v>44448.782268518517</v>
      </c>
      <c r="C2437" s="287">
        <v>100</v>
      </c>
      <c r="D2437" s="287">
        <v>96.1</v>
      </c>
      <c r="E2437" s="287">
        <f t="shared" ref="E2437:E2500" si="38">C2437-D2437</f>
        <v>3.9000000000000057</v>
      </c>
      <c r="F2437" s="288" t="s">
        <v>6147</v>
      </c>
      <c r="G2437" s="289" t="s">
        <v>6102</v>
      </c>
      <c r="H2437" s="290">
        <v>835525350</v>
      </c>
    </row>
    <row r="2438" spans="2:8" x14ac:dyDescent="0.3">
      <c r="B2438" s="286">
        <v>44448.783796296295</v>
      </c>
      <c r="C2438" s="287">
        <v>1000</v>
      </c>
      <c r="D2438" s="287">
        <v>979</v>
      </c>
      <c r="E2438" s="287">
        <f t="shared" si="38"/>
        <v>21</v>
      </c>
      <c r="F2438" s="288" t="s">
        <v>6156</v>
      </c>
      <c r="G2438" s="289" t="s">
        <v>5886</v>
      </c>
      <c r="H2438" s="290">
        <v>835527640</v>
      </c>
    </row>
    <row r="2439" spans="2:8" x14ac:dyDescent="0.3">
      <c r="B2439" s="286">
        <v>44448.785960648151</v>
      </c>
      <c r="C2439" s="287">
        <v>200</v>
      </c>
      <c r="D2439" s="287">
        <v>195.8</v>
      </c>
      <c r="E2439" s="287">
        <f t="shared" si="38"/>
        <v>4.1999999999999886</v>
      </c>
      <c r="F2439" s="288" t="s">
        <v>32</v>
      </c>
      <c r="G2439" s="289"/>
      <c r="H2439" s="290">
        <v>835531016</v>
      </c>
    </row>
    <row r="2440" spans="2:8" x14ac:dyDescent="0.3">
      <c r="B2440" s="286">
        <v>44448.789641203701</v>
      </c>
      <c r="C2440" s="287">
        <v>500</v>
      </c>
      <c r="D2440" s="287">
        <v>484.5</v>
      </c>
      <c r="E2440" s="287">
        <f t="shared" si="38"/>
        <v>15.5</v>
      </c>
      <c r="F2440" s="288" t="s">
        <v>6395</v>
      </c>
      <c r="G2440" s="289" t="s">
        <v>6163</v>
      </c>
      <c r="H2440" s="290">
        <v>835536696</v>
      </c>
    </row>
    <row r="2441" spans="2:8" x14ac:dyDescent="0.3">
      <c r="B2441" s="286">
        <v>44448.796122685184</v>
      </c>
      <c r="C2441" s="287">
        <v>200</v>
      </c>
      <c r="D2441" s="287">
        <v>195.8</v>
      </c>
      <c r="E2441" s="287">
        <f t="shared" si="38"/>
        <v>4.1999999999999886</v>
      </c>
      <c r="F2441" s="288" t="s">
        <v>6122</v>
      </c>
      <c r="G2441" s="289" t="s">
        <v>6102</v>
      </c>
      <c r="H2441" s="290">
        <v>835547062</v>
      </c>
    </row>
    <row r="2442" spans="2:8" x14ac:dyDescent="0.3">
      <c r="B2442" s="286">
        <v>44448.811122685183</v>
      </c>
      <c r="C2442" s="287">
        <v>500</v>
      </c>
      <c r="D2442" s="287">
        <v>489.5</v>
      </c>
      <c r="E2442" s="287">
        <f t="shared" si="38"/>
        <v>10.5</v>
      </c>
      <c r="F2442" s="288" t="s">
        <v>32</v>
      </c>
      <c r="G2442" s="289"/>
      <c r="H2442" s="290">
        <v>835570302</v>
      </c>
    </row>
    <row r="2443" spans="2:8" x14ac:dyDescent="0.3">
      <c r="B2443" s="286">
        <v>44448.811956018515</v>
      </c>
      <c r="C2443" s="287">
        <v>300</v>
      </c>
      <c r="D2443" s="287">
        <v>293.7</v>
      </c>
      <c r="E2443" s="287">
        <f t="shared" si="38"/>
        <v>6.3000000000000114</v>
      </c>
      <c r="F2443" s="288" t="s">
        <v>32</v>
      </c>
      <c r="G2443" s="289"/>
      <c r="H2443" s="290">
        <v>835571630</v>
      </c>
    </row>
    <row r="2444" spans="2:8" x14ac:dyDescent="0.3">
      <c r="B2444" s="286">
        <v>44448.814918981479</v>
      </c>
      <c r="C2444" s="287">
        <v>1000</v>
      </c>
      <c r="D2444" s="287">
        <v>979</v>
      </c>
      <c r="E2444" s="287">
        <f t="shared" si="38"/>
        <v>21</v>
      </c>
      <c r="F2444" s="288" t="s">
        <v>32</v>
      </c>
      <c r="G2444" s="289"/>
      <c r="H2444" s="290">
        <v>835576318</v>
      </c>
    </row>
    <row r="2445" spans="2:8" x14ac:dyDescent="0.3">
      <c r="B2445" s="286">
        <v>44448.816493055558</v>
      </c>
      <c r="C2445" s="287">
        <v>30</v>
      </c>
      <c r="D2445" s="287">
        <v>26.1</v>
      </c>
      <c r="E2445" s="287">
        <f t="shared" si="38"/>
        <v>3.8999999999999986</v>
      </c>
      <c r="F2445" s="288" t="s">
        <v>32</v>
      </c>
      <c r="G2445" s="289"/>
      <c r="H2445" s="290">
        <v>835578718</v>
      </c>
    </row>
    <row r="2446" spans="2:8" x14ac:dyDescent="0.3">
      <c r="B2446" s="286">
        <v>44448.817337962966</v>
      </c>
      <c r="C2446" s="287">
        <v>30</v>
      </c>
      <c r="D2446" s="287">
        <v>26.1</v>
      </c>
      <c r="E2446" s="287">
        <f t="shared" si="38"/>
        <v>3.8999999999999986</v>
      </c>
      <c r="F2446" s="288" t="s">
        <v>32</v>
      </c>
      <c r="G2446" s="289"/>
      <c r="H2446" s="290">
        <v>835579972</v>
      </c>
    </row>
    <row r="2447" spans="2:8" x14ac:dyDescent="0.3">
      <c r="B2447" s="286">
        <v>44448.826643518521</v>
      </c>
      <c r="C2447" s="287">
        <v>250</v>
      </c>
      <c r="D2447" s="287">
        <v>244.75</v>
      </c>
      <c r="E2447" s="287">
        <f t="shared" si="38"/>
        <v>5.25</v>
      </c>
      <c r="F2447" s="288" t="s">
        <v>32</v>
      </c>
      <c r="G2447" s="289"/>
      <c r="H2447" s="290">
        <v>835594239</v>
      </c>
    </row>
    <row r="2448" spans="2:8" x14ac:dyDescent="0.3">
      <c r="B2448" s="286">
        <v>44448.830347222225</v>
      </c>
      <c r="C2448" s="287">
        <v>1000</v>
      </c>
      <c r="D2448" s="287">
        <v>979</v>
      </c>
      <c r="E2448" s="287">
        <f t="shared" si="38"/>
        <v>21</v>
      </c>
      <c r="F2448" s="288" t="s">
        <v>32</v>
      </c>
      <c r="G2448" s="289"/>
      <c r="H2448" s="290">
        <v>835600006</v>
      </c>
    </row>
    <row r="2449" spans="2:8" x14ac:dyDescent="0.3">
      <c r="B2449" s="286">
        <v>44448.836944444447</v>
      </c>
      <c r="C2449" s="287">
        <v>300</v>
      </c>
      <c r="D2449" s="287">
        <v>293.7</v>
      </c>
      <c r="E2449" s="287">
        <f t="shared" si="38"/>
        <v>6.3000000000000114</v>
      </c>
      <c r="F2449" s="288" t="s">
        <v>32</v>
      </c>
      <c r="G2449" s="289"/>
      <c r="H2449" s="290">
        <v>835610374</v>
      </c>
    </row>
    <row r="2450" spans="2:8" x14ac:dyDescent="0.3">
      <c r="B2450" s="286">
        <v>44448.840833333335</v>
      </c>
      <c r="C2450" s="287">
        <v>100</v>
      </c>
      <c r="D2450" s="287">
        <v>96.1</v>
      </c>
      <c r="E2450" s="287">
        <f t="shared" si="38"/>
        <v>3.9000000000000057</v>
      </c>
      <c r="F2450" s="288" t="s">
        <v>32</v>
      </c>
      <c r="G2450" s="289"/>
      <c r="H2450" s="290">
        <v>835616509</v>
      </c>
    </row>
    <row r="2451" spans="2:8" x14ac:dyDescent="0.3">
      <c r="B2451" s="286">
        <v>44448.845196759263</v>
      </c>
      <c r="C2451" s="287">
        <v>300</v>
      </c>
      <c r="D2451" s="287">
        <v>293.7</v>
      </c>
      <c r="E2451" s="287">
        <f t="shared" si="38"/>
        <v>6.3000000000000114</v>
      </c>
      <c r="F2451" s="288" t="s">
        <v>32</v>
      </c>
      <c r="G2451" s="289"/>
      <c r="H2451" s="290">
        <v>835623251</v>
      </c>
    </row>
    <row r="2452" spans="2:8" x14ac:dyDescent="0.3">
      <c r="B2452" s="286">
        <v>44448.84584490741</v>
      </c>
      <c r="C2452" s="287">
        <v>50</v>
      </c>
      <c r="D2452" s="287">
        <v>46.1</v>
      </c>
      <c r="E2452" s="287">
        <f t="shared" si="38"/>
        <v>3.8999999999999986</v>
      </c>
      <c r="F2452" s="288" t="s">
        <v>32</v>
      </c>
      <c r="G2452" s="289"/>
      <c r="H2452" s="290">
        <v>835624147</v>
      </c>
    </row>
    <row r="2453" spans="2:8" x14ac:dyDescent="0.3">
      <c r="B2453" s="286">
        <v>44448.847222222219</v>
      </c>
      <c r="C2453" s="287">
        <v>300</v>
      </c>
      <c r="D2453" s="287">
        <v>293.7</v>
      </c>
      <c r="E2453" s="287">
        <f t="shared" si="38"/>
        <v>6.3000000000000114</v>
      </c>
      <c r="F2453" s="288" t="s">
        <v>32</v>
      </c>
      <c r="G2453" s="289"/>
      <c r="H2453" s="290">
        <v>835626142</v>
      </c>
    </row>
    <row r="2454" spans="2:8" x14ac:dyDescent="0.3">
      <c r="B2454" s="286">
        <v>44448.847685185188</v>
      </c>
      <c r="C2454" s="287">
        <v>150</v>
      </c>
      <c r="D2454" s="287">
        <v>146.1</v>
      </c>
      <c r="E2454" s="287">
        <f t="shared" si="38"/>
        <v>3.9000000000000057</v>
      </c>
      <c r="F2454" s="288" t="s">
        <v>32</v>
      </c>
      <c r="G2454" s="289"/>
      <c r="H2454" s="290">
        <v>835626895</v>
      </c>
    </row>
    <row r="2455" spans="2:8" x14ac:dyDescent="0.3">
      <c r="B2455" s="286">
        <v>44448.848240740743</v>
      </c>
      <c r="C2455" s="287">
        <v>500</v>
      </c>
      <c r="D2455" s="287">
        <v>489.5</v>
      </c>
      <c r="E2455" s="287">
        <f t="shared" si="38"/>
        <v>10.5</v>
      </c>
      <c r="F2455" s="288" t="s">
        <v>32</v>
      </c>
      <c r="G2455" s="289"/>
      <c r="H2455" s="290">
        <v>835627752</v>
      </c>
    </row>
    <row r="2456" spans="2:8" x14ac:dyDescent="0.3">
      <c r="B2456" s="286">
        <v>44448.853692129633</v>
      </c>
      <c r="C2456" s="287">
        <v>30</v>
      </c>
      <c r="D2456" s="287">
        <v>26.1</v>
      </c>
      <c r="E2456" s="287">
        <f t="shared" si="38"/>
        <v>3.8999999999999986</v>
      </c>
      <c r="F2456" s="288" t="s">
        <v>32</v>
      </c>
      <c r="G2456" s="289"/>
      <c r="H2456" s="290">
        <v>835635690</v>
      </c>
    </row>
    <row r="2457" spans="2:8" x14ac:dyDescent="0.3">
      <c r="B2457" s="286">
        <v>44448.853912037041</v>
      </c>
      <c r="C2457" s="287">
        <v>100</v>
      </c>
      <c r="D2457" s="287">
        <v>96.1</v>
      </c>
      <c r="E2457" s="287">
        <f t="shared" si="38"/>
        <v>3.9000000000000057</v>
      </c>
      <c r="F2457" s="288" t="s">
        <v>6101</v>
      </c>
      <c r="G2457" s="289" t="s">
        <v>6124</v>
      </c>
      <c r="H2457" s="290">
        <v>835635997</v>
      </c>
    </row>
    <row r="2458" spans="2:8" x14ac:dyDescent="0.3">
      <c r="B2458" s="286">
        <v>44448.854097222225</v>
      </c>
      <c r="C2458" s="287">
        <v>300</v>
      </c>
      <c r="D2458" s="287">
        <v>293.7</v>
      </c>
      <c r="E2458" s="287">
        <f t="shared" si="38"/>
        <v>6.3000000000000114</v>
      </c>
      <c r="F2458" s="288" t="s">
        <v>6172</v>
      </c>
      <c r="G2458" s="289" t="s">
        <v>6124</v>
      </c>
      <c r="H2458" s="290">
        <v>835636244</v>
      </c>
    </row>
    <row r="2459" spans="2:8" x14ac:dyDescent="0.3">
      <c r="B2459" s="286">
        <v>44448.855416666665</v>
      </c>
      <c r="C2459" s="287">
        <v>100</v>
      </c>
      <c r="D2459" s="287">
        <v>96.1</v>
      </c>
      <c r="E2459" s="287">
        <f t="shared" si="38"/>
        <v>3.9000000000000057</v>
      </c>
      <c r="F2459" s="288" t="s">
        <v>32</v>
      </c>
      <c r="G2459" s="289"/>
      <c r="H2459" s="290">
        <v>835638276</v>
      </c>
    </row>
    <row r="2460" spans="2:8" x14ac:dyDescent="0.3">
      <c r="B2460" s="286">
        <v>44448.856620370374</v>
      </c>
      <c r="C2460" s="287">
        <v>200</v>
      </c>
      <c r="D2460" s="287">
        <v>195.8</v>
      </c>
      <c r="E2460" s="287">
        <f t="shared" si="38"/>
        <v>4.1999999999999886</v>
      </c>
      <c r="F2460" s="288" t="s">
        <v>6307</v>
      </c>
      <c r="G2460" s="289" t="s">
        <v>6117</v>
      </c>
      <c r="H2460" s="290">
        <v>835640013</v>
      </c>
    </row>
    <row r="2461" spans="2:8" x14ac:dyDescent="0.3">
      <c r="B2461" s="286">
        <v>44448.860092592593</v>
      </c>
      <c r="C2461" s="287">
        <v>500</v>
      </c>
      <c r="D2461" s="287">
        <v>489.5</v>
      </c>
      <c r="E2461" s="287">
        <f t="shared" si="38"/>
        <v>10.5</v>
      </c>
      <c r="F2461" s="288" t="s">
        <v>32</v>
      </c>
      <c r="G2461" s="289"/>
      <c r="H2461" s="290">
        <v>835645104</v>
      </c>
    </row>
    <row r="2462" spans="2:8" x14ac:dyDescent="0.3">
      <c r="B2462" s="286">
        <v>44448.865543981483</v>
      </c>
      <c r="C2462" s="287">
        <v>300</v>
      </c>
      <c r="D2462" s="287">
        <v>293.7</v>
      </c>
      <c r="E2462" s="287">
        <f t="shared" si="38"/>
        <v>6.3000000000000114</v>
      </c>
      <c r="F2462" s="288" t="s">
        <v>32</v>
      </c>
      <c r="G2462" s="289"/>
      <c r="H2462" s="290">
        <v>835652936</v>
      </c>
    </row>
    <row r="2463" spans="2:8" x14ac:dyDescent="0.3">
      <c r="B2463" s="286">
        <v>44448.866944444446</v>
      </c>
      <c r="C2463" s="287">
        <v>300</v>
      </c>
      <c r="D2463" s="287">
        <v>293.7</v>
      </c>
      <c r="E2463" s="287">
        <f t="shared" si="38"/>
        <v>6.3000000000000114</v>
      </c>
      <c r="F2463" s="288" t="s">
        <v>6122</v>
      </c>
      <c r="G2463" s="289" t="s">
        <v>6130</v>
      </c>
      <c r="H2463" s="290">
        <v>835654998</v>
      </c>
    </row>
    <row r="2464" spans="2:8" x14ac:dyDescent="0.3">
      <c r="B2464" s="286">
        <v>44448.868715277778</v>
      </c>
      <c r="C2464" s="287">
        <v>500</v>
      </c>
      <c r="D2464" s="287">
        <v>489.5</v>
      </c>
      <c r="E2464" s="287">
        <f t="shared" si="38"/>
        <v>10.5</v>
      </c>
      <c r="F2464" s="288" t="s">
        <v>32</v>
      </c>
      <c r="G2464" s="289"/>
      <c r="H2464" s="290">
        <v>835657694</v>
      </c>
    </row>
    <row r="2465" spans="2:8" x14ac:dyDescent="0.3">
      <c r="B2465" s="286">
        <v>44448.870532407411</v>
      </c>
      <c r="C2465" s="287">
        <v>50</v>
      </c>
      <c r="D2465" s="287">
        <v>46.1</v>
      </c>
      <c r="E2465" s="287">
        <f t="shared" si="38"/>
        <v>3.8999999999999986</v>
      </c>
      <c r="F2465" s="288" t="s">
        <v>32</v>
      </c>
      <c r="G2465" s="289"/>
      <c r="H2465" s="290">
        <v>835660241</v>
      </c>
    </row>
    <row r="2466" spans="2:8" x14ac:dyDescent="0.3">
      <c r="B2466" s="286">
        <v>44448.873368055552</v>
      </c>
      <c r="C2466" s="287">
        <v>150</v>
      </c>
      <c r="D2466" s="287">
        <v>146.1</v>
      </c>
      <c r="E2466" s="287">
        <f t="shared" si="38"/>
        <v>3.9000000000000057</v>
      </c>
      <c r="F2466" s="288" t="s">
        <v>32</v>
      </c>
      <c r="G2466" s="289"/>
      <c r="H2466" s="290">
        <v>835664322</v>
      </c>
    </row>
    <row r="2467" spans="2:8" x14ac:dyDescent="0.3">
      <c r="B2467" s="286">
        <v>44448.877986111111</v>
      </c>
      <c r="C2467" s="287">
        <v>500</v>
      </c>
      <c r="D2467" s="287">
        <v>489.5</v>
      </c>
      <c r="E2467" s="287">
        <f t="shared" si="38"/>
        <v>10.5</v>
      </c>
      <c r="F2467" s="288" t="s">
        <v>32</v>
      </c>
      <c r="G2467" s="289"/>
      <c r="H2467" s="290">
        <v>835671192</v>
      </c>
    </row>
    <row r="2468" spans="2:8" x14ac:dyDescent="0.3">
      <c r="B2468" s="286">
        <v>44448.878877314812</v>
      </c>
      <c r="C2468" s="287">
        <v>200</v>
      </c>
      <c r="D2468" s="287">
        <v>195.8</v>
      </c>
      <c r="E2468" s="287">
        <f t="shared" si="38"/>
        <v>4.1999999999999886</v>
      </c>
      <c r="F2468" s="288" t="s">
        <v>6312</v>
      </c>
      <c r="G2468" s="289" t="s">
        <v>6178</v>
      </c>
      <c r="H2468" s="290">
        <v>835672420</v>
      </c>
    </row>
    <row r="2469" spans="2:8" x14ac:dyDescent="0.3">
      <c r="B2469" s="286">
        <v>44448.88009259259</v>
      </c>
      <c r="C2469" s="287">
        <v>500</v>
      </c>
      <c r="D2469" s="287">
        <v>489.5</v>
      </c>
      <c r="E2469" s="287">
        <f t="shared" si="38"/>
        <v>10.5</v>
      </c>
      <c r="F2469" s="288" t="s">
        <v>32</v>
      </c>
      <c r="G2469" s="289"/>
      <c r="H2469" s="290">
        <v>835674109</v>
      </c>
    </row>
    <row r="2470" spans="2:8" x14ac:dyDescent="0.3">
      <c r="B2470" s="286">
        <v>44448.882847222223</v>
      </c>
      <c r="C2470" s="287">
        <v>300</v>
      </c>
      <c r="D2470" s="287">
        <v>293.7</v>
      </c>
      <c r="E2470" s="287">
        <f t="shared" si="38"/>
        <v>6.3000000000000114</v>
      </c>
      <c r="F2470" s="288" t="s">
        <v>32</v>
      </c>
      <c r="G2470" s="289"/>
      <c r="H2470" s="290">
        <v>835678107</v>
      </c>
    </row>
    <row r="2471" spans="2:8" x14ac:dyDescent="0.3">
      <c r="B2471" s="286">
        <v>44448.884293981479</v>
      </c>
      <c r="C2471" s="287">
        <v>500</v>
      </c>
      <c r="D2471" s="287">
        <v>489.5</v>
      </c>
      <c r="E2471" s="287">
        <f t="shared" si="38"/>
        <v>10.5</v>
      </c>
      <c r="F2471" s="288" t="s">
        <v>32</v>
      </c>
      <c r="G2471" s="289"/>
      <c r="H2471" s="290">
        <v>835680248</v>
      </c>
    </row>
    <row r="2472" spans="2:8" x14ac:dyDescent="0.3">
      <c r="B2472" s="286">
        <v>44448.886099537034</v>
      </c>
      <c r="C2472" s="287">
        <v>600</v>
      </c>
      <c r="D2472" s="287">
        <v>587.4</v>
      </c>
      <c r="E2472" s="287">
        <f t="shared" si="38"/>
        <v>12.600000000000023</v>
      </c>
      <c r="F2472" s="288" t="s">
        <v>32</v>
      </c>
      <c r="G2472" s="289"/>
      <c r="H2472" s="290">
        <v>835683037</v>
      </c>
    </row>
    <row r="2473" spans="2:8" x14ac:dyDescent="0.3">
      <c r="B2473" s="286">
        <v>44448.889120370368</v>
      </c>
      <c r="C2473" s="287">
        <v>250</v>
      </c>
      <c r="D2473" s="287">
        <v>244.75</v>
      </c>
      <c r="E2473" s="287">
        <f t="shared" si="38"/>
        <v>5.25</v>
      </c>
      <c r="F2473" s="288" t="s">
        <v>32</v>
      </c>
      <c r="G2473" s="289"/>
      <c r="H2473" s="290">
        <v>835687418</v>
      </c>
    </row>
    <row r="2474" spans="2:8" x14ac:dyDescent="0.3">
      <c r="B2474" s="286">
        <v>44448.890486111108</v>
      </c>
      <c r="C2474" s="287">
        <v>10</v>
      </c>
      <c r="D2474" s="287">
        <v>6.1</v>
      </c>
      <c r="E2474" s="287">
        <f t="shared" si="38"/>
        <v>3.9000000000000004</v>
      </c>
      <c r="F2474" s="288" t="s">
        <v>32</v>
      </c>
      <c r="G2474" s="289"/>
      <c r="H2474" s="290">
        <v>835689531</v>
      </c>
    </row>
    <row r="2475" spans="2:8" x14ac:dyDescent="0.3">
      <c r="B2475" s="286">
        <v>44448.895601851851</v>
      </c>
      <c r="C2475" s="287">
        <v>200</v>
      </c>
      <c r="D2475" s="287">
        <v>195.8</v>
      </c>
      <c r="E2475" s="287">
        <f t="shared" si="38"/>
        <v>4.1999999999999886</v>
      </c>
      <c r="F2475" s="288" t="s">
        <v>32</v>
      </c>
      <c r="G2475" s="289"/>
      <c r="H2475" s="290">
        <v>835696748</v>
      </c>
    </row>
    <row r="2476" spans="2:8" x14ac:dyDescent="0.3">
      <c r="B2476" s="286">
        <v>44448.897777777776</v>
      </c>
      <c r="C2476" s="287">
        <v>1000</v>
      </c>
      <c r="D2476" s="287">
        <v>979</v>
      </c>
      <c r="E2476" s="287">
        <f t="shared" si="38"/>
        <v>21</v>
      </c>
      <c r="F2476" s="288" t="s">
        <v>32</v>
      </c>
      <c r="G2476" s="289"/>
      <c r="H2476" s="290">
        <v>835699692</v>
      </c>
    </row>
    <row r="2477" spans="2:8" x14ac:dyDescent="0.3">
      <c r="B2477" s="286">
        <v>44448.898599537039</v>
      </c>
      <c r="C2477" s="287">
        <v>800</v>
      </c>
      <c r="D2477" s="287">
        <v>783.2</v>
      </c>
      <c r="E2477" s="287">
        <f t="shared" si="38"/>
        <v>16.799999999999955</v>
      </c>
      <c r="F2477" s="288" t="s">
        <v>32</v>
      </c>
      <c r="G2477" s="289"/>
      <c r="H2477" s="290">
        <v>835700855</v>
      </c>
    </row>
    <row r="2478" spans="2:8" x14ac:dyDescent="0.3">
      <c r="B2478" s="286">
        <v>44448.901134259257</v>
      </c>
      <c r="C2478" s="287">
        <v>300</v>
      </c>
      <c r="D2478" s="287">
        <v>293.7</v>
      </c>
      <c r="E2478" s="287">
        <f t="shared" si="38"/>
        <v>6.3000000000000114</v>
      </c>
      <c r="F2478" s="288" t="s">
        <v>32</v>
      </c>
      <c r="G2478" s="289"/>
      <c r="H2478" s="290">
        <v>835704224</v>
      </c>
    </row>
    <row r="2479" spans="2:8" x14ac:dyDescent="0.3">
      <c r="B2479" s="286">
        <v>44448.902627314812</v>
      </c>
      <c r="C2479" s="287">
        <v>300</v>
      </c>
      <c r="D2479" s="287">
        <v>293.7</v>
      </c>
      <c r="E2479" s="287">
        <f t="shared" si="38"/>
        <v>6.3000000000000114</v>
      </c>
      <c r="F2479" s="288" t="s">
        <v>6111</v>
      </c>
      <c r="G2479" s="289" t="s">
        <v>5892</v>
      </c>
      <c r="H2479" s="290">
        <v>835706103</v>
      </c>
    </row>
    <row r="2480" spans="2:8" x14ac:dyDescent="0.3">
      <c r="B2480" s="286">
        <v>44448.903298611112</v>
      </c>
      <c r="C2480" s="287">
        <v>100</v>
      </c>
      <c r="D2480" s="287">
        <v>96.1</v>
      </c>
      <c r="E2480" s="287">
        <f t="shared" si="38"/>
        <v>3.9000000000000057</v>
      </c>
      <c r="F2480" s="288" t="s">
        <v>6396</v>
      </c>
      <c r="G2480" s="289" t="s">
        <v>5899</v>
      </c>
      <c r="H2480" s="290">
        <v>835706980</v>
      </c>
    </row>
    <row r="2481" spans="2:8" x14ac:dyDescent="0.3">
      <c r="B2481" s="286">
        <v>44448.90388888889</v>
      </c>
      <c r="C2481" s="287">
        <v>150</v>
      </c>
      <c r="D2481" s="287">
        <v>146.1</v>
      </c>
      <c r="E2481" s="287">
        <f t="shared" si="38"/>
        <v>3.9000000000000057</v>
      </c>
      <c r="F2481" s="288" t="s">
        <v>6397</v>
      </c>
      <c r="G2481" s="289" t="s">
        <v>6091</v>
      </c>
      <c r="H2481" s="290">
        <v>835707768</v>
      </c>
    </row>
    <row r="2482" spans="2:8" x14ac:dyDescent="0.3">
      <c r="B2482" s="286">
        <v>44448.904756944445</v>
      </c>
      <c r="C2482" s="287">
        <v>300</v>
      </c>
      <c r="D2482" s="287">
        <v>293.7</v>
      </c>
      <c r="E2482" s="287">
        <f t="shared" si="38"/>
        <v>6.3000000000000114</v>
      </c>
      <c r="F2482" s="288" t="s">
        <v>32</v>
      </c>
      <c r="G2482" s="289"/>
      <c r="H2482" s="290">
        <v>835708837</v>
      </c>
    </row>
    <row r="2483" spans="2:8" x14ac:dyDescent="0.3">
      <c r="B2483" s="286">
        <v>44448.915034722224</v>
      </c>
      <c r="C2483" s="287">
        <v>300</v>
      </c>
      <c r="D2483" s="287">
        <v>293.7</v>
      </c>
      <c r="E2483" s="287">
        <f t="shared" si="38"/>
        <v>6.3000000000000114</v>
      </c>
      <c r="F2483" s="288" t="s">
        <v>6298</v>
      </c>
      <c r="G2483" s="289" t="s">
        <v>5877</v>
      </c>
      <c r="H2483" s="290">
        <v>835721391</v>
      </c>
    </row>
    <row r="2484" spans="2:8" x14ac:dyDescent="0.3">
      <c r="B2484" s="286">
        <v>44448.919537037036</v>
      </c>
      <c r="C2484" s="287">
        <v>100</v>
      </c>
      <c r="D2484" s="287">
        <v>96.1</v>
      </c>
      <c r="E2484" s="287">
        <f t="shared" si="38"/>
        <v>3.9000000000000057</v>
      </c>
      <c r="F2484" s="288" t="s">
        <v>32</v>
      </c>
      <c r="G2484" s="289"/>
      <c r="H2484" s="290">
        <v>835727340</v>
      </c>
    </row>
    <row r="2485" spans="2:8" x14ac:dyDescent="0.3">
      <c r="B2485" s="286">
        <v>44448.922199074077</v>
      </c>
      <c r="C2485" s="287">
        <v>100</v>
      </c>
      <c r="D2485" s="287">
        <v>96.1</v>
      </c>
      <c r="E2485" s="287">
        <f t="shared" si="38"/>
        <v>3.9000000000000057</v>
      </c>
      <c r="F2485" s="288" t="s">
        <v>32</v>
      </c>
      <c r="G2485" s="289"/>
      <c r="H2485" s="290">
        <v>835730723</v>
      </c>
    </row>
    <row r="2486" spans="2:8" x14ac:dyDescent="0.3">
      <c r="B2486" s="286">
        <v>44448.923483796294</v>
      </c>
      <c r="C2486" s="287">
        <v>100</v>
      </c>
      <c r="D2486" s="287">
        <v>96.1</v>
      </c>
      <c r="E2486" s="287">
        <f t="shared" si="38"/>
        <v>3.9000000000000057</v>
      </c>
      <c r="F2486" s="288" t="s">
        <v>32</v>
      </c>
      <c r="G2486" s="289"/>
      <c r="H2486" s="290">
        <v>835732319</v>
      </c>
    </row>
    <row r="2487" spans="2:8" x14ac:dyDescent="0.3">
      <c r="B2487" s="286">
        <v>44448.924907407411</v>
      </c>
      <c r="C2487" s="287">
        <v>300</v>
      </c>
      <c r="D2487" s="287">
        <v>293.7</v>
      </c>
      <c r="E2487" s="287">
        <f t="shared" si="38"/>
        <v>6.3000000000000114</v>
      </c>
      <c r="F2487" s="288" t="s">
        <v>32</v>
      </c>
      <c r="G2487" s="289"/>
      <c r="H2487" s="290">
        <v>835734009</v>
      </c>
    </row>
    <row r="2488" spans="2:8" x14ac:dyDescent="0.3">
      <c r="B2488" s="286">
        <v>44448.927175925928</v>
      </c>
      <c r="C2488" s="287">
        <v>100</v>
      </c>
      <c r="D2488" s="287">
        <v>96.1</v>
      </c>
      <c r="E2488" s="287">
        <f t="shared" si="38"/>
        <v>3.9000000000000057</v>
      </c>
      <c r="F2488" s="288" t="s">
        <v>6096</v>
      </c>
      <c r="G2488" s="289" t="s">
        <v>6104</v>
      </c>
      <c r="H2488" s="290">
        <v>835736644</v>
      </c>
    </row>
    <row r="2489" spans="2:8" x14ac:dyDescent="0.3">
      <c r="B2489" s="286">
        <v>44448.933113425926</v>
      </c>
      <c r="C2489" s="287">
        <v>300</v>
      </c>
      <c r="D2489" s="287">
        <v>293.7</v>
      </c>
      <c r="E2489" s="287">
        <f t="shared" si="38"/>
        <v>6.3000000000000114</v>
      </c>
      <c r="F2489" s="288" t="s">
        <v>32</v>
      </c>
      <c r="G2489" s="289"/>
      <c r="H2489" s="290">
        <v>835743558</v>
      </c>
    </row>
    <row r="2490" spans="2:8" x14ac:dyDescent="0.3">
      <c r="B2490" s="286">
        <v>44448.934571759259</v>
      </c>
      <c r="C2490" s="287">
        <v>1000</v>
      </c>
      <c r="D2490" s="287">
        <v>979</v>
      </c>
      <c r="E2490" s="287">
        <f t="shared" si="38"/>
        <v>21</v>
      </c>
      <c r="F2490" s="288" t="s">
        <v>5823</v>
      </c>
      <c r="G2490" s="289" t="s">
        <v>5799</v>
      </c>
      <c r="H2490" s="290">
        <v>835745189</v>
      </c>
    </row>
    <row r="2491" spans="2:8" x14ac:dyDescent="0.3">
      <c r="B2491" s="286">
        <v>44448.935428240744</v>
      </c>
      <c r="C2491" s="287">
        <v>200</v>
      </c>
      <c r="D2491" s="287">
        <v>195.8</v>
      </c>
      <c r="E2491" s="287">
        <f t="shared" si="38"/>
        <v>4.1999999999999886</v>
      </c>
      <c r="F2491" s="288" t="s">
        <v>32</v>
      </c>
      <c r="G2491" s="289"/>
      <c r="H2491" s="290">
        <v>835746058</v>
      </c>
    </row>
    <row r="2492" spans="2:8" x14ac:dyDescent="0.3">
      <c r="B2492" s="286">
        <v>44448.937384259261</v>
      </c>
      <c r="C2492" s="287">
        <v>300</v>
      </c>
      <c r="D2492" s="287">
        <v>293.7</v>
      </c>
      <c r="E2492" s="287">
        <f t="shared" si="38"/>
        <v>6.3000000000000114</v>
      </c>
      <c r="F2492" s="288" t="s">
        <v>32</v>
      </c>
      <c r="G2492" s="289"/>
      <c r="H2492" s="290">
        <v>835748273</v>
      </c>
    </row>
    <row r="2493" spans="2:8" x14ac:dyDescent="0.3">
      <c r="B2493" s="286">
        <v>44448.939212962963</v>
      </c>
      <c r="C2493" s="287">
        <v>200</v>
      </c>
      <c r="D2493" s="287">
        <v>195.8</v>
      </c>
      <c r="E2493" s="287">
        <f t="shared" si="38"/>
        <v>4.1999999999999886</v>
      </c>
      <c r="F2493" s="288" t="s">
        <v>32</v>
      </c>
      <c r="G2493" s="289"/>
      <c r="H2493" s="290">
        <v>835750413</v>
      </c>
    </row>
    <row r="2494" spans="2:8" x14ac:dyDescent="0.3">
      <c r="B2494" s="286">
        <v>44448.939444444448</v>
      </c>
      <c r="C2494" s="287">
        <v>1500</v>
      </c>
      <c r="D2494" s="287">
        <v>1468.5</v>
      </c>
      <c r="E2494" s="287">
        <f t="shared" si="38"/>
        <v>31.5</v>
      </c>
      <c r="F2494" s="288" t="s">
        <v>32</v>
      </c>
      <c r="G2494" s="289"/>
      <c r="H2494" s="290">
        <v>835750654</v>
      </c>
    </row>
    <row r="2495" spans="2:8" x14ac:dyDescent="0.3">
      <c r="B2495" s="286">
        <v>44448.943599537037</v>
      </c>
      <c r="C2495" s="287">
        <v>40</v>
      </c>
      <c r="D2495" s="287">
        <v>36.1</v>
      </c>
      <c r="E2495" s="287">
        <f t="shared" si="38"/>
        <v>3.8999999999999986</v>
      </c>
      <c r="F2495" s="288" t="s">
        <v>6287</v>
      </c>
      <c r="G2495" s="289" t="s">
        <v>6104</v>
      </c>
      <c r="H2495" s="290">
        <v>835755211</v>
      </c>
    </row>
    <row r="2496" spans="2:8" x14ac:dyDescent="0.3">
      <c r="B2496" s="286">
        <v>44448.955416666664</v>
      </c>
      <c r="C2496" s="287">
        <v>500</v>
      </c>
      <c r="D2496" s="287">
        <v>489.5</v>
      </c>
      <c r="E2496" s="287">
        <f t="shared" si="38"/>
        <v>10.5</v>
      </c>
      <c r="F2496" s="288" t="s">
        <v>32</v>
      </c>
      <c r="G2496" s="289"/>
      <c r="H2496" s="290">
        <v>835767418</v>
      </c>
    </row>
    <row r="2497" spans="2:8" x14ac:dyDescent="0.3">
      <c r="B2497" s="286">
        <v>44448.957094907404</v>
      </c>
      <c r="C2497" s="287">
        <v>500</v>
      </c>
      <c r="D2497" s="287">
        <v>489.5</v>
      </c>
      <c r="E2497" s="287">
        <f t="shared" si="38"/>
        <v>10.5</v>
      </c>
      <c r="F2497" s="288" t="s">
        <v>32</v>
      </c>
      <c r="G2497" s="289"/>
      <c r="H2497" s="290">
        <v>835768929</v>
      </c>
    </row>
    <row r="2498" spans="2:8" x14ac:dyDescent="0.3">
      <c r="B2498" s="286">
        <v>44448.957187499997</v>
      </c>
      <c r="C2498" s="287">
        <v>100</v>
      </c>
      <c r="D2498" s="287">
        <v>96.1</v>
      </c>
      <c r="E2498" s="287">
        <f t="shared" si="38"/>
        <v>3.9000000000000057</v>
      </c>
      <c r="F2498" s="288" t="s">
        <v>32</v>
      </c>
      <c r="G2498" s="289"/>
      <c r="H2498" s="290">
        <v>835769045</v>
      </c>
    </row>
    <row r="2499" spans="2:8" x14ac:dyDescent="0.3">
      <c r="B2499" s="286">
        <v>44448.957777777781</v>
      </c>
      <c r="C2499" s="287">
        <v>1000</v>
      </c>
      <c r="D2499" s="287">
        <v>979</v>
      </c>
      <c r="E2499" s="287">
        <f t="shared" si="38"/>
        <v>21</v>
      </c>
      <c r="F2499" s="288" t="s">
        <v>32</v>
      </c>
      <c r="G2499" s="289"/>
      <c r="H2499" s="290">
        <v>835769642</v>
      </c>
    </row>
    <row r="2500" spans="2:8" x14ac:dyDescent="0.3">
      <c r="B2500" s="286">
        <v>44448.964571759258</v>
      </c>
      <c r="C2500" s="287">
        <v>100</v>
      </c>
      <c r="D2500" s="287">
        <v>96.1</v>
      </c>
      <c r="E2500" s="287">
        <f t="shared" si="38"/>
        <v>3.9000000000000057</v>
      </c>
      <c r="F2500" s="288" t="s">
        <v>32</v>
      </c>
      <c r="G2500" s="289"/>
      <c r="H2500" s="290">
        <v>835776357</v>
      </c>
    </row>
    <row r="2501" spans="2:8" x14ac:dyDescent="0.3">
      <c r="B2501" s="286">
        <v>44448.972199074073</v>
      </c>
      <c r="C2501" s="287">
        <v>500</v>
      </c>
      <c r="D2501" s="287">
        <v>489.5</v>
      </c>
      <c r="E2501" s="287">
        <f t="shared" ref="E2501:E2564" si="39">C2501-D2501</f>
        <v>10.5</v>
      </c>
      <c r="F2501" s="288" t="s">
        <v>32</v>
      </c>
      <c r="G2501" s="289"/>
      <c r="H2501" s="290">
        <v>835783392</v>
      </c>
    </row>
    <row r="2502" spans="2:8" x14ac:dyDescent="0.3">
      <c r="B2502" s="286">
        <v>44448.973946759259</v>
      </c>
      <c r="C2502" s="287">
        <v>1000</v>
      </c>
      <c r="D2502" s="287">
        <v>979</v>
      </c>
      <c r="E2502" s="287">
        <f t="shared" si="39"/>
        <v>21</v>
      </c>
      <c r="F2502" s="288" t="s">
        <v>32</v>
      </c>
      <c r="G2502" s="289"/>
      <c r="H2502" s="290">
        <v>835784903</v>
      </c>
    </row>
    <row r="2503" spans="2:8" x14ac:dyDescent="0.3">
      <c r="B2503" s="286">
        <v>44448.975428240738</v>
      </c>
      <c r="C2503" s="287">
        <v>200</v>
      </c>
      <c r="D2503" s="287">
        <v>195.8</v>
      </c>
      <c r="E2503" s="287">
        <f t="shared" si="39"/>
        <v>4.1999999999999886</v>
      </c>
      <c r="F2503" s="288" t="s">
        <v>32</v>
      </c>
      <c r="G2503" s="289"/>
      <c r="H2503" s="290">
        <v>835786266</v>
      </c>
    </row>
    <row r="2504" spans="2:8" x14ac:dyDescent="0.3">
      <c r="B2504" s="286">
        <v>44448.978668981479</v>
      </c>
      <c r="C2504" s="287">
        <v>300</v>
      </c>
      <c r="D2504" s="287">
        <v>293.7</v>
      </c>
      <c r="E2504" s="287">
        <f t="shared" si="39"/>
        <v>6.3000000000000114</v>
      </c>
      <c r="F2504" s="288" t="s">
        <v>32</v>
      </c>
      <c r="G2504" s="289"/>
      <c r="H2504" s="290">
        <v>835788933</v>
      </c>
    </row>
    <row r="2505" spans="2:8" x14ac:dyDescent="0.3">
      <c r="B2505" s="286">
        <v>44448.993275462963</v>
      </c>
      <c r="C2505" s="287">
        <v>200</v>
      </c>
      <c r="D2505" s="287">
        <v>195.8</v>
      </c>
      <c r="E2505" s="287">
        <f t="shared" si="39"/>
        <v>4.1999999999999886</v>
      </c>
      <c r="F2505" s="288" t="s">
        <v>32</v>
      </c>
      <c r="G2505" s="289"/>
      <c r="H2505" s="290">
        <v>835801085</v>
      </c>
    </row>
    <row r="2506" spans="2:8" x14ac:dyDescent="0.3">
      <c r="B2506" s="286">
        <v>44448.996747685182</v>
      </c>
      <c r="C2506" s="287">
        <v>100</v>
      </c>
      <c r="D2506" s="287">
        <v>96.1</v>
      </c>
      <c r="E2506" s="287">
        <f t="shared" si="39"/>
        <v>3.9000000000000057</v>
      </c>
      <c r="F2506" s="288" t="s">
        <v>32</v>
      </c>
      <c r="G2506" s="289"/>
      <c r="H2506" s="290">
        <v>835803871</v>
      </c>
    </row>
    <row r="2507" spans="2:8" x14ac:dyDescent="0.3">
      <c r="B2507" s="286">
        <v>44448.999976851854</v>
      </c>
      <c r="C2507" s="287">
        <v>500</v>
      </c>
      <c r="D2507" s="287">
        <v>489.5</v>
      </c>
      <c r="E2507" s="287">
        <f t="shared" si="39"/>
        <v>10.5</v>
      </c>
      <c r="F2507" s="288" t="s">
        <v>6150</v>
      </c>
      <c r="G2507" s="289" t="s">
        <v>6099</v>
      </c>
      <c r="H2507" s="290">
        <v>835806324</v>
      </c>
    </row>
    <row r="2508" spans="2:8" x14ac:dyDescent="0.3">
      <c r="B2508" s="286">
        <v>44449.004386574074</v>
      </c>
      <c r="C2508" s="287">
        <v>100</v>
      </c>
      <c r="D2508" s="287">
        <v>96.1</v>
      </c>
      <c r="E2508" s="287">
        <f t="shared" si="39"/>
        <v>3.9000000000000057</v>
      </c>
      <c r="F2508" s="288" t="s">
        <v>6121</v>
      </c>
      <c r="G2508" s="289"/>
      <c r="H2508" s="290">
        <v>835816971</v>
      </c>
    </row>
    <row r="2509" spans="2:8" x14ac:dyDescent="0.3">
      <c r="B2509" s="286">
        <v>44449.007511574076</v>
      </c>
      <c r="C2509" s="287">
        <v>200</v>
      </c>
      <c r="D2509" s="287">
        <v>195.8</v>
      </c>
      <c r="E2509" s="287">
        <f t="shared" si="39"/>
        <v>4.1999999999999886</v>
      </c>
      <c r="F2509" s="288" t="s">
        <v>32</v>
      </c>
      <c r="G2509" s="289"/>
      <c r="H2509" s="290">
        <v>835822065</v>
      </c>
    </row>
    <row r="2510" spans="2:8" x14ac:dyDescent="0.3">
      <c r="B2510" s="286">
        <v>44449.008298611108</v>
      </c>
      <c r="C2510" s="287">
        <v>31</v>
      </c>
      <c r="D2510" s="287">
        <v>27.1</v>
      </c>
      <c r="E2510" s="287">
        <f t="shared" si="39"/>
        <v>3.8999999999999986</v>
      </c>
      <c r="F2510" s="288" t="s">
        <v>32</v>
      </c>
      <c r="G2510" s="289"/>
      <c r="H2510" s="290">
        <v>835823083</v>
      </c>
    </row>
    <row r="2511" spans="2:8" x14ac:dyDescent="0.3">
      <c r="B2511" s="286">
        <v>44449.010625000003</v>
      </c>
      <c r="C2511" s="287">
        <v>150</v>
      </c>
      <c r="D2511" s="287">
        <v>146.1</v>
      </c>
      <c r="E2511" s="287">
        <f t="shared" si="39"/>
        <v>3.9000000000000057</v>
      </c>
      <c r="F2511" s="288" t="s">
        <v>32</v>
      </c>
      <c r="G2511" s="289"/>
      <c r="H2511" s="290">
        <v>835826933</v>
      </c>
    </row>
    <row r="2512" spans="2:8" x14ac:dyDescent="0.3">
      <c r="B2512" s="286">
        <v>44449.020648148151</v>
      </c>
      <c r="C2512" s="287">
        <v>1200</v>
      </c>
      <c r="D2512" s="287">
        <v>1174.8</v>
      </c>
      <c r="E2512" s="287">
        <f t="shared" si="39"/>
        <v>25.200000000000045</v>
      </c>
      <c r="F2512" s="288" t="s">
        <v>6398</v>
      </c>
      <c r="G2512" s="289" t="s">
        <v>6093</v>
      </c>
      <c r="H2512" s="290">
        <v>835842450</v>
      </c>
    </row>
    <row r="2513" spans="2:8" x14ac:dyDescent="0.3">
      <c r="B2513" s="286">
        <v>44449.023958333331</v>
      </c>
      <c r="C2513" s="287">
        <v>300</v>
      </c>
      <c r="D2513" s="287">
        <v>293.7</v>
      </c>
      <c r="E2513" s="287">
        <f t="shared" si="39"/>
        <v>6.3000000000000114</v>
      </c>
      <c r="F2513" s="288" t="s">
        <v>32</v>
      </c>
      <c r="G2513" s="289"/>
      <c r="H2513" s="290">
        <v>835847331</v>
      </c>
    </row>
    <row r="2514" spans="2:8" x14ac:dyDescent="0.3">
      <c r="B2514" s="286">
        <v>44449.03052083333</v>
      </c>
      <c r="C2514" s="287">
        <v>1000</v>
      </c>
      <c r="D2514" s="287">
        <v>979</v>
      </c>
      <c r="E2514" s="287">
        <f t="shared" si="39"/>
        <v>21</v>
      </c>
      <c r="F2514" s="288" t="s">
        <v>32</v>
      </c>
      <c r="G2514" s="289"/>
      <c r="H2514" s="290">
        <v>835855579</v>
      </c>
    </row>
    <row r="2515" spans="2:8" x14ac:dyDescent="0.3">
      <c r="B2515" s="286">
        <v>44449.043078703704</v>
      </c>
      <c r="C2515" s="287">
        <v>200</v>
      </c>
      <c r="D2515" s="287">
        <v>195.8</v>
      </c>
      <c r="E2515" s="287">
        <f t="shared" si="39"/>
        <v>4.1999999999999886</v>
      </c>
      <c r="F2515" s="288" t="s">
        <v>32</v>
      </c>
      <c r="G2515" s="289"/>
      <c r="H2515" s="290">
        <v>835869408</v>
      </c>
    </row>
    <row r="2516" spans="2:8" x14ac:dyDescent="0.3">
      <c r="B2516" s="286">
        <v>44449.045798611114</v>
      </c>
      <c r="C2516" s="287">
        <v>150</v>
      </c>
      <c r="D2516" s="287">
        <v>146.1</v>
      </c>
      <c r="E2516" s="287">
        <f t="shared" si="39"/>
        <v>3.9000000000000057</v>
      </c>
      <c r="F2516" s="288" t="s">
        <v>32</v>
      </c>
      <c r="G2516" s="289"/>
      <c r="H2516" s="290">
        <v>835872275</v>
      </c>
    </row>
    <row r="2517" spans="2:8" x14ac:dyDescent="0.3">
      <c r="B2517" s="286">
        <v>44449.050439814811</v>
      </c>
      <c r="C2517" s="287">
        <v>300</v>
      </c>
      <c r="D2517" s="287">
        <v>290.7</v>
      </c>
      <c r="E2517" s="287">
        <f t="shared" si="39"/>
        <v>9.3000000000000114</v>
      </c>
      <c r="F2517" s="288" t="s">
        <v>32</v>
      </c>
      <c r="G2517" s="289"/>
      <c r="H2517" s="290">
        <v>835877571</v>
      </c>
    </row>
    <row r="2518" spans="2:8" x14ac:dyDescent="0.3">
      <c r="B2518" s="286">
        <v>44449.056701388887</v>
      </c>
      <c r="C2518" s="287">
        <v>300</v>
      </c>
      <c r="D2518" s="287">
        <v>293.7</v>
      </c>
      <c r="E2518" s="287">
        <f t="shared" si="39"/>
        <v>6.3000000000000114</v>
      </c>
      <c r="F2518" s="288" t="s">
        <v>32</v>
      </c>
      <c r="G2518" s="289"/>
      <c r="H2518" s="290">
        <v>835883972</v>
      </c>
    </row>
    <row r="2519" spans="2:8" x14ac:dyDescent="0.3">
      <c r="B2519" s="286">
        <v>44449.06621527778</v>
      </c>
      <c r="C2519" s="287">
        <v>1000</v>
      </c>
      <c r="D2519" s="287">
        <v>979</v>
      </c>
      <c r="E2519" s="287">
        <f t="shared" si="39"/>
        <v>21</v>
      </c>
      <c r="F2519" s="288" t="s">
        <v>32</v>
      </c>
      <c r="G2519" s="289"/>
      <c r="H2519" s="290">
        <v>835893188</v>
      </c>
    </row>
    <row r="2520" spans="2:8" x14ac:dyDescent="0.3">
      <c r="B2520" s="286">
        <v>44449.069722222222</v>
      </c>
      <c r="C2520" s="287">
        <v>300</v>
      </c>
      <c r="D2520" s="287">
        <v>293.7</v>
      </c>
      <c r="E2520" s="287">
        <f t="shared" si="39"/>
        <v>6.3000000000000114</v>
      </c>
      <c r="F2520" s="288" t="s">
        <v>6101</v>
      </c>
      <c r="G2520" s="289" t="s">
        <v>6097</v>
      </c>
      <c r="H2520" s="290">
        <v>835896261</v>
      </c>
    </row>
    <row r="2521" spans="2:8" x14ac:dyDescent="0.3">
      <c r="B2521" s="286">
        <v>44449.103449074071</v>
      </c>
      <c r="C2521" s="287">
        <v>300</v>
      </c>
      <c r="D2521" s="287">
        <v>293.7</v>
      </c>
      <c r="E2521" s="287">
        <f t="shared" si="39"/>
        <v>6.3000000000000114</v>
      </c>
      <c r="F2521" s="288" t="s">
        <v>32</v>
      </c>
      <c r="G2521" s="289"/>
      <c r="H2521" s="290">
        <v>835927896</v>
      </c>
    </row>
    <row r="2522" spans="2:8" x14ac:dyDescent="0.3">
      <c r="B2522" s="286">
        <v>44449.113495370373</v>
      </c>
      <c r="C2522" s="287">
        <v>11</v>
      </c>
      <c r="D2522" s="287">
        <v>7.1</v>
      </c>
      <c r="E2522" s="287">
        <f t="shared" si="39"/>
        <v>3.9000000000000004</v>
      </c>
      <c r="F2522" s="288" t="s">
        <v>6150</v>
      </c>
      <c r="G2522" s="289" t="s">
        <v>6121</v>
      </c>
      <c r="H2522" s="290">
        <v>835935957</v>
      </c>
    </row>
    <row r="2523" spans="2:8" x14ac:dyDescent="0.3">
      <c r="B2523" s="286">
        <v>44449.153715277775</v>
      </c>
      <c r="C2523" s="287">
        <v>100</v>
      </c>
      <c r="D2523" s="287">
        <v>96.1</v>
      </c>
      <c r="E2523" s="287">
        <f t="shared" si="39"/>
        <v>3.9000000000000057</v>
      </c>
      <c r="F2523" s="288" t="s">
        <v>32</v>
      </c>
      <c r="G2523" s="289"/>
      <c r="H2523" s="290">
        <v>835965941</v>
      </c>
    </row>
    <row r="2524" spans="2:8" x14ac:dyDescent="0.3">
      <c r="B2524" s="286">
        <v>44449.161030092589</v>
      </c>
      <c r="C2524" s="287">
        <v>500</v>
      </c>
      <c r="D2524" s="287">
        <v>489.5</v>
      </c>
      <c r="E2524" s="287">
        <f t="shared" si="39"/>
        <v>10.5</v>
      </c>
      <c r="F2524" s="288" t="s">
        <v>32</v>
      </c>
      <c r="G2524" s="289"/>
      <c r="H2524" s="290">
        <v>835970950</v>
      </c>
    </row>
    <row r="2525" spans="2:8" x14ac:dyDescent="0.3">
      <c r="B2525" s="286">
        <v>44449.171469907407</v>
      </c>
      <c r="C2525" s="287">
        <v>100</v>
      </c>
      <c r="D2525" s="287">
        <v>96.1</v>
      </c>
      <c r="E2525" s="287">
        <f t="shared" si="39"/>
        <v>3.9000000000000057</v>
      </c>
      <c r="F2525" s="288" t="s">
        <v>6120</v>
      </c>
      <c r="G2525" s="289" t="s">
        <v>6091</v>
      </c>
      <c r="H2525" s="290">
        <v>835979591</v>
      </c>
    </row>
    <row r="2526" spans="2:8" x14ac:dyDescent="0.3">
      <c r="B2526" s="286">
        <v>44449.173460648148</v>
      </c>
      <c r="C2526" s="287">
        <v>112</v>
      </c>
      <c r="D2526" s="287">
        <v>108.1</v>
      </c>
      <c r="E2526" s="287">
        <f t="shared" si="39"/>
        <v>3.9000000000000057</v>
      </c>
      <c r="F2526" s="288" t="s">
        <v>6098</v>
      </c>
      <c r="G2526" s="289" t="s">
        <v>6124</v>
      </c>
      <c r="H2526" s="290">
        <v>835981285</v>
      </c>
    </row>
    <row r="2527" spans="2:8" x14ac:dyDescent="0.3">
      <c r="B2527" s="286">
        <v>44449.176516203705</v>
      </c>
      <c r="C2527" s="287">
        <v>300</v>
      </c>
      <c r="D2527" s="287">
        <v>293.7</v>
      </c>
      <c r="E2527" s="287">
        <f t="shared" si="39"/>
        <v>6.3000000000000114</v>
      </c>
      <c r="F2527" s="288" t="s">
        <v>32</v>
      </c>
      <c r="G2527" s="289"/>
      <c r="H2527" s="290">
        <v>835983807</v>
      </c>
    </row>
    <row r="2528" spans="2:8" x14ac:dyDescent="0.3">
      <c r="B2528" s="286">
        <v>44449.207106481481</v>
      </c>
      <c r="C2528" s="287">
        <v>300</v>
      </c>
      <c r="D2528" s="287">
        <v>293.7</v>
      </c>
      <c r="E2528" s="287">
        <f t="shared" si="39"/>
        <v>6.3000000000000114</v>
      </c>
      <c r="F2528" s="288" t="s">
        <v>32</v>
      </c>
      <c r="G2528" s="289"/>
      <c r="H2528" s="290">
        <v>836007143</v>
      </c>
    </row>
    <row r="2529" spans="2:8" x14ac:dyDescent="0.3">
      <c r="B2529" s="286">
        <v>44449.216307870367</v>
      </c>
      <c r="C2529" s="287">
        <v>300</v>
      </c>
      <c r="D2529" s="287">
        <v>293.7</v>
      </c>
      <c r="E2529" s="287">
        <f t="shared" si="39"/>
        <v>6.3000000000000114</v>
      </c>
      <c r="F2529" s="288" t="s">
        <v>6276</v>
      </c>
      <c r="G2529" s="289" t="s">
        <v>6095</v>
      </c>
      <c r="H2529" s="290">
        <v>836011457</v>
      </c>
    </row>
    <row r="2530" spans="2:8" x14ac:dyDescent="0.3">
      <c r="B2530" s="286">
        <v>44449.241712962961</v>
      </c>
      <c r="C2530" s="287">
        <v>100</v>
      </c>
      <c r="D2530" s="287">
        <v>96.1</v>
      </c>
      <c r="E2530" s="287">
        <f t="shared" si="39"/>
        <v>3.9000000000000057</v>
      </c>
      <c r="F2530" s="288" t="s">
        <v>32</v>
      </c>
      <c r="G2530" s="289"/>
      <c r="H2530" s="290">
        <v>836022045</v>
      </c>
    </row>
    <row r="2531" spans="2:8" x14ac:dyDescent="0.3">
      <c r="B2531" s="286">
        <v>44449.264664351853</v>
      </c>
      <c r="C2531" s="287">
        <v>1000</v>
      </c>
      <c r="D2531" s="287">
        <v>979</v>
      </c>
      <c r="E2531" s="287">
        <f t="shared" si="39"/>
        <v>21</v>
      </c>
      <c r="F2531" s="288" t="s">
        <v>32</v>
      </c>
      <c r="G2531" s="289"/>
      <c r="H2531" s="290">
        <v>836033164</v>
      </c>
    </row>
    <row r="2532" spans="2:8" x14ac:dyDescent="0.3">
      <c r="B2532" s="286">
        <v>44449.267569444448</v>
      </c>
      <c r="C2532" s="287">
        <v>500</v>
      </c>
      <c r="D2532" s="287">
        <v>489.5</v>
      </c>
      <c r="E2532" s="287">
        <f t="shared" si="39"/>
        <v>10.5</v>
      </c>
      <c r="F2532" s="288" t="s">
        <v>32</v>
      </c>
      <c r="G2532" s="289"/>
      <c r="H2532" s="290">
        <v>836034585</v>
      </c>
    </row>
    <row r="2533" spans="2:8" x14ac:dyDescent="0.3">
      <c r="B2533" s="286">
        <v>44449.278553240743</v>
      </c>
      <c r="C2533" s="287">
        <v>300</v>
      </c>
      <c r="D2533" s="287">
        <v>293.7</v>
      </c>
      <c r="E2533" s="287">
        <f t="shared" si="39"/>
        <v>6.3000000000000114</v>
      </c>
      <c r="F2533" s="288" t="s">
        <v>32</v>
      </c>
      <c r="G2533" s="289"/>
      <c r="H2533" s="290">
        <v>836040055</v>
      </c>
    </row>
    <row r="2534" spans="2:8" x14ac:dyDescent="0.3">
      <c r="B2534" s="286">
        <v>44449.306840277779</v>
      </c>
      <c r="C2534" s="287">
        <v>50</v>
      </c>
      <c r="D2534" s="287">
        <v>46.1</v>
      </c>
      <c r="E2534" s="287">
        <f t="shared" si="39"/>
        <v>3.8999999999999986</v>
      </c>
      <c r="F2534" s="288" t="s">
        <v>32</v>
      </c>
      <c r="G2534" s="289"/>
      <c r="H2534" s="290">
        <v>836056558</v>
      </c>
    </row>
    <row r="2535" spans="2:8" x14ac:dyDescent="0.3">
      <c r="B2535" s="286">
        <v>44449.317083333335</v>
      </c>
      <c r="C2535" s="287">
        <v>200</v>
      </c>
      <c r="D2535" s="287">
        <v>195.8</v>
      </c>
      <c r="E2535" s="287">
        <f t="shared" si="39"/>
        <v>4.1999999999999886</v>
      </c>
      <c r="F2535" s="288" t="s">
        <v>6150</v>
      </c>
      <c r="G2535" s="289" t="s">
        <v>6186</v>
      </c>
      <c r="H2535" s="290">
        <v>836063664</v>
      </c>
    </row>
    <row r="2536" spans="2:8" x14ac:dyDescent="0.3">
      <c r="B2536" s="286">
        <v>44449.317280092589</v>
      </c>
      <c r="C2536" s="287">
        <v>500</v>
      </c>
      <c r="D2536" s="287">
        <v>489.5</v>
      </c>
      <c r="E2536" s="287">
        <f t="shared" si="39"/>
        <v>10.5</v>
      </c>
      <c r="F2536" s="288" t="s">
        <v>32</v>
      </c>
      <c r="G2536" s="289"/>
      <c r="H2536" s="290">
        <v>836063768</v>
      </c>
    </row>
    <row r="2537" spans="2:8" x14ac:dyDescent="0.3">
      <c r="B2537" s="286">
        <v>44449.318402777775</v>
      </c>
      <c r="C2537" s="287">
        <v>300</v>
      </c>
      <c r="D2537" s="287">
        <v>293.7</v>
      </c>
      <c r="E2537" s="287">
        <f t="shared" si="39"/>
        <v>6.3000000000000114</v>
      </c>
      <c r="F2537" s="288" t="s">
        <v>32</v>
      </c>
      <c r="G2537" s="289"/>
      <c r="H2537" s="290">
        <v>836064494</v>
      </c>
    </row>
    <row r="2538" spans="2:8" x14ac:dyDescent="0.3">
      <c r="B2538" s="286">
        <v>44449.320243055554</v>
      </c>
      <c r="C2538" s="287">
        <v>300</v>
      </c>
      <c r="D2538" s="287">
        <v>293.7</v>
      </c>
      <c r="E2538" s="287">
        <f t="shared" si="39"/>
        <v>6.3000000000000114</v>
      </c>
      <c r="F2538" s="288" t="s">
        <v>32</v>
      </c>
      <c r="G2538" s="289"/>
      <c r="H2538" s="290">
        <v>836065733</v>
      </c>
    </row>
    <row r="2539" spans="2:8" x14ac:dyDescent="0.3">
      <c r="B2539" s="286">
        <v>44449.32372685185</v>
      </c>
      <c r="C2539" s="287">
        <v>150</v>
      </c>
      <c r="D2539" s="287">
        <v>146.1</v>
      </c>
      <c r="E2539" s="287">
        <f t="shared" si="39"/>
        <v>3.9000000000000057</v>
      </c>
      <c r="F2539" s="288" t="s">
        <v>32</v>
      </c>
      <c r="G2539" s="289"/>
      <c r="H2539" s="290">
        <v>836068217</v>
      </c>
    </row>
    <row r="2540" spans="2:8" x14ac:dyDescent="0.3">
      <c r="B2540" s="286">
        <v>44449.327685185184</v>
      </c>
      <c r="C2540" s="287">
        <v>50</v>
      </c>
      <c r="D2540" s="287">
        <v>46.1</v>
      </c>
      <c r="E2540" s="287">
        <f t="shared" si="39"/>
        <v>3.8999999999999986</v>
      </c>
      <c r="F2540" s="288" t="s">
        <v>32</v>
      </c>
      <c r="G2540" s="289"/>
      <c r="H2540" s="290">
        <v>836071062</v>
      </c>
    </row>
    <row r="2541" spans="2:8" x14ac:dyDescent="0.3">
      <c r="B2541" s="286">
        <v>44449.331145833334</v>
      </c>
      <c r="C2541" s="287">
        <v>1000</v>
      </c>
      <c r="D2541" s="287">
        <v>979</v>
      </c>
      <c r="E2541" s="287">
        <f t="shared" si="39"/>
        <v>21</v>
      </c>
      <c r="F2541" s="288" t="s">
        <v>32</v>
      </c>
      <c r="G2541" s="289"/>
      <c r="H2541" s="290">
        <v>836073672</v>
      </c>
    </row>
    <row r="2542" spans="2:8" x14ac:dyDescent="0.3">
      <c r="B2542" s="286">
        <v>44449.334618055553</v>
      </c>
      <c r="C2542" s="287">
        <v>500</v>
      </c>
      <c r="D2542" s="287">
        <v>489.5</v>
      </c>
      <c r="E2542" s="287">
        <f t="shared" si="39"/>
        <v>10.5</v>
      </c>
      <c r="F2542" s="288" t="s">
        <v>32</v>
      </c>
      <c r="G2542" s="289"/>
      <c r="H2542" s="290">
        <v>836076844</v>
      </c>
    </row>
    <row r="2543" spans="2:8" x14ac:dyDescent="0.3">
      <c r="B2543" s="286">
        <v>44449.337094907409</v>
      </c>
      <c r="C2543" s="287">
        <v>13500</v>
      </c>
      <c r="D2543" s="287">
        <v>13216.5</v>
      </c>
      <c r="E2543" s="287">
        <f t="shared" si="39"/>
        <v>283.5</v>
      </c>
      <c r="F2543" s="288" t="s">
        <v>32</v>
      </c>
      <c r="G2543" s="289"/>
      <c r="H2543" s="290">
        <v>836079389</v>
      </c>
    </row>
    <row r="2544" spans="2:8" x14ac:dyDescent="0.3">
      <c r="B2544" s="286">
        <v>44449.338229166664</v>
      </c>
      <c r="C2544" s="287">
        <v>500</v>
      </c>
      <c r="D2544" s="287">
        <v>489.5</v>
      </c>
      <c r="E2544" s="287">
        <f t="shared" si="39"/>
        <v>10.5</v>
      </c>
      <c r="F2544" s="288" t="s">
        <v>32</v>
      </c>
      <c r="G2544" s="289"/>
      <c r="H2544" s="290">
        <v>836080399</v>
      </c>
    </row>
    <row r="2545" spans="2:8" x14ac:dyDescent="0.3">
      <c r="B2545" s="286">
        <v>44449.351550925923</v>
      </c>
      <c r="C2545" s="287">
        <v>300</v>
      </c>
      <c r="D2545" s="287">
        <v>293.7</v>
      </c>
      <c r="E2545" s="287">
        <f t="shared" si="39"/>
        <v>6.3000000000000114</v>
      </c>
      <c r="F2545" s="288" t="s">
        <v>32</v>
      </c>
      <c r="G2545" s="289"/>
      <c r="H2545" s="290">
        <v>836092455</v>
      </c>
    </row>
    <row r="2546" spans="2:8" x14ac:dyDescent="0.3">
      <c r="B2546" s="286">
        <v>44449.359525462962</v>
      </c>
      <c r="C2546" s="287">
        <v>300</v>
      </c>
      <c r="D2546" s="287">
        <v>293.7</v>
      </c>
      <c r="E2546" s="287">
        <f t="shared" si="39"/>
        <v>6.3000000000000114</v>
      </c>
      <c r="F2546" s="288" t="s">
        <v>32</v>
      </c>
      <c r="G2546" s="289"/>
      <c r="H2546" s="290">
        <v>836099474</v>
      </c>
    </row>
    <row r="2547" spans="2:8" x14ac:dyDescent="0.3">
      <c r="B2547" s="286">
        <v>44449.360439814816</v>
      </c>
      <c r="C2547" s="287">
        <v>1000</v>
      </c>
      <c r="D2547" s="287">
        <v>979</v>
      </c>
      <c r="E2547" s="287">
        <f t="shared" si="39"/>
        <v>21</v>
      </c>
      <c r="F2547" s="288" t="s">
        <v>32</v>
      </c>
      <c r="G2547" s="289"/>
      <c r="H2547" s="290">
        <v>836100264</v>
      </c>
    </row>
    <row r="2548" spans="2:8" x14ac:dyDescent="0.3">
      <c r="B2548" s="286">
        <v>44449.366770833331</v>
      </c>
      <c r="C2548" s="287">
        <v>250</v>
      </c>
      <c r="D2548" s="287">
        <v>244.75</v>
      </c>
      <c r="E2548" s="287">
        <f t="shared" si="39"/>
        <v>5.25</v>
      </c>
      <c r="F2548" s="288" t="s">
        <v>6296</v>
      </c>
      <c r="G2548" s="289" t="s">
        <v>6091</v>
      </c>
      <c r="H2548" s="290">
        <v>836106048</v>
      </c>
    </row>
    <row r="2549" spans="2:8" x14ac:dyDescent="0.3">
      <c r="B2549" s="286">
        <v>44449.374745370369</v>
      </c>
      <c r="C2549" s="287">
        <v>3000</v>
      </c>
      <c r="D2549" s="287">
        <v>2937</v>
      </c>
      <c r="E2549" s="287">
        <f t="shared" si="39"/>
        <v>63</v>
      </c>
      <c r="F2549" s="288" t="s">
        <v>6096</v>
      </c>
      <c r="G2549" s="289" t="s">
        <v>6268</v>
      </c>
      <c r="H2549" s="290">
        <v>836114734</v>
      </c>
    </row>
    <row r="2550" spans="2:8" x14ac:dyDescent="0.3">
      <c r="B2550" s="286">
        <v>44449.375486111108</v>
      </c>
      <c r="C2550" s="287">
        <v>5000</v>
      </c>
      <c r="D2550" s="287">
        <v>4895</v>
      </c>
      <c r="E2550" s="287">
        <f t="shared" si="39"/>
        <v>105</v>
      </c>
      <c r="F2550" s="288" t="s">
        <v>6399</v>
      </c>
      <c r="G2550" s="289" t="s">
        <v>5899</v>
      </c>
      <c r="H2550" s="290">
        <v>836115710</v>
      </c>
    </row>
    <row r="2551" spans="2:8" x14ac:dyDescent="0.3">
      <c r="B2551" s="286">
        <v>44449.376956018517</v>
      </c>
      <c r="C2551" s="287">
        <v>1000</v>
      </c>
      <c r="D2551" s="287">
        <v>979</v>
      </c>
      <c r="E2551" s="287">
        <f t="shared" si="39"/>
        <v>21</v>
      </c>
      <c r="F2551" s="288" t="s">
        <v>6127</v>
      </c>
      <c r="G2551" s="289" t="s">
        <v>6099</v>
      </c>
      <c r="H2551" s="290">
        <v>836117852</v>
      </c>
    </row>
    <row r="2552" spans="2:8" x14ac:dyDescent="0.3">
      <c r="B2552" s="286">
        <v>44449.38208333333</v>
      </c>
      <c r="C2552" s="287">
        <v>300</v>
      </c>
      <c r="D2552" s="287">
        <v>293.7</v>
      </c>
      <c r="E2552" s="287">
        <f t="shared" si="39"/>
        <v>6.3000000000000114</v>
      </c>
      <c r="F2552" s="288" t="s">
        <v>5793</v>
      </c>
      <c r="G2552" s="289" t="s">
        <v>6130</v>
      </c>
      <c r="H2552" s="290">
        <v>836124289</v>
      </c>
    </row>
    <row r="2553" spans="2:8" x14ac:dyDescent="0.3">
      <c r="B2553" s="286">
        <v>44449.386481481481</v>
      </c>
      <c r="C2553" s="287">
        <v>300</v>
      </c>
      <c r="D2553" s="287">
        <v>293.7</v>
      </c>
      <c r="E2553" s="287">
        <f t="shared" si="39"/>
        <v>6.3000000000000114</v>
      </c>
      <c r="F2553" s="288" t="s">
        <v>6287</v>
      </c>
      <c r="G2553" s="289" t="s">
        <v>6124</v>
      </c>
      <c r="H2553" s="290">
        <v>836129257</v>
      </c>
    </row>
    <row r="2554" spans="2:8" x14ac:dyDescent="0.3">
      <c r="B2554" s="286">
        <v>44449.386759259258</v>
      </c>
      <c r="C2554" s="287">
        <v>1000</v>
      </c>
      <c r="D2554" s="287">
        <v>979</v>
      </c>
      <c r="E2554" s="287">
        <f t="shared" si="39"/>
        <v>21</v>
      </c>
      <c r="F2554" s="288" t="s">
        <v>32</v>
      </c>
      <c r="G2554" s="289"/>
      <c r="H2554" s="290">
        <v>836129528</v>
      </c>
    </row>
    <row r="2555" spans="2:8" x14ac:dyDescent="0.3">
      <c r="B2555" s="286">
        <v>44449.401921296296</v>
      </c>
      <c r="C2555" s="287">
        <v>300</v>
      </c>
      <c r="D2555" s="287">
        <v>293.7</v>
      </c>
      <c r="E2555" s="287">
        <f t="shared" si="39"/>
        <v>6.3000000000000114</v>
      </c>
      <c r="F2555" s="288" t="s">
        <v>32</v>
      </c>
      <c r="G2555" s="289"/>
      <c r="H2555" s="290">
        <v>836144963</v>
      </c>
    </row>
    <row r="2556" spans="2:8" x14ac:dyDescent="0.3">
      <c r="B2556" s="286">
        <v>44449.403217592589</v>
      </c>
      <c r="C2556" s="287">
        <v>100</v>
      </c>
      <c r="D2556" s="287">
        <v>96.1</v>
      </c>
      <c r="E2556" s="287">
        <f t="shared" si="39"/>
        <v>3.9000000000000057</v>
      </c>
      <c r="F2556" s="288" t="s">
        <v>6150</v>
      </c>
      <c r="G2556" s="289" t="s">
        <v>6186</v>
      </c>
      <c r="H2556" s="290">
        <v>836146274</v>
      </c>
    </row>
    <row r="2557" spans="2:8" x14ac:dyDescent="0.3">
      <c r="B2557" s="286">
        <v>44449.40829861111</v>
      </c>
      <c r="C2557" s="287">
        <v>300</v>
      </c>
      <c r="D2557" s="287">
        <v>293.7</v>
      </c>
      <c r="E2557" s="287">
        <f t="shared" si="39"/>
        <v>6.3000000000000114</v>
      </c>
      <c r="F2557" s="288" t="s">
        <v>6100</v>
      </c>
      <c r="G2557" s="289" t="s">
        <v>6102</v>
      </c>
      <c r="H2557" s="290">
        <v>836151239</v>
      </c>
    </row>
    <row r="2558" spans="2:8" x14ac:dyDescent="0.3">
      <c r="B2558" s="286">
        <v>44449.408599537041</v>
      </c>
      <c r="C2558" s="287">
        <v>500</v>
      </c>
      <c r="D2558" s="287">
        <v>489.5</v>
      </c>
      <c r="E2558" s="287">
        <f t="shared" si="39"/>
        <v>10.5</v>
      </c>
      <c r="F2558" s="288" t="s">
        <v>32</v>
      </c>
      <c r="G2558" s="289"/>
      <c r="H2558" s="290">
        <v>836151555</v>
      </c>
    </row>
    <row r="2559" spans="2:8" x14ac:dyDescent="0.3">
      <c r="B2559" s="286">
        <v>44449.410381944443</v>
      </c>
      <c r="C2559" s="287">
        <v>500</v>
      </c>
      <c r="D2559" s="287">
        <v>489.5</v>
      </c>
      <c r="E2559" s="287">
        <f t="shared" si="39"/>
        <v>10.5</v>
      </c>
      <c r="F2559" s="288" t="s">
        <v>32</v>
      </c>
      <c r="G2559" s="289"/>
      <c r="H2559" s="290">
        <v>836153354</v>
      </c>
    </row>
    <row r="2560" spans="2:8" x14ac:dyDescent="0.3">
      <c r="B2560" s="286">
        <v>44449.410624999997</v>
      </c>
      <c r="C2560" s="287">
        <v>500</v>
      </c>
      <c r="D2560" s="287">
        <v>489.5</v>
      </c>
      <c r="E2560" s="287">
        <f t="shared" si="39"/>
        <v>10.5</v>
      </c>
      <c r="F2560" s="288" t="s">
        <v>32</v>
      </c>
      <c r="G2560" s="289"/>
      <c r="H2560" s="290">
        <v>836153602</v>
      </c>
    </row>
    <row r="2561" spans="2:8" x14ac:dyDescent="0.3">
      <c r="B2561" s="286">
        <v>44449.410671296297</v>
      </c>
      <c r="C2561" s="287">
        <v>3000</v>
      </c>
      <c r="D2561" s="287">
        <v>2937</v>
      </c>
      <c r="E2561" s="287">
        <f t="shared" si="39"/>
        <v>63</v>
      </c>
      <c r="F2561" s="288" t="s">
        <v>6380</v>
      </c>
      <c r="G2561" s="289" t="s">
        <v>6124</v>
      </c>
      <c r="H2561" s="290">
        <v>836153663</v>
      </c>
    </row>
    <row r="2562" spans="2:8" x14ac:dyDescent="0.3">
      <c r="B2562" s="286">
        <v>44449.411712962959</v>
      </c>
      <c r="C2562" s="287">
        <v>300</v>
      </c>
      <c r="D2562" s="287">
        <v>293.7</v>
      </c>
      <c r="E2562" s="287">
        <f t="shared" si="39"/>
        <v>6.3000000000000114</v>
      </c>
      <c r="F2562" s="288" t="s">
        <v>32</v>
      </c>
      <c r="G2562" s="289"/>
      <c r="H2562" s="290">
        <v>836154705</v>
      </c>
    </row>
    <row r="2563" spans="2:8" x14ac:dyDescent="0.3">
      <c r="B2563" s="286">
        <v>44449.417986111112</v>
      </c>
      <c r="C2563" s="287">
        <v>170</v>
      </c>
      <c r="D2563" s="287">
        <v>166.1</v>
      </c>
      <c r="E2563" s="287">
        <f t="shared" si="39"/>
        <v>3.9000000000000057</v>
      </c>
      <c r="F2563" s="288" t="s">
        <v>6103</v>
      </c>
      <c r="G2563" s="289" t="s">
        <v>6104</v>
      </c>
      <c r="H2563" s="290">
        <v>836161614</v>
      </c>
    </row>
    <row r="2564" spans="2:8" x14ac:dyDescent="0.3">
      <c r="B2564" s="286">
        <v>44449.418344907404</v>
      </c>
      <c r="C2564" s="287">
        <v>300</v>
      </c>
      <c r="D2564" s="287">
        <v>293.7</v>
      </c>
      <c r="E2564" s="287">
        <f t="shared" si="39"/>
        <v>6.3000000000000114</v>
      </c>
      <c r="F2564" s="288" t="s">
        <v>32</v>
      </c>
      <c r="G2564" s="289"/>
      <c r="H2564" s="290">
        <v>836162081</v>
      </c>
    </row>
    <row r="2565" spans="2:8" x14ac:dyDescent="0.3">
      <c r="B2565" s="286">
        <v>44449.418819444443</v>
      </c>
      <c r="C2565" s="287">
        <v>500</v>
      </c>
      <c r="D2565" s="287">
        <v>489.5</v>
      </c>
      <c r="E2565" s="287">
        <f t="shared" ref="E2565:E2628" si="40">C2565-D2565</f>
        <v>10.5</v>
      </c>
      <c r="F2565" s="288" t="s">
        <v>6150</v>
      </c>
      <c r="G2565" s="289" t="s">
        <v>6099</v>
      </c>
      <c r="H2565" s="290">
        <v>836162637</v>
      </c>
    </row>
    <row r="2566" spans="2:8" x14ac:dyDescent="0.3">
      <c r="B2566" s="286">
        <v>44449.423356481479</v>
      </c>
      <c r="C2566" s="287">
        <v>2000</v>
      </c>
      <c r="D2566" s="287">
        <v>1958</v>
      </c>
      <c r="E2566" s="287">
        <f t="shared" si="40"/>
        <v>42</v>
      </c>
      <c r="F2566" s="288" t="s">
        <v>6161</v>
      </c>
      <c r="G2566" s="289" t="s">
        <v>6124</v>
      </c>
      <c r="H2566" s="290">
        <v>836168358</v>
      </c>
    </row>
    <row r="2567" spans="2:8" x14ac:dyDescent="0.3">
      <c r="B2567" s="286">
        <v>44449.423391203702</v>
      </c>
      <c r="C2567" s="287">
        <v>1500</v>
      </c>
      <c r="D2567" s="287">
        <v>1468.5</v>
      </c>
      <c r="E2567" s="287">
        <f t="shared" si="40"/>
        <v>31.5</v>
      </c>
      <c r="F2567" s="288" t="s">
        <v>32</v>
      </c>
      <c r="G2567" s="289"/>
      <c r="H2567" s="290">
        <v>836168397</v>
      </c>
    </row>
    <row r="2568" spans="2:8" x14ac:dyDescent="0.3">
      <c r="B2568" s="286">
        <v>44449.427395833336</v>
      </c>
      <c r="C2568" s="287">
        <v>500</v>
      </c>
      <c r="D2568" s="287">
        <v>489.5</v>
      </c>
      <c r="E2568" s="287">
        <f t="shared" si="40"/>
        <v>10.5</v>
      </c>
      <c r="F2568" s="288" t="s">
        <v>6146</v>
      </c>
      <c r="G2568" s="289" t="s">
        <v>6095</v>
      </c>
      <c r="H2568" s="290">
        <v>836173197</v>
      </c>
    </row>
    <row r="2569" spans="2:8" x14ac:dyDescent="0.3">
      <c r="B2569" s="286">
        <v>44449.428055555552</v>
      </c>
      <c r="C2569" s="287">
        <v>300</v>
      </c>
      <c r="D2569" s="287">
        <v>293.7</v>
      </c>
      <c r="E2569" s="287">
        <f t="shared" si="40"/>
        <v>6.3000000000000114</v>
      </c>
      <c r="F2569" s="288" t="s">
        <v>66</v>
      </c>
      <c r="G2569" s="289" t="s">
        <v>6141</v>
      </c>
      <c r="H2569" s="290">
        <v>836174011</v>
      </c>
    </row>
    <row r="2570" spans="2:8" x14ac:dyDescent="0.3">
      <c r="B2570" s="286">
        <v>44449.428530092591</v>
      </c>
      <c r="C2570" s="287">
        <v>100</v>
      </c>
      <c r="D2570" s="287">
        <v>96.1</v>
      </c>
      <c r="E2570" s="287">
        <f t="shared" si="40"/>
        <v>3.9000000000000057</v>
      </c>
      <c r="F2570" s="288" t="s">
        <v>6123</v>
      </c>
      <c r="G2570" s="289" t="s">
        <v>6186</v>
      </c>
      <c r="H2570" s="290">
        <v>836174561</v>
      </c>
    </row>
    <row r="2571" spans="2:8" x14ac:dyDescent="0.3">
      <c r="B2571" s="286">
        <v>44449.428935185184</v>
      </c>
      <c r="C2571" s="287">
        <v>1000</v>
      </c>
      <c r="D2571" s="287">
        <v>979</v>
      </c>
      <c r="E2571" s="287">
        <f t="shared" si="40"/>
        <v>21</v>
      </c>
      <c r="F2571" s="288" t="s">
        <v>32</v>
      </c>
      <c r="G2571" s="289"/>
      <c r="H2571" s="290">
        <v>836174985</v>
      </c>
    </row>
    <row r="2572" spans="2:8" x14ac:dyDescent="0.3">
      <c r="B2572" s="286">
        <v>44449.430925925924</v>
      </c>
      <c r="C2572" s="287">
        <v>250</v>
      </c>
      <c r="D2572" s="287">
        <v>244.75</v>
      </c>
      <c r="E2572" s="287">
        <f t="shared" si="40"/>
        <v>5.25</v>
      </c>
      <c r="F2572" s="288" t="s">
        <v>32</v>
      </c>
      <c r="G2572" s="289"/>
      <c r="H2572" s="290">
        <v>836177314</v>
      </c>
    </row>
    <row r="2573" spans="2:8" x14ac:dyDescent="0.3">
      <c r="B2573" s="286">
        <v>44449.445960648147</v>
      </c>
      <c r="C2573" s="287">
        <v>1000</v>
      </c>
      <c r="D2573" s="287">
        <v>979</v>
      </c>
      <c r="E2573" s="287">
        <f t="shared" si="40"/>
        <v>21</v>
      </c>
      <c r="F2573" s="288" t="s">
        <v>32</v>
      </c>
      <c r="G2573" s="289"/>
      <c r="H2573" s="290">
        <v>836195911</v>
      </c>
    </row>
    <row r="2574" spans="2:8" x14ac:dyDescent="0.3">
      <c r="B2574" s="286">
        <v>44449.448414351849</v>
      </c>
      <c r="C2574" s="287">
        <v>300</v>
      </c>
      <c r="D2574" s="287">
        <v>293.7</v>
      </c>
      <c r="E2574" s="287">
        <f t="shared" si="40"/>
        <v>6.3000000000000114</v>
      </c>
      <c r="F2574" s="288" t="s">
        <v>32</v>
      </c>
      <c r="G2574" s="289"/>
      <c r="H2574" s="290">
        <v>836198718</v>
      </c>
    </row>
    <row r="2575" spans="2:8" x14ac:dyDescent="0.3">
      <c r="B2575" s="286">
        <v>44449.451261574075</v>
      </c>
      <c r="C2575" s="287">
        <v>10000</v>
      </c>
      <c r="D2575" s="287">
        <v>9790</v>
      </c>
      <c r="E2575" s="287">
        <f t="shared" si="40"/>
        <v>210</v>
      </c>
      <c r="F2575" s="288" t="s">
        <v>32</v>
      </c>
      <c r="G2575" s="289"/>
      <c r="H2575" s="290">
        <v>836202120</v>
      </c>
    </row>
    <row r="2576" spans="2:8" x14ac:dyDescent="0.3">
      <c r="B2576" s="286">
        <v>44449.453402777777</v>
      </c>
      <c r="C2576" s="287">
        <v>300</v>
      </c>
      <c r="D2576" s="287">
        <v>293.7</v>
      </c>
      <c r="E2576" s="287">
        <f t="shared" si="40"/>
        <v>6.3000000000000114</v>
      </c>
      <c r="F2576" s="288" t="s">
        <v>6391</v>
      </c>
      <c r="G2576" s="289" t="s">
        <v>6104</v>
      </c>
      <c r="H2576" s="290">
        <v>836204767</v>
      </c>
    </row>
    <row r="2577" spans="2:8" x14ac:dyDescent="0.3">
      <c r="B2577" s="286">
        <v>44449.454432870371</v>
      </c>
      <c r="C2577" s="287">
        <v>500</v>
      </c>
      <c r="D2577" s="287">
        <v>489.5</v>
      </c>
      <c r="E2577" s="287">
        <f t="shared" si="40"/>
        <v>10.5</v>
      </c>
      <c r="F2577" s="288" t="s">
        <v>6391</v>
      </c>
      <c r="G2577" s="289" t="s">
        <v>6104</v>
      </c>
      <c r="H2577" s="290">
        <v>836206107</v>
      </c>
    </row>
    <row r="2578" spans="2:8" x14ac:dyDescent="0.3">
      <c r="B2578" s="286">
        <v>44449.463854166665</v>
      </c>
      <c r="C2578" s="287">
        <v>150</v>
      </c>
      <c r="D2578" s="287">
        <v>146.1</v>
      </c>
      <c r="E2578" s="287">
        <f t="shared" si="40"/>
        <v>3.9000000000000057</v>
      </c>
      <c r="F2578" s="288" t="s">
        <v>6111</v>
      </c>
      <c r="G2578" s="289" t="s">
        <v>6263</v>
      </c>
      <c r="H2578" s="290">
        <v>836218532</v>
      </c>
    </row>
    <row r="2579" spans="2:8" x14ac:dyDescent="0.3">
      <c r="B2579" s="286">
        <v>44449.464247685188</v>
      </c>
      <c r="C2579" s="287">
        <v>100</v>
      </c>
      <c r="D2579" s="287">
        <v>96.1</v>
      </c>
      <c r="E2579" s="287">
        <f t="shared" si="40"/>
        <v>3.9000000000000057</v>
      </c>
      <c r="F2579" s="288" t="s">
        <v>32</v>
      </c>
      <c r="G2579" s="289"/>
      <c r="H2579" s="290">
        <v>836219040</v>
      </c>
    </row>
    <row r="2580" spans="2:8" x14ac:dyDescent="0.3">
      <c r="B2580" s="286">
        <v>44449.466689814813</v>
      </c>
      <c r="C2580" s="287">
        <v>300</v>
      </c>
      <c r="D2580" s="287">
        <v>293.7</v>
      </c>
      <c r="E2580" s="287">
        <f t="shared" si="40"/>
        <v>6.3000000000000114</v>
      </c>
      <c r="F2580" s="288" t="s">
        <v>32</v>
      </c>
      <c r="G2580" s="289"/>
      <c r="H2580" s="290">
        <v>836222191</v>
      </c>
    </row>
    <row r="2581" spans="2:8" x14ac:dyDescent="0.3">
      <c r="B2581" s="286">
        <v>44449.466747685183</v>
      </c>
      <c r="C2581" s="287">
        <v>10000</v>
      </c>
      <c r="D2581" s="287">
        <v>9790</v>
      </c>
      <c r="E2581" s="287">
        <f t="shared" si="40"/>
        <v>210</v>
      </c>
      <c r="F2581" s="288" t="s">
        <v>6213</v>
      </c>
      <c r="G2581" s="289" t="s">
        <v>6130</v>
      </c>
      <c r="H2581" s="290">
        <v>836222281</v>
      </c>
    </row>
    <row r="2582" spans="2:8" x14ac:dyDescent="0.3">
      <c r="B2582" s="286">
        <v>44449.467638888891</v>
      </c>
      <c r="C2582" s="287">
        <v>1000</v>
      </c>
      <c r="D2582" s="287">
        <v>979</v>
      </c>
      <c r="E2582" s="287">
        <f t="shared" si="40"/>
        <v>21</v>
      </c>
      <c r="F2582" s="288" t="s">
        <v>32</v>
      </c>
      <c r="G2582" s="289"/>
      <c r="H2582" s="290">
        <v>836223504</v>
      </c>
    </row>
    <row r="2583" spans="2:8" x14ac:dyDescent="0.3">
      <c r="B2583" s="286">
        <v>44449.47</v>
      </c>
      <c r="C2583" s="287">
        <v>300</v>
      </c>
      <c r="D2583" s="287">
        <v>293.7</v>
      </c>
      <c r="E2583" s="287">
        <f t="shared" si="40"/>
        <v>6.3000000000000114</v>
      </c>
      <c r="F2583" s="288" t="s">
        <v>32</v>
      </c>
      <c r="G2583" s="289"/>
      <c r="H2583" s="290">
        <v>836226716</v>
      </c>
    </row>
    <row r="2584" spans="2:8" x14ac:dyDescent="0.3">
      <c r="B2584" s="286">
        <v>44449.47314814815</v>
      </c>
      <c r="C2584" s="287">
        <v>100</v>
      </c>
      <c r="D2584" s="287">
        <v>96.1</v>
      </c>
      <c r="E2584" s="287">
        <f t="shared" si="40"/>
        <v>3.9000000000000057</v>
      </c>
      <c r="F2584" s="288" t="s">
        <v>32</v>
      </c>
      <c r="G2584" s="289"/>
      <c r="H2584" s="290">
        <v>836230672</v>
      </c>
    </row>
    <row r="2585" spans="2:8" x14ac:dyDescent="0.3">
      <c r="B2585" s="286">
        <v>44449.47556712963</v>
      </c>
      <c r="C2585" s="287">
        <v>100</v>
      </c>
      <c r="D2585" s="287">
        <v>96.1</v>
      </c>
      <c r="E2585" s="287">
        <f t="shared" si="40"/>
        <v>3.9000000000000057</v>
      </c>
      <c r="F2585" s="288" t="s">
        <v>6125</v>
      </c>
      <c r="G2585" s="289" t="s">
        <v>6102</v>
      </c>
      <c r="H2585" s="290">
        <v>836233717</v>
      </c>
    </row>
    <row r="2586" spans="2:8" x14ac:dyDescent="0.3">
      <c r="B2586" s="286">
        <v>44449.480208333334</v>
      </c>
      <c r="C2586" s="287">
        <v>50</v>
      </c>
      <c r="D2586" s="287">
        <v>46.1</v>
      </c>
      <c r="E2586" s="287">
        <f t="shared" si="40"/>
        <v>3.8999999999999986</v>
      </c>
      <c r="F2586" s="288" t="s">
        <v>32</v>
      </c>
      <c r="G2586" s="289"/>
      <c r="H2586" s="290">
        <v>836239924</v>
      </c>
    </row>
    <row r="2587" spans="2:8" x14ac:dyDescent="0.3">
      <c r="B2587" s="286">
        <v>44449.480821759258</v>
      </c>
      <c r="C2587" s="287">
        <v>100</v>
      </c>
      <c r="D2587" s="287">
        <v>96.1</v>
      </c>
      <c r="E2587" s="287">
        <f t="shared" si="40"/>
        <v>3.9000000000000057</v>
      </c>
      <c r="F2587" s="288" t="s">
        <v>32</v>
      </c>
      <c r="G2587" s="289"/>
      <c r="H2587" s="290">
        <v>836240709</v>
      </c>
    </row>
    <row r="2588" spans="2:8" x14ac:dyDescent="0.3">
      <c r="B2588" s="286">
        <v>44449.484120370369</v>
      </c>
      <c r="C2588" s="287">
        <v>300</v>
      </c>
      <c r="D2588" s="287">
        <v>293.7</v>
      </c>
      <c r="E2588" s="287">
        <f t="shared" si="40"/>
        <v>6.3000000000000114</v>
      </c>
      <c r="F2588" s="288" t="s">
        <v>32</v>
      </c>
      <c r="G2588" s="289"/>
      <c r="H2588" s="290">
        <v>836244941</v>
      </c>
    </row>
    <row r="2589" spans="2:8" x14ac:dyDescent="0.3">
      <c r="B2589" s="286">
        <v>44449.484872685185</v>
      </c>
      <c r="C2589" s="287">
        <v>300</v>
      </c>
      <c r="D2589" s="287">
        <v>293.7</v>
      </c>
      <c r="E2589" s="287">
        <f t="shared" si="40"/>
        <v>6.3000000000000114</v>
      </c>
      <c r="F2589" s="288" t="s">
        <v>32</v>
      </c>
      <c r="G2589" s="289"/>
      <c r="H2589" s="290">
        <v>836245847</v>
      </c>
    </row>
    <row r="2590" spans="2:8" x14ac:dyDescent="0.3">
      <c r="B2590" s="286">
        <v>44449.48847222222</v>
      </c>
      <c r="C2590" s="287">
        <v>50</v>
      </c>
      <c r="D2590" s="287">
        <v>46.1</v>
      </c>
      <c r="E2590" s="287">
        <f t="shared" si="40"/>
        <v>3.8999999999999986</v>
      </c>
      <c r="F2590" s="288" t="s">
        <v>32</v>
      </c>
      <c r="G2590" s="289"/>
      <c r="H2590" s="290">
        <v>836250455</v>
      </c>
    </row>
    <row r="2591" spans="2:8" x14ac:dyDescent="0.3">
      <c r="B2591" s="286">
        <v>44449.488506944443</v>
      </c>
      <c r="C2591" s="287">
        <v>120</v>
      </c>
      <c r="D2591" s="287">
        <v>116.1</v>
      </c>
      <c r="E2591" s="287">
        <f t="shared" si="40"/>
        <v>3.9000000000000057</v>
      </c>
      <c r="F2591" s="288" t="s">
        <v>6123</v>
      </c>
      <c r="G2591" s="289" t="s">
        <v>6093</v>
      </c>
      <c r="H2591" s="290">
        <v>836250496</v>
      </c>
    </row>
    <row r="2592" spans="2:8" x14ac:dyDescent="0.3">
      <c r="B2592" s="286">
        <v>44449.488935185182</v>
      </c>
      <c r="C2592" s="287">
        <v>300</v>
      </c>
      <c r="D2592" s="287">
        <v>293.7</v>
      </c>
      <c r="E2592" s="287">
        <f t="shared" si="40"/>
        <v>6.3000000000000114</v>
      </c>
      <c r="F2592" s="288" t="s">
        <v>32</v>
      </c>
      <c r="G2592" s="289"/>
      <c r="H2592" s="290">
        <v>836251017</v>
      </c>
    </row>
    <row r="2593" spans="2:8" x14ac:dyDescent="0.3">
      <c r="B2593" s="286">
        <v>44449.490995370368</v>
      </c>
      <c r="C2593" s="287">
        <v>300</v>
      </c>
      <c r="D2593" s="287">
        <v>290.7</v>
      </c>
      <c r="E2593" s="287">
        <f t="shared" si="40"/>
        <v>9.3000000000000114</v>
      </c>
      <c r="F2593" s="288" t="s">
        <v>6111</v>
      </c>
      <c r="G2593" s="289" t="s">
        <v>6124</v>
      </c>
      <c r="H2593" s="290">
        <v>836253619</v>
      </c>
    </row>
    <row r="2594" spans="2:8" x14ac:dyDescent="0.3">
      <c r="B2594" s="286">
        <v>44449.491620370369</v>
      </c>
      <c r="C2594" s="287">
        <v>500</v>
      </c>
      <c r="D2594" s="287">
        <v>489.5</v>
      </c>
      <c r="E2594" s="287">
        <f t="shared" si="40"/>
        <v>10.5</v>
      </c>
      <c r="F2594" s="288" t="s">
        <v>6103</v>
      </c>
      <c r="G2594" s="289" t="s">
        <v>6186</v>
      </c>
      <c r="H2594" s="290">
        <v>836254408</v>
      </c>
    </row>
    <row r="2595" spans="2:8" x14ac:dyDescent="0.3">
      <c r="B2595" s="286">
        <v>44449.4925</v>
      </c>
      <c r="C2595" s="287">
        <v>100</v>
      </c>
      <c r="D2595" s="287">
        <v>96.1</v>
      </c>
      <c r="E2595" s="287">
        <f t="shared" si="40"/>
        <v>3.9000000000000057</v>
      </c>
      <c r="F2595" s="288" t="s">
        <v>32</v>
      </c>
      <c r="G2595" s="289"/>
      <c r="H2595" s="290">
        <v>836255511</v>
      </c>
    </row>
    <row r="2596" spans="2:8" x14ac:dyDescent="0.3">
      <c r="B2596" s="286">
        <v>44449.493020833332</v>
      </c>
      <c r="C2596" s="287">
        <v>500</v>
      </c>
      <c r="D2596" s="287">
        <v>489.5</v>
      </c>
      <c r="E2596" s="287">
        <f t="shared" si="40"/>
        <v>10.5</v>
      </c>
      <c r="F2596" s="288" t="s">
        <v>32</v>
      </c>
      <c r="G2596" s="289"/>
      <c r="H2596" s="290">
        <v>836256151</v>
      </c>
    </row>
    <row r="2597" spans="2:8" x14ac:dyDescent="0.3">
      <c r="B2597" s="286">
        <v>44449.498263888891</v>
      </c>
      <c r="C2597" s="287">
        <v>1000</v>
      </c>
      <c r="D2597" s="287">
        <v>979</v>
      </c>
      <c r="E2597" s="287">
        <f t="shared" si="40"/>
        <v>21</v>
      </c>
      <c r="F2597" s="288" t="s">
        <v>32</v>
      </c>
      <c r="G2597" s="289"/>
      <c r="H2597" s="290">
        <v>836263254</v>
      </c>
    </row>
    <row r="2598" spans="2:8" x14ac:dyDescent="0.3">
      <c r="B2598" s="286">
        <v>44449.49863425926</v>
      </c>
      <c r="C2598" s="287">
        <v>100</v>
      </c>
      <c r="D2598" s="287">
        <v>96.1</v>
      </c>
      <c r="E2598" s="287">
        <f t="shared" si="40"/>
        <v>3.9000000000000057</v>
      </c>
      <c r="F2598" s="288" t="s">
        <v>6096</v>
      </c>
      <c r="G2598" s="289" t="s">
        <v>6097</v>
      </c>
      <c r="H2598" s="290">
        <v>836263718</v>
      </c>
    </row>
    <row r="2599" spans="2:8" x14ac:dyDescent="0.3">
      <c r="B2599" s="286">
        <v>44449.501921296294</v>
      </c>
      <c r="C2599" s="287">
        <v>300</v>
      </c>
      <c r="D2599" s="287">
        <v>293.7</v>
      </c>
      <c r="E2599" s="287">
        <f t="shared" si="40"/>
        <v>6.3000000000000114</v>
      </c>
      <c r="F2599" s="288" t="s">
        <v>5793</v>
      </c>
      <c r="G2599" s="289" t="s">
        <v>6097</v>
      </c>
      <c r="H2599" s="290">
        <v>836268531</v>
      </c>
    </row>
    <row r="2600" spans="2:8" x14ac:dyDescent="0.3">
      <c r="B2600" s="286">
        <v>44449.502789351849</v>
      </c>
      <c r="C2600" s="287">
        <v>100</v>
      </c>
      <c r="D2600" s="287">
        <v>96.1</v>
      </c>
      <c r="E2600" s="287">
        <f t="shared" si="40"/>
        <v>3.9000000000000057</v>
      </c>
      <c r="F2600" s="288" t="s">
        <v>32</v>
      </c>
      <c r="G2600" s="289"/>
      <c r="H2600" s="290">
        <v>836269743</v>
      </c>
    </row>
    <row r="2601" spans="2:8" x14ac:dyDescent="0.3">
      <c r="B2601" s="286">
        <v>44449.502893518518</v>
      </c>
      <c r="C2601" s="287">
        <v>5000</v>
      </c>
      <c r="D2601" s="287">
        <v>4895</v>
      </c>
      <c r="E2601" s="287">
        <f t="shared" si="40"/>
        <v>105</v>
      </c>
      <c r="F2601" s="288" t="s">
        <v>32</v>
      </c>
      <c r="G2601" s="289"/>
      <c r="H2601" s="290">
        <v>836269895</v>
      </c>
    </row>
    <row r="2602" spans="2:8" x14ac:dyDescent="0.3">
      <c r="B2602" s="286">
        <v>44449.504780092589</v>
      </c>
      <c r="C2602" s="287">
        <v>300</v>
      </c>
      <c r="D2602" s="287">
        <v>293.7</v>
      </c>
      <c r="E2602" s="287">
        <f t="shared" si="40"/>
        <v>6.3000000000000114</v>
      </c>
      <c r="F2602" s="288" t="s">
        <v>6125</v>
      </c>
      <c r="G2602" s="289" t="s">
        <v>6099</v>
      </c>
      <c r="H2602" s="290">
        <v>836272592</v>
      </c>
    </row>
    <row r="2603" spans="2:8" x14ac:dyDescent="0.3">
      <c r="B2603" s="286">
        <v>44449.511678240742</v>
      </c>
      <c r="C2603" s="287">
        <v>150</v>
      </c>
      <c r="D2603" s="287">
        <v>146.1</v>
      </c>
      <c r="E2603" s="287">
        <f t="shared" si="40"/>
        <v>3.9000000000000057</v>
      </c>
      <c r="F2603" s="288" t="s">
        <v>32</v>
      </c>
      <c r="G2603" s="289"/>
      <c r="H2603" s="290">
        <v>836281837</v>
      </c>
    </row>
    <row r="2604" spans="2:8" x14ac:dyDescent="0.3">
      <c r="B2604" s="286">
        <v>44449.51353009259</v>
      </c>
      <c r="C2604" s="287">
        <v>500</v>
      </c>
      <c r="D2604" s="287">
        <v>489.5</v>
      </c>
      <c r="E2604" s="287">
        <f t="shared" si="40"/>
        <v>10.5</v>
      </c>
      <c r="F2604" s="288" t="s">
        <v>6115</v>
      </c>
      <c r="G2604" s="289" t="s">
        <v>6097</v>
      </c>
      <c r="H2604" s="290">
        <v>836284580</v>
      </c>
    </row>
    <row r="2605" spans="2:8" x14ac:dyDescent="0.3">
      <c r="B2605" s="286">
        <v>44449.515462962961</v>
      </c>
      <c r="C2605" s="287">
        <v>5000</v>
      </c>
      <c r="D2605" s="287">
        <v>4895</v>
      </c>
      <c r="E2605" s="287">
        <f t="shared" si="40"/>
        <v>105</v>
      </c>
      <c r="F2605" s="288" t="s">
        <v>6127</v>
      </c>
      <c r="G2605" s="289" t="s">
        <v>6141</v>
      </c>
      <c r="H2605" s="290">
        <v>836287505</v>
      </c>
    </row>
    <row r="2606" spans="2:8" x14ac:dyDescent="0.3">
      <c r="B2606" s="286">
        <v>44449.518969907411</v>
      </c>
      <c r="C2606" s="287">
        <v>500</v>
      </c>
      <c r="D2606" s="287">
        <v>489.5</v>
      </c>
      <c r="E2606" s="287">
        <f t="shared" si="40"/>
        <v>10.5</v>
      </c>
      <c r="F2606" s="288" t="s">
        <v>6125</v>
      </c>
      <c r="G2606" s="289"/>
      <c r="H2606" s="290">
        <v>836292243</v>
      </c>
    </row>
    <row r="2607" spans="2:8" x14ac:dyDescent="0.3">
      <c r="B2607" s="286">
        <v>44449.521469907406</v>
      </c>
      <c r="C2607" s="287">
        <v>300</v>
      </c>
      <c r="D2607" s="287">
        <v>293.7</v>
      </c>
      <c r="E2607" s="287">
        <f t="shared" si="40"/>
        <v>6.3000000000000114</v>
      </c>
      <c r="F2607" s="288" t="s">
        <v>6111</v>
      </c>
      <c r="G2607" s="289" t="s">
        <v>6117</v>
      </c>
      <c r="H2607" s="290">
        <v>836295726</v>
      </c>
    </row>
    <row r="2608" spans="2:8" x14ac:dyDescent="0.3">
      <c r="B2608" s="286">
        <v>44449.524293981478</v>
      </c>
      <c r="C2608" s="287">
        <v>300</v>
      </c>
      <c r="D2608" s="287">
        <v>293.7</v>
      </c>
      <c r="E2608" s="287">
        <f t="shared" si="40"/>
        <v>6.3000000000000114</v>
      </c>
      <c r="F2608" s="288" t="s">
        <v>32</v>
      </c>
      <c r="G2608" s="289"/>
      <c r="H2608" s="290">
        <v>836299960</v>
      </c>
    </row>
    <row r="2609" spans="2:8" x14ac:dyDescent="0.3">
      <c r="B2609" s="286">
        <v>44449.52480324074</v>
      </c>
      <c r="C2609" s="287">
        <v>300</v>
      </c>
      <c r="D2609" s="287">
        <v>293.7</v>
      </c>
      <c r="E2609" s="287">
        <f t="shared" si="40"/>
        <v>6.3000000000000114</v>
      </c>
      <c r="F2609" s="288" t="s">
        <v>66</v>
      </c>
      <c r="G2609" s="289" t="s">
        <v>6097</v>
      </c>
      <c r="H2609" s="290">
        <v>836300691</v>
      </c>
    </row>
    <row r="2610" spans="2:8" x14ac:dyDescent="0.3">
      <c r="B2610" s="286">
        <v>44449.52716435185</v>
      </c>
      <c r="C2610" s="287">
        <v>500</v>
      </c>
      <c r="D2610" s="287">
        <v>489.5</v>
      </c>
      <c r="E2610" s="287">
        <f t="shared" si="40"/>
        <v>10.5</v>
      </c>
      <c r="F2610" s="288" t="s">
        <v>32</v>
      </c>
      <c r="G2610" s="289"/>
      <c r="H2610" s="290">
        <v>836303980</v>
      </c>
    </row>
    <row r="2611" spans="2:8" x14ac:dyDescent="0.3">
      <c r="B2611" s="286">
        <v>44449.527442129627</v>
      </c>
      <c r="C2611" s="287">
        <v>3000</v>
      </c>
      <c r="D2611" s="287">
        <v>2937</v>
      </c>
      <c r="E2611" s="287">
        <f t="shared" si="40"/>
        <v>63</v>
      </c>
      <c r="F2611" s="288" t="s">
        <v>6201</v>
      </c>
      <c r="G2611" s="289" t="s">
        <v>6163</v>
      </c>
      <c r="H2611" s="290">
        <v>836304391</v>
      </c>
    </row>
    <row r="2612" spans="2:8" x14ac:dyDescent="0.3">
      <c r="B2612" s="286">
        <v>44449.528391203705</v>
      </c>
      <c r="C2612" s="287">
        <v>1000</v>
      </c>
      <c r="D2612" s="287">
        <v>979</v>
      </c>
      <c r="E2612" s="287">
        <f t="shared" si="40"/>
        <v>21</v>
      </c>
      <c r="F2612" s="288" t="s">
        <v>32</v>
      </c>
      <c r="G2612" s="289"/>
      <c r="H2612" s="290">
        <v>836305782</v>
      </c>
    </row>
    <row r="2613" spans="2:8" x14ac:dyDescent="0.3">
      <c r="B2613" s="286">
        <v>44449.536574074074</v>
      </c>
      <c r="C2613" s="287">
        <v>500</v>
      </c>
      <c r="D2613" s="287">
        <v>489.5</v>
      </c>
      <c r="E2613" s="287">
        <f t="shared" si="40"/>
        <v>10.5</v>
      </c>
      <c r="F2613" s="288" t="s">
        <v>6156</v>
      </c>
      <c r="G2613" s="289" t="s">
        <v>6208</v>
      </c>
      <c r="H2613" s="290">
        <v>836317347</v>
      </c>
    </row>
    <row r="2614" spans="2:8" x14ac:dyDescent="0.3">
      <c r="B2614" s="286">
        <v>44449.543217592596</v>
      </c>
      <c r="C2614" s="287">
        <v>300</v>
      </c>
      <c r="D2614" s="287">
        <v>293.7</v>
      </c>
      <c r="E2614" s="287">
        <f t="shared" si="40"/>
        <v>6.3000000000000114</v>
      </c>
      <c r="F2614" s="288" t="s">
        <v>32</v>
      </c>
      <c r="G2614" s="289"/>
      <c r="H2614" s="290">
        <v>836326775</v>
      </c>
    </row>
    <row r="2615" spans="2:8" x14ac:dyDescent="0.3">
      <c r="B2615" s="286">
        <v>44449.549733796295</v>
      </c>
      <c r="C2615" s="287">
        <v>10000</v>
      </c>
      <c r="D2615" s="287">
        <v>9790</v>
      </c>
      <c r="E2615" s="287">
        <f t="shared" si="40"/>
        <v>210</v>
      </c>
      <c r="F2615" s="288" t="s">
        <v>32</v>
      </c>
      <c r="G2615" s="289"/>
      <c r="H2615" s="290">
        <v>836336060</v>
      </c>
    </row>
    <row r="2616" spans="2:8" x14ac:dyDescent="0.3">
      <c r="B2616" s="286">
        <v>44449.550243055557</v>
      </c>
      <c r="C2616" s="287">
        <v>100</v>
      </c>
      <c r="D2616" s="287">
        <v>96.1</v>
      </c>
      <c r="E2616" s="287">
        <f t="shared" si="40"/>
        <v>3.9000000000000057</v>
      </c>
      <c r="F2616" s="288" t="s">
        <v>6219</v>
      </c>
      <c r="G2616" s="289" t="s">
        <v>5892</v>
      </c>
      <c r="H2616" s="290">
        <v>836336749</v>
      </c>
    </row>
    <row r="2617" spans="2:8" x14ac:dyDescent="0.3">
      <c r="B2617" s="286">
        <v>44449.551249999997</v>
      </c>
      <c r="C2617" s="287">
        <v>1000</v>
      </c>
      <c r="D2617" s="287">
        <v>979</v>
      </c>
      <c r="E2617" s="287">
        <f t="shared" si="40"/>
        <v>21</v>
      </c>
      <c r="F2617" s="288" t="s">
        <v>32</v>
      </c>
      <c r="G2617" s="289"/>
      <c r="H2617" s="290">
        <v>836338069</v>
      </c>
    </row>
    <row r="2618" spans="2:8" x14ac:dyDescent="0.3">
      <c r="B2618" s="286">
        <v>44449.553564814814</v>
      </c>
      <c r="C2618" s="287">
        <v>300</v>
      </c>
      <c r="D2618" s="287">
        <v>293.7</v>
      </c>
      <c r="E2618" s="287">
        <f t="shared" si="40"/>
        <v>6.3000000000000114</v>
      </c>
      <c r="F2618" s="288" t="s">
        <v>32</v>
      </c>
      <c r="G2618" s="289"/>
      <c r="H2618" s="290">
        <v>836341436</v>
      </c>
    </row>
    <row r="2619" spans="2:8" x14ac:dyDescent="0.3">
      <c r="B2619" s="286">
        <v>44449.554780092592</v>
      </c>
      <c r="C2619" s="287">
        <v>1900</v>
      </c>
      <c r="D2619" s="287">
        <v>1860.1</v>
      </c>
      <c r="E2619" s="287">
        <f t="shared" si="40"/>
        <v>39.900000000000091</v>
      </c>
      <c r="F2619" s="288" t="s">
        <v>6174</v>
      </c>
      <c r="G2619" s="289" t="s">
        <v>6099</v>
      </c>
      <c r="H2619" s="290">
        <v>836343029</v>
      </c>
    </row>
    <row r="2620" spans="2:8" x14ac:dyDescent="0.3">
      <c r="B2620" s="286">
        <v>44449.555543981478</v>
      </c>
      <c r="C2620" s="287">
        <v>10</v>
      </c>
      <c r="D2620" s="287">
        <v>6.1</v>
      </c>
      <c r="E2620" s="287">
        <f t="shared" si="40"/>
        <v>3.9000000000000004</v>
      </c>
      <c r="F2620" s="288" t="s">
        <v>6400</v>
      </c>
      <c r="G2620" s="289" t="s">
        <v>6099</v>
      </c>
      <c r="H2620" s="290">
        <v>836344066</v>
      </c>
    </row>
    <row r="2621" spans="2:8" x14ac:dyDescent="0.3">
      <c r="B2621" s="286">
        <v>44449.557569444441</v>
      </c>
      <c r="C2621" s="287">
        <v>3000</v>
      </c>
      <c r="D2621" s="287">
        <v>2937</v>
      </c>
      <c r="E2621" s="287">
        <f t="shared" si="40"/>
        <v>63</v>
      </c>
      <c r="F2621" s="288" t="s">
        <v>6127</v>
      </c>
      <c r="G2621" s="289" t="s">
        <v>6097</v>
      </c>
      <c r="H2621" s="290">
        <v>836346823</v>
      </c>
    </row>
    <row r="2622" spans="2:8" x14ac:dyDescent="0.3">
      <c r="B2622" s="286">
        <v>44449.558078703703</v>
      </c>
      <c r="C2622" s="287">
        <v>100</v>
      </c>
      <c r="D2622" s="287">
        <v>96.1</v>
      </c>
      <c r="E2622" s="287">
        <f t="shared" si="40"/>
        <v>3.9000000000000057</v>
      </c>
      <c r="F2622" s="288" t="s">
        <v>32</v>
      </c>
      <c r="G2622" s="289"/>
      <c r="H2622" s="290">
        <v>836347507</v>
      </c>
    </row>
    <row r="2623" spans="2:8" x14ac:dyDescent="0.3">
      <c r="B2623" s="286">
        <v>44449.559247685182</v>
      </c>
      <c r="C2623" s="287">
        <v>300</v>
      </c>
      <c r="D2623" s="287">
        <v>293.7</v>
      </c>
      <c r="E2623" s="287">
        <f t="shared" si="40"/>
        <v>6.3000000000000114</v>
      </c>
      <c r="F2623" s="288" t="s">
        <v>32</v>
      </c>
      <c r="G2623" s="289"/>
      <c r="H2623" s="290">
        <v>836349075</v>
      </c>
    </row>
    <row r="2624" spans="2:8" x14ac:dyDescent="0.3">
      <c r="B2624" s="286">
        <v>44449.559421296297</v>
      </c>
      <c r="C2624" s="287">
        <v>500</v>
      </c>
      <c r="D2624" s="287">
        <v>489.5</v>
      </c>
      <c r="E2624" s="287">
        <f t="shared" si="40"/>
        <v>10.5</v>
      </c>
      <c r="F2624" s="288" t="s">
        <v>32</v>
      </c>
      <c r="G2624" s="289"/>
      <c r="H2624" s="290">
        <v>836349294</v>
      </c>
    </row>
    <row r="2625" spans="2:8" x14ac:dyDescent="0.3">
      <c r="B2625" s="286">
        <v>44449.560127314813</v>
      </c>
      <c r="C2625" s="287">
        <v>500</v>
      </c>
      <c r="D2625" s="287">
        <v>489.5</v>
      </c>
      <c r="E2625" s="287">
        <f t="shared" si="40"/>
        <v>10.5</v>
      </c>
      <c r="F2625" s="288" t="s">
        <v>32</v>
      </c>
      <c r="G2625" s="289"/>
      <c r="H2625" s="290">
        <v>836350240</v>
      </c>
    </row>
    <row r="2626" spans="2:8" x14ac:dyDescent="0.3">
      <c r="B2626" s="286">
        <v>44449.564166666663</v>
      </c>
      <c r="C2626" s="287">
        <v>350</v>
      </c>
      <c r="D2626" s="287">
        <v>342.65</v>
      </c>
      <c r="E2626" s="287">
        <f t="shared" si="40"/>
        <v>7.3500000000000227</v>
      </c>
      <c r="F2626" s="288" t="s">
        <v>6401</v>
      </c>
      <c r="G2626" s="289" t="s">
        <v>6163</v>
      </c>
      <c r="H2626" s="290">
        <v>836355796</v>
      </c>
    </row>
    <row r="2627" spans="2:8" x14ac:dyDescent="0.3">
      <c r="B2627" s="286">
        <v>44449.564236111109</v>
      </c>
      <c r="C2627" s="287">
        <v>300</v>
      </c>
      <c r="D2627" s="287">
        <v>293.7</v>
      </c>
      <c r="E2627" s="287">
        <f t="shared" si="40"/>
        <v>6.3000000000000114</v>
      </c>
      <c r="F2627" s="288" t="s">
        <v>32</v>
      </c>
      <c r="G2627" s="289"/>
      <c r="H2627" s="290">
        <v>836355897</v>
      </c>
    </row>
    <row r="2628" spans="2:8" x14ac:dyDescent="0.3">
      <c r="B2628" s="286">
        <v>44449.564965277779</v>
      </c>
      <c r="C2628" s="287">
        <v>300</v>
      </c>
      <c r="D2628" s="287">
        <v>293.7</v>
      </c>
      <c r="E2628" s="287">
        <f t="shared" si="40"/>
        <v>6.3000000000000114</v>
      </c>
      <c r="F2628" s="288" t="s">
        <v>32</v>
      </c>
      <c r="G2628" s="289"/>
      <c r="H2628" s="290">
        <v>836356837</v>
      </c>
    </row>
    <row r="2629" spans="2:8" x14ac:dyDescent="0.3">
      <c r="B2629" s="286">
        <v>44449.567002314812</v>
      </c>
      <c r="C2629" s="287">
        <v>300</v>
      </c>
      <c r="D2629" s="287">
        <v>293.7</v>
      </c>
      <c r="E2629" s="287">
        <f t="shared" ref="E2629:E2692" si="41">C2629-D2629</f>
        <v>6.3000000000000114</v>
      </c>
      <c r="F2629" s="288" t="s">
        <v>32</v>
      </c>
      <c r="G2629" s="289"/>
      <c r="H2629" s="290">
        <v>836359462</v>
      </c>
    </row>
    <row r="2630" spans="2:8" x14ac:dyDescent="0.3">
      <c r="B2630" s="286">
        <v>44449.570798611108</v>
      </c>
      <c r="C2630" s="287">
        <v>1500</v>
      </c>
      <c r="D2630" s="287">
        <v>1468.5</v>
      </c>
      <c r="E2630" s="287">
        <f t="shared" si="41"/>
        <v>31.5</v>
      </c>
      <c r="F2630" s="288" t="s">
        <v>32</v>
      </c>
      <c r="G2630" s="289"/>
      <c r="H2630" s="290">
        <v>836364501</v>
      </c>
    </row>
    <row r="2631" spans="2:8" x14ac:dyDescent="0.3">
      <c r="B2631" s="286">
        <v>44449.574560185189</v>
      </c>
      <c r="C2631" s="287">
        <v>300</v>
      </c>
      <c r="D2631" s="287">
        <v>293.7</v>
      </c>
      <c r="E2631" s="287">
        <f t="shared" si="41"/>
        <v>6.3000000000000114</v>
      </c>
      <c r="F2631" s="288" t="s">
        <v>32</v>
      </c>
      <c r="G2631" s="289"/>
      <c r="H2631" s="290">
        <v>836369667</v>
      </c>
    </row>
    <row r="2632" spans="2:8" x14ac:dyDescent="0.3">
      <c r="B2632" s="286">
        <v>44449.577187499999</v>
      </c>
      <c r="C2632" s="287">
        <v>150</v>
      </c>
      <c r="D2632" s="287">
        <v>146.1</v>
      </c>
      <c r="E2632" s="287">
        <f t="shared" si="41"/>
        <v>3.9000000000000057</v>
      </c>
      <c r="F2632" s="288" t="s">
        <v>32</v>
      </c>
      <c r="G2632" s="289"/>
      <c r="H2632" s="290">
        <v>836373446</v>
      </c>
    </row>
    <row r="2633" spans="2:8" x14ac:dyDescent="0.3">
      <c r="B2633" s="286">
        <v>44449.577245370368</v>
      </c>
      <c r="C2633" s="287">
        <v>100</v>
      </c>
      <c r="D2633" s="287">
        <v>96.1</v>
      </c>
      <c r="E2633" s="287">
        <f t="shared" si="41"/>
        <v>3.9000000000000057</v>
      </c>
      <c r="F2633" s="288" t="s">
        <v>32</v>
      </c>
      <c r="G2633" s="289"/>
      <c r="H2633" s="290">
        <v>836373540</v>
      </c>
    </row>
    <row r="2634" spans="2:8" x14ac:dyDescent="0.3">
      <c r="B2634" s="286">
        <v>44449.577268518522</v>
      </c>
      <c r="C2634" s="287">
        <v>2000</v>
      </c>
      <c r="D2634" s="287">
        <v>1958</v>
      </c>
      <c r="E2634" s="287">
        <f t="shared" si="41"/>
        <v>42</v>
      </c>
      <c r="F2634" s="288" t="s">
        <v>32</v>
      </c>
      <c r="G2634" s="289"/>
      <c r="H2634" s="290">
        <v>836373572</v>
      </c>
    </row>
    <row r="2635" spans="2:8" x14ac:dyDescent="0.3">
      <c r="B2635" s="286">
        <v>44449.578969907408</v>
      </c>
      <c r="C2635" s="287">
        <v>40</v>
      </c>
      <c r="D2635" s="287">
        <v>36.1</v>
      </c>
      <c r="E2635" s="287">
        <f t="shared" si="41"/>
        <v>3.8999999999999986</v>
      </c>
      <c r="F2635" s="288" t="s">
        <v>32</v>
      </c>
      <c r="G2635" s="289"/>
      <c r="H2635" s="290">
        <v>836375838</v>
      </c>
    </row>
    <row r="2636" spans="2:8" x14ac:dyDescent="0.3">
      <c r="B2636" s="286">
        <v>44449.581562500003</v>
      </c>
      <c r="C2636" s="287">
        <v>1500</v>
      </c>
      <c r="D2636" s="287">
        <v>1468.5</v>
      </c>
      <c r="E2636" s="287">
        <f t="shared" si="41"/>
        <v>31.5</v>
      </c>
      <c r="F2636" s="288" t="s">
        <v>6253</v>
      </c>
      <c r="G2636" s="289" t="s">
        <v>6121</v>
      </c>
      <c r="H2636" s="290">
        <v>836379563</v>
      </c>
    </row>
    <row r="2637" spans="2:8" x14ac:dyDescent="0.3">
      <c r="B2637" s="286">
        <v>44449.582951388889</v>
      </c>
      <c r="C2637" s="287">
        <v>1000</v>
      </c>
      <c r="D2637" s="287">
        <v>979</v>
      </c>
      <c r="E2637" s="287">
        <f t="shared" si="41"/>
        <v>21</v>
      </c>
      <c r="F2637" s="288" t="s">
        <v>6402</v>
      </c>
      <c r="G2637" s="289" t="s">
        <v>6124</v>
      </c>
      <c r="H2637" s="290">
        <v>836381575</v>
      </c>
    </row>
    <row r="2638" spans="2:8" x14ac:dyDescent="0.3">
      <c r="B2638" s="286">
        <v>44449.583460648151</v>
      </c>
      <c r="C2638" s="287">
        <v>100</v>
      </c>
      <c r="D2638" s="287">
        <v>96.1</v>
      </c>
      <c r="E2638" s="287">
        <f t="shared" si="41"/>
        <v>3.9000000000000057</v>
      </c>
      <c r="F2638" s="288" t="s">
        <v>32</v>
      </c>
      <c r="G2638" s="289"/>
      <c r="H2638" s="290">
        <v>836382313</v>
      </c>
    </row>
    <row r="2639" spans="2:8" x14ac:dyDescent="0.3">
      <c r="B2639" s="286">
        <v>44449.587962962964</v>
      </c>
      <c r="C2639" s="287">
        <v>100</v>
      </c>
      <c r="D2639" s="287">
        <v>96.1</v>
      </c>
      <c r="E2639" s="287">
        <f t="shared" si="41"/>
        <v>3.9000000000000057</v>
      </c>
      <c r="F2639" s="288" t="s">
        <v>6312</v>
      </c>
      <c r="G2639" s="289" t="s">
        <v>5899</v>
      </c>
      <c r="H2639" s="290">
        <v>836389422</v>
      </c>
    </row>
    <row r="2640" spans="2:8" x14ac:dyDescent="0.3">
      <c r="B2640" s="286">
        <v>44449.594537037039</v>
      </c>
      <c r="C2640" s="287">
        <v>300</v>
      </c>
      <c r="D2640" s="287">
        <v>293.7</v>
      </c>
      <c r="E2640" s="287">
        <f t="shared" si="41"/>
        <v>6.3000000000000114</v>
      </c>
      <c r="F2640" s="288" t="s">
        <v>32</v>
      </c>
      <c r="G2640" s="289"/>
      <c r="H2640" s="290">
        <v>836399890</v>
      </c>
    </row>
    <row r="2641" spans="2:8" x14ac:dyDescent="0.3">
      <c r="B2641" s="286">
        <v>44449.599305555559</v>
      </c>
      <c r="C2641" s="287">
        <v>300</v>
      </c>
      <c r="D2641" s="287">
        <v>293.7</v>
      </c>
      <c r="E2641" s="287">
        <f t="shared" si="41"/>
        <v>6.3000000000000114</v>
      </c>
      <c r="F2641" s="288" t="s">
        <v>32</v>
      </c>
      <c r="G2641" s="289"/>
      <c r="H2641" s="290">
        <v>836407538</v>
      </c>
    </row>
    <row r="2642" spans="2:8" x14ac:dyDescent="0.3">
      <c r="B2642" s="286">
        <v>44449.601620370369</v>
      </c>
      <c r="C2642" s="287">
        <v>500</v>
      </c>
      <c r="D2642" s="287">
        <v>489.5</v>
      </c>
      <c r="E2642" s="287">
        <f t="shared" si="41"/>
        <v>10.5</v>
      </c>
      <c r="F2642" s="288" t="s">
        <v>32</v>
      </c>
      <c r="G2642" s="289"/>
      <c r="H2642" s="290">
        <v>836411252</v>
      </c>
    </row>
    <row r="2643" spans="2:8" x14ac:dyDescent="0.3">
      <c r="B2643" s="286">
        <v>44449.605358796296</v>
      </c>
      <c r="C2643" s="287">
        <v>300</v>
      </c>
      <c r="D2643" s="287">
        <v>293.7</v>
      </c>
      <c r="E2643" s="287">
        <f t="shared" si="41"/>
        <v>6.3000000000000114</v>
      </c>
      <c r="F2643" s="288" t="s">
        <v>32</v>
      </c>
      <c r="G2643" s="289"/>
      <c r="H2643" s="290">
        <v>836416801</v>
      </c>
    </row>
    <row r="2644" spans="2:8" x14ac:dyDescent="0.3">
      <c r="B2644" s="286">
        <v>44449.610092592593</v>
      </c>
      <c r="C2644" s="287">
        <v>100</v>
      </c>
      <c r="D2644" s="287">
        <v>96.1</v>
      </c>
      <c r="E2644" s="287">
        <f t="shared" si="41"/>
        <v>3.9000000000000057</v>
      </c>
      <c r="F2644" s="288" t="s">
        <v>32</v>
      </c>
      <c r="G2644" s="289"/>
      <c r="H2644" s="290">
        <v>836423770</v>
      </c>
    </row>
    <row r="2645" spans="2:8" x14ac:dyDescent="0.3">
      <c r="B2645" s="286">
        <v>44449.610682870371</v>
      </c>
      <c r="C2645" s="287">
        <v>300</v>
      </c>
      <c r="D2645" s="287">
        <v>293.7</v>
      </c>
      <c r="E2645" s="287">
        <f t="shared" si="41"/>
        <v>6.3000000000000114</v>
      </c>
      <c r="F2645" s="288" t="s">
        <v>32</v>
      </c>
      <c r="G2645" s="289"/>
      <c r="H2645" s="290">
        <v>836424611</v>
      </c>
    </row>
    <row r="2646" spans="2:8" x14ac:dyDescent="0.3">
      <c r="B2646" s="286">
        <v>44449.618715277778</v>
      </c>
      <c r="C2646" s="287">
        <v>300</v>
      </c>
      <c r="D2646" s="287">
        <v>293.7</v>
      </c>
      <c r="E2646" s="287">
        <f t="shared" si="41"/>
        <v>6.3000000000000114</v>
      </c>
      <c r="F2646" s="288" t="s">
        <v>32</v>
      </c>
      <c r="G2646" s="289"/>
      <c r="H2646" s="290">
        <v>836436544</v>
      </c>
    </row>
    <row r="2647" spans="2:8" x14ac:dyDescent="0.3">
      <c r="B2647" s="286">
        <v>44449.619884259257</v>
      </c>
      <c r="C2647" s="287">
        <v>500</v>
      </c>
      <c r="D2647" s="287">
        <v>489.5</v>
      </c>
      <c r="E2647" s="287">
        <f t="shared" si="41"/>
        <v>10.5</v>
      </c>
      <c r="F2647" s="288" t="s">
        <v>6303</v>
      </c>
      <c r="G2647" s="289" t="s">
        <v>6097</v>
      </c>
      <c r="H2647" s="290">
        <v>836438222</v>
      </c>
    </row>
    <row r="2648" spans="2:8" x14ac:dyDescent="0.3">
      <c r="B2648" s="286">
        <v>44449.621817129628</v>
      </c>
      <c r="C2648" s="287">
        <v>7500</v>
      </c>
      <c r="D2648" s="287">
        <v>7342.5</v>
      </c>
      <c r="E2648" s="287">
        <f t="shared" si="41"/>
        <v>157.5</v>
      </c>
      <c r="F2648" s="288" t="s">
        <v>6403</v>
      </c>
      <c r="G2648" s="289" t="s">
        <v>6124</v>
      </c>
      <c r="H2648" s="290">
        <v>836441131</v>
      </c>
    </row>
    <row r="2649" spans="2:8" x14ac:dyDescent="0.3">
      <c r="B2649" s="286">
        <v>44449.626666666663</v>
      </c>
      <c r="C2649" s="287">
        <v>150</v>
      </c>
      <c r="D2649" s="287">
        <v>146.1</v>
      </c>
      <c r="E2649" s="287">
        <f t="shared" si="41"/>
        <v>3.9000000000000057</v>
      </c>
      <c r="F2649" s="288" t="s">
        <v>6089</v>
      </c>
      <c r="G2649" s="289" t="s">
        <v>6104</v>
      </c>
      <c r="H2649" s="290">
        <v>836448767</v>
      </c>
    </row>
    <row r="2650" spans="2:8" x14ac:dyDescent="0.3">
      <c r="B2650" s="286">
        <v>44449.627615740741</v>
      </c>
      <c r="C2650" s="287">
        <v>500</v>
      </c>
      <c r="D2650" s="287">
        <v>489.5</v>
      </c>
      <c r="E2650" s="287">
        <f t="shared" si="41"/>
        <v>10.5</v>
      </c>
      <c r="F2650" s="288" t="s">
        <v>6350</v>
      </c>
      <c r="G2650" s="289" t="s">
        <v>5874</v>
      </c>
      <c r="H2650" s="290">
        <v>836450227</v>
      </c>
    </row>
    <row r="2651" spans="2:8" x14ac:dyDescent="0.3">
      <c r="B2651" s="286">
        <v>44449.629756944443</v>
      </c>
      <c r="C2651" s="287">
        <v>900</v>
      </c>
      <c r="D2651" s="287">
        <v>881.1</v>
      </c>
      <c r="E2651" s="287">
        <f t="shared" si="41"/>
        <v>18.899999999999977</v>
      </c>
      <c r="F2651" s="288" t="s">
        <v>32</v>
      </c>
      <c r="G2651" s="289"/>
      <c r="H2651" s="290">
        <v>836453481</v>
      </c>
    </row>
    <row r="2652" spans="2:8" x14ac:dyDescent="0.3">
      <c r="B2652" s="286">
        <v>44449.630370370367</v>
      </c>
      <c r="C2652" s="287">
        <v>100</v>
      </c>
      <c r="D2652" s="287">
        <v>96.1</v>
      </c>
      <c r="E2652" s="287">
        <f t="shared" si="41"/>
        <v>3.9000000000000057</v>
      </c>
      <c r="F2652" s="288" t="s">
        <v>32</v>
      </c>
      <c r="G2652" s="289"/>
      <c r="H2652" s="290">
        <v>836454373</v>
      </c>
    </row>
    <row r="2653" spans="2:8" x14ac:dyDescent="0.3">
      <c r="B2653" s="286">
        <v>44449.631469907406</v>
      </c>
      <c r="C2653" s="287">
        <v>500</v>
      </c>
      <c r="D2653" s="287">
        <v>489.5</v>
      </c>
      <c r="E2653" s="287">
        <f t="shared" si="41"/>
        <v>10.5</v>
      </c>
      <c r="F2653" s="288" t="s">
        <v>6123</v>
      </c>
      <c r="G2653" s="289" t="s">
        <v>5892</v>
      </c>
      <c r="H2653" s="290">
        <v>836456053</v>
      </c>
    </row>
    <row r="2654" spans="2:8" x14ac:dyDescent="0.3">
      <c r="B2654" s="286">
        <v>44449.635081018518</v>
      </c>
      <c r="C2654" s="287">
        <v>300</v>
      </c>
      <c r="D2654" s="287">
        <v>293.7</v>
      </c>
      <c r="E2654" s="287">
        <f t="shared" si="41"/>
        <v>6.3000000000000114</v>
      </c>
      <c r="F2654" s="288" t="s">
        <v>32</v>
      </c>
      <c r="G2654" s="289"/>
      <c r="H2654" s="290">
        <v>836461702</v>
      </c>
    </row>
    <row r="2655" spans="2:8" x14ac:dyDescent="0.3">
      <c r="B2655" s="286">
        <v>44449.63790509259</v>
      </c>
      <c r="C2655" s="287">
        <v>100</v>
      </c>
      <c r="D2655" s="287">
        <v>96.1</v>
      </c>
      <c r="E2655" s="287">
        <f t="shared" si="41"/>
        <v>3.9000000000000057</v>
      </c>
      <c r="F2655" s="288" t="s">
        <v>32</v>
      </c>
      <c r="G2655" s="289"/>
      <c r="H2655" s="290">
        <v>836466433</v>
      </c>
    </row>
    <row r="2656" spans="2:8" x14ac:dyDescent="0.3">
      <c r="B2656" s="286">
        <v>44449.638321759259</v>
      </c>
      <c r="C2656" s="287">
        <v>5000</v>
      </c>
      <c r="D2656" s="287">
        <v>4895</v>
      </c>
      <c r="E2656" s="287">
        <f t="shared" si="41"/>
        <v>105</v>
      </c>
      <c r="F2656" s="288" t="s">
        <v>32</v>
      </c>
      <c r="G2656" s="289"/>
      <c r="H2656" s="290">
        <v>836467092</v>
      </c>
    </row>
    <row r="2657" spans="2:8" x14ac:dyDescent="0.3">
      <c r="B2657" s="286">
        <v>44449.643310185187</v>
      </c>
      <c r="C2657" s="287">
        <v>300</v>
      </c>
      <c r="D2657" s="287">
        <v>293.7</v>
      </c>
      <c r="E2657" s="287">
        <f t="shared" si="41"/>
        <v>6.3000000000000114</v>
      </c>
      <c r="F2657" s="288" t="s">
        <v>32</v>
      </c>
      <c r="G2657" s="289"/>
      <c r="H2657" s="290">
        <v>836475285</v>
      </c>
    </row>
    <row r="2658" spans="2:8" x14ac:dyDescent="0.3">
      <c r="B2658" s="286">
        <v>44449.647557870368</v>
      </c>
      <c r="C2658" s="287">
        <v>300</v>
      </c>
      <c r="D2658" s="287">
        <v>293.7</v>
      </c>
      <c r="E2658" s="287">
        <f t="shared" si="41"/>
        <v>6.3000000000000114</v>
      </c>
      <c r="F2658" s="288" t="s">
        <v>32</v>
      </c>
      <c r="G2658" s="289"/>
      <c r="H2658" s="290">
        <v>836482589</v>
      </c>
    </row>
    <row r="2659" spans="2:8" x14ac:dyDescent="0.3">
      <c r="B2659" s="286">
        <v>44449.647997685184</v>
      </c>
      <c r="C2659" s="287">
        <v>300</v>
      </c>
      <c r="D2659" s="287">
        <v>293.7</v>
      </c>
      <c r="E2659" s="287">
        <f t="shared" si="41"/>
        <v>6.3000000000000114</v>
      </c>
      <c r="F2659" s="288" t="s">
        <v>6096</v>
      </c>
      <c r="G2659" s="289" t="s">
        <v>6102</v>
      </c>
      <c r="H2659" s="290">
        <v>836483281</v>
      </c>
    </row>
    <row r="2660" spans="2:8" x14ac:dyDescent="0.3">
      <c r="B2660" s="286">
        <v>44449.648252314815</v>
      </c>
      <c r="C2660" s="287">
        <v>300</v>
      </c>
      <c r="D2660" s="287">
        <v>293.7</v>
      </c>
      <c r="E2660" s="287">
        <f t="shared" si="41"/>
        <v>6.3000000000000114</v>
      </c>
      <c r="F2660" s="288" t="s">
        <v>32</v>
      </c>
      <c r="G2660" s="289"/>
      <c r="H2660" s="290">
        <v>836483732</v>
      </c>
    </row>
    <row r="2661" spans="2:8" x14ac:dyDescent="0.3">
      <c r="B2661" s="286">
        <v>44449.651250000003</v>
      </c>
      <c r="C2661" s="287">
        <v>5000</v>
      </c>
      <c r="D2661" s="287">
        <v>4895</v>
      </c>
      <c r="E2661" s="287">
        <f t="shared" si="41"/>
        <v>105</v>
      </c>
      <c r="F2661" s="288" t="s">
        <v>6220</v>
      </c>
      <c r="G2661" s="289" t="s">
        <v>6091</v>
      </c>
      <c r="H2661" s="290">
        <v>836488870</v>
      </c>
    </row>
    <row r="2662" spans="2:8" x14ac:dyDescent="0.3">
      <c r="B2662" s="286">
        <v>44449.653425925928</v>
      </c>
      <c r="C2662" s="287">
        <v>500</v>
      </c>
      <c r="D2662" s="287">
        <v>489.5</v>
      </c>
      <c r="E2662" s="287">
        <f t="shared" si="41"/>
        <v>10.5</v>
      </c>
      <c r="F2662" s="288" t="s">
        <v>32</v>
      </c>
      <c r="G2662" s="289"/>
      <c r="H2662" s="290">
        <v>836492616</v>
      </c>
    </row>
    <row r="2663" spans="2:8" x14ac:dyDescent="0.3">
      <c r="B2663" s="286">
        <v>44449.653912037036</v>
      </c>
      <c r="C2663" s="287">
        <v>50000</v>
      </c>
      <c r="D2663" s="287">
        <v>48950</v>
      </c>
      <c r="E2663" s="287">
        <f t="shared" si="41"/>
        <v>1050</v>
      </c>
      <c r="F2663" s="288" t="s">
        <v>6273</v>
      </c>
      <c r="G2663" s="289" t="s">
        <v>6091</v>
      </c>
      <c r="H2663" s="290">
        <v>836493483</v>
      </c>
    </row>
    <row r="2664" spans="2:8" x14ac:dyDescent="0.3">
      <c r="B2664" s="286">
        <v>44449.655231481483</v>
      </c>
      <c r="C2664" s="287">
        <v>300</v>
      </c>
      <c r="D2664" s="287">
        <v>293.7</v>
      </c>
      <c r="E2664" s="287">
        <f t="shared" si="41"/>
        <v>6.3000000000000114</v>
      </c>
      <c r="F2664" s="288" t="s">
        <v>32</v>
      </c>
      <c r="G2664" s="289"/>
      <c r="H2664" s="290">
        <v>836495566</v>
      </c>
    </row>
    <row r="2665" spans="2:8" x14ac:dyDescent="0.3">
      <c r="B2665" s="286">
        <v>44449.658668981479</v>
      </c>
      <c r="C2665" s="287">
        <v>500</v>
      </c>
      <c r="D2665" s="287">
        <v>489.5</v>
      </c>
      <c r="E2665" s="287">
        <f t="shared" si="41"/>
        <v>10.5</v>
      </c>
      <c r="F2665" s="288" t="s">
        <v>5903</v>
      </c>
      <c r="G2665" s="289" t="s">
        <v>6102</v>
      </c>
      <c r="H2665" s="290">
        <v>836501134</v>
      </c>
    </row>
    <row r="2666" spans="2:8" x14ac:dyDescent="0.3">
      <c r="B2666" s="286">
        <v>44449.661261574074</v>
      </c>
      <c r="C2666" s="287">
        <v>300</v>
      </c>
      <c r="D2666" s="287">
        <v>293.7</v>
      </c>
      <c r="E2666" s="287">
        <f t="shared" si="41"/>
        <v>6.3000000000000114</v>
      </c>
      <c r="F2666" s="288" t="s">
        <v>32</v>
      </c>
      <c r="G2666" s="289"/>
      <c r="H2666" s="290">
        <v>836505232</v>
      </c>
    </row>
    <row r="2667" spans="2:8" x14ac:dyDescent="0.3">
      <c r="B2667" s="286">
        <v>44449.66265046296</v>
      </c>
      <c r="C2667" s="287">
        <v>300</v>
      </c>
      <c r="D2667" s="287">
        <v>293.7</v>
      </c>
      <c r="E2667" s="287">
        <f t="shared" si="41"/>
        <v>6.3000000000000114</v>
      </c>
      <c r="F2667" s="288" t="s">
        <v>32</v>
      </c>
      <c r="G2667" s="289"/>
      <c r="H2667" s="290">
        <v>836507412</v>
      </c>
    </row>
    <row r="2668" spans="2:8" x14ac:dyDescent="0.3">
      <c r="B2668" s="286">
        <v>44449.662662037037</v>
      </c>
      <c r="C2668" s="287">
        <v>100</v>
      </c>
      <c r="D2668" s="287">
        <v>96.1</v>
      </c>
      <c r="E2668" s="287">
        <f t="shared" si="41"/>
        <v>3.9000000000000057</v>
      </c>
      <c r="F2668" s="288" t="s">
        <v>32</v>
      </c>
      <c r="G2668" s="289"/>
      <c r="H2668" s="290">
        <v>836507432</v>
      </c>
    </row>
    <row r="2669" spans="2:8" x14ac:dyDescent="0.3">
      <c r="B2669" s="286">
        <v>44449.667025462964</v>
      </c>
      <c r="C2669" s="287">
        <v>1000</v>
      </c>
      <c r="D2669" s="287">
        <v>979</v>
      </c>
      <c r="E2669" s="287">
        <f t="shared" si="41"/>
        <v>21</v>
      </c>
      <c r="F2669" s="288" t="s">
        <v>6404</v>
      </c>
      <c r="G2669" s="289" t="s">
        <v>5879</v>
      </c>
      <c r="H2669" s="290">
        <v>836514904</v>
      </c>
    </row>
    <row r="2670" spans="2:8" x14ac:dyDescent="0.3">
      <c r="B2670" s="286">
        <v>44449.668171296296</v>
      </c>
      <c r="C2670" s="287">
        <v>100</v>
      </c>
      <c r="D2670" s="287">
        <v>96.1</v>
      </c>
      <c r="E2670" s="287">
        <f t="shared" si="41"/>
        <v>3.9000000000000057</v>
      </c>
      <c r="F2670" s="288" t="s">
        <v>32</v>
      </c>
      <c r="G2670" s="289"/>
      <c r="H2670" s="290">
        <v>836517151</v>
      </c>
    </row>
    <row r="2671" spans="2:8" x14ac:dyDescent="0.3">
      <c r="B2671" s="286">
        <v>44449.669305555559</v>
      </c>
      <c r="C2671" s="287">
        <v>100</v>
      </c>
      <c r="D2671" s="287">
        <v>96.1</v>
      </c>
      <c r="E2671" s="287">
        <f t="shared" si="41"/>
        <v>3.9000000000000057</v>
      </c>
      <c r="F2671" s="288" t="s">
        <v>6387</v>
      </c>
      <c r="G2671" s="289" t="s">
        <v>6102</v>
      </c>
      <c r="H2671" s="290">
        <v>836519324</v>
      </c>
    </row>
    <row r="2672" spans="2:8" x14ac:dyDescent="0.3">
      <c r="B2672" s="286">
        <v>44449.671516203707</v>
      </c>
      <c r="C2672" s="287">
        <v>300</v>
      </c>
      <c r="D2672" s="287">
        <v>293.7</v>
      </c>
      <c r="E2672" s="287">
        <f t="shared" si="41"/>
        <v>6.3000000000000114</v>
      </c>
      <c r="F2672" s="288" t="s">
        <v>6405</v>
      </c>
      <c r="G2672" s="289" t="s">
        <v>6202</v>
      </c>
      <c r="H2672" s="290">
        <v>836523268</v>
      </c>
    </row>
    <row r="2673" spans="2:8" x14ac:dyDescent="0.3">
      <c r="B2673" s="286">
        <v>44449.677106481482</v>
      </c>
      <c r="C2673" s="287">
        <v>300</v>
      </c>
      <c r="D2673" s="287">
        <v>293.7</v>
      </c>
      <c r="E2673" s="287">
        <f t="shared" si="41"/>
        <v>6.3000000000000114</v>
      </c>
      <c r="F2673" s="288" t="s">
        <v>32</v>
      </c>
      <c r="G2673" s="289"/>
      <c r="H2673" s="290">
        <v>836532712</v>
      </c>
    </row>
    <row r="2674" spans="2:8" x14ac:dyDescent="0.3">
      <c r="B2674" s="286">
        <v>44449.679050925923</v>
      </c>
      <c r="C2674" s="287">
        <v>100</v>
      </c>
      <c r="D2674" s="287">
        <v>96.1</v>
      </c>
      <c r="E2674" s="287">
        <f t="shared" si="41"/>
        <v>3.9000000000000057</v>
      </c>
      <c r="F2674" s="288" t="s">
        <v>32</v>
      </c>
      <c r="G2674" s="289"/>
      <c r="H2674" s="290">
        <v>836535969</v>
      </c>
    </row>
    <row r="2675" spans="2:8" x14ac:dyDescent="0.3">
      <c r="B2675" s="286">
        <v>44449.686018518521</v>
      </c>
      <c r="C2675" s="287">
        <v>500</v>
      </c>
      <c r="D2675" s="287">
        <v>489.5</v>
      </c>
      <c r="E2675" s="287">
        <f t="shared" si="41"/>
        <v>10.5</v>
      </c>
      <c r="F2675" s="288" t="s">
        <v>32</v>
      </c>
      <c r="G2675" s="289"/>
      <c r="H2675" s="290">
        <v>836547364</v>
      </c>
    </row>
    <row r="2676" spans="2:8" x14ac:dyDescent="0.3">
      <c r="B2676" s="286">
        <v>44449.690949074073</v>
      </c>
      <c r="C2676" s="287">
        <v>100</v>
      </c>
      <c r="D2676" s="287">
        <v>96.1</v>
      </c>
      <c r="E2676" s="287">
        <f t="shared" si="41"/>
        <v>3.9000000000000057</v>
      </c>
      <c r="F2676" s="288" t="s">
        <v>32</v>
      </c>
      <c r="G2676" s="289"/>
      <c r="H2676" s="290">
        <v>836555414</v>
      </c>
    </row>
    <row r="2677" spans="2:8" x14ac:dyDescent="0.3">
      <c r="B2677" s="286">
        <v>44449.693009259259</v>
      </c>
      <c r="C2677" s="287">
        <v>300</v>
      </c>
      <c r="D2677" s="287">
        <v>293.7</v>
      </c>
      <c r="E2677" s="287">
        <f t="shared" si="41"/>
        <v>6.3000000000000114</v>
      </c>
      <c r="F2677" s="288" t="s">
        <v>6098</v>
      </c>
      <c r="G2677" s="289" t="s">
        <v>5892</v>
      </c>
      <c r="H2677" s="290">
        <v>836558710</v>
      </c>
    </row>
    <row r="2678" spans="2:8" x14ac:dyDescent="0.3">
      <c r="B2678" s="286">
        <v>44449.696319444447</v>
      </c>
      <c r="C2678" s="287">
        <v>500</v>
      </c>
      <c r="D2678" s="287">
        <v>489.5</v>
      </c>
      <c r="E2678" s="287">
        <f t="shared" si="41"/>
        <v>10.5</v>
      </c>
      <c r="F2678" s="288" t="s">
        <v>6254</v>
      </c>
      <c r="G2678" s="289" t="s">
        <v>6117</v>
      </c>
      <c r="H2678" s="290">
        <v>836563959</v>
      </c>
    </row>
    <row r="2679" spans="2:8" x14ac:dyDescent="0.3">
      <c r="B2679" s="286">
        <v>44449.697731481479</v>
      </c>
      <c r="C2679" s="287">
        <v>500</v>
      </c>
      <c r="D2679" s="287">
        <v>489.5</v>
      </c>
      <c r="E2679" s="287">
        <f t="shared" si="41"/>
        <v>10.5</v>
      </c>
      <c r="F2679" s="288" t="s">
        <v>32</v>
      </c>
      <c r="G2679" s="289"/>
      <c r="H2679" s="290">
        <v>836566220</v>
      </c>
    </row>
    <row r="2680" spans="2:8" x14ac:dyDescent="0.3">
      <c r="B2680" s="286">
        <v>44449.698368055557</v>
      </c>
      <c r="C2680" s="287">
        <v>30</v>
      </c>
      <c r="D2680" s="287">
        <v>26.1</v>
      </c>
      <c r="E2680" s="287">
        <f t="shared" si="41"/>
        <v>3.8999999999999986</v>
      </c>
      <c r="F2680" s="288" t="s">
        <v>32</v>
      </c>
      <c r="G2680" s="289"/>
      <c r="H2680" s="290">
        <v>836567293</v>
      </c>
    </row>
    <row r="2681" spans="2:8" x14ac:dyDescent="0.3">
      <c r="B2681" s="286">
        <v>44449.702615740738</v>
      </c>
      <c r="C2681" s="287">
        <v>500</v>
      </c>
      <c r="D2681" s="287">
        <v>489.5</v>
      </c>
      <c r="E2681" s="287">
        <f t="shared" si="41"/>
        <v>10.5</v>
      </c>
      <c r="F2681" s="288" t="s">
        <v>6123</v>
      </c>
      <c r="G2681" s="289" t="s">
        <v>6178</v>
      </c>
      <c r="H2681" s="290">
        <v>836574172</v>
      </c>
    </row>
    <row r="2682" spans="2:8" x14ac:dyDescent="0.3">
      <c r="B2682" s="286">
        <v>44449.704710648148</v>
      </c>
      <c r="C2682" s="287">
        <v>250</v>
      </c>
      <c r="D2682" s="287">
        <v>244.75</v>
      </c>
      <c r="E2682" s="287">
        <f t="shared" si="41"/>
        <v>5.25</v>
      </c>
      <c r="F2682" s="288" t="s">
        <v>32</v>
      </c>
      <c r="G2682" s="289"/>
      <c r="H2682" s="290">
        <v>836577573</v>
      </c>
    </row>
    <row r="2683" spans="2:8" x14ac:dyDescent="0.3">
      <c r="B2683" s="286">
        <v>44449.706226851849</v>
      </c>
      <c r="C2683" s="287">
        <v>500</v>
      </c>
      <c r="D2683" s="287">
        <v>489.5</v>
      </c>
      <c r="E2683" s="287">
        <f t="shared" si="41"/>
        <v>10.5</v>
      </c>
      <c r="F2683" s="288" t="s">
        <v>32</v>
      </c>
      <c r="G2683" s="289"/>
      <c r="H2683" s="290">
        <v>836580106</v>
      </c>
    </row>
    <row r="2684" spans="2:8" x14ac:dyDescent="0.3">
      <c r="B2684" s="286">
        <v>44449.708148148151</v>
      </c>
      <c r="C2684" s="287">
        <v>200</v>
      </c>
      <c r="D2684" s="287">
        <v>195.8</v>
      </c>
      <c r="E2684" s="287">
        <f t="shared" si="41"/>
        <v>4.1999999999999886</v>
      </c>
      <c r="F2684" s="288" t="s">
        <v>32</v>
      </c>
      <c r="G2684" s="289"/>
      <c r="H2684" s="290">
        <v>836583244</v>
      </c>
    </row>
    <row r="2685" spans="2:8" x14ac:dyDescent="0.3">
      <c r="B2685" s="286">
        <v>44449.710833333331</v>
      </c>
      <c r="C2685" s="287">
        <v>300</v>
      </c>
      <c r="D2685" s="287">
        <v>293.7</v>
      </c>
      <c r="E2685" s="287">
        <f t="shared" si="41"/>
        <v>6.3000000000000114</v>
      </c>
      <c r="F2685" s="288" t="s">
        <v>32</v>
      </c>
      <c r="G2685" s="289"/>
      <c r="H2685" s="290">
        <v>836588155</v>
      </c>
    </row>
    <row r="2686" spans="2:8" x14ac:dyDescent="0.3">
      <c r="B2686" s="286">
        <v>44449.711689814816</v>
      </c>
      <c r="C2686" s="287">
        <v>500</v>
      </c>
      <c r="D2686" s="287">
        <v>489.5</v>
      </c>
      <c r="E2686" s="287">
        <f t="shared" si="41"/>
        <v>10.5</v>
      </c>
      <c r="F2686" s="288" t="s">
        <v>32</v>
      </c>
      <c r="G2686" s="289"/>
      <c r="H2686" s="290">
        <v>836589697</v>
      </c>
    </row>
    <row r="2687" spans="2:8" x14ac:dyDescent="0.3">
      <c r="B2687" s="286">
        <v>44449.715925925928</v>
      </c>
      <c r="C2687" s="287">
        <v>100</v>
      </c>
      <c r="D2687" s="287">
        <v>96.1</v>
      </c>
      <c r="E2687" s="287">
        <f t="shared" si="41"/>
        <v>3.9000000000000057</v>
      </c>
      <c r="F2687" s="288" t="s">
        <v>32</v>
      </c>
      <c r="G2687" s="289"/>
      <c r="H2687" s="290">
        <v>836597024</v>
      </c>
    </row>
    <row r="2688" spans="2:8" x14ac:dyDescent="0.3">
      <c r="B2688" s="286">
        <v>44449.718032407407</v>
      </c>
      <c r="C2688" s="287">
        <v>300</v>
      </c>
      <c r="D2688" s="287">
        <v>293.7</v>
      </c>
      <c r="E2688" s="287">
        <f t="shared" si="41"/>
        <v>6.3000000000000114</v>
      </c>
      <c r="F2688" s="288" t="s">
        <v>32</v>
      </c>
      <c r="G2688" s="289"/>
      <c r="H2688" s="290">
        <v>836600540</v>
      </c>
    </row>
    <row r="2689" spans="2:8" x14ac:dyDescent="0.3">
      <c r="B2689" s="286">
        <v>44449.719293981485</v>
      </c>
      <c r="C2689" s="287">
        <v>300</v>
      </c>
      <c r="D2689" s="287">
        <v>293.7</v>
      </c>
      <c r="E2689" s="287">
        <f t="shared" si="41"/>
        <v>6.3000000000000114</v>
      </c>
      <c r="F2689" s="288" t="s">
        <v>6253</v>
      </c>
      <c r="G2689" s="289" t="s">
        <v>6124</v>
      </c>
      <c r="H2689" s="290">
        <v>836602665</v>
      </c>
    </row>
    <row r="2690" spans="2:8" x14ac:dyDescent="0.3">
      <c r="B2690" s="286">
        <v>44449.719340277778</v>
      </c>
      <c r="C2690" s="287">
        <v>200</v>
      </c>
      <c r="D2690" s="287">
        <v>195.8</v>
      </c>
      <c r="E2690" s="287">
        <f t="shared" si="41"/>
        <v>4.1999999999999886</v>
      </c>
      <c r="F2690" s="288" t="s">
        <v>32</v>
      </c>
      <c r="G2690" s="289"/>
      <c r="H2690" s="290">
        <v>836602757</v>
      </c>
    </row>
    <row r="2691" spans="2:8" x14ac:dyDescent="0.3">
      <c r="B2691" s="286">
        <v>44449.719548611109</v>
      </c>
      <c r="C2691" s="287">
        <v>30</v>
      </c>
      <c r="D2691" s="287">
        <v>26.1</v>
      </c>
      <c r="E2691" s="287">
        <f t="shared" si="41"/>
        <v>3.8999999999999986</v>
      </c>
      <c r="F2691" s="288" t="s">
        <v>32</v>
      </c>
      <c r="G2691" s="289"/>
      <c r="H2691" s="290">
        <v>836603098</v>
      </c>
    </row>
    <row r="2692" spans="2:8" x14ac:dyDescent="0.3">
      <c r="B2692" s="286">
        <v>44449.72184027778</v>
      </c>
      <c r="C2692" s="287">
        <v>300</v>
      </c>
      <c r="D2692" s="287">
        <v>293.7</v>
      </c>
      <c r="E2692" s="287">
        <f t="shared" si="41"/>
        <v>6.3000000000000114</v>
      </c>
      <c r="F2692" s="288" t="s">
        <v>6172</v>
      </c>
      <c r="G2692" s="289" t="s">
        <v>6141</v>
      </c>
      <c r="H2692" s="290">
        <v>836606745</v>
      </c>
    </row>
    <row r="2693" spans="2:8" x14ac:dyDescent="0.3">
      <c r="B2693" s="286">
        <v>44449.723217592589</v>
      </c>
      <c r="C2693" s="287">
        <v>300</v>
      </c>
      <c r="D2693" s="287">
        <v>293.7</v>
      </c>
      <c r="E2693" s="287">
        <f t="shared" ref="E2693:E2756" si="42">C2693-D2693</f>
        <v>6.3000000000000114</v>
      </c>
      <c r="F2693" s="288" t="s">
        <v>5903</v>
      </c>
      <c r="G2693" s="289" t="s">
        <v>5886</v>
      </c>
      <c r="H2693" s="290">
        <v>836609145</v>
      </c>
    </row>
    <row r="2694" spans="2:8" x14ac:dyDescent="0.3">
      <c r="B2694" s="286">
        <v>44449.727037037039</v>
      </c>
      <c r="C2694" s="287">
        <v>300</v>
      </c>
      <c r="D2694" s="287">
        <v>293.7</v>
      </c>
      <c r="E2694" s="287">
        <f t="shared" si="42"/>
        <v>6.3000000000000114</v>
      </c>
      <c r="F2694" s="288" t="s">
        <v>32</v>
      </c>
      <c r="G2694" s="289"/>
      <c r="H2694" s="290">
        <v>836615577</v>
      </c>
    </row>
    <row r="2695" spans="2:8" x14ac:dyDescent="0.3">
      <c r="B2695" s="286">
        <v>44449.727766203701</v>
      </c>
      <c r="C2695" s="287">
        <v>100</v>
      </c>
      <c r="D2695" s="287">
        <v>96.1</v>
      </c>
      <c r="E2695" s="287">
        <f t="shared" si="42"/>
        <v>3.9000000000000057</v>
      </c>
      <c r="F2695" s="288" t="s">
        <v>32</v>
      </c>
      <c r="G2695" s="289"/>
      <c r="H2695" s="290">
        <v>836616801</v>
      </c>
    </row>
    <row r="2696" spans="2:8" x14ac:dyDescent="0.3">
      <c r="B2696" s="286">
        <v>44449.72824074074</v>
      </c>
      <c r="C2696" s="287">
        <v>15000</v>
      </c>
      <c r="D2696" s="287">
        <v>14685</v>
      </c>
      <c r="E2696" s="287">
        <f t="shared" si="42"/>
        <v>315</v>
      </c>
      <c r="F2696" s="288" t="s">
        <v>6406</v>
      </c>
      <c r="G2696" s="289" t="s">
        <v>5884</v>
      </c>
      <c r="H2696" s="290">
        <v>836617609</v>
      </c>
    </row>
    <row r="2697" spans="2:8" x14ac:dyDescent="0.3">
      <c r="B2697" s="286">
        <v>44449.731319444443</v>
      </c>
      <c r="C2697" s="287">
        <v>10000</v>
      </c>
      <c r="D2697" s="287">
        <v>9790</v>
      </c>
      <c r="E2697" s="287">
        <f t="shared" si="42"/>
        <v>210</v>
      </c>
      <c r="F2697" s="288" t="s">
        <v>5793</v>
      </c>
      <c r="G2697" s="289" t="s">
        <v>6124</v>
      </c>
      <c r="H2697" s="290">
        <v>836623042</v>
      </c>
    </row>
    <row r="2698" spans="2:8" x14ac:dyDescent="0.3">
      <c r="B2698" s="286">
        <v>44449.734039351853</v>
      </c>
      <c r="C2698" s="287">
        <v>10</v>
      </c>
      <c r="D2698" s="287">
        <v>6.1</v>
      </c>
      <c r="E2698" s="287">
        <f t="shared" si="42"/>
        <v>3.9000000000000004</v>
      </c>
      <c r="F2698" s="288" t="s">
        <v>6358</v>
      </c>
      <c r="G2698" s="289" t="s">
        <v>5886</v>
      </c>
      <c r="H2698" s="290">
        <v>836627466</v>
      </c>
    </row>
    <row r="2699" spans="2:8" x14ac:dyDescent="0.3">
      <c r="B2699" s="286">
        <v>44449.734270833331</v>
      </c>
      <c r="C2699" s="287">
        <v>30</v>
      </c>
      <c r="D2699" s="287">
        <v>26.1</v>
      </c>
      <c r="E2699" s="287">
        <f t="shared" si="42"/>
        <v>3.8999999999999986</v>
      </c>
      <c r="F2699" s="288" t="s">
        <v>32</v>
      </c>
      <c r="G2699" s="289"/>
      <c r="H2699" s="290">
        <v>836627882</v>
      </c>
    </row>
    <row r="2700" spans="2:8" x14ac:dyDescent="0.3">
      <c r="B2700" s="286">
        <v>44449.734479166669</v>
      </c>
      <c r="C2700" s="287">
        <v>500</v>
      </c>
      <c r="D2700" s="287">
        <v>489.5</v>
      </c>
      <c r="E2700" s="287">
        <f t="shared" si="42"/>
        <v>10.5</v>
      </c>
      <c r="F2700" s="288" t="s">
        <v>32</v>
      </c>
      <c r="G2700" s="289"/>
      <c r="H2700" s="290">
        <v>836628232</v>
      </c>
    </row>
    <row r="2701" spans="2:8" x14ac:dyDescent="0.3">
      <c r="B2701" s="286">
        <v>44449.736817129633</v>
      </c>
      <c r="C2701" s="287">
        <v>1000</v>
      </c>
      <c r="D2701" s="287">
        <v>979</v>
      </c>
      <c r="E2701" s="287">
        <f t="shared" si="42"/>
        <v>21</v>
      </c>
      <c r="F2701" s="288" t="s">
        <v>5793</v>
      </c>
      <c r="G2701" s="289" t="s">
        <v>6104</v>
      </c>
      <c r="H2701" s="290">
        <v>836632068</v>
      </c>
    </row>
    <row r="2702" spans="2:8" x14ac:dyDescent="0.3">
      <c r="B2702" s="286">
        <v>44449.736967592595</v>
      </c>
      <c r="C2702" s="287">
        <v>3000</v>
      </c>
      <c r="D2702" s="287">
        <v>2937</v>
      </c>
      <c r="E2702" s="287">
        <f t="shared" si="42"/>
        <v>63</v>
      </c>
      <c r="F2702" s="288" t="s">
        <v>6089</v>
      </c>
      <c r="G2702" s="289" t="s">
        <v>6097</v>
      </c>
      <c r="H2702" s="290">
        <v>836632334</v>
      </c>
    </row>
    <row r="2703" spans="2:8" x14ac:dyDescent="0.3">
      <c r="B2703" s="286">
        <v>44449.742615740739</v>
      </c>
      <c r="C2703" s="287">
        <v>600</v>
      </c>
      <c r="D2703" s="287">
        <v>587.4</v>
      </c>
      <c r="E2703" s="287">
        <f t="shared" si="42"/>
        <v>12.600000000000023</v>
      </c>
      <c r="F2703" s="288" t="s">
        <v>6115</v>
      </c>
      <c r="G2703" s="289" t="s">
        <v>6093</v>
      </c>
      <c r="H2703" s="290">
        <v>836642026</v>
      </c>
    </row>
    <row r="2704" spans="2:8" x14ac:dyDescent="0.3">
      <c r="B2704" s="286">
        <v>44449.744247685187</v>
      </c>
      <c r="C2704" s="287">
        <v>1000</v>
      </c>
      <c r="D2704" s="287">
        <v>979</v>
      </c>
      <c r="E2704" s="287">
        <f t="shared" si="42"/>
        <v>21</v>
      </c>
      <c r="F2704" s="288" t="s">
        <v>6249</v>
      </c>
      <c r="G2704" s="289" t="s">
        <v>6097</v>
      </c>
      <c r="H2704" s="290">
        <v>836644800</v>
      </c>
    </row>
    <row r="2705" spans="2:8" x14ac:dyDescent="0.3">
      <c r="B2705" s="286">
        <v>44449.744791666664</v>
      </c>
      <c r="C2705" s="287">
        <v>3000</v>
      </c>
      <c r="D2705" s="287">
        <v>2937</v>
      </c>
      <c r="E2705" s="287">
        <f t="shared" si="42"/>
        <v>63</v>
      </c>
      <c r="F2705" s="288" t="s">
        <v>6287</v>
      </c>
      <c r="G2705" s="289" t="s">
        <v>6099</v>
      </c>
      <c r="H2705" s="290">
        <v>836645694</v>
      </c>
    </row>
    <row r="2706" spans="2:8" x14ac:dyDescent="0.3">
      <c r="B2706" s="286">
        <v>44449.745034722226</v>
      </c>
      <c r="C2706" s="287">
        <v>100</v>
      </c>
      <c r="D2706" s="287">
        <v>96.1</v>
      </c>
      <c r="E2706" s="287">
        <f t="shared" si="42"/>
        <v>3.9000000000000057</v>
      </c>
      <c r="F2706" s="288" t="s">
        <v>32</v>
      </c>
      <c r="G2706" s="289"/>
      <c r="H2706" s="290">
        <v>836646110</v>
      </c>
    </row>
    <row r="2707" spans="2:8" x14ac:dyDescent="0.3">
      <c r="B2707" s="286">
        <v>44449.751631944448</v>
      </c>
      <c r="C2707" s="287">
        <v>300</v>
      </c>
      <c r="D2707" s="287">
        <v>293.7</v>
      </c>
      <c r="E2707" s="287">
        <f t="shared" si="42"/>
        <v>6.3000000000000114</v>
      </c>
      <c r="F2707" s="288" t="s">
        <v>6285</v>
      </c>
      <c r="G2707" s="289" t="s">
        <v>6117</v>
      </c>
      <c r="H2707" s="290">
        <v>836657640</v>
      </c>
    </row>
    <row r="2708" spans="2:8" x14ac:dyDescent="0.3">
      <c r="B2708" s="286">
        <v>44449.756562499999</v>
      </c>
      <c r="C2708" s="287">
        <v>10000</v>
      </c>
      <c r="D2708" s="287">
        <v>9790</v>
      </c>
      <c r="E2708" s="287">
        <f t="shared" si="42"/>
        <v>210</v>
      </c>
      <c r="F2708" s="288" t="s">
        <v>32</v>
      </c>
      <c r="G2708" s="289"/>
      <c r="H2708" s="290">
        <v>836666392</v>
      </c>
    </row>
    <row r="2709" spans="2:8" x14ac:dyDescent="0.3">
      <c r="B2709" s="286">
        <v>44449.756840277776</v>
      </c>
      <c r="C2709" s="287">
        <v>2000</v>
      </c>
      <c r="D2709" s="287">
        <v>1958</v>
      </c>
      <c r="E2709" s="287">
        <f t="shared" si="42"/>
        <v>42</v>
      </c>
      <c r="F2709" s="288" t="s">
        <v>6407</v>
      </c>
      <c r="G2709" s="289" t="s">
        <v>6102</v>
      </c>
      <c r="H2709" s="290">
        <v>836666877</v>
      </c>
    </row>
    <row r="2710" spans="2:8" x14ac:dyDescent="0.3">
      <c r="B2710" s="286">
        <v>44449.758090277777</v>
      </c>
      <c r="C2710" s="287">
        <v>5000</v>
      </c>
      <c r="D2710" s="287">
        <v>4895</v>
      </c>
      <c r="E2710" s="287">
        <f t="shared" si="42"/>
        <v>105</v>
      </c>
      <c r="F2710" s="288" t="s">
        <v>6162</v>
      </c>
      <c r="G2710" s="289" t="s">
        <v>6102</v>
      </c>
      <c r="H2710" s="290">
        <v>836669225</v>
      </c>
    </row>
    <row r="2711" spans="2:8" x14ac:dyDescent="0.3">
      <c r="B2711" s="286">
        <v>44449.75886574074</v>
      </c>
      <c r="C2711" s="287">
        <v>300</v>
      </c>
      <c r="D2711" s="287">
        <v>293.7</v>
      </c>
      <c r="E2711" s="287">
        <f t="shared" si="42"/>
        <v>6.3000000000000114</v>
      </c>
      <c r="F2711" s="288" t="s">
        <v>66</v>
      </c>
      <c r="G2711" s="289" t="s">
        <v>6095</v>
      </c>
      <c r="H2711" s="290">
        <v>836670569</v>
      </c>
    </row>
    <row r="2712" spans="2:8" x14ac:dyDescent="0.3">
      <c r="B2712" s="286">
        <v>44449.767592592594</v>
      </c>
      <c r="C2712" s="287">
        <v>30</v>
      </c>
      <c r="D2712" s="287">
        <v>26.1</v>
      </c>
      <c r="E2712" s="287">
        <f t="shared" si="42"/>
        <v>3.8999999999999986</v>
      </c>
      <c r="F2712" s="288" t="s">
        <v>32</v>
      </c>
      <c r="G2712" s="289"/>
      <c r="H2712" s="290">
        <v>836686071</v>
      </c>
    </row>
    <row r="2713" spans="2:8" x14ac:dyDescent="0.3">
      <c r="B2713" s="286">
        <v>44449.772256944445</v>
      </c>
      <c r="C2713" s="287">
        <v>500</v>
      </c>
      <c r="D2713" s="287">
        <v>489.5</v>
      </c>
      <c r="E2713" s="287">
        <f t="shared" si="42"/>
        <v>10.5</v>
      </c>
      <c r="F2713" s="288" t="s">
        <v>32</v>
      </c>
      <c r="G2713" s="289"/>
      <c r="H2713" s="290">
        <v>836694449</v>
      </c>
    </row>
    <row r="2714" spans="2:8" x14ac:dyDescent="0.3">
      <c r="B2714" s="286">
        <v>44449.772488425922</v>
      </c>
      <c r="C2714" s="287">
        <v>1000</v>
      </c>
      <c r="D2714" s="287">
        <v>979</v>
      </c>
      <c r="E2714" s="287">
        <f t="shared" si="42"/>
        <v>21</v>
      </c>
      <c r="F2714" s="288" t="s">
        <v>32</v>
      </c>
      <c r="G2714" s="289"/>
      <c r="H2714" s="290">
        <v>836694857</v>
      </c>
    </row>
    <row r="2715" spans="2:8" x14ac:dyDescent="0.3">
      <c r="B2715" s="286">
        <v>44449.773344907408</v>
      </c>
      <c r="C2715" s="287">
        <v>2000</v>
      </c>
      <c r="D2715" s="287">
        <v>1958</v>
      </c>
      <c r="E2715" s="287">
        <f t="shared" si="42"/>
        <v>42</v>
      </c>
      <c r="F2715" s="288" t="s">
        <v>6147</v>
      </c>
      <c r="G2715" s="289" t="s">
        <v>6099</v>
      </c>
      <c r="H2715" s="290">
        <v>836696444</v>
      </c>
    </row>
    <row r="2716" spans="2:8" x14ac:dyDescent="0.3">
      <c r="B2716" s="286">
        <v>44449.7734375</v>
      </c>
      <c r="C2716" s="287">
        <v>100</v>
      </c>
      <c r="D2716" s="287">
        <v>96.1</v>
      </c>
      <c r="E2716" s="287">
        <f t="shared" si="42"/>
        <v>3.9000000000000057</v>
      </c>
      <c r="F2716" s="288" t="s">
        <v>32</v>
      </c>
      <c r="G2716" s="289"/>
      <c r="H2716" s="290">
        <v>836696598</v>
      </c>
    </row>
    <row r="2717" spans="2:8" x14ac:dyDescent="0.3">
      <c r="B2717" s="286">
        <v>44449.777627314812</v>
      </c>
      <c r="C2717" s="287">
        <v>500</v>
      </c>
      <c r="D2717" s="287">
        <v>489.5</v>
      </c>
      <c r="E2717" s="287">
        <f t="shared" si="42"/>
        <v>10.5</v>
      </c>
      <c r="F2717" s="288" t="s">
        <v>32</v>
      </c>
      <c r="G2717" s="289"/>
      <c r="H2717" s="290">
        <v>836704069</v>
      </c>
    </row>
    <row r="2718" spans="2:8" x14ac:dyDescent="0.3">
      <c r="B2718" s="286">
        <v>44449.780902777777</v>
      </c>
      <c r="C2718" s="287">
        <v>300</v>
      </c>
      <c r="D2718" s="287">
        <v>293.7</v>
      </c>
      <c r="E2718" s="287">
        <f t="shared" si="42"/>
        <v>6.3000000000000114</v>
      </c>
      <c r="F2718" s="288" t="s">
        <v>6111</v>
      </c>
      <c r="G2718" s="289" t="s">
        <v>5886</v>
      </c>
      <c r="H2718" s="290">
        <v>836709867</v>
      </c>
    </row>
    <row r="2719" spans="2:8" x14ac:dyDescent="0.3">
      <c r="B2719" s="286">
        <v>44449.784490740742</v>
      </c>
      <c r="C2719" s="287">
        <v>10000</v>
      </c>
      <c r="D2719" s="287">
        <v>9790</v>
      </c>
      <c r="E2719" s="287">
        <f t="shared" si="42"/>
        <v>210</v>
      </c>
      <c r="F2719" s="288" t="s">
        <v>6089</v>
      </c>
      <c r="G2719" s="289" t="s">
        <v>6104</v>
      </c>
      <c r="H2719" s="290">
        <v>836716128</v>
      </c>
    </row>
    <row r="2720" spans="2:8" x14ac:dyDescent="0.3">
      <c r="B2720" s="286">
        <v>44449.790405092594</v>
      </c>
      <c r="C2720" s="287">
        <v>10000</v>
      </c>
      <c r="D2720" s="287">
        <v>9790</v>
      </c>
      <c r="E2720" s="287">
        <f t="shared" si="42"/>
        <v>210</v>
      </c>
      <c r="F2720" s="288" t="s">
        <v>5903</v>
      </c>
      <c r="G2720" s="289" t="s">
        <v>6186</v>
      </c>
      <c r="H2720" s="290">
        <v>836726207</v>
      </c>
    </row>
    <row r="2721" spans="2:8" x14ac:dyDescent="0.3">
      <c r="B2721" s="286">
        <v>44449.794178240743</v>
      </c>
      <c r="C2721" s="287">
        <v>300</v>
      </c>
      <c r="D2721" s="287">
        <v>293.7</v>
      </c>
      <c r="E2721" s="287">
        <f t="shared" si="42"/>
        <v>6.3000000000000114</v>
      </c>
      <c r="F2721" s="288" t="s">
        <v>32</v>
      </c>
      <c r="G2721" s="289"/>
      <c r="H2721" s="290">
        <v>836733186</v>
      </c>
    </row>
    <row r="2722" spans="2:8" x14ac:dyDescent="0.3">
      <c r="B2722" s="286">
        <v>44449.795231481483</v>
      </c>
      <c r="C2722" s="287">
        <v>500</v>
      </c>
      <c r="D2722" s="287">
        <v>489.5</v>
      </c>
      <c r="E2722" s="287">
        <f t="shared" si="42"/>
        <v>10.5</v>
      </c>
      <c r="F2722" s="288" t="s">
        <v>5793</v>
      </c>
      <c r="G2722" s="289" t="s">
        <v>6099</v>
      </c>
      <c r="H2722" s="290">
        <v>836735179</v>
      </c>
    </row>
    <row r="2723" spans="2:8" x14ac:dyDescent="0.3">
      <c r="B2723" s="286">
        <v>44449.797152777777</v>
      </c>
      <c r="C2723" s="287">
        <v>1000</v>
      </c>
      <c r="D2723" s="287">
        <v>979</v>
      </c>
      <c r="E2723" s="287">
        <f t="shared" si="42"/>
        <v>21</v>
      </c>
      <c r="F2723" s="288" t="s">
        <v>6174</v>
      </c>
      <c r="G2723" s="289" t="s">
        <v>6099</v>
      </c>
      <c r="H2723" s="290">
        <v>836738485</v>
      </c>
    </row>
    <row r="2724" spans="2:8" x14ac:dyDescent="0.3">
      <c r="B2724" s="286">
        <v>44449.802835648145</v>
      </c>
      <c r="C2724" s="287">
        <v>500</v>
      </c>
      <c r="D2724" s="287">
        <v>489.5</v>
      </c>
      <c r="E2724" s="287">
        <f t="shared" si="42"/>
        <v>10.5</v>
      </c>
      <c r="F2724" s="288" t="s">
        <v>32</v>
      </c>
      <c r="G2724" s="289"/>
      <c r="H2724" s="290">
        <v>836748851</v>
      </c>
    </row>
    <row r="2725" spans="2:8" x14ac:dyDescent="0.3">
      <c r="B2725" s="286">
        <v>44449.802997685183</v>
      </c>
      <c r="C2725" s="287">
        <v>100</v>
      </c>
      <c r="D2725" s="287">
        <v>96.1</v>
      </c>
      <c r="E2725" s="287">
        <f t="shared" si="42"/>
        <v>3.9000000000000057</v>
      </c>
      <c r="F2725" s="288" t="s">
        <v>32</v>
      </c>
      <c r="G2725" s="289"/>
      <c r="H2725" s="290">
        <v>836749169</v>
      </c>
    </row>
    <row r="2726" spans="2:8" x14ac:dyDescent="0.3">
      <c r="B2726" s="286">
        <v>44449.804351851853</v>
      </c>
      <c r="C2726" s="287">
        <v>1000</v>
      </c>
      <c r="D2726" s="287">
        <v>979</v>
      </c>
      <c r="E2726" s="287">
        <f t="shared" si="42"/>
        <v>21</v>
      </c>
      <c r="F2726" s="288" t="s">
        <v>6094</v>
      </c>
      <c r="G2726" s="289" t="s">
        <v>6097</v>
      </c>
      <c r="H2726" s="290">
        <v>836751643</v>
      </c>
    </row>
    <row r="2727" spans="2:8" x14ac:dyDescent="0.3">
      <c r="B2727" s="286">
        <v>44449.805520833332</v>
      </c>
      <c r="C2727" s="287">
        <v>1000</v>
      </c>
      <c r="D2727" s="287">
        <v>979</v>
      </c>
      <c r="E2727" s="287">
        <f t="shared" si="42"/>
        <v>21</v>
      </c>
      <c r="F2727" s="288" t="s">
        <v>6181</v>
      </c>
      <c r="G2727" s="289" t="s">
        <v>6091</v>
      </c>
      <c r="H2727" s="290">
        <v>836753608</v>
      </c>
    </row>
    <row r="2728" spans="2:8" x14ac:dyDescent="0.3">
      <c r="B2728" s="286">
        <v>44449.810497685183</v>
      </c>
      <c r="C2728" s="287">
        <v>1000</v>
      </c>
      <c r="D2728" s="287">
        <v>979</v>
      </c>
      <c r="E2728" s="287">
        <f t="shared" si="42"/>
        <v>21</v>
      </c>
      <c r="F2728" s="288" t="s">
        <v>32</v>
      </c>
      <c r="G2728" s="289"/>
      <c r="H2728" s="290">
        <v>836762217</v>
      </c>
    </row>
    <row r="2729" spans="2:8" x14ac:dyDescent="0.3">
      <c r="B2729" s="286">
        <v>44449.814363425925</v>
      </c>
      <c r="C2729" s="287">
        <v>500</v>
      </c>
      <c r="D2729" s="287">
        <v>489.5</v>
      </c>
      <c r="E2729" s="287">
        <f t="shared" si="42"/>
        <v>10.5</v>
      </c>
      <c r="F2729" s="288" t="s">
        <v>6096</v>
      </c>
      <c r="G2729" s="289" t="s">
        <v>6097</v>
      </c>
      <c r="H2729" s="290">
        <v>836769236</v>
      </c>
    </row>
    <row r="2730" spans="2:8" x14ac:dyDescent="0.3">
      <c r="B2730" s="286">
        <v>44449.816365740742</v>
      </c>
      <c r="C2730" s="287">
        <v>400</v>
      </c>
      <c r="D2730" s="287">
        <v>391.6</v>
      </c>
      <c r="E2730" s="287">
        <f t="shared" si="42"/>
        <v>8.3999999999999773</v>
      </c>
      <c r="F2730" s="288" t="s">
        <v>6115</v>
      </c>
      <c r="G2730" s="289" t="s">
        <v>6163</v>
      </c>
      <c r="H2730" s="290">
        <v>836772747</v>
      </c>
    </row>
    <row r="2731" spans="2:8" x14ac:dyDescent="0.3">
      <c r="B2731" s="286">
        <v>44449.828182870369</v>
      </c>
      <c r="C2731" s="287">
        <v>100</v>
      </c>
      <c r="D2731" s="287">
        <v>96.1</v>
      </c>
      <c r="E2731" s="287">
        <f t="shared" si="42"/>
        <v>3.9000000000000057</v>
      </c>
      <c r="F2731" s="288" t="s">
        <v>6238</v>
      </c>
      <c r="G2731" s="289" t="s">
        <v>6130</v>
      </c>
      <c r="H2731" s="290">
        <v>836792863</v>
      </c>
    </row>
    <row r="2732" spans="2:8" x14ac:dyDescent="0.3">
      <c r="B2732" s="286">
        <v>44449.830543981479</v>
      </c>
      <c r="C2732" s="287">
        <v>500</v>
      </c>
      <c r="D2732" s="287">
        <v>489.5</v>
      </c>
      <c r="E2732" s="287">
        <f t="shared" si="42"/>
        <v>10.5</v>
      </c>
      <c r="F2732" s="288" t="s">
        <v>6179</v>
      </c>
      <c r="G2732" s="289" t="s">
        <v>5892</v>
      </c>
      <c r="H2732" s="290">
        <v>836796796</v>
      </c>
    </row>
    <row r="2733" spans="2:8" x14ac:dyDescent="0.3">
      <c r="B2733" s="286">
        <v>44449.83189814815</v>
      </c>
      <c r="C2733" s="287">
        <v>1000</v>
      </c>
      <c r="D2733" s="287">
        <v>979</v>
      </c>
      <c r="E2733" s="287">
        <f t="shared" si="42"/>
        <v>21</v>
      </c>
      <c r="F2733" s="288" t="s">
        <v>6098</v>
      </c>
      <c r="G2733" s="289" t="s">
        <v>6097</v>
      </c>
      <c r="H2733" s="290">
        <v>836799034</v>
      </c>
    </row>
    <row r="2734" spans="2:8" x14ac:dyDescent="0.3">
      <c r="B2734" s="286">
        <v>44449.833356481482</v>
      </c>
      <c r="C2734" s="287">
        <v>300</v>
      </c>
      <c r="D2734" s="287">
        <v>293.7</v>
      </c>
      <c r="E2734" s="287">
        <f t="shared" si="42"/>
        <v>6.3000000000000114</v>
      </c>
      <c r="F2734" s="288" t="s">
        <v>6165</v>
      </c>
      <c r="G2734" s="289" t="s">
        <v>6178</v>
      </c>
      <c r="H2734" s="290">
        <v>836801407</v>
      </c>
    </row>
    <row r="2735" spans="2:8" x14ac:dyDescent="0.3">
      <c r="B2735" s="286">
        <v>44449.834131944444</v>
      </c>
      <c r="C2735" s="287">
        <v>500</v>
      </c>
      <c r="D2735" s="287">
        <v>489.5</v>
      </c>
      <c r="E2735" s="287">
        <f t="shared" si="42"/>
        <v>10.5</v>
      </c>
      <c r="F2735" s="288" t="s">
        <v>32</v>
      </c>
      <c r="G2735" s="289"/>
      <c r="H2735" s="290">
        <v>836803023</v>
      </c>
    </row>
    <row r="2736" spans="2:8" x14ac:dyDescent="0.3">
      <c r="B2736" s="286">
        <v>44449.835717592592</v>
      </c>
      <c r="C2736" s="287">
        <v>300</v>
      </c>
      <c r="D2736" s="287">
        <v>293.7</v>
      </c>
      <c r="E2736" s="287">
        <f t="shared" si="42"/>
        <v>6.3000000000000114</v>
      </c>
      <c r="F2736" s="288" t="s">
        <v>6408</v>
      </c>
      <c r="G2736" s="289" t="s">
        <v>6208</v>
      </c>
      <c r="H2736" s="290">
        <v>836805908</v>
      </c>
    </row>
    <row r="2737" spans="2:8" x14ac:dyDescent="0.3">
      <c r="B2737" s="286">
        <v>44449.836643518516</v>
      </c>
      <c r="C2737" s="287">
        <v>300</v>
      </c>
      <c r="D2737" s="287">
        <v>293.7</v>
      </c>
      <c r="E2737" s="287">
        <f t="shared" si="42"/>
        <v>6.3000000000000114</v>
      </c>
      <c r="F2737" s="288" t="s">
        <v>6238</v>
      </c>
      <c r="G2737" s="289" t="s">
        <v>6093</v>
      </c>
      <c r="H2737" s="290">
        <v>836807480</v>
      </c>
    </row>
    <row r="2738" spans="2:8" x14ac:dyDescent="0.3">
      <c r="B2738" s="286">
        <v>44449.837233796294</v>
      </c>
      <c r="C2738" s="287">
        <v>5000</v>
      </c>
      <c r="D2738" s="287">
        <v>4895</v>
      </c>
      <c r="E2738" s="287">
        <f t="shared" si="42"/>
        <v>105</v>
      </c>
      <c r="F2738" s="288" t="s">
        <v>6406</v>
      </c>
      <c r="G2738" s="289" t="s">
        <v>5884</v>
      </c>
      <c r="H2738" s="290">
        <v>836808473</v>
      </c>
    </row>
    <row r="2739" spans="2:8" x14ac:dyDescent="0.3">
      <c r="B2739" s="286">
        <v>44449.841585648152</v>
      </c>
      <c r="C2739" s="287">
        <v>300</v>
      </c>
      <c r="D2739" s="287">
        <v>293.7</v>
      </c>
      <c r="E2739" s="287">
        <f t="shared" si="42"/>
        <v>6.3000000000000114</v>
      </c>
      <c r="F2739" s="288" t="s">
        <v>32</v>
      </c>
      <c r="G2739" s="289"/>
      <c r="H2739" s="290">
        <v>836816084</v>
      </c>
    </row>
    <row r="2740" spans="2:8" x14ac:dyDescent="0.3">
      <c r="B2740" s="286">
        <v>44449.842951388891</v>
      </c>
      <c r="C2740" s="287">
        <v>300</v>
      </c>
      <c r="D2740" s="287">
        <v>293.7</v>
      </c>
      <c r="E2740" s="287">
        <f t="shared" si="42"/>
        <v>6.3000000000000114</v>
      </c>
      <c r="F2740" s="288" t="s">
        <v>6136</v>
      </c>
      <c r="G2740" s="289" t="s">
        <v>6106</v>
      </c>
      <c r="H2740" s="290">
        <v>836818405</v>
      </c>
    </row>
    <row r="2741" spans="2:8" x14ac:dyDescent="0.3">
      <c r="B2741" s="286">
        <v>44449.846145833333</v>
      </c>
      <c r="C2741" s="287">
        <v>300</v>
      </c>
      <c r="D2741" s="287">
        <v>293.7</v>
      </c>
      <c r="E2741" s="287">
        <f t="shared" si="42"/>
        <v>6.3000000000000114</v>
      </c>
      <c r="F2741" s="288" t="s">
        <v>32</v>
      </c>
      <c r="G2741" s="289"/>
      <c r="H2741" s="290">
        <v>836823692</v>
      </c>
    </row>
    <row r="2742" spans="2:8" x14ac:dyDescent="0.3">
      <c r="B2742" s="286">
        <v>44449.846921296295</v>
      </c>
      <c r="C2742" s="287">
        <v>10000</v>
      </c>
      <c r="D2742" s="287">
        <v>9790</v>
      </c>
      <c r="E2742" s="287">
        <f t="shared" si="42"/>
        <v>210</v>
      </c>
      <c r="F2742" s="288" t="s">
        <v>32</v>
      </c>
      <c r="G2742" s="289"/>
      <c r="H2742" s="290">
        <v>836824964</v>
      </c>
    </row>
    <row r="2743" spans="2:8" x14ac:dyDescent="0.3">
      <c r="B2743" s="286">
        <v>44449.84952546296</v>
      </c>
      <c r="C2743" s="287">
        <v>5000</v>
      </c>
      <c r="D2743" s="287">
        <v>4895</v>
      </c>
      <c r="E2743" s="287">
        <f t="shared" si="42"/>
        <v>105</v>
      </c>
      <c r="F2743" s="288" t="s">
        <v>5793</v>
      </c>
      <c r="G2743" s="289" t="s">
        <v>6091</v>
      </c>
      <c r="H2743" s="290">
        <v>836829437</v>
      </c>
    </row>
    <row r="2744" spans="2:8" x14ac:dyDescent="0.3">
      <c r="B2744" s="286">
        <v>44449.851145833331</v>
      </c>
      <c r="C2744" s="287">
        <v>1000</v>
      </c>
      <c r="D2744" s="287">
        <v>979</v>
      </c>
      <c r="E2744" s="287">
        <f t="shared" si="42"/>
        <v>21</v>
      </c>
      <c r="F2744" s="288" t="s">
        <v>32</v>
      </c>
      <c r="G2744" s="289"/>
      <c r="H2744" s="290">
        <v>836832209</v>
      </c>
    </row>
    <row r="2745" spans="2:8" x14ac:dyDescent="0.3">
      <c r="B2745" s="286">
        <v>44449.858807870369</v>
      </c>
      <c r="C2745" s="287">
        <v>100</v>
      </c>
      <c r="D2745" s="287">
        <v>96.1</v>
      </c>
      <c r="E2745" s="287">
        <f t="shared" si="42"/>
        <v>3.9000000000000057</v>
      </c>
      <c r="F2745" s="288" t="s">
        <v>32</v>
      </c>
      <c r="G2745" s="289"/>
      <c r="H2745" s="290">
        <v>836845092</v>
      </c>
    </row>
    <row r="2746" spans="2:8" x14ac:dyDescent="0.3">
      <c r="B2746" s="286">
        <v>44449.858946759261</v>
      </c>
      <c r="C2746" s="287">
        <v>1000</v>
      </c>
      <c r="D2746" s="287">
        <v>979</v>
      </c>
      <c r="E2746" s="287">
        <f t="shared" si="42"/>
        <v>21</v>
      </c>
      <c r="F2746" s="288" t="s">
        <v>32</v>
      </c>
      <c r="G2746" s="289"/>
      <c r="H2746" s="290">
        <v>836845307</v>
      </c>
    </row>
    <row r="2747" spans="2:8" x14ac:dyDescent="0.3">
      <c r="B2747" s="286">
        <v>44449.859201388892</v>
      </c>
      <c r="C2747" s="287">
        <v>500</v>
      </c>
      <c r="D2747" s="287">
        <v>489.5</v>
      </c>
      <c r="E2747" s="287">
        <f t="shared" si="42"/>
        <v>10.5</v>
      </c>
      <c r="F2747" s="288" t="s">
        <v>32</v>
      </c>
      <c r="G2747" s="289"/>
      <c r="H2747" s="290">
        <v>836845745</v>
      </c>
    </row>
    <row r="2748" spans="2:8" x14ac:dyDescent="0.3">
      <c r="B2748" s="286">
        <v>44449.860381944447</v>
      </c>
      <c r="C2748" s="287">
        <v>200</v>
      </c>
      <c r="D2748" s="287">
        <v>195.8</v>
      </c>
      <c r="E2748" s="287">
        <f t="shared" si="42"/>
        <v>4.1999999999999886</v>
      </c>
      <c r="F2748" s="288" t="s">
        <v>5903</v>
      </c>
      <c r="G2748" s="289" t="s">
        <v>6097</v>
      </c>
      <c r="H2748" s="290">
        <v>836847626</v>
      </c>
    </row>
    <row r="2749" spans="2:8" x14ac:dyDescent="0.3">
      <c r="B2749" s="286">
        <v>44449.86105324074</v>
      </c>
      <c r="C2749" s="287">
        <v>100</v>
      </c>
      <c r="D2749" s="287">
        <v>96.1</v>
      </c>
      <c r="E2749" s="287">
        <f t="shared" si="42"/>
        <v>3.9000000000000057</v>
      </c>
      <c r="F2749" s="288" t="s">
        <v>32</v>
      </c>
      <c r="G2749" s="289"/>
      <c r="H2749" s="290">
        <v>836848782</v>
      </c>
    </row>
    <row r="2750" spans="2:8" x14ac:dyDescent="0.3">
      <c r="B2750" s="286">
        <v>44449.862361111111</v>
      </c>
      <c r="C2750" s="287">
        <v>1000</v>
      </c>
      <c r="D2750" s="287">
        <v>979</v>
      </c>
      <c r="E2750" s="287">
        <f t="shared" si="42"/>
        <v>21</v>
      </c>
      <c r="F2750" s="288" t="s">
        <v>32</v>
      </c>
      <c r="G2750" s="289"/>
      <c r="H2750" s="290">
        <v>836850954</v>
      </c>
    </row>
    <row r="2751" spans="2:8" x14ac:dyDescent="0.3">
      <c r="B2751" s="286">
        <v>44449.862476851849</v>
      </c>
      <c r="C2751" s="287">
        <v>500</v>
      </c>
      <c r="D2751" s="287">
        <v>489.5</v>
      </c>
      <c r="E2751" s="287">
        <f t="shared" si="42"/>
        <v>10.5</v>
      </c>
      <c r="F2751" s="288" t="s">
        <v>32</v>
      </c>
      <c r="G2751" s="289"/>
      <c r="H2751" s="290">
        <v>836851153</v>
      </c>
    </row>
    <row r="2752" spans="2:8" x14ac:dyDescent="0.3">
      <c r="B2752" s="286">
        <v>44449.871400462966</v>
      </c>
      <c r="C2752" s="287">
        <v>300</v>
      </c>
      <c r="D2752" s="287">
        <v>293.7</v>
      </c>
      <c r="E2752" s="287">
        <f t="shared" si="42"/>
        <v>6.3000000000000114</v>
      </c>
      <c r="F2752" s="288" t="s">
        <v>32</v>
      </c>
      <c r="G2752" s="289"/>
      <c r="H2752" s="290">
        <v>836865742</v>
      </c>
    </row>
    <row r="2753" spans="2:8" x14ac:dyDescent="0.3">
      <c r="B2753" s="286">
        <v>44449.873020833336</v>
      </c>
      <c r="C2753" s="287">
        <v>200</v>
      </c>
      <c r="D2753" s="287">
        <v>195.8</v>
      </c>
      <c r="E2753" s="287">
        <f t="shared" si="42"/>
        <v>4.1999999999999886</v>
      </c>
      <c r="F2753" s="288" t="s">
        <v>32</v>
      </c>
      <c r="G2753" s="289"/>
      <c r="H2753" s="290">
        <v>836868363</v>
      </c>
    </row>
    <row r="2754" spans="2:8" x14ac:dyDescent="0.3">
      <c r="B2754" s="286">
        <v>44449.873379629629</v>
      </c>
      <c r="C2754" s="287">
        <v>500</v>
      </c>
      <c r="D2754" s="287">
        <v>489.5</v>
      </c>
      <c r="E2754" s="287">
        <f t="shared" si="42"/>
        <v>10.5</v>
      </c>
      <c r="F2754" s="288" t="s">
        <v>32</v>
      </c>
      <c r="G2754" s="289"/>
      <c r="H2754" s="290">
        <v>836868872</v>
      </c>
    </row>
    <row r="2755" spans="2:8" x14ac:dyDescent="0.3">
      <c r="B2755" s="286">
        <v>44449.874884259261</v>
      </c>
      <c r="C2755" s="287">
        <v>50</v>
      </c>
      <c r="D2755" s="287">
        <v>46.1</v>
      </c>
      <c r="E2755" s="287">
        <f t="shared" si="42"/>
        <v>3.8999999999999986</v>
      </c>
      <c r="F2755" s="288" t="s">
        <v>32</v>
      </c>
      <c r="G2755" s="289"/>
      <c r="H2755" s="290">
        <v>836871226</v>
      </c>
    </row>
    <row r="2756" spans="2:8" x14ac:dyDescent="0.3">
      <c r="B2756" s="286">
        <v>44449.877662037034</v>
      </c>
      <c r="C2756" s="287">
        <v>300</v>
      </c>
      <c r="D2756" s="287">
        <v>293.7</v>
      </c>
      <c r="E2756" s="287">
        <f t="shared" si="42"/>
        <v>6.3000000000000114</v>
      </c>
      <c r="F2756" s="288" t="s">
        <v>32</v>
      </c>
      <c r="G2756" s="289"/>
      <c r="H2756" s="290">
        <v>836875865</v>
      </c>
    </row>
    <row r="2757" spans="2:8" x14ac:dyDescent="0.3">
      <c r="B2757" s="286">
        <v>44449.879930555559</v>
      </c>
      <c r="C2757" s="287">
        <v>300</v>
      </c>
      <c r="D2757" s="287">
        <v>293.7</v>
      </c>
      <c r="E2757" s="287">
        <f t="shared" ref="E2757:E2820" si="43">C2757-D2757</f>
        <v>6.3000000000000114</v>
      </c>
      <c r="F2757" s="288" t="s">
        <v>32</v>
      </c>
      <c r="G2757" s="289"/>
      <c r="H2757" s="290">
        <v>836879484</v>
      </c>
    </row>
    <row r="2758" spans="2:8" x14ac:dyDescent="0.3">
      <c r="B2758" s="286">
        <v>44449.885833333334</v>
      </c>
      <c r="C2758" s="287">
        <v>300</v>
      </c>
      <c r="D2758" s="287">
        <v>293.7</v>
      </c>
      <c r="E2758" s="287">
        <f t="shared" si="43"/>
        <v>6.3000000000000114</v>
      </c>
      <c r="F2758" s="288" t="s">
        <v>6105</v>
      </c>
      <c r="G2758" s="289" t="s">
        <v>6104</v>
      </c>
      <c r="H2758" s="290">
        <v>836888796</v>
      </c>
    </row>
    <row r="2759" spans="2:8" x14ac:dyDescent="0.3">
      <c r="B2759" s="286">
        <v>44449.889930555553</v>
      </c>
      <c r="C2759" s="287">
        <v>200</v>
      </c>
      <c r="D2759" s="287">
        <v>195.8</v>
      </c>
      <c r="E2759" s="287">
        <f t="shared" si="43"/>
        <v>4.1999999999999886</v>
      </c>
      <c r="F2759" s="288" t="s">
        <v>32</v>
      </c>
      <c r="G2759" s="289"/>
      <c r="H2759" s="290">
        <v>836895412</v>
      </c>
    </row>
    <row r="2760" spans="2:8" x14ac:dyDescent="0.3">
      <c r="B2760" s="286">
        <v>44449.890057870369</v>
      </c>
      <c r="C2760" s="287">
        <v>300</v>
      </c>
      <c r="D2760" s="287">
        <v>293.7</v>
      </c>
      <c r="E2760" s="287">
        <f t="shared" si="43"/>
        <v>6.3000000000000114</v>
      </c>
      <c r="F2760" s="288" t="s">
        <v>6261</v>
      </c>
      <c r="G2760" s="289" t="s">
        <v>6097</v>
      </c>
      <c r="H2760" s="290">
        <v>836895608</v>
      </c>
    </row>
    <row r="2761" spans="2:8" x14ac:dyDescent="0.3">
      <c r="B2761" s="286">
        <v>44449.895185185182</v>
      </c>
      <c r="C2761" s="287">
        <v>250</v>
      </c>
      <c r="D2761" s="287">
        <v>244.75</v>
      </c>
      <c r="E2761" s="287">
        <f t="shared" si="43"/>
        <v>5.25</v>
      </c>
      <c r="F2761" s="288" t="s">
        <v>6100</v>
      </c>
      <c r="G2761" s="289" t="s">
        <v>6091</v>
      </c>
      <c r="H2761" s="290">
        <v>836903899</v>
      </c>
    </row>
    <row r="2762" spans="2:8" x14ac:dyDescent="0.3">
      <c r="B2762" s="286">
        <v>44449.895300925928</v>
      </c>
      <c r="C2762" s="287">
        <v>200</v>
      </c>
      <c r="D2762" s="287">
        <v>195.8</v>
      </c>
      <c r="E2762" s="287">
        <f t="shared" si="43"/>
        <v>4.1999999999999886</v>
      </c>
      <c r="F2762" s="288" t="s">
        <v>6409</v>
      </c>
      <c r="G2762" s="289" t="s">
        <v>5892</v>
      </c>
      <c r="H2762" s="290">
        <v>836904077</v>
      </c>
    </row>
    <row r="2763" spans="2:8" x14ac:dyDescent="0.3">
      <c r="B2763" s="286">
        <v>44449.89675925926</v>
      </c>
      <c r="C2763" s="287">
        <v>300</v>
      </c>
      <c r="D2763" s="287">
        <v>293.7</v>
      </c>
      <c r="E2763" s="287">
        <f t="shared" si="43"/>
        <v>6.3000000000000114</v>
      </c>
      <c r="F2763" s="288" t="s">
        <v>32</v>
      </c>
      <c r="G2763" s="289"/>
      <c r="H2763" s="290">
        <v>836906407</v>
      </c>
    </row>
    <row r="2764" spans="2:8" x14ac:dyDescent="0.3">
      <c r="B2764" s="286">
        <v>44449.902881944443</v>
      </c>
      <c r="C2764" s="287">
        <v>300</v>
      </c>
      <c r="D2764" s="287">
        <v>293.7</v>
      </c>
      <c r="E2764" s="287">
        <f t="shared" si="43"/>
        <v>6.3000000000000114</v>
      </c>
      <c r="F2764" s="288" t="s">
        <v>32</v>
      </c>
      <c r="G2764" s="289"/>
      <c r="H2764" s="290">
        <v>836915504</v>
      </c>
    </row>
    <row r="2765" spans="2:8" x14ac:dyDescent="0.3">
      <c r="B2765" s="286">
        <v>44449.909351851849</v>
      </c>
      <c r="C2765" s="287">
        <v>1000</v>
      </c>
      <c r="D2765" s="287">
        <v>979</v>
      </c>
      <c r="E2765" s="287">
        <f t="shared" si="43"/>
        <v>21</v>
      </c>
      <c r="F2765" s="288" t="s">
        <v>32</v>
      </c>
      <c r="G2765" s="289"/>
      <c r="H2765" s="290">
        <v>836925020</v>
      </c>
    </row>
    <row r="2766" spans="2:8" x14ac:dyDescent="0.3">
      <c r="B2766" s="286">
        <v>44449.912731481483</v>
      </c>
      <c r="C2766" s="287">
        <v>3043</v>
      </c>
      <c r="D2766" s="287">
        <v>2979.1</v>
      </c>
      <c r="E2766" s="287">
        <f t="shared" si="43"/>
        <v>63.900000000000091</v>
      </c>
      <c r="F2766" s="288" t="s">
        <v>6098</v>
      </c>
      <c r="G2766" s="289" t="s">
        <v>5886</v>
      </c>
      <c r="H2766" s="290">
        <v>836930075</v>
      </c>
    </row>
    <row r="2767" spans="2:8" x14ac:dyDescent="0.3">
      <c r="B2767" s="286">
        <v>44449.913368055553</v>
      </c>
      <c r="C2767" s="287">
        <v>15000</v>
      </c>
      <c r="D2767" s="287">
        <v>14685</v>
      </c>
      <c r="E2767" s="287">
        <f t="shared" si="43"/>
        <v>315</v>
      </c>
      <c r="F2767" s="288" t="s">
        <v>6410</v>
      </c>
      <c r="G2767" s="289" t="s">
        <v>6099</v>
      </c>
      <c r="H2767" s="290">
        <v>836930964</v>
      </c>
    </row>
    <row r="2768" spans="2:8" x14ac:dyDescent="0.3">
      <c r="B2768" s="286">
        <v>44449.914826388886</v>
      </c>
      <c r="C2768" s="287">
        <v>1000</v>
      </c>
      <c r="D2768" s="287">
        <v>979</v>
      </c>
      <c r="E2768" s="287">
        <f t="shared" si="43"/>
        <v>21</v>
      </c>
      <c r="F2768" s="288" t="s">
        <v>32</v>
      </c>
      <c r="G2768" s="289"/>
      <c r="H2768" s="290">
        <v>836933055</v>
      </c>
    </row>
    <row r="2769" spans="2:8" x14ac:dyDescent="0.3">
      <c r="B2769" s="286">
        <v>44449.920995370368</v>
      </c>
      <c r="C2769" s="287">
        <v>200</v>
      </c>
      <c r="D2769" s="287">
        <v>195.8</v>
      </c>
      <c r="E2769" s="287">
        <f t="shared" si="43"/>
        <v>4.1999999999999886</v>
      </c>
      <c r="F2769" s="288" t="s">
        <v>32</v>
      </c>
      <c r="G2769" s="289"/>
      <c r="H2769" s="290">
        <v>836942132</v>
      </c>
    </row>
    <row r="2770" spans="2:8" x14ac:dyDescent="0.3">
      <c r="B2770" s="286">
        <v>44449.923171296294</v>
      </c>
      <c r="C2770" s="287">
        <v>200</v>
      </c>
      <c r="D2770" s="287">
        <v>195.8</v>
      </c>
      <c r="E2770" s="287">
        <f t="shared" si="43"/>
        <v>4.1999999999999886</v>
      </c>
      <c r="F2770" s="288" t="s">
        <v>32</v>
      </c>
      <c r="G2770" s="289"/>
      <c r="H2770" s="290">
        <v>836944951</v>
      </c>
    </row>
    <row r="2771" spans="2:8" x14ac:dyDescent="0.3">
      <c r="B2771" s="286">
        <v>44449.925625000003</v>
      </c>
      <c r="C2771" s="287">
        <v>1000</v>
      </c>
      <c r="D2771" s="287">
        <v>979</v>
      </c>
      <c r="E2771" s="287">
        <f t="shared" si="43"/>
        <v>21</v>
      </c>
      <c r="F2771" s="288" t="s">
        <v>32</v>
      </c>
      <c r="G2771" s="289"/>
      <c r="H2771" s="290">
        <v>836948302</v>
      </c>
    </row>
    <row r="2772" spans="2:8" x14ac:dyDescent="0.3">
      <c r="B2772" s="286">
        <v>44449.926076388889</v>
      </c>
      <c r="C2772" s="287">
        <v>150</v>
      </c>
      <c r="D2772" s="287">
        <v>146.1</v>
      </c>
      <c r="E2772" s="287">
        <f t="shared" si="43"/>
        <v>3.9000000000000057</v>
      </c>
      <c r="F2772" s="288" t="s">
        <v>32</v>
      </c>
      <c r="G2772" s="289"/>
      <c r="H2772" s="290">
        <v>836948891</v>
      </c>
    </row>
    <row r="2773" spans="2:8" x14ac:dyDescent="0.3">
      <c r="B2773" s="286">
        <v>44449.928877314815</v>
      </c>
      <c r="C2773" s="287">
        <v>30</v>
      </c>
      <c r="D2773" s="287">
        <v>26.1</v>
      </c>
      <c r="E2773" s="287">
        <f t="shared" si="43"/>
        <v>3.8999999999999986</v>
      </c>
      <c r="F2773" s="288" t="s">
        <v>32</v>
      </c>
      <c r="G2773" s="289"/>
      <c r="H2773" s="290">
        <v>836952702</v>
      </c>
    </row>
    <row r="2774" spans="2:8" x14ac:dyDescent="0.3">
      <c r="B2774" s="286">
        <v>44449.934571759259</v>
      </c>
      <c r="C2774" s="287">
        <v>100</v>
      </c>
      <c r="D2774" s="287">
        <v>96.1</v>
      </c>
      <c r="E2774" s="287">
        <f t="shared" si="43"/>
        <v>3.9000000000000057</v>
      </c>
      <c r="F2774" s="288" t="s">
        <v>6111</v>
      </c>
      <c r="G2774" s="289" t="s">
        <v>5886</v>
      </c>
      <c r="H2774" s="290">
        <v>836960002</v>
      </c>
    </row>
    <row r="2775" spans="2:8" x14ac:dyDescent="0.3">
      <c r="B2775" s="286">
        <v>44449.935798611114</v>
      </c>
      <c r="C2775" s="287">
        <v>150</v>
      </c>
      <c r="D2775" s="287">
        <v>146.1</v>
      </c>
      <c r="E2775" s="287">
        <f t="shared" si="43"/>
        <v>3.9000000000000057</v>
      </c>
      <c r="F2775" s="288" t="s">
        <v>32</v>
      </c>
      <c r="G2775" s="289"/>
      <c r="H2775" s="290">
        <v>836961526</v>
      </c>
    </row>
    <row r="2776" spans="2:8" x14ac:dyDescent="0.3">
      <c r="B2776" s="286">
        <v>44449.938414351855</v>
      </c>
      <c r="C2776" s="287">
        <v>300</v>
      </c>
      <c r="D2776" s="287">
        <v>293.7</v>
      </c>
      <c r="E2776" s="287">
        <f t="shared" si="43"/>
        <v>6.3000000000000114</v>
      </c>
      <c r="F2776" s="288" t="s">
        <v>32</v>
      </c>
      <c r="G2776" s="289"/>
      <c r="H2776" s="290">
        <v>836964851</v>
      </c>
    </row>
    <row r="2777" spans="2:8" x14ac:dyDescent="0.3">
      <c r="B2777" s="286">
        <v>44449.938680555555</v>
      </c>
      <c r="C2777" s="287">
        <v>200</v>
      </c>
      <c r="D2777" s="287">
        <v>195.8</v>
      </c>
      <c r="E2777" s="287">
        <f t="shared" si="43"/>
        <v>4.1999999999999886</v>
      </c>
      <c r="F2777" s="288" t="s">
        <v>32</v>
      </c>
      <c r="G2777" s="289"/>
      <c r="H2777" s="290">
        <v>836965217</v>
      </c>
    </row>
    <row r="2778" spans="2:8" x14ac:dyDescent="0.3">
      <c r="B2778" s="286">
        <v>44449.943761574075</v>
      </c>
      <c r="C2778" s="287">
        <v>200</v>
      </c>
      <c r="D2778" s="287">
        <v>195.8</v>
      </c>
      <c r="E2778" s="287">
        <f t="shared" si="43"/>
        <v>4.1999999999999886</v>
      </c>
      <c r="F2778" s="288" t="s">
        <v>6260</v>
      </c>
      <c r="G2778" s="289" t="s">
        <v>6130</v>
      </c>
      <c r="H2778" s="290">
        <v>836971959</v>
      </c>
    </row>
    <row r="2779" spans="2:8" x14ac:dyDescent="0.3">
      <c r="B2779" s="286">
        <v>44449.944768518515</v>
      </c>
      <c r="C2779" s="287">
        <v>200</v>
      </c>
      <c r="D2779" s="287">
        <v>195.8</v>
      </c>
      <c r="E2779" s="287">
        <f t="shared" si="43"/>
        <v>4.1999999999999886</v>
      </c>
      <c r="F2779" s="288" t="s">
        <v>6175</v>
      </c>
      <c r="G2779" s="289" t="s">
        <v>5892</v>
      </c>
      <c r="H2779" s="290">
        <v>836973328</v>
      </c>
    </row>
    <row r="2780" spans="2:8" x14ac:dyDescent="0.3">
      <c r="B2780" s="286">
        <v>44449.947800925926</v>
      </c>
      <c r="C2780" s="287">
        <v>300</v>
      </c>
      <c r="D2780" s="287">
        <v>293.7</v>
      </c>
      <c r="E2780" s="287">
        <f t="shared" si="43"/>
        <v>6.3000000000000114</v>
      </c>
      <c r="F2780" s="288" t="s">
        <v>6210</v>
      </c>
      <c r="G2780" s="289" t="s">
        <v>6130</v>
      </c>
      <c r="H2780" s="290">
        <v>836977023</v>
      </c>
    </row>
    <row r="2781" spans="2:8" x14ac:dyDescent="0.3">
      <c r="B2781" s="286">
        <v>44449.950104166666</v>
      </c>
      <c r="C2781" s="287">
        <v>3000</v>
      </c>
      <c r="D2781" s="287">
        <v>2937</v>
      </c>
      <c r="E2781" s="287">
        <f t="shared" si="43"/>
        <v>63</v>
      </c>
      <c r="F2781" s="288" t="s">
        <v>32</v>
      </c>
      <c r="G2781" s="289"/>
      <c r="H2781" s="290">
        <v>836979895</v>
      </c>
    </row>
    <row r="2782" spans="2:8" x14ac:dyDescent="0.3">
      <c r="B2782" s="286">
        <v>44449.951527777775</v>
      </c>
      <c r="C2782" s="287">
        <v>150</v>
      </c>
      <c r="D2782" s="287">
        <v>146.1</v>
      </c>
      <c r="E2782" s="287">
        <f t="shared" si="43"/>
        <v>3.9000000000000057</v>
      </c>
      <c r="F2782" s="288" t="s">
        <v>32</v>
      </c>
      <c r="G2782" s="289"/>
      <c r="H2782" s="290">
        <v>836981687</v>
      </c>
    </row>
    <row r="2783" spans="2:8" x14ac:dyDescent="0.3">
      <c r="B2783" s="286">
        <v>44449.955092592594</v>
      </c>
      <c r="C2783" s="287">
        <v>100</v>
      </c>
      <c r="D2783" s="287">
        <v>96.1</v>
      </c>
      <c r="E2783" s="287">
        <f t="shared" si="43"/>
        <v>3.9000000000000057</v>
      </c>
      <c r="F2783" s="288" t="s">
        <v>32</v>
      </c>
      <c r="G2783" s="289"/>
      <c r="H2783" s="290">
        <v>836986108</v>
      </c>
    </row>
    <row r="2784" spans="2:8" x14ac:dyDescent="0.3">
      <c r="B2784" s="286">
        <v>44449.957233796296</v>
      </c>
      <c r="C2784" s="287">
        <v>30</v>
      </c>
      <c r="D2784" s="287">
        <v>26.1</v>
      </c>
      <c r="E2784" s="287">
        <f t="shared" si="43"/>
        <v>3.8999999999999986</v>
      </c>
      <c r="F2784" s="288" t="s">
        <v>32</v>
      </c>
      <c r="G2784" s="289"/>
      <c r="H2784" s="290">
        <v>836988625</v>
      </c>
    </row>
    <row r="2785" spans="2:8" x14ac:dyDescent="0.3">
      <c r="B2785" s="286">
        <v>44449.958958333336</v>
      </c>
      <c r="C2785" s="287">
        <v>200</v>
      </c>
      <c r="D2785" s="287">
        <v>195.8</v>
      </c>
      <c r="E2785" s="287">
        <f t="shared" si="43"/>
        <v>4.1999999999999886</v>
      </c>
      <c r="F2785" s="288" t="s">
        <v>32</v>
      </c>
      <c r="G2785" s="289"/>
      <c r="H2785" s="290">
        <v>836990855</v>
      </c>
    </row>
    <row r="2786" spans="2:8" x14ac:dyDescent="0.3">
      <c r="B2786" s="286">
        <v>44449.959745370368</v>
      </c>
      <c r="C2786" s="287">
        <v>300</v>
      </c>
      <c r="D2786" s="287">
        <v>293.7</v>
      </c>
      <c r="E2786" s="287">
        <f t="shared" si="43"/>
        <v>6.3000000000000114</v>
      </c>
      <c r="F2786" s="288" t="s">
        <v>6105</v>
      </c>
      <c r="G2786" s="289" t="s">
        <v>6095</v>
      </c>
      <c r="H2786" s="290">
        <v>836991777</v>
      </c>
    </row>
    <row r="2787" spans="2:8" x14ac:dyDescent="0.3">
      <c r="B2787" s="286">
        <v>44449.960277777776</v>
      </c>
      <c r="C2787" s="287">
        <v>10000</v>
      </c>
      <c r="D2787" s="287">
        <v>9790</v>
      </c>
      <c r="E2787" s="287">
        <f t="shared" si="43"/>
        <v>210</v>
      </c>
      <c r="F2787" s="288" t="s">
        <v>32</v>
      </c>
      <c r="G2787" s="289"/>
      <c r="H2787" s="290">
        <v>836992389</v>
      </c>
    </row>
    <row r="2788" spans="2:8" x14ac:dyDescent="0.3">
      <c r="B2788" s="286">
        <v>44449.971168981479</v>
      </c>
      <c r="C2788" s="287">
        <v>1000</v>
      </c>
      <c r="D2788" s="287">
        <v>979</v>
      </c>
      <c r="E2788" s="287">
        <f t="shared" si="43"/>
        <v>21</v>
      </c>
      <c r="F2788" s="288" t="s">
        <v>5793</v>
      </c>
      <c r="G2788" s="289" t="s">
        <v>6099</v>
      </c>
      <c r="H2788" s="290">
        <v>837004956</v>
      </c>
    </row>
    <row r="2789" spans="2:8" x14ac:dyDescent="0.3">
      <c r="B2789" s="286">
        <v>44449.97142361111</v>
      </c>
      <c r="C2789" s="287">
        <v>3000</v>
      </c>
      <c r="D2789" s="287">
        <v>2937</v>
      </c>
      <c r="E2789" s="287">
        <f t="shared" si="43"/>
        <v>63</v>
      </c>
      <c r="F2789" s="288" t="s">
        <v>6363</v>
      </c>
      <c r="G2789" s="289" t="s">
        <v>6106</v>
      </c>
      <c r="H2789" s="290">
        <v>837005195</v>
      </c>
    </row>
    <row r="2790" spans="2:8" x14ac:dyDescent="0.3">
      <c r="B2790" s="286">
        <v>44449.972395833334</v>
      </c>
      <c r="C2790" s="287">
        <v>100</v>
      </c>
      <c r="D2790" s="287">
        <v>96.1</v>
      </c>
      <c r="E2790" s="287">
        <f t="shared" si="43"/>
        <v>3.9000000000000057</v>
      </c>
      <c r="F2790" s="288" t="s">
        <v>6411</v>
      </c>
      <c r="G2790" s="289" t="s">
        <v>6104</v>
      </c>
      <c r="H2790" s="290">
        <v>837006392</v>
      </c>
    </row>
    <row r="2791" spans="2:8" x14ac:dyDescent="0.3">
      <c r="B2791" s="286">
        <v>44449.976354166669</v>
      </c>
      <c r="C2791" s="287">
        <v>2121</v>
      </c>
      <c r="D2791" s="287">
        <v>2076.46</v>
      </c>
      <c r="E2791" s="287">
        <f t="shared" si="43"/>
        <v>44.539999999999964</v>
      </c>
      <c r="F2791" s="288" t="s">
        <v>6126</v>
      </c>
      <c r="G2791" s="289" t="s">
        <v>6097</v>
      </c>
      <c r="H2791" s="290">
        <v>837011016</v>
      </c>
    </row>
    <row r="2792" spans="2:8" x14ac:dyDescent="0.3">
      <c r="B2792" s="286">
        <v>44449.985358796293</v>
      </c>
      <c r="C2792" s="287">
        <v>100</v>
      </c>
      <c r="D2792" s="287">
        <v>96.1</v>
      </c>
      <c r="E2792" s="287">
        <f t="shared" si="43"/>
        <v>3.9000000000000057</v>
      </c>
      <c r="F2792" s="288" t="s">
        <v>32</v>
      </c>
      <c r="G2792" s="289"/>
      <c r="H2792" s="290">
        <v>837020943</v>
      </c>
    </row>
    <row r="2793" spans="2:8" x14ac:dyDescent="0.3">
      <c r="B2793" s="286">
        <v>44449.990370370368</v>
      </c>
      <c r="C2793" s="287">
        <v>150</v>
      </c>
      <c r="D2793" s="287">
        <v>146.1</v>
      </c>
      <c r="E2793" s="287">
        <f t="shared" si="43"/>
        <v>3.9000000000000057</v>
      </c>
      <c r="F2793" s="288" t="s">
        <v>6111</v>
      </c>
      <c r="G2793" s="289" t="s">
        <v>5892</v>
      </c>
      <c r="H2793" s="290">
        <v>837025946</v>
      </c>
    </row>
    <row r="2794" spans="2:8" x14ac:dyDescent="0.3">
      <c r="B2794" s="286">
        <v>44449.991979166669</v>
      </c>
      <c r="C2794" s="287">
        <v>10000</v>
      </c>
      <c r="D2794" s="287">
        <v>9790</v>
      </c>
      <c r="E2794" s="287">
        <f t="shared" si="43"/>
        <v>210</v>
      </c>
      <c r="F2794" s="288" t="s">
        <v>32</v>
      </c>
      <c r="G2794" s="289"/>
      <c r="H2794" s="290">
        <v>837027526</v>
      </c>
    </row>
    <row r="2795" spans="2:8" x14ac:dyDescent="0.3">
      <c r="B2795" s="286">
        <v>44449.992349537039</v>
      </c>
      <c r="C2795" s="287">
        <v>300</v>
      </c>
      <c r="D2795" s="287">
        <v>293.7</v>
      </c>
      <c r="E2795" s="287">
        <f t="shared" si="43"/>
        <v>6.3000000000000114</v>
      </c>
      <c r="F2795" s="288" t="s">
        <v>32</v>
      </c>
      <c r="G2795" s="289"/>
      <c r="H2795" s="290">
        <v>837027832</v>
      </c>
    </row>
    <row r="2796" spans="2:8" x14ac:dyDescent="0.3">
      <c r="B2796" s="286">
        <v>44449.993379629632</v>
      </c>
      <c r="C2796" s="287">
        <v>300</v>
      </c>
      <c r="D2796" s="287">
        <v>293.7</v>
      </c>
      <c r="E2796" s="287">
        <f t="shared" si="43"/>
        <v>6.3000000000000114</v>
      </c>
      <c r="F2796" s="288" t="s">
        <v>6189</v>
      </c>
      <c r="G2796" s="289" t="s">
        <v>6091</v>
      </c>
      <c r="H2796" s="290">
        <v>837028882</v>
      </c>
    </row>
    <row r="2797" spans="2:8" x14ac:dyDescent="0.3">
      <c r="B2797" s="286">
        <v>44449.994050925925</v>
      </c>
      <c r="C2797" s="287">
        <v>50</v>
      </c>
      <c r="D2797" s="287">
        <v>46.1</v>
      </c>
      <c r="E2797" s="287">
        <f t="shared" si="43"/>
        <v>3.8999999999999986</v>
      </c>
      <c r="F2797" s="288" t="s">
        <v>32</v>
      </c>
      <c r="G2797" s="289"/>
      <c r="H2797" s="290">
        <v>837029582</v>
      </c>
    </row>
    <row r="2798" spans="2:8" x14ac:dyDescent="0.3">
      <c r="B2798" s="286">
        <v>44449.997291666667</v>
      </c>
      <c r="C2798" s="287">
        <v>300</v>
      </c>
      <c r="D2798" s="287">
        <v>293.7</v>
      </c>
      <c r="E2798" s="287">
        <f t="shared" si="43"/>
        <v>6.3000000000000114</v>
      </c>
      <c r="F2798" s="288" t="s">
        <v>32</v>
      </c>
      <c r="G2798" s="289"/>
      <c r="H2798" s="290">
        <v>837032790</v>
      </c>
    </row>
    <row r="2799" spans="2:8" x14ac:dyDescent="0.3">
      <c r="B2799" s="286">
        <v>44450.000138888892</v>
      </c>
      <c r="C2799" s="287">
        <v>100</v>
      </c>
      <c r="D2799" s="287">
        <v>96.1</v>
      </c>
      <c r="E2799" s="287">
        <f t="shared" si="43"/>
        <v>3.9000000000000057</v>
      </c>
      <c r="F2799" s="288" t="s">
        <v>32</v>
      </c>
      <c r="G2799" s="289"/>
      <c r="H2799" s="290">
        <v>837035536</v>
      </c>
    </row>
    <row r="2800" spans="2:8" x14ac:dyDescent="0.3">
      <c r="B2800" s="286">
        <v>44450.002916666665</v>
      </c>
      <c r="C2800" s="287">
        <v>300</v>
      </c>
      <c r="D2800" s="287">
        <v>293.7</v>
      </c>
      <c r="E2800" s="287">
        <f t="shared" si="43"/>
        <v>6.3000000000000114</v>
      </c>
      <c r="F2800" s="288" t="s">
        <v>6286</v>
      </c>
      <c r="G2800" s="289" t="s">
        <v>6097</v>
      </c>
      <c r="H2800" s="290">
        <v>837043931</v>
      </c>
    </row>
    <row r="2801" spans="2:8" x14ac:dyDescent="0.3">
      <c r="B2801" s="286">
        <v>44450.003912037035</v>
      </c>
      <c r="C2801" s="287">
        <v>500</v>
      </c>
      <c r="D2801" s="287">
        <v>489.5</v>
      </c>
      <c r="E2801" s="287">
        <f t="shared" si="43"/>
        <v>10.5</v>
      </c>
      <c r="F2801" s="288" t="s">
        <v>32</v>
      </c>
      <c r="G2801" s="289"/>
      <c r="H2801" s="290">
        <v>837046537</v>
      </c>
    </row>
    <row r="2802" spans="2:8" x14ac:dyDescent="0.3">
      <c r="B2802" s="286">
        <v>44450.010266203702</v>
      </c>
      <c r="C2802" s="287">
        <v>200</v>
      </c>
      <c r="D2802" s="287">
        <v>195.8</v>
      </c>
      <c r="E2802" s="287">
        <f t="shared" si="43"/>
        <v>4.1999999999999886</v>
      </c>
      <c r="F2802" s="288" t="s">
        <v>32</v>
      </c>
      <c r="G2802" s="289"/>
      <c r="H2802" s="290">
        <v>837058344</v>
      </c>
    </row>
    <row r="2803" spans="2:8" x14ac:dyDescent="0.3">
      <c r="B2803" s="286">
        <v>44450.014768518522</v>
      </c>
      <c r="C2803" s="287">
        <v>50</v>
      </c>
      <c r="D2803" s="287">
        <v>46.1</v>
      </c>
      <c r="E2803" s="287">
        <f t="shared" si="43"/>
        <v>3.8999999999999986</v>
      </c>
      <c r="F2803" s="288" t="s">
        <v>6172</v>
      </c>
      <c r="G2803" s="289" t="s">
        <v>5886</v>
      </c>
      <c r="H2803" s="290">
        <v>837066671</v>
      </c>
    </row>
    <row r="2804" spans="2:8" x14ac:dyDescent="0.3">
      <c r="B2804" s="286">
        <v>44450.030995370369</v>
      </c>
      <c r="C2804" s="287">
        <v>30</v>
      </c>
      <c r="D2804" s="287">
        <v>26.1</v>
      </c>
      <c r="E2804" s="287">
        <f t="shared" si="43"/>
        <v>3.8999999999999986</v>
      </c>
      <c r="F2804" s="288" t="s">
        <v>32</v>
      </c>
      <c r="G2804" s="289"/>
      <c r="H2804" s="290">
        <v>837093089</v>
      </c>
    </row>
    <row r="2805" spans="2:8" x14ac:dyDescent="0.3">
      <c r="B2805" s="286">
        <v>44450.045659722222</v>
      </c>
      <c r="C2805" s="287">
        <v>300</v>
      </c>
      <c r="D2805" s="287">
        <v>293.7</v>
      </c>
      <c r="E2805" s="287">
        <f t="shared" si="43"/>
        <v>6.3000000000000114</v>
      </c>
      <c r="F2805" s="288" t="s">
        <v>6101</v>
      </c>
      <c r="G2805" s="289" t="s">
        <v>6097</v>
      </c>
      <c r="H2805" s="290">
        <v>837113203</v>
      </c>
    </row>
    <row r="2806" spans="2:8" x14ac:dyDescent="0.3">
      <c r="B2806" s="286">
        <v>44450.052118055559</v>
      </c>
      <c r="C2806" s="287">
        <v>1000</v>
      </c>
      <c r="D2806" s="287">
        <v>969</v>
      </c>
      <c r="E2806" s="287">
        <f t="shared" si="43"/>
        <v>31</v>
      </c>
      <c r="F2806" s="288" t="s">
        <v>6412</v>
      </c>
      <c r="G2806" s="289" t="s">
        <v>6093</v>
      </c>
      <c r="H2806" s="290">
        <v>837121676</v>
      </c>
    </row>
    <row r="2807" spans="2:8" x14ac:dyDescent="0.3">
      <c r="B2807" s="286">
        <v>44450.060659722221</v>
      </c>
      <c r="C2807" s="287">
        <v>1000</v>
      </c>
      <c r="D2807" s="287">
        <v>979</v>
      </c>
      <c r="E2807" s="287">
        <f t="shared" si="43"/>
        <v>21</v>
      </c>
      <c r="F2807" s="288" t="s">
        <v>32</v>
      </c>
      <c r="G2807" s="289"/>
      <c r="H2807" s="290">
        <v>837131753</v>
      </c>
    </row>
    <row r="2808" spans="2:8" x14ac:dyDescent="0.3">
      <c r="B2808" s="286">
        <v>44450.065416666665</v>
      </c>
      <c r="C2808" s="287">
        <v>300</v>
      </c>
      <c r="D2808" s="287">
        <v>293.7</v>
      </c>
      <c r="E2808" s="287">
        <f t="shared" si="43"/>
        <v>6.3000000000000114</v>
      </c>
      <c r="F2808" s="288" t="s">
        <v>32</v>
      </c>
      <c r="G2808" s="289"/>
      <c r="H2808" s="290">
        <v>837136862</v>
      </c>
    </row>
    <row r="2809" spans="2:8" x14ac:dyDescent="0.3">
      <c r="B2809" s="286">
        <v>44450.072962962964</v>
      </c>
      <c r="C2809" s="287">
        <v>300</v>
      </c>
      <c r="D2809" s="287">
        <v>293.7</v>
      </c>
      <c r="E2809" s="287">
        <f t="shared" si="43"/>
        <v>6.3000000000000114</v>
      </c>
      <c r="F2809" s="288" t="s">
        <v>32</v>
      </c>
      <c r="G2809" s="289"/>
      <c r="H2809" s="290">
        <v>837145044</v>
      </c>
    </row>
    <row r="2810" spans="2:8" x14ac:dyDescent="0.3">
      <c r="B2810" s="286">
        <v>44450.0780787037</v>
      </c>
      <c r="C2810" s="287">
        <v>2000</v>
      </c>
      <c r="D2810" s="287">
        <v>1958</v>
      </c>
      <c r="E2810" s="287">
        <f t="shared" si="43"/>
        <v>42</v>
      </c>
      <c r="F2810" s="288" t="s">
        <v>6371</v>
      </c>
      <c r="G2810" s="289" t="s">
        <v>5899</v>
      </c>
      <c r="H2810" s="290">
        <v>837150532</v>
      </c>
    </row>
    <row r="2811" spans="2:8" x14ac:dyDescent="0.3">
      <c r="B2811" s="286">
        <v>44450.080601851849</v>
      </c>
      <c r="C2811" s="287">
        <v>50</v>
      </c>
      <c r="D2811" s="287">
        <v>46.1</v>
      </c>
      <c r="E2811" s="287">
        <f t="shared" si="43"/>
        <v>3.8999999999999986</v>
      </c>
      <c r="F2811" s="288" t="s">
        <v>32</v>
      </c>
      <c r="G2811" s="289"/>
      <c r="H2811" s="290">
        <v>837152911</v>
      </c>
    </row>
    <row r="2812" spans="2:8" x14ac:dyDescent="0.3">
      <c r="B2812" s="286">
        <v>44450.082268518519</v>
      </c>
      <c r="C2812" s="287">
        <v>500</v>
      </c>
      <c r="D2812" s="287">
        <v>489.5</v>
      </c>
      <c r="E2812" s="287">
        <f t="shared" si="43"/>
        <v>10.5</v>
      </c>
      <c r="F2812" s="288" t="s">
        <v>6207</v>
      </c>
      <c r="G2812" s="289" t="s">
        <v>6102</v>
      </c>
      <c r="H2812" s="290">
        <v>837154567</v>
      </c>
    </row>
    <row r="2813" spans="2:8" x14ac:dyDescent="0.3">
      <c r="B2813" s="286">
        <v>44450.137731481482</v>
      </c>
      <c r="C2813" s="287">
        <v>3000</v>
      </c>
      <c r="D2813" s="287">
        <v>2937</v>
      </c>
      <c r="E2813" s="287">
        <f t="shared" si="43"/>
        <v>63</v>
      </c>
      <c r="F2813" s="288" t="s">
        <v>32</v>
      </c>
      <c r="G2813" s="289"/>
      <c r="H2813" s="290">
        <v>837207354</v>
      </c>
    </row>
    <row r="2814" spans="2:8" x14ac:dyDescent="0.3">
      <c r="B2814" s="286">
        <v>44450.144305555557</v>
      </c>
      <c r="C2814" s="287">
        <v>1800</v>
      </c>
      <c r="D2814" s="287">
        <v>1762.2</v>
      </c>
      <c r="E2814" s="287">
        <f t="shared" si="43"/>
        <v>37.799999999999955</v>
      </c>
      <c r="F2814" s="288" t="s">
        <v>6380</v>
      </c>
      <c r="G2814" s="289" t="s">
        <v>6130</v>
      </c>
      <c r="H2814" s="290">
        <v>837213153</v>
      </c>
    </row>
    <row r="2815" spans="2:8" x14ac:dyDescent="0.3">
      <c r="B2815" s="286">
        <v>44450.154942129629</v>
      </c>
      <c r="C2815" s="287">
        <v>500</v>
      </c>
      <c r="D2815" s="287">
        <v>489.5</v>
      </c>
      <c r="E2815" s="287">
        <f t="shared" si="43"/>
        <v>10.5</v>
      </c>
      <c r="F2815" s="288" t="s">
        <v>32</v>
      </c>
      <c r="G2815" s="289"/>
      <c r="H2815" s="290">
        <v>837222399</v>
      </c>
    </row>
    <row r="2816" spans="2:8" x14ac:dyDescent="0.3">
      <c r="B2816" s="286">
        <v>44450.19263888889</v>
      </c>
      <c r="C2816" s="287">
        <v>1000</v>
      </c>
      <c r="D2816" s="287">
        <v>979</v>
      </c>
      <c r="E2816" s="287">
        <f t="shared" si="43"/>
        <v>21</v>
      </c>
      <c r="F2816" s="288" t="s">
        <v>66</v>
      </c>
      <c r="G2816" s="289" t="s">
        <v>6104</v>
      </c>
      <c r="H2816" s="290">
        <v>837256181</v>
      </c>
    </row>
    <row r="2817" spans="2:8" x14ac:dyDescent="0.3">
      <c r="B2817" s="286">
        <v>44450.198657407411</v>
      </c>
      <c r="C2817" s="287">
        <v>100</v>
      </c>
      <c r="D2817" s="287">
        <v>96.1</v>
      </c>
      <c r="E2817" s="287">
        <f t="shared" si="43"/>
        <v>3.9000000000000057</v>
      </c>
      <c r="F2817" s="288" t="s">
        <v>32</v>
      </c>
      <c r="G2817" s="289"/>
      <c r="H2817" s="290">
        <v>837261151</v>
      </c>
    </row>
    <row r="2818" spans="2:8" x14ac:dyDescent="0.3">
      <c r="B2818" s="286">
        <v>44450.201736111114</v>
      </c>
      <c r="C2818" s="287">
        <v>30000</v>
      </c>
      <c r="D2818" s="287">
        <v>29370</v>
      </c>
      <c r="E2818" s="287">
        <f t="shared" si="43"/>
        <v>630</v>
      </c>
      <c r="F2818" s="288" t="s">
        <v>6380</v>
      </c>
      <c r="G2818" s="289" t="s">
        <v>6106</v>
      </c>
      <c r="H2818" s="290">
        <v>837263585</v>
      </c>
    </row>
    <row r="2819" spans="2:8" x14ac:dyDescent="0.3">
      <c r="B2819" s="286">
        <v>44450.229664351849</v>
      </c>
      <c r="C2819" s="287">
        <v>1200</v>
      </c>
      <c r="D2819" s="287">
        <v>1174.8</v>
      </c>
      <c r="E2819" s="287">
        <f t="shared" si="43"/>
        <v>25.200000000000045</v>
      </c>
      <c r="F2819" s="288" t="s">
        <v>32</v>
      </c>
      <c r="G2819" s="289"/>
      <c r="H2819" s="290">
        <v>837279746</v>
      </c>
    </row>
    <row r="2820" spans="2:8" x14ac:dyDescent="0.3">
      <c r="B2820" s="286">
        <v>44450.24759259259</v>
      </c>
      <c r="C2820" s="287">
        <v>1000</v>
      </c>
      <c r="D2820" s="287">
        <v>969</v>
      </c>
      <c r="E2820" s="287">
        <f t="shared" si="43"/>
        <v>31</v>
      </c>
      <c r="F2820" s="288" t="s">
        <v>5793</v>
      </c>
      <c r="G2820" s="289" t="s">
        <v>5869</v>
      </c>
      <c r="H2820" s="290">
        <v>837288473</v>
      </c>
    </row>
    <row r="2821" spans="2:8" x14ac:dyDescent="0.3">
      <c r="B2821" s="286">
        <v>44450.283391203702</v>
      </c>
      <c r="C2821" s="287">
        <v>30</v>
      </c>
      <c r="D2821" s="287">
        <v>26.1</v>
      </c>
      <c r="E2821" s="287">
        <f t="shared" ref="E2821:E2884" si="44">C2821-D2821</f>
        <v>3.8999999999999986</v>
      </c>
      <c r="F2821" s="288" t="s">
        <v>32</v>
      </c>
      <c r="G2821" s="289"/>
      <c r="H2821" s="290">
        <v>837307661</v>
      </c>
    </row>
    <row r="2822" spans="2:8" x14ac:dyDescent="0.3">
      <c r="B2822" s="286">
        <v>44450.283946759257</v>
      </c>
      <c r="C2822" s="287">
        <v>100</v>
      </c>
      <c r="D2822" s="287">
        <v>96.1</v>
      </c>
      <c r="E2822" s="287">
        <f t="shared" si="44"/>
        <v>3.9000000000000057</v>
      </c>
      <c r="F2822" s="288" t="s">
        <v>32</v>
      </c>
      <c r="G2822" s="289"/>
      <c r="H2822" s="290">
        <v>837307967</v>
      </c>
    </row>
    <row r="2823" spans="2:8" x14ac:dyDescent="0.3">
      <c r="B2823" s="286">
        <v>44450.308287037034</v>
      </c>
      <c r="C2823" s="287">
        <v>2000</v>
      </c>
      <c r="D2823" s="287">
        <v>1958</v>
      </c>
      <c r="E2823" s="287">
        <f t="shared" si="44"/>
        <v>42</v>
      </c>
      <c r="F2823" s="288" t="s">
        <v>6089</v>
      </c>
      <c r="G2823" s="289" t="s">
        <v>6097</v>
      </c>
      <c r="H2823" s="290">
        <v>837322668</v>
      </c>
    </row>
    <row r="2824" spans="2:8" x14ac:dyDescent="0.3">
      <c r="B2824" s="286">
        <v>44450.315439814818</v>
      </c>
      <c r="C2824" s="287">
        <v>1000</v>
      </c>
      <c r="D2824" s="287">
        <v>979</v>
      </c>
      <c r="E2824" s="287">
        <f t="shared" si="44"/>
        <v>21</v>
      </c>
      <c r="F2824" s="288" t="s">
        <v>32</v>
      </c>
      <c r="G2824" s="289"/>
      <c r="H2824" s="290">
        <v>837327669</v>
      </c>
    </row>
    <row r="2825" spans="2:8" x14ac:dyDescent="0.3">
      <c r="B2825" s="286">
        <v>44450.31658564815</v>
      </c>
      <c r="C2825" s="287">
        <v>1000</v>
      </c>
      <c r="D2825" s="287">
        <v>979</v>
      </c>
      <c r="E2825" s="287">
        <f t="shared" si="44"/>
        <v>21</v>
      </c>
      <c r="F2825" s="288" t="s">
        <v>32</v>
      </c>
      <c r="G2825" s="289"/>
      <c r="H2825" s="290">
        <v>837328330</v>
      </c>
    </row>
    <row r="2826" spans="2:8" x14ac:dyDescent="0.3">
      <c r="B2826" s="286">
        <v>44450.319826388892</v>
      </c>
      <c r="C2826" s="287">
        <v>500</v>
      </c>
      <c r="D2826" s="287">
        <v>489.5</v>
      </c>
      <c r="E2826" s="287">
        <f t="shared" si="44"/>
        <v>10.5</v>
      </c>
      <c r="F2826" s="288" t="s">
        <v>32</v>
      </c>
      <c r="G2826" s="289"/>
      <c r="H2826" s="290">
        <v>837330307</v>
      </c>
    </row>
    <row r="2827" spans="2:8" x14ac:dyDescent="0.3">
      <c r="B2827" s="286">
        <v>44450.321342592593</v>
      </c>
      <c r="C2827" s="287">
        <v>300</v>
      </c>
      <c r="D2827" s="287">
        <v>293.7</v>
      </c>
      <c r="E2827" s="287">
        <f t="shared" si="44"/>
        <v>6.3000000000000114</v>
      </c>
      <c r="F2827" s="288" t="s">
        <v>32</v>
      </c>
      <c r="G2827" s="289"/>
      <c r="H2827" s="290">
        <v>837331218</v>
      </c>
    </row>
    <row r="2828" spans="2:8" x14ac:dyDescent="0.3">
      <c r="B2828" s="286">
        <v>44450.324791666666</v>
      </c>
      <c r="C2828" s="287">
        <v>50</v>
      </c>
      <c r="D2828" s="287">
        <v>46.1</v>
      </c>
      <c r="E2828" s="287">
        <f t="shared" si="44"/>
        <v>3.8999999999999986</v>
      </c>
      <c r="F2828" s="288" t="s">
        <v>6103</v>
      </c>
      <c r="G2828" s="289" t="s">
        <v>6104</v>
      </c>
      <c r="H2828" s="290">
        <v>837333478</v>
      </c>
    </row>
    <row r="2829" spans="2:8" x14ac:dyDescent="0.3">
      <c r="B2829" s="286">
        <v>44450.326423611114</v>
      </c>
      <c r="C2829" s="287">
        <v>1000</v>
      </c>
      <c r="D2829" s="287">
        <v>979</v>
      </c>
      <c r="E2829" s="287">
        <f t="shared" si="44"/>
        <v>21</v>
      </c>
      <c r="F2829" s="288" t="s">
        <v>32</v>
      </c>
      <c r="G2829" s="289"/>
      <c r="H2829" s="290">
        <v>837334530</v>
      </c>
    </row>
    <row r="2830" spans="2:8" x14ac:dyDescent="0.3">
      <c r="B2830" s="286">
        <v>44450.327453703707</v>
      </c>
      <c r="C2830" s="287">
        <v>1000</v>
      </c>
      <c r="D2830" s="287">
        <v>979</v>
      </c>
      <c r="E2830" s="287">
        <f t="shared" si="44"/>
        <v>21</v>
      </c>
      <c r="F2830" s="288" t="s">
        <v>32</v>
      </c>
      <c r="G2830" s="289"/>
      <c r="H2830" s="290">
        <v>837335207</v>
      </c>
    </row>
    <row r="2831" spans="2:8" x14ac:dyDescent="0.3">
      <c r="B2831" s="286">
        <v>44450.339756944442</v>
      </c>
      <c r="C2831" s="287">
        <v>300</v>
      </c>
      <c r="D2831" s="287">
        <v>293.7</v>
      </c>
      <c r="E2831" s="287">
        <f t="shared" si="44"/>
        <v>6.3000000000000114</v>
      </c>
      <c r="F2831" s="288" t="s">
        <v>32</v>
      </c>
      <c r="G2831" s="289"/>
      <c r="H2831" s="290">
        <v>837344166</v>
      </c>
    </row>
    <row r="2832" spans="2:8" x14ac:dyDescent="0.3">
      <c r="B2832" s="286">
        <v>44450.345347222225</v>
      </c>
      <c r="C2832" s="287">
        <v>200</v>
      </c>
      <c r="D2832" s="287">
        <v>195.8</v>
      </c>
      <c r="E2832" s="287">
        <f t="shared" si="44"/>
        <v>4.1999999999999886</v>
      </c>
      <c r="F2832" s="288" t="s">
        <v>6115</v>
      </c>
      <c r="G2832" s="289" t="s">
        <v>6097</v>
      </c>
      <c r="H2832" s="290">
        <v>837348655</v>
      </c>
    </row>
    <row r="2833" spans="2:8" x14ac:dyDescent="0.3">
      <c r="B2833" s="286">
        <v>44450.345763888887</v>
      </c>
      <c r="C2833" s="287">
        <v>300</v>
      </c>
      <c r="D2833" s="287">
        <v>293.7</v>
      </c>
      <c r="E2833" s="287">
        <f t="shared" si="44"/>
        <v>6.3000000000000114</v>
      </c>
      <c r="F2833" s="288" t="s">
        <v>32</v>
      </c>
      <c r="G2833" s="289"/>
      <c r="H2833" s="290">
        <v>837348945</v>
      </c>
    </row>
    <row r="2834" spans="2:8" x14ac:dyDescent="0.3">
      <c r="B2834" s="286">
        <v>44450.355115740742</v>
      </c>
      <c r="C2834" s="287">
        <v>25</v>
      </c>
      <c r="D2834" s="287">
        <v>21.1</v>
      </c>
      <c r="E2834" s="287">
        <f t="shared" si="44"/>
        <v>3.8999999999999986</v>
      </c>
      <c r="F2834" s="288" t="s">
        <v>5819</v>
      </c>
      <c r="G2834" s="289" t="s">
        <v>6268</v>
      </c>
      <c r="H2834" s="290">
        <v>837356286</v>
      </c>
    </row>
    <row r="2835" spans="2:8" x14ac:dyDescent="0.3">
      <c r="B2835" s="286">
        <v>44450.356689814813</v>
      </c>
      <c r="C2835" s="287">
        <v>300</v>
      </c>
      <c r="D2835" s="287">
        <v>293.7</v>
      </c>
      <c r="E2835" s="287">
        <f t="shared" si="44"/>
        <v>6.3000000000000114</v>
      </c>
      <c r="F2835" s="288" t="s">
        <v>6105</v>
      </c>
      <c r="G2835" s="289" t="s">
        <v>6178</v>
      </c>
      <c r="H2835" s="290">
        <v>837357633</v>
      </c>
    </row>
    <row r="2836" spans="2:8" x14ac:dyDescent="0.3">
      <c r="B2836" s="286">
        <v>44450.365300925929</v>
      </c>
      <c r="C2836" s="287">
        <v>1000</v>
      </c>
      <c r="D2836" s="287">
        <v>979</v>
      </c>
      <c r="E2836" s="287">
        <f t="shared" si="44"/>
        <v>21</v>
      </c>
      <c r="F2836" s="288" t="s">
        <v>32</v>
      </c>
      <c r="G2836" s="289"/>
      <c r="H2836" s="290">
        <v>837364805</v>
      </c>
    </row>
    <row r="2837" spans="2:8" x14ac:dyDescent="0.3">
      <c r="B2837" s="286">
        <v>44450.365543981483</v>
      </c>
      <c r="C2837" s="287">
        <v>1000</v>
      </c>
      <c r="D2837" s="287">
        <v>979</v>
      </c>
      <c r="E2837" s="287">
        <f t="shared" si="44"/>
        <v>21</v>
      </c>
      <c r="F2837" s="288" t="s">
        <v>32</v>
      </c>
      <c r="G2837" s="289"/>
      <c r="H2837" s="290">
        <v>837365007</v>
      </c>
    </row>
    <row r="2838" spans="2:8" x14ac:dyDescent="0.3">
      <c r="B2838" s="286">
        <v>44450.372037037036</v>
      </c>
      <c r="C2838" s="287">
        <v>100</v>
      </c>
      <c r="D2838" s="287">
        <v>96.1</v>
      </c>
      <c r="E2838" s="287">
        <f t="shared" si="44"/>
        <v>3.9000000000000057</v>
      </c>
      <c r="F2838" s="288" t="s">
        <v>32</v>
      </c>
      <c r="G2838" s="289"/>
      <c r="H2838" s="290">
        <v>837370169</v>
      </c>
    </row>
    <row r="2839" spans="2:8" x14ac:dyDescent="0.3">
      <c r="B2839" s="286">
        <v>44450.372152777774</v>
      </c>
      <c r="C2839" s="287">
        <v>2000</v>
      </c>
      <c r="D2839" s="287">
        <v>1958</v>
      </c>
      <c r="E2839" s="287">
        <f t="shared" si="44"/>
        <v>42</v>
      </c>
      <c r="F2839" s="288" t="s">
        <v>5899</v>
      </c>
      <c r="G2839" s="289" t="s">
        <v>5899</v>
      </c>
      <c r="H2839" s="290">
        <v>837370275</v>
      </c>
    </row>
    <row r="2840" spans="2:8" x14ac:dyDescent="0.3">
      <c r="B2840" s="286">
        <v>44450.372627314813</v>
      </c>
      <c r="C2840" s="287">
        <v>4000</v>
      </c>
      <c r="D2840" s="287">
        <v>3916</v>
      </c>
      <c r="E2840" s="287">
        <f t="shared" si="44"/>
        <v>84</v>
      </c>
      <c r="F2840" s="288" t="s">
        <v>6175</v>
      </c>
      <c r="G2840" s="289" t="s">
        <v>5892</v>
      </c>
      <c r="H2840" s="290">
        <v>837370668</v>
      </c>
    </row>
    <row r="2841" spans="2:8" x14ac:dyDescent="0.3">
      <c r="B2841" s="286">
        <v>44450.383726851855</v>
      </c>
      <c r="C2841" s="287">
        <v>300</v>
      </c>
      <c r="D2841" s="287">
        <v>293.7</v>
      </c>
      <c r="E2841" s="287">
        <f t="shared" si="44"/>
        <v>6.3000000000000114</v>
      </c>
      <c r="F2841" s="288" t="s">
        <v>32</v>
      </c>
      <c r="G2841" s="289"/>
      <c r="H2841" s="290">
        <v>837382448</v>
      </c>
    </row>
    <row r="2842" spans="2:8" x14ac:dyDescent="0.3">
      <c r="B2842" s="286">
        <v>44450.38417824074</v>
      </c>
      <c r="C2842" s="287">
        <v>1000</v>
      </c>
      <c r="D2842" s="287">
        <v>979</v>
      </c>
      <c r="E2842" s="287">
        <f t="shared" si="44"/>
        <v>21</v>
      </c>
      <c r="F2842" s="288" t="s">
        <v>32</v>
      </c>
      <c r="G2842" s="289"/>
      <c r="H2842" s="290">
        <v>837382900</v>
      </c>
    </row>
    <row r="2843" spans="2:8" x14ac:dyDescent="0.3">
      <c r="B2843" s="286">
        <v>44450.384259259263</v>
      </c>
      <c r="C2843" s="287">
        <v>500</v>
      </c>
      <c r="D2843" s="287">
        <v>489.5</v>
      </c>
      <c r="E2843" s="287">
        <f t="shared" si="44"/>
        <v>10.5</v>
      </c>
      <c r="F2843" s="288" t="s">
        <v>6220</v>
      </c>
      <c r="G2843" s="289" t="s">
        <v>6185</v>
      </c>
      <c r="H2843" s="290">
        <v>837382989</v>
      </c>
    </row>
    <row r="2844" spans="2:8" x14ac:dyDescent="0.3">
      <c r="B2844" s="286">
        <v>44450.385138888887</v>
      </c>
      <c r="C2844" s="287">
        <v>1000</v>
      </c>
      <c r="D2844" s="287">
        <v>979</v>
      </c>
      <c r="E2844" s="287">
        <f t="shared" si="44"/>
        <v>21</v>
      </c>
      <c r="F2844" s="288" t="s">
        <v>32</v>
      </c>
      <c r="G2844" s="289"/>
      <c r="H2844" s="290">
        <v>837383857</v>
      </c>
    </row>
    <row r="2845" spans="2:8" x14ac:dyDescent="0.3">
      <c r="B2845" s="286">
        <v>44450.387083333335</v>
      </c>
      <c r="C2845" s="287">
        <v>1000</v>
      </c>
      <c r="D2845" s="287">
        <v>979</v>
      </c>
      <c r="E2845" s="287">
        <f t="shared" si="44"/>
        <v>21</v>
      </c>
      <c r="F2845" s="288" t="s">
        <v>32</v>
      </c>
      <c r="G2845" s="289"/>
      <c r="H2845" s="290">
        <v>837385887</v>
      </c>
    </row>
    <row r="2846" spans="2:8" x14ac:dyDescent="0.3">
      <c r="B2846" s="286">
        <v>44450.407604166663</v>
      </c>
      <c r="C2846" s="287">
        <v>1000</v>
      </c>
      <c r="D2846" s="287">
        <v>969</v>
      </c>
      <c r="E2846" s="287">
        <f t="shared" si="44"/>
        <v>31</v>
      </c>
      <c r="F2846" s="288" t="s">
        <v>5796</v>
      </c>
      <c r="G2846" s="289" t="s">
        <v>5897</v>
      </c>
      <c r="H2846" s="290">
        <v>837405894</v>
      </c>
    </row>
    <row r="2847" spans="2:8" x14ac:dyDescent="0.3">
      <c r="B2847" s="286">
        <v>44450.419502314813</v>
      </c>
      <c r="C2847" s="287">
        <v>2000</v>
      </c>
      <c r="D2847" s="287">
        <v>1958</v>
      </c>
      <c r="E2847" s="287">
        <f t="shared" si="44"/>
        <v>42</v>
      </c>
      <c r="F2847" s="288" t="s">
        <v>6172</v>
      </c>
      <c r="G2847" s="289" t="s">
        <v>6124</v>
      </c>
      <c r="H2847" s="290">
        <v>837418877</v>
      </c>
    </row>
    <row r="2848" spans="2:8" x14ac:dyDescent="0.3">
      <c r="B2848" s="286">
        <v>44450.42050925926</v>
      </c>
      <c r="C2848" s="287">
        <v>100</v>
      </c>
      <c r="D2848" s="287">
        <v>96.1</v>
      </c>
      <c r="E2848" s="287">
        <f t="shared" si="44"/>
        <v>3.9000000000000057</v>
      </c>
      <c r="F2848" s="288" t="s">
        <v>6125</v>
      </c>
      <c r="G2848" s="289" t="s">
        <v>6121</v>
      </c>
      <c r="H2848" s="290">
        <v>837420407</v>
      </c>
    </row>
    <row r="2849" spans="2:8" x14ac:dyDescent="0.3">
      <c r="B2849" s="286">
        <v>44450.421435185184</v>
      </c>
      <c r="C2849" s="287">
        <v>300</v>
      </c>
      <c r="D2849" s="287">
        <v>293.7</v>
      </c>
      <c r="E2849" s="287">
        <f t="shared" si="44"/>
        <v>6.3000000000000114</v>
      </c>
      <c r="F2849" s="288" t="s">
        <v>32</v>
      </c>
      <c r="G2849" s="289"/>
      <c r="H2849" s="290">
        <v>837421681</v>
      </c>
    </row>
    <row r="2850" spans="2:8" x14ac:dyDescent="0.3">
      <c r="B2850" s="286">
        <v>44450.424351851849</v>
      </c>
      <c r="C2850" s="287">
        <v>100</v>
      </c>
      <c r="D2850" s="287">
        <v>96.1</v>
      </c>
      <c r="E2850" s="287">
        <f t="shared" si="44"/>
        <v>3.9000000000000057</v>
      </c>
      <c r="F2850" s="288" t="s">
        <v>32</v>
      </c>
      <c r="G2850" s="289"/>
      <c r="H2850" s="290">
        <v>837425387</v>
      </c>
    </row>
    <row r="2851" spans="2:8" x14ac:dyDescent="0.3">
      <c r="B2851" s="286">
        <v>44450.430821759262</v>
      </c>
      <c r="C2851" s="287">
        <v>1500</v>
      </c>
      <c r="D2851" s="287">
        <v>1468.5</v>
      </c>
      <c r="E2851" s="287">
        <f t="shared" si="44"/>
        <v>31.5</v>
      </c>
      <c r="F2851" s="288" t="s">
        <v>6133</v>
      </c>
      <c r="G2851" s="289" t="s">
        <v>6130</v>
      </c>
      <c r="H2851" s="290">
        <v>837432915</v>
      </c>
    </row>
    <row r="2852" spans="2:8" x14ac:dyDescent="0.3">
      <c r="B2852" s="286">
        <v>44450.431134259263</v>
      </c>
      <c r="C2852" s="287">
        <v>500</v>
      </c>
      <c r="D2852" s="287">
        <v>489.5</v>
      </c>
      <c r="E2852" s="287">
        <f t="shared" si="44"/>
        <v>10.5</v>
      </c>
      <c r="F2852" s="288" t="s">
        <v>32</v>
      </c>
      <c r="G2852" s="289"/>
      <c r="H2852" s="290">
        <v>837433319</v>
      </c>
    </row>
    <row r="2853" spans="2:8" x14ac:dyDescent="0.3">
      <c r="B2853" s="286">
        <v>44450.436168981483</v>
      </c>
      <c r="C2853" s="287">
        <v>1000</v>
      </c>
      <c r="D2853" s="287">
        <v>979</v>
      </c>
      <c r="E2853" s="287">
        <f t="shared" si="44"/>
        <v>21</v>
      </c>
      <c r="F2853" s="288" t="s">
        <v>32</v>
      </c>
      <c r="G2853" s="289"/>
      <c r="H2853" s="290">
        <v>837439424</v>
      </c>
    </row>
    <row r="2854" spans="2:8" x14ac:dyDescent="0.3">
      <c r="B2854" s="286">
        <v>44450.44054398148</v>
      </c>
      <c r="C2854" s="287">
        <v>250</v>
      </c>
      <c r="D2854" s="287">
        <v>244.75</v>
      </c>
      <c r="E2854" s="287">
        <f t="shared" si="44"/>
        <v>5.25</v>
      </c>
      <c r="F2854" s="288" t="s">
        <v>32</v>
      </c>
      <c r="G2854" s="289"/>
      <c r="H2854" s="290">
        <v>837444983</v>
      </c>
    </row>
    <row r="2855" spans="2:8" x14ac:dyDescent="0.3">
      <c r="B2855" s="286">
        <v>44450.442141203705</v>
      </c>
      <c r="C2855" s="287">
        <v>1000</v>
      </c>
      <c r="D2855" s="287">
        <v>979</v>
      </c>
      <c r="E2855" s="287">
        <f t="shared" si="44"/>
        <v>21</v>
      </c>
      <c r="F2855" s="288" t="s">
        <v>5903</v>
      </c>
      <c r="G2855" s="289" t="s">
        <v>6163</v>
      </c>
      <c r="H2855" s="290">
        <v>837446855</v>
      </c>
    </row>
    <row r="2856" spans="2:8" x14ac:dyDescent="0.3">
      <c r="B2856" s="286">
        <v>44450.447824074072</v>
      </c>
      <c r="C2856" s="287">
        <v>500</v>
      </c>
      <c r="D2856" s="287">
        <v>489.5</v>
      </c>
      <c r="E2856" s="287">
        <f t="shared" si="44"/>
        <v>10.5</v>
      </c>
      <c r="F2856" s="288" t="s">
        <v>32</v>
      </c>
      <c r="G2856" s="289"/>
      <c r="H2856" s="290">
        <v>837453807</v>
      </c>
    </row>
    <row r="2857" spans="2:8" x14ac:dyDescent="0.3">
      <c r="B2857" s="286">
        <v>44450.450682870367</v>
      </c>
      <c r="C2857" s="287">
        <v>1500</v>
      </c>
      <c r="D2857" s="287">
        <v>1468.5</v>
      </c>
      <c r="E2857" s="287">
        <f t="shared" si="44"/>
        <v>31.5</v>
      </c>
      <c r="F2857" s="288" t="s">
        <v>6413</v>
      </c>
      <c r="G2857" s="289" t="s">
        <v>6097</v>
      </c>
      <c r="H2857" s="290">
        <v>837457390</v>
      </c>
    </row>
    <row r="2858" spans="2:8" x14ac:dyDescent="0.3">
      <c r="B2858" s="286">
        <v>44450.451435185183</v>
      </c>
      <c r="C2858" s="287">
        <v>300</v>
      </c>
      <c r="D2858" s="287">
        <v>293.7</v>
      </c>
      <c r="E2858" s="287">
        <f t="shared" si="44"/>
        <v>6.3000000000000114</v>
      </c>
      <c r="F2858" s="288" t="s">
        <v>32</v>
      </c>
      <c r="G2858" s="289"/>
      <c r="H2858" s="290">
        <v>837458294</v>
      </c>
    </row>
    <row r="2859" spans="2:8" x14ac:dyDescent="0.3">
      <c r="B2859" s="286">
        <v>44450.452511574076</v>
      </c>
      <c r="C2859" s="287">
        <v>900</v>
      </c>
      <c r="D2859" s="287">
        <v>872.1</v>
      </c>
      <c r="E2859" s="287">
        <f t="shared" si="44"/>
        <v>27.899999999999977</v>
      </c>
      <c r="F2859" s="288" t="s">
        <v>5793</v>
      </c>
      <c r="G2859" s="289" t="s">
        <v>6128</v>
      </c>
      <c r="H2859" s="290">
        <v>837459677</v>
      </c>
    </row>
    <row r="2860" spans="2:8" x14ac:dyDescent="0.3">
      <c r="B2860" s="286">
        <v>44450.454097222224</v>
      </c>
      <c r="C2860" s="287">
        <v>10000</v>
      </c>
      <c r="D2860" s="287">
        <v>9790</v>
      </c>
      <c r="E2860" s="287">
        <f t="shared" si="44"/>
        <v>210</v>
      </c>
      <c r="F2860" s="288" t="s">
        <v>5793</v>
      </c>
      <c r="G2860" s="289" t="s">
        <v>6121</v>
      </c>
      <c r="H2860" s="290">
        <v>837461663</v>
      </c>
    </row>
    <row r="2861" spans="2:8" x14ac:dyDescent="0.3">
      <c r="B2861" s="286">
        <v>44450.455462962964</v>
      </c>
      <c r="C2861" s="287">
        <v>300</v>
      </c>
      <c r="D2861" s="287">
        <v>293.7</v>
      </c>
      <c r="E2861" s="287">
        <f t="shared" si="44"/>
        <v>6.3000000000000114</v>
      </c>
      <c r="F2861" s="288" t="s">
        <v>6096</v>
      </c>
      <c r="G2861" s="289" t="s">
        <v>5886</v>
      </c>
      <c r="H2861" s="290">
        <v>837463334</v>
      </c>
    </row>
    <row r="2862" spans="2:8" x14ac:dyDescent="0.3">
      <c r="B2862" s="286">
        <v>44450.458275462966</v>
      </c>
      <c r="C2862" s="287">
        <v>200</v>
      </c>
      <c r="D2862" s="287">
        <v>195.8</v>
      </c>
      <c r="E2862" s="287">
        <f t="shared" si="44"/>
        <v>4.1999999999999886</v>
      </c>
      <c r="F2862" s="288" t="s">
        <v>32</v>
      </c>
      <c r="G2862" s="289"/>
      <c r="H2862" s="290">
        <v>837466862</v>
      </c>
    </row>
    <row r="2863" spans="2:8" x14ac:dyDescent="0.3">
      <c r="B2863" s="286">
        <v>44450.458425925928</v>
      </c>
      <c r="C2863" s="287">
        <v>200</v>
      </c>
      <c r="D2863" s="287">
        <v>195.8</v>
      </c>
      <c r="E2863" s="287">
        <f t="shared" si="44"/>
        <v>4.1999999999999886</v>
      </c>
      <c r="F2863" s="288" t="s">
        <v>32</v>
      </c>
      <c r="G2863" s="289"/>
      <c r="H2863" s="290">
        <v>837467085</v>
      </c>
    </row>
    <row r="2864" spans="2:8" x14ac:dyDescent="0.3">
      <c r="B2864" s="286">
        <v>44450.462071759262</v>
      </c>
      <c r="C2864" s="287">
        <v>1000</v>
      </c>
      <c r="D2864" s="287">
        <v>979</v>
      </c>
      <c r="E2864" s="287">
        <f t="shared" si="44"/>
        <v>21</v>
      </c>
      <c r="F2864" s="288" t="s">
        <v>32</v>
      </c>
      <c r="G2864" s="289"/>
      <c r="H2864" s="290">
        <v>837472164</v>
      </c>
    </row>
    <row r="2865" spans="2:8" x14ac:dyDescent="0.3">
      <c r="B2865" s="286">
        <v>44450.462708333333</v>
      </c>
      <c r="C2865" s="287">
        <v>100</v>
      </c>
      <c r="D2865" s="287">
        <v>96.1</v>
      </c>
      <c r="E2865" s="287">
        <f t="shared" si="44"/>
        <v>3.9000000000000057</v>
      </c>
      <c r="F2865" s="288" t="s">
        <v>6122</v>
      </c>
      <c r="G2865" s="289" t="s">
        <v>6099</v>
      </c>
      <c r="H2865" s="290">
        <v>837473080</v>
      </c>
    </row>
    <row r="2866" spans="2:8" x14ac:dyDescent="0.3">
      <c r="B2866" s="286">
        <v>44450.463194444441</v>
      </c>
      <c r="C2866" s="287">
        <v>300</v>
      </c>
      <c r="D2866" s="287">
        <v>293.7</v>
      </c>
      <c r="E2866" s="287">
        <f t="shared" si="44"/>
        <v>6.3000000000000114</v>
      </c>
      <c r="F2866" s="288" t="s">
        <v>6207</v>
      </c>
      <c r="G2866" s="289" t="s">
        <v>6102</v>
      </c>
      <c r="H2866" s="290">
        <v>837473722</v>
      </c>
    </row>
    <row r="2867" spans="2:8" x14ac:dyDescent="0.3">
      <c r="B2867" s="286">
        <v>44450.465613425928</v>
      </c>
      <c r="C2867" s="287">
        <v>2000</v>
      </c>
      <c r="D2867" s="287">
        <v>1958</v>
      </c>
      <c r="E2867" s="287">
        <f t="shared" si="44"/>
        <v>42</v>
      </c>
      <c r="F2867" s="288" t="s">
        <v>32</v>
      </c>
      <c r="G2867" s="289"/>
      <c r="H2867" s="290">
        <v>837477255</v>
      </c>
    </row>
    <row r="2868" spans="2:8" x14ac:dyDescent="0.3">
      <c r="B2868" s="286">
        <v>44450.466168981482</v>
      </c>
      <c r="C2868" s="287">
        <v>100</v>
      </c>
      <c r="D2868" s="287">
        <v>96.1</v>
      </c>
      <c r="E2868" s="287">
        <f t="shared" si="44"/>
        <v>3.9000000000000057</v>
      </c>
      <c r="F2868" s="288" t="s">
        <v>6100</v>
      </c>
      <c r="G2868" s="289" t="s">
        <v>6117</v>
      </c>
      <c r="H2868" s="290">
        <v>837478058</v>
      </c>
    </row>
    <row r="2869" spans="2:8" x14ac:dyDescent="0.3">
      <c r="B2869" s="286">
        <v>44450.469085648147</v>
      </c>
      <c r="C2869" s="287">
        <v>600</v>
      </c>
      <c r="D2869" s="287">
        <v>587.4</v>
      </c>
      <c r="E2869" s="287">
        <f t="shared" si="44"/>
        <v>12.600000000000023</v>
      </c>
      <c r="F2869" s="288" t="s">
        <v>32</v>
      </c>
      <c r="G2869" s="289"/>
      <c r="H2869" s="290">
        <v>837482199</v>
      </c>
    </row>
    <row r="2870" spans="2:8" x14ac:dyDescent="0.3">
      <c r="B2870" s="286">
        <v>44450.470358796294</v>
      </c>
      <c r="C2870" s="287">
        <v>500</v>
      </c>
      <c r="D2870" s="287">
        <v>489.5</v>
      </c>
      <c r="E2870" s="287">
        <f t="shared" si="44"/>
        <v>10.5</v>
      </c>
      <c r="F2870" s="288" t="s">
        <v>6414</v>
      </c>
      <c r="G2870" s="289" t="s">
        <v>6185</v>
      </c>
      <c r="H2870" s="290">
        <v>837483932</v>
      </c>
    </row>
    <row r="2871" spans="2:8" x14ac:dyDescent="0.3">
      <c r="B2871" s="286">
        <v>44450.471064814818</v>
      </c>
      <c r="C2871" s="287">
        <v>300</v>
      </c>
      <c r="D2871" s="287">
        <v>293.7</v>
      </c>
      <c r="E2871" s="287">
        <f t="shared" si="44"/>
        <v>6.3000000000000114</v>
      </c>
      <c r="F2871" s="288" t="s">
        <v>32</v>
      </c>
      <c r="G2871" s="289"/>
      <c r="H2871" s="290">
        <v>837484871</v>
      </c>
    </row>
    <row r="2872" spans="2:8" x14ac:dyDescent="0.3">
      <c r="B2872" s="286">
        <v>44450.471875000003</v>
      </c>
      <c r="C2872" s="287">
        <v>1000</v>
      </c>
      <c r="D2872" s="287">
        <v>979</v>
      </c>
      <c r="E2872" s="287">
        <f t="shared" si="44"/>
        <v>21</v>
      </c>
      <c r="F2872" s="288" t="s">
        <v>6228</v>
      </c>
      <c r="G2872" s="289" t="s">
        <v>6117</v>
      </c>
      <c r="H2872" s="290">
        <v>837485952</v>
      </c>
    </row>
    <row r="2873" spans="2:8" x14ac:dyDescent="0.3">
      <c r="B2873" s="286">
        <v>44450.48</v>
      </c>
      <c r="C2873" s="287">
        <v>1000</v>
      </c>
      <c r="D2873" s="287">
        <v>979</v>
      </c>
      <c r="E2873" s="287">
        <f t="shared" si="44"/>
        <v>21</v>
      </c>
      <c r="F2873" s="288" t="s">
        <v>32</v>
      </c>
      <c r="G2873" s="289"/>
      <c r="H2873" s="290">
        <v>837496944</v>
      </c>
    </row>
    <row r="2874" spans="2:8" x14ac:dyDescent="0.3">
      <c r="B2874" s="286">
        <v>44450.480624999997</v>
      </c>
      <c r="C2874" s="287">
        <v>100</v>
      </c>
      <c r="D2874" s="287">
        <v>96.1</v>
      </c>
      <c r="E2874" s="287">
        <f t="shared" si="44"/>
        <v>3.9000000000000057</v>
      </c>
      <c r="F2874" s="288" t="s">
        <v>32</v>
      </c>
      <c r="G2874" s="289"/>
      <c r="H2874" s="290">
        <v>837497807</v>
      </c>
    </row>
    <row r="2875" spans="2:8" x14ac:dyDescent="0.3">
      <c r="B2875" s="286">
        <v>44450.481180555558</v>
      </c>
      <c r="C2875" s="287">
        <v>150</v>
      </c>
      <c r="D2875" s="287">
        <v>146.1</v>
      </c>
      <c r="E2875" s="287">
        <f t="shared" si="44"/>
        <v>3.9000000000000057</v>
      </c>
      <c r="F2875" s="288" t="s">
        <v>32</v>
      </c>
      <c r="G2875" s="289"/>
      <c r="H2875" s="290">
        <v>837498598</v>
      </c>
    </row>
    <row r="2876" spans="2:8" x14ac:dyDescent="0.3">
      <c r="B2876" s="286">
        <v>44450.48128472222</v>
      </c>
      <c r="C2876" s="287">
        <v>300</v>
      </c>
      <c r="D2876" s="287">
        <v>293.7</v>
      </c>
      <c r="E2876" s="287">
        <f t="shared" si="44"/>
        <v>6.3000000000000114</v>
      </c>
      <c r="F2876" s="288" t="s">
        <v>32</v>
      </c>
      <c r="G2876" s="289"/>
      <c r="H2876" s="290">
        <v>837498735</v>
      </c>
    </row>
    <row r="2877" spans="2:8" x14ac:dyDescent="0.3">
      <c r="B2877" s="286">
        <v>44450.486828703702</v>
      </c>
      <c r="C2877" s="287">
        <v>560</v>
      </c>
      <c r="D2877" s="287">
        <v>548.24</v>
      </c>
      <c r="E2877" s="287">
        <f t="shared" si="44"/>
        <v>11.759999999999991</v>
      </c>
      <c r="F2877" s="288" t="s">
        <v>6175</v>
      </c>
      <c r="G2877" s="289" t="s">
        <v>6097</v>
      </c>
      <c r="H2877" s="290">
        <v>837506318</v>
      </c>
    </row>
    <row r="2878" spans="2:8" x14ac:dyDescent="0.3">
      <c r="B2878" s="286">
        <v>44450.487569444442</v>
      </c>
      <c r="C2878" s="287">
        <v>1000</v>
      </c>
      <c r="D2878" s="287">
        <v>979</v>
      </c>
      <c r="E2878" s="287">
        <f t="shared" si="44"/>
        <v>21</v>
      </c>
      <c r="F2878" s="288" t="s">
        <v>32</v>
      </c>
      <c r="G2878" s="289"/>
      <c r="H2878" s="290">
        <v>837507421</v>
      </c>
    </row>
    <row r="2879" spans="2:8" x14ac:dyDescent="0.3">
      <c r="B2879" s="286">
        <v>44450.488738425927</v>
      </c>
      <c r="C2879" s="287">
        <v>30000</v>
      </c>
      <c r="D2879" s="287">
        <v>29370</v>
      </c>
      <c r="E2879" s="287">
        <f t="shared" si="44"/>
        <v>630</v>
      </c>
      <c r="F2879" s="288" t="s">
        <v>6126</v>
      </c>
      <c r="G2879" s="289" t="s">
        <v>6097</v>
      </c>
      <c r="H2879" s="290">
        <v>837508966</v>
      </c>
    </row>
    <row r="2880" spans="2:8" x14ac:dyDescent="0.3">
      <c r="B2880" s="286">
        <v>44450.494814814818</v>
      </c>
      <c r="C2880" s="287">
        <v>700</v>
      </c>
      <c r="D2880" s="287">
        <v>685.3</v>
      </c>
      <c r="E2880" s="287">
        <f t="shared" si="44"/>
        <v>14.700000000000045</v>
      </c>
      <c r="F2880" s="288" t="s">
        <v>32</v>
      </c>
      <c r="G2880" s="289"/>
      <c r="H2880" s="290">
        <v>837517562</v>
      </c>
    </row>
    <row r="2881" spans="2:8" x14ac:dyDescent="0.3">
      <c r="B2881" s="286">
        <v>44450.498425925929</v>
      </c>
      <c r="C2881" s="287">
        <v>300</v>
      </c>
      <c r="D2881" s="287">
        <v>293.7</v>
      </c>
      <c r="E2881" s="287">
        <f t="shared" si="44"/>
        <v>6.3000000000000114</v>
      </c>
      <c r="F2881" s="288" t="s">
        <v>32</v>
      </c>
      <c r="G2881" s="289"/>
      <c r="H2881" s="290">
        <v>837522740</v>
      </c>
    </row>
    <row r="2882" spans="2:8" x14ac:dyDescent="0.3">
      <c r="B2882" s="286">
        <v>44450.501319444447</v>
      </c>
      <c r="C2882" s="287">
        <v>10</v>
      </c>
      <c r="D2882" s="287">
        <v>6.1</v>
      </c>
      <c r="E2882" s="287">
        <f t="shared" si="44"/>
        <v>3.9000000000000004</v>
      </c>
      <c r="F2882" s="288" t="s">
        <v>6415</v>
      </c>
      <c r="G2882" s="289" t="s">
        <v>6104</v>
      </c>
      <c r="H2882" s="290">
        <v>837527456</v>
      </c>
    </row>
    <row r="2883" spans="2:8" x14ac:dyDescent="0.3">
      <c r="B2883" s="286">
        <v>44450.505196759259</v>
      </c>
      <c r="C2883" s="287">
        <v>2000</v>
      </c>
      <c r="D2883" s="287">
        <v>1958</v>
      </c>
      <c r="E2883" s="287">
        <f t="shared" si="44"/>
        <v>42</v>
      </c>
      <c r="F2883" s="288" t="s">
        <v>32</v>
      </c>
      <c r="G2883" s="289"/>
      <c r="H2883" s="290">
        <v>837533546</v>
      </c>
    </row>
    <row r="2884" spans="2:8" x14ac:dyDescent="0.3">
      <c r="B2884" s="286">
        <v>44450.506874999999</v>
      </c>
      <c r="C2884" s="287">
        <v>10000</v>
      </c>
      <c r="D2884" s="287">
        <v>9790</v>
      </c>
      <c r="E2884" s="287">
        <f t="shared" si="44"/>
        <v>210</v>
      </c>
      <c r="F2884" s="288" t="s">
        <v>6365</v>
      </c>
      <c r="G2884" s="289" t="s">
        <v>6178</v>
      </c>
      <c r="H2884" s="290">
        <v>837536272</v>
      </c>
    </row>
    <row r="2885" spans="2:8" x14ac:dyDescent="0.3">
      <c r="B2885" s="286">
        <v>44450.506990740738</v>
      </c>
      <c r="C2885" s="287">
        <v>500</v>
      </c>
      <c r="D2885" s="287">
        <v>489.5</v>
      </c>
      <c r="E2885" s="287">
        <f t="shared" ref="E2885:E2948" si="45">C2885-D2885</f>
        <v>10.5</v>
      </c>
      <c r="F2885" s="288" t="s">
        <v>32</v>
      </c>
      <c r="G2885" s="289"/>
      <c r="H2885" s="290">
        <v>837536476</v>
      </c>
    </row>
    <row r="2886" spans="2:8" x14ac:dyDescent="0.3">
      <c r="B2886" s="286">
        <v>44450.508414351854</v>
      </c>
      <c r="C2886" s="287">
        <v>300</v>
      </c>
      <c r="D2886" s="287">
        <v>293.7</v>
      </c>
      <c r="E2886" s="287">
        <f t="shared" si="45"/>
        <v>6.3000000000000114</v>
      </c>
      <c r="F2886" s="288" t="s">
        <v>6416</v>
      </c>
      <c r="G2886" s="289" t="s">
        <v>5886</v>
      </c>
      <c r="H2886" s="290">
        <v>837538795</v>
      </c>
    </row>
    <row r="2887" spans="2:8" x14ac:dyDescent="0.3">
      <c r="B2887" s="286">
        <v>44450.521435185183</v>
      </c>
      <c r="C2887" s="287">
        <v>500</v>
      </c>
      <c r="D2887" s="287">
        <v>489.5</v>
      </c>
      <c r="E2887" s="287">
        <f t="shared" si="45"/>
        <v>10.5</v>
      </c>
      <c r="F2887" s="288" t="s">
        <v>32</v>
      </c>
      <c r="G2887" s="289"/>
      <c r="H2887" s="290">
        <v>837558964</v>
      </c>
    </row>
    <row r="2888" spans="2:8" x14ac:dyDescent="0.3">
      <c r="B2888" s="286">
        <v>44450.523287037038</v>
      </c>
      <c r="C2888" s="287">
        <v>200</v>
      </c>
      <c r="D2888" s="287">
        <v>195.8</v>
      </c>
      <c r="E2888" s="287">
        <f t="shared" si="45"/>
        <v>4.1999999999999886</v>
      </c>
      <c r="F2888" s="288" t="s">
        <v>32</v>
      </c>
      <c r="G2888" s="289"/>
      <c r="H2888" s="290">
        <v>837561770</v>
      </c>
    </row>
    <row r="2889" spans="2:8" x14ac:dyDescent="0.3">
      <c r="B2889" s="286">
        <v>44450.523356481484</v>
      </c>
      <c r="C2889" s="287">
        <v>100</v>
      </c>
      <c r="D2889" s="287">
        <v>96.1</v>
      </c>
      <c r="E2889" s="287">
        <f t="shared" si="45"/>
        <v>3.9000000000000057</v>
      </c>
      <c r="F2889" s="288" t="s">
        <v>6417</v>
      </c>
      <c r="G2889" s="289" t="s">
        <v>6099</v>
      </c>
      <c r="H2889" s="290">
        <v>837561860</v>
      </c>
    </row>
    <row r="2890" spans="2:8" x14ac:dyDescent="0.3">
      <c r="B2890" s="286">
        <v>44450.524340277778</v>
      </c>
      <c r="C2890" s="287">
        <v>150</v>
      </c>
      <c r="D2890" s="287">
        <v>146.1</v>
      </c>
      <c r="E2890" s="287">
        <f t="shared" si="45"/>
        <v>3.9000000000000057</v>
      </c>
      <c r="F2890" s="288" t="s">
        <v>32</v>
      </c>
      <c r="G2890" s="289"/>
      <c r="H2890" s="290">
        <v>837563332</v>
      </c>
    </row>
    <row r="2891" spans="2:8" x14ac:dyDescent="0.3">
      <c r="B2891" s="286">
        <v>44450.531041666669</v>
      </c>
      <c r="C2891" s="287">
        <v>100</v>
      </c>
      <c r="D2891" s="287">
        <v>96.1</v>
      </c>
      <c r="E2891" s="287">
        <f t="shared" si="45"/>
        <v>3.9000000000000057</v>
      </c>
      <c r="F2891" s="288" t="s">
        <v>32</v>
      </c>
      <c r="G2891" s="289"/>
      <c r="H2891" s="290">
        <v>837573943</v>
      </c>
    </row>
    <row r="2892" spans="2:8" x14ac:dyDescent="0.3">
      <c r="B2892" s="286">
        <v>44450.531759259262</v>
      </c>
      <c r="C2892" s="287">
        <v>100</v>
      </c>
      <c r="D2892" s="287">
        <v>96.1</v>
      </c>
      <c r="E2892" s="287">
        <f t="shared" si="45"/>
        <v>3.9000000000000057</v>
      </c>
      <c r="F2892" s="288" t="s">
        <v>32</v>
      </c>
      <c r="G2892" s="289"/>
      <c r="H2892" s="290">
        <v>837575065</v>
      </c>
    </row>
    <row r="2893" spans="2:8" x14ac:dyDescent="0.3">
      <c r="B2893" s="286">
        <v>44450.54478009259</v>
      </c>
      <c r="C2893" s="287">
        <v>500</v>
      </c>
      <c r="D2893" s="287">
        <v>489.5</v>
      </c>
      <c r="E2893" s="287">
        <f t="shared" si="45"/>
        <v>10.5</v>
      </c>
      <c r="F2893" s="288" t="s">
        <v>6288</v>
      </c>
      <c r="G2893" s="289" t="s">
        <v>6130</v>
      </c>
      <c r="H2893" s="290">
        <v>837594676</v>
      </c>
    </row>
    <row r="2894" spans="2:8" x14ac:dyDescent="0.3">
      <c r="B2894" s="286">
        <v>44450.54519675926</v>
      </c>
      <c r="C2894" s="287">
        <v>500</v>
      </c>
      <c r="D2894" s="287">
        <v>489.5</v>
      </c>
      <c r="E2894" s="287">
        <f t="shared" si="45"/>
        <v>10.5</v>
      </c>
      <c r="F2894" s="288" t="s">
        <v>6184</v>
      </c>
      <c r="G2894" s="289" t="s">
        <v>6117</v>
      </c>
      <c r="H2894" s="290">
        <v>837595287</v>
      </c>
    </row>
    <row r="2895" spans="2:8" x14ac:dyDescent="0.3">
      <c r="B2895" s="286">
        <v>44450.553020833337</v>
      </c>
      <c r="C2895" s="287">
        <v>200</v>
      </c>
      <c r="D2895" s="287">
        <v>195.8</v>
      </c>
      <c r="E2895" s="287">
        <f t="shared" si="45"/>
        <v>4.1999999999999886</v>
      </c>
      <c r="F2895" s="288" t="s">
        <v>32</v>
      </c>
      <c r="G2895" s="289"/>
      <c r="H2895" s="290">
        <v>837607440</v>
      </c>
    </row>
    <row r="2896" spans="2:8" x14ac:dyDescent="0.3">
      <c r="B2896" s="286">
        <v>44450.553159722222</v>
      </c>
      <c r="C2896" s="287">
        <v>2250</v>
      </c>
      <c r="D2896" s="287">
        <v>2202.75</v>
      </c>
      <c r="E2896" s="287">
        <f t="shared" si="45"/>
        <v>47.25</v>
      </c>
      <c r="F2896" s="288" t="s">
        <v>6287</v>
      </c>
      <c r="G2896" s="289" t="s">
        <v>6099</v>
      </c>
      <c r="H2896" s="290">
        <v>837607656</v>
      </c>
    </row>
    <row r="2897" spans="2:8" x14ac:dyDescent="0.3">
      <c r="B2897" s="286">
        <v>44450.553310185183</v>
      </c>
      <c r="C2897" s="287">
        <v>350</v>
      </c>
      <c r="D2897" s="287">
        <v>342.65</v>
      </c>
      <c r="E2897" s="287">
        <f t="shared" si="45"/>
        <v>7.3500000000000227</v>
      </c>
      <c r="F2897" s="288" t="s">
        <v>6109</v>
      </c>
      <c r="G2897" s="289" t="s">
        <v>6104</v>
      </c>
      <c r="H2897" s="290">
        <v>837607852</v>
      </c>
    </row>
    <row r="2898" spans="2:8" x14ac:dyDescent="0.3">
      <c r="B2898" s="286">
        <v>44450.559548611112</v>
      </c>
      <c r="C2898" s="287">
        <v>100</v>
      </c>
      <c r="D2898" s="287">
        <v>96.1</v>
      </c>
      <c r="E2898" s="287">
        <f t="shared" si="45"/>
        <v>3.9000000000000057</v>
      </c>
      <c r="F2898" s="288" t="s">
        <v>32</v>
      </c>
      <c r="G2898" s="289"/>
      <c r="H2898" s="290">
        <v>837617503</v>
      </c>
    </row>
    <row r="2899" spans="2:8" x14ac:dyDescent="0.3">
      <c r="B2899" s="286">
        <v>44450.567523148151</v>
      </c>
      <c r="C2899" s="287">
        <v>3000</v>
      </c>
      <c r="D2899" s="287">
        <v>2937</v>
      </c>
      <c r="E2899" s="287">
        <f t="shared" si="45"/>
        <v>63</v>
      </c>
      <c r="F2899" s="288" t="s">
        <v>32</v>
      </c>
      <c r="G2899" s="289"/>
      <c r="H2899" s="290">
        <v>837630367</v>
      </c>
    </row>
    <row r="2900" spans="2:8" x14ac:dyDescent="0.3">
      <c r="B2900" s="286">
        <v>44450.568101851852</v>
      </c>
      <c r="C2900" s="287">
        <v>15</v>
      </c>
      <c r="D2900" s="287">
        <v>11.1</v>
      </c>
      <c r="E2900" s="287">
        <f t="shared" si="45"/>
        <v>3.9000000000000004</v>
      </c>
      <c r="F2900" s="288" t="s">
        <v>6150</v>
      </c>
      <c r="G2900" s="289" t="s">
        <v>6121</v>
      </c>
      <c r="H2900" s="290">
        <v>837631318</v>
      </c>
    </row>
    <row r="2901" spans="2:8" x14ac:dyDescent="0.3">
      <c r="B2901" s="286">
        <v>44450.569768518515</v>
      </c>
      <c r="C2901" s="287">
        <v>200</v>
      </c>
      <c r="D2901" s="287">
        <v>195.8</v>
      </c>
      <c r="E2901" s="287">
        <f t="shared" si="45"/>
        <v>4.1999999999999886</v>
      </c>
      <c r="F2901" s="288" t="s">
        <v>32</v>
      </c>
      <c r="G2901" s="289"/>
      <c r="H2901" s="290">
        <v>837634078</v>
      </c>
    </row>
    <row r="2902" spans="2:8" x14ac:dyDescent="0.3">
      <c r="B2902" s="286">
        <v>44450.573888888888</v>
      </c>
      <c r="C2902" s="287">
        <v>1000</v>
      </c>
      <c r="D2902" s="287">
        <v>979</v>
      </c>
      <c r="E2902" s="287">
        <f t="shared" si="45"/>
        <v>21</v>
      </c>
      <c r="F2902" s="288" t="s">
        <v>6138</v>
      </c>
      <c r="G2902" s="289" t="s">
        <v>6121</v>
      </c>
      <c r="H2902" s="290">
        <v>837640600</v>
      </c>
    </row>
    <row r="2903" spans="2:8" x14ac:dyDescent="0.3">
      <c r="B2903" s="286">
        <v>44450.57644675926</v>
      </c>
      <c r="C2903" s="287">
        <v>500</v>
      </c>
      <c r="D2903" s="287">
        <v>489.5</v>
      </c>
      <c r="E2903" s="287">
        <f t="shared" si="45"/>
        <v>10.5</v>
      </c>
      <c r="F2903" s="288" t="s">
        <v>6192</v>
      </c>
      <c r="G2903" s="289" t="s">
        <v>6099</v>
      </c>
      <c r="H2903" s="290">
        <v>837644741</v>
      </c>
    </row>
    <row r="2904" spans="2:8" x14ac:dyDescent="0.3">
      <c r="B2904" s="286">
        <v>44450.578530092593</v>
      </c>
      <c r="C2904" s="287">
        <v>500</v>
      </c>
      <c r="D2904" s="287">
        <v>489.5</v>
      </c>
      <c r="E2904" s="287">
        <f t="shared" si="45"/>
        <v>10.5</v>
      </c>
      <c r="F2904" s="288" t="s">
        <v>32</v>
      </c>
      <c r="G2904" s="289"/>
      <c r="H2904" s="290">
        <v>837648283</v>
      </c>
    </row>
    <row r="2905" spans="2:8" x14ac:dyDescent="0.3">
      <c r="B2905" s="286">
        <v>44450.584398148145</v>
      </c>
      <c r="C2905" s="287">
        <v>100</v>
      </c>
      <c r="D2905" s="287">
        <v>96.1</v>
      </c>
      <c r="E2905" s="287">
        <f t="shared" si="45"/>
        <v>3.9000000000000057</v>
      </c>
      <c r="F2905" s="288" t="s">
        <v>32</v>
      </c>
      <c r="G2905" s="289"/>
      <c r="H2905" s="290">
        <v>837658325</v>
      </c>
    </row>
    <row r="2906" spans="2:8" x14ac:dyDescent="0.3">
      <c r="B2906" s="286">
        <v>44450.587777777779</v>
      </c>
      <c r="C2906" s="287">
        <v>500</v>
      </c>
      <c r="D2906" s="287">
        <v>489.5</v>
      </c>
      <c r="E2906" s="287">
        <f t="shared" si="45"/>
        <v>10.5</v>
      </c>
      <c r="F2906" s="288" t="s">
        <v>32</v>
      </c>
      <c r="G2906" s="289"/>
      <c r="H2906" s="290">
        <v>837664014</v>
      </c>
    </row>
    <row r="2907" spans="2:8" x14ac:dyDescent="0.3">
      <c r="B2907" s="286">
        <v>44450.590092592596</v>
      </c>
      <c r="C2907" s="287">
        <v>200</v>
      </c>
      <c r="D2907" s="287">
        <v>195.8</v>
      </c>
      <c r="E2907" s="287">
        <f t="shared" si="45"/>
        <v>4.1999999999999886</v>
      </c>
      <c r="F2907" s="288" t="s">
        <v>32</v>
      </c>
      <c r="G2907" s="289"/>
      <c r="H2907" s="290">
        <v>837667859</v>
      </c>
    </row>
    <row r="2908" spans="2:8" x14ac:dyDescent="0.3">
      <c r="B2908" s="286">
        <v>44450.600381944445</v>
      </c>
      <c r="C2908" s="287">
        <v>500</v>
      </c>
      <c r="D2908" s="287">
        <v>489.5</v>
      </c>
      <c r="E2908" s="287">
        <f t="shared" si="45"/>
        <v>10.5</v>
      </c>
      <c r="F2908" s="288" t="s">
        <v>32</v>
      </c>
      <c r="G2908" s="289"/>
      <c r="H2908" s="290">
        <v>837686064</v>
      </c>
    </row>
    <row r="2909" spans="2:8" x14ac:dyDescent="0.3">
      <c r="B2909" s="286">
        <v>44450.603032407409</v>
      </c>
      <c r="C2909" s="287">
        <v>1000</v>
      </c>
      <c r="D2909" s="287">
        <v>979</v>
      </c>
      <c r="E2909" s="287">
        <f t="shared" si="45"/>
        <v>21</v>
      </c>
      <c r="F2909" s="288" t="s">
        <v>32</v>
      </c>
      <c r="G2909" s="289"/>
      <c r="H2909" s="290">
        <v>837691058</v>
      </c>
    </row>
    <row r="2910" spans="2:8" x14ac:dyDescent="0.3">
      <c r="B2910" s="286">
        <v>44450.607476851852</v>
      </c>
      <c r="C2910" s="287">
        <v>300</v>
      </c>
      <c r="D2910" s="287">
        <v>293.7</v>
      </c>
      <c r="E2910" s="287">
        <f t="shared" si="45"/>
        <v>6.3000000000000114</v>
      </c>
      <c r="F2910" s="288" t="s">
        <v>32</v>
      </c>
      <c r="G2910" s="289"/>
      <c r="H2910" s="290">
        <v>837699453</v>
      </c>
    </row>
    <row r="2911" spans="2:8" x14ac:dyDescent="0.3">
      <c r="B2911" s="286">
        <v>44450.6171875</v>
      </c>
      <c r="C2911" s="287">
        <v>500</v>
      </c>
      <c r="D2911" s="287">
        <v>489.5</v>
      </c>
      <c r="E2911" s="287">
        <f t="shared" si="45"/>
        <v>10.5</v>
      </c>
      <c r="F2911" s="288" t="s">
        <v>32</v>
      </c>
      <c r="G2911" s="289"/>
      <c r="H2911" s="290">
        <v>837716695</v>
      </c>
    </row>
    <row r="2912" spans="2:8" x14ac:dyDescent="0.3">
      <c r="B2912" s="286">
        <v>44450.623287037037</v>
      </c>
      <c r="C2912" s="287">
        <v>100</v>
      </c>
      <c r="D2912" s="287">
        <v>96.1</v>
      </c>
      <c r="E2912" s="287">
        <f t="shared" si="45"/>
        <v>3.9000000000000057</v>
      </c>
      <c r="F2912" s="288" t="s">
        <v>6418</v>
      </c>
      <c r="G2912" s="289" t="s">
        <v>6124</v>
      </c>
      <c r="H2912" s="290">
        <v>837727559</v>
      </c>
    </row>
    <row r="2913" spans="2:8" x14ac:dyDescent="0.3">
      <c r="B2913" s="286">
        <v>44450.628113425926</v>
      </c>
      <c r="C2913" s="287">
        <v>300</v>
      </c>
      <c r="D2913" s="287">
        <v>293.7</v>
      </c>
      <c r="E2913" s="287">
        <f t="shared" si="45"/>
        <v>6.3000000000000114</v>
      </c>
      <c r="F2913" s="288" t="s">
        <v>66</v>
      </c>
      <c r="G2913" s="289" t="s">
        <v>6091</v>
      </c>
      <c r="H2913" s="290">
        <v>837736105</v>
      </c>
    </row>
    <row r="2914" spans="2:8" x14ac:dyDescent="0.3">
      <c r="B2914" s="286">
        <v>44450.633229166669</v>
      </c>
      <c r="C2914" s="287">
        <v>300</v>
      </c>
      <c r="D2914" s="287">
        <v>293.7</v>
      </c>
      <c r="E2914" s="287">
        <f t="shared" si="45"/>
        <v>6.3000000000000114</v>
      </c>
      <c r="F2914" s="288" t="s">
        <v>6105</v>
      </c>
      <c r="G2914" s="289" t="s">
        <v>6128</v>
      </c>
      <c r="H2914" s="290">
        <v>837745315</v>
      </c>
    </row>
    <row r="2915" spans="2:8" x14ac:dyDescent="0.3">
      <c r="B2915" s="286">
        <v>44450.639780092592</v>
      </c>
      <c r="C2915" s="287">
        <v>300</v>
      </c>
      <c r="D2915" s="287">
        <v>293.7</v>
      </c>
      <c r="E2915" s="287">
        <f t="shared" si="45"/>
        <v>6.3000000000000114</v>
      </c>
      <c r="F2915" s="288" t="s">
        <v>32</v>
      </c>
      <c r="G2915" s="289"/>
      <c r="H2915" s="290">
        <v>837757610</v>
      </c>
    </row>
    <row r="2916" spans="2:8" x14ac:dyDescent="0.3">
      <c r="B2916" s="286">
        <v>44450.64335648148</v>
      </c>
      <c r="C2916" s="287">
        <v>100</v>
      </c>
      <c r="D2916" s="287">
        <v>96.1</v>
      </c>
      <c r="E2916" s="287">
        <f t="shared" si="45"/>
        <v>3.9000000000000057</v>
      </c>
      <c r="F2916" s="288" t="s">
        <v>32</v>
      </c>
      <c r="G2916" s="289"/>
      <c r="H2916" s="290">
        <v>837764149</v>
      </c>
    </row>
    <row r="2917" spans="2:8" x14ac:dyDescent="0.3">
      <c r="B2917" s="286">
        <v>44450.643807870372</v>
      </c>
      <c r="C2917" s="287">
        <v>300</v>
      </c>
      <c r="D2917" s="287">
        <v>293.7</v>
      </c>
      <c r="E2917" s="287">
        <f t="shared" si="45"/>
        <v>6.3000000000000114</v>
      </c>
      <c r="F2917" s="288" t="s">
        <v>6100</v>
      </c>
      <c r="G2917" s="289" t="s">
        <v>6104</v>
      </c>
      <c r="H2917" s="290">
        <v>837765001</v>
      </c>
    </row>
    <row r="2918" spans="2:8" x14ac:dyDescent="0.3">
      <c r="B2918" s="286">
        <v>44450.655497685184</v>
      </c>
      <c r="C2918" s="287">
        <v>500</v>
      </c>
      <c r="D2918" s="287">
        <v>489.5</v>
      </c>
      <c r="E2918" s="287">
        <f t="shared" si="45"/>
        <v>10.5</v>
      </c>
      <c r="F2918" s="288" t="s">
        <v>6138</v>
      </c>
      <c r="G2918" s="289" t="s">
        <v>6102</v>
      </c>
      <c r="H2918" s="290">
        <v>837786585</v>
      </c>
    </row>
    <row r="2919" spans="2:8" x14ac:dyDescent="0.3">
      <c r="B2919" s="286">
        <v>44450.659803240742</v>
      </c>
      <c r="C2919" s="287">
        <v>1000</v>
      </c>
      <c r="D2919" s="287">
        <v>979</v>
      </c>
      <c r="E2919" s="287">
        <f t="shared" si="45"/>
        <v>21</v>
      </c>
      <c r="F2919" s="288" t="s">
        <v>32</v>
      </c>
      <c r="G2919" s="289"/>
      <c r="H2919" s="290">
        <v>837794396</v>
      </c>
    </row>
    <row r="2920" spans="2:8" x14ac:dyDescent="0.3">
      <c r="B2920" s="286">
        <v>44450.664652777778</v>
      </c>
      <c r="C2920" s="287">
        <v>30</v>
      </c>
      <c r="D2920" s="287">
        <v>26.1</v>
      </c>
      <c r="E2920" s="287">
        <f t="shared" si="45"/>
        <v>3.8999999999999986</v>
      </c>
      <c r="F2920" s="288" t="s">
        <v>6120</v>
      </c>
      <c r="G2920" s="289" t="s">
        <v>6128</v>
      </c>
      <c r="H2920" s="290">
        <v>837802921</v>
      </c>
    </row>
    <row r="2921" spans="2:8" x14ac:dyDescent="0.3">
      <c r="B2921" s="286">
        <v>44450.666215277779</v>
      </c>
      <c r="C2921" s="287">
        <v>2000</v>
      </c>
      <c r="D2921" s="287">
        <v>1958</v>
      </c>
      <c r="E2921" s="287">
        <f t="shared" si="45"/>
        <v>42</v>
      </c>
      <c r="F2921" s="288" t="s">
        <v>32</v>
      </c>
      <c r="G2921" s="289"/>
      <c r="H2921" s="290">
        <v>837805724</v>
      </c>
    </row>
    <row r="2922" spans="2:8" x14ac:dyDescent="0.3">
      <c r="B2922" s="286">
        <v>44450.66983796296</v>
      </c>
      <c r="C2922" s="287">
        <v>1000</v>
      </c>
      <c r="D2922" s="287">
        <v>979</v>
      </c>
      <c r="E2922" s="287">
        <f t="shared" si="45"/>
        <v>21</v>
      </c>
      <c r="F2922" s="288" t="s">
        <v>6125</v>
      </c>
      <c r="G2922" s="289" t="s">
        <v>5892</v>
      </c>
      <c r="H2922" s="290">
        <v>837813296</v>
      </c>
    </row>
    <row r="2923" spans="2:8" x14ac:dyDescent="0.3">
      <c r="B2923" s="286">
        <v>44450.671990740739</v>
      </c>
      <c r="C2923" s="287">
        <v>500</v>
      </c>
      <c r="D2923" s="287">
        <v>489.5</v>
      </c>
      <c r="E2923" s="287">
        <f t="shared" si="45"/>
        <v>10.5</v>
      </c>
      <c r="F2923" s="288" t="s">
        <v>6177</v>
      </c>
      <c r="G2923" s="289" t="s">
        <v>6178</v>
      </c>
      <c r="H2923" s="290">
        <v>837817543</v>
      </c>
    </row>
    <row r="2924" spans="2:8" x14ac:dyDescent="0.3">
      <c r="B2924" s="286">
        <v>44450.673576388886</v>
      </c>
      <c r="C2924" s="287">
        <v>1000</v>
      </c>
      <c r="D2924" s="287">
        <v>979</v>
      </c>
      <c r="E2924" s="287">
        <f t="shared" si="45"/>
        <v>21</v>
      </c>
      <c r="F2924" s="288" t="s">
        <v>32</v>
      </c>
      <c r="G2924" s="289"/>
      <c r="H2924" s="290">
        <v>837820500</v>
      </c>
    </row>
    <row r="2925" spans="2:8" x14ac:dyDescent="0.3">
      <c r="B2925" s="286">
        <v>44450.673807870371</v>
      </c>
      <c r="C2925" s="287">
        <v>300</v>
      </c>
      <c r="D2925" s="287">
        <v>293.7</v>
      </c>
      <c r="E2925" s="287">
        <f t="shared" si="45"/>
        <v>6.3000000000000114</v>
      </c>
      <c r="F2925" s="288" t="s">
        <v>32</v>
      </c>
      <c r="G2925" s="289"/>
      <c r="H2925" s="290">
        <v>837821003</v>
      </c>
    </row>
    <row r="2926" spans="2:8" x14ac:dyDescent="0.3">
      <c r="B2926" s="286">
        <v>44450.681018518517</v>
      </c>
      <c r="C2926" s="287">
        <v>100</v>
      </c>
      <c r="D2926" s="287">
        <v>96.1</v>
      </c>
      <c r="E2926" s="287">
        <f t="shared" si="45"/>
        <v>3.9000000000000057</v>
      </c>
      <c r="F2926" s="288" t="s">
        <v>32</v>
      </c>
      <c r="G2926" s="289"/>
      <c r="H2926" s="290">
        <v>837834656</v>
      </c>
    </row>
    <row r="2927" spans="2:8" x14ac:dyDescent="0.3">
      <c r="B2927" s="286">
        <v>44450.691354166665</v>
      </c>
      <c r="C2927" s="287">
        <v>1000</v>
      </c>
      <c r="D2927" s="287">
        <v>979</v>
      </c>
      <c r="E2927" s="287">
        <f t="shared" si="45"/>
        <v>21</v>
      </c>
      <c r="F2927" s="288" t="s">
        <v>5787</v>
      </c>
      <c r="G2927" s="289" t="s">
        <v>5908</v>
      </c>
      <c r="H2927" s="290">
        <v>837854578</v>
      </c>
    </row>
    <row r="2928" spans="2:8" x14ac:dyDescent="0.3">
      <c r="B2928" s="286">
        <v>44450.693668981483</v>
      </c>
      <c r="C2928" s="287">
        <v>1000</v>
      </c>
      <c r="D2928" s="287">
        <v>969</v>
      </c>
      <c r="E2928" s="287">
        <f t="shared" si="45"/>
        <v>31</v>
      </c>
      <c r="F2928" s="288" t="s">
        <v>32</v>
      </c>
      <c r="G2928" s="289"/>
      <c r="H2928" s="290">
        <v>837859069</v>
      </c>
    </row>
    <row r="2929" spans="2:8" x14ac:dyDescent="0.3">
      <c r="B2929" s="286">
        <v>44450.696203703701</v>
      </c>
      <c r="C2929" s="287">
        <v>1000</v>
      </c>
      <c r="D2929" s="287">
        <v>979</v>
      </c>
      <c r="E2929" s="287">
        <f t="shared" si="45"/>
        <v>21</v>
      </c>
      <c r="F2929" s="288" t="s">
        <v>32</v>
      </c>
      <c r="G2929" s="289"/>
      <c r="H2929" s="290">
        <v>837864317</v>
      </c>
    </row>
    <row r="2930" spans="2:8" x14ac:dyDescent="0.3">
      <c r="B2930" s="286">
        <v>44450.699664351851</v>
      </c>
      <c r="C2930" s="287">
        <v>200</v>
      </c>
      <c r="D2930" s="287">
        <v>195.8</v>
      </c>
      <c r="E2930" s="287">
        <f t="shared" si="45"/>
        <v>4.1999999999999886</v>
      </c>
      <c r="F2930" s="288" t="s">
        <v>32</v>
      </c>
      <c r="G2930" s="289"/>
      <c r="H2930" s="290">
        <v>837870952</v>
      </c>
    </row>
    <row r="2931" spans="2:8" x14ac:dyDescent="0.3">
      <c r="B2931" s="286">
        <v>44450.702569444446</v>
      </c>
      <c r="C2931" s="287">
        <v>100</v>
      </c>
      <c r="D2931" s="287">
        <v>96.1</v>
      </c>
      <c r="E2931" s="287">
        <f t="shared" si="45"/>
        <v>3.9000000000000057</v>
      </c>
      <c r="F2931" s="288" t="s">
        <v>32</v>
      </c>
      <c r="G2931" s="289"/>
      <c r="H2931" s="290">
        <v>837876611</v>
      </c>
    </row>
    <row r="2932" spans="2:8" x14ac:dyDescent="0.3">
      <c r="B2932" s="286">
        <v>44450.702592592592</v>
      </c>
      <c r="C2932" s="287">
        <v>2000</v>
      </c>
      <c r="D2932" s="287">
        <v>1958</v>
      </c>
      <c r="E2932" s="287">
        <f t="shared" si="45"/>
        <v>42</v>
      </c>
      <c r="F2932" s="288" t="s">
        <v>6123</v>
      </c>
      <c r="G2932" s="289" t="s">
        <v>6121</v>
      </c>
      <c r="H2932" s="290">
        <v>837876661</v>
      </c>
    </row>
    <row r="2933" spans="2:8" x14ac:dyDescent="0.3">
      <c r="B2933" s="286">
        <v>44450.705462962964</v>
      </c>
      <c r="C2933" s="287">
        <v>500</v>
      </c>
      <c r="D2933" s="287">
        <v>489.5</v>
      </c>
      <c r="E2933" s="287">
        <f t="shared" si="45"/>
        <v>10.5</v>
      </c>
      <c r="F2933" s="288" t="s">
        <v>32</v>
      </c>
      <c r="G2933" s="289"/>
      <c r="H2933" s="290">
        <v>837881880</v>
      </c>
    </row>
    <row r="2934" spans="2:8" x14ac:dyDescent="0.3">
      <c r="B2934" s="286">
        <v>44450.706458333334</v>
      </c>
      <c r="C2934" s="287">
        <v>2000</v>
      </c>
      <c r="D2934" s="287">
        <v>1958</v>
      </c>
      <c r="E2934" s="287">
        <f t="shared" si="45"/>
        <v>42</v>
      </c>
      <c r="F2934" s="288" t="s">
        <v>6219</v>
      </c>
      <c r="G2934" s="289" t="s">
        <v>6095</v>
      </c>
      <c r="H2934" s="290">
        <v>837883813</v>
      </c>
    </row>
    <row r="2935" spans="2:8" x14ac:dyDescent="0.3">
      <c r="B2935" s="286">
        <v>44450.710706018515</v>
      </c>
      <c r="C2935" s="287">
        <v>530</v>
      </c>
      <c r="D2935" s="287">
        <v>518.87</v>
      </c>
      <c r="E2935" s="287">
        <f t="shared" si="45"/>
        <v>11.129999999999995</v>
      </c>
      <c r="F2935" s="288" t="s">
        <v>32</v>
      </c>
      <c r="G2935" s="289"/>
      <c r="H2935" s="290">
        <v>837892214</v>
      </c>
    </row>
    <row r="2936" spans="2:8" x14ac:dyDescent="0.3">
      <c r="B2936" s="286">
        <v>44450.713240740741</v>
      </c>
      <c r="C2936" s="287">
        <v>100</v>
      </c>
      <c r="D2936" s="287">
        <v>96.1</v>
      </c>
      <c r="E2936" s="287">
        <f t="shared" si="45"/>
        <v>3.9000000000000057</v>
      </c>
      <c r="F2936" s="288" t="s">
        <v>32</v>
      </c>
      <c r="G2936" s="289"/>
      <c r="H2936" s="290">
        <v>837897262</v>
      </c>
    </row>
    <row r="2937" spans="2:8" x14ac:dyDescent="0.3">
      <c r="B2937" s="286">
        <v>44450.714907407404</v>
      </c>
      <c r="C2937" s="287">
        <v>500</v>
      </c>
      <c r="D2937" s="287">
        <v>489.5</v>
      </c>
      <c r="E2937" s="287">
        <f t="shared" si="45"/>
        <v>10.5</v>
      </c>
      <c r="F2937" s="288" t="s">
        <v>32</v>
      </c>
      <c r="G2937" s="289"/>
      <c r="H2937" s="290">
        <v>837900492</v>
      </c>
    </row>
    <row r="2938" spans="2:8" x14ac:dyDescent="0.3">
      <c r="B2938" s="286">
        <v>44450.714953703704</v>
      </c>
      <c r="C2938" s="287">
        <v>400</v>
      </c>
      <c r="D2938" s="287">
        <v>391.6</v>
      </c>
      <c r="E2938" s="287">
        <f t="shared" si="45"/>
        <v>8.3999999999999773</v>
      </c>
      <c r="F2938" s="288" t="s">
        <v>32</v>
      </c>
      <c r="G2938" s="289"/>
      <c r="H2938" s="290">
        <v>837900596</v>
      </c>
    </row>
    <row r="2939" spans="2:8" x14ac:dyDescent="0.3">
      <c r="B2939" s="286">
        <v>44450.727962962963</v>
      </c>
      <c r="C2939" s="287">
        <v>500</v>
      </c>
      <c r="D2939" s="287">
        <v>489.5</v>
      </c>
      <c r="E2939" s="287">
        <f t="shared" si="45"/>
        <v>10.5</v>
      </c>
      <c r="F2939" s="288" t="s">
        <v>32</v>
      </c>
      <c r="G2939" s="289"/>
      <c r="H2939" s="290">
        <v>837926326</v>
      </c>
    </row>
    <row r="2940" spans="2:8" x14ac:dyDescent="0.3">
      <c r="B2940" s="286">
        <v>44450.73196759259</v>
      </c>
      <c r="C2940" s="287">
        <v>1000</v>
      </c>
      <c r="D2940" s="287">
        <v>969</v>
      </c>
      <c r="E2940" s="287">
        <f t="shared" si="45"/>
        <v>31</v>
      </c>
      <c r="F2940" s="288" t="s">
        <v>6419</v>
      </c>
      <c r="G2940" s="289" t="s">
        <v>6124</v>
      </c>
      <c r="H2940" s="290">
        <v>837934636</v>
      </c>
    </row>
    <row r="2941" spans="2:8" x14ac:dyDescent="0.3">
      <c r="B2941" s="286">
        <v>44450.732534722221</v>
      </c>
      <c r="C2941" s="287">
        <v>2000</v>
      </c>
      <c r="D2941" s="287">
        <v>1958</v>
      </c>
      <c r="E2941" s="287">
        <f t="shared" si="45"/>
        <v>42</v>
      </c>
      <c r="F2941" s="288" t="s">
        <v>5824</v>
      </c>
      <c r="G2941" s="289" t="s">
        <v>5879</v>
      </c>
      <c r="H2941" s="290">
        <v>837935839</v>
      </c>
    </row>
    <row r="2942" spans="2:8" x14ac:dyDescent="0.3">
      <c r="B2942" s="286">
        <v>44450.732951388891</v>
      </c>
      <c r="C2942" s="287">
        <v>100</v>
      </c>
      <c r="D2942" s="287">
        <v>96.1</v>
      </c>
      <c r="E2942" s="287">
        <f t="shared" si="45"/>
        <v>3.9000000000000057</v>
      </c>
      <c r="F2942" s="288" t="s">
        <v>32</v>
      </c>
      <c r="G2942" s="289"/>
      <c r="H2942" s="290">
        <v>837936788</v>
      </c>
    </row>
    <row r="2943" spans="2:8" x14ac:dyDescent="0.3">
      <c r="B2943" s="286">
        <v>44450.735289351855</v>
      </c>
      <c r="C2943" s="287">
        <v>410</v>
      </c>
      <c r="D2943" s="287">
        <v>397.29</v>
      </c>
      <c r="E2943" s="287">
        <f t="shared" si="45"/>
        <v>12.70999999999998</v>
      </c>
      <c r="F2943" s="288" t="s">
        <v>5898</v>
      </c>
      <c r="G2943" s="289" t="s">
        <v>6205</v>
      </c>
      <c r="H2943" s="290">
        <v>837941438</v>
      </c>
    </row>
    <row r="2944" spans="2:8" x14ac:dyDescent="0.3">
      <c r="B2944" s="286">
        <v>44450.738564814812</v>
      </c>
      <c r="C2944" s="287">
        <v>300</v>
      </c>
      <c r="D2944" s="287">
        <v>293.7</v>
      </c>
      <c r="E2944" s="287">
        <f t="shared" si="45"/>
        <v>6.3000000000000114</v>
      </c>
      <c r="F2944" s="288" t="s">
        <v>32</v>
      </c>
      <c r="G2944" s="289"/>
      <c r="H2944" s="290">
        <v>837948100</v>
      </c>
    </row>
    <row r="2945" spans="2:8" x14ac:dyDescent="0.3">
      <c r="B2945" s="286">
        <v>44450.740671296298</v>
      </c>
      <c r="C2945" s="287">
        <v>500</v>
      </c>
      <c r="D2945" s="287">
        <v>489.5</v>
      </c>
      <c r="E2945" s="287">
        <f t="shared" si="45"/>
        <v>10.5</v>
      </c>
      <c r="F2945" s="288" t="s">
        <v>5903</v>
      </c>
      <c r="G2945" s="289" t="s">
        <v>6097</v>
      </c>
      <c r="H2945" s="290">
        <v>837952202</v>
      </c>
    </row>
    <row r="2946" spans="2:8" x14ac:dyDescent="0.3">
      <c r="B2946" s="286">
        <v>44450.742569444446</v>
      </c>
      <c r="C2946" s="287">
        <v>3000</v>
      </c>
      <c r="D2946" s="287">
        <v>2937</v>
      </c>
      <c r="E2946" s="287">
        <f t="shared" si="45"/>
        <v>63</v>
      </c>
      <c r="F2946" s="288" t="s">
        <v>6122</v>
      </c>
      <c r="G2946" s="289" t="s">
        <v>6104</v>
      </c>
      <c r="H2946" s="290">
        <v>837955829</v>
      </c>
    </row>
    <row r="2947" spans="2:8" x14ac:dyDescent="0.3">
      <c r="B2947" s="286">
        <v>44450.743842592594</v>
      </c>
      <c r="C2947" s="287">
        <v>300</v>
      </c>
      <c r="D2947" s="287">
        <v>293.7</v>
      </c>
      <c r="E2947" s="287">
        <f t="shared" si="45"/>
        <v>6.3000000000000114</v>
      </c>
      <c r="F2947" s="288" t="s">
        <v>32</v>
      </c>
      <c r="G2947" s="289"/>
      <c r="H2947" s="290">
        <v>837958225</v>
      </c>
    </row>
    <row r="2948" spans="2:8" x14ac:dyDescent="0.3">
      <c r="B2948" s="286">
        <v>44450.744745370372</v>
      </c>
      <c r="C2948" s="287">
        <v>300</v>
      </c>
      <c r="D2948" s="287">
        <v>293.7</v>
      </c>
      <c r="E2948" s="287">
        <f t="shared" si="45"/>
        <v>6.3000000000000114</v>
      </c>
      <c r="F2948" s="288" t="s">
        <v>32</v>
      </c>
      <c r="G2948" s="289"/>
      <c r="H2948" s="290">
        <v>837959971</v>
      </c>
    </row>
    <row r="2949" spans="2:8" x14ac:dyDescent="0.3">
      <c r="B2949" s="286">
        <v>44450.744837962964</v>
      </c>
      <c r="C2949" s="287">
        <v>300</v>
      </c>
      <c r="D2949" s="287">
        <v>293.7</v>
      </c>
      <c r="E2949" s="287">
        <f t="shared" ref="E2949:E3012" si="46">C2949-D2949</f>
        <v>6.3000000000000114</v>
      </c>
      <c r="F2949" s="288" t="s">
        <v>32</v>
      </c>
      <c r="G2949" s="289"/>
      <c r="H2949" s="290">
        <v>837960120</v>
      </c>
    </row>
    <row r="2950" spans="2:8" x14ac:dyDescent="0.3">
      <c r="B2950" s="286">
        <v>44450.746365740742</v>
      </c>
      <c r="C2950" s="287">
        <v>200</v>
      </c>
      <c r="D2950" s="287">
        <v>195.8</v>
      </c>
      <c r="E2950" s="287">
        <f t="shared" si="46"/>
        <v>4.1999999999999886</v>
      </c>
      <c r="F2950" s="288" t="s">
        <v>32</v>
      </c>
      <c r="G2950" s="289"/>
      <c r="H2950" s="290">
        <v>837963024</v>
      </c>
    </row>
    <row r="2951" spans="2:8" x14ac:dyDescent="0.3">
      <c r="B2951" s="286">
        <v>44450.748206018521</v>
      </c>
      <c r="C2951" s="287">
        <v>30</v>
      </c>
      <c r="D2951" s="287">
        <v>26.1</v>
      </c>
      <c r="E2951" s="287">
        <f t="shared" si="46"/>
        <v>3.8999999999999986</v>
      </c>
      <c r="F2951" s="288" t="s">
        <v>32</v>
      </c>
      <c r="G2951" s="289"/>
      <c r="H2951" s="290">
        <v>837966602</v>
      </c>
    </row>
    <row r="2952" spans="2:8" x14ac:dyDescent="0.3">
      <c r="B2952" s="286">
        <v>44450.750393518516</v>
      </c>
      <c r="C2952" s="287">
        <v>100</v>
      </c>
      <c r="D2952" s="287">
        <v>96.1</v>
      </c>
      <c r="E2952" s="287">
        <f t="shared" si="46"/>
        <v>3.9000000000000057</v>
      </c>
      <c r="F2952" s="288" t="s">
        <v>6420</v>
      </c>
      <c r="G2952" s="289" t="s">
        <v>6104</v>
      </c>
      <c r="H2952" s="290">
        <v>837970999</v>
      </c>
    </row>
    <row r="2953" spans="2:8" x14ac:dyDescent="0.3">
      <c r="B2953" s="286">
        <v>44450.750891203701</v>
      </c>
      <c r="C2953" s="287">
        <v>500</v>
      </c>
      <c r="D2953" s="287">
        <v>489.5</v>
      </c>
      <c r="E2953" s="287">
        <f t="shared" si="46"/>
        <v>10.5</v>
      </c>
      <c r="F2953" s="288" t="s">
        <v>6123</v>
      </c>
      <c r="G2953" s="289" t="s">
        <v>6117</v>
      </c>
      <c r="H2953" s="290">
        <v>837972056</v>
      </c>
    </row>
    <row r="2954" spans="2:8" x14ac:dyDescent="0.3">
      <c r="B2954" s="286">
        <v>44450.751747685186</v>
      </c>
      <c r="C2954" s="287">
        <v>500</v>
      </c>
      <c r="D2954" s="287">
        <v>489.5</v>
      </c>
      <c r="E2954" s="287">
        <f t="shared" si="46"/>
        <v>10.5</v>
      </c>
      <c r="F2954" s="288" t="s">
        <v>5903</v>
      </c>
      <c r="G2954" s="289" t="s">
        <v>6097</v>
      </c>
      <c r="H2954" s="290">
        <v>837973867</v>
      </c>
    </row>
    <row r="2955" spans="2:8" x14ac:dyDescent="0.3">
      <c r="B2955" s="286">
        <v>44450.753298611111</v>
      </c>
      <c r="C2955" s="287">
        <v>100</v>
      </c>
      <c r="D2955" s="287">
        <v>96.1</v>
      </c>
      <c r="E2955" s="287">
        <f t="shared" si="46"/>
        <v>3.9000000000000057</v>
      </c>
      <c r="F2955" s="288" t="s">
        <v>6105</v>
      </c>
      <c r="G2955" s="289" t="s">
        <v>6208</v>
      </c>
      <c r="H2955" s="290">
        <v>837977018</v>
      </c>
    </row>
    <row r="2956" spans="2:8" x14ac:dyDescent="0.3">
      <c r="B2956" s="286">
        <v>44450.753333333334</v>
      </c>
      <c r="C2956" s="287">
        <v>500</v>
      </c>
      <c r="D2956" s="287">
        <v>489.5</v>
      </c>
      <c r="E2956" s="287">
        <f t="shared" si="46"/>
        <v>10.5</v>
      </c>
      <c r="F2956" s="288" t="s">
        <v>6123</v>
      </c>
      <c r="G2956" s="289" t="s">
        <v>6117</v>
      </c>
      <c r="H2956" s="290">
        <v>837977078</v>
      </c>
    </row>
    <row r="2957" spans="2:8" x14ac:dyDescent="0.3">
      <c r="B2957" s="286">
        <v>44450.754293981481</v>
      </c>
      <c r="C2957" s="287">
        <v>5000</v>
      </c>
      <c r="D2957" s="287">
        <v>4895</v>
      </c>
      <c r="E2957" s="287">
        <f t="shared" si="46"/>
        <v>105</v>
      </c>
      <c r="F2957" s="288" t="s">
        <v>6222</v>
      </c>
      <c r="G2957" s="289" t="s">
        <v>6095</v>
      </c>
      <c r="H2957" s="290">
        <v>837978933</v>
      </c>
    </row>
    <row r="2958" spans="2:8" x14ac:dyDescent="0.3">
      <c r="B2958" s="286">
        <v>44450.761817129627</v>
      </c>
      <c r="C2958" s="287">
        <v>300</v>
      </c>
      <c r="D2958" s="287">
        <v>293.7</v>
      </c>
      <c r="E2958" s="287">
        <f t="shared" si="46"/>
        <v>6.3000000000000114</v>
      </c>
      <c r="F2958" s="288" t="s">
        <v>32</v>
      </c>
      <c r="G2958" s="289"/>
      <c r="H2958" s="290">
        <v>837993487</v>
      </c>
    </row>
    <row r="2959" spans="2:8" x14ac:dyDescent="0.3">
      <c r="B2959" s="286">
        <v>44450.764675925922</v>
      </c>
      <c r="C2959" s="287">
        <v>300</v>
      </c>
      <c r="D2959" s="287">
        <v>293.7</v>
      </c>
      <c r="E2959" s="287">
        <f t="shared" si="46"/>
        <v>6.3000000000000114</v>
      </c>
      <c r="F2959" s="288" t="s">
        <v>32</v>
      </c>
      <c r="G2959" s="289"/>
      <c r="H2959" s="290">
        <v>837998998</v>
      </c>
    </row>
    <row r="2960" spans="2:8" x14ac:dyDescent="0.3">
      <c r="B2960" s="286">
        <v>44450.766828703701</v>
      </c>
      <c r="C2960" s="287">
        <v>500</v>
      </c>
      <c r="D2960" s="287">
        <v>489.5</v>
      </c>
      <c r="E2960" s="287">
        <f t="shared" si="46"/>
        <v>10.5</v>
      </c>
      <c r="F2960" s="288" t="s">
        <v>32</v>
      </c>
      <c r="G2960" s="289"/>
      <c r="H2960" s="290">
        <v>838003134</v>
      </c>
    </row>
    <row r="2961" spans="2:8" x14ac:dyDescent="0.3">
      <c r="B2961" s="286">
        <v>44450.775891203702</v>
      </c>
      <c r="C2961" s="287">
        <v>300</v>
      </c>
      <c r="D2961" s="287">
        <v>293.7</v>
      </c>
      <c r="E2961" s="287">
        <f t="shared" si="46"/>
        <v>6.3000000000000114</v>
      </c>
      <c r="F2961" s="288" t="s">
        <v>32</v>
      </c>
      <c r="G2961" s="289"/>
      <c r="H2961" s="290">
        <v>838021053</v>
      </c>
    </row>
    <row r="2962" spans="2:8" x14ac:dyDescent="0.3">
      <c r="B2962" s="286">
        <v>44450.776076388887</v>
      </c>
      <c r="C2962" s="287">
        <v>1000</v>
      </c>
      <c r="D2962" s="287">
        <v>979</v>
      </c>
      <c r="E2962" s="287">
        <f t="shared" si="46"/>
        <v>21</v>
      </c>
      <c r="F2962" s="288" t="s">
        <v>32</v>
      </c>
      <c r="G2962" s="289"/>
      <c r="H2962" s="290">
        <v>838021367</v>
      </c>
    </row>
    <row r="2963" spans="2:8" x14ac:dyDescent="0.3">
      <c r="B2963" s="286">
        <v>44450.776331018518</v>
      </c>
      <c r="C2963" s="287">
        <v>100</v>
      </c>
      <c r="D2963" s="287">
        <v>96.1</v>
      </c>
      <c r="E2963" s="287">
        <f t="shared" si="46"/>
        <v>3.9000000000000057</v>
      </c>
      <c r="F2963" s="288" t="s">
        <v>6380</v>
      </c>
      <c r="G2963" s="289" t="s">
        <v>6102</v>
      </c>
      <c r="H2963" s="290">
        <v>838021810</v>
      </c>
    </row>
    <row r="2964" spans="2:8" x14ac:dyDescent="0.3">
      <c r="B2964" s="286">
        <v>44450.785520833335</v>
      </c>
      <c r="C2964" s="287">
        <v>3000</v>
      </c>
      <c r="D2964" s="287">
        <v>2937</v>
      </c>
      <c r="E2964" s="287">
        <f t="shared" si="46"/>
        <v>63</v>
      </c>
      <c r="F2964" s="288" t="s">
        <v>6098</v>
      </c>
      <c r="G2964" s="289" t="s">
        <v>6106</v>
      </c>
      <c r="H2964" s="290">
        <v>838039552</v>
      </c>
    </row>
    <row r="2965" spans="2:8" x14ac:dyDescent="0.3">
      <c r="B2965" s="286">
        <v>44450.786817129629</v>
      </c>
      <c r="C2965" s="287">
        <v>100</v>
      </c>
      <c r="D2965" s="287">
        <v>96.1</v>
      </c>
      <c r="E2965" s="287">
        <f t="shared" si="46"/>
        <v>3.9000000000000057</v>
      </c>
      <c r="F2965" s="288" t="s">
        <v>32</v>
      </c>
      <c r="G2965" s="289"/>
      <c r="H2965" s="290">
        <v>838041994</v>
      </c>
    </row>
    <row r="2966" spans="2:8" x14ac:dyDescent="0.3">
      <c r="B2966" s="286">
        <v>44450.791608796295</v>
      </c>
      <c r="C2966" s="287">
        <v>300</v>
      </c>
      <c r="D2966" s="287">
        <v>293.7</v>
      </c>
      <c r="E2966" s="287">
        <f t="shared" si="46"/>
        <v>6.3000000000000114</v>
      </c>
      <c r="F2966" s="288" t="s">
        <v>32</v>
      </c>
      <c r="G2966" s="289"/>
      <c r="H2966" s="290">
        <v>838050920</v>
      </c>
    </row>
    <row r="2967" spans="2:8" x14ac:dyDescent="0.3">
      <c r="B2967" s="286">
        <v>44450.793321759258</v>
      </c>
      <c r="C2967" s="287">
        <v>2000</v>
      </c>
      <c r="D2967" s="287">
        <v>1958</v>
      </c>
      <c r="E2967" s="287">
        <f t="shared" si="46"/>
        <v>42</v>
      </c>
      <c r="F2967" s="288" t="s">
        <v>32</v>
      </c>
      <c r="G2967" s="289"/>
      <c r="H2967" s="290">
        <v>838054353</v>
      </c>
    </row>
    <row r="2968" spans="2:8" x14ac:dyDescent="0.3">
      <c r="B2968" s="286">
        <v>44450.794409722221</v>
      </c>
      <c r="C2968" s="287">
        <v>300</v>
      </c>
      <c r="D2968" s="287">
        <v>293.7</v>
      </c>
      <c r="E2968" s="287">
        <f t="shared" si="46"/>
        <v>6.3000000000000114</v>
      </c>
      <c r="F2968" s="288" t="s">
        <v>32</v>
      </c>
      <c r="G2968" s="289"/>
      <c r="H2968" s="290">
        <v>838056498</v>
      </c>
    </row>
    <row r="2969" spans="2:8" x14ac:dyDescent="0.3">
      <c r="B2969" s="286">
        <v>44450.805960648147</v>
      </c>
      <c r="C2969" s="287">
        <v>100</v>
      </c>
      <c r="D2969" s="287">
        <v>96.1</v>
      </c>
      <c r="E2969" s="287">
        <f t="shared" si="46"/>
        <v>3.9000000000000057</v>
      </c>
      <c r="F2969" s="288" t="s">
        <v>32</v>
      </c>
      <c r="G2969" s="289"/>
      <c r="H2969" s="290">
        <v>838078680</v>
      </c>
    </row>
    <row r="2970" spans="2:8" x14ac:dyDescent="0.3">
      <c r="B2970" s="286">
        <v>44450.8203587963</v>
      </c>
      <c r="C2970" s="287">
        <v>300</v>
      </c>
      <c r="D2970" s="287">
        <v>293.7</v>
      </c>
      <c r="E2970" s="287">
        <f t="shared" si="46"/>
        <v>6.3000000000000114</v>
      </c>
      <c r="F2970" s="288" t="s">
        <v>32</v>
      </c>
      <c r="G2970" s="289"/>
      <c r="H2970" s="290">
        <v>838107367</v>
      </c>
    </row>
    <row r="2971" spans="2:8" x14ac:dyDescent="0.3">
      <c r="B2971" s="286">
        <v>44450.821782407409</v>
      </c>
      <c r="C2971" s="287">
        <v>100</v>
      </c>
      <c r="D2971" s="287">
        <v>96.1</v>
      </c>
      <c r="E2971" s="287">
        <f t="shared" si="46"/>
        <v>3.9000000000000057</v>
      </c>
      <c r="F2971" s="288" t="s">
        <v>5793</v>
      </c>
      <c r="G2971" s="289" t="s">
        <v>6093</v>
      </c>
      <c r="H2971" s="290">
        <v>838110157</v>
      </c>
    </row>
    <row r="2972" spans="2:8" x14ac:dyDescent="0.3">
      <c r="B2972" s="286">
        <v>44450.822118055556</v>
      </c>
      <c r="C2972" s="287">
        <v>3000</v>
      </c>
      <c r="D2972" s="287">
        <v>2937</v>
      </c>
      <c r="E2972" s="287">
        <f t="shared" si="46"/>
        <v>63</v>
      </c>
      <c r="F2972" s="288" t="s">
        <v>32</v>
      </c>
      <c r="G2972" s="289"/>
      <c r="H2972" s="290">
        <v>838110822</v>
      </c>
    </row>
    <row r="2973" spans="2:8" x14ac:dyDescent="0.3">
      <c r="B2973" s="286">
        <v>44450.833680555559</v>
      </c>
      <c r="C2973" s="287">
        <v>200</v>
      </c>
      <c r="D2973" s="287">
        <v>195.8</v>
      </c>
      <c r="E2973" s="287">
        <f t="shared" si="46"/>
        <v>4.1999999999999886</v>
      </c>
      <c r="F2973" s="288" t="s">
        <v>32</v>
      </c>
      <c r="G2973" s="289"/>
      <c r="H2973" s="290">
        <v>838132476</v>
      </c>
    </row>
    <row r="2974" spans="2:8" x14ac:dyDescent="0.3">
      <c r="B2974" s="286">
        <v>44450.834756944445</v>
      </c>
      <c r="C2974" s="287">
        <v>200</v>
      </c>
      <c r="D2974" s="287">
        <v>195.8</v>
      </c>
      <c r="E2974" s="287">
        <f t="shared" si="46"/>
        <v>4.1999999999999886</v>
      </c>
      <c r="F2974" s="288" t="s">
        <v>66</v>
      </c>
      <c r="G2974" s="289" t="s">
        <v>6124</v>
      </c>
      <c r="H2974" s="290">
        <v>838134778</v>
      </c>
    </row>
    <row r="2975" spans="2:8" x14ac:dyDescent="0.3">
      <c r="B2975" s="286">
        <v>44450.844236111108</v>
      </c>
      <c r="C2975" s="287">
        <v>200</v>
      </c>
      <c r="D2975" s="287">
        <v>195.8</v>
      </c>
      <c r="E2975" s="287">
        <f t="shared" si="46"/>
        <v>4.1999999999999886</v>
      </c>
      <c r="F2975" s="288" t="s">
        <v>32</v>
      </c>
      <c r="G2975" s="289"/>
      <c r="H2975" s="290">
        <v>838152279</v>
      </c>
    </row>
    <row r="2976" spans="2:8" x14ac:dyDescent="0.3">
      <c r="B2976" s="286">
        <v>44450.846701388888</v>
      </c>
      <c r="C2976" s="287">
        <v>300</v>
      </c>
      <c r="D2976" s="287">
        <v>293.7</v>
      </c>
      <c r="E2976" s="287">
        <f t="shared" si="46"/>
        <v>6.3000000000000114</v>
      </c>
      <c r="F2976" s="288" t="s">
        <v>32</v>
      </c>
      <c r="G2976" s="289"/>
      <c r="H2976" s="290">
        <v>838156692</v>
      </c>
    </row>
    <row r="2977" spans="2:8" x14ac:dyDescent="0.3">
      <c r="B2977" s="286">
        <v>44450.84820601852</v>
      </c>
      <c r="C2977" s="287">
        <v>500</v>
      </c>
      <c r="D2977" s="287">
        <v>489.5</v>
      </c>
      <c r="E2977" s="287">
        <f t="shared" si="46"/>
        <v>10.5</v>
      </c>
      <c r="F2977" s="288" t="s">
        <v>32</v>
      </c>
      <c r="G2977" s="289"/>
      <c r="H2977" s="290">
        <v>838159521</v>
      </c>
    </row>
    <row r="2978" spans="2:8" x14ac:dyDescent="0.3">
      <c r="B2978" s="286">
        <v>44450.848229166666</v>
      </c>
      <c r="C2978" s="287">
        <v>100</v>
      </c>
      <c r="D2978" s="287">
        <v>96.1</v>
      </c>
      <c r="E2978" s="287">
        <f t="shared" si="46"/>
        <v>3.9000000000000057</v>
      </c>
      <c r="F2978" s="288" t="s">
        <v>32</v>
      </c>
      <c r="G2978" s="289"/>
      <c r="H2978" s="290">
        <v>838159570</v>
      </c>
    </row>
    <row r="2979" spans="2:8" x14ac:dyDescent="0.3">
      <c r="B2979" s="286">
        <v>44450.848530092589</v>
      </c>
      <c r="C2979" s="287">
        <v>2000</v>
      </c>
      <c r="D2979" s="287">
        <v>1958</v>
      </c>
      <c r="E2979" s="287">
        <f t="shared" si="46"/>
        <v>42</v>
      </c>
      <c r="F2979" s="288" t="s">
        <v>6169</v>
      </c>
      <c r="G2979" s="289" t="s">
        <v>67</v>
      </c>
      <c r="H2979" s="290">
        <v>838160063</v>
      </c>
    </row>
    <row r="2980" spans="2:8" x14ac:dyDescent="0.3">
      <c r="B2980" s="286">
        <v>44450.849236111113</v>
      </c>
      <c r="C2980" s="287">
        <v>50</v>
      </c>
      <c r="D2980" s="287">
        <v>46.1</v>
      </c>
      <c r="E2980" s="287">
        <f t="shared" si="46"/>
        <v>3.8999999999999986</v>
      </c>
      <c r="F2980" s="288" t="s">
        <v>32</v>
      </c>
      <c r="G2980" s="289"/>
      <c r="H2980" s="290">
        <v>838161348</v>
      </c>
    </row>
    <row r="2981" spans="2:8" x14ac:dyDescent="0.3">
      <c r="B2981" s="286">
        <v>44450.850231481483</v>
      </c>
      <c r="C2981" s="287">
        <v>100</v>
      </c>
      <c r="D2981" s="287">
        <v>96.1</v>
      </c>
      <c r="E2981" s="287">
        <f t="shared" si="46"/>
        <v>3.9000000000000057</v>
      </c>
      <c r="F2981" s="288" t="s">
        <v>32</v>
      </c>
      <c r="G2981" s="289"/>
      <c r="H2981" s="290">
        <v>838163110</v>
      </c>
    </row>
    <row r="2982" spans="2:8" x14ac:dyDescent="0.3">
      <c r="B2982" s="286">
        <v>44450.853761574072</v>
      </c>
      <c r="C2982" s="287">
        <v>200</v>
      </c>
      <c r="D2982" s="287">
        <v>195.8</v>
      </c>
      <c r="E2982" s="287">
        <f t="shared" si="46"/>
        <v>4.1999999999999886</v>
      </c>
      <c r="F2982" s="288" t="s">
        <v>32</v>
      </c>
      <c r="G2982" s="289"/>
      <c r="H2982" s="290">
        <v>838169333</v>
      </c>
    </row>
    <row r="2983" spans="2:8" x14ac:dyDescent="0.3">
      <c r="B2983" s="286">
        <v>44450.855381944442</v>
      </c>
      <c r="C2983" s="287">
        <v>1000</v>
      </c>
      <c r="D2983" s="287">
        <v>979</v>
      </c>
      <c r="E2983" s="287">
        <f t="shared" si="46"/>
        <v>21</v>
      </c>
      <c r="F2983" s="288" t="s">
        <v>32</v>
      </c>
      <c r="G2983" s="289"/>
      <c r="H2983" s="290">
        <v>838172353</v>
      </c>
    </row>
    <row r="2984" spans="2:8" x14ac:dyDescent="0.3">
      <c r="B2984" s="286">
        <v>44450.855520833335</v>
      </c>
      <c r="C2984" s="287">
        <v>500</v>
      </c>
      <c r="D2984" s="287">
        <v>489.5</v>
      </c>
      <c r="E2984" s="287">
        <f t="shared" si="46"/>
        <v>10.5</v>
      </c>
      <c r="F2984" s="288" t="s">
        <v>32</v>
      </c>
      <c r="G2984" s="289"/>
      <c r="H2984" s="290">
        <v>838172611</v>
      </c>
    </row>
    <row r="2985" spans="2:8" x14ac:dyDescent="0.3">
      <c r="B2985" s="286">
        <v>44450.856736111113</v>
      </c>
      <c r="C2985" s="287">
        <v>500</v>
      </c>
      <c r="D2985" s="287">
        <v>489.5</v>
      </c>
      <c r="E2985" s="287">
        <f t="shared" si="46"/>
        <v>10.5</v>
      </c>
      <c r="F2985" s="288" t="s">
        <v>32</v>
      </c>
      <c r="G2985" s="289"/>
      <c r="H2985" s="290">
        <v>838174894</v>
      </c>
    </row>
    <row r="2986" spans="2:8" x14ac:dyDescent="0.3">
      <c r="B2986" s="286">
        <v>44450.858287037037</v>
      </c>
      <c r="C2986" s="287">
        <v>50</v>
      </c>
      <c r="D2986" s="287">
        <v>46.1</v>
      </c>
      <c r="E2986" s="287">
        <f t="shared" si="46"/>
        <v>3.8999999999999986</v>
      </c>
      <c r="F2986" s="288" t="s">
        <v>32</v>
      </c>
      <c r="G2986" s="289"/>
      <c r="H2986" s="290">
        <v>838177734</v>
      </c>
    </row>
    <row r="2987" spans="2:8" x14ac:dyDescent="0.3">
      <c r="B2987" s="286">
        <v>44450.864953703705</v>
      </c>
      <c r="C2987" s="287">
        <v>500</v>
      </c>
      <c r="D2987" s="287">
        <v>489.5</v>
      </c>
      <c r="E2987" s="287">
        <f t="shared" si="46"/>
        <v>10.5</v>
      </c>
      <c r="F2987" s="288" t="s">
        <v>6168</v>
      </c>
      <c r="G2987" s="289" t="s">
        <v>6124</v>
      </c>
      <c r="H2987" s="290">
        <v>838189685</v>
      </c>
    </row>
    <row r="2988" spans="2:8" x14ac:dyDescent="0.3">
      <c r="B2988" s="286">
        <v>44450.877118055556</v>
      </c>
      <c r="C2988" s="287">
        <v>500</v>
      </c>
      <c r="D2988" s="287">
        <v>489.5</v>
      </c>
      <c r="E2988" s="287">
        <f t="shared" si="46"/>
        <v>10.5</v>
      </c>
      <c r="F2988" s="288" t="s">
        <v>32</v>
      </c>
      <c r="G2988" s="289"/>
      <c r="H2988" s="290">
        <v>838211554</v>
      </c>
    </row>
    <row r="2989" spans="2:8" x14ac:dyDescent="0.3">
      <c r="B2989" s="286">
        <v>44450.880347222221</v>
      </c>
      <c r="C2989" s="287">
        <v>150</v>
      </c>
      <c r="D2989" s="287">
        <v>146.1</v>
      </c>
      <c r="E2989" s="287">
        <f t="shared" si="46"/>
        <v>3.9000000000000057</v>
      </c>
      <c r="F2989" s="288" t="s">
        <v>32</v>
      </c>
      <c r="G2989" s="289"/>
      <c r="H2989" s="290">
        <v>838217104</v>
      </c>
    </row>
    <row r="2990" spans="2:8" x14ac:dyDescent="0.3">
      <c r="B2990" s="286">
        <v>44450.880833333336</v>
      </c>
      <c r="C2990" s="287">
        <v>300</v>
      </c>
      <c r="D2990" s="287">
        <v>293.7</v>
      </c>
      <c r="E2990" s="287">
        <f t="shared" si="46"/>
        <v>6.3000000000000114</v>
      </c>
      <c r="F2990" s="288" t="s">
        <v>6172</v>
      </c>
      <c r="G2990" s="289" t="s">
        <v>5886</v>
      </c>
      <c r="H2990" s="290">
        <v>838217988</v>
      </c>
    </row>
    <row r="2991" spans="2:8" x14ac:dyDescent="0.3">
      <c r="B2991" s="286">
        <v>44450.884270833332</v>
      </c>
      <c r="C2991" s="287">
        <v>100</v>
      </c>
      <c r="D2991" s="287">
        <v>96.1</v>
      </c>
      <c r="E2991" s="287">
        <f t="shared" si="46"/>
        <v>3.9000000000000057</v>
      </c>
      <c r="F2991" s="288" t="s">
        <v>32</v>
      </c>
      <c r="G2991" s="289"/>
      <c r="H2991" s="290">
        <v>838224422</v>
      </c>
    </row>
    <row r="2992" spans="2:8" x14ac:dyDescent="0.3">
      <c r="B2992" s="286">
        <v>44450.886377314811</v>
      </c>
      <c r="C2992" s="287">
        <v>100</v>
      </c>
      <c r="D2992" s="287">
        <v>96.1</v>
      </c>
      <c r="E2992" s="287">
        <f t="shared" si="46"/>
        <v>3.9000000000000057</v>
      </c>
      <c r="F2992" s="288" t="s">
        <v>32</v>
      </c>
      <c r="G2992" s="289"/>
      <c r="H2992" s="290">
        <v>838228333</v>
      </c>
    </row>
    <row r="2993" spans="2:8" x14ac:dyDescent="0.3">
      <c r="B2993" s="286">
        <v>44450.887777777774</v>
      </c>
      <c r="C2993" s="287">
        <v>300</v>
      </c>
      <c r="D2993" s="287">
        <v>293.7</v>
      </c>
      <c r="E2993" s="287">
        <f t="shared" si="46"/>
        <v>6.3000000000000114</v>
      </c>
      <c r="F2993" s="288" t="s">
        <v>32</v>
      </c>
      <c r="G2993" s="289"/>
      <c r="H2993" s="290">
        <v>838230676</v>
      </c>
    </row>
    <row r="2994" spans="2:8" x14ac:dyDescent="0.3">
      <c r="B2994" s="286">
        <v>44450.888240740744</v>
      </c>
      <c r="C2994" s="287">
        <v>500</v>
      </c>
      <c r="D2994" s="287">
        <v>489.5</v>
      </c>
      <c r="E2994" s="287">
        <f t="shared" si="46"/>
        <v>10.5</v>
      </c>
      <c r="F2994" s="288" t="s">
        <v>32</v>
      </c>
      <c r="G2994" s="289"/>
      <c r="H2994" s="290">
        <v>838231465</v>
      </c>
    </row>
    <row r="2995" spans="2:8" x14ac:dyDescent="0.3">
      <c r="B2995" s="286">
        <v>44450.894918981481</v>
      </c>
      <c r="C2995" s="287">
        <v>100</v>
      </c>
      <c r="D2995" s="287">
        <v>96.1</v>
      </c>
      <c r="E2995" s="287">
        <f t="shared" si="46"/>
        <v>3.9000000000000057</v>
      </c>
      <c r="F2995" s="288" t="s">
        <v>32</v>
      </c>
      <c r="G2995" s="289"/>
      <c r="H2995" s="290">
        <v>838243350</v>
      </c>
    </row>
    <row r="2996" spans="2:8" x14ac:dyDescent="0.3">
      <c r="B2996" s="286">
        <v>44450.894965277781</v>
      </c>
      <c r="C2996" s="287">
        <v>500</v>
      </c>
      <c r="D2996" s="287">
        <v>489.5</v>
      </c>
      <c r="E2996" s="287">
        <f t="shared" si="46"/>
        <v>10.5</v>
      </c>
      <c r="F2996" s="288" t="s">
        <v>32</v>
      </c>
      <c r="G2996" s="289"/>
      <c r="H2996" s="290">
        <v>838243439</v>
      </c>
    </row>
    <row r="2997" spans="2:8" x14ac:dyDescent="0.3">
      <c r="B2997" s="286">
        <v>44450.896666666667</v>
      </c>
      <c r="C2997" s="287">
        <v>100</v>
      </c>
      <c r="D2997" s="287">
        <v>96.1</v>
      </c>
      <c r="E2997" s="287">
        <f t="shared" si="46"/>
        <v>3.9000000000000057</v>
      </c>
      <c r="F2997" s="288" t="s">
        <v>32</v>
      </c>
      <c r="G2997" s="289"/>
      <c r="H2997" s="290">
        <v>838246537</v>
      </c>
    </row>
    <row r="2998" spans="2:8" x14ac:dyDescent="0.3">
      <c r="B2998" s="286">
        <v>44450.899236111109</v>
      </c>
      <c r="C2998" s="287">
        <v>30</v>
      </c>
      <c r="D2998" s="287">
        <v>26.1</v>
      </c>
      <c r="E2998" s="287">
        <f t="shared" si="46"/>
        <v>3.8999999999999986</v>
      </c>
      <c r="F2998" s="288" t="s">
        <v>32</v>
      </c>
      <c r="G2998" s="289"/>
      <c r="H2998" s="290">
        <v>838251118</v>
      </c>
    </row>
    <row r="2999" spans="2:8" x14ac:dyDescent="0.3">
      <c r="B2999" s="286">
        <v>44450.904293981483</v>
      </c>
      <c r="C2999" s="287">
        <v>100</v>
      </c>
      <c r="D2999" s="287">
        <v>96.1</v>
      </c>
      <c r="E2999" s="287">
        <f t="shared" si="46"/>
        <v>3.9000000000000057</v>
      </c>
      <c r="F2999" s="288" t="s">
        <v>32</v>
      </c>
      <c r="G2999" s="289"/>
      <c r="H2999" s="290">
        <v>838259833</v>
      </c>
    </row>
    <row r="3000" spans="2:8" x14ac:dyDescent="0.3">
      <c r="B3000" s="286">
        <v>44450.910949074074</v>
      </c>
      <c r="C3000" s="287">
        <v>150</v>
      </c>
      <c r="D3000" s="287">
        <v>146.1</v>
      </c>
      <c r="E3000" s="287">
        <f t="shared" si="46"/>
        <v>3.9000000000000057</v>
      </c>
      <c r="F3000" s="288" t="s">
        <v>6223</v>
      </c>
      <c r="G3000" s="289" t="s">
        <v>6102</v>
      </c>
      <c r="H3000" s="290">
        <v>838270952</v>
      </c>
    </row>
    <row r="3001" spans="2:8" x14ac:dyDescent="0.3">
      <c r="B3001" s="286">
        <v>44450.912094907406</v>
      </c>
      <c r="C3001" s="287">
        <v>1000</v>
      </c>
      <c r="D3001" s="287">
        <v>979</v>
      </c>
      <c r="E3001" s="287">
        <f t="shared" si="46"/>
        <v>21</v>
      </c>
      <c r="F3001" s="288" t="s">
        <v>32</v>
      </c>
      <c r="G3001" s="289"/>
      <c r="H3001" s="290">
        <v>838272776</v>
      </c>
    </row>
    <row r="3002" spans="2:8" x14ac:dyDescent="0.3">
      <c r="B3002" s="286">
        <v>44450.917141203703</v>
      </c>
      <c r="C3002" s="287">
        <v>50</v>
      </c>
      <c r="D3002" s="287">
        <v>46.1</v>
      </c>
      <c r="E3002" s="287">
        <f t="shared" si="46"/>
        <v>3.8999999999999986</v>
      </c>
      <c r="F3002" s="288" t="s">
        <v>32</v>
      </c>
      <c r="G3002" s="289"/>
      <c r="H3002" s="290">
        <v>838280821</v>
      </c>
    </row>
    <row r="3003" spans="2:8" x14ac:dyDescent="0.3">
      <c r="B3003" s="286">
        <v>44450.917719907404</v>
      </c>
      <c r="C3003" s="287">
        <v>1500</v>
      </c>
      <c r="D3003" s="287">
        <v>1468.5</v>
      </c>
      <c r="E3003" s="287">
        <f t="shared" si="46"/>
        <v>31.5</v>
      </c>
      <c r="F3003" s="288" t="s">
        <v>32</v>
      </c>
      <c r="G3003" s="289"/>
      <c r="H3003" s="290">
        <v>838281687</v>
      </c>
    </row>
    <row r="3004" spans="2:8" x14ac:dyDescent="0.3">
      <c r="B3004" s="286">
        <v>44450.929305555554</v>
      </c>
      <c r="C3004" s="287">
        <v>20</v>
      </c>
      <c r="D3004" s="287">
        <v>16.100000000000001</v>
      </c>
      <c r="E3004" s="287">
        <f t="shared" si="46"/>
        <v>3.8999999999999986</v>
      </c>
      <c r="F3004" s="288" t="s">
        <v>32</v>
      </c>
      <c r="G3004" s="289"/>
      <c r="H3004" s="290">
        <v>838299100</v>
      </c>
    </row>
    <row r="3005" spans="2:8" x14ac:dyDescent="0.3">
      <c r="B3005" s="286">
        <v>44450.930231481485</v>
      </c>
      <c r="C3005" s="287">
        <v>1000</v>
      </c>
      <c r="D3005" s="287">
        <v>979</v>
      </c>
      <c r="E3005" s="287">
        <f t="shared" si="46"/>
        <v>21</v>
      </c>
      <c r="F3005" s="288" t="s">
        <v>32</v>
      </c>
      <c r="G3005" s="289"/>
      <c r="H3005" s="290">
        <v>838300562</v>
      </c>
    </row>
    <row r="3006" spans="2:8" x14ac:dyDescent="0.3">
      <c r="B3006" s="286">
        <v>44450.932256944441</v>
      </c>
      <c r="C3006" s="287">
        <v>500</v>
      </c>
      <c r="D3006" s="287">
        <v>489.5</v>
      </c>
      <c r="E3006" s="287">
        <f t="shared" si="46"/>
        <v>10.5</v>
      </c>
      <c r="F3006" s="288" t="s">
        <v>32</v>
      </c>
      <c r="G3006" s="289"/>
      <c r="H3006" s="290">
        <v>838303718</v>
      </c>
    </row>
    <row r="3007" spans="2:8" x14ac:dyDescent="0.3">
      <c r="B3007" s="286">
        <v>44450.932546296295</v>
      </c>
      <c r="C3007" s="287">
        <v>300</v>
      </c>
      <c r="D3007" s="287">
        <v>293.7</v>
      </c>
      <c r="E3007" s="287">
        <f t="shared" si="46"/>
        <v>6.3000000000000114</v>
      </c>
      <c r="F3007" s="288" t="s">
        <v>32</v>
      </c>
      <c r="G3007" s="289"/>
      <c r="H3007" s="290">
        <v>838304152</v>
      </c>
    </row>
    <row r="3008" spans="2:8" x14ac:dyDescent="0.3">
      <c r="B3008" s="286">
        <v>44450.932939814818</v>
      </c>
      <c r="C3008" s="287">
        <v>1000</v>
      </c>
      <c r="D3008" s="287">
        <v>979</v>
      </c>
      <c r="E3008" s="287">
        <f t="shared" si="46"/>
        <v>21</v>
      </c>
      <c r="F3008" s="288" t="s">
        <v>32</v>
      </c>
      <c r="G3008" s="289"/>
      <c r="H3008" s="290">
        <v>838304704</v>
      </c>
    </row>
    <row r="3009" spans="2:8" x14ac:dyDescent="0.3">
      <c r="B3009" s="286">
        <v>44450.933530092596</v>
      </c>
      <c r="C3009" s="287">
        <v>300</v>
      </c>
      <c r="D3009" s="287">
        <v>293.7</v>
      </c>
      <c r="E3009" s="287">
        <f t="shared" si="46"/>
        <v>6.3000000000000114</v>
      </c>
      <c r="F3009" s="288" t="s">
        <v>32</v>
      </c>
      <c r="G3009" s="289"/>
      <c r="H3009" s="290">
        <v>838305572</v>
      </c>
    </row>
    <row r="3010" spans="2:8" x14ac:dyDescent="0.3">
      <c r="B3010" s="286">
        <v>44450.937314814815</v>
      </c>
      <c r="C3010" s="287">
        <v>1500</v>
      </c>
      <c r="D3010" s="287">
        <v>1468.5</v>
      </c>
      <c r="E3010" s="287">
        <f t="shared" si="46"/>
        <v>31.5</v>
      </c>
      <c r="F3010" s="288" t="s">
        <v>6127</v>
      </c>
      <c r="G3010" s="289" t="s">
        <v>6102</v>
      </c>
      <c r="H3010" s="290">
        <v>838310917</v>
      </c>
    </row>
    <row r="3011" spans="2:8" x14ac:dyDescent="0.3">
      <c r="B3011" s="286">
        <v>44450.939097222225</v>
      </c>
      <c r="C3011" s="287">
        <v>110</v>
      </c>
      <c r="D3011" s="287">
        <v>106.1</v>
      </c>
      <c r="E3011" s="287">
        <f t="shared" si="46"/>
        <v>3.9000000000000057</v>
      </c>
      <c r="F3011" s="288" t="s">
        <v>32</v>
      </c>
      <c r="G3011" s="289"/>
      <c r="H3011" s="290">
        <v>838313675</v>
      </c>
    </row>
    <row r="3012" spans="2:8" x14ac:dyDescent="0.3">
      <c r="B3012" s="286">
        <v>44450.947256944448</v>
      </c>
      <c r="C3012" s="287">
        <v>500</v>
      </c>
      <c r="D3012" s="287">
        <v>489.5</v>
      </c>
      <c r="E3012" s="287">
        <f t="shared" si="46"/>
        <v>10.5</v>
      </c>
      <c r="F3012" s="288" t="s">
        <v>32</v>
      </c>
      <c r="G3012" s="289"/>
      <c r="H3012" s="290">
        <v>838325270</v>
      </c>
    </row>
    <row r="3013" spans="2:8" x14ac:dyDescent="0.3">
      <c r="B3013" s="286">
        <v>44450.947962962964</v>
      </c>
      <c r="C3013" s="287">
        <v>100</v>
      </c>
      <c r="D3013" s="287">
        <v>96.1</v>
      </c>
      <c r="E3013" s="287">
        <f t="shared" ref="E3013:E3076" si="47">C3013-D3013</f>
        <v>3.9000000000000057</v>
      </c>
      <c r="F3013" s="288" t="s">
        <v>32</v>
      </c>
      <c r="G3013" s="289"/>
      <c r="H3013" s="290">
        <v>838326210</v>
      </c>
    </row>
    <row r="3014" spans="2:8" x14ac:dyDescent="0.3">
      <c r="B3014" s="286">
        <v>44450.95039351852</v>
      </c>
      <c r="C3014" s="287">
        <v>100</v>
      </c>
      <c r="D3014" s="287">
        <v>96.1</v>
      </c>
      <c r="E3014" s="287">
        <f t="shared" si="47"/>
        <v>3.9000000000000057</v>
      </c>
      <c r="F3014" s="288" t="s">
        <v>32</v>
      </c>
      <c r="G3014" s="289"/>
      <c r="H3014" s="290">
        <v>838329500</v>
      </c>
    </row>
    <row r="3015" spans="2:8" x14ac:dyDescent="0.3">
      <c r="B3015" s="286">
        <v>44450.952037037037</v>
      </c>
      <c r="C3015" s="287">
        <v>50</v>
      </c>
      <c r="D3015" s="287">
        <v>46.1</v>
      </c>
      <c r="E3015" s="287">
        <f t="shared" si="47"/>
        <v>3.8999999999999986</v>
      </c>
      <c r="F3015" s="288" t="s">
        <v>6242</v>
      </c>
      <c r="G3015" s="289" t="s">
        <v>6102</v>
      </c>
      <c r="H3015" s="290">
        <v>838331673</v>
      </c>
    </row>
    <row r="3016" spans="2:8" x14ac:dyDescent="0.3">
      <c r="B3016" s="286">
        <v>44450.952928240738</v>
      </c>
      <c r="C3016" s="287">
        <v>300</v>
      </c>
      <c r="D3016" s="287">
        <v>293.7</v>
      </c>
      <c r="E3016" s="287">
        <f t="shared" si="47"/>
        <v>6.3000000000000114</v>
      </c>
      <c r="F3016" s="288" t="s">
        <v>32</v>
      </c>
      <c r="G3016" s="289"/>
      <c r="H3016" s="290">
        <v>838332926</v>
      </c>
    </row>
    <row r="3017" spans="2:8" x14ac:dyDescent="0.3">
      <c r="B3017" s="286">
        <v>44450.953726851854</v>
      </c>
      <c r="C3017" s="287">
        <v>1000</v>
      </c>
      <c r="D3017" s="287">
        <v>979</v>
      </c>
      <c r="E3017" s="287">
        <f t="shared" si="47"/>
        <v>21</v>
      </c>
      <c r="F3017" s="288" t="s">
        <v>32</v>
      </c>
      <c r="G3017" s="289"/>
      <c r="H3017" s="290">
        <v>838333931</v>
      </c>
    </row>
    <row r="3018" spans="2:8" x14ac:dyDescent="0.3">
      <c r="B3018" s="286">
        <v>44450.956979166665</v>
      </c>
      <c r="C3018" s="287">
        <v>300</v>
      </c>
      <c r="D3018" s="287">
        <v>293.7</v>
      </c>
      <c r="E3018" s="287">
        <f t="shared" si="47"/>
        <v>6.3000000000000114</v>
      </c>
      <c r="F3018" s="288" t="s">
        <v>32</v>
      </c>
      <c r="G3018" s="289"/>
      <c r="H3018" s="290">
        <v>838338154</v>
      </c>
    </row>
    <row r="3019" spans="2:8" x14ac:dyDescent="0.3">
      <c r="B3019" s="286">
        <v>44450.960300925923</v>
      </c>
      <c r="C3019" s="287">
        <v>1000</v>
      </c>
      <c r="D3019" s="287">
        <v>979</v>
      </c>
      <c r="E3019" s="287">
        <f t="shared" si="47"/>
        <v>21</v>
      </c>
      <c r="F3019" s="288" t="s">
        <v>6100</v>
      </c>
      <c r="G3019" s="289" t="s">
        <v>6099</v>
      </c>
      <c r="H3019" s="290">
        <v>838342850</v>
      </c>
    </row>
    <row r="3020" spans="2:8" x14ac:dyDescent="0.3">
      <c r="B3020" s="286">
        <v>44450.961041666669</v>
      </c>
      <c r="C3020" s="287">
        <v>500</v>
      </c>
      <c r="D3020" s="287">
        <v>489.5</v>
      </c>
      <c r="E3020" s="287">
        <f t="shared" si="47"/>
        <v>10.5</v>
      </c>
      <c r="F3020" s="288" t="s">
        <v>6421</v>
      </c>
      <c r="G3020" s="289" t="s">
        <v>6163</v>
      </c>
      <c r="H3020" s="290">
        <v>838343955</v>
      </c>
    </row>
    <row r="3021" spans="2:8" x14ac:dyDescent="0.3">
      <c r="B3021" s="286">
        <v>44450.967395833337</v>
      </c>
      <c r="C3021" s="287">
        <v>300</v>
      </c>
      <c r="D3021" s="287">
        <v>293.7</v>
      </c>
      <c r="E3021" s="287">
        <f t="shared" si="47"/>
        <v>6.3000000000000114</v>
      </c>
      <c r="F3021" s="288" t="s">
        <v>32</v>
      </c>
      <c r="G3021" s="289"/>
      <c r="H3021" s="290">
        <v>838352587</v>
      </c>
    </row>
    <row r="3022" spans="2:8" x14ac:dyDescent="0.3">
      <c r="B3022" s="286">
        <v>44450.971550925926</v>
      </c>
      <c r="C3022" s="287">
        <v>100</v>
      </c>
      <c r="D3022" s="287">
        <v>96.1</v>
      </c>
      <c r="E3022" s="287">
        <f t="shared" si="47"/>
        <v>3.9000000000000057</v>
      </c>
      <c r="F3022" s="288" t="s">
        <v>32</v>
      </c>
      <c r="G3022" s="289"/>
      <c r="H3022" s="290">
        <v>838357994</v>
      </c>
    </row>
    <row r="3023" spans="2:8" x14ac:dyDescent="0.3">
      <c r="B3023" s="286">
        <v>44450.972129629627</v>
      </c>
      <c r="C3023" s="287">
        <v>2000</v>
      </c>
      <c r="D3023" s="287">
        <v>1958</v>
      </c>
      <c r="E3023" s="287">
        <f t="shared" si="47"/>
        <v>42</v>
      </c>
      <c r="F3023" s="288" t="s">
        <v>32</v>
      </c>
      <c r="G3023" s="289"/>
      <c r="H3023" s="290">
        <v>838358684</v>
      </c>
    </row>
    <row r="3024" spans="2:8" x14ac:dyDescent="0.3">
      <c r="B3024" s="286">
        <v>44450.979548611111</v>
      </c>
      <c r="C3024" s="287">
        <v>500</v>
      </c>
      <c r="D3024" s="287">
        <v>489.5</v>
      </c>
      <c r="E3024" s="287">
        <f t="shared" si="47"/>
        <v>10.5</v>
      </c>
      <c r="F3024" s="288" t="s">
        <v>32</v>
      </c>
      <c r="G3024" s="289"/>
      <c r="H3024" s="290">
        <v>838367878</v>
      </c>
    </row>
    <row r="3025" spans="2:8" x14ac:dyDescent="0.3">
      <c r="B3025" s="286">
        <v>44450.980509259258</v>
      </c>
      <c r="C3025" s="287">
        <v>4000</v>
      </c>
      <c r="D3025" s="287">
        <v>3916</v>
      </c>
      <c r="E3025" s="287">
        <f t="shared" si="47"/>
        <v>84</v>
      </c>
      <c r="F3025" s="288" t="s">
        <v>6111</v>
      </c>
      <c r="G3025" s="289" t="s">
        <v>6163</v>
      </c>
      <c r="H3025" s="290">
        <v>838368990</v>
      </c>
    </row>
    <row r="3026" spans="2:8" x14ac:dyDescent="0.3">
      <c r="B3026" s="286">
        <v>44450.981724537036</v>
      </c>
      <c r="C3026" s="287">
        <v>500</v>
      </c>
      <c r="D3026" s="287">
        <v>489.5</v>
      </c>
      <c r="E3026" s="287">
        <f t="shared" si="47"/>
        <v>10.5</v>
      </c>
      <c r="F3026" s="288" t="s">
        <v>32</v>
      </c>
      <c r="G3026" s="289"/>
      <c r="H3026" s="290">
        <v>838370416</v>
      </c>
    </row>
    <row r="3027" spans="2:8" x14ac:dyDescent="0.3">
      <c r="B3027" s="286">
        <v>44450.990405092591</v>
      </c>
      <c r="C3027" s="287">
        <v>30</v>
      </c>
      <c r="D3027" s="287">
        <v>26.1</v>
      </c>
      <c r="E3027" s="287">
        <f t="shared" si="47"/>
        <v>3.8999999999999986</v>
      </c>
      <c r="F3027" s="288" t="s">
        <v>32</v>
      </c>
      <c r="G3027" s="289"/>
      <c r="H3027" s="290">
        <v>838380380</v>
      </c>
    </row>
    <row r="3028" spans="2:8" x14ac:dyDescent="0.3">
      <c r="B3028" s="286">
        <v>44451.020844907405</v>
      </c>
      <c r="C3028" s="287">
        <v>300</v>
      </c>
      <c r="D3028" s="287">
        <v>293.7</v>
      </c>
      <c r="E3028" s="287">
        <f t="shared" si="47"/>
        <v>6.3000000000000114</v>
      </c>
      <c r="F3028" s="288" t="s">
        <v>32</v>
      </c>
      <c r="G3028" s="289"/>
      <c r="H3028" s="290">
        <v>838433894</v>
      </c>
    </row>
    <row r="3029" spans="2:8" x14ac:dyDescent="0.3">
      <c r="B3029" s="286">
        <v>44451.0233912037</v>
      </c>
      <c r="C3029" s="287">
        <v>650</v>
      </c>
      <c r="D3029" s="287">
        <v>636.35</v>
      </c>
      <c r="E3029" s="287">
        <f t="shared" si="47"/>
        <v>13.649999999999977</v>
      </c>
      <c r="F3029" s="288" t="s">
        <v>6312</v>
      </c>
      <c r="G3029" s="289" t="s">
        <v>6097</v>
      </c>
      <c r="H3029" s="290">
        <v>838438342</v>
      </c>
    </row>
    <row r="3030" spans="2:8" x14ac:dyDescent="0.3">
      <c r="B3030" s="286">
        <v>44451.026412037034</v>
      </c>
      <c r="C3030" s="287">
        <v>1000</v>
      </c>
      <c r="D3030" s="287">
        <v>979</v>
      </c>
      <c r="E3030" s="287">
        <f t="shared" si="47"/>
        <v>21</v>
      </c>
      <c r="F3030" s="288" t="s">
        <v>32</v>
      </c>
      <c r="G3030" s="289"/>
      <c r="H3030" s="290">
        <v>838443322</v>
      </c>
    </row>
    <row r="3031" spans="2:8" x14ac:dyDescent="0.3">
      <c r="B3031" s="286">
        <v>44451.03665509259</v>
      </c>
      <c r="C3031" s="287">
        <v>10</v>
      </c>
      <c r="D3031" s="287">
        <v>6.1</v>
      </c>
      <c r="E3031" s="287">
        <f t="shared" si="47"/>
        <v>3.9000000000000004</v>
      </c>
      <c r="F3031" s="288" t="s">
        <v>6422</v>
      </c>
      <c r="G3031" s="289" t="s">
        <v>6128</v>
      </c>
      <c r="H3031" s="290">
        <v>838458515</v>
      </c>
    </row>
    <row r="3032" spans="2:8" x14ac:dyDescent="0.3">
      <c r="B3032" s="286">
        <v>44451.04179398148</v>
      </c>
      <c r="C3032" s="287">
        <v>100</v>
      </c>
      <c r="D3032" s="287">
        <v>96.1</v>
      </c>
      <c r="E3032" s="287">
        <f t="shared" si="47"/>
        <v>3.9000000000000057</v>
      </c>
      <c r="F3032" s="288" t="s">
        <v>32</v>
      </c>
      <c r="G3032" s="289"/>
      <c r="H3032" s="290">
        <v>838465430</v>
      </c>
    </row>
    <row r="3033" spans="2:8" x14ac:dyDescent="0.3">
      <c r="B3033" s="286">
        <v>44451.053599537037</v>
      </c>
      <c r="C3033" s="287">
        <v>1500</v>
      </c>
      <c r="D3033" s="287">
        <v>1468.5</v>
      </c>
      <c r="E3033" s="287">
        <f t="shared" si="47"/>
        <v>31.5</v>
      </c>
      <c r="F3033" s="288" t="s">
        <v>6423</v>
      </c>
      <c r="G3033" s="289" t="s">
        <v>6124</v>
      </c>
      <c r="H3033" s="290">
        <v>838481135</v>
      </c>
    </row>
    <row r="3034" spans="2:8" x14ac:dyDescent="0.3">
      <c r="B3034" s="286">
        <v>44451.059016203704</v>
      </c>
      <c r="C3034" s="287">
        <v>1000</v>
      </c>
      <c r="D3034" s="287">
        <v>979</v>
      </c>
      <c r="E3034" s="287">
        <f t="shared" si="47"/>
        <v>21</v>
      </c>
      <c r="F3034" s="288" t="s">
        <v>6424</v>
      </c>
      <c r="G3034" s="289" t="s">
        <v>6202</v>
      </c>
      <c r="H3034" s="290">
        <v>838488552</v>
      </c>
    </row>
    <row r="3035" spans="2:8" x14ac:dyDescent="0.3">
      <c r="B3035" s="286">
        <v>44451.076539351852</v>
      </c>
      <c r="C3035" s="287">
        <v>500</v>
      </c>
      <c r="D3035" s="287">
        <v>489.5</v>
      </c>
      <c r="E3035" s="287">
        <f t="shared" si="47"/>
        <v>10.5</v>
      </c>
      <c r="F3035" s="288" t="s">
        <v>5898</v>
      </c>
      <c r="G3035" s="289" t="s">
        <v>5886</v>
      </c>
      <c r="H3035" s="290">
        <v>838510239</v>
      </c>
    </row>
    <row r="3036" spans="2:8" x14ac:dyDescent="0.3">
      <c r="B3036" s="286">
        <v>44451.094780092593</v>
      </c>
      <c r="C3036" s="287">
        <v>100</v>
      </c>
      <c r="D3036" s="287">
        <v>96.1</v>
      </c>
      <c r="E3036" s="287">
        <f t="shared" si="47"/>
        <v>3.9000000000000057</v>
      </c>
      <c r="F3036" s="288" t="s">
        <v>6425</v>
      </c>
      <c r="G3036" s="289" t="s">
        <v>6099</v>
      </c>
      <c r="H3036" s="290">
        <v>838531151</v>
      </c>
    </row>
    <row r="3037" spans="2:8" x14ac:dyDescent="0.3">
      <c r="B3037" s="286">
        <v>44451.11414351852</v>
      </c>
      <c r="C3037" s="287">
        <v>2000</v>
      </c>
      <c r="D3037" s="287">
        <v>1958</v>
      </c>
      <c r="E3037" s="287">
        <f t="shared" si="47"/>
        <v>42</v>
      </c>
      <c r="F3037" s="288" t="s">
        <v>32</v>
      </c>
      <c r="G3037" s="289"/>
      <c r="H3037" s="290">
        <v>838550890</v>
      </c>
    </row>
    <row r="3038" spans="2:8" x14ac:dyDescent="0.3">
      <c r="B3038" s="286">
        <v>44451.134398148148</v>
      </c>
      <c r="C3038" s="287">
        <v>1000</v>
      </c>
      <c r="D3038" s="287">
        <v>979</v>
      </c>
      <c r="E3038" s="287">
        <f t="shared" si="47"/>
        <v>21</v>
      </c>
      <c r="F3038" s="288" t="s">
        <v>32</v>
      </c>
      <c r="G3038" s="289"/>
      <c r="H3038" s="290">
        <v>838569244</v>
      </c>
    </row>
    <row r="3039" spans="2:8" x14ac:dyDescent="0.3">
      <c r="B3039" s="286">
        <v>44451.160462962966</v>
      </c>
      <c r="C3039" s="287">
        <v>50</v>
      </c>
      <c r="D3039" s="287">
        <v>46.1</v>
      </c>
      <c r="E3039" s="287">
        <f t="shared" si="47"/>
        <v>3.8999999999999986</v>
      </c>
      <c r="F3039" s="288" t="s">
        <v>32</v>
      </c>
      <c r="G3039" s="289"/>
      <c r="H3039" s="290">
        <v>838591436</v>
      </c>
    </row>
    <row r="3040" spans="2:8" x14ac:dyDescent="0.3">
      <c r="B3040" s="286">
        <v>44451.203425925924</v>
      </c>
      <c r="C3040" s="287">
        <v>333</v>
      </c>
      <c r="D3040" s="287">
        <v>326.01</v>
      </c>
      <c r="E3040" s="287">
        <f t="shared" si="47"/>
        <v>6.9900000000000091</v>
      </c>
      <c r="F3040" s="288" t="s">
        <v>32</v>
      </c>
      <c r="G3040" s="289"/>
      <c r="H3040" s="290">
        <v>838630881</v>
      </c>
    </row>
    <row r="3041" spans="2:8" x14ac:dyDescent="0.3">
      <c r="B3041" s="286">
        <v>44451.206979166665</v>
      </c>
      <c r="C3041" s="287">
        <v>11</v>
      </c>
      <c r="D3041" s="287">
        <v>7.1</v>
      </c>
      <c r="E3041" s="287">
        <f t="shared" si="47"/>
        <v>3.9000000000000004</v>
      </c>
      <c r="F3041" s="288" t="s">
        <v>6150</v>
      </c>
      <c r="G3041" s="289" t="s">
        <v>6121</v>
      </c>
      <c r="H3041" s="290">
        <v>838633507</v>
      </c>
    </row>
    <row r="3042" spans="2:8" x14ac:dyDescent="0.3">
      <c r="B3042" s="286">
        <v>44451.225798611114</v>
      </c>
      <c r="C3042" s="287">
        <v>1000</v>
      </c>
      <c r="D3042" s="287">
        <v>979</v>
      </c>
      <c r="E3042" s="287">
        <f t="shared" si="47"/>
        <v>21</v>
      </c>
      <c r="F3042" s="288" t="s">
        <v>32</v>
      </c>
      <c r="G3042" s="289"/>
      <c r="H3042" s="290">
        <v>838643395</v>
      </c>
    </row>
    <row r="3043" spans="2:8" x14ac:dyDescent="0.3">
      <c r="B3043" s="286">
        <v>44451.243622685186</v>
      </c>
      <c r="C3043" s="287">
        <v>500</v>
      </c>
      <c r="D3043" s="287">
        <v>489.5</v>
      </c>
      <c r="E3043" s="287">
        <f t="shared" si="47"/>
        <v>10.5</v>
      </c>
      <c r="F3043" s="288" t="s">
        <v>32</v>
      </c>
      <c r="G3043" s="289"/>
      <c r="H3043" s="290">
        <v>838651549</v>
      </c>
    </row>
    <row r="3044" spans="2:8" x14ac:dyDescent="0.3">
      <c r="B3044" s="286">
        <v>44451.249328703707</v>
      </c>
      <c r="C3044" s="287">
        <v>2000</v>
      </c>
      <c r="D3044" s="287">
        <v>1958</v>
      </c>
      <c r="E3044" s="287">
        <f t="shared" si="47"/>
        <v>42</v>
      </c>
      <c r="F3044" s="288" t="s">
        <v>6386</v>
      </c>
      <c r="G3044" s="289" t="s">
        <v>6099</v>
      </c>
      <c r="H3044" s="290">
        <v>838653816</v>
      </c>
    </row>
    <row r="3045" spans="2:8" x14ac:dyDescent="0.3">
      <c r="B3045" s="286">
        <v>44451.28597222222</v>
      </c>
      <c r="C3045" s="287">
        <v>300</v>
      </c>
      <c r="D3045" s="287">
        <v>293.7</v>
      </c>
      <c r="E3045" s="287">
        <f t="shared" si="47"/>
        <v>6.3000000000000114</v>
      </c>
      <c r="F3045" s="288" t="s">
        <v>6426</v>
      </c>
      <c r="G3045" s="289" t="s">
        <v>67</v>
      </c>
      <c r="H3045" s="290">
        <v>838671752</v>
      </c>
    </row>
    <row r="3046" spans="2:8" x14ac:dyDescent="0.3">
      <c r="B3046" s="286">
        <v>44451.294120370374</v>
      </c>
      <c r="C3046" s="287">
        <v>500</v>
      </c>
      <c r="D3046" s="287">
        <v>489.5</v>
      </c>
      <c r="E3046" s="287">
        <f t="shared" si="47"/>
        <v>10.5</v>
      </c>
      <c r="F3046" s="288" t="s">
        <v>32</v>
      </c>
      <c r="G3046" s="289"/>
      <c r="H3046" s="290">
        <v>838676062</v>
      </c>
    </row>
    <row r="3047" spans="2:8" x14ac:dyDescent="0.3">
      <c r="B3047" s="286">
        <v>44451.298761574071</v>
      </c>
      <c r="C3047" s="287">
        <v>1000</v>
      </c>
      <c r="D3047" s="287">
        <v>979</v>
      </c>
      <c r="E3047" s="287">
        <f t="shared" si="47"/>
        <v>21</v>
      </c>
      <c r="F3047" s="288" t="s">
        <v>32</v>
      </c>
      <c r="G3047" s="289"/>
      <c r="H3047" s="290">
        <v>838678492</v>
      </c>
    </row>
    <row r="3048" spans="2:8" x14ac:dyDescent="0.3">
      <c r="B3048" s="286">
        <v>44451.303969907407</v>
      </c>
      <c r="C3048" s="287">
        <v>8000</v>
      </c>
      <c r="D3048" s="287">
        <v>7832</v>
      </c>
      <c r="E3048" s="287">
        <f t="shared" si="47"/>
        <v>168</v>
      </c>
      <c r="F3048" s="288" t="s">
        <v>6111</v>
      </c>
      <c r="G3048" s="289" t="s">
        <v>6163</v>
      </c>
      <c r="H3048" s="290">
        <v>838681457</v>
      </c>
    </row>
    <row r="3049" spans="2:8" x14ac:dyDescent="0.3">
      <c r="B3049" s="286">
        <v>44451.311261574076</v>
      </c>
      <c r="C3049" s="287">
        <v>100</v>
      </c>
      <c r="D3049" s="287">
        <v>96.1</v>
      </c>
      <c r="E3049" s="287">
        <f t="shared" si="47"/>
        <v>3.9000000000000057</v>
      </c>
      <c r="F3049" s="288" t="s">
        <v>32</v>
      </c>
      <c r="G3049" s="289"/>
      <c r="H3049" s="290">
        <v>838685671</v>
      </c>
    </row>
    <row r="3050" spans="2:8" x14ac:dyDescent="0.3">
      <c r="B3050" s="286">
        <v>44451.318344907406</v>
      </c>
      <c r="C3050" s="287">
        <v>1000</v>
      </c>
      <c r="D3050" s="287">
        <v>979</v>
      </c>
      <c r="E3050" s="287">
        <f t="shared" si="47"/>
        <v>21</v>
      </c>
      <c r="F3050" s="288" t="s">
        <v>32</v>
      </c>
      <c r="G3050" s="289"/>
      <c r="H3050" s="290">
        <v>838689737</v>
      </c>
    </row>
    <row r="3051" spans="2:8" x14ac:dyDescent="0.3">
      <c r="B3051" s="286">
        <v>44451.322337962964</v>
      </c>
      <c r="C3051" s="287">
        <v>1500</v>
      </c>
      <c r="D3051" s="287">
        <v>1468.5</v>
      </c>
      <c r="E3051" s="287">
        <f t="shared" si="47"/>
        <v>31.5</v>
      </c>
      <c r="F3051" s="288" t="s">
        <v>32</v>
      </c>
      <c r="G3051" s="289"/>
      <c r="H3051" s="290">
        <v>838691880</v>
      </c>
    </row>
    <row r="3052" spans="2:8" x14ac:dyDescent="0.3">
      <c r="B3052" s="286">
        <v>44451.326215277775</v>
      </c>
      <c r="C3052" s="287">
        <v>150</v>
      </c>
      <c r="D3052" s="287">
        <v>146.1</v>
      </c>
      <c r="E3052" s="287">
        <f t="shared" si="47"/>
        <v>3.9000000000000057</v>
      </c>
      <c r="F3052" s="288" t="s">
        <v>32</v>
      </c>
      <c r="G3052" s="289"/>
      <c r="H3052" s="290">
        <v>838694140</v>
      </c>
    </row>
    <row r="3053" spans="2:8" x14ac:dyDescent="0.3">
      <c r="B3053" s="286">
        <v>44451.345706018517</v>
      </c>
      <c r="C3053" s="287">
        <v>300</v>
      </c>
      <c r="D3053" s="287">
        <v>293.7</v>
      </c>
      <c r="E3053" s="287">
        <f t="shared" si="47"/>
        <v>6.3000000000000114</v>
      </c>
      <c r="F3053" s="288" t="s">
        <v>32</v>
      </c>
      <c r="G3053" s="289"/>
      <c r="H3053" s="290">
        <v>838707722</v>
      </c>
    </row>
    <row r="3054" spans="2:8" x14ac:dyDescent="0.3">
      <c r="B3054" s="286">
        <v>44451.346365740741</v>
      </c>
      <c r="C3054" s="287">
        <v>30</v>
      </c>
      <c r="D3054" s="287">
        <v>26.1</v>
      </c>
      <c r="E3054" s="287">
        <f t="shared" si="47"/>
        <v>3.8999999999999986</v>
      </c>
      <c r="F3054" s="288" t="s">
        <v>32</v>
      </c>
      <c r="G3054" s="289"/>
      <c r="H3054" s="290">
        <v>838708187</v>
      </c>
    </row>
    <row r="3055" spans="2:8" x14ac:dyDescent="0.3">
      <c r="B3055" s="286">
        <v>44451.349479166667</v>
      </c>
      <c r="C3055" s="287">
        <v>500</v>
      </c>
      <c r="D3055" s="287">
        <v>489.5</v>
      </c>
      <c r="E3055" s="287">
        <f t="shared" si="47"/>
        <v>10.5</v>
      </c>
      <c r="F3055" s="288" t="s">
        <v>32</v>
      </c>
      <c r="G3055" s="289"/>
      <c r="H3055" s="290">
        <v>838710533</v>
      </c>
    </row>
    <row r="3056" spans="2:8" x14ac:dyDescent="0.3">
      <c r="B3056" s="286">
        <v>44451.351597222223</v>
      </c>
      <c r="C3056" s="287">
        <v>200</v>
      </c>
      <c r="D3056" s="287">
        <v>195.8</v>
      </c>
      <c r="E3056" s="287">
        <f t="shared" si="47"/>
        <v>4.1999999999999886</v>
      </c>
      <c r="F3056" s="288" t="s">
        <v>32</v>
      </c>
      <c r="G3056" s="289"/>
      <c r="H3056" s="290">
        <v>838712252</v>
      </c>
    </row>
    <row r="3057" spans="2:8" x14ac:dyDescent="0.3">
      <c r="B3057" s="286">
        <v>44451.35229166667</v>
      </c>
      <c r="C3057" s="287">
        <v>150</v>
      </c>
      <c r="D3057" s="287">
        <v>146.1</v>
      </c>
      <c r="E3057" s="287">
        <f t="shared" si="47"/>
        <v>3.9000000000000057</v>
      </c>
      <c r="F3057" s="288" t="s">
        <v>6111</v>
      </c>
      <c r="G3057" s="289" t="s">
        <v>5892</v>
      </c>
      <c r="H3057" s="290">
        <v>838712755</v>
      </c>
    </row>
    <row r="3058" spans="2:8" x14ac:dyDescent="0.3">
      <c r="B3058" s="286">
        <v>44451.358773148146</v>
      </c>
      <c r="C3058" s="287">
        <v>200</v>
      </c>
      <c r="D3058" s="287">
        <v>195.8</v>
      </c>
      <c r="E3058" s="287">
        <f t="shared" si="47"/>
        <v>4.1999999999999886</v>
      </c>
      <c r="F3058" s="288" t="s">
        <v>32</v>
      </c>
      <c r="G3058" s="289"/>
      <c r="H3058" s="290">
        <v>838717918</v>
      </c>
    </row>
    <row r="3059" spans="2:8" x14ac:dyDescent="0.3">
      <c r="B3059" s="286">
        <v>44451.362708333334</v>
      </c>
      <c r="C3059" s="287">
        <v>1000</v>
      </c>
      <c r="D3059" s="287">
        <v>979</v>
      </c>
      <c r="E3059" s="287">
        <f t="shared" si="47"/>
        <v>21</v>
      </c>
      <c r="F3059" s="288" t="s">
        <v>32</v>
      </c>
      <c r="G3059" s="289"/>
      <c r="H3059" s="290">
        <v>838720842</v>
      </c>
    </row>
    <row r="3060" spans="2:8" x14ac:dyDescent="0.3">
      <c r="B3060" s="286">
        <v>44451.369016203702</v>
      </c>
      <c r="C3060" s="287">
        <v>10</v>
      </c>
      <c r="D3060" s="287">
        <v>6.1</v>
      </c>
      <c r="E3060" s="287">
        <f t="shared" si="47"/>
        <v>3.9000000000000004</v>
      </c>
      <c r="F3060" s="288" t="s">
        <v>6143</v>
      </c>
      <c r="G3060" s="289" t="s">
        <v>6104</v>
      </c>
      <c r="H3060" s="290">
        <v>838725827</v>
      </c>
    </row>
    <row r="3061" spans="2:8" x14ac:dyDescent="0.3">
      <c r="B3061" s="286">
        <v>44451.372916666667</v>
      </c>
      <c r="C3061" s="287">
        <v>300</v>
      </c>
      <c r="D3061" s="287">
        <v>293.7</v>
      </c>
      <c r="E3061" s="287">
        <f t="shared" si="47"/>
        <v>6.3000000000000114</v>
      </c>
      <c r="F3061" s="288" t="s">
        <v>32</v>
      </c>
      <c r="G3061" s="289"/>
      <c r="H3061" s="290">
        <v>838728832</v>
      </c>
    </row>
    <row r="3062" spans="2:8" x14ac:dyDescent="0.3">
      <c r="B3062" s="286">
        <v>44451.374039351853</v>
      </c>
      <c r="C3062" s="287">
        <v>300</v>
      </c>
      <c r="D3062" s="287">
        <v>293.7</v>
      </c>
      <c r="E3062" s="287">
        <f t="shared" si="47"/>
        <v>6.3000000000000114</v>
      </c>
      <c r="F3062" s="288" t="s">
        <v>32</v>
      </c>
      <c r="G3062" s="289"/>
      <c r="H3062" s="290">
        <v>838729687</v>
      </c>
    </row>
    <row r="3063" spans="2:8" x14ac:dyDescent="0.3">
      <c r="B3063" s="286">
        <v>44451.375023148146</v>
      </c>
      <c r="C3063" s="287">
        <v>100</v>
      </c>
      <c r="D3063" s="287">
        <v>96.1</v>
      </c>
      <c r="E3063" s="287">
        <f t="shared" si="47"/>
        <v>3.9000000000000057</v>
      </c>
      <c r="F3063" s="288" t="s">
        <v>32</v>
      </c>
      <c r="G3063" s="289"/>
      <c r="H3063" s="290">
        <v>838730391</v>
      </c>
    </row>
    <row r="3064" spans="2:8" x14ac:dyDescent="0.3">
      <c r="B3064" s="286">
        <v>44451.378159722219</v>
      </c>
      <c r="C3064" s="287">
        <v>50</v>
      </c>
      <c r="D3064" s="287">
        <v>46.1</v>
      </c>
      <c r="E3064" s="287">
        <f t="shared" si="47"/>
        <v>3.8999999999999986</v>
      </c>
      <c r="F3064" s="288" t="s">
        <v>32</v>
      </c>
      <c r="G3064" s="289"/>
      <c r="H3064" s="290">
        <v>838734056</v>
      </c>
    </row>
    <row r="3065" spans="2:8" x14ac:dyDescent="0.3">
      <c r="B3065" s="286">
        <v>44451.384606481479</v>
      </c>
      <c r="C3065" s="287">
        <v>500</v>
      </c>
      <c r="D3065" s="287">
        <v>489.5</v>
      </c>
      <c r="E3065" s="287">
        <f t="shared" si="47"/>
        <v>10.5</v>
      </c>
      <c r="F3065" s="288" t="s">
        <v>32</v>
      </c>
      <c r="G3065" s="289"/>
      <c r="H3065" s="290">
        <v>838740747</v>
      </c>
    </row>
    <row r="3066" spans="2:8" x14ac:dyDescent="0.3">
      <c r="B3066" s="286">
        <v>44451.388194444444</v>
      </c>
      <c r="C3066" s="287">
        <v>300</v>
      </c>
      <c r="D3066" s="287">
        <v>293.7</v>
      </c>
      <c r="E3066" s="287">
        <f t="shared" si="47"/>
        <v>6.3000000000000114</v>
      </c>
      <c r="F3066" s="288" t="s">
        <v>32</v>
      </c>
      <c r="G3066" s="289"/>
      <c r="H3066" s="290">
        <v>838744330</v>
      </c>
    </row>
    <row r="3067" spans="2:8" x14ac:dyDescent="0.3">
      <c r="B3067" s="286">
        <v>44451.388981481483</v>
      </c>
      <c r="C3067" s="287">
        <v>100</v>
      </c>
      <c r="D3067" s="287">
        <v>96.1</v>
      </c>
      <c r="E3067" s="287">
        <f t="shared" si="47"/>
        <v>3.9000000000000057</v>
      </c>
      <c r="F3067" s="288" t="s">
        <v>32</v>
      </c>
      <c r="G3067" s="289"/>
      <c r="H3067" s="290">
        <v>838745069</v>
      </c>
    </row>
    <row r="3068" spans="2:8" x14ac:dyDescent="0.3">
      <c r="B3068" s="286">
        <v>44451.388993055552</v>
      </c>
      <c r="C3068" s="287">
        <v>300</v>
      </c>
      <c r="D3068" s="287">
        <v>293.7</v>
      </c>
      <c r="E3068" s="287">
        <f t="shared" si="47"/>
        <v>6.3000000000000114</v>
      </c>
      <c r="F3068" s="288" t="s">
        <v>32</v>
      </c>
      <c r="G3068" s="289"/>
      <c r="H3068" s="290">
        <v>838745084</v>
      </c>
    </row>
    <row r="3069" spans="2:8" x14ac:dyDescent="0.3">
      <c r="B3069" s="286">
        <v>44451.38989583333</v>
      </c>
      <c r="C3069" s="287">
        <v>5000</v>
      </c>
      <c r="D3069" s="287">
        <v>4845</v>
      </c>
      <c r="E3069" s="287">
        <f t="shared" si="47"/>
        <v>155</v>
      </c>
      <c r="F3069" s="288" t="s">
        <v>5776</v>
      </c>
      <c r="G3069" s="289" t="s">
        <v>5879</v>
      </c>
      <c r="H3069" s="290">
        <v>838745789</v>
      </c>
    </row>
    <row r="3070" spans="2:8" x14ac:dyDescent="0.3">
      <c r="B3070" s="286">
        <v>44451.3903125</v>
      </c>
      <c r="C3070" s="287">
        <v>3000</v>
      </c>
      <c r="D3070" s="287">
        <v>2937</v>
      </c>
      <c r="E3070" s="287">
        <f t="shared" si="47"/>
        <v>63</v>
      </c>
      <c r="F3070" s="288" t="s">
        <v>6427</v>
      </c>
      <c r="G3070" s="289" t="s">
        <v>5897</v>
      </c>
      <c r="H3070" s="290">
        <v>838746145</v>
      </c>
    </row>
    <row r="3071" spans="2:8" x14ac:dyDescent="0.3">
      <c r="B3071" s="286">
        <v>44451.390590277777</v>
      </c>
      <c r="C3071" s="287">
        <v>300</v>
      </c>
      <c r="D3071" s="287">
        <v>293.7</v>
      </c>
      <c r="E3071" s="287">
        <f t="shared" si="47"/>
        <v>6.3000000000000114</v>
      </c>
      <c r="F3071" s="288" t="s">
        <v>32</v>
      </c>
      <c r="G3071" s="289"/>
      <c r="H3071" s="290">
        <v>838746410</v>
      </c>
    </row>
    <row r="3072" spans="2:8" x14ac:dyDescent="0.3">
      <c r="B3072" s="286">
        <v>44451.394224537034</v>
      </c>
      <c r="C3072" s="287">
        <v>300</v>
      </c>
      <c r="D3072" s="287">
        <v>293.7</v>
      </c>
      <c r="E3072" s="287">
        <f t="shared" si="47"/>
        <v>6.3000000000000114</v>
      </c>
      <c r="F3072" s="288" t="s">
        <v>32</v>
      </c>
      <c r="G3072" s="289"/>
      <c r="H3072" s="290">
        <v>838749719</v>
      </c>
    </row>
    <row r="3073" spans="2:8" x14ac:dyDescent="0.3">
      <c r="B3073" s="286">
        <v>44451.402233796296</v>
      </c>
      <c r="C3073" s="287">
        <v>100</v>
      </c>
      <c r="D3073" s="287">
        <v>96.1</v>
      </c>
      <c r="E3073" s="287">
        <f t="shared" si="47"/>
        <v>3.9000000000000057</v>
      </c>
      <c r="F3073" s="288" t="s">
        <v>32</v>
      </c>
      <c r="G3073" s="289"/>
      <c r="H3073" s="290">
        <v>838757322</v>
      </c>
    </row>
    <row r="3074" spans="2:8" x14ac:dyDescent="0.3">
      <c r="B3074" s="286">
        <v>44451.402245370373</v>
      </c>
      <c r="C3074" s="287">
        <v>200</v>
      </c>
      <c r="D3074" s="287">
        <v>195.8</v>
      </c>
      <c r="E3074" s="287">
        <f t="shared" si="47"/>
        <v>4.1999999999999886</v>
      </c>
      <c r="F3074" s="288" t="s">
        <v>32</v>
      </c>
      <c r="G3074" s="289"/>
      <c r="H3074" s="290">
        <v>838757332</v>
      </c>
    </row>
    <row r="3075" spans="2:8" x14ac:dyDescent="0.3">
      <c r="B3075" s="286">
        <v>44451.407696759263</v>
      </c>
      <c r="C3075" s="287">
        <v>300</v>
      </c>
      <c r="D3075" s="287">
        <v>293.7</v>
      </c>
      <c r="E3075" s="287">
        <f t="shared" si="47"/>
        <v>6.3000000000000114</v>
      </c>
      <c r="F3075" s="288" t="s">
        <v>32</v>
      </c>
      <c r="G3075" s="289"/>
      <c r="H3075" s="290">
        <v>838762349</v>
      </c>
    </row>
    <row r="3076" spans="2:8" x14ac:dyDescent="0.3">
      <c r="B3076" s="286">
        <v>44451.411377314813</v>
      </c>
      <c r="C3076" s="287">
        <v>2000</v>
      </c>
      <c r="D3076" s="287">
        <v>1958</v>
      </c>
      <c r="E3076" s="287">
        <f t="shared" si="47"/>
        <v>42</v>
      </c>
      <c r="F3076" s="288" t="s">
        <v>6162</v>
      </c>
      <c r="G3076" s="289" t="s">
        <v>6205</v>
      </c>
      <c r="H3076" s="290">
        <v>838765879</v>
      </c>
    </row>
    <row r="3077" spans="2:8" x14ac:dyDescent="0.3">
      <c r="B3077" s="286">
        <v>44451.41165509259</v>
      </c>
      <c r="C3077" s="287">
        <v>100</v>
      </c>
      <c r="D3077" s="287">
        <v>96.1</v>
      </c>
      <c r="E3077" s="287">
        <f t="shared" ref="E3077:E3140" si="48">C3077-D3077</f>
        <v>3.9000000000000057</v>
      </c>
      <c r="F3077" s="288" t="s">
        <v>32</v>
      </c>
      <c r="G3077" s="289"/>
      <c r="H3077" s="290">
        <v>838766148</v>
      </c>
    </row>
    <row r="3078" spans="2:8" x14ac:dyDescent="0.3">
      <c r="B3078" s="286">
        <v>44451.415162037039</v>
      </c>
      <c r="C3078" s="287">
        <v>100</v>
      </c>
      <c r="D3078" s="287">
        <v>96.1</v>
      </c>
      <c r="E3078" s="287">
        <f t="shared" si="48"/>
        <v>3.9000000000000057</v>
      </c>
      <c r="F3078" s="288" t="s">
        <v>32</v>
      </c>
      <c r="G3078" s="289"/>
      <c r="H3078" s="290">
        <v>838769515</v>
      </c>
    </row>
    <row r="3079" spans="2:8" x14ac:dyDescent="0.3">
      <c r="B3079" s="286">
        <v>44451.419803240744</v>
      </c>
      <c r="C3079" s="287">
        <v>300</v>
      </c>
      <c r="D3079" s="287">
        <v>293.7</v>
      </c>
      <c r="E3079" s="287">
        <f t="shared" si="48"/>
        <v>6.3000000000000114</v>
      </c>
      <c r="F3079" s="288" t="s">
        <v>32</v>
      </c>
      <c r="G3079" s="289"/>
      <c r="H3079" s="290">
        <v>838775299</v>
      </c>
    </row>
    <row r="3080" spans="2:8" x14ac:dyDescent="0.3">
      <c r="B3080" s="286">
        <v>44451.424131944441</v>
      </c>
      <c r="C3080" s="287">
        <v>1000</v>
      </c>
      <c r="D3080" s="287">
        <v>979</v>
      </c>
      <c r="E3080" s="287">
        <f t="shared" si="48"/>
        <v>21</v>
      </c>
      <c r="F3080" s="288" t="s">
        <v>6125</v>
      </c>
      <c r="G3080" s="289" t="s">
        <v>6104</v>
      </c>
      <c r="H3080" s="290">
        <v>838781142</v>
      </c>
    </row>
    <row r="3081" spans="2:8" x14ac:dyDescent="0.3">
      <c r="B3081" s="286">
        <v>44451.424398148149</v>
      </c>
      <c r="C3081" s="287">
        <v>1000</v>
      </c>
      <c r="D3081" s="287">
        <v>979</v>
      </c>
      <c r="E3081" s="287">
        <f t="shared" si="48"/>
        <v>21</v>
      </c>
      <c r="F3081" s="288" t="s">
        <v>6125</v>
      </c>
      <c r="G3081" s="289" t="s">
        <v>6104</v>
      </c>
      <c r="H3081" s="290">
        <v>838781473</v>
      </c>
    </row>
    <row r="3082" spans="2:8" x14ac:dyDescent="0.3">
      <c r="B3082" s="286">
        <v>44451.431516203702</v>
      </c>
      <c r="C3082" s="287">
        <v>200</v>
      </c>
      <c r="D3082" s="287">
        <v>195.8</v>
      </c>
      <c r="E3082" s="287">
        <f t="shared" si="48"/>
        <v>4.1999999999999886</v>
      </c>
      <c r="F3082" s="288" t="s">
        <v>6125</v>
      </c>
      <c r="G3082" s="289" t="s">
        <v>6117</v>
      </c>
      <c r="H3082" s="290">
        <v>838790144</v>
      </c>
    </row>
    <row r="3083" spans="2:8" x14ac:dyDescent="0.3">
      <c r="B3083" s="286">
        <v>44451.432187500002</v>
      </c>
      <c r="C3083" s="287">
        <v>500</v>
      </c>
      <c r="D3083" s="287">
        <v>489.5</v>
      </c>
      <c r="E3083" s="287">
        <f t="shared" si="48"/>
        <v>10.5</v>
      </c>
      <c r="F3083" s="288" t="s">
        <v>32</v>
      </c>
      <c r="G3083" s="289"/>
      <c r="H3083" s="290">
        <v>838791036</v>
      </c>
    </row>
    <row r="3084" spans="2:8" x14ac:dyDescent="0.3">
      <c r="B3084" s="286">
        <v>44451.437743055554</v>
      </c>
      <c r="C3084" s="287">
        <v>50</v>
      </c>
      <c r="D3084" s="287">
        <v>46.1</v>
      </c>
      <c r="E3084" s="287">
        <f t="shared" si="48"/>
        <v>3.8999999999999986</v>
      </c>
      <c r="F3084" s="288" t="s">
        <v>32</v>
      </c>
      <c r="G3084" s="289"/>
      <c r="H3084" s="290">
        <v>838798244</v>
      </c>
    </row>
    <row r="3085" spans="2:8" x14ac:dyDescent="0.3">
      <c r="B3085" s="286">
        <v>44451.438321759262</v>
      </c>
      <c r="C3085" s="287">
        <v>500</v>
      </c>
      <c r="D3085" s="287">
        <v>489.5</v>
      </c>
      <c r="E3085" s="287">
        <f t="shared" si="48"/>
        <v>10.5</v>
      </c>
      <c r="F3085" s="288" t="s">
        <v>32</v>
      </c>
      <c r="G3085" s="289"/>
      <c r="H3085" s="290">
        <v>838799038</v>
      </c>
    </row>
    <row r="3086" spans="2:8" x14ac:dyDescent="0.3">
      <c r="B3086" s="286">
        <v>44451.446331018517</v>
      </c>
      <c r="C3086" s="287">
        <v>500</v>
      </c>
      <c r="D3086" s="287">
        <v>489.5</v>
      </c>
      <c r="E3086" s="287">
        <f t="shared" si="48"/>
        <v>10.5</v>
      </c>
      <c r="F3086" s="288" t="s">
        <v>32</v>
      </c>
      <c r="G3086" s="289"/>
      <c r="H3086" s="290">
        <v>838809497</v>
      </c>
    </row>
    <row r="3087" spans="2:8" x14ac:dyDescent="0.3">
      <c r="B3087" s="286">
        <v>44451.452002314814</v>
      </c>
      <c r="C3087" s="287">
        <v>400</v>
      </c>
      <c r="D3087" s="287">
        <v>391.6</v>
      </c>
      <c r="E3087" s="287">
        <f t="shared" si="48"/>
        <v>8.3999999999999773</v>
      </c>
      <c r="F3087" s="288" t="s">
        <v>32</v>
      </c>
      <c r="G3087" s="289"/>
      <c r="H3087" s="290">
        <v>838816685</v>
      </c>
    </row>
    <row r="3088" spans="2:8" x14ac:dyDescent="0.3">
      <c r="B3088" s="286">
        <v>44451.452650462961</v>
      </c>
      <c r="C3088" s="287">
        <v>270</v>
      </c>
      <c r="D3088" s="287">
        <v>264.33</v>
      </c>
      <c r="E3088" s="287">
        <f t="shared" si="48"/>
        <v>5.6700000000000159</v>
      </c>
      <c r="F3088" s="288" t="s">
        <v>6098</v>
      </c>
      <c r="G3088" s="289" t="s">
        <v>5892</v>
      </c>
      <c r="H3088" s="290">
        <v>838817553</v>
      </c>
    </row>
    <row r="3089" spans="2:8" x14ac:dyDescent="0.3">
      <c r="B3089" s="286">
        <v>44451.453252314815</v>
      </c>
      <c r="C3089" s="287">
        <v>1000</v>
      </c>
      <c r="D3089" s="287">
        <v>979</v>
      </c>
      <c r="E3089" s="287">
        <f t="shared" si="48"/>
        <v>21</v>
      </c>
      <c r="F3089" s="288" t="s">
        <v>6123</v>
      </c>
      <c r="G3089" s="289" t="s">
        <v>6141</v>
      </c>
      <c r="H3089" s="290">
        <v>838818331</v>
      </c>
    </row>
    <row r="3090" spans="2:8" x14ac:dyDescent="0.3">
      <c r="B3090" s="286">
        <v>44451.456782407404</v>
      </c>
      <c r="C3090" s="287">
        <v>40</v>
      </c>
      <c r="D3090" s="287">
        <v>36.1</v>
      </c>
      <c r="E3090" s="287">
        <f t="shared" si="48"/>
        <v>3.8999999999999986</v>
      </c>
      <c r="F3090" s="288" t="s">
        <v>32</v>
      </c>
      <c r="G3090" s="289"/>
      <c r="H3090" s="290">
        <v>838823032</v>
      </c>
    </row>
    <row r="3091" spans="2:8" x14ac:dyDescent="0.3">
      <c r="B3091" s="286">
        <v>44451.457685185182</v>
      </c>
      <c r="C3091" s="287">
        <v>500</v>
      </c>
      <c r="D3091" s="287">
        <v>489.5</v>
      </c>
      <c r="E3091" s="287">
        <f t="shared" si="48"/>
        <v>10.5</v>
      </c>
      <c r="F3091" s="288" t="s">
        <v>32</v>
      </c>
      <c r="G3091" s="289"/>
      <c r="H3091" s="290">
        <v>838824270</v>
      </c>
    </row>
    <row r="3092" spans="2:8" x14ac:dyDescent="0.3">
      <c r="B3092" s="286">
        <v>44451.464050925926</v>
      </c>
      <c r="C3092" s="287">
        <v>200</v>
      </c>
      <c r="D3092" s="287">
        <v>195.8</v>
      </c>
      <c r="E3092" s="287">
        <f t="shared" si="48"/>
        <v>4.1999999999999886</v>
      </c>
      <c r="F3092" s="288" t="s">
        <v>32</v>
      </c>
      <c r="G3092" s="289"/>
      <c r="H3092" s="290">
        <v>838833073</v>
      </c>
    </row>
    <row r="3093" spans="2:8" x14ac:dyDescent="0.3">
      <c r="B3093" s="286">
        <v>44451.466504629629</v>
      </c>
      <c r="C3093" s="287">
        <v>300</v>
      </c>
      <c r="D3093" s="287">
        <v>293.7</v>
      </c>
      <c r="E3093" s="287">
        <f t="shared" si="48"/>
        <v>6.3000000000000114</v>
      </c>
      <c r="F3093" s="288" t="s">
        <v>32</v>
      </c>
      <c r="G3093" s="289"/>
      <c r="H3093" s="290">
        <v>838836359</v>
      </c>
    </row>
    <row r="3094" spans="2:8" x14ac:dyDescent="0.3">
      <c r="B3094" s="286">
        <v>44451.469270833331</v>
      </c>
      <c r="C3094" s="287">
        <v>300</v>
      </c>
      <c r="D3094" s="287">
        <v>293.7</v>
      </c>
      <c r="E3094" s="287">
        <f t="shared" si="48"/>
        <v>6.3000000000000114</v>
      </c>
      <c r="F3094" s="288" t="s">
        <v>32</v>
      </c>
      <c r="G3094" s="289"/>
      <c r="H3094" s="290">
        <v>838840403</v>
      </c>
    </row>
    <row r="3095" spans="2:8" x14ac:dyDescent="0.3">
      <c r="B3095" s="286">
        <v>44451.471724537034</v>
      </c>
      <c r="C3095" s="287">
        <v>300</v>
      </c>
      <c r="D3095" s="287">
        <v>293.7</v>
      </c>
      <c r="E3095" s="287">
        <f t="shared" si="48"/>
        <v>6.3000000000000114</v>
      </c>
      <c r="F3095" s="288" t="s">
        <v>32</v>
      </c>
      <c r="G3095" s="289"/>
      <c r="H3095" s="290">
        <v>838843715</v>
      </c>
    </row>
    <row r="3096" spans="2:8" x14ac:dyDescent="0.3">
      <c r="B3096" s="286">
        <v>44451.475868055553</v>
      </c>
      <c r="C3096" s="287">
        <v>500</v>
      </c>
      <c r="D3096" s="287">
        <v>489.5</v>
      </c>
      <c r="E3096" s="287">
        <f t="shared" si="48"/>
        <v>10.5</v>
      </c>
      <c r="F3096" s="288" t="s">
        <v>32</v>
      </c>
      <c r="G3096" s="289"/>
      <c r="H3096" s="290">
        <v>838849558</v>
      </c>
    </row>
    <row r="3097" spans="2:8" x14ac:dyDescent="0.3">
      <c r="B3097" s="286">
        <v>44451.478854166664</v>
      </c>
      <c r="C3097" s="287">
        <v>1000</v>
      </c>
      <c r="D3097" s="287">
        <v>979</v>
      </c>
      <c r="E3097" s="287">
        <f t="shared" si="48"/>
        <v>21</v>
      </c>
      <c r="F3097" s="288" t="s">
        <v>32</v>
      </c>
      <c r="G3097" s="289"/>
      <c r="H3097" s="290">
        <v>838853627</v>
      </c>
    </row>
    <row r="3098" spans="2:8" x14ac:dyDescent="0.3">
      <c r="B3098" s="286">
        <v>44451.480486111112</v>
      </c>
      <c r="C3098" s="287">
        <v>100</v>
      </c>
      <c r="D3098" s="287">
        <v>96.1</v>
      </c>
      <c r="E3098" s="287">
        <f t="shared" si="48"/>
        <v>3.9000000000000057</v>
      </c>
      <c r="F3098" s="288" t="s">
        <v>32</v>
      </c>
      <c r="G3098" s="289"/>
      <c r="H3098" s="290">
        <v>838856057</v>
      </c>
    </row>
    <row r="3099" spans="2:8" x14ac:dyDescent="0.3">
      <c r="B3099" s="286">
        <v>44451.481006944443</v>
      </c>
      <c r="C3099" s="287">
        <v>10</v>
      </c>
      <c r="D3099" s="287">
        <v>6.1</v>
      </c>
      <c r="E3099" s="287">
        <f t="shared" si="48"/>
        <v>3.9000000000000004</v>
      </c>
      <c r="F3099" s="288" t="s">
        <v>32</v>
      </c>
      <c r="G3099" s="289"/>
      <c r="H3099" s="290">
        <v>838856787</v>
      </c>
    </row>
    <row r="3100" spans="2:8" x14ac:dyDescent="0.3">
      <c r="B3100" s="286">
        <v>44451.483067129629</v>
      </c>
      <c r="C3100" s="287">
        <v>2000</v>
      </c>
      <c r="D3100" s="287">
        <v>1958</v>
      </c>
      <c r="E3100" s="287">
        <f t="shared" si="48"/>
        <v>42</v>
      </c>
      <c r="F3100" s="288" t="s">
        <v>32</v>
      </c>
      <c r="G3100" s="289"/>
      <c r="H3100" s="290">
        <v>838859648</v>
      </c>
    </row>
    <row r="3101" spans="2:8" x14ac:dyDescent="0.3">
      <c r="B3101" s="286">
        <v>44451.483634259261</v>
      </c>
      <c r="C3101" s="287">
        <v>150</v>
      </c>
      <c r="D3101" s="287">
        <v>146.1</v>
      </c>
      <c r="E3101" s="287">
        <f t="shared" si="48"/>
        <v>3.9000000000000057</v>
      </c>
      <c r="F3101" s="288" t="s">
        <v>32</v>
      </c>
      <c r="G3101" s="289"/>
      <c r="H3101" s="290">
        <v>838860401</v>
      </c>
    </row>
    <row r="3102" spans="2:8" x14ac:dyDescent="0.3">
      <c r="B3102" s="286">
        <v>44451.49015046296</v>
      </c>
      <c r="C3102" s="287">
        <v>300</v>
      </c>
      <c r="D3102" s="287">
        <v>293.7</v>
      </c>
      <c r="E3102" s="287">
        <f t="shared" si="48"/>
        <v>6.3000000000000114</v>
      </c>
      <c r="F3102" s="288" t="s">
        <v>32</v>
      </c>
      <c r="G3102" s="289"/>
      <c r="H3102" s="290">
        <v>838869945</v>
      </c>
    </row>
    <row r="3103" spans="2:8" x14ac:dyDescent="0.3">
      <c r="B3103" s="286">
        <v>44451.498900462961</v>
      </c>
      <c r="C3103" s="287">
        <v>1000</v>
      </c>
      <c r="D3103" s="287">
        <v>979</v>
      </c>
      <c r="E3103" s="287">
        <f t="shared" si="48"/>
        <v>21</v>
      </c>
      <c r="F3103" s="288" t="s">
        <v>6139</v>
      </c>
      <c r="G3103" s="289" t="s">
        <v>6102</v>
      </c>
      <c r="H3103" s="290">
        <v>838882752</v>
      </c>
    </row>
    <row r="3104" spans="2:8" x14ac:dyDescent="0.3">
      <c r="B3104" s="286">
        <v>44451.501840277779</v>
      </c>
      <c r="C3104" s="287">
        <v>200</v>
      </c>
      <c r="D3104" s="287">
        <v>195.8</v>
      </c>
      <c r="E3104" s="287">
        <f t="shared" si="48"/>
        <v>4.1999999999999886</v>
      </c>
      <c r="F3104" s="288" t="s">
        <v>32</v>
      </c>
      <c r="G3104" s="289"/>
      <c r="H3104" s="290">
        <v>838887715</v>
      </c>
    </row>
    <row r="3105" spans="2:8" x14ac:dyDescent="0.3">
      <c r="B3105" s="286">
        <v>44451.508668981478</v>
      </c>
      <c r="C3105" s="287">
        <v>500</v>
      </c>
      <c r="D3105" s="287">
        <v>489.5</v>
      </c>
      <c r="E3105" s="287">
        <f t="shared" si="48"/>
        <v>10.5</v>
      </c>
      <c r="F3105" s="288" t="s">
        <v>32</v>
      </c>
      <c r="G3105" s="289"/>
      <c r="H3105" s="290">
        <v>838898567</v>
      </c>
    </row>
    <row r="3106" spans="2:8" x14ac:dyDescent="0.3">
      <c r="B3106" s="286">
        <v>44451.512129629627</v>
      </c>
      <c r="C3106" s="287">
        <v>200</v>
      </c>
      <c r="D3106" s="287">
        <v>195.8</v>
      </c>
      <c r="E3106" s="287">
        <f t="shared" si="48"/>
        <v>4.1999999999999886</v>
      </c>
      <c r="F3106" s="288" t="s">
        <v>6123</v>
      </c>
      <c r="G3106" s="289" t="s">
        <v>5899</v>
      </c>
      <c r="H3106" s="290">
        <v>838904089</v>
      </c>
    </row>
    <row r="3107" spans="2:8" x14ac:dyDescent="0.3">
      <c r="B3107" s="286">
        <v>44451.516527777778</v>
      </c>
      <c r="C3107" s="287">
        <v>1000</v>
      </c>
      <c r="D3107" s="287">
        <v>979</v>
      </c>
      <c r="E3107" s="287">
        <f t="shared" si="48"/>
        <v>21</v>
      </c>
      <c r="F3107" s="288" t="s">
        <v>32</v>
      </c>
      <c r="G3107" s="289"/>
      <c r="H3107" s="290">
        <v>838911234</v>
      </c>
    </row>
    <row r="3108" spans="2:8" x14ac:dyDescent="0.3">
      <c r="B3108" s="286">
        <v>44451.516597222224</v>
      </c>
      <c r="C3108" s="287">
        <v>300</v>
      </c>
      <c r="D3108" s="287">
        <v>293.7</v>
      </c>
      <c r="E3108" s="287">
        <f t="shared" si="48"/>
        <v>6.3000000000000114</v>
      </c>
      <c r="F3108" s="288" t="s">
        <v>32</v>
      </c>
      <c r="G3108" s="289"/>
      <c r="H3108" s="290">
        <v>838911338</v>
      </c>
    </row>
    <row r="3109" spans="2:8" x14ac:dyDescent="0.3">
      <c r="B3109" s="286">
        <v>44451.523240740738</v>
      </c>
      <c r="C3109" s="287">
        <v>300</v>
      </c>
      <c r="D3109" s="287">
        <v>293.7</v>
      </c>
      <c r="E3109" s="287">
        <f t="shared" si="48"/>
        <v>6.3000000000000114</v>
      </c>
      <c r="F3109" s="288" t="s">
        <v>32</v>
      </c>
      <c r="G3109" s="289"/>
      <c r="H3109" s="290">
        <v>838922251</v>
      </c>
    </row>
    <row r="3110" spans="2:8" x14ac:dyDescent="0.3">
      <c r="B3110" s="286">
        <v>44451.52416666667</v>
      </c>
      <c r="C3110" s="287">
        <v>1000</v>
      </c>
      <c r="D3110" s="287">
        <v>979</v>
      </c>
      <c r="E3110" s="287">
        <f t="shared" si="48"/>
        <v>21</v>
      </c>
      <c r="F3110" s="288" t="s">
        <v>32</v>
      </c>
      <c r="G3110" s="289"/>
      <c r="H3110" s="290">
        <v>838923786</v>
      </c>
    </row>
    <row r="3111" spans="2:8" x14ac:dyDescent="0.3">
      <c r="B3111" s="286">
        <v>44451.525729166664</v>
      </c>
      <c r="C3111" s="287">
        <v>100</v>
      </c>
      <c r="D3111" s="287">
        <v>96.1</v>
      </c>
      <c r="E3111" s="287">
        <f t="shared" si="48"/>
        <v>3.9000000000000057</v>
      </c>
      <c r="F3111" s="288" t="s">
        <v>32</v>
      </c>
      <c r="G3111" s="289"/>
      <c r="H3111" s="290">
        <v>838926298</v>
      </c>
    </row>
    <row r="3112" spans="2:8" x14ac:dyDescent="0.3">
      <c r="B3112" s="286">
        <v>44451.531168981484</v>
      </c>
      <c r="C3112" s="287">
        <v>1000</v>
      </c>
      <c r="D3112" s="287">
        <v>979</v>
      </c>
      <c r="E3112" s="287">
        <f t="shared" si="48"/>
        <v>21</v>
      </c>
      <c r="F3112" s="288" t="s">
        <v>32</v>
      </c>
      <c r="G3112" s="289"/>
      <c r="H3112" s="290">
        <v>838935147</v>
      </c>
    </row>
    <row r="3113" spans="2:8" x14ac:dyDescent="0.3">
      <c r="B3113" s="286">
        <v>44451.537037037036</v>
      </c>
      <c r="C3113" s="287">
        <v>300</v>
      </c>
      <c r="D3113" s="287">
        <v>293.7</v>
      </c>
      <c r="E3113" s="287">
        <f t="shared" si="48"/>
        <v>6.3000000000000114</v>
      </c>
      <c r="F3113" s="288" t="s">
        <v>32</v>
      </c>
      <c r="G3113" s="289"/>
      <c r="H3113" s="290">
        <v>838944325</v>
      </c>
    </row>
    <row r="3114" spans="2:8" x14ac:dyDescent="0.3">
      <c r="B3114" s="286">
        <v>44451.537453703706</v>
      </c>
      <c r="C3114" s="287">
        <v>200</v>
      </c>
      <c r="D3114" s="287">
        <v>195.8</v>
      </c>
      <c r="E3114" s="287">
        <f t="shared" si="48"/>
        <v>4.1999999999999886</v>
      </c>
      <c r="F3114" s="288" t="s">
        <v>6150</v>
      </c>
      <c r="G3114" s="289" t="s">
        <v>6121</v>
      </c>
      <c r="H3114" s="290">
        <v>838944907</v>
      </c>
    </row>
    <row r="3115" spans="2:8" x14ac:dyDescent="0.3">
      <c r="B3115" s="286">
        <v>44451.538310185184</v>
      </c>
      <c r="C3115" s="287">
        <v>500</v>
      </c>
      <c r="D3115" s="287">
        <v>489.5</v>
      </c>
      <c r="E3115" s="287">
        <f t="shared" si="48"/>
        <v>10.5</v>
      </c>
      <c r="F3115" s="288" t="s">
        <v>32</v>
      </c>
      <c r="G3115" s="289"/>
      <c r="H3115" s="290">
        <v>838946245</v>
      </c>
    </row>
    <row r="3116" spans="2:8" x14ac:dyDescent="0.3">
      <c r="B3116" s="286">
        <v>44451.538703703707</v>
      </c>
      <c r="C3116" s="287">
        <v>1000</v>
      </c>
      <c r="D3116" s="287">
        <v>979</v>
      </c>
      <c r="E3116" s="287">
        <f t="shared" si="48"/>
        <v>21</v>
      </c>
      <c r="F3116" s="288" t="s">
        <v>32</v>
      </c>
      <c r="G3116" s="289"/>
      <c r="H3116" s="290">
        <v>838946849</v>
      </c>
    </row>
    <row r="3117" spans="2:8" x14ac:dyDescent="0.3">
      <c r="B3117" s="286">
        <v>44451.539317129631</v>
      </c>
      <c r="C3117" s="287">
        <v>100</v>
      </c>
      <c r="D3117" s="287">
        <v>96.1</v>
      </c>
      <c r="E3117" s="287">
        <f t="shared" si="48"/>
        <v>3.9000000000000057</v>
      </c>
      <c r="F3117" s="288" t="s">
        <v>6312</v>
      </c>
      <c r="G3117" s="289" t="s">
        <v>6099</v>
      </c>
      <c r="H3117" s="290">
        <v>838947705</v>
      </c>
    </row>
    <row r="3118" spans="2:8" x14ac:dyDescent="0.3">
      <c r="B3118" s="286">
        <v>44451.540266203701</v>
      </c>
      <c r="C3118" s="287">
        <v>1000</v>
      </c>
      <c r="D3118" s="287">
        <v>979</v>
      </c>
      <c r="E3118" s="287">
        <f t="shared" si="48"/>
        <v>21</v>
      </c>
      <c r="F3118" s="288" t="s">
        <v>32</v>
      </c>
      <c r="G3118" s="289"/>
      <c r="H3118" s="290">
        <v>838949103</v>
      </c>
    </row>
    <row r="3119" spans="2:8" x14ac:dyDescent="0.3">
      <c r="B3119" s="286">
        <v>44451.548252314817</v>
      </c>
      <c r="C3119" s="287">
        <v>100</v>
      </c>
      <c r="D3119" s="287">
        <v>96.1</v>
      </c>
      <c r="E3119" s="287">
        <f t="shared" si="48"/>
        <v>3.9000000000000057</v>
      </c>
      <c r="F3119" s="288" t="s">
        <v>32</v>
      </c>
      <c r="G3119" s="289"/>
      <c r="H3119" s="290">
        <v>838962508</v>
      </c>
    </row>
    <row r="3120" spans="2:8" x14ac:dyDescent="0.3">
      <c r="B3120" s="286">
        <v>44451.549409722225</v>
      </c>
      <c r="C3120" s="287">
        <v>150</v>
      </c>
      <c r="D3120" s="287">
        <v>146.1</v>
      </c>
      <c r="E3120" s="287">
        <f t="shared" si="48"/>
        <v>3.9000000000000057</v>
      </c>
      <c r="F3120" s="288" t="s">
        <v>32</v>
      </c>
      <c r="G3120" s="289"/>
      <c r="H3120" s="290">
        <v>838964539</v>
      </c>
    </row>
    <row r="3121" spans="2:8" x14ac:dyDescent="0.3">
      <c r="B3121" s="286">
        <v>44451.552071759259</v>
      </c>
      <c r="C3121" s="287">
        <v>50</v>
      </c>
      <c r="D3121" s="287">
        <v>46.1</v>
      </c>
      <c r="E3121" s="287">
        <f t="shared" si="48"/>
        <v>3.8999999999999986</v>
      </c>
      <c r="F3121" s="288" t="s">
        <v>32</v>
      </c>
      <c r="G3121" s="289"/>
      <c r="H3121" s="290">
        <v>838969161</v>
      </c>
    </row>
    <row r="3122" spans="2:8" x14ac:dyDescent="0.3">
      <c r="B3122" s="286">
        <v>44451.553020833337</v>
      </c>
      <c r="C3122" s="287">
        <v>350</v>
      </c>
      <c r="D3122" s="287">
        <v>342.65</v>
      </c>
      <c r="E3122" s="287">
        <f t="shared" si="48"/>
        <v>7.3500000000000227</v>
      </c>
      <c r="F3122" s="288" t="s">
        <v>32</v>
      </c>
      <c r="G3122" s="289"/>
      <c r="H3122" s="290">
        <v>838970787</v>
      </c>
    </row>
    <row r="3123" spans="2:8" x14ac:dyDescent="0.3">
      <c r="B3123" s="286">
        <v>44451.557812500003</v>
      </c>
      <c r="C3123" s="287">
        <v>1000</v>
      </c>
      <c r="D3123" s="287">
        <v>979</v>
      </c>
      <c r="E3123" s="287">
        <f t="shared" si="48"/>
        <v>21</v>
      </c>
      <c r="F3123" s="288" t="s">
        <v>32</v>
      </c>
      <c r="G3123" s="289"/>
      <c r="H3123" s="290">
        <v>838978864</v>
      </c>
    </row>
    <row r="3124" spans="2:8" x14ac:dyDescent="0.3">
      <c r="B3124" s="286">
        <v>44451.558668981481</v>
      </c>
      <c r="C3124" s="287">
        <v>100</v>
      </c>
      <c r="D3124" s="287">
        <v>96.1</v>
      </c>
      <c r="E3124" s="287">
        <f t="shared" si="48"/>
        <v>3.9000000000000057</v>
      </c>
      <c r="F3124" s="288" t="s">
        <v>32</v>
      </c>
      <c r="G3124" s="289"/>
      <c r="H3124" s="290">
        <v>838980283</v>
      </c>
    </row>
    <row r="3125" spans="2:8" x14ac:dyDescent="0.3">
      <c r="B3125" s="286">
        <v>44451.560416666667</v>
      </c>
      <c r="C3125" s="287">
        <v>30</v>
      </c>
      <c r="D3125" s="287">
        <v>26.1</v>
      </c>
      <c r="E3125" s="287">
        <f t="shared" si="48"/>
        <v>3.8999999999999986</v>
      </c>
      <c r="F3125" s="288" t="s">
        <v>32</v>
      </c>
      <c r="G3125" s="289"/>
      <c r="H3125" s="290">
        <v>838983111</v>
      </c>
    </row>
    <row r="3126" spans="2:8" x14ac:dyDescent="0.3">
      <c r="B3126" s="286">
        <v>44451.561122685183</v>
      </c>
      <c r="C3126" s="287">
        <v>100</v>
      </c>
      <c r="D3126" s="287">
        <v>96.1</v>
      </c>
      <c r="E3126" s="287">
        <f t="shared" si="48"/>
        <v>3.9000000000000057</v>
      </c>
      <c r="F3126" s="288" t="s">
        <v>32</v>
      </c>
      <c r="G3126" s="289"/>
      <c r="H3126" s="290">
        <v>838984297</v>
      </c>
    </row>
    <row r="3127" spans="2:8" x14ac:dyDescent="0.3">
      <c r="B3127" s="286">
        <v>44451.562905092593</v>
      </c>
      <c r="C3127" s="287">
        <v>400</v>
      </c>
      <c r="D3127" s="287">
        <v>391.6</v>
      </c>
      <c r="E3127" s="287">
        <f t="shared" si="48"/>
        <v>8.3999999999999773</v>
      </c>
      <c r="F3127" s="288" t="s">
        <v>32</v>
      </c>
      <c r="G3127" s="289"/>
      <c r="H3127" s="290">
        <v>838987433</v>
      </c>
    </row>
    <row r="3128" spans="2:8" x14ac:dyDescent="0.3">
      <c r="B3128" s="286">
        <v>44451.567812499998</v>
      </c>
      <c r="C3128" s="287">
        <v>200</v>
      </c>
      <c r="D3128" s="287">
        <v>195.8</v>
      </c>
      <c r="E3128" s="287">
        <f t="shared" si="48"/>
        <v>4.1999999999999886</v>
      </c>
      <c r="F3128" s="288" t="s">
        <v>32</v>
      </c>
      <c r="G3128" s="289"/>
      <c r="H3128" s="290">
        <v>838995866</v>
      </c>
    </row>
    <row r="3129" spans="2:8" x14ac:dyDescent="0.3">
      <c r="B3129" s="286">
        <v>44451.573773148149</v>
      </c>
      <c r="C3129" s="287">
        <v>20</v>
      </c>
      <c r="D3129" s="287">
        <v>16.100000000000001</v>
      </c>
      <c r="E3129" s="287">
        <f t="shared" si="48"/>
        <v>3.8999999999999986</v>
      </c>
      <c r="F3129" s="288" t="s">
        <v>5903</v>
      </c>
      <c r="G3129" s="289" t="s">
        <v>6268</v>
      </c>
      <c r="H3129" s="290">
        <v>839006044</v>
      </c>
    </row>
    <row r="3130" spans="2:8" x14ac:dyDescent="0.3">
      <c r="B3130" s="286">
        <v>44451.577997685185</v>
      </c>
      <c r="C3130" s="287">
        <v>100</v>
      </c>
      <c r="D3130" s="287">
        <v>96.1</v>
      </c>
      <c r="E3130" s="287">
        <f t="shared" si="48"/>
        <v>3.9000000000000057</v>
      </c>
      <c r="F3130" s="288" t="s">
        <v>32</v>
      </c>
      <c r="G3130" s="289"/>
      <c r="H3130" s="290">
        <v>839013235</v>
      </c>
    </row>
    <row r="3131" spans="2:8" x14ac:dyDescent="0.3">
      <c r="B3131" s="286">
        <v>44451.57912037037</v>
      </c>
      <c r="C3131" s="287">
        <v>100</v>
      </c>
      <c r="D3131" s="287">
        <v>96.1</v>
      </c>
      <c r="E3131" s="287">
        <f t="shared" si="48"/>
        <v>3.9000000000000057</v>
      </c>
      <c r="F3131" s="288" t="s">
        <v>32</v>
      </c>
      <c r="G3131" s="289"/>
      <c r="H3131" s="290">
        <v>839015179</v>
      </c>
    </row>
    <row r="3132" spans="2:8" x14ac:dyDescent="0.3">
      <c r="B3132" s="286">
        <v>44451.579710648148</v>
      </c>
      <c r="C3132" s="287">
        <v>300</v>
      </c>
      <c r="D3132" s="287">
        <v>293.7</v>
      </c>
      <c r="E3132" s="287">
        <f t="shared" si="48"/>
        <v>6.3000000000000114</v>
      </c>
      <c r="F3132" s="288" t="s">
        <v>32</v>
      </c>
      <c r="G3132" s="289"/>
      <c r="H3132" s="290">
        <v>839016263</v>
      </c>
    </row>
    <row r="3133" spans="2:8" x14ac:dyDescent="0.3">
      <c r="B3133" s="286">
        <v>44451.583148148151</v>
      </c>
      <c r="C3133" s="287">
        <v>300</v>
      </c>
      <c r="D3133" s="287">
        <v>293.7</v>
      </c>
      <c r="E3133" s="287">
        <f t="shared" si="48"/>
        <v>6.3000000000000114</v>
      </c>
      <c r="F3133" s="288" t="s">
        <v>32</v>
      </c>
      <c r="G3133" s="289"/>
      <c r="H3133" s="290">
        <v>839022114</v>
      </c>
    </row>
    <row r="3134" spans="2:8" x14ac:dyDescent="0.3">
      <c r="B3134" s="286">
        <v>44451.583923611113</v>
      </c>
      <c r="C3134" s="287">
        <v>50</v>
      </c>
      <c r="D3134" s="287">
        <v>46.1</v>
      </c>
      <c r="E3134" s="287">
        <f t="shared" si="48"/>
        <v>3.8999999999999986</v>
      </c>
      <c r="F3134" s="288" t="s">
        <v>32</v>
      </c>
      <c r="G3134" s="289"/>
      <c r="H3134" s="290">
        <v>839023587</v>
      </c>
    </row>
    <row r="3135" spans="2:8" x14ac:dyDescent="0.3">
      <c r="B3135" s="286">
        <v>44451.584722222222</v>
      </c>
      <c r="C3135" s="287">
        <v>300</v>
      </c>
      <c r="D3135" s="287">
        <v>293.7</v>
      </c>
      <c r="E3135" s="287">
        <f t="shared" si="48"/>
        <v>6.3000000000000114</v>
      </c>
      <c r="F3135" s="288" t="s">
        <v>32</v>
      </c>
      <c r="G3135" s="289"/>
      <c r="H3135" s="290">
        <v>839025098</v>
      </c>
    </row>
    <row r="3136" spans="2:8" x14ac:dyDescent="0.3">
      <c r="B3136" s="286">
        <v>44451.587534722225</v>
      </c>
      <c r="C3136" s="287">
        <v>300</v>
      </c>
      <c r="D3136" s="287">
        <v>293.7</v>
      </c>
      <c r="E3136" s="287">
        <f t="shared" si="48"/>
        <v>6.3000000000000114</v>
      </c>
      <c r="F3136" s="288" t="s">
        <v>6175</v>
      </c>
      <c r="G3136" s="289" t="s">
        <v>6163</v>
      </c>
      <c r="H3136" s="290">
        <v>839030211</v>
      </c>
    </row>
    <row r="3137" spans="2:8" x14ac:dyDescent="0.3">
      <c r="B3137" s="286">
        <v>44451.594930555555</v>
      </c>
      <c r="C3137" s="287">
        <v>5000</v>
      </c>
      <c r="D3137" s="287">
        <v>4895</v>
      </c>
      <c r="E3137" s="287">
        <f t="shared" si="48"/>
        <v>105</v>
      </c>
      <c r="F3137" s="288" t="s">
        <v>6428</v>
      </c>
      <c r="G3137" s="289" t="s">
        <v>6102</v>
      </c>
      <c r="H3137" s="290">
        <v>839044783</v>
      </c>
    </row>
    <row r="3138" spans="2:8" x14ac:dyDescent="0.3">
      <c r="B3138" s="286">
        <v>44451.595983796295</v>
      </c>
      <c r="C3138" s="287">
        <v>1000</v>
      </c>
      <c r="D3138" s="287">
        <v>979</v>
      </c>
      <c r="E3138" s="287">
        <f t="shared" si="48"/>
        <v>21</v>
      </c>
      <c r="F3138" s="288" t="s">
        <v>32</v>
      </c>
      <c r="G3138" s="289"/>
      <c r="H3138" s="290">
        <v>839046741</v>
      </c>
    </row>
    <row r="3139" spans="2:8" x14ac:dyDescent="0.3">
      <c r="B3139" s="286">
        <v>44451.598576388889</v>
      </c>
      <c r="C3139" s="287">
        <v>300</v>
      </c>
      <c r="D3139" s="287">
        <v>293.7</v>
      </c>
      <c r="E3139" s="287">
        <f t="shared" si="48"/>
        <v>6.3000000000000114</v>
      </c>
      <c r="F3139" s="288" t="s">
        <v>32</v>
      </c>
      <c r="G3139" s="289"/>
      <c r="H3139" s="290">
        <v>839051455</v>
      </c>
    </row>
    <row r="3140" spans="2:8" x14ac:dyDescent="0.3">
      <c r="B3140" s="286">
        <v>44451.600578703707</v>
      </c>
      <c r="C3140" s="287">
        <v>150</v>
      </c>
      <c r="D3140" s="287">
        <v>146.1</v>
      </c>
      <c r="E3140" s="287">
        <f t="shared" si="48"/>
        <v>3.9000000000000057</v>
      </c>
      <c r="F3140" s="288" t="s">
        <v>32</v>
      </c>
      <c r="G3140" s="289"/>
      <c r="H3140" s="290">
        <v>839054851</v>
      </c>
    </row>
    <row r="3141" spans="2:8" x14ac:dyDescent="0.3">
      <c r="B3141" s="286">
        <v>44451.603495370371</v>
      </c>
      <c r="C3141" s="287">
        <v>300</v>
      </c>
      <c r="D3141" s="287">
        <v>293.7</v>
      </c>
      <c r="E3141" s="287">
        <f t="shared" ref="E3141:E3204" si="49">C3141-D3141</f>
        <v>6.3000000000000114</v>
      </c>
      <c r="F3141" s="288" t="s">
        <v>6096</v>
      </c>
      <c r="G3141" s="289" t="s">
        <v>6099</v>
      </c>
      <c r="H3141" s="290">
        <v>839059997</v>
      </c>
    </row>
    <row r="3142" spans="2:8" x14ac:dyDescent="0.3">
      <c r="B3142" s="286">
        <v>44451.620509259257</v>
      </c>
      <c r="C3142" s="287">
        <v>30</v>
      </c>
      <c r="D3142" s="287">
        <v>26.1</v>
      </c>
      <c r="E3142" s="287">
        <f t="shared" si="49"/>
        <v>3.8999999999999986</v>
      </c>
      <c r="F3142" s="288" t="s">
        <v>32</v>
      </c>
      <c r="G3142" s="289"/>
      <c r="H3142" s="290">
        <v>839091975</v>
      </c>
    </row>
    <row r="3143" spans="2:8" x14ac:dyDescent="0.3">
      <c r="B3143" s="286">
        <v>44451.621944444443</v>
      </c>
      <c r="C3143" s="287">
        <v>100</v>
      </c>
      <c r="D3143" s="287">
        <v>96.1</v>
      </c>
      <c r="E3143" s="287">
        <f t="shared" si="49"/>
        <v>3.9000000000000057</v>
      </c>
      <c r="F3143" s="288" t="s">
        <v>32</v>
      </c>
      <c r="G3143" s="289"/>
      <c r="H3143" s="290">
        <v>839094758</v>
      </c>
    </row>
    <row r="3144" spans="2:8" x14ac:dyDescent="0.3">
      <c r="B3144" s="286">
        <v>44451.629513888889</v>
      </c>
      <c r="C3144" s="287">
        <v>1500</v>
      </c>
      <c r="D3144" s="287">
        <v>1468.5</v>
      </c>
      <c r="E3144" s="287">
        <f t="shared" si="49"/>
        <v>31.5</v>
      </c>
      <c r="F3144" s="288" t="s">
        <v>32</v>
      </c>
      <c r="G3144" s="289"/>
      <c r="H3144" s="290">
        <v>839109798</v>
      </c>
    </row>
    <row r="3145" spans="2:8" x14ac:dyDescent="0.3">
      <c r="B3145" s="286">
        <v>44451.635069444441</v>
      </c>
      <c r="C3145" s="287">
        <v>18000</v>
      </c>
      <c r="D3145" s="287">
        <v>17442</v>
      </c>
      <c r="E3145" s="287">
        <f t="shared" si="49"/>
        <v>558</v>
      </c>
      <c r="F3145" s="288" t="s">
        <v>6127</v>
      </c>
      <c r="G3145" s="289" t="s">
        <v>6121</v>
      </c>
      <c r="H3145" s="290">
        <v>839121109</v>
      </c>
    </row>
    <row r="3146" spans="2:8" x14ac:dyDescent="0.3">
      <c r="B3146" s="286">
        <v>44451.635358796295</v>
      </c>
      <c r="C3146" s="287">
        <v>500</v>
      </c>
      <c r="D3146" s="287">
        <v>489.5</v>
      </c>
      <c r="E3146" s="287">
        <f t="shared" si="49"/>
        <v>10.5</v>
      </c>
      <c r="F3146" s="288" t="s">
        <v>32</v>
      </c>
      <c r="G3146" s="289"/>
      <c r="H3146" s="290">
        <v>839121713</v>
      </c>
    </row>
    <row r="3147" spans="2:8" x14ac:dyDescent="0.3">
      <c r="B3147" s="286">
        <v>44451.636956018519</v>
      </c>
      <c r="C3147" s="287">
        <v>500</v>
      </c>
      <c r="D3147" s="287">
        <v>489.5</v>
      </c>
      <c r="E3147" s="287">
        <f t="shared" si="49"/>
        <v>10.5</v>
      </c>
      <c r="F3147" s="288" t="s">
        <v>32</v>
      </c>
      <c r="G3147" s="289"/>
      <c r="H3147" s="290">
        <v>839125095</v>
      </c>
    </row>
    <row r="3148" spans="2:8" x14ac:dyDescent="0.3">
      <c r="B3148" s="286">
        <v>44451.637430555558</v>
      </c>
      <c r="C3148" s="287">
        <v>300</v>
      </c>
      <c r="D3148" s="287">
        <v>293.7</v>
      </c>
      <c r="E3148" s="287">
        <f t="shared" si="49"/>
        <v>6.3000000000000114</v>
      </c>
      <c r="F3148" s="288" t="s">
        <v>6111</v>
      </c>
      <c r="G3148" s="289" t="s">
        <v>6178</v>
      </c>
      <c r="H3148" s="290">
        <v>839126102</v>
      </c>
    </row>
    <row r="3149" spans="2:8" x14ac:dyDescent="0.3">
      <c r="B3149" s="286">
        <v>44451.650868055556</v>
      </c>
      <c r="C3149" s="287">
        <v>500</v>
      </c>
      <c r="D3149" s="287">
        <v>489.5</v>
      </c>
      <c r="E3149" s="287">
        <f t="shared" si="49"/>
        <v>10.5</v>
      </c>
      <c r="F3149" s="288" t="s">
        <v>32</v>
      </c>
      <c r="G3149" s="289"/>
      <c r="H3149" s="290">
        <v>839152409</v>
      </c>
    </row>
    <row r="3150" spans="2:8" x14ac:dyDescent="0.3">
      <c r="B3150" s="286">
        <v>44451.651099537034</v>
      </c>
      <c r="C3150" s="287">
        <v>2000</v>
      </c>
      <c r="D3150" s="287">
        <v>1958</v>
      </c>
      <c r="E3150" s="287">
        <f t="shared" si="49"/>
        <v>42</v>
      </c>
      <c r="F3150" s="288" t="s">
        <v>6125</v>
      </c>
      <c r="G3150" s="289" t="s">
        <v>5899</v>
      </c>
      <c r="H3150" s="290">
        <v>839152855</v>
      </c>
    </row>
    <row r="3151" spans="2:8" x14ac:dyDescent="0.3">
      <c r="B3151" s="286">
        <v>44451.654780092591</v>
      </c>
      <c r="C3151" s="287">
        <v>300</v>
      </c>
      <c r="D3151" s="287">
        <v>293.7</v>
      </c>
      <c r="E3151" s="287">
        <f t="shared" si="49"/>
        <v>6.3000000000000114</v>
      </c>
      <c r="F3151" s="288" t="s">
        <v>32</v>
      </c>
      <c r="G3151" s="289"/>
      <c r="H3151" s="290">
        <v>839160071</v>
      </c>
    </row>
    <row r="3152" spans="2:8" x14ac:dyDescent="0.3">
      <c r="B3152" s="286">
        <v>44451.65587962963</v>
      </c>
      <c r="C3152" s="287">
        <v>200</v>
      </c>
      <c r="D3152" s="287">
        <v>195.8</v>
      </c>
      <c r="E3152" s="287">
        <f t="shared" si="49"/>
        <v>4.1999999999999886</v>
      </c>
      <c r="F3152" s="288" t="s">
        <v>32</v>
      </c>
      <c r="G3152" s="289"/>
      <c r="H3152" s="290">
        <v>839162186</v>
      </c>
    </row>
    <row r="3153" spans="2:8" x14ac:dyDescent="0.3">
      <c r="B3153" s="286">
        <v>44451.656215277777</v>
      </c>
      <c r="C3153" s="287">
        <v>200</v>
      </c>
      <c r="D3153" s="287">
        <v>195.8</v>
      </c>
      <c r="E3153" s="287">
        <f t="shared" si="49"/>
        <v>4.1999999999999886</v>
      </c>
      <c r="F3153" s="288" t="s">
        <v>6229</v>
      </c>
      <c r="G3153" s="289" t="s">
        <v>6099</v>
      </c>
      <c r="H3153" s="290">
        <v>839162795</v>
      </c>
    </row>
    <row r="3154" spans="2:8" x14ac:dyDescent="0.3">
      <c r="B3154" s="286">
        <v>44451.671539351853</v>
      </c>
      <c r="C3154" s="287">
        <v>300</v>
      </c>
      <c r="D3154" s="287">
        <v>293.7</v>
      </c>
      <c r="E3154" s="287">
        <f t="shared" si="49"/>
        <v>6.3000000000000114</v>
      </c>
      <c r="F3154" s="288" t="s">
        <v>32</v>
      </c>
      <c r="G3154" s="289"/>
      <c r="H3154" s="290">
        <v>839193567</v>
      </c>
    </row>
    <row r="3155" spans="2:8" x14ac:dyDescent="0.3">
      <c r="B3155" s="286">
        <v>44451.671840277777</v>
      </c>
      <c r="C3155" s="287">
        <v>1000</v>
      </c>
      <c r="D3155" s="287">
        <v>979</v>
      </c>
      <c r="E3155" s="287">
        <f t="shared" si="49"/>
        <v>21</v>
      </c>
      <c r="F3155" s="288" t="s">
        <v>32</v>
      </c>
      <c r="G3155" s="289"/>
      <c r="H3155" s="290">
        <v>839194201</v>
      </c>
    </row>
    <row r="3156" spans="2:8" x14ac:dyDescent="0.3">
      <c r="B3156" s="286">
        <v>44451.683206018519</v>
      </c>
      <c r="C3156" s="287">
        <v>1000</v>
      </c>
      <c r="D3156" s="287">
        <v>979</v>
      </c>
      <c r="E3156" s="287">
        <f t="shared" si="49"/>
        <v>21</v>
      </c>
      <c r="F3156" s="288" t="s">
        <v>32</v>
      </c>
      <c r="G3156" s="289"/>
      <c r="H3156" s="290">
        <v>839217138</v>
      </c>
    </row>
    <row r="3157" spans="2:8" x14ac:dyDescent="0.3">
      <c r="B3157" s="286">
        <v>44451.684733796297</v>
      </c>
      <c r="C3157" s="287">
        <v>200</v>
      </c>
      <c r="D3157" s="287">
        <v>195.8</v>
      </c>
      <c r="E3157" s="287">
        <f t="shared" si="49"/>
        <v>4.1999999999999886</v>
      </c>
      <c r="F3157" s="288" t="s">
        <v>32</v>
      </c>
      <c r="G3157" s="289"/>
      <c r="H3157" s="290">
        <v>839220285</v>
      </c>
    </row>
    <row r="3158" spans="2:8" x14ac:dyDescent="0.3">
      <c r="B3158" s="286">
        <v>44451.690717592595</v>
      </c>
      <c r="C3158" s="287">
        <v>300</v>
      </c>
      <c r="D3158" s="287">
        <v>293.7</v>
      </c>
      <c r="E3158" s="287">
        <f t="shared" si="49"/>
        <v>6.3000000000000114</v>
      </c>
      <c r="F3158" s="288" t="s">
        <v>32</v>
      </c>
      <c r="G3158" s="289"/>
      <c r="H3158" s="290">
        <v>839232906</v>
      </c>
    </row>
    <row r="3159" spans="2:8" x14ac:dyDescent="0.3">
      <c r="B3159" s="286">
        <v>44451.696388888886</v>
      </c>
      <c r="C3159" s="287">
        <v>300</v>
      </c>
      <c r="D3159" s="287">
        <v>293.7</v>
      </c>
      <c r="E3159" s="287">
        <f t="shared" si="49"/>
        <v>6.3000000000000114</v>
      </c>
      <c r="F3159" s="288" t="s">
        <v>6127</v>
      </c>
      <c r="G3159" s="289" t="s">
        <v>6091</v>
      </c>
      <c r="H3159" s="290">
        <v>839244797</v>
      </c>
    </row>
    <row r="3160" spans="2:8" x14ac:dyDescent="0.3">
      <c r="B3160" s="286">
        <v>44451.700266203705</v>
      </c>
      <c r="C3160" s="287">
        <v>2000</v>
      </c>
      <c r="D3160" s="287">
        <v>1958</v>
      </c>
      <c r="E3160" s="287">
        <f t="shared" si="49"/>
        <v>42</v>
      </c>
      <c r="F3160" s="288" t="s">
        <v>6111</v>
      </c>
      <c r="G3160" s="289" t="s">
        <v>5886</v>
      </c>
      <c r="H3160" s="290">
        <v>839252782</v>
      </c>
    </row>
    <row r="3161" spans="2:8" x14ac:dyDescent="0.3">
      <c r="B3161" s="286">
        <v>44451.710300925923</v>
      </c>
      <c r="C3161" s="287">
        <v>500</v>
      </c>
      <c r="D3161" s="287">
        <v>489.5</v>
      </c>
      <c r="E3161" s="287">
        <f t="shared" si="49"/>
        <v>10.5</v>
      </c>
      <c r="F3161" s="288" t="s">
        <v>32</v>
      </c>
      <c r="G3161" s="289"/>
      <c r="H3161" s="290">
        <v>839273462</v>
      </c>
    </row>
    <row r="3162" spans="2:8" x14ac:dyDescent="0.3">
      <c r="B3162" s="286">
        <v>44451.71597222222</v>
      </c>
      <c r="C3162" s="287">
        <v>300</v>
      </c>
      <c r="D3162" s="287">
        <v>293.7</v>
      </c>
      <c r="E3162" s="287">
        <f t="shared" si="49"/>
        <v>6.3000000000000114</v>
      </c>
      <c r="F3162" s="288" t="s">
        <v>32</v>
      </c>
      <c r="G3162" s="289"/>
      <c r="H3162" s="290">
        <v>839285105</v>
      </c>
    </row>
    <row r="3163" spans="2:8" x14ac:dyDescent="0.3">
      <c r="B3163" s="286">
        <v>44451.723564814813</v>
      </c>
      <c r="C3163" s="287">
        <v>50</v>
      </c>
      <c r="D3163" s="287">
        <v>46.1</v>
      </c>
      <c r="E3163" s="287">
        <f t="shared" si="49"/>
        <v>3.8999999999999986</v>
      </c>
      <c r="F3163" s="288" t="s">
        <v>6429</v>
      </c>
      <c r="G3163" s="289" t="s">
        <v>6430</v>
      </c>
      <c r="H3163" s="290">
        <v>839300587</v>
      </c>
    </row>
    <row r="3164" spans="2:8" x14ac:dyDescent="0.3">
      <c r="B3164" s="286">
        <v>44451.726886574077</v>
      </c>
      <c r="C3164" s="287">
        <v>3000</v>
      </c>
      <c r="D3164" s="287">
        <v>2937</v>
      </c>
      <c r="E3164" s="287">
        <f t="shared" si="49"/>
        <v>63</v>
      </c>
      <c r="F3164" s="288" t="s">
        <v>6192</v>
      </c>
      <c r="G3164" s="289" t="s">
        <v>6102</v>
      </c>
      <c r="H3164" s="290">
        <v>839307250</v>
      </c>
    </row>
    <row r="3165" spans="2:8" x14ac:dyDescent="0.3">
      <c r="B3165" s="286">
        <v>44451.727789351855</v>
      </c>
      <c r="C3165" s="287">
        <v>1500</v>
      </c>
      <c r="D3165" s="287">
        <v>1468.5</v>
      </c>
      <c r="E3165" s="287">
        <f t="shared" si="49"/>
        <v>31.5</v>
      </c>
      <c r="F3165" s="288" t="s">
        <v>32</v>
      </c>
      <c r="G3165" s="289"/>
      <c r="H3165" s="290">
        <v>839309040</v>
      </c>
    </row>
    <row r="3166" spans="2:8" x14ac:dyDescent="0.3">
      <c r="B3166" s="286">
        <v>44451.736747685187</v>
      </c>
      <c r="C3166" s="287">
        <v>1000</v>
      </c>
      <c r="D3166" s="287">
        <v>979</v>
      </c>
      <c r="E3166" s="287">
        <f t="shared" si="49"/>
        <v>21</v>
      </c>
      <c r="F3166" s="288" t="s">
        <v>32</v>
      </c>
      <c r="G3166" s="289"/>
      <c r="H3166" s="290">
        <v>839327131</v>
      </c>
    </row>
    <row r="3167" spans="2:8" x14ac:dyDescent="0.3">
      <c r="B3167" s="286">
        <v>44451.737199074072</v>
      </c>
      <c r="C3167" s="287">
        <v>100</v>
      </c>
      <c r="D3167" s="287">
        <v>96.1</v>
      </c>
      <c r="E3167" s="287">
        <f t="shared" si="49"/>
        <v>3.9000000000000057</v>
      </c>
      <c r="F3167" s="288" t="s">
        <v>32</v>
      </c>
      <c r="G3167" s="289"/>
      <c r="H3167" s="290">
        <v>839328043</v>
      </c>
    </row>
    <row r="3168" spans="2:8" x14ac:dyDescent="0.3">
      <c r="B3168" s="286">
        <v>44451.740324074075</v>
      </c>
      <c r="C3168" s="287">
        <v>1000</v>
      </c>
      <c r="D3168" s="287">
        <v>979</v>
      </c>
      <c r="E3168" s="287">
        <f t="shared" si="49"/>
        <v>21</v>
      </c>
      <c r="F3168" s="288" t="s">
        <v>6098</v>
      </c>
      <c r="G3168" s="289" t="s">
        <v>6097</v>
      </c>
      <c r="H3168" s="290">
        <v>839334397</v>
      </c>
    </row>
    <row r="3169" spans="2:8" x14ac:dyDescent="0.3">
      <c r="B3169" s="286">
        <v>44451.741909722223</v>
      </c>
      <c r="C3169" s="287">
        <v>50</v>
      </c>
      <c r="D3169" s="287">
        <v>46.1</v>
      </c>
      <c r="E3169" s="287">
        <f t="shared" si="49"/>
        <v>3.8999999999999986</v>
      </c>
      <c r="F3169" s="288" t="s">
        <v>32</v>
      </c>
      <c r="G3169" s="289"/>
      <c r="H3169" s="290">
        <v>839337711</v>
      </c>
    </row>
    <row r="3170" spans="2:8" x14ac:dyDescent="0.3">
      <c r="B3170" s="286">
        <v>44451.745625000003</v>
      </c>
      <c r="C3170" s="287">
        <v>300</v>
      </c>
      <c r="D3170" s="287">
        <v>293.7</v>
      </c>
      <c r="E3170" s="287">
        <f t="shared" si="49"/>
        <v>6.3000000000000114</v>
      </c>
      <c r="F3170" s="288" t="s">
        <v>32</v>
      </c>
      <c r="G3170" s="289"/>
      <c r="H3170" s="290">
        <v>839345074</v>
      </c>
    </row>
    <row r="3171" spans="2:8" x14ac:dyDescent="0.3">
      <c r="B3171" s="286">
        <v>44451.748518518521</v>
      </c>
      <c r="C3171" s="287">
        <v>500</v>
      </c>
      <c r="D3171" s="287">
        <v>489.5</v>
      </c>
      <c r="E3171" s="287">
        <f t="shared" si="49"/>
        <v>10.5</v>
      </c>
      <c r="F3171" s="288" t="s">
        <v>32</v>
      </c>
      <c r="G3171" s="289"/>
      <c r="H3171" s="290">
        <v>839350800</v>
      </c>
    </row>
    <row r="3172" spans="2:8" x14ac:dyDescent="0.3">
      <c r="B3172" s="286">
        <v>44451.748900462961</v>
      </c>
      <c r="C3172" s="287">
        <v>100</v>
      </c>
      <c r="D3172" s="287">
        <v>96.1</v>
      </c>
      <c r="E3172" s="287">
        <f t="shared" si="49"/>
        <v>3.9000000000000057</v>
      </c>
      <c r="F3172" s="288" t="s">
        <v>32</v>
      </c>
      <c r="G3172" s="289"/>
      <c r="H3172" s="290">
        <v>839351606</v>
      </c>
    </row>
    <row r="3173" spans="2:8" x14ac:dyDescent="0.3">
      <c r="B3173" s="286">
        <v>44451.754432870373</v>
      </c>
      <c r="C3173" s="287">
        <v>12</v>
      </c>
      <c r="D3173" s="287">
        <v>8.1</v>
      </c>
      <c r="E3173" s="287">
        <f t="shared" si="49"/>
        <v>3.9000000000000004</v>
      </c>
      <c r="F3173" s="288" t="s">
        <v>6151</v>
      </c>
      <c r="G3173" s="289" t="s">
        <v>6102</v>
      </c>
      <c r="H3173" s="290">
        <v>839363666</v>
      </c>
    </row>
    <row r="3174" spans="2:8" x14ac:dyDescent="0.3">
      <c r="B3174" s="286">
        <v>44451.758090277777</v>
      </c>
      <c r="C3174" s="287">
        <v>3000</v>
      </c>
      <c r="D3174" s="287">
        <v>2937</v>
      </c>
      <c r="E3174" s="287">
        <f t="shared" si="49"/>
        <v>63</v>
      </c>
      <c r="F3174" s="288" t="s">
        <v>6431</v>
      </c>
      <c r="G3174" s="289" t="s">
        <v>6117</v>
      </c>
      <c r="H3174" s="290">
        <v>839371444</v>
      </c>
    </row>
    <row r="3175" spans="2:8" x14ac:dyDescent="0.3">
      <c r="B3175" s="286">
        <v>44451.761319444442</v>
      </c>
      <c r="C3175" s="287">
        <v>300</v>
      </c>
      <c r="D3175" s="287">
        <v>293.7</v>
      </c>
      <c r="E3175" s="287">
        <f t="shared" si="49"/>
        <v>6.3000000000000114</v>
      </c>
      <c r="F3175" s="288" t="s">
        <v>32</v>
      </c>
      <c r="G3175" s="289"/>
      <c r="H3175" s="290">
        <v>839378338</v>
      </c>
    </row>
    <row r="3176" spans="2:8" x14ac:dyDescent="0.3">
      <c r="B3176" s="286">
        <v>44451.777141203704</v>
      </c>
      <c r="C3176" s="287">
        <v>300</v>
      </c>
      <c r="D3176" s="287">
        <v>293.7</v>
      </c>
      <c r="E3176" s="287">
        <f t="shared" si="49"/>
        <v>6.3000000000000114</v>
      </c>
      <c r="F3176" s="288" t="s">
        <v>32</v>
      </c>
      <c r="G3176" s="289"/>
      <c r="H3176" s="290">
        <v>839410873</v>
      </c>
    </row>
    <row r="3177" spans="2:8" x14ac:dyDescent="0.3">
      <c r="B3177" s="286">
        <v>44451.780231481483</v>
      </c>
      <c r="C3177" s="287">
        <v>300</v>
      </c>
      <c r="D3177" s="287">
        <v>293.7</v>
      </c>
      <c r="E3177" s="287">
        <f t="shared" si="49"/>
        <v>6.3000000000000114</v>
      </c>
      <c r="F3177" s="288" t="s">
        <v>32</v>
      </c>
      <c r="G3177" s="289"/>
      <c r="H3177" s="290">
        <v>839417264</v>
      </c>
    </row>
    <row r="3178" spans="2:8" x14ac:dyDescent="0.3">
      <c r="B3178" s="286">
        <v>44451.780787037038</v>
      </c>
      <c r="C3178" s="287">
        <v>1000</v>
      </c>
      <c r="D3178" s="287">
        <v>979</v>
      </c>
      <c r="E3178" s="287">
        <f t="shared" si="49"/>
        <v>21</v>
      </c>
      <c r="F3178" s="288" t="s">
        <v>32</v>
      </c>
      <c r="G3178" s="289"/>
      <c r="H3178" s="290">
        <v>839418313</v>
      </c>
    </row>
    <row r="3179" spans="2:8" x14ac:dyDescent="0.3">
      <c r="B3179" s="286">
        <v>44451.787604166668</v>
      </c>
      <c r="C3179" s="287">
        <v>100</v>
      </c>
      <c r="D3179" s="287">
        <v>96.1</v>
      </c>
      <c r="E3179" s="287">
        <f t="shared" si="49"/>
        <v>3.9000000000000057</v>
      </c>
      <c r="F3179" s="288" t="s">
        <v>32</v>
      </c>
      <c r="G3179" s="289"/>
      <c r="H3179" s="290">
        <v>839432165</v>
      </c>
    </row>
    <row r="3180" spans="2:8" x14ac:dyDescent="0.3">
      <c r="B3180" s="286">
        <v>44451.795543981483</v>
      </c>
      <c r="C3180" s="287">
        <v>250</v>
      </c>
      <c r="D3180" s="287">
        <v>244.75</v>
      </c>
      <c r="E3180" s="287">
        <f t="shared" si="49"/>
        <v>5.25</v>
      </c>
      <c r="F3180" s="288" t="s">
        <v>32</v>
      </c>
      <c r="G3180" s="289"/>
      <c r="H3180" s="290">
        <v>839447886</v>
      </c>
    </row>
    <row r="3181" spans="2:8" x14ac:dyDescent="0.3">
      <c r="B3181" s="286">
        <v>44451.799884259257</v>
      </c>
      <c r="C3181" s="287">
        <v>300</v>
      </c>
      <c r="D3181" s="287">
        <v>293.7</v>
      </c>
      <c r="E3181" s="287">
        <f t="shared" si="49"/>
        <v>6.3000000000000114</v>
      </c>
      <c r="F3181" s="288" t="s">
        <v>32</v>
      </c>
      <c r="G3181" s="289"/>
      <c r="H3181" s="290">
        <v>839456335</v>
      </c>
    </row>
    <row r="3182" spans="2:8" x14ac:dyDescent="0.3">
      <c r="B3182" s="286">
        <v>44451.800787037035</v>
      </c>
      <c r="C3182" s="287">
        <v>500</v>
      </c>
      <c r="D3182" s="287">
        <v>489.5</v>
      </c>
      <c r="E3182" s="287">
        <f t="shared" si="49"/>
        <v>10.5</v>
      </c>
      <c r="F3182" s="288" t="s">
        <v>6364</v>
      </c>
      <c r="G3182" s="289" t="s">
        <v>5892</v>
      </c>
      <c r="H3182" s="290">
        <v>839458077</v>
      </c>
    </row>
    <row r="3183" spans="2:8" x14ac:dyDescent="0.3">
      <c r="B3183" s="286">
        <v>44451.811828703707</v>
      </c>
      <c r="C3183" s="287">
        <v>1000</v>
      </c>
      <c r="D3183" s="287">
        <v>979</v>
      </c>
      <c r="E3183" s="287">
        <f t="shared" si="49"/>
        <v>21</v>
      </c>
      <c r="F3183" s="288" t="s">
        <v>6358</v>
      </c>
      <c r="G3183" s="289" t="s">
        <v>5899</v>
      </c>
      <c r="H3183" s="290">
        <v>839479406</v>
      </c>
    </row>
    <row r="3184" spans="2:8" x14ac:dyDescent="0.3">
      <c r="B3184" s="286">
        <v>44451.81585648148</v>
      </c>
      <c r="C3184" s="287">
        <v>1000</v>
      </c>
      <c r="D3184" s="287">
        <v>979</v>
      </c>
      <c r="E3184" s="287">
        <f t="shared" si="49"/>
        <v>21</v>
      </c>
      <c r="F3184" s="288" t="s">
        <v>32</v>
      </c>
      <c r="G3184" s="289"/>
      <c r="H3184" s="290">
        <v>839487428</v>
      </c>
    </row>
    <row r="3185" spans="2:8" x14ac:dyDescent="0.3">
      <c r="B3185" s="286">
        <v>44451.821412037039</v>
      </c>
      <c r="C3185" s="287">
        <v>600</v>
      </c>
      <c r="D3185" s="287">
        <v>581.4</v>
      </c>
      <c r="E3185" s="287">
        <f t="shared" si="49"/>
        <v>18.600000000000023</v>
      </c>
      <c r="F3185" s="288" t="s">
        <v>32</v>
      </c>
      <c r="G3185" s="289"/>
      <c r="H3185" s="290">
        <v>839497877</v>
      </c>
    </row>
    <row r="3186" spans="2:8" x14ac:dyDescent="0.3">
      <c r="B3186" s="286">
        <v>44451.822696759256</v>
      </c>
      <c r="C3186" s="287">
        <v>300</v>
      </c>
      <c r="D3186" s="287">
        <v>293.7</v>
      </c>
      <c r="E3186" s="287">
        <f t="shared" si="49"/>
        <v>6.3000000000000114</v>
      </c>
      <c r="F3186" s="288" t="s">
        <v>6175</v>
      </c>
      <c r="G3186" s="289" t="s">
        <v>6163</v>
      </c>
      <c r="H3186" s="290">
        <v>839500144</v>
      </c>
    </row>
    <row r="3187" spans="2:8" x14ac:dyDescent="0.3">
      <c r="B3187" s="286">
        <v>44451.823784722219</v>
      </c>
      <c r="C3187" s="287">
        <v>300</v>
      </c>
      <c r="D3187" s="287">
        <v>293.7</v>
      </c>
      <c r="E3187" s="287">
        <f t="shared" si="49"/>
        <v>6.3000000000000114</v>
      </c>
      <c r="F3187" s="288" t="s">
        <v>66</v>
      </c>
      <c r="G3187" s="289" t="s">
        <v>6099</v>
      </c>
      <c r="H3187" s="290">
        <v>839502117</v>
      </c>
    </row>
    <row r="3188" spans="2:8" x14ac:dyDescent="0.3">
      <c r="B3188" s="286">
        <v>44451.826805555553</v>
      </c>
      <c r="C3188" s="287">
        <v>100</v>
      </c>
      <c r="D3188" s="287">
        <v>96.1</v>
      </c>
      <c r="E3188" s="287">
        <f t="shared" si="49"/>
        <v>3.9000000000000057</v>
      </c>
      <c r="F3188" s="288" t="s">
        <v>32</v>
      </c>
      <c r="G3188" s="289"/>
      <c r="H3188" s="290">
        <v>839507634</v>
      </c>
    </row>
    <row r="3189" spans="2:8" x14ac:dyDescent="0.3">
      <c r="B3189" s="286">
        <v>44451.834328703706</v>
      </c>
      <c r="C3189" s="287">
        <v>200</v>
      </c>
      <c r="D3189" s="287">
        <v>195.8</v>
      </c>
      <c r="E3189" s="287">
        <f t="shared" si="49"/>
        <v>4.1999999999999886</v>
      </c>
      <c r="F3189" s="288" t="s">
        <v>32</v>
      </c>
      <c r="G3189" s="289"/>
      <c r="H3189" s="290">
        <v>839522098</v>
      </c>
    </row>
    <row r="3190" spans="2:8" x14ac:dyDescent="0.3">
      <c r="B3190" s="286">
        <v>44451.83761574074</v>
      </c>
      <c r="C3190" s="287">
        <v>300</v>
      </c>
      <c r="D3190" s="287">
        <v>293.7</v>
      </c>
      <c r="E3190" s="287">
        <f t="shared" si="49"/>
        <v>6.3000000000000114</v>
      </c>
      <c r="F3190" s="288" t="s">
        <v>32</v>
      </c>
      <c r="G3190" s="289"/>
      <c r="H3190" s="290">
        <v>839528688</v>
      </c>
    </row>
    <row r="3191" spans="2:8" x14ac:dyDescent="0.3">
      <c r="B3191" s="286">
        <v>44451.838148148148</v>
      </c>
      <c r="C3191" s="287">
        <v>59</v>
      </c>
      <c r="D3191" s="287">
        <v>55.1</v>
      </c>
      <c r="E3191" s="287">
        <f t="shared" si="49"/>
        <v>3.8999999999999986</v>
      </c>
      <c r="F3191" s="288" t="s">
        <v>6094</v>
      </c>
      <c r="G3191" s="289" t="s">
        <v>6186</v>
      </c>
      <c r="H3191" s="290">
        <v>839529660</v>
      </c>
    </row>
    <row r="3192" spans="2:8" x14ac:dyDescent="0.3">
      <c r="B3192" s="286">
        <v>44451.841238425928</v>
      </c>
      <c r="C3192" s="287">
        <v>1000</v>
      </c>
      <c r="D3192" s="287">
        <v>979</v>
      </c>
      <c r="E3192" s="287">
        <f t="shared" si="49"/>
        <v>21</v>
      </c>
      <c r="F3192" s="288" t="s">
        <v>6146</v>
      </c>
      <c r="G3192" s="289" t="s">
        <v>6186</v>
      </c>
      <c r="H3192" s="290">
        <v>839535579</v>
      </c>
    </row>
    <row r="3193" spans="2:8" x14ac:dyDescent="0.3">
      <c r="B3193" s="286">
        <v>44451.845046296294</v>
      </c>
      <c r="C3193" s="287">
        <v>100</v>
      </c>
      <c r="D3193" s="287">
        <v>96.1</v>
      </c>
      <c r="E3193" s="287">
        <f t="shared" si="49"/>
        <v>3.9000000000000057</v>
      </c>
      <c r="F3193" s="288" t="s">
        <v>6098</v>
      </c>
      <c r="G3193" s="289" t="s">
        <v>6178</v>
      </c>
      <c r="H3193" s="290">
        <v>839542397</v>
      </c>
    </row>
    <row r="3194" spans="2:8" x14ac:dyDescent="0.3">
      <c r="B3194" s="286">
        <v>44451.847303240742</v>
      </c>
      <c r="C3194" s="287">
        <v>10</v>
      </c>
      <c r="D3194" s="287">
        <v>6.1</v>
      </c>
      <c r="E3194" s="287">
        <f t="shared" si="49"/>
        <v>3.9000000000000004</v>
      </c>
      <c r="F3194" s="288" t="s">
        <v>6142</v>
      </c>
      <c r="G3194" s="289" t="s">
        <v>6124</v>
      </c>
      <c r="H3194" s="290">
        <v>839546166</v>
      </c>
    </row>
    <row r="3195" spans="2:8" x14ac:dyDescent="0.3">
      <c r="B3195" s="286">
        <v>44451.849872685183</v>
      </c>
      <c r="C3195" s="287">
        <v>300</v>
      </c>
      <c r="D3195" s="287">
        <v>293.7</v>
      </c>
      <c r="E3195" s="287">
        <f t="shared" si="49"/>
        <v>6.3000000000000114</v>
      </c>
      <c r="F3195" s="288" t="s">
        <v>32</v>
      </c>
      <c r="G3195" s="289"/>
      <c r="H3195" s="290">
        <v>839550660</v>
      </c>
    </row>
    <row r="3196" spans="2:8" x14ac:dyDescent="0.3">
      <c r="B3196" s="286">
        <v>44451.850787037038</v>
      </c>
      <c r="C3196" s="287">
        <v>1200</v>
      </c>
      <c r="D3196" s="287">
        <v>1174.8</v>
      </c>
      <c r="E3196" s="287">
        <f t="shared" si="49"/>
        <v>25.200000000000045</v>
      </c>
      <c r="F3196" s="288" t="s">
        <v>6343</v>
      </c>
      <c r="G3196" s="289" t="s">
        <v>6106</v>
      </c>
      <c r="H3196" s="290">
        <v>839552293</v>
      </c>
    </row>
    <row r="3197" spans="2:8" x14ac:dyDescent="0.3">
      <c r="B3197" s="286">
        <v>44451.852256944447</v>
      </c>
      <c r="C3197" s="287">
        <v>1000</v>
      </c>
      <c r="D3197" s="287">
        <v>979</v>
      </c>
      <c r="E3197" s="287">
        <f t="shared" si="49"/>
        <v>21</v>
      </c>
      <c r="F3197" s="288" t="s">
        <v>6192</v>
      </c>
      <c r="G3197" s="289" t="s">
        <v>6163</v>
      </c>
      <c r="H3197" s="290">
        <v>839554709</v>
      </c>
    </row>
    <row r="3198" spans="2:8" x14ac:dyDescent="0.3">
      <c r="B3198" s="286">
        <v>44451.853020833332</v>
      </c>
      <c r="C3198" s="287">
        <v>1000</v>
      </c>
      <c r="D3198" s="287">
        <v>969</v>
      </c>
      <c r="E3198" s="287">
        <f t="shared" si="49"/>
        <v>31</v>
      </c>
      <c r="F3198" s="288" t="s">
        <v>6432</v>
      </c>
      <c r="G3198" s="289" t="s">
        <v>5869</v>
      </c>
      <c r="H3198" s="290">
        <v>839556029</v>
      </c>
    </row>
    <row r="3199" spans="2:8" x14ac:dyDescent="0.3">
      <c r="B3199" s="286">
        <v>44451.859259259261</v>
      </c>
      <c r="C3199" s="287">
        <v>50</v>
      </c>
      <c r="D3199" s="287">
        <v>46.1</v>
      </c>
      <c r="E3199" s="287">
        <f t="shared" si="49"/>
        <v>3.8999999999999986</v>
      </c>
      <c r="F3199" s="288" t="s">
        <v>32</v>
      </c>
      <c r="G3199" s="289"/>
      <c r="H3199" s="290">
        <v>839566910</v>
      </c>
    </row>
    <row r="3200" spans="2:8" x14ac:dyDescent="0.3">
      <c r="B3200" s="286">
        <v>44451.860266203701</v>
      </c>
      <c r="C3200" s="287">
        <v>5000</v>
      </c>
      <c r="D3200" s="287">
        <v>4895</v>
      </c>
      <c r="E3200" s="287">
        <f t="shared" si="49"/>
        <v>105</v>
      </c>
      <c r="F3200" s="288" t="s">
        <v>32</v>
      </c>
      <c r="G3200" s="289"/>
      <c r="H3200" s="290">
        <v>839568478</v>
      </c>
    </row>
    <row r="3201" spans="2:8" x14ac:dyDescent="0.3">
      <c r="B3201" s="286">
        <v>44451.870613425926</v>
      </c>
      <c r="C3201" s="287">
        <v>1000</v>
      </c>
      <c r="D3201" s="287">
        <v>979</v>
      </c>
      <c r="E3201" s="287">
        <f t="shared" si="49"/>
        <v>21</v>
      </c>
      <c r="F3201" s="288" t="s">
        <v>32</v>
      </c>
      <c r="G3201" s="289"/>
      <c r="H3201" s="290">
        <v>839585432</v>
      </c>
    </row>
    <row r="3202" spans="2:8" x14ac:dyDescent="0.3">
      <c r="B3202" s="286">
        <v>44451.870833333334</v>
      </c>
      <c r="C3202" s="287">
        <v>1000</v>
      </c>
      <c r="D3202" s="287">
        <v>979</v>
      </c>
      <c r="E3202" s="287">
        <f t="shared" si="49"/>
        <v>21</v>
      </c>
      <c r="F3202" s="288" t="s">
        <v>32</v>
      </c>
      <c r="G3202" s="289"/>
      <c r="H3202" s="290">
        <v>839585800</v>
      </c>
    </row>
    <row r="3203" spans="2:8" x14ac:dyDescent="0.3">
      <c r="B3203" s="286">
        <v>44451.873402777775</v>
      </c>
      <c r="C3203" s="287">
        <v>500</v>
      </c>
      <c r="D3203" s="287">
        <v>489.5</v>
      </c>
      <c r="E3203" s="287">
        <f t="shared" si="49"/>
        <v>10.5</v>
      </c>
      <c r="F3203" s="288" t="s">
        <v>32</v>
      </c>
      <c r="G3203" s="289"/>
      <c r="H3203" s="290">
        <v>839589951</v>
      </c>
    </row>
    <row r="3204" spans="2:8" x14ac:dyDescent="0.3">
      <c r="B3204" s="286">
        <v>44451.890115740738</v>
      </c>
      <c r="C3204" s="287">
        <v>300</v>
      </c>
      <c r="D3204" s="287">
        <v>293.7</v>
      </c>
      <c r="E3204" s="287">
        <f t="shared" si="49"/>
        <v>6.3000000000000114</v>
      </c>
      <c r="F3204" s="288" t="s">
        <v>32</v>
      </c>
      <c r="G3204" s="289"/>
      <c r="H3204" s="290">
        <v>839617069</v>
      </c>
    </row>
    <row r="3205" spans="2:8" x14ac:dyDescent="0.3">
      <c r="B3205" s="286">
        <v>44451.893773148149</v>
      </c>
      <c r="C3205" s="287">
        <v>800</v>
      </c>
      <c r="D3205" s="287">
        <v>775.2</v>
      </c>
      <c r="E3205" s="287">
        <f t="shared" ref="E3205:E3268" si="50">C3205-D3205</f>
        <v>24.799999999999955</v>
      </c>
      <c r="F3205" s="288" t="s">
        <v>32</v>
      </c>
      <c r="G3205" s="289"/>
      <c r="H3205" s="290">
        <v>839622810</v>
      </c>
    </row>
    <row r="3206" spans="2:8" x14ac:dyDescent="0.3">
      <c r="B3206" s="286">
        <v>44451.895601851851</v>
      </c>
      <c r="C3206" s="287">
        <v>4216</v>
      </c>
      <c r="D3206" s="287">
        <v>4127.46</v>
      </c>
      <c r="E3206" s="287">
        <f t="shared" si="50"/>
        <v>88.539999999999964</v>
      </c>
      <c r="F3206" s="288" t="s">
        <v>6125</v>
      </c>
      <c r="G3206" s="289" t="s">
        <v>6163</v>
      </c>
      <c r="H3206" s="290">
        <v>839625766</v>
      </c>
    </row>
    <row r="3207" spans="2:8" x14ac:dyDescent="0.3">
      <c r="B3207" s="286">
        <v>44451.895671296297</v>
      </c>
      <c r="C3207" s="287">
        <v>70</v>
      </c>
      <c r="D3207" s="287">
        <v>66.099999999999994</v>
      </c>
      <c r="E3207" s="287">
        <f t="shared" si="50"/>
        <v>3.9000000000000057</v>
      </c>
      <c r="F3207" s="288" t="s">
        <v>6123</v>
      </c>
      <c r="G3207" s="289" t="s">
        <v>6130</v>
      </c>
      <c r="H3207" s="290">
        <v>839625866</v>
      </c>
    </row>
    <row r="3208" spans="2:8" x14ac:dyDescent="0.3">
      <c r="B3208" s="286">
        <v>44451.90152777778</v>
      </c>
      <c r="C3208" s="287">
        <v>300</v>
      </c>
      <c r="D3208" s="287">
        <v>293.7</v>
      </c>
      <c r="E3208" s="287">
        <f t="shared" si="50"/>
        <v>6.3000000000000114</v>
      </c>
      <c r="F3208" s="288" t="s">
        <v>32</v>
      </c>
      <c r="G3208" s="289"/>
      <c r="H3208" s="290">
        <v>839635236</v>
      </c>
    </row>
    <row r="3209" spans="2:8" x14ac:dyDescent="0.3">
      <c r="B3209" s="286">
        <v>44451.904976851853</v>
      </c>
      <c r="C3209" s="287">
        <v>200</v>
      </c>
      <c r="D3209" s="287">
        <v>195.8</v>
      </c>
      <c r="E3209" s="287">
        <f t="shared" si="50"/>
        <v>4.1999999999999886</v>
      </c>
      <c r="F3209" s="288" t="s">
        <v>6433</v>
      </c>
      <c r="G3209" s="289" t="s">
        <v>6099</v>
      </c>
      <c r="H3209" s="290">
        <v>839640786</v>
      </c>
    </row>
    <row r="3210" spans="2:8" x14ac:dyDescent="0.3">
      <c r="B3210" s="286">
        <v>44451.906539351854</v>
      </c>
      <c r="C3210" s="287">
        <v>10</v>
      </c>
      <c r="D3210" s="287">
        <v>6.1</v>
      </c>
      <c r="E3210" s="287">
        <f t="shared" si="50"/>
        <v>3.9000000000000004</v>
      </c>
      <c r="F3210" s="288" t="s">
        <v>32</v>
      </c>
      <c r="G3210" s="289"/>
      <c r="H3210" s="290">
        <v>839643324</v>
      </c>
    </row>
    <row r="3211" spans="2:8" x14ac:dyDescent="0.3">
      <c r="B3211" s="286">
        <v>44451.912303240744</v>
      </c>
      <c r="C3211" s="287">
        <v>300</v>
      </c>
      <c r="D3211" s="287">
        <v>293.7</v>
      </c>
      <c r="E3211" s="287">
        <f t="shared" si="50"/>
        <v>6.3000000000000114</v>
      </c>
      <c r="F3211" s="288" t="s">
        <v>32</v>
      </c>
      <c r="G3211" s="289"/>
      <c r="H3211" s="290">
        <v>839651497</v>
      </c>
    </row>
    <row r="3212" spans="2:8" x14ac:dyDescent="0.3">
      <c r="B3212" s="286">
        <v>44451.914247685185</v>
      </c>
      <c r="C3212" s="287">
        <v>300</v>
      </c>
      <c r="D3212" s="287">
        <v>293.7</v>
      </c>
      <c r="E3212" s="287">
        <f t="shared" si="50"/>
        <v>6.3000000000000114</v>
      </c>
      <c r="F3212" s="288" t="s">
        <v>32</v>
      </c>
      <c r="G3212" s="289"/>
      <c r="H3212" s="290">
        <v>839654345</v>
      </c>
    </row>
    <row r="3213" spans="2:8" x14ac:dyDescent="0.3">
      <c r="B3213" s="286">
        <v>44451.916331018518</v>
      </c>
      <c r="C3213" s="287">
        <v>300</v>
      </c>
      <c r="D3213" s="287">
        <v>293.7</v>
      </c>
      <c r="E3213" s="287">
        <f t="shared" si="50"/>
        <v>6.3000000000000114</v>
      </c>
      <c r="F3213" s="288" t="s">
        <v>32</v>
      </c>
      <c r="G3213" s="289"/>
      <c r="H3213" s="290">
        <v>839657353</v>
      </c>
    </row>
    <row r="3214" spans="2:8" x14ac:dyDescent="0.3">
      <c r="B3214" s="286">
        <v>44451.919918981483</v>
      </c>
      <c r="C3214" s="287">
        <v>150</v>
      </c>
      <c r="D3214" s="287">
        <v>146.1</v>
      </c>
      <c r="E3214" s="287">
        <f t="shared" si="50"/>
        <v>3.9000000000000057</v>
      </c>
      <c r="F3214" s="288" t="s">
        <v>32</v>
      </c>
      <c r="G3214" s="289"/>
      <c r="H3214" s="290">
        <v>839662668</v>
      </c>
    </row>
    <row r="3215" spans="2:8" x14ac:dyDescent="0.3">
      <c r="B3215" s="286">
        <v>44451.920671296299</v>
      </c>
      <c r="C3215" s="287">
        <v>1000</v>
      </c>
      <c r="D3215" s="287">
        <v>979</v>
      </c>
      <c r="E3215" s="287">
        <f t="shared" si="50"/>
        <v>21</v>
      </c>
      <c r="F3215" s="288" t="s">
        <v>32</v>
      </c>
      <c r="G3215" s="289"/>
      <c r="H3215" s="290">
        <v>839663735</v>
      </c>
    </row>
    <row r="3216" spans="2:8" x14ac:dyDescent="0.3">
      <c r="B3216" s="286">
        <v>44451.921817129631</v>
      </c>
      <c r="C3216" s="287">
        <v>500</v>
      </c>
      <c r="D3216" s="287">
        <v>489.5</v>
      </c>
      <c r="E3216" s="287">
        <f t="shared" si="50"/>
        <v>10.5</v>
      </c>
      <c r="F3216" s="288" t="s">
        <v>32</v>
      </c>
      <c r="G3216" s="289"/>
      <c r="H3216" s="290">
        <v>839665385</v>
      </c>
    </row>
    <row r="3217" spans="2:8" x14ac:dyDescent="0.3">
      <c r="B3217" s="286">
        <v>44451.928124999999</v>
      </c>
      <c r="C3217" s="287">
        <v>800</v>
      </c>
      <c r="D3217" s="287">
        <v>783.2</v>
      </c>
      <c r="E3217" s="287">
        <f t="shared" si="50"/>
        <v>16.799999999999955</v>
      </c>
      <c r="F3217" s="288" t="s">
        <v>6313</v>
      </c>
      <c r="G3217" s="289" t="s">
        <v>6178</v>
      </c>
      <c r="H3217" s="290">
        <v>839673837</v>
      </c>
    </row>
    <row r="3218" spans="2:8" x14ac:dyDescent="0.3">
      <c r="B3218" s="286">
        <v>44451.931608796294</v>
      </c>
      <c r="C3218" s="287">
        <v>1000</v>
      </c>
      <c r="D3218" s="287">
        <v>979</v>
      </c>
      <c r="E3218" s="287">
        <f t="shared" si="50"/>
        <v>21</v>
      </c>
      <c r="F3218" s="288" t="s">
        <v>6207</v>
      </c>
      <c r="G3218" s="289" t="s">
        <v>6124</v>
      </c>
      <c r="H3218" s="290">
        <v>839678364</v>
      </c>
    </row>
    <row r="3219" spans="2:8" x14ac:dyDescent="0.3">
      <c r="B3219" s="286">
        <v>44451.937928240739</v>
      </c>
      <c r="C3219" s="287">
        <v>1000</v>
      </c>
      <c r="D3219" s="287">
        <v>979</v>
      </c>
      <c r="E3219" s="287">
        <f t="shared" si="50"/>
        <v>21</v>
      </c>
      <c r="F3219" s="288" t="s">
        <v>32</v>
      </c>
      <c r="G3219" s="289"/>
      <c r="H3219" s="290">
        <v>839686228</v>
      </c>
    </row>
    <row r="3220" spans="2:8" x14ac:dyDescent="0.3">
      <c r="B3220" s="286">
        <v>44451.941145833334</v>
      </c>
      <c r="C3220" s="287">
        <v>30</v>
      </c>
      <c r="D3220" s="287">
        <v>26.1</v>
      </c>
      <c r="E3220" s="287">
        <f t="shared" si="50"/>
        <v>3.8999999999999986</v>
      </c>
      <c r="F3220" s="288" t="s">
        <v>32</v>
      </c>
      <c r="G3220" s="289"/>
      <c r="H3220" s="290">
        <v>839690122</v>
      </c>
    </row>
    <row r="3221" spans="2:8" x14ac:dyDescent="0.3">
      <c r="B3221" s="286">
        <v>44451.941458333335</v>
      </c>
      <c r="C3221" s="287">
        <v>20</v>
      </c>
      <c r="D3221" s="287">
        <v>16.100000000000001</v>
      </c>
      <c r="E3221" s="287">
        <f t="shared" si="50"/>
        <v>3.8999999999999986</v>
      </c>
      <c r="F3221" s="288" t="s">
        <v>6172</v>
      </c>
      <c r="G3221" s="289" t="s">
        <v>5886</v>
      </c>
      <c r="H3221" s="290">
        <v>839690489</v>
      </c>
    </row>
    <row r="3222" spans="2:8" x14ac:dyDescent="0.3">
      <c r="B3222" s="286">
        <v>44451.945787037039</v>
      </c>
      <c r="C3222" s="287">
        <v>300</v>
      </c>
      <c r="D3222" s="287">
        <v>293.7</v>
      </c>
      <c r="E3222" s="287">
        <f t="shared" si="50"/>
        <v>6.3000000000000114</v>
      </c>
      <c r="F3222" s="288" t="s">
        <v>32</v>
      </c>
      <c r="G3222" s="289"/>
      <c r="H3222" s="290">
        <v>839695705</v>
      </c>
    </row>
    <row r="3223" spans="2:8" x14ac:dyDescent="0.3">
      <c r="B3223" s="286">
        <v>44451.950208333335</v>
      </c>
      <c r="C3223" s="287">
        <v>1000</v>
      </c>
      <c r="D3223" s="287">
        <v>979</v>
      </c>
      <c r="E3223" s="287">
        <f t="shared" si="50"/>
        <v>21</v>
      </c>
      <c r="F3223" s="288" t="s">
        <v>32</v>
      </c>
      <c r="G3223" s="289"/>
      <c r="H3223" s="290">
        <v>839700952</v>
      </c>
    </row>
    <row r="3224" spans="2:8" x14ac:dyDescent="0.3">
      <c r="B3224" s="286">
        <v>44451.952766203707</v>
      </c>
      <c r="C3224" s="287">
        <v>1300</v>
      </c>
      <c r="D3224" s="287">
        <v>1272.7</v>
      </c>
      <c r="E3224" s="287">
        <f t="shared" si="50"/>
        <v>27.299999999999955</v>
      </c>
      <c r="F3224" s="288" t="s">
        <v>6274</v>
      </c>
      <c r="G3224" s="289" t="s">
        <v>6102</v>
      </c>
      <c r="H3224" s="290">
        <v>839703869</v>
      </c>
    </row>
    <row r="3225" spans="2:8" x14ac:dyDescent="0.3">
      <c r="B3225" s="286">
        <v>44451.952962962961</v>
      </c>
      <c r="C3225" s="287">
        <v>100</v>
      </c>
      <c r="D3225" s="287">
        <v>96.1</v>
      </c>
      <c r="E3225" s="287">
        <f t="shared" si="50"/>
        <v>3.9000000000000057</v>
      </c>
      <c r="F3225" s="288" t="s">
        <v>32</v>
      </c>
      <c r="G3225" s="289"/>
      <c r="H3225" s="290">
        <v>839704139</v>
      </c>
    </row>
    <row r="3226" spans="2:8" x14ac:dyDescent="0.3">
      <c r="B3226" s="286">
        <v>44451.955243055556</v>
      </c>
      <c r="C3226" s="287">
        <v>18</v>
      </c>
      <c r="D3226" s="287">
        <v>14.1</v>
      </c>
      <c r="E3226" s="287">
        <f t="shared" si="50"/>
        <v>3.9000000000000004</v>
      </c>
      <c r="F3226" s="288" t="s">
        <v>6103</v>
      </c>
      <c r="G3226" s="289" t="s">
        <v>6091</v>
      </c>
      <c r="H3226" s="290">
        <v>839706634</v>
      </c>
    </row>
    <row r="3227" spans="2:8" x14ac:dyDescent="0.3">
      <c r="B3227" s="286">
        <v>44451.965208333335</v>
      </c>
      <c r="C3227" s="287">
        <v>1000</v>
      </c>
      <c r="D3227" s="287">
        <v>979</v>
      </c>
      <c r="E3227" s="287">
        <f t="shared" si="50"/>
        <v>21</v>
      </c>
      <c r="F3227" s="288" t="s">
        <v>6434</v>
      </c>
      <c r="G3227" s="289" t="s">
        <v>6099</v>
      </c>
      <c r="H3227" s="290">
        <v>839718146</v>
      </c>
    </row>
    <row r="3228" spans="2:8" x14ac:dyDescent="0.3">
      <c r="B3228" s="286">
        <v>44451.966122685182</v>
      </c>
      <c r="C3228" s="287">
        <v>100</v>
      </c>
      <c r="D3228" s="287">
        <v>96.1</v>
      </c>
      <c r="E3228" s="287">
        <f t="shared" si="50"/>
        <v>3.9000000000000057</v>
      </c>
      <c r="F3228" s="288" t="s">
        <v>6386</v>
      </c>
      <c r="G3228" s="289" t="s">
        <v>6130</v>
      </c>
      <c r="H3228" s="290">
        <v>839719274</v>
      </c>
    </row>
    <row r="3229" spans="2:8" x14ac:dyDescent="0.3">
      <c r="B3229" s="286">
        <v>44451.967083333337</v>
      </c>
      <c r="C3229" s="287">
        <v>500</v>
      </c>
      <c r="D3229" s="287">
        <v>489.5</v>
      </c>
      <c r="E3229" s="287">
        <f t="shared" si="50"/>
        <v>10.5</v>
      </c>
      <c r="F3229" s="288" t="s">
        <v>32</v>
      </c>
      <c r="G3229" s="289"/>
      <c r="H3229" s="290">
        <v>839720307</v>
      </c>
    </row>
    <row r="3230" spans="2:8" x14ac:dyDescent="0.3">
      <c r="B3230" s="286">
        <v>44451.968831018516</v>
      </c>
      <c r="C3230" s="287">
        <v>500</v>
      </c>
      <c r="D3230" s="287">
        <v>489.5</v>
      </c>
      <c r="E3230" s="287">
        <f t="shared" si="50"/>
        <v>10.5</v>
      </c>
      <c r="F3230" s="288" t="s">
        <v>32</v>
      </c>
      <c r="G3230" s="289"/>
      <c r="H3230" s="290">
        <v>839722172</v>
      </c>
    </row>
    <row r="3231" spans="2:8" x14ac:dyDescent="0.3">
      <c r="B3231" s="286">
        <v>44451.979618055557</v>
      </c>
      <c r="C3231" s="287">
        <v>500</v>
      </c>
      <c r="D3231" s="287">
        <v>489.5</v>
      </c>
      <c r="E3231" s="287">
        <f t="shared" si="50"/>
        <v>10.5</v>
      </c>
      <c r="F3231" s="288" t="s">
        <v>32</v>
      </c>
      <c r="G3231" s="289"/>
      <c r="H3231" s="290">
        <v>839732997</v>
      </c>
    </row>
    <row r="3232" spans="2:8" x14ac:dyDescent="0.3">
      <c r="B3232" s="286">
        <v>44451.979930555557</v>
      </c>
      <c r="C3232" s="287">
        <v>3000</v>
      </c>
      <c r="D3232" s="287">
        <v>2937</v>
      </c>
      <c r="E3232" s="287">
        <f t="shared" si="50"/>
        <v>63</v>
      </c>
      <c r="F3232" s="288" t="s">
        <v>66</v>
      </c>
      <c r="G3232" s="289" t="s">
        <v>6093</v>
      </c>
      <c r="H3232" s="290">
        <v>839733362</v>
      </c>
    </row>
    <row r="3233" spans="2:8" x14ac:dyDescent="0.3">
      <c r="B3233" s="286">
        <v>44451.981898148151</v>
      </c>
      <c r="C3233" s="287">
        <v>300</v>
      </c>
      <c r="D3233" s="287">
        <v>293.7</v>
      </c>
      <c r="E3233" s="287">
        <f t="shared" si="50"/>
        <v>6.3000000000000114</v>
      </c>
      <c r="F3233" s="288" t="s">
        <v>32</v>
      </c>
      <c r="G3233" s="289"/>
      <c r="H3233" s="290">
        <v>839735481</v>
      </c>
    </row>
    <row r="3234" spans="2:8" x14ac:dyDescent="0.3">
      <c r="B3234" s="286">
        <v>44451.990127314813</v>
      </c>
      <c r="C3234" s="287">
        <v>100</v>
      </c>
      <c r="D3234" s="287">
        <v>96.1</v>
      </c>
      <c r="E3234" s="287">
        <f t="shared" si="50"/>
        <v>3.9000000000000057</v>
      </c>
      <c r="F3234" s="288" t="s">
        <v>32</v>
      </c>
      <c r="G3234" s="289"/>
      <c r="H3234" s="290">
        <v>839743222</v>
      </c>
    </row>
    <row r="3235" spans="2:8" x14ac:dyDescent="0.3">
      <c r="B3235" s="286">
        <v>44452.00309027778</v>
      </c>
      <c r="C3235" s="287">
        <v>1000</v>
      </c>
      <c r="D3235" s="287">
        <v>979</v>
      </c>
      <c r="E3235" s="287">
        <f t="shared" si="50"/>
        <v>21</v>
      </c>
      <c r="F3235" s="288" t="s">
        <v>32</v>
      </c>
      <c r="G3235" s="289"/>
      <c r="H3235" s="290">
        <v>839760590</v>
      </c>
    </row>
    <row r="3236" spans="2:8" x14ac:dyDescent="0.3">
      <c r="B3236" s="286">
        <v>44452.003125000003</v>
      </c>
      <c r="C3236" s="287">
        <v>1000</v>
      </c>
      <c r="D3236" s="287">
        <v>979</v>
      </c>
      <c r="E3236" s="287">
        <f t="shared" si="50"/>
        <v>21</v>
      </c>
      <c r="F3236" s="288" t="s">
        <v>32</v>
      </c>
      <c r="G3236" s="289"/>
      <c r="H3236" s="290">
        <v>839760667</v>
      </c>
    </row>
    <row r="3237" spans="2:8" x14ac:dyDescent="0.3">
      <c r="B3237" s="286">
        <v>44452.003206018519</v>
      </c>
      <c r="C3237" s="287">
        <v>1000</v>
      </c>
      <c r="D3237" s="287">
        <v>979</v>
      </c>
      <c r="E3237" s="287">
        <f t="shared" si="50"/>
        <v>21</v>
      </c>
      <c r="F3237" s="288" t="s">
        <v>32</v>
      </c>
      <c r="G3237" s="289"/>
      <c r="H3237" s="290">
        <v>839760872</v>
      </c>
    </row>
    <row r="3238" spans="2:8" x14ac:dyDescent="0.3">
      <c r="B3238" s="286">
        <v>44452.005752314813</v>
      </c>
      <c r="C3238" s="287">
        <v>1000</v>
      </c>
      <c r="D3238" s="287">
        <v>979</v>
      </c>
      <c r="E3238" s="287">
        <f t="shared" si="50"/>
        <v>21</v>
      </c>
      <c r="F3238" s="288" t="s">
        <v>32</v>
      </c>
      <c r="G3238" s="289"/>
      <c r="H3238" s="290">
        <v>839765734</v>
      </c>
    </row>
    <row r="3239" spans="2:8" x14ac:dyDescent="0.3">
      <c r="B3239" s="286">
        <v>44452.012916666667</v>
      </c>
      <c r="C3239" s="287">
        <v>1030</v>
      </c>
      <c r="D3239" s="287">
        <v>1008.37</v>
      </c>
      <c r="E3239" s="287">
        <f t="shared" si="50"/>
        <v>21.629999999999995</v>
      </c>
      <c r="F3239" s="288" t="s">
        <v>6125</v>
      </c>
      <c r="G3239" s="289" t="s">
        <v>6097</v>
      </c>
      <c r="H3239" s="290">
        <v>839777600</v>
      </c>
    </row>
    <row r="3240" spans="2:8" x14ac:dyDescent="0.3">
      <c r="B3240" s="286">
        <v>44452.021041666667</v>
      </c>
      <c r="C3240" s="287">
        <v>110</v>
      </c>
      <c r="D3240" s="287">
        <v>106.1</v>
      </c>
      <c r="E3240" s="287">
        <f t="shared" si="50"/>
        <v>3.9000000000000057</v>
      </c>
      <c r="F3240" s="288" t="s">
        <v>32</v>
      </c>
      <c r="G3240" s="289"/>
      <c r="H3240" s="290">
        <v>839790146</v>
      </c>
    </row>
    <row r="3241" spans="2:8" x14ac:dyDescent="0.3">
      <c r="B3241" s="286">
        <v>44452.028587962966</v>
      </c>
      <c r="C3241" s="287">
        <v>500</v>
      </c>
      <c r="D3241" s="287">
        <v>489.5</v>
      </c>
      <c r="E3241" s="287">
        <f t="shared" si="50"/>
        <v>10.5</v>
      </c>
      <c r="F3241" s="288" t="s">
        <v>32</v>
      </c>
      <c r="G3241" s="289"/>
      <c r="H3241" s="290">
        <v>839800562</v>
      </c>
    </row>
    <row r="3242" spans="2:8" x14ac:dyDescent="0.3">
      <c r="B3242" s="286">
        <v>44452.045393518521</v>
      </c>
      <c r="C3242" s="287">
        <v>1000</v>
      </c>
      <c r="D3242" s="287">
        <v>979</v>
      </c>
      <c r="E3242" s="287">
        <f t="shared" si="50"/>
        <v>21</v>
      </c>
      <c r="F3242" s="288" t="s">
        <v>32</v>
      </c>
      <c r="G3242" s="289"/>
      <c r="H3242" s="290">
        <v>839819789</v>
      </c>
    </row>
    <row r="3243" spans="2:8" x14ac:dyDescent="0.3">
      <c r="B3243" s="286">
        <v>44452.048159722224</v>
      </c>
      <c r="C3243" s="287">
        <v>1500</v>
      </c>
      <c r="D3243" s="287">
        <v>1468.5</v>
      </c>
      <c r="E3243" s="287">
        <f t="shared" si="50"/>
        <v>31.5</v>
      </c>
      <c r="F3243" s="288" t="s">
        <v>6435</v>
      </c>
      <c r="G3243" s="289" t="s">
        <v>6102</v>
      </c>
      <c r="H3243" s="290">
        <v>839822877</v>
      </c>
    </row>
    <row r="3244" spans="2:8" x14ac:dyDescent="0.3">
      <c r="B3244" s="286">
        <v>44452.063437500001</v>
      </c>
      <c r="C3244" s="287">
        <v>500</v>
      </c>
      <c r="D3244" s="287">
        <v>489.5</v>
      </c>
      <c r="E3244" s="287">
        <f t="shared" si="50"/>
        <v>10.5</v>
      </c>
      <c r="F3244" s="288" t="s">
        <v>32</v>
      </c>
      <c r="G3244" s="289"/>
      <c r="H3244" s="290">
        <v>839838865</v>
      </c>
    </row>
    <row r="3245" spans="2:8" x14ac:dyDescent="0.3">
      <c r="B3245" s="286">
        <v>44452.082974537036</v>
      </c>
      <c r="C3245" s="287">
        <v>100</v>
      </c>
      <c r="D3245" s="287">
        <v>96.1</v>
      </c>
      <c r="E3245" s="287">
        <f t="shared" si="50"/>
        <v>3.9000000000000057</v>
      </c>
      <c r="F3245" s="288" t="s">
        <v>32</v>
      </c>
      <c r="G3245" s="289"/>
      <c r="H3245" s="290">
        <v>839856483</v>
      </c>
    </row>
    <row r="3246" spans="2:8" x14ac:dyDescent="0.3">
      <c r="B3246" s="286">
        <v>44452.165069444447</v>
      </c>
      <c r="C3246" s="287">
        <v>1000</v>
      </c>
      <c r="D3246" s="287">
        <v>979</v>
      </c>
      <c r="E3246" s="287">
        <f t="shared" si="50"/>
        <v>21</v>
      </c>
      <c r="F3246" s="288" t="s">
        <v>66</v>
      </c>
      <c r="G3246" s="289" t="s">
        <v>6091</v>
      </c>
      <c r="H3246" s="290">
        <v>839923818</v>
      </c>
    </row>
    <row r="3247" spans="2:8" x14ac:dyDescent="0.3">
      <c r="B3247" s="286">
        <v>44452.201550925929</v>
      </c>
      <c r="C3247" s="287">
        <v>500</v>
      </c>
      <c r="D3247" s="287">
        <v>489.5</v>
      </c>
      <c r="E3247" s="287">
        <f t="shared" si="50"/>
        <v>10.5</v>
      </c>
      <c r="F3247" s="288" t="s">
        <v>32</v>
      </c>
      <c r="G3247" s="289"/>
      <c r="H3247" s="290">
        <v>839952579</v>
      </c>
    </row>
    <row r="3248" spans="2:8" x14ac:dyDescent="0.3">
      <c r="B3248" s="286">
        <v>44452.206643518519</v>
      </c>
      <c r="C3248" s="287">
        <v>100</v>
      </c>
      <c r="D3248" s="287">
        <v>96.1</v>
      </c>
      <c r="E3248" s="287">
        <f t="shared" si="50"/>
        <v>3.9000000000000057</v>
      </c>
      <c r="F3248" s="288" t="s">
        <v>32</v>
      </c>
      <c r="G3248" s="289"/>
      <c r="H3248" s="290">
        <v>839956272</v>
      </c>
    </row>
    <row r="3249" spans="2:8" x14ac:dyDescent="0.3">
      <c r="B3249" s="286">
        <v>44452.221400462964</v>
      </c>
      <c r="C3249" s="287">
        <v>500</v>
      </c>
      <c r="D3249" s="287">
        <v>489.5</v>
      </c>
      <c r="E3249" s="287">
        <f t="shared" si="50"/>
        <v>10.5</v>
      </c>
      <c r="F3249" s="288" t="s">
        <v>6120</v>
      </c>
      <c r="G3249" s="289" t="s">
        <v>6091</v>
      </c>
      <c r="H3249" s="290">
        <v>839963121</v>
      </c>
    </row>
    <row r="3250" spans="2:8" x14ac:dyDescent="0.3">
      <c r="B3250" s="286">
        <v>44452.222731481481</v>
      </c>
      <c r="C3250" s="287">
        <v>150</v>
      </c>
      <c r="D3250" s="287">
        <v>146.1</v>
      </c>
      <c r="E3250" s="287">
        <f t="shared" si="50"/>
        <v>3.9000000000000057</v>
      </c>
      <c r="F3250" s="288" t="s">
        <v>32</v>
      </c>
      <c r="G3250" s="289"/>
      <c r="H3250" s="290">
        <v>839963662</v>
      </c>
    </row>
    <row r="3251" spans="2:8" x14ac:dyDescent="0.3">
      <c r="B3251" s="286">
        <v>44452.227349537039</v>
      </c>
      <c r="C3251" s="287">
        <v>200</v>
      </c>
      <c r="D3251" s="287">
        <v>193.8</v>
      </c>
      <c r="E3251" s="287">
        <f t="shared" si="50"/>
        <v>6.1999999999999886</v>
      </c>
      <c r="F3251" s="288" t="s">
        <v>32</v>
      </c>
      <c r="G3251" s="289"/>
      <c r="H3251" s="290">
        <v>839965593</v>
      </c>
    </row>
    <row r="3252" spans="2:8" x14ac:dyDescent="0.3">
      <c r="B3252" s="286">
        <v>44452.24287037037</v>
      </c>
      <c r="C3252" s="287">
        <v>200</v>
      </c>
      <c r="D3252" s="287">
        <v>195.8</v>
      </c>
      <c r="E3252" s="287">
        <f t="shared" si="50"/>
        <v>4.1999999999999886</v>
      </c>
      <c r="F3252" s="288" t="s">
        <v>6126</v>
      </c>
      <c r="G3252" s="289" t="s">
        <v>6102</v>
      </c>
      <c r="H3252" s="290">
        <v>839972610</v>
      </c>
    </row>
    <row r="3253" spans="2:8" x14ac:dyDescent="0.3">
      <c r="B3253" s="286">
        <v>44452.244201388887</v>
      </c>
      <c r="C3253" s="287">
        <v>1000</v>
      </c>
      <c r="D3253" s="287">
        <v>979</v>
      </c>
      <c r="E3253" s="287">
        <f t="shared" si="50"/>
        <v>21</v>
      </c>
      <c r="F3253" s="288" t="s">
        <v>6126</v>
      </c>
      <c r="G3253" s="289" t="s">
        <v>6102</v>
      </c>
      <c r="H3253" s="290">
        <v>839973281</v>
      </c>
    </row>
    <row r="3254" spans="2:8" x14ac:dyDescent="0.3">
      <c r="B3254" s="286">
        <v>44452.249108796299</v>
      </c>
      <c r="C3254" s="287">
        <v>300</v>
      </c>
      <c r="D3254" s="287">
        <v>293.7</v>
      </c>
      <c r="E3254" s="287">
        <f t="shared" si="50"/>
        <v>6.3000000000000114</v>
      </c>
      <c r="F3254" s="288" t="s">
        <v>32</v>
      </c>
      <c r="G3254" s="289"/>
      <c r="H3254" s="290">
        <v>839975607</v>
      </c>
    </row>
    <row r="3255" spans="2:8" x14ac:dyDescent="0.3">
      <c r="B3255" s="286">
        <v>44452.249363425923</v>
      </c>
      <c r="C3255" s="287">
        <v>100</v>
      </c>
      <c r="D3255" s="287">
        <v>96.1</v>
      </c>
      <c r="E3255" s="287">
        <f t="shared" si="50"/>
        <v>3.9000000000000057</v>
      </c>
      <c r="F3255" s="288" t="s">
        <v>32</v>
      </c>
      <c r="G3255" s="289"/>
      <c r="H3255" s="290">
        <v>839975721</v>
      </c>
    </row>
    <row r="3256" spans="2:8" x14ac:dyDescent="0.3">
      <c r="B3256" s="286">
        <v>44452.25409722222</v>
      </c>
      <c r="C3256" s="287">
        <v>300</v>
      </c>
      <c r="D3256" s="287">
        <v>293.7</v>
      </c>
      <c r="E3256" s="287">
        <f t="shared" si="50"/>
        <v>6.3000000000000114</v>
      </c>
      <c r="F3256" s="288" t="s">
        <v>32</v>
      </c>
      <c r="G3256" s="289"/>
      <c r="H3256" s="290">
        <v>839978122</v>
      </c>
    </row>
    <row r="3257" spans="2:8" x14ac:dyDescent="0.3">
      <c r="B3257" s="286">
        <v>44452.274131944447</v>
      </c>
      <c r="C3257" s="287">
        <v>150</v>
      </c>
      <c r="D3257" s="287">
        <v>146.1</v>
      </c>
      <c r="E3257" s="287">
        <f t="shared" si="50"/>
        <v>3.9000000000000057</v>
      </c>
      <c r="F3257" s="288" t="s">
        <v>32</v>
      </c>
      <c r="G3257" s="289"/>
      <c r="H3257" s="290">
        <v>839987650</v>
      </c>
    </row>
    <row r="3258" spans="2:8" x14ac:dyDescent="0.3">
      <c r="B3258" s="286">
        <v>44452.277361111112</v>
      </c>
      <c r="C3258" s="287">
        <v>1000</v>
      </c>
      <c r="D3258" s="287">
        <v>979</v>
      </c>
      <c r="E3258" s="287">
        <f t="shared" si="50"/>
        <v>21</v>
      </c>
      <c r="F3258" s="288" t="s">
        <v>32</v>
      </c>
      <c r="G3258" s="289"/>
      <c r="H3258" s="290">
        <v>839989257</v>
      </c>
    </row>
    <row r="3259" spans="2:8" x14ac:dyDescent="0.3">
      <c r="B3259" s="286">
        <v>44452.286354166667</v>
      </c>
      <c r="C3259" s="287">
        <v>150</v>
      </c>
      <c r="D3259" s="287">
        <v>146.1</v>
      </c>
      <c r="E3259" s="287">
        <f t="shared" si="50"/>
        <v>3.9000000000000057</v>
      </c>
      <c r="F3259" s="288" t="s">
        <v>6095</v>
      </c>
      <c r="G3259" s="289" t="s">
        <v>6208</v>
      </c>
      <c r="H3259" s="290">
        <v>839994125</v>
      </c>
    </row>
    <row r="3260" spans="2:8" x14ac:dyDescent="0.3">
      <c r="B3260" s="286">
        <v>44452.32613425926</v>
      </c>
      <c r="C3260" s="287">
        <v>300</v>
      </c>
      <c r="D3260" s="287">
        <v>293.7</v>
      </c>
      <c r="E3260" s="287">
        <f t="shared" si="50"/>
        <v>6.3000000000000114</v>
      </c>
      <c r="F3260" s="288" t="s">
        <v>32</v>
      </c>
      <c r="G3260" s="289"/>
      <c r="H3260" s="290">
        <v>840019459</v>
      </c>
    </row>
    <row r="3261" spans="2:8" x14ac:dyDescent="0.3">
      <c r="B3261" s="286">
        <v>44452.342939814815</v>
      </c>
      <c r="C3261" s="287">
        <v>700</v>
      </c>
      <c r="D3261" s="287">
        <v>685.3</v>
      </c>
      <c r="E3261" s="287">
        <f t="shared" si="50"/>
        <v>14.700000000000045</v>
      </c>
      <c r="F3261" s="288" t="s">
        <v>6207</v>
      </c>
      <c r="G3261" s="289" t="s">
        <v>6117</v>
      </c>
      <c r="H3261" s="290">
        <v>840033001</v>
      </c>
    </row>
    <row r="3262" spans="2:8" x14ac:dyDescent="0.3">
      <c r="B3262" s="286">
        <v>44452.347662037035</v>
      </c>
      <c r="C3262" s="287">
        <v>1000</v>
      </c>
      <c r="D3262" s="287">
        <v>979</v>
      </c>
      <c r="E3262" s="287">
        <f t="shared" si="50"/>
        <v>21</v>
      </c>
      <c r="F3262" s="288" t="s">
        <v>32</v>
      </c>
      <c r="G3262" s="289"/>
      <c r="H3262" s="290">
        <v>840036953</v>
      </c>
    </row>
    <row r="3263" spans="2:8" x14ac:dyDescent="0.3">
      <c r="B3263" s="286">
        <v>44452.348923611113</v>
      </c>
      <c r="C3263" s="287">
        <v>500</v>
      </c>
      <c r="D3263" s="287">
        <v>489.5</v>
      </c>
      <c r="E3263" s="287">
        <f t="shared" si="50"/>
        <v>10.5</v>
      </c>
      <c r="F3263" s="288" t="s">
        <v>6126</v>
      </c>
      <c r="G3263" s="289" t="s">
        <v>6121</v>
      </c>
      <c r="H3263" s="290">
        <v>840038008</v>
      </c>
    </row>
    <row r="3264" spans="2:8" x14ac:dyDescent="0.3">
      <c r="B3264" s="286">
        <v>44452.350902777776</v>
      </c>
      <c r="C3264" s="287">
        <v>300</v>
      </c>
      <c r="D3264" s="287">
        <v>293.7</v>
      </c>
      <c r="E3264" s="287">
        <f t="shared" si="50"/>
        <v>6.3000000000000114</v>
      </c>
      <c r="F3264" s="288" t="s">
        <v>32</v>
      </c>
      <c r="G3264" s="289"/>
      <c r="H3264" s="290">
        <v>840039786</v>
      </c>
    </row>
    <row r="3265" spans="2:8" x14ac:dyDescent="0.3">
      <c r="B3265" s="286">
        <v>44452.352337962962</v>
      </c>
      <c r="C3265" s="287">
        <v>500</v>
      </c>
      <c r="D3265" s="287">
        <v>489.5</v>
      </c>
      <c r="E3265" s="287">
        <f t="shared" si="50"/>
        <v>10.5</v>
      </c>
      <c r="F3265" s="288" t="s">
        <v>32</v>
      </c>
      <c r="G3265" s="289"/>
      <c r="H3265" s="290">
        <v>840041110</v>
      </c>
    </row>
    <row r="3266" spans="2:8" x14ac:dyDescent="0.3">
      <c r="B3266" s="286">
        <v>44452.352523148147</v>
      </c>
      <c r="C3266" s="287">
        <v>200</v>
      </c>
      <c r="D3266" s="287">
        <v>195.8</v>
      </c>
      <c r="E3266" s="287">
        <f t="shared" si="50"/>
        <v>4.1999999999999886</v>
      </c>
      <c r="F3266" s="288" t="s">
        <v>32</v>
      </c>
      <c r="G3266" s="289"/>
      <c r="H3266" s="290">
        <v>840041291</v>
      </c>
    </row>
    <row r="3267" spans="2:8" x14ac:dyDescent="0.3">
      <c r="B3267" s="286">
        <v>44452.357141203705</v>
      </c>
      <c r="C3267" s="287">
        <v>500</v>
      </c>
      <c r="D3267" s="287">
        <v>489.5</v>
      </c>
      <c r="E3267" s="287">
        <f t="shared" si="50"/>
        <v>10.5</v>
      </c>
      <c r="F3267" s="288" t="s">
        <v>32</v>
      </c>
      <c r="G3267" s="289"/>
      <c r="H3267" s="290">
        <v>840045608</v>
      </c>
    </row>
    <row r="3268" spans="2:8" x14ac:dyDescent="0.3">
      <c r="B3268" s="286">
        <v>44452.360092592593</v>
      </c>
      <c r="C3268" s="287">
        <v>1000</v>
      </c>
      <c r="D3268" s="287">
        <v>979</v>
      </c>
      <c r="E3268" s="287">
        <f t="shared" si="50"/>
        <v>21</v>
      </c>
      <c r="F3268" s="288" t="s">
        <v>6260</v>
      </c>
      <c r="G3268" s="289" t="s">
        <v>6117</v>
      </c>
      <c r="H3268" s="290">
        <v>840048239</v>
      </c>
    </row>
    <row r="3269" spans="2:8" x14ac:dyDescent="0.3">
      <c r="B3269" s="286">
        <v>44452.364930555559</v>
      </c>
      <c r="C3269" s="287">
        <v>15000</v>
      </c>
      <c r="D3269" s="287">
        <v>14685</v>
      </c>
      <c r="E3269" s="287">
        <f t="shared" ref="E3269:E3332" si="51">C3269-D3269</f>
        <v>315</v>
      </c>
      <c r="F3269" s="288" t="s">
        <v>66</v>
      </c>
      <c r="G3269" s="289" t="s">
        <v>6099</v>
      </c>
      <c r="H3269" s="290">
        <v>840052430</v>
      </c>
    </row>
    <row r="3270" spans="2:8" x14ac:dyDescent="0.3">
      <c r="B3270" s="286">
        <v>44452.3675</v>
      </c>
      <c r="C3270" s="287">
        <v>1000</v>
      </c>
      <c r="D3270" s="287">
        <v>979</v>
      </c>
      <c r="E3270" s="287">
        <f t="shared" si="51"/>
        <v>21</v>
      </c>
      <c r="F3270" s="288" t="s">
        <v>32</v>
      </c>
      <c r="G3270" s="289"/>
      <c r="H3270" s="290">
        <v>840054708</v>
      </c>
    </row>
    <row r="3271" spans="2:8" x14ac:dyDescent="0.3">
      <c r="B3271" s="286">
        <v>44452.37027777778</v>
      </c>
      <c r="C3271" s="287">
        <v>300</v>
      </c>
      <c r="D3271" s="287">
        <v>293.7</v>
      </c>
      <c r="E3271" s="287">
        <f t="shared" si="51"/>
        <v>6.3000000000000114</v>
      </c>
      <c r="F3271" s="288" t="s">
        <v>32</v>
      </c>
      <c r="G3271" s="289"/>
      <c r="H3271" s="290">
        <v>840057322</v>
      </c>
    </row>
    <row r="3272" spans="2:8" x14ac:dyDescent="0.3">
      <c r="B3272" s="286">
        <v>44452.370613425926</v>
      </c>
      <c r="C3272" s="287">
        <v>300</v>
      </c>
      <c r="D3272" s="287">
        <v>293.7</v>
      </c>
      <c r="E3272" s="287">
        <f t="shared" si="51"/>
        <v>6.3000000000000114</v>
      </c>
      <c r="F3272" s="288" t="s">
        <v>32</v>
      </c>
      <c r="G3272" s="289"/>
      <c r="H3272" s="290">
        <v>840057598</v>
      </c>
    </row>
    <row r="3273" spans="2:8" x14ac:dyDescent="0.3">
      <c r="B3273" s="286">
        <v>44452.373194444444</v>
      </c>
      <c r="C3273" s="287">
        <v>300</v>
      </c>
      <c r="D3273" s="287">
        <v>293.7</v>
      </c>
      <c r="E3273" s="287">
        <f t="shared" si="51"/>
        <v>6.3000000000000114</v>
      </c>
      <c r="F3273" s="288" t="s">
        <v>32</v>
      </c>
      <c r="G3273" s="289"/>
      <c r="H3273" s="290">
        <v>840060000</v>
      </c>
    </row>
    <row r="3274" spans="2:8" x14ac:dyDescent="0.3">
      <c r="B3274" s="286">
        <v>44452.377615740741</v>
      </c>
      <c r="C3274" s="287">
        <v>1500</v>
      </c>
      <c r="D3274" s="287">
        <v>1468.5</v>
      </c>
      <c r="E3274" s="287">
        <f t="shared" si="51"/>
        <v>31.5</v>
      </c>
      <c r="F3274" s="288" t="s">
        <v>32</v>
      </c>
      <c r="G3274" s="289"/>
      <c r="H3274" s="290">
        <v>840065004</v>
      </c>
    </row>
    <row r="3275" spans="2:8" x14ac:dyDescent="0.3">
      <c r="B3275" s="286">
        <v>44452.382152777776</v>
      </c>
      <c r="C3275" s="287">
        <v>500</v>
      </c>
      <c r="D3275" s="287">
        <v>489.5</v>
      </c>
      <c r="E3275" s="287">
        <f t="shared" si="51"/>
        <v>10.5</v>
      </c>
      <c r="F3275" s="288" t="s">
        <v>6281</v>
      </c>
      <c r="G3275" s="289" t="s">
        <v>6091</v>
      </c>
      <c r="H3275" s="290">
        <v>840070381</v>
      </c>
    </row>
    <row r="3276" spans="2:8" x14ac:dyDescent="0.3">
      <c r="B3276" s="286">
        <v>44452.384085648147</v>
      </c>
      <c r="C3276" s="287">
        <v>500</v>
      </c>
      <c r="D3276" s="287">
        <v>489.5</v>
      </c>
      <c r="E3276" s="287">
        <f t="shared" si="51"/>
        <v>10.5</v>
      </c>
      <c r="F3276" s="288" t="s">
        <v>32</v>
      </c>
      <c r="G3276" s="289"/>
      <c r="H3276" s="290">
        <v>840072568</v>
      </c>
    </row>
    <row r="3277" spans="2:8" x14ac:dyDescent="0.3">
      <c r="B3277" s="286">
        <v>44452.38795138889</v>
      </c>
      <c r="C3277" s="287">
        <v>300</v>
      </c>
      <c r="D3277" s="287">
        <v>293.7</v>
      </c>
      <c r="E3277" s="287">
        <f t="shared" si="51"/>
        <v>6.3000000000000114</v>
      </c>
      <c r="F3277" s="288" t="s">
        <v>32</v>
      </c>
      <c r="G3277" s="289"/>
      <c r="H3277" s="290">
        <v>840076826</v>
      </c>
    </row>
    <row r="3278" spans="2:8" x14ac:dyDescent="0.3">
      <c r="B3278" s="286">
        <v>44452.39775462963</v>
      </c>
      <c r="C3278" s="287">
        <v>1000</v>
      </c>
      <c r="D3278" s="287">
        <v>979</v>
      </c>
      <c r="E3278" s="287">
        <f t="shared" si="51"/>
        <v>21</v>
      </c>
      <c r="F3278" s="288" t="s">
        <v>32</v>
      </c>
      <c r="G3278" s="289"/>
      <c r="H3278" s="290">
        <v>840086586</v>
      </c>
    </row>
    <row r="3279" spans="2:8" x14ac:dyDescent="0.3">
      <c r="B3279" s="286">
        <v>44452.402615740742</v>
      </c>
      <c r="C3279" s="287">
        <v>500</v>
      </c>
      <c r="D3279" s="287">
        <v>489.5</v>
      </c>
      <c r="E3279" s="287">
        <f t="shared" si="51"/>
        <v>10.5</v>
      </c>
      <c r="F3279" s="288" t="s">
        <v>6436</v>
      </c>
      <c r="G3279" s="289" t="s">
        <v>6091</v>
      </c>
      <c r="H3279" s="290">
        <v>840091486</v>
      </c>
    </row>
    <row r="3280" spans="2:8" x14ac:dyDescent="0.3">
      <c r="B3280" s="286">
        <v>44452.40729166667</v>
      </c>
      <c r="C3280" s="287">
        <v>100</v>
      </c>
      <c r="D3280" s="287">
        <v>96.1</v>
      </c>
      <c r="E3280" s="287">
        <f t="shared" si="51"/>
        <v>3.9000000000000057</v>
      </c>
      <c r="F3280" s="288" t="s">
        <v>32</v>
      </c>
      <c r="G3280" s="289"/>
      <c r="H3280" s="290">
        <v>840096356</v>
      </c>
    </row>
    <row r="3281" spans="2:8" x14ac:dyDescent="0.3">
      <c r="B3281" s="286">
        <v>44452.408159722225</v>
      </c>
      <c r="C3281" s="287">
        <v>1500</v>
      </c>
      <c r="D3281" s="287">
        <v>1468.5</v>
      </c>
      <c r="E3281" s="287">
        <f t="shared" si="51"/>
        <v>31.5</v>
      </c>
      <c r="F3281" s="288" t="s">
        <v>32</v>
      </c>
      <c r="G3281" s="289"/>
      <c r="H3281" s="290">
        <v>840097241</v>
      </c>
    </row>
    <row r="3282" spans="2:8" x14ac:dyDescent="0.3">
      <c r="B3282" s="286">
        <v>44452.408437500002</v>
      </c>
      <c r="C3282" s="287">
        <v>170</v>
      </c>
      <c r="D3282" s="287">
        <v>166.1</v>
      </c>
      <c r="E3282" s="287">
        <f t="shared" si="51"/>
        <v>3.9000000000000057</v>
      </c>
      <c r="F3282" s="288" t="s">
        <v>32</v>
      </c>
      <c r="G3282" s="289"/>
      <c r="H3282" s="290">
        <v>840097531</v>
      </c>
    </row>
    <row r="3283" spans="2:8" x14ac:dyDescent="0.3">
      <c r="B3283" s="286">
        <v>44452.409004629626</v>
      </c>
      <c r="C3283" s="287">
        <v>200</v>
      </c>
      <c r="D3283" s="287">
        <v>195.8</v>
      </c>
      <c r="E3283" s="287">
        <f t="shared" si="51"/>
        <v>4.1999999999999886</v>
      </c>
      <c r="F3283" s="288" t="s">
        <v>6110</v>
      </c>
      <c r="G3283" s="289" t="s">
        <v>6097</v>
      </c>
      <c r="H3283" s="290">
        <v>840098077</v>
      </c>
    </row>
    <row r="3284" spans="2:8" x14ac:dyDescent="0.3">
      <c r="B3284" s="286">
        <v>44452.412708333337</v>
      </c>
      <c r="C3284" s="287">
        <v>300</v>
      </c>
      <c r="D3284" s="287">
        <v>293.7</v>
      </c>
      <c r="E3284" s="287">
        <f t="shared" si="51"/>
        <v>6.3000000000000114</v>
      </c>
      <c r="F3284" s="288" t="s">
        <v>32</v>
      </c>
      <c r="G3284" s="289"/>
      <c r="H3284" s="290">
        <v>840101927</v>
      </c>
    </row>
    <row r="3285" spans="2:8" x14ac:dyDescent="0.3">
      <c r="B3285" s="286">
        <v>44452.413877314815</v>
      </c>
      <c r="C3285" s="287">
        <v>300</v>
      </c>
      <c r="D3285" s="287">
        <v>293.7</v>
      </c>
      <c r="E3285" s="287">
        <f t="shared" si="51"/>
        <v>6.3000000000000114</v>
      </c>
      <c r="F3285" s="288" t="s">
        <v>32</v>
      </c>
      <c r="G3285" s="289"/>
      <c r="H3285" s="290">
        <v>840103195</v>
      </c>
    </row>
    <row r="3286" spans="2:8" x14ac:dyDescent="0.3">
      <c r="B3286" s="286">
        <v>44452.421574074076</v>
      </c>
      <c r="C3286" s="287">
        <v>100</v>
      </c>
      <c r="D3286" s="287">
        <v>96.1</v>
      </c>
      <c r="E3286" s="287">
        <f t="shared" si="51"/>
        <v>3.9000000000000057</v>
      </c>
      <c r="F3286" s="288" t="s">
        <v>6437</v>
      </c>
      <c r="G3286" s="289" t="s">
        <v>5871</v>
      </c>
      <c r="H3286" s="290">
        <v>840112743</v>
      </c>
    </row>
    <row r="3287" spans="2:8" x14ac:dyDescent="0.3">
      <c r="B3287" s="286">
        <v>44452.422766203701</v>
      </c>
      <c r="C3287" s="287">
        <v>500</v>
      </c>
      <c r="D3287" s="287">
        <v>489.5</v>
      </c>
      <c r="E3287" s="287">
        <f t="shared" si="51"/>
        <v>10.5</v>
      </c>
      <c r="F3287" s="288" t="s">
        <v>32</v>
      </c>
      <c r="G3287" s="289"/>
      <c r="H3287" s="290">
        <v>840114383</v>
      </c>
    </row>
    <row r="3288" spans="2:8" x14ac:dyDescent="0.3">
      <c r="B3288" s="286">
        <v>44452.430543981478</v>
      </c>
      <c r="C3288" s="287">
        <v>20</v>
      </c>
      <c r="D3288" s="287">
        <v>16.100000000000001</v>
      </c>
      <c r="E3288" s="287">
        <f t="shared" si="51"/>
        <v>3.8999999999999986</v>
      </c>
      <c r="F3288" s="288" t="s">
        <v>32</v>
      </c>
      <c r="G3288" s="289"/>
      <c r="H3288" s="290">
        <v>840124649</v>
      </c>
    </row>
    <row r="3289" spans="2:8" x14ac:dyDescent="0.3">
      <c r="B3289" s="286">
        <v>44452.434479166666</v>
      </c>
      <c r="C3289" s="287">
        <v>1000</v>
      </c>
      <c r="D3289" s="287">
        <v>979</v>
      </c>
      <c r="E3289" s="287">
        <f t="shared" si="51"/>
        <v>21</v>
      </c>
      <c r="F3289" s="288" t="s">
        <v>66</v>
      </c>
      <c r="G3289" s="289" t="s">
        <v>6097</v>
      </c>
      <c r="H3289" s="290">
        <v>840129692</v>
      </c>
    </row>
    <row r="3290" spans="2:8" x14ac:dyDescent="0.3">
      <c r="B3290" s="286">
        <v>44452.441458333335</v>
      </c>
      <c r="C3290" s="287">
        <v>250</v>
      </c>
      <c r="D3290" s="287">
        <v>244.75</v>
      </c>
      <c r="E3290" s="287">
        <f t="shared" si="51"/>
        <v>5.25</v>
      </c>
      <c r="F3290" s="288" t="s">
        <v>32</v>
      </c>
      <c r="G3290" s="289"/>
      <c r="H3290" s="290">
        <v>840138289</v>
      </c>
    </row>
    <row r="3291" spans="2:8" x14ac:dyDescent="0.3">
      <c r="B3291" s="286">
        <v>44452.445821759262</v>
      </c>
      <c r="C3291" s="287">
        <v>2000</v>
      </c>
      <c r="D3291" s="287">
        <v>1958</v>
      </c>
      <c r="E3291" s="287">
        <f t="shared" si="51"/>
        <v>42</v>
      </c>
      <c r="F3291" s="288" t="s">
        <v>5903</v>
      </c>
      <c r="G3291" s="289" t="s">
        <v>6099</v>
      </c>
      <c r="H3291" s="290">
        <v>840143471</v>
      </c>
    </row>
    <row r="3292" spans="2:8" x14ac:dyDescent="0.3">
      <c r="B3292" s="286">
        <v>44452.45207175926</v>
      </c>
      <c r="C3292" s="287">
        <v>500</v>
      </c>
      <c r="D3292" s="287">
        <v>489.5</v>
      </c>
      <c r="E3292" s="287">
        <f t="shared" si="51"/>
        <v>10.5</v>
      </c>
      <c r="F3292" s="288" t="s">
        <v>32</v>
      </c>
      <c r="G3292" s="289"/>
      <c r="H3292" s="290">
        <v>840150909</v>
      </c>
    </row>
    <row r="3293" spans="2:8" x14ac:dyDescent="0.3">
      <c r="B3293" s="286">
        <v>44452.454131944447</v>
      </c>
      <c r="C3293" s="287">
        <v>300</v>
      </c>
      <c r="D3293" s="287">
        <v>293.7</v>
      </c>
      <c r="E3293" s="287">
        <f t="shared" si="51"/>
        <v>6.3000000000000114</v>
      </c>
      <c r="F3293" s="288" t="s">
        <v>32</v>
      </c>
      <c r="G3293" s="289"/>
      <c r="H3293" s="290">
        <v>840153326</v>
      </c>
    </row>
    <row r="3294" spans="2:8" x14ac:dyDescent="0.3">
      <c r="B3294" s="286">
        <v>44452.465092592596</v>
      </c>
      <c r="C3294" s="287">
        <v>1500</v>
      </c>
      <c r="D3294" s="287">
        <v>1468.5</v>
      </c>
      <c r="E3294" s="287">
        <f t="shared" si="51"/>
        <v>31.5</v>
      </c>
      <c r="F3294" s="288" t="s">
        <v>32</v>
      </c>
      <c r="G3294" s="289"/>
      <c r="H3294" s="290">
        <v>840167428</v>
      </c>
    </row>
    <row r="3295" spans="2:8" x14ac:dyDescent="0.3">
      <c r="B3295" s="286">
        <v>44452.467800925922</v>
      </c>
      <c r="C3295" s="287">
        <v>400</v>
      </c>
      <c r="D3295" s="287">
        <v>391.6</v>
      </c>
      <c r="E3295" s="287">
        <f t="shared" si="51"/>
        <v>8.3999999999999773</v>
      </c>
      <c r="F3295" s="288" t="s">
        <v>66</v>
      </c>
      <c r="G3295" s="289" t="s">
        <v>6117</v>
      </c>
      <c r="H3295" s="290">
        <v>840171087</v>
      </c>
    </row>
    <row r="3296" spans="2:8" x14ac:dyDescent="0.3">
      <c r="B3296" s="286">
        <v>44452.471921296295</v>
      </c>
      <c r="C3296" s="287">
        <v>1000</v>
      </c>
      <c r="D3296" s="287">
        <v>979</v>
      </c>
      <c r="E3296" s="287">
        <f t="shared" si="51"/>
        <v>21</v>
      </c>
      <c r="F3296" s="288" t="s">
        <v>32</v>
      </c>
      <c r="G3296" s="289"/>
      <c r="H3296" s="290">
        <v>840176406</v>
      </c>
    </row>
    <row r="3297" spans="2:8" x14ac:dyDescent="0.3">
      <c r="B3297" s="286">
        <v>44452.476921296293</v>
      </c>
      <c r="C3297" s="287">
        <v>500</v>
      </c>
      <c r="D3297" s="287">
        <v>489.5</v>
      </c>
      <c r="E3297" s="287">
        <f t="shared" si="51"/>
        <v>10.5</v>
      </c>
      <c r="F3297" s="288" t="s">
        <v>32</v>
      </c>
      <c r="G3297" s="289"/>
      <c r="H3297" s="290">
        <v>840182648</v>
      </c>
    </row>
    <row r="3298" spans="2:8" x14ac:dyDescent="0.3">
      <c r="B3298" s="286">
        <v>44452.482638888891</v>
      </c>
      <c r="C3298" s="287">
        <v>1000</v>
      </c>
      <c r="D3298" s="287">
        <v>979</v>
      </c>
      <c r="E3298" s="287">
        <f t="shared" si="51"/>
        <v>21</v>
      </c>
      <c r="F3298" s="288" t="s">
        <v>32</v>
      </c>
      <c r="G3298" s="289"/>
      <c r="H3298" s="290">
        <v>840189724</v>
      </c>
    </row>
    <row r="3299" spans="2:8" x14ac:dyDescent="0.3">
      <c r="B3299" s="286">
        <v>44452.483888888892</v>
      </c>
      <c r="C3299" s="287">
        <v>500</v>
      </c>
      <c r="D3299" s="287">
        <v>489.5</v>
      </c>
      <c r="E3299" s="287">
        <f t="shared" si="51"/>
        <v>10.5</v>
      </c>
      <c r="F3299" s="288" t="s">
        <v>32</v>
      </c>
      <c r="G3299" s="289"/>
      <c r="H3299" s="290">
        <v>840191256</v>
      </c>
    </row>
    <row r="3300" spans="2:8" x14ac:dyDescent="0.3">
      <c r="B3300" s="286">
        <v>44452.486342592594</v>
      </c>
      <c r="C3300" s="287">
        <v>500</v>
      </c>
      <c r="D3300" s="287">
        <v>489.5</v>
      </c>
      <c r="E3300" s="287">
        <f t="shared" si="51"/>
        <v>10.5</v>
      </c>
      <c r="F3300" s="288" t="s">
        <v>6134</v>
      </c>
      <c r="G3300" s="289" t="s">
        <v>6097</v>
      </c>
      <c r="H3300" s="290">
        <v>840194362</v>
      </c>
    </row>
    <row r="3301" spans="2:8" x14ac:dyDescent="0.3">
      <c r="B3301" s="286">
        <v>44452.489884259259</v>
      </c>
      <c r="C3301" s="287">
        <v>5001</v>
      </c>
      <c r="D3301" s="287">
        <v>4895.9799999999996</v>
      </c>
      <c r="E3301" s="287">
        <f t="shared" si="51"/>
        <v>105.02000000000044</v>
      </c>
      <c r="F3301" s="288" t="s">
        <v>6089</v>
      </c>
      <c r="G3301" s="289" t="s">
        <v>6263</v>
      </c>
      <c r="H3301" s="290">
        <v>840198890</v>
      </c>
    </row>
    <row r="3302" spans="2:8" x14ac:dyDescent="0.3">
      <c r="B3302" s="286">
        <v>44452.49009259259</v>
      </c>
      <c r="C3302" s="287">
        <v>100</v>
      </c>
      <c r="D3302" s="287">
        <v>96.1</v>
      </c>
      <c r="E3302" s="287">
        <f t="shared" si="51"/>
        <v>3.9000000000000057</v>
      </c>
      <c r="F3302" s="288" t="s">
        <v>32</v>
      </c>
      <c r="G3302" s="289"/>
      <c r="H3302" s="290">
        <v>840199166</v>
      </c>
    </row>
    <row r="3303" spans="2:8" x14ac:dyDescent="0.3">
      <c r="B3303" s="286">
        <v>44452.499050925922</v>
      </c>
      <c r="C3303" s="287">
        <v>50</v>
      </c>
      <c r="D3303" s="287">
        <v>46.1</v>
      </c>
      <c r="E3303" s="287">
        <f t="shared" si="51"/>
        <v>3.8999999999999986</v>
      </c>
      <c r="F3303" s="288" t="s">
        <v>66</v>
      </c>
      <c r="G3303" s="289" t="s">
        <v>6097</v>
      </c>
      <c r="H3303" s="290">
        <v>840210655</v>
      </c>
    </row>
    <row r="3304" spans="2:8" x14ac:dyDescent="0.3">
      <c r="B3304" s="286">
        <v>44452.4996875</v>
      </c>
      <c r="C3304" s="287">
        <v>300</v>
      </c>
      <c r="D3304" s="287">
        <v>293.7</v>
      </c>
      <c r="E3304" s="287">
        <f t="shared" si="51"/>
        <v>6.3000000000000114</v>
      </c>
      <c r="F3304" s="288" t="s">
        <v>6096</v>
      </c>
      <c r="G3304" s="289" t="s">
        <v>6130</v>
      </c>
      <c r="H3304" s="290">
        <v>840211494</v>
      </c>
    </row>
    <row r="3305" spans="2:8" x14ac:dyDescent="0.3">
      <c r="B3305" s="286">
        <v>44452.501134259262</v>
      </c>
      <c r="C3305" s="287">
        <v>100</v>
      </c>
      <c r="D3305" s="287">
        <v>96.1</v>
      </c>
      <c r="E3305" s="287">
        <f t="shared" si="51"/>
        <v>3.9000000000000057</v>
      </c>
      <c r="F3305" s="288" t="s">
        <v>32</v>
      </c>
      <c r="G3305" s="289"/>
      <c r="H3305" s="290">
        <v>840213836</v>
      </c>
    </row>
    <row r="3306" spans="2:8" x14ac:dyDescent="0.3">
      <c r="B3306" s="286">
        <v>44452.50172453704</v>
      </c>
      <c r="C3306" s="287">
        <v>50</v>
      </c>
      <c r="D3306" s="287">
        <v>46.1</v>
      </c>
      <c r="E3306" s="287">
        <f t="shared" si="51"/>
        <v>3.8999999999999986</v>
      </c>
      <c r="F3306" s="288" t="s">
        <v>66</v>
      </c>
      <c r="G3306" s="289" t="s">
        <v>6097</v>
      </c>
      <c r="H3306" s="290">
        <v>840214721</v>
      </c>
    </row>
    <row r="3307" spans="2:8" x14ac:dyDescent="0.3">
      <c r="B3307" s="286">
        <v>44452.502604166664</v>
      </c>
      <c r="C3307" s="287">
        <v>300</v>
      </c>
      <c r="D3307" s="287">
        <v>293.7</v>
      </c>
      <c r="E3307" s="287">
        <f t="shared" si="51"/>
        <v>6.3000000000000114</v>
      </c>
      <c r="F3307" s="288" t="s">
        <v>32</v>
      </c>
      <c r="G3307" s="289"/>
      <c r="H3307" s="290">
        <v>840215979</v>
      </c>
    </row>
    <row r="3308" spans="2:8" x14ac:dyDescent="0.3">
      <c r="B3308" s="286">
        <v>44452.503842592596</v>
      </c>
      <c r="C3308" s="287">
        <v>30</v>
      </c>
      <c r="D3308" s="287">
        <v>26.1</v>
      </c>
      <c r="E3308" s="287">
        <f t="shared" si="51"/>
        <v>3.8999999999999986</v>
      </c>
      <c r="F3308" s="288" t="s">
        <v>32</v>
      </c>
      <c r="G3308" s="289"/>
      <c r="H3308" s="290">
        <v>840217839</v>
      </c>
    </row>
    <row r="3309" spans="2:8" x14ac:dyDescent="0.3">
      <c r="B3309" s="286">
        <v>44452.511296296296</v>
      </c>
      <c r="C3309" s="287">
        <v>350</v>
      </c>
      <c r="D3309" s="287">
        <v>342.65</v>
      </c>
      <c r="E3309" s="287">
        <f t="shared" si="51"/>
        <v>7.3500000000000227</v>
      </c>
      <c r="F3309" s="288" t="s">
        <v>6090</v>
      </c>
      <c r="G3309" s="289" t="s">
        <v>6106</v>
      </c>
      <c r="H3309" s="290">
        <v>840228757</v>
      </c>
    </row>
    <row r="3310" spans="2:8" x14ac:dyDescent="0.3">
      <c r="B3310" s="286">
        <v>44452.513460648152</v>
      </c>
      <c r="C3310" s="287">
        <v>100</v>
      </c>
      <c r="D3310" s="287">
        <v>96.1</v>
      </c>
      <c r="E3310" s="287">
        <f t="shared" si="51"/>
        <v>3.9000000000000057</v>
      </c>
      <c r="F3310" s="288" t="s">
        <v>32</v>
      </c>
      <c r="G3310" s="289"/>
      <c r="H3310" s="290">
        <v>840231550</v>
      </c>
    </row>
    <row r="3311" spans="2:8" x14ac:dyDescent="0.3">
      <c r="B3311" s="286">
        <v>44452.514247685183</v>
      </c>
      <c r="C3311" s="287">
        <v>100</v>
      </c>
      <c r="D3311" s="287">
        <v>96.1</v>
      </c>
      <c r="E3311" s="287">
        <f t="shared" si="51"/>
        <v>3.9000000000000057</v>
      </c>
      <c r="F3311" s="288" t="s">
        <v>32</v>
      </c>
      <c r="G3311" s="289"/>
      <c r="H3311" s="290">
        <v>840232609</v>
      </c>
    </row>
    <row r="3312" spans="2:8" x14ac:dyDescent="0.3">
      <c r="B3312" s="286">
        <v>44452.515775462962</v>
      </c>
      <c r="C3312" s="287">
        <v>200</v>
      </c>
      <c r="D3312" s="287">
        <v>195.8</v>
      </c>
      <c r="E3312" s="287">
        <f t="shared" si="51"/>
        <v>4.1999999999999886</v>
      </c>
      <c r="F3312" s="288" t="s">
        <v>32</v>
      </c>
      <c r="G3312" s="289"/>
      <c r="H3312" s="290">
        <v>840234792</v>
      </c>
    </row>
    <row r="3313" spans="2:8" x14ac:dyDescent="0.3">
      <c r="B3313" s="286">
        <v>44452.516898148147</v>
      </c>
      <c r="C3313" s="287">
        <v>1422</v>
      </c>
      <c r="D3313" s="287">
        <v>1392.14</v>
      </c>
      <c r="E3313" s="287">
        <f t="shared" si="51"/>
        <v>29.8599999999999</v>
      </c>
      <c r="F3313" s="288" t="s">
        <v>6220</v>
      </c>
      <c r="G3313" s="289" t="s">
        <v>5886</v>
      </c>
      <c r="H3313" s="290">
        <v>840236371</v>
      </c>
    </row>
    <row r="3314" spans="2:8" x14ac:dyDescent="0.3">
      <c r="B3314" s="286">
        <v>44452.519282407404</v>
      </c>
      <c r="C3314" s="287">
        <v>300</v>
      </c>
      <c r="D3314" s="287">
        <v>293.7</v>
      </c>
      <c r="E3314" s="287">
        <f t="shared" si="51"/>
        <v>6.3000000000000114</v>
      </c>
      <c r="F3314" s="288" t="s">
        <v>32</v>
      </c>
      <c r="G3314" s="289"/>
      <c r="H3314" s="290">
        <v>840239685</v>
      </c>
    </row>
    <row r="3315" spans="2:8" x14ac:dyDescent="0.3">
      <c r="B3315" s="286">
        <v>44452.519467592596</v>
      </c>
      <c r="C3315" s="287">
        <v>700</v>
      </c>
      <c r="D3315" s="287">
        <v>685.3</v>
      </c>
      <c r="E3315" s="287">
        <f t="shared" si="51"/>
        <v>14.700000000000045</v>
      </c>
      <c r="F3315" s="288" t="s">
        <v>32</v>
      </c>
      <c r="G3315" s="289"/>
      <c r="H3315" s="290">
        <v>840239933</v>
      </c>
    </row>
    <row r="3316" spans="2:8" x14ac:dyDescent="0.3">
      <c r="B3316" s="286">
        <v>44452.521365740744</v>
      </c>
      <c r="C3316" s="287">
        <v>1000</v>
      </c>
      <c r="D3316" s="287">
        <v>979</v>
      </c>
      <c r="E3316" s="287">
        <f t="shared" si="51"/>
        <v>21</v>
      </c>
      <c r="F3316" s="288" t="s">
        <v>32</v>
      </c>
      <c r="G3316" s="289"/>
      <c r="H3316" s="290">
        <v>840242511</v>
      </c>
    </row>
    <row r="3317" spans="2:8" x14ac:dyDescent="0.3">
      <c r="B3317" s="286">
        <v>44452.522731481484</v>
      </c>
      <c r="C3317" s="287">
        <v>200</v>
      </c>
      <c r="D3317" s="287">
        <v>195.8</v>
      </c>
      <c r="E3317" s="287">
        <f t="shared" si="51"/>
        <v>4.1999999999999886</v>
      </c>
      <c r="F3317" s="288" t="s">
        <v>32</v>
      </c>
      <c r="G3317" s="289"/>
      <c r="H3317" s="290">
        <v>840244489</v>
      </c>
    </row>
    <row r="3318" spans="2:8" x14ac:dyDescent="0.3">
      <c r="B3318" s="286">
        <v>44452.529236111113</v>
      </c>
      <c r="C3318" s="287">
        <v>100</v>
      </c>
      <c r="D3318" s="287">
        <v>96.1</v>
      </c>
      <c r="E3318" s="287">
        <f t="shared" si="51"/>
        <v>3.9000000000000057</v>
      </c>
      <c r="F3318" s="288" t="s">
        <v>32</v>
      </c>
      <c r="G3318" s="289"/>
      <c r="H3318" s="290">
        <v>840253343</v>
      </c>
    </row>
    <row r="3319" spans="2:8" x14ac:dyDescent="0.3">
      <c r="B3319" s="286">
        <v>44452.534085648149</v>
      </c>
      <c r="C3319" s="287">
        <v>10000</v>
      </c>
      <c r="D3319" s="287">
        <v>9790</v>
      </c>
      <c r="E3319" s="287">
        <f t="shared" si="51"/>
        <v>210</v>
      </c>
      <c r="F3319" s="288" t="s">
        <v>66</v>
      </c>
      <c r="G3319" s="289" t="s">
        <v>6102</v>
      </c>
      <c r="H3319" s="290">
        <v>840260288</v>
      </c>
    </row>
    <row r="3320" spans="2:8" x14ac:dyDescent="0.3">
      <c r="B3320" s="286">
        <v>44452.537175925929</v>
      </c>
      <c r="C3320" s="287">
        <v>1500</v>
      </c>
      <c r="D3320" s="287">
        <v>1468.5</v>
      </c>
      <c r="E3320" s="287">
        <f t="shared" si="51"/>
        <v>31.5</v>
      </c>
      <c r="F3320" s="288" t="s">
        <v>32</v>
      </c>
      <c r="G3320" s="289"/>
      <c r="H3320" s="290">
        <v>840264557</v>
      </c>
    </row>
    <row r="3321" spans="2:8" x14ac:dyDescent="0.3">
      <c r="B3321" s="286">
        <v>44452.545057870368</v>
      </c>
      <c r="C3321" s="287">
        <v>100</v>
      </c>
      <c r="D3321" s="287">
        <v>96.1</v>
      </c>
      <c r="E3321" s="287">
        <f t="shared" si="51"/>
        <v>3.9000000000000057</v>
      </c>
      <c r="F3321" s="288" t="s">
        <v>32</v>
      </c>
      <c r="G3321" s="289"/>
      <c r="H3321" s="290">
        <v>840275532</v>
      </c>
    </row>
    <row r="3322" spans="2:8" x14ac:dyDescent="0.3">
      <c r="B3322" s="286">
        <v>44452.549456018518</v>
      </c>
      <c r="C3322" s="287">
        <v>300</v>
      </c>
      <c r="D3322" s="287">
        <v>293.7</v>
      </c>
      <c r="E3322" s="287">
        <f t="shared" si="51"/>
        <v>6.3000000000000114</v>
      </c>
      <c r="F3322" s="288" t="s">
        <v>6105</v>
      </c>
      <c r="G3322" s="289" t="s">
        <v>6163</v>
      </c>
      <c r="H3322" s="290">
        <v>840281736</v>
      </c>
    </row>
    <row r="3323" spans="2:8" x14ac:dyDescent="0.3">
      <c r="B3323" s="286">
        <v>44452.550578703704</v>
      </c>
      <c r="C3323" s="287">
        <v>150</v>
      </c>
      <c r="D3323" s="287">
        <v>146.1</v>
      </c>
      <c r="E3323" s="287">
        <f t="shared" si="51"/>
        <v>3.9000000000000057</v>
      </c>
      <c r="F3323" s="288" t="s">
        <v>32</v>
      </c>
      <c r="G3323" s="289"/>
      <c r="H3323" s="290">
        <v>840283255</v>
      </c>
    </row>
    <row r="3324" spans="2:8" x14ac:dyDescent="0.3">
      <c r="B3324" s="286">
        <v>44452.558506944442</v>
      </c>
      <c r="C3324" s="287">
        <v>150</v>
      </c>
      <c r="D3324" s="287">
        <v>146.1</v>
      </c>
      <c r="E3324" s="287">
        <f t="shared" si="51"/>
        <v>3.9000000000000057</v>
      </c>
      <c r="F3324" s="288" t="s">
        <v>32</v>
      </c>
      <c r="G3324" s="289"/>
      <c r="H3324" s="290">
        <v>840294240</v>
      </c>
    </row>
    <row r="3325" spans="2:8" x14ac:dyDescent="0.3">
      <c r="B3325" s="286">
        <v>44452.558877314812</v>
      </c>
      <c r="C3325" s="287">
        <v>1000</v>
      </c>
      <c r="D3325" s="287">
        <v>979</v>
      </c>
      <c r="E3325" s="287">
        <f t="shared" si="51"/>
        <v>21</v>
      </c>
      <c r="F3325" s="288" t="s">
        <v>32</v>
      </c>
      <c r="G3325" s="289"/>
      <c r="H3325" s="290">
        <v>840294739</v>
      </c>
    </row>
    <row r="3326" spans="2:8" x14ac:dyDescent="0.3">
      <c r="B3326" s="286">
        <v>44452.560740740744</v>
      </c>
      <c r="C3326" s="287">
        <v>300</v>
      </c>
      <c r="D3326" s="287">
        <v>293.7</v>
      </c>
      <c r="E3326" s="287">
        <f t="shared" si="51"/>
        <v>6.3000000000000114</v>
      </c>
      <c r="F3326" s="288" t="s">
        <v>32</v>
      </c>
      <c r="G3326" s="289"/>
      <c r="H3326" s="290">
        <v>840297323</v>
      </c>
    </row>
    <row r="3327" spans="2:8" x14ac:dyDescent="0.3">
      <c r="B3327" s="286">
        <v>44452.560902777775</v>
      </c>
      <c r="C3327" s="287">
        <v>100</v>
      </c>
      <c r="D3327" s="287">
        <v>96.1</v>
      </c>
      <c r="E3327" s="287">
        <f t="shared" si="51"/>
        <v>3.9000000000000057</v>
      </c>
      <c r="F3327" s="288" t="s">
        <v>32</v>
      </c>
      <c r="G3327" s="289"/>
      <c r="H3327" s="290">
        <v>840297572</v>
      </c>
    </row>
    <row r="3328" spans="2:8" x14ac:dyDescent="0.3">
      <c r="B3328" s="286">
        <v>44452.56523148148</v>
      </c>
      <c r="C3328" s="287">
        <v>50</v>
      </c>
      <c r="D3328" s="287">
        <v>46.1</v>
      </c>
      <c r="E3328" s="287">
        <f t="shared" si="51"/>
        <v>3.8999999999999986</v>
      </c>
      <c r="F3328" s="288" t="s">
        <v>32</v>
      </c>
      <c r="G3328" s="289"/>
      <c r="H3328" s="290">
        <v>840303913</v>
      </c>
    </row>
    <row r="3329" spans="2:8" x14ac:dyDescent="0.3">
      <c r="B3329" s="286">
        <v>44452.566574074073</v>
      </c>
      <c r="C3329" s="287">
        <v>100</v>
      </c>
      <c r="D3329" s="287">
        <v>96.1</v>
      </c>
      <c r="E3329" s="287">
        <f t="shared" si="51"/>
        <v>3.9000000000000057</v>
      </c>
      <c r="F3329" s="288" t="s">
        <v>32</v>
      </c>
      <c r="G3329" s="289"/>
      <c r="H3329" s="290">
        <v>840305732</v>
      </c>
    </row>
    <row r="3330" spans="2:8" x14ac:dyDescent="0.3">
      <c r="B3330" s="286">
        <v>44452.567766203705</v>
      </c>
      <c r="C3330" s="287">
        <v>500</v>
      </c>
      <c r="D3330" s="287">
        <v>489.5</v>
      </c>
      <c r="E3330" s="287">
        <f t="shared" si="51"/>
        <v>10.5</v>
      </c>
      <c r="F3330" s="288" t="s">
        <v>32</v>
      </c>
      <c r="G3330" s="289"/>
      <c r="H3330" s="290">
        <v>840307399</v>
      </c>
    </row>
    <row r="3331" spans="2:8" x14ac:dyDescent="0.3">
      <c r="B3331" s="286">
        <v>44452.571157407408</v>
      </c>
      <c r="C3331" s="287">
        <v>500</v>
      </c>
      <c r="D3331" s="287">
        <v>489.5</v>
      </c>
      <c r="E3331" s="287">
        <f t="shared" si="51"/>
        <v>10.5</v>
      </c>
      <c r="F3331" s="288" t="s">
        <v>32</v>
      </c>
      <c r="G3331" s="289"/>
      <c r="H3331" s="290">
        <v>840312096</v>
      </c>
    </row>
    <row r="3332" spans="2:8" x14ac:dyDescent="0.3">
      <c r="B3332" s="286">
        <v>44452.571226851855</v>
      </c>
      <c r="C3332" s="287">
        <v>1000</v>
      </c>
      <c r="D3332" s="287">
        <v>979</v>
      </c>
      <c r="E3332" s="287">
        <f t="shared" si="51"/>
        <v>21</v>
      </c>
      <c r="F3332" s="288" t="s">
        <v>6438</v>
      </c>
      <c r="G3332" s="289" t="s">
        <v>6104</v>
      </c>
      <c r="H3332" s="290">
        <v>840312194</v>
      </c>
    </row>
    <row r="3333" spans="2:8" x14ac:dyDescent="0.3">
      <c r="B3333" s="286">
        <v>44452.579074074078</v>
      </c>
      <c r="C3333" s="287">
        <v>1079</v>
      </c>
      <c r="D3333" s="287">
        <v>1056.3399999999999</v>
      </c>
      <c r="E3333" s="287">
        <f t="shared" ref="E3333:E3396" si="52">C3333-D3333</f>
        <v>22.660000000000082</v>
      </c>
      <c r="F3333" s="288" t="s">
        <v>6096</v>
      </c>
      <c r="G3333" s="289" t="s">
        <v>6102</v>
      </c>
      <c r="H3333" s="290">
        <v>840323224</v>
      </c>
    </row>
    <row r="3334" spans="2:8" x14ac:dyDescent="0.3">
      <c r="B3334" s="286">
        <v>44452.586284722223</v>
      </c>
      <c r="C3334" s="287">
        <v>1000</v>
      </c>
      <c r="D3334" s="287">
        <v>979</v>
      </c>
      <c r="E3334" s="287">
        <f t="shared" si="52"/>
        <v>21</v>
      </c>
      <c r="F3334" s="288" t="s">
        <v>6334</v>
      </c>
      <c r="G3334" s="289" t="s">
        <v>6097</v>
      </c>
      <c r="H3334" s="290">
        <v>840333371</v>
      </c>
    </row>
    <row r="3335" spans="2:8" x14ac:dyDescent="0.3">
      <c r="B3335" s="286">
        <v>44452.586597222224</v>
      </c>
      <c r="C3335" s="287">
        <v>50</v>
      </c>
      <c r="D3335" s="287">
        <v>46.1</v>
      </c>
      <c r="E3335" s="287">
        <f t="shared" si="52"/>
        <v>3.8999999999999986</v>
      </c>
      <c r="F3335" s="288" t="s">
        <v>32</v>
      </c>
      <c r="G3335" s="289"/>
      <c r="H3335" s="290">
        <v>840333847</v>
      </c>
    </row>
    <row r="3336" spans="2:8" x14ac:dyDescent="0.3">
      <c r="B3336" s="286">
        <v>44452.587256944447</v>
      </c>
      <c r="C3336" s="287">
        <v>500</v>
      </c>
      <c r="D3336" s="287">
        <v>489.5</v>
      </c>
      <c r="E3336" s="287">
        <f t="shared" si="52"/>
        <v>10.5</v>
      </c>
      <c r="F3336" s="288" t="s">
        <v>32</v>
      </c>
      <c r="G3336" s="289"/>
      <c r="H3336" s="290">
        <v>840334775</v>
      </c>
    </row>
    <row r="3337" spans="2:8" x14ac:dyDescent="0.3">
      <c r="B3337" s="286">
        <v>44452.587916666664</v>
      </c>
      <c r="C3337" s="287">
        <v>1500</v>
      </c>
      <c r="D3337" s="287">
        <v>1468.5</v>
      </c>
      <c r="E3337" s="287">
        <f t="shared" si="52"/>
        <v>31.5</v>
      </c>
      <c r="F3337" s="288" t="s">
        <v>32</v>
      </c>
      <c r="G3337" s="289"/>
      <c r="H3337" s="290">
        <v>840335814</v>
      </c>
    </row>
    <row r="3338" spans="2:8" x14ac:dyDescent="0.3">
      <c r="B3338" s="286">
        <v>44452.589074074072</v>
      </c>
      <c r="C3338" s="287">
        <v>300</v>
      </c>
      <c r="D3338" s="287">
        <v>293.7</v>
      </c>
      <c r="E3338" s="287">
        <f t="shared" si="52"/>
        <v>6.3000000000000114</v>
      </c>
      <c r="F3338" s="288" t="s">
        <v>32</v>
      </c>
      <c r="G3338" s="289"/>
      <c r="H3338" s="290">
        <v>840337752</v>
      </c>
    </row>
    <row r="3339" spans="2:8" x14ac:dyDescent="0.3">
      <c r="B3339" s="286">
        <v>44452.591053240743</v>
      </c>
      <c r="C3339" s="287">
        <v>1000</v>
      </c>
      <c r="D3339" s="287">
        <v>979</v>
      </c>
      <c r="E3339" s="287">
        <f t="shared" si="52"/>
        <v>21</v>
      </c>
      <c r="F3339" s="288" t="s">
        <v>32</v>
      </c>
      <c r="G3339" s="289"/>
      <c r="H3339" s="290">
        <v>840340935</v>
      </c>
    </row>
    <row r="3340" spans="2:8" x14ac:dyDescent="0.3">
      <c r="B3340" s="286">
        <v>44452.592210648145</v>
      </c>
      <c r="C3340" s="287">
        <v>2000</v>
      </c>
      <c r="D3340" s="287">
        <v>1958</v>
      </c>
      <c r="E3340" s="287">
        <f t="shared" si="52"/>
        <v>42</v>
      </c>
      <c r="F3340" s="288" t="s">
        <v>32</v>
      </c>
      <c r="G3340" s="289"/>
      <c r="H3340" s="290">
        <v>840342778</v>
      </c>
    </row>
    <row r="3341" spans="2:8" x14ac:dyDescent="0.3">
      <c r="B3341" s="286">
        <v>44452.608796296299</v>
      </c>
      <c r="C3341" s="287">
        <v>500</v>
      </c>
      <c r="D3341" s="287">
        <v>489.5</v>
      </c>
      <c r="E3341" s="287">
        <f t="shared" si="52"/>
        <v>10.5</v>
      </c>
      <c r="F3341" s="288" t="s">
        <v>6119</v>
      </c>
      <c r="G3341" s="289" t="s">
        <v>6130</v>
      </c>
      <c r="H3341" s="290">
        <v>840367830</v>
      </c>
    </row>
    <row r="3342" spans="2:8" x14ac:dyDescent="0.3">
      <c r="B3342" s="286">
        <v>44452.609317129631</v>
      </c>
      <c r="C3342" s="287">
        <v>200</v>
      </c>
      <c r="D3342" s="287">
        <v>195.8</v>
      </c>
      <c r="E3342" s="287">
        <f t="shared" si="52"/>
        <v>4.1999999999999886</v>
      </c>
      <c r="F3342" s="288" t="s">
        <v>32</v>
      </c>
      <c r="G3342" s="289"/>
      <c r="H3342" s="290">
        <v>840368575</v>
      </c>
    </row>
    <row r="3343" spans="2:8" x14ac:dyDescent="0.3">
      <c r="B3343" s="286">
        <v>44452.609560185185</v>
      </c>
      <c r="C3343" s="287">
        <v>200</v>
      </c>
      <c r="D3343" s="287">
        <v>195.8</v>
      </c>
      <c r="E3343" s="287">
        <f t="shared" si="52"/>
        <v>4.1999999999999886</v>
      </c>
      <c r="F3343" s="288" t="s">
        <v>6245</v>
      </c>
      <c r="G3343" s="289" t="s">
        <v>6208</v>
      </c>
      <c r="H3343" s="290">
        <v>840368914</v>
      </c>
    </row>
    <row r="3344" spans="2:8" x14ac:dyDescent="0.3">
      <c r="B3344" s="286">
        <v>44452.611018518517</v>
      </c>
      <c r="C3344" s="287">
        <v>300</v>
      </c>
      <c r="D3344" s="287">
        <v>293.7</v>
      </c>
      <c r="E3344" s="287">
        <f t="shared" si="52"/>
        <v>6.3000000000000114</v>
      </c>
      <c r="F3344" s="288" t="s">
        <v>32</v>
      </c>
      <c r="G3344" s="289"/>
      <c r="H3344" s="290">
        <v>840371066</v>
      </c>
    </row>
    <row r="3345" spans="2:8" x14ac:dyDescent="0.3">
      <c r="B3345" s="286">
        <v>44452.612685185188</v>
      </c>
      <c r="C3345" s="287">
        <v>500</v>
      </c>
      <c r="D3345" s="287">
        <v>489.5</v>
      </c>
      <c r="E3345" s="287">
        <f t="shared" si="52"/>
        <v>10.5</v>
      </c>
      <c r="F3345" s="288" t="s">
        <v>6105</v>
      </c>
      <c r="G3345" s="289" t="s">
        <v>6104</v>
      </c>
      <c r="H3345" s="290">
        <v>840373469</v>
      </c>
    </row>
    <row r="3346" spans="2:8" x14ac:dyDescent="0.3">
      <c r="B3346" s="286">
        <v>44452.62054398148</v>
      </c>
      <c r="C3346" s="287">
        <v>300</v>
      </c>
      <c r="D3346" s="287">
        <v>293.7</v>
      </c>
      <c r="E3346" s="287">
        <f t="shared" si="52"/>
        <v>6.3000000000000114</v>
      </c>
      <c r="F3346" s="288" t="s">
        <v>32</v>
      </c>
      <c r="G3346" s="289"/>
      <c r="H3346" s="290">
        <v>840385583</v>
      </c>
    </row>
    <row r="3347" spans="2:8" x14ac:dyDescent="0.3">
      <c r="B3347" s="286">
        <v>44452.624699074076</v>
      </c>
      <c r="C3347" s="287">
        <v>500</v>
      </c>
      <c r="D3347" s="287">
        <v>489.5</v>
      </c>
      <c r="E3347" s="287">
        <f t="shared" si="52"/>
        <v>10.5</v>
      </c>
      <c r="F3347" s="288" t="s">
        <v>6100</v>
      </c>
      <c r="G3347" s="289" t="s">
        <v>6130</v>
      </c>
      <c r="H3347" s="290">
        <v>840391841</v>
      </c>
    </row>
    <row r="3348" spans="2:8" x14ac:dyDescent="0.3">
      <c r="B3348" s="286">
        <v>44452.62572916667</v>
      </c>
      <c r="C3348" s="287">
        <v>150</v>
      </c>
      <c r="D3348" s="287">
        <v>146.1</v>
      </c>
      <c r="E3348" s="287">
        <f t="shared" si="52"/>
        <v>3.9000000000000057</v>
      </c>
      <c r="F3348" s="288" t="s">
        <v>6098</v>
      </c>
      <c r="G3348" s="289" t="s">
        <v>5892</v>
      </c>
      <c r="H3348" s="290">
        <v>840393437</v>
      </c>
    </row>
    <row r="3349" spans="2:8" x14ac:dyDescent="0.3">
      <c r="B3349" s="286">
        <v>44452.625763888886</v>
      </c>
      <c r="C3349" s="287">
        <v>31</v>
      </c>
      <c r="D3349" s="287">
        <v>27.1</v>
      </c>
      <c r="E3349" s="287">
        <f t="shared" si="52"/>
        <v>3.8999999999999986</v>
      </c>
      <c r="F3349" s="288" t="s">
        <v>32</v>
      </c>
      <c r="G3349" s="289"/>
      <c r="H3349" s="290">
        <v>840393506</v>
      </c>
    </row>
    <row r="3350" spans="2:8" x14ac:dyDescent="0.3">
      <c r="B3350" s="286">
        <v>44452.627905092595</v>
      </c>
      <c r="C3350" s="287">
        <v>300</v>
      </c>
      <c r="D3350" s="287">
        <v>293.7</v>
      </c>
      <c r="E3350" s="287">
        <f t="shared" si="52"/>
        <v>6.3000000000000114</v>
      </c>
      <c r="F3350" s="288" t="s">
        <v>6143</v>
      </c>
      <c r="G3350" s="289" t="s">
        <v>6102</v>
      </c>
      <c r="H3350" s="290">
        <v>840396647</v>
      </c>
    </row>
    <row r="3351" spans="2:8" x14ac:dyDescent="0.3">
      <c r="B3351" s="286">
        <v>44452.629791666666</v>
      </c>
      <c r="C3351" s="287">
        <v>300</v>
      </c>
      <c r="D3351" s="287">
        <v>293.7</v>
      </c>
      <c r="E3351" s="287">
        <f t="shared" si="52"/>
        <v>6.3000000000000114</v>
      </c>
      <c r="F3351" s="288" t="s">
        <v>32</v>
      </c>
      <c r="G3351" s="289"/>
      <c r="H3351" s="290">
        <v>840399393</v>
      </c>
    </row>
    <row r="3352" spans="2:8" x14ac:dyDescent="0.3">
      <c r="B3352" s="286">
        <v>44452.633159722223</v>
      </c>
      <c r="C3352" s="287">
        <v>1000</v>
      </c>
      <c r="D3352" s="287">
        <v>979</v>
      </c>
      <c r="E3352" s="287">
        <f t="shared" si="52"/>
        <v>21</v>
      </c>
      <c r="F3352" s="288" t="s">
        <v>32</v>
      </c>
      <c r="G3352" s="289"/>
      <c r="H3352" s="290">
        <v>840404330</v>
      </c>
    </row>
    <row r="3353" spans="2:8" x14ac:dyDescent="0.3">
      <c r="B3353" s="286">
        <v>44452.633599537039</v>
      </c>
      <c r="C3353" s="287">
        <v>300</v>
      </c>
      <c r="D3353" s="287">
        <v>293.7</v>
      </c>
      <c r="E3353" s="287">
        <f t="shared" si="52"/>
        <v>6.3000000000000114</v>
      </c>
      <c r="F3353" s="288" t="s">
        <v>32</v>
      </c>
      <c r="G3353" s="289"/>
      <c r="H3353" s="290">
        <v>840404965</v>
      </c>
    </row>
    <row r="3354" spans="2:8" x14ac:dyDescent="0.3">
      <c r="B3354" s="286">
        <v>44452.634826388887</v>
      </c>
      <c r="C3354" s="287">
        <v>1000</v>
      </c>
      <c r="D3354" s="287">
        <v>979</v>
      </c>
      <c r="E3354" s="287">
        <f t="shared" si="52"/>
        <v>21</v>
      </c>
      <c r="F3354" s="288" t="s">
        <v>32</v>
      </c>
      <c r="G3354" s="289"/>
      <c r="H3354" s="290">
        <v>840406818</v>
      </c>
    </row>
    <row r="3355" spans="2:8" x14ac:dyDescent="0.3">
      <c r="B3355" s="286">
        <v>44452.635717592595</v>
      </c>
      <c r="C3355" s="287">
        <v>100</v>
      </c>
      <c r="D3355" s="287">
        <v>96.1</v>
      </c>
      <c r="E3355" s="287">
        <f t="shared" si="52"/>
        <v>3.9000000000000057</v>
      </c>
      <c r="F3355" s="288" t="s">
        <v>32</v>
      </c>
      <c r="G3355" s="289"/>
      <c r="H3355" s="290">
        <v>840408160</v>
      </c>
    </row>
    <row r="3356" spans="2:8" x14ac:dyDescent="0.3">
      <c r="B3356" s="286">
        <v>44452.642002314817</v>
      </c>
      <c r="C3356" s="287">
        <v>300</v>
      </c>
      <c r="D3356" s="287">
        <v>293.7</v>
      </c>
      <c r="E3356" s="287">
        <f t="shared" si="52"/>
        <v>6.3000000000000114</v>
      </c>
      <c r="F3356" s="288" t="s">
        <v>32</v>
      </c>
      <c r="G3356" s="289"/>
      <c r="H3356" s="290">
        <v>840417591</v>
      </c>
    </row>
    <row r="3357" spans="2:8" x14ac:dyDescent="0.3">
      <c r="B3357" s="286">
        <v>44452.648877314816</v>
      </c>
      <c r="C3357" s="287">
        <v>1000</v>
      </c>
      <c r="D3357" s="287">
        <v>979</v>
      </c>
      <c r="E3357" s="287">
        <f t="shared" si="52"/>
        <v>21</v>
      </c>
      <c r="F3357" s="288" t="s">
        <v>6210</v>
      </c>
      <c r="G3357" s="289" t="s">
        <v>6106</v>
      </c>
      <c r="H3357" s="290">
        <v>840428083</v>
      </c>
    </row>
    <row r="3358" spans="2:8" x14ac:dyDescent="0.3">
      <c r="B3358" s="286">
        <v>44452.650902777779</v>
      </c>
      <c r="C3358" s="287">
        <v>500</v>
      </c>
      <c r="D3358" s="287">
        <v>489.5</v>
      </c>
      <c r="E3358" s="287">
        <f t="shared" si="52"/>
        <v>10.5</v>
      </c>
      <c r="F3358" s="288" t="s">
        <v>6119</v>
      </c>
      <c r="G3358" s="289" t="s">
        <v>6124</v>
      </c>
      <c r="H3358" s="290">
        <v>840431241</v>
      </c>
    </row>
    <row r="3359" spans="2:8" x14ac:dyDescent="0.3">
      <c r="B3359" s="286">
        <v>44452.65898148148</v>
      </c>
      <c r="C3359" s="287">
        <v>1000</v>
      </c>
      <c r="D3359" s="287">
        <v>979</v>
      </c>
      <c r="E3359" s="287">
        <f t="shared" si="52"/>
        <v>21</v>
      </c>
      <c r="F3359" s="288" t="s">
        <v>32</v>
      </c>
      <c r="G3359" s="289"/>
      <c r="H3359" s="290">
        <v>840443893</v>
      </c>
    </row>
    <row r="3360" spans="2:8" x14ac:dyDescent="0.3">
      <c r="B3360" s="286">
        <v>44452.663344907407</v>
      </c>
      <c r="C3360" s="287">
        <v>300</v>
      </c>
      <c r="D3360" s="287">
        <v>293.7</v>
      </c>
      <c r="E3360" s="287">
        <f t="shared" si="52"/>
        <v>6.3000000000000114</v>
      </c>
      <c r="F3360" s="288" t="s">
        <v>6207</v>
      </c>
      <c r="G3360" s="289" t="s">
        <v>6099</v>
      </c>
      <c r="H3360" s="290">
        <v>840450449</v>
      </c>
    </row>
    <row r="3361" spans="2:8" x14ac:dyDescent="0.3">
      <c r="B3361" s="286">
        <v>44452.664849537039</v>
      </c>
      <c r="C3361" s="287">
        <v>300</v>
      </c>
      <c r="D3361" s="287">
        <v>293.7</v>
      </c>
      <c r="E3361" s="287">
        <f t="shared" si="52"/>
        <v>6.3000000000000114</v>
      </c>
      <c r="F3361" s="288" t="s">
        <v>32</v>
      </c>
      <c r="G3361" s="289"/>
      <c r="H3361" s="290">
        <v>840452734</v>
      </c>
    </row>
    <row r="3362" spans="2:8" x14ac:dyDescent="0.3">
      <c r="B3362" s="286">
        <v>44452.676238425927</v>
      </c>
      <c r="C3362" s="287">
        <v>300</v>
      </c>
      <c r="D3362" s="287">
        <v>290.7</v>
      </c>
      <c r="E3362" s="287">
        <f t="shared" si="52"/>
        <v>9.3000000000000114</v>
      </c>
      <c r="F3362" s="288" t="s">
        <v>32</v>
      </c>
      <c r="G3362" s="289"/>
      <c r="H3362" s="290">
        <v>840470495</v>
      </c>
    </row>
    <row r="3363" spans="2:8" x14ac:dyDescent="0.3">
      <c r="B3363" s="286">
        <v>44452.67900462963</v>
      </c>
      <c r="C3363" s="287">
        <v>300</v>
      </c>
      <c r="D3363" s="287">
        <v>293.7</v>
      </c>
      <c r="E3363" s="287">
        <f t="shared" si="52"/>
        <v>6.3000000000000114</v>
      </c>
      <c r="F3363" s="288" t="s">
        <v>6149</v>
      </c>
      <c r="G3363" s="289" t="s">
        <v>6124</v>
      </c>
      <c r="H3363" s="290">
        <v>840474693</v>
      </c>
    </row>
    <row r="3364" spans="2:8" x14ac:dyDescent="0.3">
      <c r="B3364" s="286">
        <v>44452.681458333333</v>
      </c>
      <c r="C3364" s="287">
        <v>500</v>
      </c>
      <c r="D3364" s="287">
        <v>489.5</v>
      </c>
      <c r="E3364" s="287">
        <f t="shared" si="52"/>
        <v>10.5</v>
      </c>
      <c r="F3364" s="288" t="s">
        <v>32</v>
      </c>
      <c r="G3364" s="289"/>
      <c r="H3364" s="290">
        <v>840478449</v>
      </c>
    </row>
    <row r="3365" spans="2:8" x14ac:dyDescent="0.3">
      <c r="B3365" s="286">
        <v>44452.682337962964</v>
      </c>
      <c r="C3365" s="287">
        <v>10000</v>
      </c>
      <c r="D3365" s="287">
        <v>9790</v>
      </c>
      <c r="E3365" s="287">
        <f t="shared" si="52"/>
        <v>210</v>
      </c>
      <c r="F3365" s="288" t="s">
        <v>6094</v>
      </c>
      <c r="G3365" s="289" t="s">
        <v>6121</v>
      </c>
      <c r="H3365" s="290">
        <v>840479661</v>
      </c>
    </row>
    <row r="3366" spans="2:8" x14ac:dyDescent="0.3">
      <c r="B3366" s="286">
        <v>44452.682743055557</v>
      </c>
      <c r="C3366" s="287">
        <v>500</v>
      </c>
      <c r="D3366" s="287">
        <v>489.5</v>
      </c>
      <c r="E3366" s="287">
        <f t="shared" si="52"/>
        <v>10.5</v>
      </c>
      <c r="F3366" s="288" t="s">
        <v>32</v>
      </c>
      <c r="G3366" s="289"/>
      <c r="H3366" s="290">
        <v>840480234</v>
      </c>
    </row>
    <row r="3367" spans="2:8" x14ac:dyDescent="0.3">
      <c r="B3367" s="286">
        <v>44452.689143518517</v>
      </c>
      <c r="C3367" s="287">
        <v>100</v>
      </c>
      <c r="D3367" s="287">
        <v>96.1</v>
      </c>
      <c r="E3367" s="287">
        <f t="shared" si="52"/>
        <v>3.9000000000000057</v>
      </c>
      <c r="F3367" s="288" t="s">
        <v>32</v>
      </c>
      <c r="G3367" s="289"/>
      <c r="H3367" s="290">
        <v>840489246</v>
      </c>
    </row>
    <row r="3368" spans="2:8" x14ac:dyDescent="0.3">
      <c r="B3368" s="286">
        <v>44452.694282407407</v>
      </c>
      <c r="C3368" s="287">
        <v>200</v>
      </c>
      <c r="D3368" s="287">
        <v>195.8</v>
      </c>
      <c r="E3368" s="287">
        <f t="shared" si="52"/>
        <v>4.1999999999999886</v>
      </c>
      <c r="F3368" s="288" t="s">
        <v>6439</v>
      </c>
      <c r="G3368" s="289" t="s">
        <v>6141</v>
      </c>
      <c r="H3368" s="290">
        <v>840496411</v>
      </c>
    </row>
    <row r="3369" spans="2:8" x14ac:dyDescent="0.3">
      <c r="B3369" s="286">
        <v>44452.697164351855</v>
      </c>
      <c r="C3369" s="287">
        <v>300</v>
      </c>
      <c r="D3369" s="287">
        <v>293.7</v>
      </c>
      <c r="E3369" s="287">
        <f t="shared" si="52"/>
        <v>6.3000000000000114</v>
      </c>
      <c r="F3369" s="288" t="s">
        <v>32</v>
      </c>
      <c r="G3369" s="289"/>
      <c r="H3369" s="290">
        <v>840500218</v>
      </c>
    </row>
    <row r="3370" spans="2:8" x14ac:dyDescent="0.3">
      <c r="B3370" s="286">
        <v>44452.700868055559</v>
      </c>
      <c r="C3370" s="287">
        <v>100</v>
      </c>
      <c r="D3370" s="287">
        <v>96.1</v>
      </c>
      <c r="E3370" s="287">
        <f t="shared" si="52"/>
        <v>3.9000000000000057</v>
      </c>
      <c r="F3370" s="288" t="s">
        <v>6324</v>
      </c>
      <c r="G3370" s="289" t="s">
        <v>6099</v>
      </c>
      <c r="H3370" s="290">
        <v>840505620</v>
      </c>
    </row>
    <row r="3371" spans="2:8" x14ac:dyDescent="0.3">
      <c r="B3371" s="286">
        <v>44452.702615740738</v>
      </c>
      <c r="C3371" s="287">
        <v>30</v>
      </c>
      <c r="D3371" s="287">
        <v>26.1</v>
      </c>
      <c r="E3371" s="287">
        <f t="shared" si="52"/>
        <v>3.8999999999999986</v>
      </c>
      <c r="F3371" s="288" t="s">
        <v>32</v>
      </c>
      <c r="G3371" s="289"/>
      <c r="H3371" s="290">
        <v>840507788</v>
      </c>
    </row>
    <row r="3372" spans="2:8" x14ac:dyDescent="0.3">
      <c r="B3372" s="286">
        <v>44452.703611111108</v>
      </c>
      <c r="C3372" s="287">
        <v>500</v>
      </c>
      <c r="D3372" s="287">
        <v>489.5</v>
      </c>
      <c r="E3372" s="287">
        <f t="shared" si="52"/>
        <v>10.5</v>
      </c>
      <c r="F3372" s="288" t="s">
        <v>32</v>
      </c>
      <c r="G3372" s="289"/>
      <c r="H3372" s="290">
        <v>840509043</v>
      </c>
    </row>
    <row r="3373" spans="2:8" x14ac:dyDescent="0.3">
      <c r="B3373" s="286">
        <v>44452.704027777778</v>
      </c>
      <c r="C3373" s="287">
        <v>50</v>
      </c>
      <c r="D3373" s="287">
        <v>46.1</v>
      </c>
      <c r="E3373" s="287">
        <f t="shared" si="52"/>
        <v>3.8999999999999986</v>
      </c>
      <c r="F3373" s="288" t="s">
        <v>32</v>
      </c>
      <c r="G3373" s="289"/>
      <c r="H3373" s="290">
        <v>840509573</v>
      </c>
    </row>
    <row r="3374" spans="2:8" x14ac:dyDescent="0.3">
      <c r="B3374" s="286">
        <v>44452.70689814815</v>
      </c>
      <c r="C3374" s="287">
        <v>500</v>
      </c>
      <c r="D3374" s="287">
        <v>489.5</v>
      </c>
      <c r="E3374" s="287">
        <f t="shared" si="52"/>
        <v>10.5</v>
      </c>
      <c r="F3374" s="288" t="s">
        <v>32</v>
      </c>
      <c r="G3374" s="289"/>
      <c r="H3374" s="290">
        <v>840513433</v>
      </c>
    </row>
    <row r="3375" spans="2:8" x14ac:dyDescent="0.3">
      <c r="B3375" s="286">
        <v>44452.70721064815</v>
      </c>
      <c r="C3375" s="287">
        <v>300</v>
      </c>
      <c r="D3375" s="287">
        <v>293.7</v>
      </c>
      <c r="E3375" s="287">
        <f t="shared" si="52"/>
        <v>6.3000000000000114</v>
      </c>
      <c r="F3375" s="288" t="s">
        <v>32</v>
      </c>
      <c r="G3375" s="289"/>
      <c r="H3375" s="290">
        <v>840513905</v>
      </c>
    </row>
    <row r="3376" spans="2:8" x14ac:dyDescent="0.3">
      <c r="B3376" s="286">
        <v>44452.718807870369</v>
      </c>
      <c r="C3376" s="287">
        <v>1000</v>
      </c>
      <c r="D3376" s="287">
        <v>979</v>
      </c>
      <c r="E3376" s="287">
        <f t="shared" si="52"/>
        <v>21</v>
      </c>
      <c r="F3376" s="288" t="s">
        <v>32</v>
      </c>
      <c r="G3376" s="289"/>
      <c r="H3376" s="290">
        <v>840532170</v>
      </c>
    </row>
    <row r="3377" spans="2:8" x14ac:dyDescent="0.3">
      <c r="B3377" s="286">
        <v>44452.718831018516</v>
      </c>
      <c r="C3377" s="287">
        <v>1500</v>
      </c>
      <c r="D3377" s="287">
        <v>1468.5</v>
      </c>
      <c r="E3377" s="287">
        <f t="shared" si="52"/>
        <v>31.5</v>
      </c>
      <c r="F3377" s="288" t="s">
        <v>32</v>
      </c>
      <c r="G3377" s="289"/>
      <c r="H3377" s="290">
        <v>840532216</v>
      </c>
    </row>
    <row r="3378" spans="2:8" x14ac:dyDescent="0.3">
      <c r="B3378" s="286">
        <v>44452.723634259259</v>
      </c>
      <c r="C3378" s="287">
        <v>300</v>
      </c>
      <c r="D3378" s="287">
        <v>293.7</v>
      </c>
      <c r="E3378" s="287">
        <f t="shared" si="52"/>
        <v>6.3000000000000114</v>
      </c>
      <c r="F3378" s="288" t="s">
        <v>32</v>
      </c>
      <c r="G3378" s="289"/>
      <c r="H3378" s="290">
        <v>840540054</v>
      </c>
    </row>
    <row r="3379" spans="2:8" x14ac:dyDescent="0.3">
      <c r="B3379" s="286">
        <v>44452.729247685187</v>
      </c>
      <c r="C3379" s="287">
        <v>300</v>
      </c>
      <c r="D3379" s="287">
        <v>293.7</v>
      </c>
      <c r="E3379" s="287">
        <f t="shared" si="52"/>
        <v>6.3000000000000114</v>
      </c>
      <c r="F3379" s="288" t="s">
        <v>32</v>
      </c>
      <c r="G3379" s="289"/>
      <c r="H3379" s="290">
        <v>840548909</v>
      </c>
    </row>
    <row r="3380" spans="2:8" x14ac:dyDescent="0.3">
      <c r="B3380" s="286">
        <v>44452.732627314814</v>
      </c>
      <c r="C3380" s="287">
        <v>50</v>
      </c>
      <c r="D3380" s="287">
        <v>46.1</v>
      </c>
      <c r="E3380" s="287">
        <f t="shared" si="52"/>
        <v>3.8999999999999986</v>
      </c>
      <c r="F3380" s="288" t="s">
        <v>6172</v>
      </c>
      <c r="G3380" s="289" t="s">
        <v>5886</v>
      </c>
      <c r="H3380" s="290">
        <v>840554590</v>
      </c>
    </row>
    <row r="3381" spans="2:8" x14ac:dyDescent="0.3">
      <c r="B3381" s="286">
        <v>44452.737916666665</v>
      </c>
      <c r="C3381" s="287">
        <v>500</v>
      </c>
      <c r="D3381" s="287">
        <v>489.5</v>
      </c>
      <c r="E3381" s="287">
        <f t="shared" si="52"/>
        <v>10.5</v>
      </c>
      <c r="F3381" s="288" t="s">
        <v>32</v>
      </c>
      <c r="G3381" s="289"/>
      <c r="H3381" s="290">
        <v>840563167</v>
      </c>
    </row>
    <row r="3382" spans="2:8" x14ac:dyDescent="0.3">
      <c r="B3382" s="286">
        <v>44452.740902777776</v>
      </c>
      <c r="C3382" s="287">
        <v>300</v>
      </c>
      <c r="D3382" s="287">
        <v>293.7</v>
      </c>
      <c r="E3382" s="287">
        <f t="shared" si="52"/>
        <v>6.3000000000000114</v>
      </c>
      <c r="F3382" s="288" t="s">
        <v>32</v>
      </c>
      <c r="G3382" s="289"/>
      <c r="H3382" s="290">
        <v>840567848</v>
      </c>
    </row>
    <row r="3383" spans="2:8" x14ac:dyDescent="0.3">
      <c r="B3383" s="286">
        <v>44452.743703703702</v>
      </c>
      <c r="C3383" s="287">
        <v>300</v>
      </c>
      <c r="D3383" s="287">
        <v>293.7</v>
      </c>
      <c r="E3383" s="287">
        <f t="shared" si="52"/>
        <v>6.3000000000000114</v>
      </c>
      <c r="F3383" s="288" t="s">
        <v>32</v>
      </c>
      <c r="G3383" s="289"/>
      <c r="H3383" s="290">
        <v>840572297</v>
      </c>
    </row>
    <row r="3384" spans="2:8" x14ac:dyDescent="0.3">
      <c r="B3384" s="286">
        <v>44452.743750000001</v>
      </c>
      <c r="C3384" s="287">
        <v>300</v>
      </c>
      <c r="D3384" s="287">
        <v>293.7</v>
      </c>
      <c r="E3384" s="287">
        <f t="shared" si="52"/>
        <v>6.3000000000000114</v>
      </c>
      <c r="F3384" s="288" t="s">
        <v>6440</v>
      </c>
      <c r="G3384" s="289" t="s">
        <v>5875</v>
      </c>
      <c r="H3384" s="290">
        <v>840572358</v>
      </c>
    </row>
    <row r="3385" spans="2:8" x14ac:dyDescent="0.3">
      <c r="B3385" s="286">
        <v>44452.757199074076</v>
      </c>
      <c r="C3385" s="287">
        <v>100</v>
      </c>
      <c r="D3385" s="287">
        <v>96.1</v>
      </c>
      <c r="E3385" s="287">
        <f t="shared" si="52"/>
        <v>3.9000000000000057</v>
      </c>
      <c r="F3385" s="288" t="s">
        <v>32</v>
      </c>
      <c r="G3385" s="289"/>
      <c r="H3385" s="290">
        <v>840594130</v>
      </c>
    </row>
    <row r="3386" spans="2:8" x14ac:dyDescent="0.3">
      <c r="B3386" s="286">
        <v>44452.760289351849</v>
      </c>
      <c r="C3386" s="287">
        <v>100</v>
      </c>
      <c r="D3386" s="287">
        <v>96.1</v>
      </c>
      <c r="E3386" s="287">
        <f t="shared" si="52"/>
        <v>3.9000000000000057</v>
      </c>
      <c r="F3386" s="288" t="s">
        <v>5793</v>
      </c>
      <c r="G3386" s="289" t="s">
        <v>5886</v>
      </c>
      <c r="H3386" s="290">
        <v>840599133</v>
      </c>
    </row>
    <row r="3387" spans="2:8" x14ac:dyDescent="0.3">
      <c r="B3387" s="286">
        <v>44452.760694444441</v>
      </c>
      <c r="C3387" s="287">
        <v>500</v>
      </c>
      <c r="D3387" s="287">
        <v>489.5</v>
      </c>
      <c r="E3387" s="287">
        <f t="shared" si="52"/>
        <v>10.5</v>
      </c>
      <c r="F3387" s="288" t="s">
        <v>32</v>
      </c>
      <c r="G3387" s="289"/>
      <c r="H3387" s="290">
        <v>840599831</v>
      </c>
    </row>
    <row r="3388" spans="2:8" x14ac:dyDescent="0.3">
      <c r="B3388" s="286">
        <v>44452.762881944444</v>
      </c>
      <c r="C3388" s="287">
        <v>1000</v>
      </c>
      <c r="D3388" s="287">
        <v>979</v>
      </c>
      <c r="E3388" s="287">
        <f t="shared" si="52"/>
        <v>21</v>
      </c>
      <c r="F3388" s="288" t="s">
        <v>32</v>
      </c>
      <c r="G3388" s="289"/>
      <c r="H3388" s="290">
        <v>840603309</v>
      </c>
    </row>
    <row r="3389" spans="2:8" x14ac:dyDescent="0.3">
      <c r="B3389" s="286">
        <v>44452.77144675926</v>
      </c>
      <c r="C3389" s="287">
        <v>300</v>
      </c>
      <c r="D3389" s="287">
        <v>293.7</v>
      </c>
      <c r="E3389" s="287">
        <f t="shared" si="52"/>
        <v>6.3000000000000114</v>
      </c>
      <c r="F3389" s="288" t="s">
        <v>32</v>
      </c>
      <c r="G3389" s="289"/>
      <c r="H3389" s="290">
        <v>840617615</v>
      </c>
    </row>
    <row r="3390" spans="2:8" x14ac:dyDescent="0.3">
      <c r="B3390" s="286">
        <v>44452.774340277778</v>
      </c>
      <c r="C3390" s="287">
        <v>1000</v>
      </c>
      <c r="D3390" s="287">
        <v>979</v>
      </c>
      <c r="E3390" s="287">
        <f t="shared" si="52"/>
        <v>21</v>
      </c>
      <c r="F3390" s="288" t="s">
        <v>6441</v>
      </c>
      <c r="G3390" s="289" t="s">
        <v>6163</v>
      </c>
      <c r="H3390" s="290">
        <v>840622593</v>
      </c>
    </row>
    <row r="3391" spans="2:8" x14ac:dyDescent="0.3">
      <c r="B3391" s="286">
        <v>44452.78638888889</v>
      </c>
      <c r="C3391" s="287">
        <v>100</v>
      </c>
      <c r="D3391" s="287">
        <v>96.1</v>
      </c>
      <c r="E3391" s="287">
        <f t="shared" si="52"/>
        <v>3.9000000000000057</v>
      </c>
      <c r="F3391" s="288" t="s">
        <v>32</v>
      </c>
      <c r="G3391" s="289"/>
      <c r="H3391" s="290">
        <v>840643577</v>
      </c>
    </row>
    <row r="3392" spans="2:8" x14ac:dyDescent="0.3">
      <c r="B3392" s="286">
        <v>44452.796018518522</v>
      </c>
      <c r="C3392" s="287">
        <v>1000</v>
      </c>
      <c r="D3392" s="287">
        <v>979</v>
      </c>
      <c r="E3392" s="287">
        <f t="shared" si="52"/>
        <v>21</v>
      </c>
      <c r="F3392" s="288" t="s">
        <v>6126</v>
      </c>
      <c r="G3392" s="289" t="s">
        <v>6130</v>
      </c>
      <c r="H3392" s="290">
        <v>840660217</v>
      </c>
    </row>
    <row r="3393" spans="2:8" x14ac:dyDescent="0.3">
      <c r="B3393" s="286">
        <v>44452.808796296296</v>
      </c>
      <c r="C3393" s="287">
        <v>5000</v>
      </c>
      <c r="D3393" s="287">
        <v>4895</v>
      </c>
      <c r="E3393" s="287">
        <f t="shared" si="52"/>
        <v>105</v>
      </c>
      <c r="F3393" s="288" t="s">
        <v>6222</v>
      </c>
      <c r="G3393" s="289" t="s">
        <v>6095</v>
      </c>
      <c r="H3393" s="290">
        <v>840681813</v>
      </c>
    </row>
    <row r="3394" spans="2:8" x14ac:dyDescent="0.3">
      <c r="B3394" s="286">
        <v>44452.814363425925</v>
      </c>
      <c r="C3394" s="287">
        <v>150</v>
      </c>
      <c r="D3394" s="287">
        <v>146.1</v>
      </c>
      <c r="E3394" s="287">
        <f t="shared" si="52"/>
        <v>3.9000000000000057</v>
      </c>
      <c r="F3394" s="288" t="s">
        <v>32</v>
      </c>
      <c r="G3394" s="289"/>
      <c r="H3394" s="290">
        <v>840691431</v>
      </c>
    </row>
    <row r="3395" spans="2:8" x14ac:dyDescent="0.3">
      <c r="B3395" s="286">
        <v>44452.814849537041</v>
      </c>
      <c r="C3395" s="287">
        <v>100</v>
      </c>
      <c r="D3395" s="287">
        <v>96.1</v>
      </c>
      <c r="E3395" s="287">
        <f t="shared" si="52"/>
        <v>3.9000000000000057</v>
      </c>
      <c r="F3395" s="288" t="s">
        <v>32</v>
      </c>
      <c r="G3395" s="289"/>
      <c r="H3395" s="290">
        <v>840692333</v>
      </c>
    </row>
    <row r="3396" spans="2:8" x14ac:dyDescent="0.3">
      <c r="B3396" s="286">
        <v>44452.817060185182</v>
      </c>
      <c r="C3396" s="287">
        <v>500</v>
      </c>
      <c r="D3396" s="287">
        <v>484.5</v>
      </c>
      <c r="E3396" s="287">
        <f t="shared" si="52"/>
        <v>15.5</v>
      </c>
      <c r="F3396" s="288" t="s">
        <v>32</v>
      </c>
      <c r="G3396" s="289"/>
      <c r="H3396" s="290">
        <v>840696291</v>
      </c>
    </row>
    <row r="3397" spans="2:8" x14ac:dyDescent="0.3">
      <c r="B3397" s="286">
        <v>44452.823425925926</v>
      </c>
      <c r="C3397" s="287">
        <v>30</v>
      </c>
      <c r="D3397" s="287">
        <v>26.1</v>
      </c>
      <c r="E3397" s="287">
        <f t="shared" ref="E3397:E3460" si="53">C3397-D3397</f>
        <v>3.8999999999999986</v>
      </c>
      <c r="F3397" s="288" t="s">
        <v>32</v>
      </c>
      <c r="G3397" s="289"/>
      <c r="H3397" s="290">
        <v>840707548</v>
      </c>
    </row>
    <row r="3398" spans="2:8" x14ac:dyDescent="0.3">
      <c r="B3398" s="286">
        <v>44452.824629629627</v>
      </c>
      <c r="C3398" s="287">
        <v>1000</v>
      </c>
      <c r="D3398" s="287">
        <v>979</v>
      </c>
      <c r="E3398" s="287">
        <f t="shared" si="53"/>
        <v>21</v>
      </c>
      <c r="F3398" s="288" t="s">
        <v>66</v>
      </c>
      <c r="G3398" s="289" t="s">
        <v>6097</v>
      </c>
      <c r="H3398" s="290">
        <v>840709743</v>
      </c>
    </row>
    <row r="3399" spans="2:8" x14ac:dyDescent="0.3">
      <c r="B3399" s="286">
        <v>44452.829502314817</v>
      </c>
      <c r="C3399" s="287">
        <v>500</v>
      </c>
      <c r="D3399" s="287">
        <v>489.5</v>
      </c>
      <c r="E3399" s="287">
        <f t="shared" si="53"/>
        <v>10.5</v>
      </c>
      <c r="F3399" s="288" t="s">
        <v>6442</v>
      </c>
      <c r="G3399" s="289" t="s">
        <v>6099</v>
      </c>
      <c r="H3399" s="290">
        <v>840718362</v>
      </c>
    </row>
    <row r="3400" spans="2:8" x14ac:dyDescent="0.3">
      <c r="B3400" s="286">
        <v>44452.831574074073</v>
      </c>
      <c r="C3400" s="287">
        <v>100</v>
      </c>
      <c r="D3400" s="287">
        <v>96.1</v>
      </c>
      <c r="E3400" s="287">
        <f t="shared" si="53"/>
        <v>3.9000000000000057</v>
      </c>
      <c r="F3400" s="288" t="s">
        <v>32</v>
      </c>
      <c r="G3400" s="289"/>
      <c r="H3400" s="290">
        <v>840722060</v>
      </c>
    </row>
    <row r="3401" spans="2:8" x14ac:dyDescent="0.3">
      <c r="B3401" s="286">
        <v>44452.837465277778</v>
      </c>
      <c r="C3401" s="287">
        <v>5000</v>
      </c>
      <c r="D3401" s="287">
        <v>4895</v>
      </c>
      <c r="E3401" s="287">
        <f t="shared" si="53"/>
        <v>105</v>
      </c>
      <c r="F3401" s="288" t="s">
        <v>5819</v>
      </c>
      <c r="G3401" s="289" t="s">
        <v>6102</v>
      </c>
      <c r="H3401" s="290">
        <v>840732493</v>
      </c>
    </row>
    <row r="3402" spans="2:8" x14ac:dyDescent="0.3">
      <c r="B3402" s="286">
        <v>44452.839548611111</v>
      </c>
      <c r="C3402" s="287">
        <v>200</v>
      </c>
      <c r="D3402" s="287">
        <v>195.8</v>
      </c>
      <c r="E3402" s="287">
        <f t="shared" si="53"/>
        <v>4.1999999999999886</v>
      </c>
      <c r="F3402" s="288" t="s">
        <v>6089</v>
      </c>
      <c r="G3402" s="289" t="s">
        <v>6163</v>
      </c>
      <c r="H3402" s="290">
        <v>840736214</v>
      </c>
    </row>
    <row r="3403" spans="2:8" x14ac:dyDescent="0.3">
      <c r="B3403" s="286">
        <v>44452.847939814812</v>
      </c>
      <c r="C3403" s="287">
        <v>100</v>
      </c>
      <c r="D3403" s="287">
        <v>96.1</v>
      </c>
      <c r="E3403" s="287">
        <f t="shared" si="53"/>
        <v>3.9000000000000057</v>
      </c>
      <c r="F3403" s="288" t="s">
        <v>32</v>
      </c>
      <c r="G3403" s="289"/>
      <c r="H3403" s="290">
        <v>840750304</v>
      </c>
    </row>
    <row r="3404" spans="2:8" x14ac:dyDescent="0.3">
      <c r="B3404" s="286">
        <v>44452.848414351851</v>
      </c>
      <c r="C3404" s="287">
        <v>700</v>
      </c>
      <c r="D3404" s="287">
        <v>685.3</v>
      </c>
      <c r="E3404" s="287">
        <f t="shared" si="53"/>
        <v>14.700000000000045</v>
      </c>
      <c r="F3404" s="288" t="s">
        <v>32</v>
      </c>
      <c r="G3404" s="289"/>
      <c r="H3404" s="290">
        <v>840751122</v>
      </c>
    </row>
    <row r="3405" spans="2:8" x14ac:dyDescent="0.3">
      <c r="B3405" s="286">
        <v>44452.848449074074</v>
      </c>
      <c r="C3405" s="287">
        <v>1000</v>
      </c>
      <c r="D3405" s="287">
        <v>979</v>
      </c>
      <c r="E3405" s="287">
        <f t="shared" si="53"/>
        <v>21</v>
      </c>
      <c r="F3405" s="288" t="s">
        <v>6262</v>
      </c>
      <c r="G3405" s="289" t="s">
        <v>6097</v>
      </c>
      <c r="H3405" s="290">
        <v>840751185</v>
      </c>
    </row>
    <row r="3406" spans="2:8" x14ac:dyDescent="0.3">
      <c r="B3406" s="286">
        <v>44452.858402777776</v>
      </c>
      <c r="C3406" s="287">
        <v>1000</v>
      </c>
      <c r="D3406" s="287">
        <v>979</v>
      </c>
      <c r="E3406" s="287">
        <f t="shared" si="53"/>
        <v>21</v>
      </c>
      <c r="F3406" s="288" t="s">
        <v>32</v>
      </c>
      <c r="G3406" s="289"/>
      <c r="H3406" s="290">
        <v>840767909</v>
      </c>
    </row>
    <row r="3407" spans="2:8" x14ac:dyDescent="0.3">
      <c r="B3407" s="286">
        <v>44452.859085648146</v>
      </c>
      <c r="C3407" s="287">
        <v>500</v>
      </c>
      <c r="D3407" s="287">
        <v>489.5</v>
      </c>
      <c r="E3407" s="287">
        <f t="shared" si="53"/>
        <v>10.5</v>
      </c>
      <c r="F3407" s="288" t="s">
        <v>6098</v>
      </c>
      <c r="G3407" s="289" t="s">
        <v>6130</v>
      </c>
      <c r="H3407" s="290">
        <v>840769045</v>
      </c>
    </row>
    <row r="3408" spans="2:8" x14ac:dyDescent="0.3">
      <c r="B3408" s="286">
        <v>44452.866388888891</v>
      </c>
      <c r="C3408" s="287">
        <v>300</v>
      </c>
      <c r="D3408" s="287">
        <v>293.7</v>
      </c>
      <c r="E3408" s="287">
        <f t="shared" si="53"/>
        <v>6.3000000000000114</v>
      </c>
      <c r="F3408" s="288" t="s">
        <v>32</v>
      </c>
      <c r="G3408" s="289"/>
      <c r="H3408" s="290">
        <v>840781444</v>
      </c>
    </row>
    <row r="3409" spans="2:8" x14ac:dyDescent="0.3">
      <c r="B3409" s="286">
        <v>44452.869687500002</v>
      </c>
      <c r="C3409" s="287">
        <v>300</v>
      </c>
      <c r="D3409" s="287">
        <v>293.7</v>
      </c>
      <c r="E3409" s="287">
        <f t="shared" si="53"/>
        <v>6.3000000000000114</v>
      </c>
      <c r="F3409" s="288" t="s">
        <v>6443</v>
      </c>
      <c r="G3409" s="289" t="s">
        <v>6141</v>
      </c>
      <c r="H3409" s="290">
        <v>840786521</v>
      </c>
    </row>
    <row r="3410" spans="2:8" x14ac:dyDescent="0.3">
      <c r="B3410" s="286">
        <v>44452.871099537035</v>
      </c>
      <c r="C3410" s="287">
        <v>1000</v>
      </c>
      <c r="D3410" s="287">
        <v>979</v>
      </c>
      <c r="E3410" s="287">
        <f t="shared" si="53"/>
        <v>21</v>
      </c>
      <c r="F3410" s="288" t="s">
        <v>32</v>
      </c>
      <c r="G3410" s="289"/>
      <c r="H3410" s="290">
        <v>840788667</v>
      </c>
    </row>
    <row r="3411" spans="2:8" x14ac:dyDescent="0.3">
      <c r="B3411" s="286">
        <v>44452.882430555554</v>
      </c>
      <c r="C3411" s="287">
        <v>200</v>
      </c>
      <c r="D3411" s="287">
        <v>195.8</v>
      </c>
      <c r="E3411" s="287">
        <f t="shared" si="53"/>
        <v>4.1999999999999886</v>
      </c>
      <c r="F3411" s="288" t="s">
        <v>32</v>
      </c>
      <c r="G3411" s="289"/>
      <c r="H3411" s="290">
        <v>840806530</v>
      </c>
    </row>
    <row r="3412" spans="2:8" x14ac:dyDescent="0.3">
      <c r="B3412" s="286">
        <v>44452.885810185187</v>
      </c>
      <c r="C3412" s="287">
        <v>200</v>
      </c>
      <c r="D3412" s="287">
        <v>195.8</v>
      </c>
      <c r="E3412" s="287">
        <f t="shared" si="53"/>
        <v>4.1999999999999886</v>
      </c>
      <c r="F3412" s="288" t="s">
        <v>32</v>
      </c>
      <c r="G3412" s="289"/>
      <c r="H3412" s="290">
        <v>840811788</v>
      </c>
    </row>
    <row r="3413" spans="2:8" x14ac:dyDescent="0.3">
      <c r="B3413" s="286">
        <v>44452.886134259257</v>
      </c>
      <c r="C3413" s="287">
        <v>50</v>
      </c>
      <c r="D3413" s="287">
        <v>46.1</v>
      </c>
      <c r="E3413" s="287">
        <f t="shared" si="53"/>
        <v>3.8999999999999986</v>
      </c>
      <c r="F3413" s="288" t="s">
        <v>32</v>
      </c>
      <c r="G3413" s="289"/>
      <c r="H3413" s="290">
        <v>840812266</v>
      </c>
    </row>
    <row r="3414" spans="2:8" x14ac:dyDescent="0.3">
      <c r="B3414" s="286">
        <v>44452.887476851851</v>
      </c>
      <c r="C3414" s="287">
        <v>1000</v>
      </c>
      <c r="D3414" s="287">
        <v>979</v>
      </c>
      <c r="E3414" s="287">
        <f t="shared" si="53"/>
        <v>21</v>
      </c>
      <c r="F3414" s="288" t="s">
        <v>6179</v>
      </c>
      <c r="G3414" s="289" t="s">
        <v>6124</v>
      </c>
      <c r="H3414" s="290">
        <v>840814219</v>
      </c>
    </row>
    <row r="3415" spans="2:8" x14ac:dyDescent="0.3">
      <c r="B3415" s="286">
        <v>44452.890787037039</v>
      </c>
      <c r="C3415" s="287">
        <v>500</v>
      </c>
      <c r="D3415" s="287">
        <v>489.5</v>
      </c>
      <c r="E3415" s="287">
        <f t="shared" si="53"/>
        <v>10.5</v>
      </c>
      <c r="F3415" s="288" t="s">
        <v>6239</v>
      </c>
      <c r="G3415" s="289" t="s">
        <v>5892</v>
      </c>
      <c r="H3415" s="290">
        <v>840819381</v>
      </c>
    </row>
    <row r="3416" spans="2:8" x14ac:dyDescent="0.3">
      <c r="B3416" s="286">
        <v>44452.893090277779</v>
      </c>
      <c r="C3416" s="287">
        <v>100</v>
      </c>
      <c r="D3416" s="287">
        <v>96.1</v>
      </c>
      <c r="E3416" s="287">
        <f t="shared" si="53"/>
        <v>3.9000000000000057</v>
      </c>
      <c r="F3416" s="288" t="s">
        <v>32</v>
      </c>
      <c r="G3416" s="289"/>
      <c r="H3416" s="290">
        <v>840822686</v>
      </c>
    </row>
    <row r="3417" spans="2:8" x14ac:dyDescent="0.3">
      <c r="B3417" s="286">
        <v>44452.894259259258</v>
      </c>
      <c r="C3417" s="287">
        <v>500</v>
      </c>
      <c r="D3417" s="287">
        <v>489.5</v>
      </c>
      <c r="E3417" s="287">
        <f t="shared" si="53"/>
        <v>10.5</v>
      </c>
      <c r="F3417" s="288" t="s">
        <v>32</v>
      </c>
      <c r="G3417" s="289"/>
      <c r="H3417" s="290">
        <v>840824364</v>
      </c>
    </row>
    <row r="3418" spans="2:8" x14ac:dyDescent="0.3">
      <c r="B3418" s="286">
        <v>44452.895740740743</v>
      </c>
      <c r="C3418" s="287">
        <v>1000</v>
      </c>
      <c r="D3418" s="287">
        <v>979</v>
      </c>
      <c r="E3418" s="287">
        <f t="shared" si="53"/>
        <v>21</v>
      </c>
      <c r="F3418" s="288" t="s">
        <v>32</v>
      </c>
      <c r="G3418" s="289"/>
      <c r="H3418" s="290">
        <v>840826563</v>
      </c>
    </row>
    <row r="3419" spans="2:8" x14ac:dyDescent="0.3">
      <c r="B3419" s="286">
        <v>44452.897731481484</v>
      </c>
      <c r="C3419" s="287">
        <v>300</v>
      </c>
      <c r="D3419" s="287">
        <v>293.7</v>
      </c>
      <c r="E3419" s="287">
        <f t="shared" si="53"/>
        <v>6.3000000000000114</v>
      </c>
      <c r="F3419" s="288" t="s">
        <v>32</v>
      </c>
      <c r="G3419" s="289"/>
      <c r="H3419" s="290">
        <v>840829436</v>
      </c>
    </row>
    <row r="3420" spans="2:8" x14ac:dyDescent="0.3">
      <c r="B3420" s="286">
        <v>44452.902951388889</v>
      </c>
      <c r="C3420" s="287">
        <v>300</v>
      </c>
      <c r="D3420" s="287">
        <v>293.7</v>
      </c>
      <c r="E3420" s="287">
        <f t="shared" si="53"/>
        <v>6.3000000000000114</v>
      </c>
      <c r="F3420" s="288" t="s">
        <v>32</v>
      </c>
      <c r="G3420" s="289"/>
      <c r="H3420" s="290">
        <v>840836818</v>
      </c>
    </row>
    <row r="3421" spans="2:8" x14ac:dyDescent="0.3">
      <c r="B3421" s="286">
        <v>44452.902962962966</v>
      </c>
      <c r="C3421" s="287">
        <v>300</v>
      </c>
      <c r="D3421" s="287">
        <v>293.7</v>
      </c>
      <c r="E3421" s="287">
        <f t="shared" si="53"/>
        <v>6.3000000000000114</v>
      </c>
      <c r="F3421" s="288" t="s">
        <v>6096</v>
      </c>
      <c r="G3421" s="289" t="s">
        <v>6141</v>
      </c>
      <c r="H3421" s="290">
        <v>840836824</v>
      </c>
    </row>
    <row r="3422" spans="2:8" x14ac:dyDescent="0.3">
      <c r="B3422" s="286">
        <v>44452.90457175926</v>
      </c>
      <c r="C3422" s="287">
        <v>10000</v>
      </c>
      <c r="D3422" s="287">
        <v>9790</v>
      </c>
      <c r="E3422" s="287">
        <f t="shared" si="53"/>
        <v>210</v>
      </c>
      <c r="F3422" s="288" t="s">
        <v>6143</v>
      </c>
      <c r="G3422" s="289" t="s">
        <v>6093</v>
      </c>
      <c r="H3422" s="290">
        <v>840838984</v>
      </c>
    </row>
    <row r="3423" spans="2:8" x14ac:dyDescent="0.3">
      <c r="B3423" s="286">
        <v>44452.907175925924</v>
      </c>
      <c r="C3423" s="287">
        <v>100</v>
      </c>
      <c r="D3423" s="287">
        <v>96.1</v>
      </c>
      <c r="E3423" s="287">
        <f t="shared" si="53"/>
        <v>3.9000000000000057</v>
      </c>
      <c r="F3423" s="288" t="s">
        <v>6329</v>
      </c>
      <c r="G3423" s="289" t="s">
        <v>6124</v>
      </c>
      <c r="H3423" s="290">
        <v>840842642</v>
      </c>
    </row>
    <row r="3424" spans="2:8" x14ac:dyDescent="0.3">
      <c r="B3424" s="286">
        <v>44452.910821759258</v>
      </c>
      <c r="C3424" s="287">
        <v>500</v>
      </c>
      <c r="D3424" s="287">
        <v>489.5</v>
      </c>
      <c r="E3424" s="287">
        <f t="shared" si="53"/>
        <v>10.5</v>
      </c>
      <c r="F3424" s="288" t="s">
        <v>32</v>
      </c>
      <c r="G3424" s="289"/>
      <c r="H3424" s="290">
        <v>840847746</v>
      </c>
    </row>
    <row r="3425" spans="2:8" x14ac:dyDescent="0.3">
      <c r="B3425" s="286">
        <v>44452.912719907406</v>
      </c>
      <c r="C3425" s="287">
        <v>1000</v>
      </c>
      <c r="D3425" s="287">
        <v>969</v>
      </c>
      <c r="E3425" s="287">
        <f t="shared" si="53"/>
        <v>31</v>
      </c>
      <c r="F3425" s="288" t="s">
        <v>6444</v>
      </c>
      <c r="G3425" s="289" t="s">
        <v>5799</v>
      </c>
      <c r="H3425" s="290">
        <v>840850302</v>
      </c>
    </row>
    <row r="3426" spans="2:8" x14ac:dyDescent="0.3">
      <c r="B3426" s="286">
        <v>44452.915208333332</v>
      </c>
      <c r="C3426" s="287">
        <v>700</v>
      </c>
      <c r="D3426" s="287">
        <v>685.3</v>
      </c>
      <c r="E3426" s="287">
        <f t="shared" si="53"/>
        <v>14.700000000000045</v>
      </c>
      <c r="F3426" s="288" t="s">
        <v>6161</v>
      </c>
      <c r="G3426" s="289" t="s">
        <v>6130</v>
      </c>
      <c r="H3426" s="290">
        <v>840853624</v>
      </c>
    </row>
    <row r="3427" spans="2:8" x14ac:dyDescent="0.3">
      <c r="B3427" s="286">
        <v>44452.915914351855</v>
      </c>
      <c r="C3427" s="287">
        <v>100</v>
      </c>
      <c r="D3427" s="287">
        <v>96.1</v>
      </c>
      <c r="E3427" s="287">
        <f t="shared" si="53"/>
        <v>3.9000000000000057</v>
      </c>
      <c r="F3427" s="288" t="s">
        <v>6123</v>
      </c>
      <c r="G3427" s="289" t="s">
        <v>6117</v>
      </c>
      <c r="H3427" s="290">
        <v>840854561</v>
      </c>
    </row>
    <row r="3428" spans="2:8" x14ac:dyDescent="0.3">
      <c r="B3428" s="286">
        <v>44452.919236111113</v>
      </c>
      <c r="C3428" s="287">
        <v>200</v>
      </c>
      <c r="D3428" s="287">
        <v>195.8</v>
      </c>
      <c r="E3428" s="287">
        <f t="shared" si="53"/>
        <v>4.1999999999999886</v>
      </c>
      <c r="F3428" s="288" t="s">
        <v>32</v>
      </c>
      <c r="G3428" s="289"/>
      <c r="H3428" s="290">
        <v>840859137</v>
      </c>
    </row>
    <row r="3429" spans="2:8" x14ac:dyDescent="0.3">
      <c r="B3429" s="286">
        <v>44452.920578703706</v>
      </c>
      <c r="C3429" s="287">
        <v>1150</v>
      </c>
      <c r="D3429" s="287">
        <v>1125.8499999999999</v>
      </c>
      <c r="E3429" s="287">
        <f t="shared" si="53"/>
        <v>24.150000000000091</v>
      </c>
      <c r="F3429" s="288" t="s">
        <v>6111</v>
      </c>
      <c r="G3429" s="289" t="s">
        <v>6117</v>
      </c>
      <c r="H3429" s="290">
        <v>840860877</v>
      </c>
    </row>
    <row r="3430" spans="2:8" x14ac:dyDescent="0.3">
      <c r="B3430" s="286">
        <v>44452.921574074076</v>
      </c>
      <c r="C3430" s="287">
        <v>97</v>
      </c>
      <c r="D3430" s="287">
        <v>93.1</v>
      </c>
      <c r="E3430" s="287">
        <f t="shared" si="53"/>
        <v>3.9000000000000057</v>
      </c>
      <c r="F3430" s="288" t="s">
        <v>32</v>
      </c>
      <c r="G3430" s="289"/>
      <c r="H3430" s="290">
        <v>840862270</v>
      </c>
    </row>
    <row r="3431" spans="2:8" x14ac:dyDescent="0.3">
      <c r="B3431" s="286">
        <v>44452.925925925927</v>
      </c>
      <c r="C3431" s="287">
        <v>100</v>
      </c>
      <c r="D3431" s="287">
        <v>96.1</v>
      </c>
      <c r="E3431" s="287">
        <f t="shared" si="53"/>
        <v>3.9000000000000057</v>
      </c>
      <c r="F3431" s="288" t="s">
        <v>6126</v>
      </c>
      <c r="G3431" s="289" t="s">
        <v>6097</v>
      </c>
      <c r="H3431" s="290">
        <v>840868393</v>
      </c>
    </row>
    <row r="3432" spans="2:8" x14ac:dyDescent="0.3">
      <c r="B3432" s="286">
        <v>44452.92701388889</v>
      </c>
      <c r="C3432" s="287">
        <v>500</v>
      </c>
      <c r="D3432" s="287">
        <v>489.5</v>
      </c>
      <c r="E3432" s="287">
        <f t="shared" si="53"/>
        <v>10.5</v>
      </c>
      <c r="F3432" s="288" t="s">
        <v>6445</v>
      </c>
      <c r="G3432" s="289" t="s">
        <v>6104</v>
      </c>
      <c r="H3432" s="290">
        <v>840869869</v>
      </c>
    </row>
    <row r="3433" spans="2:8" x14ac:dyDescent="0.3">
      <c r="B3433" s="286">
        <v>44452.930023148147</v>
      </c>
      <c r="C3433" s="287">
        <v>1000</v>
      </c>
      <c r="D3433" s="287">
        <v>979</v>
      </c>
      <c r="E3433" s="287">
        <f t="shared" si="53"/>
        <v>21</v>
      </c>
      <c r="F3433" s="288" t="s">
        <v>5903</v>
      </c>
      <c r="G3433" s="289" t="s">
        <v>6124</v>
      </c>
      <c r="H3433" s="290">
        <v>840873698</v>
      </c>
    </row>
    <row r="3434" spans="2:8" x14ac:dyDescent="0.3">
      <c r="B3434" s="286">
        <v>44452.933564814812</v>
      </c>
      <c r="C3434" s="287">
        <v>300</v>
      </c>
      <c r="D3434" s="287">
        <v>293.7</v>
      </c>
      <c r="E3434" s="287">
        <f t="shared" si="53"/>
        <v>6.3000000000000114</v>
      </c>
      <c r="F3434" s="288" t="s">
        <v>6312</v>
      </c>
      <c r="G3434" s="289" t="s">
        <v>6117</v>
      </c>
      <c r="H3434" s="290">
        <v>840878046</v>
      </c>
    </row>
    <row r="3435" spans="2:8" x14ac:dyDescent="0.3">
      <c r="B3435" s="286">
        <v>44452.93681712963</v>
      </c>
      <c r="C3435" s="287">
        <v>100</v>
      </c>
      <c r="D3435" s="287">
        <v>96.1</v>
      </c>
      <c r="E3435" s="287">
        <f t="shared" si="53"/>
        <v>3.9000000000000057</v>
      </c>
      <c r="F3435" s="288" t="s">
        <v>32</v>
      </c>
      <c r="G3435" s="289"/>
      <c r="H3435" s="290">
        <v>840881791</v>
      </c>
    </row>
    <row r="3436" spans="2:8" x14ac:dyDescent="0.3">
      <c r="B3436" s="286">
        <v>44452.952800925923</v>
      </c>
      <c r="C3436" s="287">
        <v>2000</v>
      </c>
      <c r="D3436" s="287">
        <v>1958</v>
      </c>
      <c r="E3436" s="287">
        <f t="shared" si="53"/>
        <v>42</v>
      </c>
      <c r="F3436" s="288" t="s">
        <v>6189</v>
      </c>
      <c r="G3436" s="289" t="s">
        <v>6446</v>
      </c>
      <c r="H3436" s="290">
        <v>840899976</v>
      </c>
    </row>
    <row r="3437" spans="2:8" x14ac:dyDescent="0.3">
      <c r="B3437" s="286">
        <v>44452.954780092594</v>
      </c>
      <c r="C3437" s="287">
        <v>100</v>
      </c>
      <c r="D3437" s="287">
        <v>96.1</v>
      </c>
      <c r="E3437" s="287">
        <f t="shared" si="53"/>
        <v>3.9000000000000057</v>
      </c>
      <c r="F3437" s="288" t="s">
        <v>32</v>
      </c>
      <c r="G3437" s="289"/>
      <c r="H3437" s="290">
        <v>840901994</v>
      </c>
    </row>
    <row r="3438" spans="2:8" x14ac:dyDescent="0.3">
      <c r="B3438" s="286">
        <v>44452.95853009259</v>
      </c>
      <c r="C3438" s="287">
        <v>2000</v>
      </c>
      <c r="D3438" s="287">
        <v>1958</v>
      </c>
      <c r="E3438" s="287">
        <f t="shared" si="53"/>
        <v>42</v>
      </c>
      <c r="F3438" s="288" t="s">
        <v>32</v>
      </c>
      <c r="G3438" s="289"/>
      <c r="H3438" s="290">
        <v>840906093</v>
      </c>
    </row>
    <row r="3439" spans="2:8" x14ac:dyDescent="0.3">
      <c r="B3439" s="286">
        <v>44452.965185185189</v>
      </c>
      <c r="C3439" s="287">
        <v>200</v>
      </c>
      <c r="D3439" s="287">
        <v>195.8</v>
      </c>
      <c r="E3439" s="287">
        <f t="shared" si="53"/>
        <v>4.1999999999999886</v>
      </c>
      <c r="F3439" s="288" t="s">
        <v>32</v>
      </c>
      <c r="G3439" s="289"/>
      <c r="H3439" s="290">
        <v>840913197</v>
      </c>
    </row>
    <row r="3440" spans="2:8" x14ac:dyDescent="0.3">
      <c r="B3440" s="286">
        <v>44452.98060185185</v>
      </c>
      <c r="C3440" s="287">
        <v>300</v>
      </c>
      <c r="D3440" s="287">
        <v>293.7</v>
      </c>
      <c r="E3440" s="287">
        <f t="shared" si="53"/>
        <v>6.3000000000000114</v>
      </c>
      <c r="F3440" s="288" t="s">
        <v>32</v>
      </c>
      <c r="G3440" s="289"/>
      <c r="H3440" s="290">
        <v>840928310</v>
      </c>
    </row>
    <row r="3441" spans="2:8" x14ac:dyDescent="0.3">
      <c r="B3441" s="286">
        <v>44452.990879629629</v>
      </c>
      <c r="C3441" s="287">
        <v>500</v>
      </c>
      <c r="D3441" s="287">
        <v>489.5</v>
      </c>
      <c r="E3441" s="287">
        <f t="shared" si="53"/>
        <v>10.5</v>
      </c>
      <c r="F3441" s="288" t="s">
        <v>32</v>
      </c>
      <c r="G3441" s="289"/>
      <c r="H3441" s="290">
        <v>840937134</v>
      </c>
    </row>
    <row r="3442" spans="2:8" x14ac:dyDescent="0.3">
      <c r="B3442" s="286">
        <v>44452.991608796299</v>
      </c>
      <c r="C3442" s="287">
        <v>200</v>
      </c>
      <c r="D3442" s="287">
        <v>193.8</v>
      </c>
      <c r="E3442" s="287">
        <f t="shared" si="53"/>
        <v>6.1999999999999886</v>
      </c>
      <c r="F3442" s="288" t="s">
        <v>32</v>
      </c>
      <c r="G3442" s="289"/>
      <c r="H3442" s="290">
        <v>840937737</v>
      </c>
    </row>
    <row r="3443" spans="2:8" x14ac:dyDescent="0.3">
      <c r="B3443" s="286">
        <v>44452.993657407409</v>
      </c>
      <c r="C3443" s="287">
        <v>300</v>
      </c>
      <c r="D3443" s="287">
        <v>293.7</v>
      </c>
      <c r="E3443" s="287">
        <f t="shared" si="53"/>
        <v>6.3000000000000114</v>
      </c>
      <c r="F3443" s="288" t="s">
        <v>32</v>
      </c>
      <c r="G3443" s="289"/>
      <c r="H3443" s="290">
        <v>840939354</v>
      </c>
    </row>
    <row r="3444" spans="2:8" x14ac:dyDescent="0.3">
      <c r="B3444" s="286">
        <v>44453.003206018519</v>
      </c>
      <c r="C3444" s="287">
        <v>2000</v>
      </c>
      <c r="D3444" s="287">
        <v>1958</v>
      </c>
      <c r="E3444" s="287">
        <f t="shared" si="53"/>
        <v>42</v>
      </c>
      <c r="F3444" s="288" t="s">
        <v>32</v>
      </c>
      <c r="G3444" s="289"/>
      <c r="H3444" s="290">
        <v>840953257</v>
      </c>
    </row>
    <row r="3445" spans="2:8" x14ac:dyDescent="0.3">
      <c r="B3445" s="286">
        <v>44453.012881944444</v>
      </c>
      <c r="C3445" s="287">
        <v>500</v>
      </c>
      <c r="D3445" s="287">
        <v>489.5</v>
      </c>
      <c r="E3445" s="287">
        <f t="shared" si="53"/>
        <v>10.5</v>
      </c>
      <c r="F3445" s="288" t="s">
        <v>32</v>
      </c>
      <c r="G3445" s="289"/>
      <c r="H3445" s="290">
        <v>840970056</v>
      </c>
    </row>
    <row r="3446" spans="2:8" x14ac:dyDescent="0.3">
      <c r="B3446" s="286">
        <v>44453.014143518521</v>
      </c>
      <c r="C3446" s="287">
        <v>2000</v>
      </c>
      <c r="D3446" s="287">
        <v>1958</v>
      </c>
      <c r="E3446" s="287">
        <f t="shared" si="53"/>
        <v>42</v>
      </c>
      <c r="F3446" s="288" t="s">
        <v>32</v>
      </c>
      <c r="G3446" s="289"/>
      <c r="H3446" s="290">
        <v>840972464</v>
      </c>
    </row>
    <row r="3447" spans="2:8" x14ac:dyDescent="0.3">
      <c r="B3447" s="286">
        <v>44453.037997685184</v>
      </c>
      <c r="C3447" s="287">
        <v>20000</v>
      </c>
      <c r="D3447" s="287">
        <v>19580</v>
      </c>
      <c r="E3447" s="287">
        <f t="shared" si="53"/>
        <v>420</v>
      </c>
      <c r="F3447" s="288" t="s">
        <v>6218</v>
      </c>
      <c r="G3447" s="289" t="s">
        <v>6091</v>
      </c>
      <c r="H3447" s="290">
        <v>841002603</v>
      </c>
    </row>
    <row r="3448" spans="2:8" x14ac:dyDescent="0.3">
      <c r="B3448" s="286">
        <v>44453.040520833332</v>
      </c>
      <c r="C3448" s="287">
        <v>1000</v>
      </c>
      <c r="D3448" s="287">
        <v>979</v>
      </c>
      <c r="E3448" s="287">
        <f t="shared" si="53"/>
        <v>21</v>
      </c>
      <c r="F3448" s="288" t="s">
        <v>6266</v>
      </c>
      <c r="G3448" s="289" t="s">
        <v>6185</v>
      </c>
      <c r="H3448" s="290">
        <v>841005362</v>
      </c>
    </row>
    <row r="3449" spans="2:8" x14ac:dyDescent="0.3">
      <c r="B3449" s="286">
        <v>44453.042488425926</v>
      </c>
      <c r="C3449" s="287">
        <v>500</v>
      </c>
      <c r="D3449" s="287">
        <v>489.5</v>
      </c>
      <c r="E3449" s="287">
        <f t="shared" si="53"/>
        <v>10.5</v>
      </c>
      <c r="F3449" s="288" t="s">
        <v>32</v>
      </c>
      <c r="G3449" s="289"/>
      <c r="H3449" s="290">
        <v>841007731</v>
      </c>
    </row>
    <row r="3450" spans="2:8" x14ac:dyDescent="0.3">
      <c r="B3450" s="286">
        <v>44453.045914351853</v>
      </c>
      <c r="C3450" s="287">
        <v>1000</v>
      </c>
      <c r="D3450" s="287">
        <v>979</v>
      </c>
      <c r="E3450" s="287">
        <f t="shared" si="53"/>
        <v>21</v>
      </c>
      <c r="F3450" s="288" t="s">
        <v>6447</v>
      </c>
      <c r="G3450" s="289" t="s">
        <v>6130</v>
      </c>
      <c r="H3450" s="290">
        <v>841011667</v>
      </c>
    </row>
    <row r="3451" spans="2:8" x14ac:dyDescent="0.3">
      <c r="B3451" s="286">
        <v>44453.048229166663</v>
      </c>
      <c r="C3451" s="287">
        <v>100</v>
      </c>
      <c r="D3451" s="287">
        <v>96.1</v>
      </c>
      <c r="E3451" s="287">
        <f t="shared" si="53"/>
        <v>3.9000000000000057</v>
      </c>
      <c r="F3451" s="288" t="s">
        <v>32</v>
      </c>
      <c r="G3451" s="289"/>
      <c r="H3451" s="290">
        <v>841014362</v>
      </c>
    </row>
    <row r="3452" spans="2:8" x14ac:dyDescent="0.3">
      <c r="B3452" s="286">
        <v>44453.055625000001</v>
      </c>
      <c r="C3452" s="287">
        <v>300</v>
      </c>
      <c r="D3452" s="287">
        <v>293.7</v>
      </c>
      <c r="E3452" s="287">
        <f t="shared" si="53"/>
        <v>6.3000000000000114</v>
      </c>
      <c r="F3452" s="288" t="s">
        <v>6254</v>
      </c>
      <c r="G3452" s="289" t="s">
        <v>5899</v>
      </c>
      <c r="H3452" s="290">
        <v>841021992</v>
      </c>
    </row>
    <row r="3453" spans="2:8" x14ac:dyDescent="0.3">
      <c r="B3453" s="286">
        <v>44453.059930555559</v>
      </c>
      <c r="C3453" s="287">
        <v>100</v>
      </c>
      <c r="D3453" s="287">
        <v>96.1</v>
      </c>
      <c r="E3453" s="287">
        <f t="shared" si="53"/>
        <v>3.9000000000000057</v>
      </c>
      <c r="F3453" s="288" t="s">
        <v>6127</v>
      </c>
      <c r="G3453" s="289" t="s">
        <v>6099</v>
      </c>
      <c r="H3453" s="290">
        <v>841026257</v>
      </c>
    </row>
    <row r="3454" spans="2:8" x14ac:dyDescent="0.3">
      <c r="B3454" s="286">
        <v>44453.078379629631</v>
      </c>
      <c r="C3454" s="287">
        <v>100</v>
      </c>
      <c r="D3454" s="287">
        <v>96.1</v>
      </c>
      <c r="E3454" s="287">
        <f t="shared" si="53"/>
        <v>3.9000000000000057</v>
      </c>
      <c r="F3454" s="288" t="s">
        <v>6448</v>
      </c>
      <c r="G3454" s="289" t="s">
        <v>6106</v>
      </c>
      <c r="H3454" s="290">
        <v>841043304</v>
      </c>
    </row>
    <row r="3455" spans="2:8" x14ac:dyDescent="0.3">
      <c r="B3455" s="286">
        <v>44453.078530092593</v>
      </c>
      <c r="C3455" s="287">
        <v>100</v>
      </c>
      <c r="D3455" s="287">
        <v>96.1</v>
      </c>
      <c r="E3455" s="287">
        <f t="shared" si="53"/>
        <v>3.9000000000000057</v>
      </c>
      <c r="F3455" s="288" t="s">
        <v>6448</v>
      </c>
      <c r="G3455" s="289" t="s">
        <v>6106</v>
      </c>
      <c r="H3455" s="290">
        <v>841043430</v>
      </c>
    </row>
    <row r="3456" spans="2:8" x14ac:dyDescent="0.3">
      <c r="B3456" s="286">
        <v>44453.107430555552</v>
      </c>
      <c r="C3456" s="287">
        <v>200</v>
      </c>
      <c r="D3456" s="287">
        <v>195.8</v>
      </c>
      <c r="E3456" s="287">
        <f t="shared" si="53"/>
        <v>4.1999999999999886</v>
      </c>
      <c r="F3456" s="288" t="s">
        <v>32</v>
      </c>
      <c r="G3456" s="289"/>
      <c r="H3456" s="290">
        <v>841069221</v>
      </c>
    </row>
    <row r="3457" spans="2:8" x14ac:dyDescent="0.3">
      <c r="B3457" s="286">
        <v>44453.137164351851</v>
      </c>
      <c r="C3457" s="287">
        <v>100</v>
      </c>
      <c r="D3457" s="287">
        <v>96.1</v>
      </c>
      <c r="E3457" s="287">
        <f t="shared" si="53"/>
        <v>3.9000000000000057</v>
      </c>
      <c r="F3457" s="288" t="s">
        <v>32</v>
      </c>
      <c r="G3457" s="289"/>
      <c r="H3457" s="290">
        <v>841092591</v>
      </c>
    </row>
    <row r="3458" spans="2:8" x14ac:dyDescent="0.3">
      <c r="B3458" s="286">
        <v>44453.181076388886</v>
      </c>
      <c r="C3458" s="287">
        <v>100</v>
      </c>
      <c r="D3458" s="287">
        <v>96.1</v>
      </c>
      <c r="E3458" s="287">
        <f t="shared" si="53"/>
        <v>3.9000000000000057</v>
      </c>
      <c r="F3458" s="288" t="s">
        <v>6123</v>
      </c>
      <c r="G3458" s="289" t="s">
        <v>6130</v>
      </c>
      <c r="H3458" s="290">
        <v>841127597</v>
      </c>
    </row>
    <row r="3459" spans="2:8" x14ac:dyDescent="0.3">
      <c r="B3459" s="286">
        <v>44453.207951388889</v>
      </c>
      <c r="C3459" s="287">
        <v>300</v>
      </c>
      <c r="D3459" s="287">
        <v>293.7</v>
      </c>
      <c r="E3459" s="287">
        <f t="shared" si="53"/>
        <v>6.3000000000000114</v>
      </c>
      <c r="F3459" s="288" t="s">
        <v>32</v>
      </c>
      <c r="G3459" s="289"/>
      <c r="H3459" s="290">
        <v>841148873</v>
      </c>
    </row>
    <row r="3460" spans="2:8" x14ac:dyDescent="0.3">
      <c r="B3460" s="286">
        <v>44453.209282407406</v>
      </c>
      <c r="C3460" s="287">
        <v>1500</v>
      </c>
      <c r="D3460" s="287">
        <v>1468.5</v>
      </c>
      <c r="E3460" s="287">
        <f t="shared" si="53"/>
        <v>31.5</v>
      </c>
      <c r="F3460" s="288" t="s">
        <v>6111</v>
      </c>
      <c r="G3460" s="289" t="s">
        <v>5892</v>
      </c>
      <c r="H3460" s="290">
        <v>841149691</v>
      </c>
    </row>
    <row r="3461" spans="2:8" x14ac:dyDescent="0.3">
      <c r="B3461" s="286">
        <v>44453.235856481479</v>
      </c>
      <c r="C3461" s="287">
        <v>300</v>
      </c>
      <c r="D3461" s="287">
        <v>293.7</v>
      </c>
      <c r="E3461" s="287">
        <f t="shared" ref="E3461:E3524" si="54">C3461-D3461</f>
        <v>6.3000000000000114</v>
      </c>
      <c r="F3461" s="288" t="s">
        <v>32</v>
      </c>
      <c r="G3461" s="289"/>
      <c r="H3461" s="290">
        <v>841162885</v>
      </c>
    </row>
    <row r="3462" spans="2:8" x14ac:dyDescent="0.3">
      <c r="B3462" s="286">
        <v>44453.259282407409</v>
      </c>
      <c r="C3462" s="287">
        <v>1000</v>
      </c>
      <c r="D3462" s="287">
        <v>979</v>
      </c>
      <c r="E3462" s="287">
        <f t="shared" si="54"/>
        <v>21</v>
      </c>
      <c r="F3462" s="288" t="s">
        <v>32</v>
      </c>
      <c r="G3462" s="289"/>
      <c r="H3462" s="290">
        <v>841174401</v>
      </c>
    </row>
    <row r="3463" spans="2:8" x14ac:dyDescent="0.3">
      <c r="B3463" s="286">
        <v>44453.281481481485</v>
      </c>
      <c r="C3463" s="287">
        <v>5000</v>
      </c>
      <c r="D3463" s="287">
        <v>4895</v>
      </c>
      <c r="E3463" s="287">
        <f t="shared" si="54"/>
        <v>105</v>
      </c>
      <c r="F3463" s="288" t="s">
        <v>6249</v>
      </c>
      <c r="G3463" s="289" t="s">
        <v>6178</v>
      </c>
      <c r="H3463" s="290">
        <v>841185700</v>
      </c>
    </row>
    <row r="3464" spans="2:8" x14ac:dyDescent="0.3">
      <c r="B3464" s="286">
        <v>44453.285370370373</v>
      </c>
      <c r="C3464" s="287">
        <v>100</v>
      </c>
      <c r="D3464" s="287">
        <v>96.1</v>
      </c>
      <c r="E3464" s="287">
        <f t="shared" si="54"/>
        <v>3.9000000000000057</v>
      </c>
      <c r="F3464" s="288" t="s">
        <v>32</v>
      </c>
      <c r="G3464" s="289"/>
      <c r="H3464" s="290">
        <v>841187638</v>
      </c>
    </row>
    <row r="3465" spans="2:8" x14ac:dyDescent="0.3">
      <c r="B3465" s="286">
        <v>44453.290277777778</v>
      </c>
      <c r="C3465" s="287">
        <v>750</v>
      </c>
      <c r="D3465" s="287">
        <v>734.25</v>
      </c>
      <c r="E3465" s="287">
        <f t="shared" si="54"/>
        <v>15.75</v>
      </c>
      <c r="F3465" s="288" t="s">
        <v>32</v>
      </c>
      <c r="G3465" s="289"/>
      <c r="H3465" s="290">
        <v>841190409</v>
      </c>
    </row>
    <row r="3466" spans="2:8" x14ac:dyDescent="0.3">
      <c r="B3466" s="286">
        <v>44453.292175925926</v>
      </c>
      <c r="C3466" s="287">
        <v>1000</v>
      </c>
      <c r="D3466" s="287">
        <v>979</v>
      </c>
      <c r="E3466" s="287">
        <f t="shared" si="54"/>
        <v>21</v>
      </c>
      <c r="F3466" s="288" t="s">
        <v>32</v>
      </c>
      <c r="G3466" s="289"/>
      <c r="H3466" s="290">
        <v>841191516</v>
      </c>
    </row>
    <row r="3467" spans="2:8" x14ac:dyDescent="0.3">
      <c r="B3467" s="286">
        <v>44453.308136574073</v>
      </c>
      <c r="C3467" s="287">
        <v>100</v>
      </c>
      <c r="D3467" s="287">
        <v>96.1</v>
      </c>
      <c r="E3467" s="287">
        <f t="shared" si="54"/>
        <v>3.9000000000000057</v>
      </c>
      <c r="F3467" s="288" t="s">
        <v>32</v>
      </c>
      <c r="G3467" s="289"/>
      <c r="H3467" s="290">
        <v>841201016</v>
      </c>
    </row>
    <row r="3468" spans="2:8" x14ac:dyDescent="0.3">
      <c r="B3468" s="286">
        <v>44453.30846064815</v>
      </c>
      <c r="C3468" s="287">
        <v>100</v>
      </c>
      <c r="D3468" s="287">
        <v>96.1</v>
      </c>
      <c r="E3468" s="287">
        <f t="shared" si="54"/>
        <v>3.9000000000000057</v>
      </c>
      <c r="F3468" s="288" t="s">
        <v>32</v>
      </c>
      <c r="G3468" s="289"/>
      <c r="H3468" s="290">
        <v>841201242</v>
      </c>
    </row>
    <row r="3469" spans="2:8" x14ac:dyDescent="0.3">
      <c r="B3469" s="286">
        <v>44453.315509259257</v>
      </c>
      <c r="C3469" s="287">
        <v>10300</v>
      </c>
      <c r="D3469" s="287">
        <v>10083.700000000001</v>
      </c>
      <c r="E3469" s="287">
        <f t="shared" si="54"/>
        <v>216.29999999999927</v>
      </c>
      <c r="F3469" s="288" t="s">
        <v>6127</v>
      </c>
      <c r="G3469" s="289" t="s">
        <v>6102</v>
      </c>
      <c r="H3469" s="290">
        <v>841206154</v>
      </c>
    </row>
    <row r="3470" spans="2:8" x14ac:dyDescent="0.3">
      <c r="B3470" s="286">
        <v>44453.31554398148</v>
      </c>
      <c r="C3470" s="287">
        <v>300</v>
      </c>
      <c r="D3470" s="287">
        <v>293.7</v>
      </c>
      <c r="E3470" s="287">
        <f t="shared" si="54"/>
        <v>6.3000000000000114</v>
      </c>
      <c r="F3470" s="288" t="s">
        <v>32</v>
      </c>
      <c r="G3470" s="289"/>
      <c r="H3470" s="290">
        <v>841206180</v>
      </c>
    </row>
    <row r="3471" spans="2:8" x14ac:dyDescent="0.3">
      <c r="B3471" s="286">
        <v>44453.321747685186</v>
      </c>
      <c r="C3471" s="287">
        <v>1000</v>
      </c>
      <c r="D3471" s="287">
        <v>979</v>
      </c>
      <c r="E3471" s="287">
        <f t="shared" si="54"/>
        <v>21</v>
      </c>
      <c r="F3471" s="288" t="s">
        <v>6262</v>
      </c>
      <c r="G3471" s="289" t="s">
        <v>6124</v>
      </c>
      <c r="H3471" s="290">
        <v>841210671</v>
      </c>
    </row>
    <row r="3472" spans="2:8" x14ac:dyDescent="0.3">
      <c r="B3472" s="286">
        <v>44453.32545138889</v>
      </c>
      <c r="C3472" s="287">
        <v>750</v>
      </c>
      <c r="D3472" s="287">
        <v>734.25</v>
      </c>
      <c r="E3472" s="287">
        <f t="shared" si="54"/>
        <v>15.75</v>
      </c>
      <c r="F3472" s="288" t="s">
        <v>6288</v>
      </c>
      <c r="G3472" s="289" t="s">
        <v>6102</v>
      </c>
      <c r="H3472" s="290">
        <v>841213212</v>
      </c>
    </row>
    <row r="3473" spans="2:8" x14ac:dyDescent="0.3">
      <c r="B3473" s="286">
        <v>44453.326828703706</v>
      </c>
      <c r="C3473" s="287">
        <v>150</v>
      </c>
      <c r="D3473" s="287">
        <v>146.1</v>
      </c>
      <c r="E3473" s="287">
        <f t="shared" si="54"/>
        <v>3.9000000000000057</v>
      </c>
      <c r="F3473" s="288" t="s">
        <v>32</v>
      </c>
      <c r="G3473" s="289"/>
      <c r="H3473" s="290">
        <v>841214235</v>
      </c>
    </row>
    <row r="3474" spans="2:8" x14ac:dyDescent="0.3">
      <c r="B3474" s="286">
        <v>44453.330081018517</v>
      </c>
      <c r="C3474" s="287">
        <v>100</v>
      </c>
      <c r="D3474" s="287">
        <v>96.1</v>
      </c>
      <c r="E3474" s="287">
        <f t="shared" si="54"/>
        <v>3.9000000000000057</v>
      </c>
      <c r="F3474" s="288" t="s">
        <v>6162</v>
      </c>
      <c r="G3474" s="289" t="s">
        <v>6097</v>
      </c>
      <c r="H3474" s="290">
        <v>841216963</v>
      </c>
    </row>
    <row r="3475" spans="2:8" x14ac:dyDescent="0.3">
      <c r="B3475" s="286">
        <v>44453.338958333334</v>
      </c>
      <c r="C3475" s="287">
        <v>1000</v>
      </c>
      <c r="D3475" s="287">
        <v>979</v>
      </c>
      <c r="E3475" s="287">
        <f t="shared" si="54"/>
        <v>21</v>
      </c>
      <c r="F3475" s="288" t="s">
        <v>6349</v>
      </c>
      <c r="G3475" s="289" t="s">
        <v>6154</v>
      </c>
      <c r="H3475" s="290">
        <v>841225729</v>
      </c>
    </row>
    <row r="3476" spans="2:8" x14ac:dyDescent="0.3">
      <c r="B3476" s="286">
        <v>44453.341331018521</v>
      </c>
      <c r="C3476" s="287">
        <v>150</v>
      </c>
      <c r="D3476" s="287">
        <v>146.1</v>
      </c>
      <c r="E3476" s="287">
        <f t="shared" si="54"/>
        <v>3.9000000000000057</v>
      </c>
      <c r="F3476" s="288" t="s">
        <v>32</v>
      </c>
      <c r="G3476" s="289"/>
      <c r="H3476" s="290">
        <v>841227999</v>
      </c>
    </row>
    <row r="3477" spans="2:8" x14ac:dyDescent="0.3">
      <c r="B3477" s="286">
        <v>44453.344733796293</v>
      </c>
      <c r="C3477" s="287">
        <v>1000</v>
      </c>
      <c r="D3477" s="287">
        <v>979</v>
      </c>
      <c r="E3477" s="287">
        <f t="shared" si="54"/>
        <v>21</v>
      </c>
      <c r="F3477" s="288" t="s">
        <v>32</v>
      </c>
      <c r="G3477" s="289"/>
      <c r="H3477" s="290">
        <v>841231264</v>
      </c>
    </row>
    <row r="3478" spans="2:8" x14ac:dyDescent="0.3">
      <c r="B3478" s="286">
        <v>44453.359178240738</v>
      </c>
      <c r="C3478" s="287">
        <v>1000</v>
      </c>
      <c r="D3478" s="287">
        <v>979</v>
      </c>
      <c r="E3478" s="287">
        <f t="shared" si="54"/>
        <v>21</v>
      </c>
      <c r="F3478" s="288" t="s">
        <v>6119</v>
      </c>
      <c r="G3478" s="289" t="s">
        <v>6163</v>
      </c>
      <c r="H3478" s="290">
        <v>841245463</v>
      </c>
    </row>
    <row r="3479" spans="2:8" x14ac:dyDescent="0.3">
      <c r="B3479" s="286">
        <v>44453.363298611112</v>
      </c>
      <c r="C3479" s="287">
        <v>500</v>
      </c>
      <c r="D3479" s="287">
        <v>489.5</v>
      </c>
      <c r="E3479" s="287">
        <f t="shared" si="54"/>
        <v>10.5</v>
      </c>
      <c r="F3479" s="288" t="s">
        <v>6105</v>
      </c>
      <c r="G3479" s="289" t="s">
        <v>5892</v>
      </c>
      <c r="H3479" s="290">
        <v>841249623</v>
      </c>
    </row>
    <row r="3480" spans="2:8" x14ac:dyDescent="0.3">
      <c r="B3480" s="286">
        <v>44453.366620370369</v>
      </c>
      <c r="C3480" s="287">
        <v>200</v>
      </c>
      <c r="D3480" s="287">
        <v>195.8</v>
      </c>
      <c r="E3480" s="287">
        <f t="shared" si="54"/>
        <v>4.1999999999999886</v>
      </c>
      <c r="F3480" s="288" t="s">
        <v>6449</v>
      </c>
      <c r="G3480" s="289" t="s">
        <v>6104</v>
      </c>
      <c r="H3480" s="290">
        <v>841253134</v>
      </c>
    </row>
    <row r="3481" spans="2:8" x14ac:dyDescent="0.3">
      <c r="B3481" s="286">
        <v>44453.368310185186</v>
      </c>
      <c r="C3481" s="287">
        <v>2500</v>
      </c>
      <c r="D3481" s="287">
        <v>2447.5</v>
      </c>
      <c r="E3481" s="287">
        <f t="shared" si="54"/>
        <v>52.5</v>
      </c>
      <c r="F3481" s="288" t="s">
        <v>6150</v>
      </c>
      <c r="G3481" s="289" t="s">
        <v>6099</v>
      </c>
      <c r="H3481" s="290">
        <v>841254680</v>
      </c>
    </row>
    <row r="3482" spans="2:8" x14ac:dyDescent="0.3">
      <c r="B3482" s="286">
        <v>44453.370358796295</v>
      </c>
      <c r="C3482" s="287">
        <v>300</v>
      </c>
      <c r="D3482" s="287">
        <v>293.7</v>
      </c>
      <c r="E3482" s="287">
        <f t="shared" si="54"/>
        <v>6.3000000000000114</v>
      </c>
      <c r="F3482" s="288" t="s">
        <v>32</v>
      </c>
      <c r="G3482" s="289"/>
      <c r="H3482" s="290">
        <v>841256954</v>
      </c>
    </row>
    <row r="3483" spans="2:8" x14ac:dyDescent="0.3">
      <c r="B3483" s="286">
        <v>44453.383750000001</v>
      </c>
      <c r="C3483" s="287">
        <v>500</v>
      </c>
      <c r="D3483" s="287">
        <v>489.5</v>
      </c>
      <c r="E3483" s="287">
        <f t="shared" si="54"/>
        <v>10.5</v>
      </c>
      <c r="F3483" s="288" t="s">
        <v>6450</v>
      </c>
      <c r="G3483" s="289" t="s">
        <v>6099</v>
      </c>
      <c r="H3483" s="290">
        <v>841273722</v>
      </c>
    </row>
    <row r="3484" spans="2:8" x14ac:dyDescent="0.3">
      <c r="B3484" s="286">
        <v>44453.384629629632</v>
      </c>
      <c r="C3484" s="287">
        <v>300</v>
      </c>
      <c r="D3484" s="287">
        <v>293.7</v>
      </c>
      <c r="E3484" s="287">
        <f t="shared" si="54"/>
        <v>6.3000000000000114</v>
      </c>
      <c r="F3484" s="288" t="s">
        <v>32</v>
      </c>
      <c r="G3484" s="289"/>
      <c r="H3484" s="290">
        <v>841274782</v>
      </c>
    </row>
    <row r="3485" spans="2:8" x14ac:dyDescent="0.3">
      <c r="B3485" s="286">
        <v>44453.387245370373</v>
      </c>
      <c r="C3485" s="287">
        <v>500</v>
      </c>
      <c r="D3485" s="287">
        <v>489.5</v>
      </c>
      <c r="E3485" s="287">
        <f t="shared" si="54"/>
        <v>10.5</v>
      </c>
      <c r="F3485" s="288" t="s">
        <v>32</v>
      </c>
      <c r="G3485" s="289"/>
      <c r="H3485" s="290">
        <v>841277888</v>
      </c>
    </row>
    <row r="3486" spans="2:8" x14ac:dyDescent="0.3">
      <c r="B3486" s="286">
        <v>44453.387766203705</v>
      </c>
      <c r="C3486" s="287">
        <v>300</v>
      </c>
      <c r="D3486" s="287">
        <v>293.7</v>
      </c>
      <c r="E3486" s="287">
        <f t="shared" si="54"/>
        <v>6.3000000000000114</v>
      </c>
      <c r="F3486" s="288" t="s">
        <v>32</v>
      </c>
      <c r="G3486" s="289"/>
      <c r="H3486" s="290">
        <v>841278462</v>
      </c>
    </row>
    <row r="3487" spans="2:8" x14ac:dyDescent="0.3">
      <c r="B3487" s="286">
        <v>44453.392152777778</v>
      </c>
      <c r="C3487" s="287">
        <v>300</v>
      </c>
      <c r="D3487" s="287">
        <v>293.7</v>
      </c>
      <c r="E3487" s="287">
        <f t="shared" si="54"/>
        <v>6.3000000000000114</v>
      </c>
      <c r="F3487" s="288" t="s">
        <v>32</v>
      </c>
      <c r="G3487" s="289"/>
      <c r="H3487" s="290">
        <v>841283405</v>
      </c>
    </row>
    <row r="3488" spans="2:8" x14ac:dyDescent="0.3">
      <c r="B3488" s="286">
        <v>44453.398379629631</v>
      </c>
      <c r="C3488" s="287">
        <v>200</v>
      </c>
      <c r="D3488" s="287">
        <v>195.8</v>
      </c>
      <c r="E3488" s="287">
        <f t="shared" si="54"/>
        <v>4.1999999999999886</v>
      </c>
      <c r="F3488" s="288" t="s">
        <v>32</v>
      </c>
      <c r="G3488" s="289"/>
      <c r="H3488" s="290">
        <v>841290425</v>
      </c>
    </row>
    <row r="3489" spans="2:8" x14ac:dyDescent="0.3">
      <c r="B3489" s="286">
        <v>44453.400046296294</v>
      </c>
      <c r="C3489" s="287">
        <v>50</v>
      </c>
      <c r="D3489" s="287">
        <v>46.1</v>
      </c>
      <c r="E3489" s="287">
        <f t="shared" si="54"/>
        <v>3.8999999999999986</v>
      </c>
      <c r="F3489" s="288" t="s">
        <v>6307</v>
      </c>
      <c r="G3489" s="289" t="s">
        <v>6121</v>
      </c>
      <c r="H3489" s="290">
        <v>841292266</v>
      </c>
    </row>
    <row r="3490" spans="2:8" x14ac:dyDescent="0.3">
      <c r="B3490" s="286">
        <v>44453.408206018517</v>
      </c>
      <c r="C3490" s="287">
        <v>200</v>
      </c>
      <c r="D3490" s="287">
        <v>195.8</v>
      </c>
      <c r="E3490" s="287">
        <f t="shared" si="54"/>
        <v>4.1999999999999886</v>
      </c>
      <c r="F3490" s="288" t="s">
        <v>32</v>
      </c>
      <c r="G3490" s="289"/>
      <c r="H3490" s="290">
        <v>841300907</v>
      </c>
    </row>
    <row r="3491" spans="2:8" x14ac:dyDescent="0.3">
      <c r="B3491" s="286">
        <v>44453.41196759259</v>
      </c>
      <c r="C3491" s="287">
        <v>42</v>
      </c>
      <c r="D3491" s="287">
        <v>38.1</v>
      </c>
      <c r="E3491" s="287">
        <f t="shared" si="54"/>
        <v>3.8999999999999986</v>
      </c>
      <c r="F3491" s="288" t="s">
        <v>66</v>
      </c>
      <c r="G3491" s="289" t="s">
        <v>6124</v>
      </c>
      <c r="H3491" s="290">
        <v>841305064</v>
      </c>
    </row>
    <row r="3492" spans="2:8" x14ac:dyDescent="0.3">
      <c r="B3492" s="286">
        <v>44453.419687499998</v>
      </c>
      <c r="C3492" s="287">
        <v>100</v>
      </c>
      <c r="D3492" s="287">
        <v>96.1</v>
      </c>
      <c r="E3492" s="287">
        <f t="shared" si="54"/>
        <v>3.9000000000000057</v>
      </c>
      <c r="F3492" s="288" t="s">
        <v>32</v>
      </c>
      <c r="G3492" s="289"/>
      <c r="H3492" s="290">
        <v>841314577</v>
      </c>
    </row>
    <row r="3493" spans="2:8" x14ac:dyDescent="0.3">
      <c r="B3493" s="286">
        <v>44453.423368055555</v>
      </c>
      <c r="C3493" s="287">
        <v>300</v>
      </c>
      <c r="D3493" s="287">
        <v>293.7</v>
      </c>
      <c r="E3493" s="287">
        <f t="shared" si="54"/>
        <v>6.3000000000000114</v>
      </c>
      <c r="F3493" s="288" t="s">
        <v>32</v>
      </c>
      <c r="G3493" s="289"/>
      <c r="H3493" s="290">
        <v>841320244</v>
      </c>
    </row>
    <row r="3494" spans="2:8" x14ac:dyDescent="0.3">
      <c r="B3494" s="286">
        <v>44453.426423611112</v>
      </c>
      <c r="C3494" s="287">
        <v>500</v>
      </c>
      <c r="D3494" s="287">
        <v>489.5</v>
      </c>
      <c r="E3494" s="287">
        <f t="shared" si="54"/>
        <v>10.5</v>
      </c>
      <c r="F3494" s="288" t="s">
        <v>6295</v>
      </c>
      <c r="G3494" s="289" t="s">
        <v>6124</v>
      </c>
      <c r="H3494" s="290">
        <v>841324337</v>
      </c>
    </row>
    <row r="3495" spans="2:8" x14ac:dyDescent="0.3">
      <c r="B3495" s="286">
        <v>44453.426655092589</v>
      </c>
      <c r="C3495" s="287">
        <v>500</v>
      </c>
      <c r="D3495" s="287">
        <v>489.5</v>
      </c>
      <c r="E3495" s="287">
        <f t="shared" si="54"/>
        <v>10.5</v>
      </c>
      <c r="F3495" s="288" t="s">
        <v>32</v>
      </c>
      <c r="G3495" s="289"/>
      <c r="H3495" s="290">
        <v>841324735</v>
      </c>
    </row>
    <row r="3496" spans="2:8" x14ac:dyDescent="0.3">
      <c r="B3496" s="286">
        <v>44453.437442129631</v>
      </c>
      <c r="C3496" s="287">
        <v>500</v>
      </c>
      <c r="D3496" s="287">
        <v>489.5</v>
      </c>
      <c r="E3496" s="287">
        <f t="shared" si="54"/>
        <v>10.5</v>
      </c>
      <c r="F3496" s="288" t="s">
        <v>32</v>
      </c>
      <c r="G3496" s="289"/>
      <c r="H3496" s="290">
        <v>841338407</v>
      </c>
    </row>
    <row r="3497" spans="2:8" x14ac:dyDescent="0.3">
      <c r="B3497" s="286">
        <v>44453.439710648148</v>
      </c>
      <c r="C3497" s="287">
        <v>300</v>
      </c>
      <c r="D3497" s="287">
        <v>293.7</v>
      </c>
      <c r="E3497" s="287">
        <f t="shared" si="54"/>
        <v>6.3000000000000114</v>
      </c>
      <c r="F3497" s="288" t="s">
        <v>32</v>
      </c>
      <c r="G3497" s="289"/>
      <c r="H3497" s="290">
        <v>841341340</v>
      </c>
    </row>
    <row r="3498" spans="2:8" x14ac:dyDescent="0.3">
      <c r="B3498" s="286">
        <v>44453.443692129629</v>
      </c>
      <c r="C3498" s="287">
        <v>500</v>
      </c>
      <c r="D3498" s="287">
        <v>489.5</v>
      </c>
      <c r="E3498" s="287">
        <f t="shared" si="54"/>
        <v>10.5</v>
      </c>
      <c r="F3498" s="288" t="s">
        <v>6451</v>
      </c>
      <c r="G3498" s="289" t="s">
        <v>6124</v>
      </c>
      <c r="H3498" s="290">
        <v>841346322</v>
      </c>
    </row>
    <row r="3499" spans="2:8" x14ac:dyDescent="0.3">
      <c r="B3499" s="286">
        <v>44453.444652777776</v>
      </c>
      <c r="C3499" s="287">
        <v>1000</v>
      </c>
      <c r="D3499" s="287">
        <v>979</v>
      </c>
      <c r="E3499" s="287">
        <f t="shared" si="54"/>
        <v>21</v>
      </c>
      <c r="F3499" s="288" t="s">
        <v>66</v>
      </c>
      <c r="G3499" s="289" t="s">
        <v>6178</v>
      </c>
      <c r="H3499" s="290">
        <v>841347566</v>
      </c>
    </row>
    <row r="3500" spans="2:8" x14ac:dyDescent="0.3">
      <c r="B3500" s="286">
        <v>44453.445567129631</v>
      </c>
      <c r="C3500" s="287">
        <v>2500</v>
      </c>
      <c r="D3500" s="287">
        <v>2447.5</v>
      </c>
      <c r="E3500" s="287">
        <f t="shared" si="54"/>
        <v>52.5</v>
      </c>
      <c r="F3500" s="288" t="s">
        <v>32</v>
      </c>
      <c r="G3500" s="289"/>
      <c r="H3500" s="290">
        <v>841348711</v>
      </c>
    </row>
    <row r="3501" spans="2:8" x14ac:dyDescent="0.3">
      <c r="B3501" s="286">
        <v>44453.448877314811</v>
      </c>
      <c r="C3501" s="287">
        <v>100</v>
      </c>
      <c r="D3501" s="287">
        <v>96.1</v>
      </c>
      <c r="E3501" s="287">
        <f t="shared" si="54"/>
        <v>3.9000000000000057</v>
      </c>
      <c r="F3501" s="288" t="s">
        <v>6174</v>
      </c>
      <c r="G3501" s="289" t="s">
        <v>6102</v>
      </c>
      <c r="H3501" s="290">
        <v>841352741</v>
      </c>
    </row>
    <row r="3502" spans="2:8" x14ac:dyDescent="0.3">
      <c r="B3502" s="286">
        <v>44453.454861111109</v>
      </c>
      <c r="C3502" s="287">
        <v>200</v>
      </c>
      <c r="D3502" s="287">
        <v>195.8</v>
      </c>
      <c r="E3502" s="287">
        <f t="shared" si="54"/>
        <v>4.1999999999999886</v>
      </c>
      <c r="F3502" s="288" t="s">
        <v>32</v>
      </c>
      <c r="G3502" s="289"/>
      <c r="H3502" s="290">
        <v>841359978</v>
      </c>
    </row>
    <row r="3503" spans="2:8" x14ac:dyDescent="0.3">
      <c r="B3503" s="286">
        <v>44453.457662037035</v>
      </c>
      <c r="C3503" s="287">
        <v>1000</v>
      </c>
      <c r="D3503" s="287">
        <v>979</v>
      </c>
      <c r="E3503" s="287">
        <f t="shared" si="54"/>
        <v>21</v>
      </c>
      <c r="F3503" s="288" t="s">
        <v>32</v>
      </c>
      <c r="G3503" s="289"/>
      <c r="H3503" s="290">
        <v>841363328</v>
      </c>
    </row>
    <row r="3504" spans="2:8" x14ac:dyDescent="0.3">
      <c r="B3504" s="286">
        <v>44453.459108796298</v>
      </c>
      <c r="C3504" s="287">
        <v>500</v>
      </c>
      <c r="D3504" s="287">
        <v>489.5</v>
      </c>
      <c r="E3504" s="287">
        <f t="shared" si="54"/>
        <v>10.5</v>
      </c>
      <c r="F3504" s="288" t="s">
        <v>32</v>
      </c>
      <c r="G3504" s="289"/>
      <c r="H3504" s="290">
        <v>841365061</v>
      </c>
    </row>
    <row r="3505" spans="2:8" x14ac:dyDescent="0.3">
      <c r="B3505" s="286">
        <v>44453.460486111115</v>
      </c>
      <c r="C3505" s="287">
        <v>10000</v>
      </c>
      <c r="D3505" s="287">
        <v>9790</v>
      </c>
      <c r="E3505" s="287">
        <f t="shared" si="54"/>
        <v>210</v>
      </c>
      <c r="F3505" s="288" t="s">
        <v>6156</v>
      </c>
      <c r="G3505" s="289" t="s">
        <v>6102</v>
      </c>
      <c r="H3505" s="290">
        <v>841366761</v>
      </c>
    </row>
    <row r="3506" spans="2:8" x14ac:dyDescent="0.3">
      <c r="B3506" s="286">
        <v>44453.463587962964</v>
      </c>
      <c r="C3506" s="287">
        <v>500</v>
      </c>
      <c r="D3506" s="287">
        <v>489.5</v>
      </c>
      <c r="E3506" s="287">
        <f t="shared" si="54"/>
        <v>10.5</v>
      </c>
      <c r="F3506" s="288" t="s">
        <v>6452</v>
      </c>
      <c r="G3506" s="289" t="s">
        <v>5875</v>
      </c>
      <c r="H3506" s="290">
        <v>841370825</v>
      </c>
    </row>
    <row r="3507" spans="2:8" x14ac:dyDescent="0.3">
      <c r="B3507" s="286">
        <v>44453.464780092596</v>
      </c>
      <c r="C3507" s="287">
        <v>500</v>
      </c>
      <c r="D3507" s="287">
        <v>489.5</v>
      </c>
      <c r="E3507" s="287">
        <f t="shared" si="54"/>
        <v>10.5</v>
      </c>
      <c r="F3507" s="288" t="s">
        <v>32</v>
      </c>
      <c r="G3507" s="289"/>
      <c r="H3507" s="290">
        <v>841372350</v>
      </c>
    </row>
    <row r="3508" spans="2:8" x14ac:dyDescent="0.3">
      <c r="B3508" s="286">
        <v>44453.470891203702</v>
      </c>
      <c r="C3508" s="287">
        <v>200</v>
      </c>
      <c r="D3508" s="287">
        <v>195.8</v>
      </c>
      <c r="E3508" s="287">
        <f t="shared" si="54"/>
        <v>4.1999999999999886</v>
      </c>
      <c r="F3508" s="288" t="s">
        <v>32</v>
      </c>
      <c r="G3508" s="289"/>
      <c r="H3508" s="290">
        <v>841380414</v>
      </c>
    </row>
    <row r="3509" spans="2:8" x14ac:dyDescent="0.3">
      <c r="B3509" s="286">
        <v>44453.471921296295</v>
      </c>
      <c r="C3509" s="287">
        <v>1000</v>
      </c>
      <c r="D3509" s="287">
        <v>979</v>
      </c>
      <c r="E3509" s="287">
        <f t="shared" si="54"/>
        <v>21</v>
      </c>
      <c r="F3509" s="288" t="s">
        <v>6103</v>
      </c>
      <c r="G3509" s="289" t="s">
        <v>6178</v>
      </c>
      <c r="H3509" s="290">
        <v>841381603</v>
      </c>
    </row>
    <row r="3510" spans="2:8" x14ac:dyDescent="0.3">
      <c r="B3510" s="286">
        <v>44453.473981481482</v>
      </c>
      <c r="C3510" s="287">
        <v>30</v>
      </c>
      <c r="D3510" s="287">
        <v>26.1</v>
      </c>
      <c r="E3510" s="287">
        <f t="shared" si="54"/>
        <v>3.8999999999999986</v>
      </c>
      <c r="F3510" s="288" t="s">
        <v>6127</v>
      </c>
      <c r="G3510" s="289" t="s">
        <v>6208</v>
      </c>
      <c r="H3510" s="290">
        <v>841384042</v>
      </c>
    </row>
    <row r="3511" spans="2:8" x14ac:dyDescent="0.3">
      <c r="B3511" s="286">
        <v>44453.474351851852</v>
      </c>
      <c r="C3511" s="287">
        <v>200</v>
      </c>
      <c r="D3511" s="287">
        <v>195.8</v>
      </c>
      <c r="E3511" s="287">
        <f t="shared" si="54"/>
        <v>4.1999999999999886</v>
      </c>
      <c r="F3511" s="288" t="s">
        <v>32</v>
      </c>
      <c r="G3511" s="289"/>
      <c r="H3511" s="290">
        <v>841384559</v>
      </c>
    </row>
    <row r="3512" spans="2:8" x14ac:dyDescent="0.3">
      <c r="B3512" s="286">
        <v>44453.476261574076</v>
      </c>
      <c r="C3512" s="287">
        <v>1000</v>
      </c>
      <c r="D3512" s="287">
        <v>979</v>
      </c>
      <c r="E3512" s="287">
        <f t="shared" si="54"/>
        <v>21</v>
      </c>
      <c r="F3512" s="288" t="s">
        <v>32</v>
      </c>
      <c r="G3512" s="289"/>
      <c r="H3512" s="290">
        <v>841387029</v>
      </c>
    </row>
    <row r="3513" spans="2:8" x14ac:dyDescent="0.3">
      <c r="B3513" s="286">
        <v>44453.476712962962</v>
      </c>
      <c r="C3513" s="287">
        <v>2000</v>
      </c>
      <c r="D3513" s="287">
        <v>1958</v>
      </c>
      <c r="E3513" s="287">
        <f t="shared" si="54"/>
        <v>42</v>
      </c>
      <c r="F3513" s="288" t="s">
        <v>32</v>
      </c>
      <c r="G3513" s="289"/>
      <c r="H3513" s="290">
        <v>841387605</v>
      </c>
    </row>
    <row r="3514" spans="2:8" x14ac:dyDescent="0.3">
      <c r="B3514" s="286">
        <v>44453.479710648149</v>
      </c>
      <c r="C3514" s="287">
        <v>100</v>
      </c>
      <c r="D3514" s="287">
        <v>96.1</v>
      </c>
      <c r="E3514" s="287">
        <f t="shared" si="54"/>
        <v>3.9000000000000057</v>
      </c>
      <c r="F3514" s="288" t="s">
        <v>32</v>
      </c>
      <c r="G3514" s="289"/>
      <c r="H3514" s="290">
        <v>841391642</v>
      </c>
    </row>
    <row r="3515" spans="2:8" x14ac:dyDescent="0.3">
      <c r="B3515" s="286">
        <v>44453.48133101852</v>
      </c>
      <c r="C3515" s="287">
        <v>100</v>
      </c>
      <c r="D3515" s="287">
        <v>96.1</v>
      </c>
      <c r="E3515" s="287">
        <f t="shared" si="54"/>
        <v>3.9000000000000057</v>
      </c>
      <c r="F3515" s="288" t="s">
        <v>32</v>
      </c>
      <c r="G3515" s="289"/>
      <c r="H3515" s="290">
        <v>841393777</v>
      </c>
    </row>
    <row r="3516" spans="2:8" x14ac:dyDescent="0.3">
      <c r="B3516" s="286">
        <v>44453.483506944445</v>
      </c>
      <c r="C3516" s="287">
        <v>250</v>
      </c>
      <c r="D3516" s="287">
        <v>244.75</v>
      </c>
      <c r="E3516" s="287">
        <f t="shared" si="54"/>
        <v>5.25</v>
      </c>
      <c r="F3516" s="288" t="s">
        <v>32</v>
      </c>
      <c r="G3516" s="289"/>
      <c r="H3516" s="290">
        <v>841396550</v>
      </c>
    </row>
    <row r="3517" spans="2:8" x14ac:dyDescent="0.3">
      <c r="B3517" s="286">
        <v>44453.484803240739</v>
      </c>
      <c r="C3517" s="287">
        <v>200</v>
      </c>
      <c r="D3517" s="287">
        <v>195.8</v>
      </c>
      <c r="E3517" s="287">
        <f t="shared" si="54"/>
        <v>4.1999999999999886</v>
      </c>
      <c r="F3517" s="288" t="s">
        <v>6103</v>
      </c>
      <c r="G3517" s="289" t="s">
        <v>6124</v>
      </c>
      <c r="H3517" s="290">
        <v>841398288</v>
      </c>
    </row>
    <row r="3518" spans="2:8" x14ac:dyDescent="0.3">
      <c r="B3518" s="286">
        <v>44453.492673611108</v>
      </c>
      <c r="C3518" s="287">
        <v>500</v>
      </c>
      <c r="D3518" s="287">
        <v>489.5</v>
      </c>
      <c r="E3518" s="287">
        <f t="shared" si="54"/>
        <v>10.5</v>
      </c>
      <c r="F3518" s="288" t="s">
        <v>6100</v>
      </c>
      <c r="G3518" s="289" t="s">
        <v>6102</v>
      </c>
      <c r="H3518" s="290">
        <v>841408232</v>
      </c>
    </row>
    <row r="3519" spans="2:8" x14ac:dyDescent="0.3">
      <c r="B3519" s="286">
        <v>44453.493761574071</v>
      </c>
      <c r="C3519" s="287">
        <v>300</v>
      </c>
      <c r="D3519" s="287">
        <v>293.7</v>
      </c>
      <c r="E3519" s="287">
        <f t="shared" si="54"/>
        <v>6.3000000000000114</v>
      </c>
      <c r="F3519" s="288" t="s">
        <v>32</v>
      </c>
      <c r="G3519" s="289"/>
      <c r="H3519" s="290">
        <v>841409647</v>
      </c>
    </row>
    <row r="3520" spans="2:8" x14ac:dyDescent="0.3">
      <c r="B3520" s="286">
        <v>44453.49627314815</v>
      </c>
      <c r="C3520" s="287">
        <v>100</v>
      </c>
      <c r="D3520" s="287">
        <v>96.1</v>
      </c>
      <c r="E3520" s="287">
        <f t="shared" si="54"/>
        <v>3.9000000000000057</v>
      </c>
      <c r="F3520" s="288" t="s">
        <v>32</v>
      </c>
      <c r="G3520" s="289"/>
      <c r="H3520" s="290">
        <v>841412971</v>
      </c>
    </row>
    <row r="3521" spans="2:8" x14ac:dyDescent="0.3">
      <c r="B3521" s="286">
        <v>44453.498067129629</v>
      </c>
      <c r="C3521" s="287">
        <v>5000</v>
      </c>
      <c r="D3521" s="287">
        <v>4895</v>
      </c>
      <c r="E3521" s="287">
        <f t="shared" si="54"/>
        <v>105</v>
      </c>
      <c r="F3521" s="288" t="s">
        <v>6453</v>
      </c>
      <c r="G3521" s="289" t="s">
        <v>6102</v>
      </c>
      <c r="H3521" s="290">
        <v>841415238</v>
      </c>
    </row>
    <row r="3522" spans="2:8" x14ac:dyDescent="0.3">
      <c r="B3522" s="286">
        <v>44453.499965277777</v>
      </c>
      <c r="C3522" s="287">
        <v>100</v>
      </c>
      <c r="D3522" s="287">
        <v>96.1</v>
      </c>
      <c r="E3522" s="287">
        <f t="shared" si="54"/>
        <v>3.9000000000000057</v>
      </c>
      <c r="F3522" s="288" t="s">
        <v>32</v>
      </c>
      <c r="G3522" s="289"/>
      <c r="H3522" s="290">
        <v>841417795</v>
      </c>
    </row>
    <row r="3523" spans="2:8" x14ac:dyDescent="0.3">
      <c r="B3523" s="286">
        <v>44453.501793981479</v>
      </c>
      <c r="C3523" s="287">
        <v>300</v>
      </c>
      <c r="D3523" s="287">
        <v>293.7</v>
      </c>
      <c r="E3523" s="287">
        <f t="shared" si="54"/>
        <v>6.3000000000000114</v>
      </c>
      <c r="F3523" s="288" t="s">
        <v>32</v>
      </c>
      <c r="G3523" s="289"/>
      <c r="H3523" s="290">
        <v>841420691</v>
      </c>
    </row>
    <row r="3524" spans="2:8" x14ac:dyDescent="0.3">
      <c r="B3524" s="286">
        <v>44453.504571759258</v>
      </c>
      <c r="C3524" s="287">
        <v>100</v>
      </c>
      <c r="D3524" s="287">
        <v>96.1</v>
      </c>
      <c r="E3524" s="287">
        <f t="shared" si="54"/>
        <v>3.9000000000000057</v>
      </c>
      <c r="F3524" s="288" t="s">
        <v>32</v>
      </c>
      <c r="G3524" s="289"/>
      <c r="H3524" s="290">
        <v>841424676</v>
      </c>
    </row>
    <row r="3525" spans="2:8" x14ac:dyDescent="0.3">
      <c r="B3525" s="286">
        <v>44453.506828703707</v>
      </c>
      <c r="C3525" s="287">
        <v>300</v>
      </c>
      <c r="D3525" s="287">
        <v>293.7</v>
      </c>
      <c r="E3525" s="287">
        <f t="shared" ref="E3525:E3588" si="55">C3525-D3525</f>
        <v>6.3000000000000114</v>
      </c>
      <c r="F3525" s="288" t="s">
        <v>32</v>
      </c>
      <c r="G3525" s="289"/>
      <c r="H3525" s="290">
        <v>841427949</v>
      </c>
    </row>
    <row r="3526" spans="2:8" x14ac:dyDescent="0.3">
      <c r="B3526" s="286">
        <v>44453.510405092595</v>
      </c>
      <c r="C3526" s="287">
        <v>200</v>
      </c>
      <c r="D3526" s="287">
        <v>195.8</v>
      </c>
      <c r="E3526" s="287">
        <f t="shared" si="55"/>
        <v>4.1999999999999886</v>
      </c>
      <c r="F3526" s="288" t="s">
        <v>32</v>
      </c>
      <c r="G3526" s="289"/>
      <c r="H3526" s="290">
        <v>841432987</v>
      </c>
    </row>
    <row r="3527" spans="2:8" x14ac:dyDescent="0.3">
      <c r="B3527" s="286">
        <v>44453.514687499999</v>
      </c>
      <c r="C3527" s="287">
        <v>300</v>
      </c>
      <c r="D3527" s="287">
        <v>293.7</v>
      </c>
      <c r="E3527" s="287">
        <f t="shared" si="55"/>
        <v>6.3000000000000114</v>
      </c>
      <c r="F3527" s="288" t="s">
        <v>32</v>
      </c>
      <c r="G3527" s="289"/>
      <c r="H3527" s="290">
        <v>841439133</v>
      </c>
    </row>
    <row r="3528" spans="2:8" x14ac:dyDescent="0.3">
      <c r="B3528" s="286">
        <v>44453.516134259262</v>
      </c>
      <c r="C3528" s="287">
        <v>200</v>
      </c>
      <c r="D3528" s="287">
        <v>195.8</v>
      </c>
      <c r="E3528" s="287">
        <f t="shared" si="55"/>
        <v>4.1999999999999886</v>
      </c>
      <c r="F3528" s="288" t="s">
        <v>32</v>
      </c>
      <c r="G3528" s="289"/>
      <c r="H3528" s="290">
        <v>841441049</v>
      </c>
    </row>
    <row r="3529" spans="2:8" x14ac:dyDescent="0.3">
      <c r="B3529" s="286">
        <v>44453.519687499997</v>
      </c>
      <c r="C3529" s="287">
        <v>300</v>
      </c>
      <c r="D3529" s="287">
        <v>293.7</v>
      </c>
      <c r="E3529" s="287">
        <f t="shared" si="55"/>
        <v>6.3000000000000114</v>
      </c>
      <c r="F3529" s="288" t="s">
        <v>32</v>
      </c>
      <c r="G3529" s="289"/>
      <c r="H3529" s="290">
        <v>841445785</v>
      </c>
    </row>
    <row r="3530" spans="2:8" x14ac:dyDescent="0.3">
      <c r="B3530" s="286">
        <v>44453.522314814814</v>
      </c>
      <c r="C3530" s="287">
        <v>2000</v>
      </c>
      <c r="D3530" s="287">
        <v>1958</v>
      </c>
      <c r="E3530" s="287">
        <f t="shared" si="55"/>
        <v>42</v>
      </c>
      <c r="F3530" s="288" t="s">
        <v>32</v>
      </c>
      <c r="G3530" s="289"/>
      <c r="H3530" s="290">
        <v>841449299</v>
      </c>
    </row>
    <row r="3531" spans="2:8" x14ac:dyDescent="0.3">
      <c r="B3531" s="286">
        <v>44453.523055555554</v>
      </c>
      <c r="C3531" s="287">
        <v>500</v>
      </c>
      <c r="D3531" s="287">
        <v>489.5</v>
      </c>
      <c r="E3531" s="287">
        <f t="shared" si="55"/>
        <v>10.5</v>
      </c>
      <c r="F3531" s="288" t="s">
        <v>32</v>
      </c>
      <c r="G3531" s="289"/>
      <c r="H3531" s="290">
        <v>841450333</v>
      </c>
    </row>
    <row r="3532" spans="2:8" x14ac:dyDescent="0.3">
      <c r="B3532" s="286">
        <v>44453.523587962962</v>
      </c>
      <c r="C3532" s="287">
        <v>100</v>
      </c>
      <c r="D3532" s="287">
        <v>96.1</v>
      </c>
      <c r="E3532" s="287">
        <f t="shared" si="55"/>
        <v>3.9000000000000057</v>
      </c>
      <c r="F3532" s="288" t="s">
        <v>32</v>
      </c>
      <c r="G3532" s="289"/>
      <c r="H3532" s="290">
        <v>841451086</v>
      </c>
    </row>
    <row r="3533" spans="2:8" x14ac:dyDescent="0.3">
      <c r="B3533" s="286">
        <v>44453.529039351852</v>
      </c>
      <c r="C3533" s="287">
        <v>100</v>
      </c>
      <c r="D3533" s="287">
        <v>96.1</v>
      </c>
      <c r="E3533" s="287">
        <f t="shared" si="55"/>
        <v>3.9000000000000057</v>
      </c>
      <c r="F3533" s="288" t="s">
        <v>32</v>
      </c>
      <c r="G3533" s="289"/>
      <c r="H3533" s="290">
        <v>841459111</v>
      </c>
    </row>
    <row r="3534" spans="2:8" x14ac:dyDescent="0.3">
      <c r="B3534" s="286">
        <v>44453.529733796298</v>
      </c>
      <c r="C3534" s="287">
        <v>70000</v>
      </c>
      <c r="D3534" s="287">
        <v>68530</v>
      </c>
      <c r="E3534" s="287">
        <f t="shared" si="55"/>
        <v>1470</v>
      </c>
      <c r="F3534" s="288" t="s">
        <v>6094</v>
      </c>
      <c r="G3534" s="289" t="s">
        <v>5892</v>
      </c>
      <c r="H3534" s="290">
        <v>841460168</v>
      </c>
    </row>
    <row r="3535" spans="2:8" x14ac:dyDescent="0.3">
      <c r="B3535" s="286">
        <v>44453.530925925923</v>
      </c>
      <c r="C3535" s="287">
        <v>2500</v>
      </c>
      <c r="D3535" s="287">
        <v>2447.5</v>
      </c>
      <c r="E3535" s="287">
        <f t="shared" si="55"/>
        <v>52.5</v>
      </c>
      <c r="F3535" s="288" t="s">
        <v>6207</v>
      </c>
      <c r="G3535" s="289" t="s">
        <v>6102</v>
      </c>
      <c r="H3535" s="290">
        <v>841461799</v>
      </c>
    </row>
    <row r="3536" spans="2:8" x14ac:dyDescent="0.3">
      <c r="B3536" s="286">
        <v>44453.531226851854</v>
      </c>
      <c r="C3536" s="287">
        <v>3000</v>
      </c>
      <c r="D3536" s="287">
        <v>2937</v>
      </c>
      <c r="E3536" s="287">
        <f t="shared" si="55"/>
        <v>63</v>
      </c>
      <c r="F3536" s="288" t="s">
        <v>6100</v>
      </c>
      <c r="G3536" s="289" t="s">
        <v>67</v>
      </c>
      <c r="H3536" s="290">
        <v>841462194</v>
      </c>
    </row>
    <row r="3537" spans="2:8" x14ac:dyDescent="0.3">
      <c r="B3537" s="286">
        <v>44453.533668981479</v>
      </c>
      <c r="C3537" s="287">
        <v>300</v>
      </c>
      <c r="D3537" s="287">
        <v>293.7</v>
      </c>
      <c r="E3537" s="287">
        <f t="shared" si="55"/>
        <v>6.3000000000000114</v>
      </c>
      <c r="F3537" s="288" t="s">
        <v>32</v>
      </c>
      <c r="G3537" s="289"/>
      <c r="H3537" s="290">
        <v>841465370</v>
      </c>
    </row>
    <row r="3538" spans="2:8" x14ac:dyDescent="0.3">
      <c r="B3538" s="286">
        <v>44453.53943287037</v>
      </c>
      <c r="C3538" s="287">
        <v>100</v>
      </c>
      <c r="D3538" s="287">
        <v>96.1</v>
      </c>
      <c r="E3538" s="287">
        <f t="shared" si="55"/>
        <v>3.9000000000000057</v>
      </c>
      <c r="F3538" s="288" t="s">
        <v>32</v>
      </c>
      <c r="G3538" s="289"/>
      <c r="H3538" s="290">
        <v>841472915</v>
      </c>
    </row>
    <row r="3539" spans="2:8" x14ac:dyDescent="0.3">
      <c r="B3539" s="286">
        <v>44453.539918981478</v>
      </c>
      <c r="C3539" s="287">
        <v>500</v>
      </c>
      <c r="D3539" s="287">
        <v>489.5</v>
      </c>
      <c r="E3539" s="287">
        <f t="shared" si="55"/>
        <v>10.5</v>
      </c>
      <c r="F3539" s="288" t="s">
        <v>32</v>
      </c>
      <c r="G3539" s="289"/>
      <c r="H3539" s="290">
        <v>841473499</v>
      </c>
    </row>
    <row r="3540" spans="2:8" x14ac:dyDescent="0.3">
      <c r="B3540" s="286">
        <v>44453.542858796296</v>
      </c>
      <c r="C3540" s="287">
        <v>500</v>
      </c>
      <c r="D3540" s="287">
        <v>489.5</v>
      </c>
      <c r="E3540" s="287">
        <f t="shared" si="55"/>
        <v>10.5</v>
      </c>
      <c r="F3540" s="288" t="s">
        <v>32</v>
      </c>
      <c r="G3540" s="289"/>
      <c r="H3540" s="290">
        <v>841477454</v>
      </c>
    </row>
    <row r="3541" spans="2:8" x14ac:dyDescent="0.3">
      <c r="B3541" s="286">
        <v>44453.545370370368</v>
      </c>
      <c r="C3541" s="287">
        <v>150</v>
      </c>
      <c r="D3541" s="287">
        <v>146.1</v>
      </c>
      <c r="E3541" s="287">
        <f t="shared" si="55"/>
        <v>3.9000000000000057</v>
      </c>
      <c r="F3541" s="288" t="s">
        <v>32</v>
      </c>
      <c r="G3541" s="289"/>
      <c r="H3541" s="290">
        <v>841480643</v>
      </c>
    </row>
    <row r="3542" spans="2:8" x14ac:dyDescent="0.3">
      <c r="B3542" s="286">
        <v>44453.549178240741</v>
      </c>
      <c r="C3542" s="287">
        <v>300</v>
      </c>
      <c r="D3542" s="287">
        <v>293.7</v>
      </c>
      <c r="E3542" s="287">
        <f t="shared" si="55"/>
        <v>6.3000000000000114</v>
      </c>
      <c r="F3542" s="288" t="s">
        <v>32</v>
      </c>
      <c r="G3542" s="289"/>
      <c r="H3542" s="290">
        <v>841485818</v>
      </c>
    </row>
    <row r="3543" spans="2:8" x14ac:dyDescent="0.3">
      <c r="B3543" s="286">
        <v>44453.550138888888</v>
      </c>
      <c r="C3543" s="287">
        <v>300</v>
      </c>
      <c r="D3543" s="287">
        <v>293.7</v>
      </c>
      <c r="E3543" s="287">
        <f t="shared" si="55"/>
        <v>6.3000000000000114</v>
      </c>
      <c r="F3543" s="288" t="s">
        <v>6143</v>
      </c>
      <c r="G3543" s="289" t="s">
        <v>6091</v>
      </c>
      <c r="H3543" s="290">
        <v>841487084</v>
      </c>
    </row>
    <row r="3544" spans="2:8" x14ac:dyDescent="0.3">
      <c r="B3544" s="286">
        <v>44453.550625000003</v>
      </c>
      <c r="C3544" s="287">
        <v>1000</v>
      </c>
      <c r="D3544" s="287">
        <v>979</v>
      </c>
      <c r="E3544" s="287">
        <f t="shared" si="55"/>
        <v>21</v>
      </c>
      <c r="F3544" s="288" t="s">
        <v>32</v>
      </c>
      <c r="G3544" s="289"/>
      <c r="H3544" s="290">
        <v>841487752</v>
      </c>
    </row>
    <row r="3545" spans="2:8" x14ac:dyDescent="0.3">
      <c r="B3545" s="286">
        <v>44453.554143518515</v>
      </c>
      <c r="C3545" s="287">
        <v>48</v>
      </c>
      <c r="D3545" s="287">
        <v>44.1</v>
      </c>
      <c r="E3545" s="287">
        <f t="shared" si="55"/>
        <v>3.8999999999999986</v>
      </c>
      <c r="F3545" s="288" t="s">
        <v>6103</v>
      </c>
      <c r="G3545" s="289" t="s">
        <v>6091</v>
      </c>
      <c r="H3545" s="290">
        <v>841492354</v>
      </c>
    </row>
    <row r="3546" spans="2:8" x14ac:dyDescent="0.3">
      <c r="B3546" s="286">
        <v>44453.558321759258</v>
      </c>
      <c r="C3546" s="287">
        <v>300</v>
      </c>
      <c r="D3546" s="287">
        <v>290.7</v>
      </c>
      <c r="E3546" s="287">
        <f t="shared" si="55"/>
        <v>9.3000000000000114</v>
      </c>
      <c r="F3546" s="288" t="s">
        <v>32</v>
      </c>
      <c r="G3546" s="289"/>
      <c r="H3546" s="290">
        <v>841497934</v>
      </c>
    </row>
    <row r="3547" spans="2:8" x14ac:dyDescent="0.3">
      <c r="B3547" s="286">
        <v>44453.559733796297</v>
      </c>
      <c r="C3547" s="287">
        <v>300</v>
      </c>
      <c r="D3547" s="287">
        <v>293.7</v>
      </c>
      <c r="E3547" s="287">
        <f t="shared" si="55"/>
        <v>6.3000000000000114</v>
      </c>
      <c r="F3547" s="288" t="s">
        <v>5793</v>
      </c>
      <c r="G3547" s="289" t="s">
        <v>6102</v>
      </c>
      <c r="H3547" s="290">
        <v>841499813</v>
      </c>
    </row>
    <row r="3548" spans="2:8" x14ac:dyDescent="0.3">
      <c r="B3548" s="286">
        <v>44453.561041666668</v>
      </c>
      <c r="C3548" s="287">
        <v>500</v>
      </c>
      <c r="D3548" s="287">
        <v>489.5</v>
      </c>
      <c r="E3548" s="287">
        <f t="shared" si="55"/>
        <v>10.5</v>
      </c>
      <c r="F3548" s="288" t="s">
        <v>32</v>
      </c>
      <c r="G3548" s="289"/>
      <c r="H3548" s="290">
        <v>841501517</v>
      </c>
    </row>
    <row r="3549" spans="2:8" x14ac:dyDescent="0.3">
      <c r="B3549" s="286">
        <v>44453.565625000003</v>
      </c>
      <c r="C3549" s="287">
        <v>1000</v>
      </c>
      <c r="D3549" s="287">
        <v>979</v>
      </c>
      <c r="E3549" s="287">
        <f t="shared" si="55"/>
        <v>21</v>
      </c>
      <c r="F3549" s="288" t="s">
        <v>6218</v>
      </c>
      <c r="G3549" s="289" t="s">
        <v>6093</v>
      </c>
      <c r="H3549" s="290">
        <v>841507598</v>
      </c>
    </row>
    <row r="3550" spans="2:8" x14ac:dyDescent="0.3">
      <c r="B3550" s="286">
        <v>44453.567384259259</v>
      </c>
      <c r="C3550" s="287">
        <v>2000</v>
      </c>
      <c r="D3550" s="287">
        <v>1958</v>
      </c>
      <c r="E3550" s="287">
        <f t="shared" si="55"/>
        <v>42</v>
      </c>
      <c r="F3550" s="288" t="s">
        <v>6281</v>
      </c>
      <c r="G3550" s="289" t="s">
        <v>6102</v>
      </c>
      <c r="H3550" s="290">
        <v>841509827</v>
      </c>
    </row>
    <row r="3551" spans="2:8" x14ac:dyDescent="0.3">
      <c r="B3551" s="286">
        <v>44453.569745370369</v>
      </c>
      <c r="C3551" s="287">
        <v>2000</v>
      </c>
      <c r="D3551" s="287">
        <v>1958</v>
      </c>
      <c r="E3551" s="287">
        <f t="shared" si="55"/>
        <v>42</v>
      </c>
      <c r="F3551" s="288" t="s">
        <v>6120</v>
      </c>
      <c r="G3551" s="289" t="s">
        <v>6097</v>
      </c>
      <c r="H3551" s="290">
        <v>841512874</v>
      </c>
    </row>
    <row r="3552" spans="2:8" x14ac:dyDescent="0.3">
      <c r="B3552" s="286">
        <v>44453.573738425926</v>
      </c>
      <c r="C3552" s="287">
        <v>7000</v>
      </c>
      <c r="D3552" s="287">
        <v>6853</v>
      </c>
      <c r="E3552" s="287">
        <f t="shared" si="55"/>
        <v>147</v>
      </c>
      <c r="F3552" s="288" t="s">
        <v>32</v>
      </c>
      <c r="G3552" s="289"/>
      <c r="H3552" s="290">
        <v>841518206</v>
      </c>
    </row>
    <row r="3553" spans="2:8" x14ac:dyDescent="0.3">
      <c r="B3553" s="286">
        <v>44453.573877314811</v>
      </c>
      <c r="C3553" s="287">
        <v>100</v>
      </c>
      <c r="D3553" s="287">
        <v>96.1</v>
      </c>
      <c r="E3553" s="287">
        <f t="shared" si="55"/>
        <v>3.9000000000000057</v>
      </c>
      <c r="F3553" s="288" t="s">
        <v>32</v>
      </c>
      <c r="G3553" s="289"/>
      <c r="H3553" s="290">
        <v>841518399</v>
      </c>
    </row>
    <row r="3554" spans="2:8" x14ac:dyDescent="0.3">
      <c r="B3554" s="286">
        <v>44453.574675925927</v>
      </c>
      <c r="C3554" s="287">
        <v>500</v>
      </c>
      <c r="D3554" s="287">
        <v>489.5</v>
      </c>
      <c r="E3554" s="287">
        <f t="shared" si="55"/>
        <v>10.5</v>
      </c>
      <c r="F3554" s="288" t="s">
        <v>32</v>
      </c>
      <c r="G3554" s="289"/>
      <c r="H3554" s="290">
        <v>841519496</v>
      </c>
    </row>
    <row r="3555" spans="2:8" x14ac:dyDescent="0.3">
      <c r="B3555" s="286">
        <v>44453.576006944444</v>
      </c>
      <c r="C3555" s="287">
        <v>300</v>
      </c>
      <c r="D3555" s="287">
        <v>293.7</v>
      </c>
      <c r="E3555" s="287">
        <f t="shared" si="55"/>
        <v>6.3000000000000114</v>
      </c>
      <c r="F3555" s="288" t="s">
        <v>32</v>
      </c>
      <c r="G3555" s="289"/>
      <c r="H3555" s="290">
        <v>841521168</v>
      </c>
    </row>
    <row r="3556" spans="2:8" x14ac:dyDescent="0.3">
      <c r="B3556" s="286">
        <v>44453.577430555553</v>
      </c>
      <c r="C3556" s="287">
        <v>50</v>
      </c>
      <c r="D3556" s="287">
        <v>46.1</v>
      </c>
      <c r="E3556" s="287">
        <f t="shared" si="55"/>
        <v>3.8999999999999986</v>
      </c>
      <c r="F3556" s="288" t="s">
        <v>6150</v>
      </c>
      <c r="G3556" s="289" t="s">
        <v>6178</v>
      </c>
      <c r="H3556" s="290">
        <v>841523087</v>
      </c>
    </row>
    <row r="3557" spans="2:8" x14ac:dyDescent="0.3">
      <c r="B3557" s="286">
        <v>44453.578194444446</v>
      </c>
      <c r="C3557" s="287">
        <v>300</v>
      </c>
      <c r="D3557" s="287">
        <v>293.7</v>
      </c>
      <c r="E3557" s="287">
        <f t="shared" si="55"/>
        <v>6.3000000000000114</v>
      </c>
      <c r="F3557" s="288" t="s">
        <v>32</v>
      </c>
      <c r="G3557" s="289"/>
      <c r="H3557" s="290">
        <v>841524174</v>
      </c>
    </row>
    <row r="3558" spans="2:8" x14ac:dyDescent="0.3">
      <c r="B3558" s="286">
        <v>44453.578819444447</v>
      </c>
      <c r="C3558" s="287">
        <v>300</v>
      </c>
      <c r="D3558" s="287">
        <v>293.7</v>
      </c>
      <c r="E3558" s="287">
        <f t="shared" si="55"/>
        <v>6.3000000000000114</v>
      </c>
      <c r="F3558" s="288" t="s">
        <v>32</v>
      </c>
      <c r="G3558" s="289"/>
      <c r="H3558" s="290">
        <v>841525122</v>
      </c>
    </row>
    <row r="3559" spans="2:8" x14ac:dyDescent="0.3">
      <c r="B3559" s="286">
        <v>44453.579143518517</v>
      </c>
      <c r="C3559" s="287">
        <v>500</v>
      </c>
      <c r="D3559" s="287">
        <v>489.5</v>
      </c>
      <c r="E3559" s="287">
        <f t="shared" si="55"/>
        <v>10.5</v>
      </c>
      <c r="F3559" s="288" t="s">
        <v>32</v>
      </c>
      <c r="G3559" s="289"/>
      <c r="H3559" s="290">
        <v>841525608</v>
      </c>
    </row>
    <row r="3560" spans="2:8" x14ac:dyDescent="0.3">
      <c r="B3560" s="286">
        <v>44453.581956018519</v>
      </c>
      <c r="C3560" s="287">
        <v>160</v>
      </c>
      <c r="D3560" s="287">
        <v>156.1</v>
      </c>
      <c r="E3560" s="287">
        <f t="shared" si="55"/>
        <v>3.9000000000000057</v>
      </c>
      <c r="F3560" s="288" t="s">
        <v>6125</v>
      </c>
      <c r="G3560" s="289" t="s">
        <v>6097</v>
      </c>
      <c r="H3560" s="290">
        <v>841529411</v>
      </c>
    </row>
    <row r="3561" spans="2:8" x14ac:dyDescent="0.3">
      <c r="B3561" s="286">
        <v>44453.584432870368</v>
      </c>
      <c r="C3561" s="287">
        <v>100</v>
      </c>
      <c r="D3561" s="287">
        <v>96.1</v>
      </c>
      <c r="E3561" s="287">
        <f t="shared" si="55"/>
        <v>3.9000000000000057</v>
      </c>
      <c r="F3561" s="288" t="s">
        <v>32</v>
      </c>
      <c r="G3561" s="289"/>
      <c r="H3561" s="290">
        <v>841533226</v>
      </c>
    </row>
    <row r="3562" spans="2:8" x14ac:dyDescent="0.3">
      <c r="B3562" s="286">
        <v>44453.585266203707</v>
      </c>
      <c r="C3562" s="287">
        <v>200</v>
      </c>
      <c r="D3562" s="287">
        <v>195.8</v>
      </c>
      <c r="E3562" s="287">
        <f t="shared" si="55"/>
        <v>4.1999999999999886</v>
      </c>
      <c r="F3562" s="288" t="s">
        <v>32</v>
      </c>
      <c r="G3562" s="289"/>
      <c r="H3562" s="290">
        <v>841534401</v>
      </c>
    </row>
    <row r="3563" spans="2:8" x14ac:dyDescent="0.3">
      <c r="B3563" s="286">
        <v>44453.587511574071</v>
      </c>
      <c r="C3563" s="287">
        <v>50</v>
      </c>
      <c r="D3563" s="287">
        <v>46.1</v>
      </c>
      <c r="E3563" s="287">
        <f t="shared" si="55"/>
        <v>3.8999999999999986</v>
      </c>
      <c r="F3563" s="288" t="s">
        <v>32</v>
      </c>
      <c r="G3563" s="289"/>
      <c r="H3563" s="290">
        <v>841537647</v>
      </c>
    </row>
    <row r="3564" spans="2:8" x14ac:dyDescent="0.3">
      <c r="B3564" s="286">
        <v>44453.58997685185</v>
      </c>
      <c r="C3564" s="287">
        <v>100</v>
      </c>
      <c r="D3564" s="287">
        <v>96.1</v>
      </c>
      <c r="E3564" s="287">
        <f t="shared" si="55"/>
        <v>3.9000000000000057</v>
      </c>
      <c r="F3564" s="288" t="s">
        <v>32</v>
      </c>
      <c r="G3564" s="289"/>
      <c r="H3564" s="290">
        <v>841541602</v>
      </c>
    </row>
    <row r="3565" spans="2:8" x14ac:dyDescent="0.3">
      <c r="B3565" s="286">
        <v>44453.591238425928</v>
      </c>
      <c r="C3565" s="287">
        <v>1000</v>
      </c>
      <c r="D3565" s="287">
        <v>979</v>
      </c>
      <c r="E3565" s="287">
        <f t="shared" si="55"/>
        <v>21</v>
      </c>
      <c r="F3565" s="288" t="s">
        <v>32</v>
      </c>
      <c r="G3565" s="289"/>
      <c r="H3565" s="290">
        <v>841543582</v>
      </c>
    </row>
    <row r="3566" spans="2:8" x14ac:dyDescent="0.3">
      <c r="B3566" s="286">
        <v>44453.591793981483</v>
      </c>
      <c r="C3566" s="287">
        <v>300</v>
      </c>
      <c r="D3566" s="287">
        <v>293.7</v>
      </c>
      <c r="E3566" s="287">
        <f t="shared" si="55"/>
        <v>6.3000000000000114</v>
      </c>
      <c r="F3566" s="288" t="s">
        <v>32</v>
      </c>
      <c r="G3566" s="289"/>
      <c r="H3566" s="290">
        <v>841544455</v>
      </c>
    </row>
    <row r="3567" spans="2:8" x14ac:dyDescent="0.3">
      <c r="B3567" s="286">
        <v>44453.596620370372</v>
      </c>
      <c r="C3567" s="287">
        <v>15000</v>
      </c>
      <c r="D3567" s="287">
        <v>14685</v>
      </c>
      <c r="E3567" s="287">
        <f t="shared" si="55"/>
        <v>315</v>
      </c>
      <c r="F3567" s="288" t="s">
        <v>32</v>
      </c>
      <c r="G3567" s="289"/>
      <c r="H3567" s="290">
        <v>841551509</v>
      </c>
    </row>
    <row r="3568" spans="2:8" x14ac:dyDescent="0.3">
      <c r="B3568" s="286">
        <v>44453.597500000003</v>
      </c>
      <c r="C3568" s="287">
        <v>100</v>
      </c>
      <c r="D3568" s="287">
        <v>96.1</v>
      </c>
      <c r="E3568" s="287">
        <f t="shared" si="55"/>
        <v>3.9000000000000057</v>
      </c>
      <c r="F3568" s="288" t="s">
        <v>32</v>
      </c>
      <c r="G3568" s="289"/>
      <c r="H3568" s="290">
        <v>841552754</v>
      </c>
    </row>
    <row r="3569" spans="2:8" x14ac:dyDescent="0.3">
      <c r="B3569" s="286">
        <v>44453.599259259259</v>
      </c>
      <c r="C3569" s="287">
        <v>250</v>
      </c>
      <c r="D3569" s="287">
        <v>244.75</v>
      </c>
      <c r="E3569" s="287">
        <f t="shared" si="55"/>
        <v>5.25</v>
      </c>
      <c r="F3569" s="288" t="s">
        <v>32</v>
      </c>
      <c r="G3569" s="289"/>
      <c r="H3569" s="290">
        <v>841555427</v>
      </c>
    </row>
    <row r="3570" spans="2:8" x14ac:dyDescent="0.3">
      <c r="B3570" s="286">
        <v>44453.601944444446</v>
      </c>
      <c r="C3570" s="287">
        <v>1000</v>
      </c>
      <c r="D3570" s="287">
        <v>979</v>
      </c>
      <c r="E3570" s="287">
        <f t="shared" si="55"/>
        <v>21</v>
      </c>
      <c r="F3570" s="288" t="s">
        <v>32</v>
      </c>
      <c r="G3570" s="289"/>
      <c r="H3570" s="290">
        <v>841559432</v>
      </c>
    </row>
    <row r="3571" spans="2:8" x14ac:dyDescent="0.3">
      <c r="B3571" s="286">
        <v>44453.602662037039</v>
      </c>
      <c r="C3571" s="287">
        <v>5000</v>
      </c>
      <c r="D3571" s="287">
        <v>4895</v>
      </c>
      <c r="E3571" s="287">
        <f t="shared" si="55"/>
        <v>105</v>
      </c>
      <c r="F3571" s="288" t="s">
        <v>6454</v>
      </c>
      <c r="G3571" s="289" t="s">
        <v>6093</v>
      </c>
      <c r="H3571" s="290">
        <v>841560363</v>
      </c>
    </row>
    <row r="3572" spans="2:8" x14ac:dyDescent="0.3">
      <c r="B3572" s="286">
        <v>44453.603715277779</v>
      </c>
      <c r="C3572" s="287">
        <v>300</v>
      </c>
      <c r="D3572" s="287">
        <v>290.7</v>
      </c>
      <c r="E3572" s="287">
        <f t="shared" si="55"/>
        <v>9.3000000000000114</v>
      </c>
      <c r="F3572" s="288" t="s">
        <v>32</v>
      </c>
      <c r="G3572" s="289"/>
      <c r="H3572" s="290">
        <v>841561808</v>
      </c>
    </row>
    <row r="3573" spans="2:8" x14ac:dyDescent="0.3">
      <c r="B3573" s="286">
        <v>44453.604861111111</v>
      </c>
      <c r="C3573" s="287">
        <v>300</v>
      </c>
      <c r="D3573" s="287">
        <v>293.7</v>
      </c>
      <c r="E3573" s="287">
        <f t="shared" si="55"/>
        <v>6.3000000000000114</v>
      </c>
      <c r="F3573" s="288" t="s">
        <v>6103</v>
      </c>
      <c r="G3573" s="289" t="s">
        <v>6097</v>
      </c>
      <c r="H3573" s="290">
        <v>841563441</v>
      </c>
    </row>
    <row r="3574" spans="2:8" x14ac:dyDescent="0.3">
      <c r="B3574" s="286">
        <v>44453.605104166665</v>
      </c>
      <c r="C3574" s="287">
        <v>500</v>
      </c>
      <c r="D3574" s="287">
        <v>489.5</v>
      </c>
      <c r="E3574" s="287">
        <f t="shared" si="55"/>
        <v>10.5</v>
      </c>
      <c r="F3574" s="288" t="s">
        <v>32</v>
      </c>
      <c r="G3574" s="289"/>
      <c r="H3574" s="290">
        <v>841563796</v>
      </c>
    </row>
    <row r="3575" spans="2:8" x14ac:dyDescent="0.3">
      <c r="B3575" s="286">
        <v>44453.605416666665</v>
      </c>
      <c r="C3575" s="287">
        <v>300</v>
      </c>
      <c r="D3575" s="287">
        <v>293.7</v>
      </c>
      <c r="E3575" s="287">
        <f t="shared" si="55"/>
        <v>6.3000000000000114</v>
      </c>
      <c r="F3575" s="288" t="s">
        <v>32</v>
      </c>
      <c r="G3575" s="289"/>
      <c r="H3575" s="290">
        <v>841564186</v>
      </c>
    </row>
    <row r="3576" spans="2:8" x14ac:dyDescent="0.3">
      <c r="B3576" s="286">
        <v>44453.607812499999</v>
      </c>
      <c r="C3576" s="287">
        <v>1000</v>
      </c>
      <c r="D3576" s="287">
        <v>979</v>
      </c>
      <c r="E3576" s="287">
        <f t="shared" si="55"/>
        <v>21</v>
      </c>
      <c r="F3576" s="288" t="s">
        <v>32</v>
      </c>
      <c r="G3576" s="289"/>
      <c r="H3576" s="290">
        <v>841567518</v>
      </c>
    </row>
    <row r="3577" spans="2:8" x14ac:dyDescent="0.3">
      <c r="B3577" s="286">
        <v>44453.617731481485</v>
      </c>
      <c r="C3577" s="287">
        <v>300</v>
      </c>
      <c r="D3577" s="287">
        <v>293.7</v>
      </c>
      <c r="E3577" s="287">
        <f t="shared" si="55"/>
        <v>6.3000000000000114</v>
      </c>
      <c r="F3577" s="288" t="s">
        <v>32</v>
      </c>
      <c r="G3577" s="289"/>
      <c r="H3577" s="290">
        <v>841581675</v>
      </c>
    </row>
    <row r="3578" spans="2:8" x14ac:dyDescent="0.3">
      <c r="B3578" s="286">
        <v>44453.61818287037</v>
      </c>
      <c r="C3578" s="287">
        <v>1000</v>
      </c>
      <c r="D3578" s="287">
        <v>979</v>
      </c>
      <c r="E3578" s="287">
        <f t="shared" si="55"/>
        <v>21</v>
      </c>
      <c r="F3578" s="288" t="s">
        <v>32</v>
      </c>
      <c r="G3578" s="289"/>
      <c r="H3578" s="290">
        <v>841582322</v>
      </c>
    </row>
    <row r="3579" spans="2:8" x14ac:dyDescent="0.3">
      <c r="B3579" s="286">
        <v>44453.61996527778</v>
      </c>
      <c r="C3579" s="287">
        <v>100</v>
      </c>
      <c r="D3579" s="287">
        <v>96.1</v>
      </c>
      <c r="E3579" s="287">
        <f t="shared" si="55"/>
        <v>3.9000000000000057</v>
      </c>
      <c r="F3579" s="288" t="s">
        <v>32</v>
      </c>
      <c r="G3579" s="289"/>
      <c r="H3579" s="290">
        <v>841585030</v>
      </c>
    </row>
    <row r="3580" spans="2:8" x14ac:dyDescent="0.3">
      <c r="B3580" s="286">
        <v>44453.621319444443</v>
      </c>
      <c r="C3580" s="287">
        <v>300</v>
      </c>
      <c r="D3580" s="287">
        <v>293.7</v>
      </c>
      <c r="E3580" s="287">
        <f t="shared" si="55"/>
        <v>6.3000000000000114</v>
      </c>
      <c r="F3580" s="288" t="s">
        <v>32</v>
      </c>
      <c r="G3580" s="289"/>
      <c r="H3580" s="290">
        <v>841587074</v>
      </c>
    </row>
    <row r="3581" spans="2:8" x14ac:dyDescent="0.3">
      <c r="B3581" s="286">
        <v>44453.622974537036</v>
      </c>
      <c r="C3581" s="287">
        <v>2000</v>
      </c>
      <c r="D3581" s="287">
        <v>1958</v>
      </c>
      <c r="E3581" s="287">
        <f t="shared" si="55"/>
        <v>42</v>
      </c>
      <c r="F3581" s="288" t="s">
        <v>32</v>
      </c>
      <c r="G3581" s="289"/>
      <c r="H3581" s="290">
        <v>841589527</v>
      </c>
    </row>
    <row r="3582" spans="2:8" x14ac:dyDescent="0.3">
      <c r="B3582" s="286">
        <v>44453.623553240737</v>
      </c>
      <c r="C3582" s="287">
        <v>1000</v>
      </c>
      <c r="D3582" s="287">
        <v>979</v>
      </c>
      <c r="E3582" s="287">
        <f t="shared" si="55"/>
        <v>21</v>
      </c>
      <c r="F3582" s="288" t="s">
        <v>6098</v>
      </c>
      <c r="G3582" s="289" t="s">
        <v>5886</v>
      </c>
      <c r="H3582" s="290">
        <v>841590291</v>
      </c>
    </row>
    <row r="3583" spans="2:8" x14ac:dyDescent="0.3">
      <c r="B3583" s="286">
        <v>44453.624178240738</v>
      </c>
      <c r="C3583" s="287">
        <v>150</v>
      </c>
      <c r="D3583" s="287">
        <v>146.1</v>
      </c>
      <c r="E3583" s="287">
        <f t="shared" si="55"/>
        <v>3.9000000000000057</v>
      </c>
      <c r="F3583" s="288" t="s">
        <v>6287</v>
      </c>
      <c r="G3583" s="289" t="s">
        <v>6099</v>
      </c>
      <c r="H3583" s="290">
        <v>841591214</v>
      </c>
    </row>
    <row r="3584" spans="2:8" x14ac:dyDescent="0.3">
      <c r="B3584" s="286">
        <v>44453.629571759258</v>
      </c>
      <c r="C3584" s="287">
        <v>500</v>
      </c>
      <c r="D3584" s="287">
        <v>489.5</v>
      </c>
      <c r="E3584" s="287">
        <f t="shared" si="55"/>
        <v>10.5</v>
      </c>
      <c r="F3584" s="288" t="s">
        <v>32</v>
      </c>
      <c r="G3584" s="289"/>
      <c r="H3584" s="290">
        <v>841599239</v>
      </c>
    </row>
    <row r="3585" spans="2:8" x14ac:dyDescent="0.3">
      <c r="B3585" s="286">
        <v>44453.63040509259</v>
      </c>
      <c r="C3585" s="287">
        <v>5000</v>
      </c>
      <c r="D3585" s="287">
        <v>4895</v>
      </c>
      <c r="E3585" s="287">
        <f t="shared" si="55"/>
        <v>105</v>
      </c>
      <c r="F3585" s="288" t="s">
        <v>32</v>
      </c>
      <c r="G3585" s="289"/>
      <c r="H3585" s="290">
        <v>841600568</v>
      </c>
    </row>
    <row r="3586" spans="2:8" x14ac:dyDescent="0.3">
      <c r="B3586" s="286">
        <v>44453.630879629629</v>
      </c>
      <c r="C3586" s="287">
        <v>500</v>
      </c>
      <c r="D3586" s="287">
        <v>489.5</v>
      </c>
      <c r="E3586" s="287">
        <f t="shared" si="55"/>
        <v>10.5</v>
      </c>
      <c r="F3586" s="288" t="s">
        <v>6254</v>
      </c>
      <c r="G3586" s="289" t="s">
        <v>6178</v>
      </c>
      <c r="H3586" s="290">
        <v>841601283</v>
      </c>
    </row>
    <row r="3587" spans="2:8" x14ac:dyDescent="0.3">
      <c r="B3587" s="286">
        <v>44453.635289351849</v>
      </c>
      <c r="C3587" s="287">
        <v>300</v>
      </c>
      <c r="D3587" s="287">
        <v>293.7</v>
      </c>
      <c r="E3587" s="287">
        <f t="shared" si="55"/>
        <v>6.3000000000000114</v>
      </c>
      <c r="F3587" s="288" t="s">
        <v>32</v>
      </c>
      <c r="G3587" s="289"/>
      <c r="H3587" s="290">
        <v>841607828</v>
      </c>
    </row>
    <row r="3588" spans="2:8" x14ac:dyDescent="0.3">
      <c r="B3588" s="286">
        <v>44453.635335648149</v>
      </c>
      <c r="C3588" s="287">
        <v>2000</v>
      </c>
      <c r="D3588" s="287">
        <v>1958</v>
      </c>
      <c r="E3588" s="287">
        <f t="shared" si="55"/>
        <v>42</v>
      </c>
      <c r="F3588" s="288" t="s">
        <v>6175</v>
      </c>
      <c r="G3588" s="289" t="s">
        <v>6095</v>
      </c>
      <c r="H3588" s="290">
        <v>841607910</v>
      </c>
    </row>
    <row r="3589" spans="2:8" x14ac:dyDescent="0.3">
      <c r="B3589" s="286">
        <v>44453.638738425929</v>
      </c>
      <c r="C3589" s="287">
        <v>300</v>
      </c>
      <c r="D3589" s="287">
        <v>293.7</v>
      </c>
      <c r="E3589" s="287">
        <f t="shared" ref="E3589:E3652" si="56">C3589-D3589</f>
        <v>6.3000000000000114</v>
      </c>
      <c r="F3589" s="288" t="s">
        <v>32</v>
      </c>
      <c r="G3589" s="289"/>
      <c r="H3589" s="290">
        <v>841612736</v>
      </c>
    </row>
    <row r="3590" spans="2:8" x14ac:dyDescent="0.3">
      <c r="B3590" s="286">
        <v>44453.640439814815</v>
      </c>
      <c r="C3590" s="287">
        <v>1000</v>
      </c>
      <c r="D3590" s="287">
        <v>979</v>
      </c>
      <c r="E3590" s="287">
        <f t="shared" si="56"/>
        <v>21</v>
      </c>
      <c r="F3590" s="288" t="s">
        <v>32</v>
      </c>
      <c r="G3590" s="289"/>
      <c r="H3590" s="290">
        <v>841615227</v>
      </c>
    </row>
    <row r="3591" spans="2:8" x14ac:dyDescent="0.3">
      <c r="B3591" s="286">
        <v>44453.653020833335</v>
      </c>
      <c r="C3591" s="287">
        <v>1000</v>
      </c>
      <c r="D3591" s="287">
        <v>979</v>
      </c>
      <c r="E3591" s="287">
        <f t="shared" si="56"/>
        <v>21</v>
      </c>
      <c r="F3591" s="288" t="s">
        <v>6172</v>
      </c>
      <c r="G3591" s="289" t="s">
        <v>6124</v>
      </c>
      <c r="H3591" s="290">
        <v>841633501</v>
      </c>
    </row>
    <row r="3592" spans="2:8" x14ac:dyDescent="0.3">
      <c r="B3592" s="286">
        <v>44453.65761574074</v>
      </c>
      <c r="C3592" s="287">
        <v>1000</v>
      </c>
      <c r="D3592" s="287">
        <v>979</v>
      </c>
      <c r="E3592" s="287">
        <f t="shared" si="56"/>
        <v>21</v>
      </c>
      <c r="F3592" s="288" t="s">
        <v>32</v>
      </c>
      <c r="G3592" s="289"/>
      <c r="H3592" s="290">
        <v>841640263</v>
      </c>
    </row>
    <row r="3593" spans="2:8" x14ac:dyDescent="0.3">
      <c r="B3593" s="286">
        <v>44453.659456018519</v>
      </c>
      <c r="C3593" s="287">
        <v>300</v>
      </c>
      <c r="D3593" s="287">
        <v>293.7</v>
      </c>
      <c r="E3593" s="287">
        <f t="shared" si="56"/>
        <v>6.3000000000000114</v>
      </c>
      <c r="F3593" s="288" t="s">
        <v>32</v>
      </c>
      <c r="G3593" s="289"/>
      <c r="H3593" s="290">
        <v>841642887</v>
      </c>
    </row>
    <row r="3594" spans="2:8" x14ac:dyDescent="0.3">
      <c r="B3594" s="286">
        <v>44453.660173611112</v>
      </c>
      <c r="C3594" s="287">
        <v>1500</v>
      </c>
      <c r="D3594" s="287">
        <v>1468.5</v>
      </c>
      <c r="E3594" s="287">
        <f t="shared" si="56"/>
        <v>31.5</v>
      </c>
      <c r="F3594" s="288" t="s">
        <v>32</v>
      </c>
      <c r="G3594" s="289"/>
      <c r="H3594" s="290">
        <v>841643903</v>
      </c>
    </row>
    <row r="3595" spans="2:8" x14ac:dyDescent="0.3">
      <c r="B3595" s="286">
        <v>44453.661585648151</v>
      </c>
      <c r="C3595" s="287">
        <v>150</v>
      </c>
      <c r="D3595" s="287">
        <v>146.1</v>
      </c>
      <c r="E3595" s="287">
        <f t="shared" si="56"/>
        <v>3.9000000000000057</v>
      </c>
      <c r="F3595" s="288" t="s">
        <v>32</v>
      </c>
      <c r="G3595" s="289"/>
      <c r="H3595" s="290">
        <v>841646212</v>
      </c>
    </row>
    <row r="3596" spans="2:8" x14ac:dyDescent="0.3">
      <c r="B3596" s="286">
        <v>44453.667083333334</v>
      </c>
      <c r="C3596" s="287">
        <v>1000</v>
      </c>
      <c r="D3596" s="287">
        <v>979</v>
      </c>
      <c r="E3596" s="287">
        <f t="shared" si="56"/>
        <v>21</v>
      </c>
      <c r="F3596" s="288" t="s">
        <v>6098</v>
      </c>
      <c r="G3596" s="289" t="s">
        <v>6117</v>
      </c>
      <c r="H3596" s="290">
        <v>841654681</v>
      </c>
    </row>
    <row r="3597" spans="2:8" x14ac:dyDescent="0.3">
      <c r="B3597" s="286">
        <v>44453.676134259258</v>
      </c>
      <c r="C3597" s="287">
        <v>50</v>
      </c>
      <c r="D3597" s="287">
        <v>46.1</v>
      </c>
      <c r="E3597" s="287">
        <f t="shared" si="56"/>
        <v>3.8999999999999986</v>
      </c>
      <c r="F3597" s="288" t="s">
        <v>6096</v>
      </c>
      <c r="G3597" s="289" t="s">
        <v>6102</v>
      </c>
      <c r="H3597" s="290">
        <v>841669508</v>
      </c>
    </row>
    <row r="3598" spans="2:8" x14ac:dyDescent="0.3">
      <c r="B3598" s="286">
        <v>44453.677719907406</v>
      </c>
      <c r="C3598" s="287">
        <v>300</v>
      </c>
      <c r="D3598" s="287">
        <v>293.7</v>
      </c>
      <c r="E3598" s="287">
        <f t="shared" si="56"/>
        <v>6.3000000000000114</v>
      </c>
      <c r="F3598" s="288" t="s">
        <v>32</v>
      </c>
      <c r="G3598" s="289"/>
      <c r="H3598" s="290">
        <v>841672118</v>
      </c>
    </row>
    <row r="3599" spans="2:8" x14ac:dyDescent="0.3">
      <c r="B3599" s="286">
        <v>44453.68209490741</v>
      </c>
      <c r="C3599" s="287">
        <v>100</v>
      </c>
      <c r="D3599" s="287">
        <v>96.1</v>
      </c>
      <c r="E3599" s="287">
        <f t="shared" si="56"/>
        <v>3.9000000000000057</v>
      </c>
      <c r="F3599" s="288" t="s">
        <v>32</v>
      </c>
      <c r="G3599" s="289"/>
      <c r="H3599" s="290">
        <v>841679051</v>
      </c>
    </row>
    <row r="3600" spans="2:8" x14ac:dyDescent="0.3">
      <c r="B3600" s="286">
        <v>44453.68414351852</v>
      </c>
      <c r="C3600" s="287">
        <v>1000</v>
      </c>
      <c r="D3600" s="287">
        <v>979</v>
      </c>
      <c r="E3600" s="287">
        <f t="shared" si="56"/>
        <v>21</v>
      </c>
      <c r="F3600" s="288" t="s">
        <v>32</v>
      </c>
      <c r="G3600" s="289"/>
      <c r="H3600" s="290">
        <v>841682258</v>
      </c>
    </row>
    <row r="3601" spans="2:8" x14ac:dyDescent="0.3">
      <c r="B3601" s="286">
        <v>44453.684270833335</v>
      </c>
      <c r="C3601" s="287">
        <v>500</v>
      </c>
      <c r="D3601" s="287">
        <v>489.5</v>
      </c>
      <c r="E3601" s="287">
        <f t="shared" si="56"/>
        <v>10.5</v>
      </c>
      <c r="F3601" s="288" t="s">
        <v>32</v>
      </c>
      <c r="G3601" s="289"/>
      <c r="H3601" s="290">
        <v>841682460</v>
      </c>
    </row>
    <row r="3602" spans="2:8" x14ac:dyDescent="0.3">
      <c r="B3602" s="286">
        <v>44453.687604166669</v>
      </c>
      <c r="C3602" s="287">
        <v>500</v>
      </c>
      <c r="D3602" s="287">
        <v>489.5</v>
      </c>
      <c r="E3602" s="287">
        <f t="shared" si="56"/>
        <v>10.5</v>
      </c>
      <c r="F3602" s="288" t="s">
        <v>32</v>
      </c>
      <c r="G3602" s="289"/>
      <c r="H3602" s="290">
        <v>841687633</v>
      </c>
    </row>
    <row r="3603" spans="2:8" x14ac:dyDescent="0.3">
      <c r="B3603" s="286">
        <v>44453.695335648146</v>
      </c>
      <c r="C3603" s="287">
        <v>150</v>
      </c>
      <c r="D3603" s="287">
        <v>146.1</v>
      </c>
      <c r="E3603" s="287">
        <f t="shared" si="56"/>
        <v>3.9000000000000057</v>
      </c>
      <c r="F3603" s="288" t="s">
        <v>6122</v>
      </c>
      <c r="G3603" s="289" t="s">
        <v>6130</v>
      </c>
      <c r="H3603" s="290">
        <v>841699507</v>
      </c>
    </row>
    <row r="3604" spans="2:8" x14ac:dyDescent="0.3">
      <c r="B3604" s="286">
        <v>44453.697233796294</v>
      </c>
      <c r="C3604" s="287">
        <v>300</v>
      </c>
      <c r="D3604" s="287">
        <v>293.7</v>
      </c>
      <c r="E3604" s="287">
        <f t="shared" si="56"/>
        <v>6.3000000000000114</v>
      </c>
      <c r="F3604" s="288" t="s">
        <v>32</v>
      </c>
      <c r="G3604" s="289"/>
      <c r="H3604" s="290">
        <v>841702381</v>
      </c>
    </row>
    <row r="3605" spans="2:8" x14ac:dyDescent="0.3">
      <c r="B3605" s="286">
        <v>44453.698553240742</v>
      </c>
      <c r="C3605" s="287">
        <v>300</v>
      </c>
      <c r="D3605" s="287">
        <v>293.7</v>
      </c>
      <c r="E3605" s="287">
        <f t="shared" si="56"/>
        <v>6.3000000000000114</v>
      </c>
      <c r="F3605" s="288" t="s">
        <v>6232</v>
      </c>
      <c r="G3605" s="289" t="s">
        <v>6097</v>
      </c>
      <c r="H3605" s="290">
        <v>841704284</v>
      </c>
    </row>
    <row r="3606" spans="2:8" x14ac:dyDescent="0.3">
      <c r="B3606" s="286">
        <v>44453.699606481481</v>
      </c>
      <c r="C3606" s="287">
        <v>1000</v>
      </c>
      <c r="D3606" s="287">
        <v>979</v>
      </c>
      <c r="E3606" s="287">
        <f t="shared" si="56"/>
        <v>21</v>
      </c>
      <c r="F3606" s="288" t="s">
        <v>66</v>
      </c>
      <c r="G3606" s="289" t="s">
        <v>6091</v>
      </c>
      <c r="H3606" s="290">
        <v>841705877</v>
      </c>
    </row>
    <row r="3607" spans="2:8" x14ac:dyDescent="0.3">
      <c r="B3607" s="286">
        <v>44453.701388888891</v>
      </c>
      <c r="C3607" s="287">
        <v>800</v>
      </c>
      <c r="D3607" s="287">
        <v>783.2</v>
      </c>
      <c r="E3607" s="287">
        <f t="shared" si="56"/>
        <v>16.799999999999955</v>
      </c>
      <c r="F3607" s="288" t="s">
        <v>32</v>
      </c>
      <c r="G3607" s="289"/>
      <c r="H3607" s="290">
        <v>841708590</v>
      </c>
    </row>
    <row r="3608" spans="2:8" x14ac:dyDescent="0.3">
      <c r="B3608" s="286">
        <v>44453.701874999999</v>
      </c>
      <c r="C3608" s="287">
        <v>5000</v>
      </c>
      <c r="D3608" s="287">
        <v>4895</v>
      </c>
      <c r="E3608" s="287">
        <f t="shared" si="56"/>
        <v>105</v>
      </c>
      <c r="F3608" s="288" t="s">
        <v>32</v>
      </c>
      <c r="G3608" s="289"/>
      <c r="H3608" s="290">
        <v>841709378</v>
      </c>
    </row>
    <row r="3609" spans="2:8" x14ac:dyDescent="0.3">
      <c r="B3609" s="286">
        <v>44453.702847222223</v>
      </c>
      <c r="C3609" s="287">
        <v>100</v>
      </c>
      <c r="D3609" s="287">
        <v>96.1</v>
      </c>
      <c r="E3609" s="287">
        <f t="shared" si="56"/>
        <v>3.9000000000000057</v>
      </c>
      <c r="F3609" s="288" t="s">
        <v>32</v>
      </c>
      <c r="G3609" s="289"/>
      <c r="H3609" s="290">
        <v>841710838</v>
      </c>
    </row>
    <row r="3610" spans="2:8" x14ac:dyDescent="0.3">
      <c r="B3610" s="286">
        <v>44453.706030092595</v>
      </c>
      <c r="C3610" s="287">
        <v>300</v>
      </c>
      <c r="D3610" s="287">
        <v>293.7</v>
      </c>
      <c r="E3610" s="287">
        <f t="shared" si="56"/>
        <v>6.3000000000000114</v>
      </c>
      <c r="F3610" s="288" t="s">
        <v>32</v>
      </c>
      <c r="G3610" s="289"/>
      <c r="H3610" s="290">
        <v>841715766</v>
      </c>
    </row>
    <row r="3611" spans="2:8" x14ac:dyDescent="0.3">
      <c r="B3611" s="286">
        <v>44453.709965277776</v>
      </c>
      <c r="C3611" s="287">
        <v>10</v>
      </c>
      <c r="D3611" s="287">
        <v>6.1</v>
      </c>
      <c r="E3611" s="287">
        <f t="shared" si="56"/>
        <v>3.9000000000000004</v>
      </c>
      <c r="F3611" s="288" t="s">
        <v>6455</v>
      </c>
      <c r="G3611" s="289" t="s">
        <v>6186</v>
      </c>
      <c r="H3611" s="290">
        <v>841722011</v>
      </c>
    </row>
    <row r="3612" spans="2:8" x14ac:dyDescent="0.3">
      <c r="B3612" s="286">
        <v>44453.715324074074</v>
      </c>
      <c r="C3612" s="287">
        <v>100</v>
      </c>
      <c r="D3612" s="287">
        <v>96.1</v>
      </c>
      <c r="E3612" s="287">
        <f t="shared" si="56"/>
        <v>3.9000000000000057</v>
      </c>
      <c r="F3612" s="288" t="s">
        <v>66</v>
      </c>
      <c r="G3612" s="289" t="s">
        <v>6095</v>
      </c>
      <c r="H3612" s="290">
        <v>841730652</v>
      </c>
    </row>
    <row r="3613" spans="2:8" x14ac:dyDescent="0.3">
      <c r="B3613" s="286">
        <v>44453.715405092589</v>
      </c>
      <c r="C3613" s="287">
        <v>200</v>
      </c>
      <c r="D3613" s="287">
        <v>195.8</v>
      </c>
      <c r="E3613" s="287">
        <f t="shared" si="56"/>
        <v>4.1999999999999886</v>
      </c>
      <c r="F3613" s="288" t="s">
        <v>32</v>
      </c>
      <c r="G3613" s="289"/>
      <c r="H3613" s="290">
        <v>841730781</v>
      </c>
    </row>
    <row r="3614" spans="2:8" x14ac:dyDescent="0.3">
      <c r="B3614" s="286">
        <v>44453.715428240743</v>
      </c>
      <c r="C3614" s="287">
        <v>300</v>
      </c>
      <c r="D3614" s="287">
        <v>293.7</v>
      </c>
      <c r="E3614" s="287">
        <f t="shared" si="56"/>
        <v>6.3000000000000114</v>
      </c>
      <c r="F3614" s="288" t="s">
        <v>6251</v>
      </c>
      <c r="G3614" s="289" t="s">
        <v>6097</v>
      </c>
      <c r="H3614" s="290">
        <v>841730838</v>
      </c>
    </row>
    <row r="3615" spans="2:8" x14ac:dyDescent="0.3">
      <c r="B3615" s="286">
        <v>44453.717129629629</v>
      </c>
      <c r="C3615" s="287">
        <v>1000</v>
      </c>
      <c r="D3615" s="287">
        <v>979</v>
      </c>
      <c r="E3615" s="287">
        <f t="shared" si="56"/>
        <v>21</v>
      </c>
      <c r="F3615" s="288" t="s">
        <v>32</v>
      </c>
      <c r="G3615" s="289"/>
      <c r="H3615" s="290">
        <v>841733552</v>
      </c>
    </row>
    <row r="3616" spans="2:8" x14ac:dyDescent="0.3">
      <c r="B3616" s="286">
        <v>44453.718055555553</v>
      </c>
      <c r="C3616" s="287">
        <v>300</v>
      </c>
      <c r="D3616" s="287">
        <v>293.7</v>
      </c>
      <c r="E3616" s="287">
        <f t="shared" si="56"/>
        <v>6.3000000000000114</v>
      </c>
      <c r="F3616" s="288" t="s">
        <v>32</v>
      </c>
      <c r="G3616" s="289"/>
      <c r="H3616" s="290">
        <v>841734979</v>
      </c>
    </row>
    <row r="3617" spans="2:8" x14ac:dyDescent="0.3">
      <c r="B3617" s="286">
        <v>44453.719363425924</v>
      </c>
      <c r="C3617" s="287">
        <v>300</v>
      </c>
      <c r="D3617" s="287">
        <v>293.7</v>
      </c>
      <c r="E3617" s="287">
        <f t="shared" si="56"/>
        <v>6.3000000000000114</v>
      </c>
      <c r="F3617" s="288" t="s">
        <v>6109</v>
      </c>
      <c r="G3617" s="289" t="s">
        <v>6104</v>
      </c>
      <c r="H3617" s="290">
        <v>841737074</v>
      </c>
    </row>
    <row r="3618" spans="2:8" x14ac:dyDescent="0.3">
      <c r="B3618" s="286">
        <v>44453.721458333333</v>
      </c>
      <c r="C3618" s="287">
        <v>500</v>
      </c>
      <c r="D3618" s="287">
        <v>489.5</v>
      </c>
      <c r="E3618" s="287">
        <f t="shared" si="56"/>
        <v>10.5</v>
      </c>
      <c r="F3618" s="288" t="s">
        <v>32</v>
      </c>
      <c r="G3618" s="289"/>
      <c r="H3618" s="290">
        <v>841740188</v>
      </c>
    </row>
    <row r="3619" spans="2:8" x14ac:dyDescent="0.3">
      <c r="B3619" s="286">
        <v>44453.72284722222</v>
      </c>
      <c r="C3619" s="287">
        <v>150</v>
      </c>
      <c r="D3619" s="287">
        <v>146.1</v>
      </c>
      <c r="E3619" s="287">
        <f t="shared" si="56"/>
        <v>3.9000000000000057</v>
      </c>
      <c r="F3619" s="288" t="s">
        <v>32</v>
      </c>
      <c r="G3619" s="289"/>
      <c r="H3619" s="290">
        <v>841742327</v>
      </c>
    </row>
    <row r="3620" spans="2:8" x14ac:dyDescent="0.3">
      <c r="B3620" s="286">
        <v>44453.731145833335</v>
      </c>
      <c r="C3620" s="287">
        <v>500</v>
      </c>
      <c r="D3620" s="287">
        <v>489.5</v>
      </c>
      <c r="E3620" s="287">
        <f t="shared" si="56"/>
        <v>10.5</v>
      </c>
      <c r="F3620" s="288" t="s">
        <v>32</v>
      </c>
      <c r="G3620" s="289"/>
      <c r="H3620" s="290">
        <v>841755211</v>
      </c>
    </row>
    <row r="3621" spans="2:8" x14ac:dyDescent="0.3">
      <c r="B3621" s="286">
        <v>44453.737210648149</v>
      </c>
      <c r="C3621" s="287">
        <v>50</v>
      </c>
      <c r="D3621" s="287">
        <v>46.1</v>
      </c>
      <c r="E3621" s="287">
        <f t="shared" si="56"/>
        <v>3.8999999999999986</v>
      </c>
      <c r="F3621" s="288" t="s">
        <v>32</v>
      </c>
      <c r="G3621" s="289"/>
      <c r="H3621" s="290">
        <v>841765062</v>
      </c>
    </row>
    <row r="3622" spans="2:8" x14ac:dyDescent="0.3">
      <c r="B3622" s="286">
        <v>44453.737708333334</v>
      </c>
      <c r="C3622" s="287">
        <v>300</v>
      </c>
      <c r="D3622" s="287">
        <v>293.7</v>
      </c>
      <c r="E3622" s="287">
        <f t="shared" si="56"/>
        <v>6.3000000000000114</v>
      </c>
      <c r="F3622" s="288" t="s">
        <v>6250</v>
      </c>
      <c r="G3622" s="289" t="s">
        <v>6124</v>
      </c>
      <c r="H3622" s="290">
        <v>841765873</v>
      </c>
    </row>
    <row r="3623" spans="2:8" x14ac:dyDescent="0.3">
      <c r="B3623" s="286">
        <v>44453.739398148151</v>
      </c>
      <c r="C3623" s="287">
        <v>500</v>
      </c>
      <c r="D3623" s="287">
        <v>489.5</v>
      </c>
      <c r="E3623" s="287">
        <f t="shared" si="56"/>
        <v>10.5</v>
      </c>
      <c r="F3623" s="288" t="s">
        <v>32</v>
      </c>
      <c r="G3623" s="289"/>
      <c r="H3623" s="290">
        <v>841768704</v>
      </c>
    </row>
    <row r="3624" spans="2:8" x14ac:dyDescent="0.3">
      <c r="B3624" s="286">
        <v>44453.744398148148</v>
      </c>
      <c r="C3624" s="287">
        <v>5000</v>
      </c>
      <c r="D3624" s="287">
        <v>4895</v>
      </c>
      <c r="E3624" s="287">
        <f t="shared" si="56"/>
        <v>105</v>
      </c>
      <c r="F3624" s="288" t="s">
        <v>6100</v>
      </c>
      <c r="G3624" s="289" t="s">
        <v>6099</v>
      </c>
      <c r="H3624" s="290">
        <v>841776850</v>
      </c>
    </row>
    <row r="3625" spans="2:8" x14ac:dyDescent="0.3">
      <c r="B3625" s="286">
        <v>44453.744398148148</v>
      </c>
      <c r="C3625" s="287">
        <v>50</v>
      </c>
      <c r="D3625" s="287">
        <v>46.1</v>
      </c>
      <c r="E3625" s="287">
        <f t="shared" si="56"/>
        <v>3.8999999999999986</v>
      </c>
      <c r="F3625" s="288" t="s">
        <v>32</v>
      </c>
      <c r="G3625" s="289"/>
      <c r="H3625" s="290">
        <v>841776861</v>
      </c>
    </row>
    <row r="3626" spans="2:8" x14ac:dyDescent="0.3">
      <c r="B3626" s="286">
        <v>44453.747349537036</v>
      </c>
      <c r="C3626" s="287">
        <v>990</v>
      </c>
      <c r="D3626" s="287">
        <v>969.21</v>
      </c>
      <c r="E3626" s="287">
        <f t="shared" si="56"/>
        <v>20.789999999999964</v>
      </c>
      <c r="F3626" s="288" t="s">
        <v>32</v>
      </c>
      <c r="G3626" s="289"/>
      <c r="H3626" s="290">
        <v>841781623</v>
      </c>
    </row>
    <row r="3627" spans="2:8" x14ac:dyDescent="0.3">
      <c r="B3627" s="286">
        <v>44453.751354166663</v>
      </c>
      <c r="C3627" s="287">
        <v>1000</v>
      </c>
      <c r="D3627" s="287">
        <v>979</v>
      </c>
      <c r="E3627" s="287">
        <f t="shared" si="56"/>
        <v>21</v>
      </c>
      <c r="F3627" s="288" t="s">
        <v>32</v>
      </c>
      <c r="G3627" s="289"/>
      <c r="H3627" s="290">
        <v>841788507</v>
      </c>
    </row>
    <row r="3628" spans="2:8" x14ac:dyDescent="0.3">
      <c r="B3628" s="286">
        <v>44453.757152777776</v>
      </c>
      <c r="C3628" s="287">
        <v>1000</v>
      </c>
      <c r="D3628" s="287">
        <v>979</v>
      </c>
      <c r="E3628" s="287">
        <f t="shared" si="56"/>
        <v>21</v>
      </c>
      <c r="F3628" s="288" t="s">
        <v>32</v>
      </c>
      <c r="G3628" s="289"/>
      <c r="H3628" s="290">
        <v>841798511</v>
      </c>
    </row>
    <row r="3629" spans="2:8" x14ac:dyDescent="0.3">
      <c r="B3629" s="286">
        <v>44453.771435185183</v>
      </c>
      <c r="C3629" s="287">
        <v>1000</v>
      </c>
      <c r="D3629" s="287">
        <v>979</v>
      </c>
      <c r="E3629" s="287">
        <f t="shared" si="56"/>
        <v>21</v>
      </c>
      <c r="F3629" s="288" t="s">
        <v>6456</v>
      </c>
      <c r="G3629" s="289" t="s">
        <v>6093</v>
      </c>
      <c r="H3629" s="290">
        <v>841821971</v>
      </c>
    </row>
    <row r="3630" spans="2:8" x14ac:dyDescent="0.3">
      <c r="B3630" s="286">
        <v>44453.771550925929</v>
      </c>
      <c r="C3630" s="287">
        <v>200</v>
      </c>
      <c r="D3630" s="287">
        <v>195.8</v>
      </c>
      <c r="E3630" s="287">
        <f t="shared" si="56"/>
        <v>4.1999999999999886</v>
      </c>
      <c r="F3630" s="288" t="s">
        <v>32</v>
      </c>
      <c r="G3630" s="289"/>
      <c r="H3630" s="290">
        <v>841822192</v>
      </c>
    </row>
    <row r="3631" spans="2:8" x14ac:dyDescent="0.3">
      <c r="B3631" s="286">
        <v>44453.772893518515</v>
      </c>
      <c r="C3631" s="287">
        <v>100</v>
      </c>
      <c r="D3631" s="287">
        <v>96.1</v>
      </c>
      <c r="E3631" s="287">
        <f t="shared" si="56"/>
        <v>3.9000000000000057</v>
      </c>
      <c r="F3631" s="288" t="s">
        <v>6312</v>
      </c>
      <c r="G3631" s="289" t="s">
        <v>6099</v>
      </c>
      <c r="H3631" s="290">
        <v>841824437</v>
      </c>
    </row>
    <row r="3632" spans="2:8" x14ac:dyDescent="0.3">
      <c r="B3632" s="286">
        <v>44453.772893518515</v>
      </c>
      <c r="C3632" s="287">
        <v>1000</v>
      </c>
      <c r="D3632" s="287">
        <v>979</v>
      </c>
      <c r="E3632" s="287">
        <f t="shared" si="56"/>
        <v>21</v>
      </c>
      <c r="F3632" s="288" t="s">
        <v>32</v>
      </c>
      <c r="G3632" s="289"/>
      <c r="H3632" s="290">
        <v>841824428</v>
      </c>
    </row>
    <row r="3633" spans="2:8" x14ac:dyDescent="0.3">
      <c r="B3633" s="286">
        <v>44453.773530092592</v>
      </c>
      <c r="C3633" s="287">
        <v>15000</v>
      </c>
      <c r="D3633" s="287">
        <v>14685</v>
      </c>
      <c r="E3633" s="287">
        <f t="shared" si="56"/>
        <v>315</v>
      </c>
      <c r="F3633" s="288" t="s">
        <v>6210</v>
      </c>
      <c r="G3633" s="289" t="s">
        <v>6102</v>
      </c>
      <c r="H3633" s="290">
        <v>841825565</v>
      </c>
    </row>
    <row r="3634" spans="2:8" x14ac:dyDescent="0.3">
      <c r="B3634" s="286">
        <v>44453.774282407408</v>
      </c>
      <c r="C3634" s="287">
        <v>300</v>
      </c>
      <c r="D3634" s="287">
        <v>293.7</v>
      </c>
      <c r="E3634" s="287">
        <f t="shared" si="56"/>
        <v>6.3000000000000114</v>
      </c>
      <c r="F3634" s="288" t="s">
        <v>6105</v>
      </c>
      <c r="G3634" s="289" t="s">
        <v>6104</v>
      </c>
      <c r="H3634" s="290">
        <v>841826793</v>
      </c>
    </row>
    <row r="3635" spans="2:8" x14ac:dyDescent="0.3">
      <c r="B3635" s="286">
        <v>44453.775891203702</v>
      </c>
      <c r="C3635" s="287">
        <v>1000</v>
      </c>
      <c r="D3635" s="287">
        <v>979</v>
      </c>
      <c r="E3635" s="287">
        <f t="shared" si="56"/>
        <v>21</v>
      </c>
      <c r="F3635" s="288" t="s">
        <v>32</v>
      </c>
      <c r="G3635" s="289"/>
      <c r="H3635" s="290">
        <v>841829601</v>
      </c>
    </row>
    <row r="3636" spans="2:8" x14ac:dyDescent="0.3">
      <c r="B3636" s="286">
        <v>44453.779386574075</v>
      </c>
      <c r="C3636" s="287">
        <v>100</v>
      </c>
      <c r="D3636" s="287">
        <v>96.1</v>
      </c>
      <c r="E3636" s="287">
        <f t="shared" si="56"/>
        <v>3.9000000000000057</v>
      </c>
      <c r="F3636" s="288" t="s">
        <v>32</v>
      </c>
      <c r="G3636" s="289"/>
      <c r="H3636" s="290">
        <v>841835364</v>
      </c>
    </row>
    <row r="3637" spans="2:8" x14ac:dyDescent="0.3">
      <c r="B3637" s="286">
        <v>44453.780671296299</v>
      </c>
      <c r="C3637" s="287">
        <v>300</v>
      </c>
      <c r="D3637" s="287">
        <v>293.7</v>
      </c>
      <c r="E3637" s="287">
        <f t="shared" si="56"/>
        <v>6.3000000000000114</v>
      </c>
      <c r="F3637" s="288" t="s">
        <v>6457</v>
      </c>
      <c r="G3637" s="289" t="s">
        <v>6121</v>
      </c>
      <c r="H3637" s="290">
        <v>841837452</v>
      </c>
    </row>
    <row r="3638" spans="2:8" x14ac:dyDescent="0.3">
      <c r="B3638" s="286">
        <v>44453.781041666669</v>
      </c>
      <c r="C3638" s="287">
        <v>500</v>
      </c>
      <c r="D3638" s="287">
        <v>489.5</v>
      </c>
      <c r="E3638" s="287">
        <f t="shared" si="56"/>
        <v>10.5</v>
      </c>
      <c r="F3638" s="288" t="s">
        <v>6115</v>
      </c>
      <c r="G3638" s="289" t="s">
        <v>6102</v>
      </c>
      <c r="H3638" s="290">
        <v>841838007</v>
      </c>
    </row>
    <row r="3639" spans="2:8" x14ac:dyDescent="0.3">
      <c r="B3639" s="286">
        <v>44453.781921296293</v>
      </c>
      <c r="C3639" s="287">
        <v>1000</v>
      </c>
      <c r="D3639" s="287">
        <v>979</v>
      </c>
      <c r="E3639" s="287">
        <f t="shared" si="56"/>
        <v>21</v>
      </c>
      <c r="F3639" s="288" t="s">
        <v>32</v>
      </c>
      <c r="G3639" s="289"/>
      <c r="H3639" s="290">
        <v>841839539</v>
      </c>
    </row>
    <row r="3640" spans="2:8" x14ac:dyDescent="0.3">
      <c r="B3640" s="286">
        <v>44453.786203703705</v>
      </c>
      <c r="C3640" s="287">
        <v>250</v>
      </c>
      <c r="D3640" s="287">
        <v>244.75</v>
      </c>
      <c r="E3640" s="287">
        <f t="shared" si="56"/>
        <v>5.25</v>
      </c>
      <c r="F3640" s="288" t="s">
        <v>32</v>
      </c>
      <c r="G3640" s="289"/>
      <c r="H3640" s="290">
        <v>841846606</v>
      </c>
    </row>
    <row r="3641" spans="2:8" x14ac:dyDescent="0.3">
      <c r="B3641" s="286">
        <v>44453.786377314813</v>
      </c>
      <c r="C3641" s="287">
        <v>200</v>
      </c>
      <c r="D3641" s="287">
        <v>195.8</v>
      </c>
      <c r="E3641" s="287">
        <f t="shared" si="56"/>
        <v>4.1999999999999886</v>
      </c>
      <c r="F3641" s="288" t="s">
        <v>6101</v>
      </c>
      <c r="G3641" s="289" t="s">
        <v>6124</v>
      </c>
      <c r="H3641" s="290">
        <v>841846888</v>
      </c>
    </row>
    <row r="3642" spans="2:8" x14ac:dyDescent="0.3">
      <c r="B3642" s="286">
        <v>44453.788587962961</v>
      </c>
      <c r="C3642" s="287">
        <v>1000</v>
      </c>
      <c r="D3642" s="287">
        <v>979</v>
      </c>
      <c r="E3642" s="287">
        <f t="shared" si="56"/>
        <v>21</v>
      </c>
      <c r="F3642" s="288" t="s">
        <v>6096</v>
      </c>
      <c r="G3642" s="289" t="s">
        <v>5899</v>
      </c>
      <c r="H3642" s="290">
        <v>841850465</v>
      </c>
    </row>
    <row r="3643" spans="2:8" x14ac:dyDescent="0.3">
      <c r="B3643" s="286">
        <v>44453.795173611114</v>
      </c>
      <c r="C3643" s="287">
        <v>300</v>
      </c>
      <c r="D3643" s="287">
        <v>293.7</v>
      </c>
      <c r="E3643" s="287">
        <f t="shared" si="56"/>
        <v>6.3000000000000114</v>
      </c>
      <c r="F3643" s="288" t="s">
        <v>6105</v>
      </c>
      <c r="G3643" s="289" t="s">
        <v>6099</v>
      </c>
      <c r="H3643" s="290">
        <v>841861613</v>
      </c>
    </row>
    <row r="3644" spans="2:8" x14ac:dyDescent="0.3">
      <c r="B3644" s="286">
        <v>44453.7971875</v>
      </c>
      <c r="C3644" s="287">
        <v>100</v>
      </c>
      <c r="D3644" s="287">
        <v>96.1</v>
      </c>
      <c r="E3644" s="287">
        <f t="shared" si="56"/>
        <v>3.9000000000000057</v>
      </c>
      <c r="F3644" s="288" t="s">
        <v>32</v>
      </c>
      <c r="G3644" s="289"/>
      <c r="H3644" s="290">
        <v>841865247</v>
      </c>
    </row>
    <row r="3645" spans="2:8" x14ac:dyDescent="0.3">
      <c r="B3645" s="286">
        <v>44453.806585648148</v>
      </c>
      <c r="C3645" s="287">
        <v>1000</v>
      </c>
      <c r="D3645" s="287">
        <v>979</v>
      </c>
      <c r="E3645" s="287">
        <f t="shared" si="56"/>
        <v>21</v>
      </c>
      <c r="F3645" s="288" t="s">
        <v>6219</v>
      </c>
      <c r="G3645" s="289" t="s">
        <v>6128</v>
      </c>
      <c r="H3645" s="290">
        <v>841881706</v>
      </c>
    </row>
    <row r="3646" spans="2:8" x14ac:dyDescent="0.3">
      <c r="B3646" s="286">
        <v>44453.808576388888</v>
      </c>
      <c r="C3646" s="287">
        <v>100</v>
      </c>
      <c r="D3646" s="287">
        <v>96.1</v>
      </c>
      <c r="E3646" s="287">
        <f t="shared" si="56"/>
        <v>3.9000000000000057</v>
      </c>
      <c r="F3646" s="288" t="s">
        <v>32</v>
      </c>
      <c r="G3646" s="289"/>
      <c r="H3646" s="290">
        <v>841885407</v>
      </c>
    </row>
    <row r="3647" spans="2:8" x14ac:dyDescent="0.3">
      <c r="B3647" s="286">
        <v>44453.809745370374</v>
      </c>
      <c r="C3647" s="287">
        <v>300</v>
      </c>
      <c r="D3647" s="287">
        <v>293.7</v>
      </c>
      <c r="E3647" s="287">
        <f t="shared" si="56"/>
        <v>6.3000000000000114</v>
      </c>
      <c r="F3647" s="288" t="s">
        <v>6122</v>
      </c>
      <c r="G3647" s="289" t="s">
        <v>5892</v>
      </c>
      <c r="H3647" s="290">
        <v>841887625</v>
      </c>
    </row>
    <row r="3648" spans="2:8" x14ac:dyDescent="0.3">
      <c r="B3648" s="286">
        <v>44453.81144675926</v>
      </c>
      <c r="C3648" s="287">
        <v>100</v>
      </c>
      <c r="D3648" s="287">
        <v>96.1</v>
      </c>
      <c r="E3648" s="287">
        <f t="shared" si="56"/>
        <v>3.9000000000000057</v>
      </c>
      <c r="F3648" s="288" t="s">
        <v>32</v>
      </c>
      <c r="G3648" s="289"/>
      <c r="H3648" s="290">
        <v>841890870</v>
      </c>
    </row>
    <row r="3649" spans="2:8" x14ac:dyDescent="0.3">
      <c r="B3649" s="286">
        <v>44453.812824074077</v>
      </c>
      <c r="C3649" s="287">
        <v>200</v>
      </c>
      <c r="D3649" s="287">
        <v>195.8</v>
      </c>
      <c r="E3649" s="287">
        <f t="shared" si="56"/>
        <v>4.1999999999999886</v>
      </c>
      <c r="F3649" s="288" t="s">
        <v>32</v>
      </c>
      <c r="G3649" s="289"/>
      <c r="H3649" s="290">
        <v>841893519</v>
      </c>
    </row>
    <row r="3650" spans="2:8" x14ac:dyDescent="0.3">
      <c r="B3650" s="286">
        <v>44453.816979166666</v>
      </c>
      <c r="C3650" s="287">
        <v>100</v>
      </c>
      <c r="D3650" s="287">
        <v>96.1</v>
      </c>
      <c r="E3650" s="287">
        <f t="shared" si="56"/>
        <v>3.9000000000000057</v>
      </c>
      <c r="F3650" s="288" t="s">
        <v>32</v>
      </c>
      <c r="G3650" s="289"/>
      <c r="H3650" s="290">
        <v>841901129</v>
      </c>
    </row>
    <row r="3651" spans="2:8" x14ac:dyDescent="0.3">
      <c r="B3651" s="286">
        <v>44453.817210648151</v>
      </c>
      <c r="C3651" s="287">
        <v>60</v>
      </c>
      <c r="D3651" s="287">
        <v>56.1</v>
      </c>
      <c r="E3651" s="287">
        <f t="shared" si="56"/>
        <v>3.8999999999999986</v>
      </c>
      <c r="F3651" s="288" t="s">
        <v>32</v>
      </c>
      <c r="G3651" s="289"/>
      <c r="H3651" s="290">
        <v>841901523</v>
      </c>
    </row>
    <row r="3652" spans="2:8" x14ac:dyDescent="0.3">
      <c r="B3652" s="286">
        <v>44453.826944444445</v>
      </c>
      <c r="C3652" s="287">
        <v>200</v>
      </c>
      <c r="D3652" s="287">
        <v>195.8</v>
      </c>
      <c r="E3652" s="287">
        <f t="shared" si="56"/>
        <v>4.1999999999999886</v>
      </c>
      <c r="F3652" s="288" t="s">
        <v>32</v>
      </c>
      <c r="G3652" s="289"/>
      <c r="H3652" s="290">
        <v>841918153</v>
      </c>
    </row>
    <row r="3653" spans="2:8" x14ac:dyDescent="0.3">
      <c r="B3653" s="286">
        <v>44453.831504629627</v>
      </c>
      <c r="C3653" s="287">
        <v>2000</v>
      </c>
      <c r="D3653" s="287">
        <v>1958</v>
      </c>
      <c r="E3653" s="287">
        <f t="shared" ref="E3653:E3716" si="57">C3653-D3653</f>
        <v>42</v>
      </c>
      <c r="F3653" s="288" t="s">
        <v>6262</v>
      </c>
      <c r="G3653" s="289" t="s">
        <v>6124</v>
      </c>
      <c r="H3653" s="290">
        <v>841926337</v>
      </c>
    </row>
    <row r="3654" spans="2:8" x14ac:dyDescent="0.3">
      <c r="B3654" s="286">
        <v>44453.833101851851</v>
      </c>
      <c r="C3654" s="287">
        <v>200</v>
      </c>
      <c r="D3654" s="287">
        <v>195.8</v>
      </c>
      <c r="E3654" s="287">
        <f t="shared" si="57"/>
        <v>4.1999999999999886</v>
      </c>
      <c r="F3654" s="288" t="s">
        <v>32</v>
      </c>
      <c r="G3654" s="289"/>
      <c r="H3654" s="290">
        <v>841929047</v>
      </c>
    </row>
    <row r="3655" spans="2:8" x14ac:dyDescent="0.3">
      <c r="B3655" s="286">
        <v>44453.840289351851</v>
      </c>
      <c r="C3655" s="287">
        <v>500</v>
      </c>
      <c r="D3655" s="287">
        <v>489.5</v>
      </c>
      <c r="E3655" s="287">
        <f t="shared" si="57"/>
        <v>10.5</v>
      </c>
      <c r="F3655" s="288" t="s">
        <v>32</v>
      </c>
      <c r="G3655" s="289"/>
      <c r="H3655" s="290">
        <v>841941496</v>
      </c>
    </row>
    <row r="3656" spans="2:8" x14ac:dyDescent="0.3">
      <c r="B3656" s="286">
        <v>44453.841944444444</v>
      </c>
      <c r="C3656" s="287">
        <v>300</v>
      </c>
      <c r="D3656" s="287">
        <v>293.7</v>
      </c>
      <c r="E3656" s="287">
        <f t="shared" si="57"/>
        <v>6.3000000000000114</v>
      </c>
      <c r="F3656" s="288" t="s">
        <v>32</v>
      </c>
      <c r="G3656" s="289"/>
      <c r="H3656" s="290">
        <v>841944309</v>
      </c>
    </row>
    <row r="3657" spans="2:8" x14ac:dyDescent="0.3">
      <c r="B3657" s="286">
        <v>44453.843784722223</v>
      </c>
      <c r="C3657" s="287">
        <v>100</v>
      </c>
      <c r="D3657" s="287">
        <v>96.1</v>
      </c>
      <c r="E3657" s="287">
        <f t="shared" si="57"/>
        <v>3.9000000000000057</v>
      </c>
      <c r="F3657" s="288" t="s">
        <v>32</v>
      </c>
      <c r="G3657" s="289"/>
      <c r="H3657" s="290">
        <v>841947082</v>
      </c>
    </row>
    <row r="3658" spans="2:8" x14ac:dyDescent="0.3">
      <c r="B3658" s="286">
        <v>44453.850891203707</v>
      </c>
      <c r="C3658" s="287">
        <v>850</v>
      </c>
      <c r="D3658" s="287">
        <v>832.15</v>
      </c>
      <c r="E3658" s="287">
        <f t="shared" si="57"/>
        <v>17.850000000000023</v>
      </c>
      <c r="F3658" s="288" t="s">
        <v>6458</v>
      </c>
      <c r="G3658" s="289" t="s">
        <v>6091</v>
      </c>
      <c r="H3658" s="290">
        <v>841957685</v>
      </c>
    </row>
    <row r="3659" spans="2:8" x14ac:dyDescent="0.3">
      <c r="B3659" s="286">
        <v>44453.85496527778</v>
      </c>
      <c r="C3659" s="287">
        <v>20</v>
      </c>
      <c r="D3659" s="287">
        <v>16.100000000000001</v>
      </c>
      <c r="E3659" s="287">
        <f t="shared" si="57"/>
        <v>3.8999999999999986</v>
      </c>
      <c r="F3659" s="288" t="s">
        <v>32</v>
      </c>
      <c r="G3659" s="289"/>
      <c r="H3659" s="290">
        <v>841963813</v>
      </c>
    </row>
    <row r="3660" spans="2:8" x14ac:dyDescent="0.3">
      <c r="B3660" s="286">
        <v>44453.871423611112</v>
      </c>
      <c r="C3660" s="287">
        <v>200</v>
      </c>
      <c r="D3660" s="287">
        <v>195.8</v>
      </c>
      <c r="E3660" s="287">
        <f t="shared" si="57"/>
        <v>4.1999999999999886</v>
      </c>
      <c r="F3660" s="288" t="s">
        <v>32</v>
      </c>
      <c r="G3660" s="289"/>
      <c r="H3660" s="290">
        <v>841988548</v>
      </c>
    </row>
    <row r="3661" spans="2:8" x14ac:dyDescent="0.3">
      <c r="B3661" s="286">
        <v>44453.874675925923</v>
      </c>
      <c r="C3661" s="287">
        <v>200</v>
      </c>
      <c r="D3661" s="287">
        <v>195.8</v>
      </c>
      <c r="E3661" s="287">
        <f t="shared" si="57"/>
        <v>4.1999999999999886</v>
      </c>
      <c r="F3661" s="288" t="s">
        <v>32</v>
      </c>
      <c r="G3661" s="289"/>
      <c r="H3661" s="290">
        <v>841993292</v>
      </c>
    </row>
    <row r="3662" spans="2:8" x14ac:dyDescent="0.3">
      <c r="B3662" s="286">
        <v>44453.87605324074</v>
      </c>
      <c r="C3662" s="287">
        <v>50</v>
      </c>
      <c r="D3662" s="287">
        <v>46.1</v>
      </c>
      <c r="E3662" s="287">
        <f t="shared" si="57"/>
        <v>3.8999999999999986</v>
      </c>
      <c r="F3662" s="288" t="s">
        <v>32</v>
      </c>
      <c r="G3662" s="289"/>
      <c r="H3662" s="290">
        <v>841995439</v>
      </c>
    </row>
    <row r="3663" spans="2:8" x14ac:dyDescent="0.3">
      <c r="B3663" s="286">
        <v>44453.877233796295</v>
      </c>
      <c r="C3663" s="287">
        <v>200</v>
      </c>
      <c r="D3663" s="287">
        <v>195.8</v>
      </c>
      <c r="E3663" s="287">
        <f t="shared" si="57"/>
        <v>4.1999999999999886</v>
      </c>
      <c r="F3663" s="288" t="s">
        <v>32</v>
      </c>
      <c r="G3663" s="289"/>
      <c r="H3663" s="290">
        <v>841997433</v>
      </c>
    </row>
    <row r="3664" spans="2:8" x14ac:dyDescent="0.3">
      <c r="B3664" s="286">
        <v>44453.881307870368</v>
      </c>
      <c r="C3664" s="287">
        <v>200</v>
      </c>
      <c r="D3664" s="287">
        <v>195.8</v>
      </c>
      <c r="E3664" s="287">
        <f t="shared" si="57"/>
        <v>4.1999999999999886</v>
      </c>
      <c r="F3664" s="288" t="s">
        <v>6114</v>
      </c>
      <c r="G3664" s="289" t="s">
        <v>6186</v>
      </c>
      <c r="H3664" s="290">
        <v>842003999</v>
      </c>
    </row>
    <row r="3665" spans="2:8" x14ac:dyDescent="0.3">
      <c r="B3665" s="286">
        <v>44453.884039351855</v>
      </c>
      <c r="C3665" s="287">
        <v>100</v>
      </c>
      <c r="D3665" s="287">
        <v>96.1</v>
      </c>
      <c r="E3665" s="287">
        <f t="shared" si="57"/>
        <v>3.9000000000000057</v>
      </c>
      <c r="F3665" s="288" t="s">
        <v>32</v>
      </c>
      <c r="G3665" s="289"/>
      <c r="H3665" s="290">
        <v>842007949</v>
      </c>
    </row>
    <row r="3666" spans="2:8" x14ac:dyDescent="0.3">
      <c r="B3666" s="286">
        <v>44453.89025462963</v>
      </c>
      <c r="C3666" s="287">
        <v>100</v>
      </c>
      <c r="D3666" s="287">
        <v>96.1</v>
      </c>
      <c r="E3666" s="287">
        <f t="shared" si="57"/>
        <v>3.9000000000000057</v>
      </c>
      <c r="F3666" s="288" t="s">
        <v>32</v>
      </c>
      <c r="G3666" s="289"/>
      <c r="H3666" s="290">
        <v>842017099</v>
      </c>
    </row>
    <row r="3667" spans="2:8" x14ac:dyDescent="0.3">
      <c r="B3667" s="286">
        <v>44453.891921296294</v>
      </c>
      <c r="C3667" s="287">
        <v>200</v>
      </c>
      <c r="D3667" s="287">
        <v>195.8</v>
      </c>
      <c r="E3667" s="287">
        <f t="shared" si="57"/>
        <v>4.1999999999999886</v>
      </c>
      <c r="F3667" s="288" t="s">
        <v>32</v>
      </c>
      <c r="G3667" s="289"/>
      <c r="H3667" s="290">
        <v>842019547</v>
      </c>
    </row>
    <row r="3668" spans="2:8" x14ac:dyDescent="0.3">
      <c r="B3668" s="286">
        <v>44453.892500000002</v>
      </c>
      <c r="C3668" s="287">
        <v>300</v>
      </c>
      <c r="D3668" s="287">
        <v>293.7</v>
      </c>
      <c r="E3668" s="287">
        <f t="shared" si="57"/>
        <v>6.3000000000000114</v>
      </c>
      <c r="F3668" s="288" t="s">
        <v>32</v>
      </c>
      <c r="G3668" s="289"/>
      <c r="H3668" s="290">
        <v>842020320</v>
      </c>
    </row>
    <row r="3669" spans="2:8" x14ac:dyDescent="0.3">
      <c r="B3669" s="286">
        <v>44453.893796296295</v>
      </c>
      <c r="C3669" s="287">
        <v>300</v>
      </c>
      <c r="D3669" s="287">
        <v>293.7</v>
      </c>
      <c r="E3669" s="287">
        <f t="shared" si="57"/>
        <v>6.3000000000000114</v>
      </c>
      <c r="F3669" s="288" t="s">
        <v>32</v>
      </c>
      <c r="G3669" s="289"/>
      <c r="H3669" s="290">
        <v>842022032</v>
      </c>
    </row>
    <row r="3670" spans="2:8" x14ac:dyDescent="0.3">
      <c r="B3670" s="286">
        <v>44453.910127314812</v>
      </c>
      <c r="C3670" s="287">
        <v>5000</v>
      </c>
      <c r="D3670" s="287">
        <v>4895</v>
      </c>
      <c r="E3670" s="287">
        <f t="shared" si="57"/>
        <v>105</v>
      </c>
      <c r="F3670" s="288" t="s">
        <v>6098</v>
      </c>
      <c r="G3670" s="289" t="s">
        <v>5899</v>
      </c>
      <c r="H3670" s="290">
        <v>842044487</v>
      </c>
    </row>
    <row r="3671" spans="2:8" x14ac:dyDescent="0.3">
      <c r="B3671" s="286">
        <v>44453.91202546296</v>
      </c>
      <c r="C3671" s="287">
        <v>111</v>
      </c>
      <c r="D3671" s="287">
        <v>107.1</v>
      </c>
      <c r="E3671" s="287">
        <f t="shared" si="57"/>
        <v>3.9000000000000057</v>
      </c>
      <c r="F3671" s="288" t="s">
        <v>32</v>
      </c>
      <c r="G3671" s="289"/>
      <c r="H3671" s="290">
        <v>842046886</v>
      </c>
    </row>
    <row r="3672" spans="2:8" x14ac:dyDescent="0.3">
      <c r="B3672" s="286">
        <v>44453.919756944444</v>
      </c>
      <c r="C3672" s="287">
        <v>200</v>
      </c>
      <c r="D3672" s="287">
        <v>195.8</v>
      </c>
      <c r="E3672" s="287">
        <f t="shared" si="57"/>
        <v>4.1999999999999886</v>
      </c>
      <c r="F3672" s="288" t="s">
        <v>32</v>
      </c>
      <c r="G3672" s="289"/>
      <c r="H3672" s="290">
        <v>842056740</v>
      </c>
    </row>
    <row r="3673" spans="2:8" x14ac:dyDescent="0.3">
      <c r="B3673" s="286">
        <v>44453.924027777779</v>
      </c>
      <c r="C3673" s="287">
        <v>500</v>
      </c>
      <c r="D3673" s="287">
        <v>489.5</v>
      </c>
      <c r="E3673" s="287">
        <f t="shared" si="57"/>
        <v>10.5</v>
      </c>
      <c r="F3673" s="288" t="s">
        <v>32</v>
      </c>
      <c r="G3673" s="289"/>
      <c r="H3673" s="290">
        <v>842062174</v>
      </c>
    </row>
    <row r="3674" spans="2:8" x14ac:dyDescent="0.3">
      <c r="B3674" s="286">
        <v>44453.929131944446</v>
      </c>
      <c r="C3674" s="287">
        <v>300</v>
      </c>
      <c r="D3674" s="287">
        <v>293.7</v>
      </c>
      <c r="E3674" s="287">
        <f t="shared" si="57"/>
        <v>6.3000000000000114</v>
      </c>
      <c r="F3674" s="288" t="s">
        <v>6122</v>
      </c>
      <c r="G3674" s="289" t="s">
        <v>6121</v>
      </c>
      <c r="H3674" s="290">
        <v>842068549</v>
      </c>
    </row>
    <row r="3675" spans="2:8" x14ac:dyDescent="0.3">
      <c r="B3675" s="286">
        <v>44453.93005787037</v>
      </c>
      <c r="C3675" s="287">
        <v>100</v>
      </c>
      <c r="D3675" s="287">
        <v>96.1</v>
      </c>
      <c r="E3675" s="287">
        <f t="shared" si="57"/>
        <v>3.9000000000000057</v>
      </c>
      <c r="F3675" s="288" t="s">
        <v>32</v>
      </c>
      <c r="G3675" s="289"/>
      <c r="H3675" s="290">
        <v>842069750</v>
      </c>
    </row>
    <row r="3676" spans="2:8" x14ac:dyDescent="0.3">
      <c r="B3676" s="286">
        <v>44453.931435185186</v>
      </c>
      <c r="C3676" s="287">
        <v>300</v>
      </c>
      <c r="D3676" s="287">
        <v>293.7</v>
      </c>
      <c r="E3676" s="287">
        <f t="shared" si="57"/>
        <v>6.3000000000000114</v>
      </c>
      <c r="F3676" s="288" t="s">
        <v>6122</v>
      </c>
      <c r="G3676" s="289" t="s">
        <v>6091</v>
      </c>
      <c r="H3676" s="290">
        <v>842071372</v>
      </c>
    </row>
    <row r="3677" spans="2:8" x14ac:dyDescent="0.3">
      <c r="B3677" s="286">
        <v>44453.934432870374</v>
      </c>
      <c r="C3677" s="287">
        <v>1000</v>
      </c>
      <c r="D3677" s="287">
        <v>979</v>
      </c>
      <c r="E3677" s="287">
        <f t="shared" si="57"/>
        <v>21</v>
      </c>
      <c r="F3677" s="288" t="s">
        <v>32</v>
      </c>
      <c r="G3677" s="289"/>
      <c r="H3677" s="290">
        <v>842074747</v>
      </c>
    </row>
    <row r="3678" spans="2:8" x14ac:dyDescent="0.3">
      <c r="B3678" s="286">
        <v>44453.938449074078</v>
      </c>
      <c r="C3678" s="287">
        <v>100</v>
      </c>
      <c r="D3678" s="287">
        <v>96.1</v>
      </c>
      <c r="E3678" s="287">
        <f t="shared" si="57"/>
        <v>3.9000000000000057</v>
      </c>
      <c r="F3678" s="288" t="s">
        <v>32</v>
      </c>
      <c r="G3678" s="289"/>
      <c r="H3678" s="290">
        <v>842079418</v>
      </c>
    </row>
    <row r="3679" spans="2:8" x14ac:dyDescent="0.3">
      <c r="B3679" s="286">
        <v>44453.938518518517</v>
      </c>
      <c r="C3679" s="287">
        <v>1000</v>
      </c>
      <c r="D3679" s="287">
        <v>979</v>
      </c>
      <c r="E3679" s="287">
        <f t="shared" si="57"/>
        <v>21</v>
      </c>
      <c r="F3679" s="288" t="s">
        <v>32</v>
      </c>
      <c r="G3679" s="289"/>
      <c r="H3679" s="290">
        <v>842079491</v>
      </c>
    </row>
    <row r="3680" spans="2:8" x14ac:dyDescent="0.3">
      <c r="B3680" s="286">
        <v>44453.940104166664</v>
      </c>
      <c r="C3680" s="287">
        <v>100</v>
      </c>
      <c r="D3680" s="287">
        <v>96.1</v>
      </c>
      <c r="E3680" s="287">
        <f t="shared" si="57"/>
        <v>3.9000000000000057</v>
      </c>
      <c r="F3680" s="288" t="s">
        <v>6312</v>
      </c>
      <c r="G3680" s="289" t="s">
        <v>5899</v>
      </c>
      <c r="H3680" s="290">
        <v>842081184</v>
      </c>
    </row>
    <row r="3681" spans="2:8" x14ac:dyDescent="0.3">
      <c r="B3681" s="286">
        <v>44453.952048611114</v>
      </c>
      <c r="C3681" s="287">
        <v>200</v>
      </c>
      <c r="D3681" s="287">
        <v>195.8</v>
      </c>
      <c r="E3681" s="287">
        <f t="shared" si="57"/>
        <v>4.1999999999999886</v>
      </c>
      <c r="F3681" s="288" t="s">
        <v>32</v>
      </c>
      <c r="G3681" s="289"/>
      <c r="H3681" s="290">
        <v>842094155</v>
      </c>
    </row>
    <row r="3682" spans="2:8" x14ac:dyDescent="0.3">
      <c r="B3682" s="286">
        <v>44453.954270833332</v>
      </c>
      <c r="C3682" s="287">
        <v>20000</v>
      </c>
      <c r="D3682" s="287">
        <v>19580</v>
      </c>
      <c r="E3682" s="287">
        <f t="shared" si="57"/>
        <v>420</v>
      </c>
      <c r="F3682" s="288" t="s">
        <v>6179</v>
      </c>
      <c r="G3682" s="289" t="s">
        <v>6268</v>
      </c>
      <c r="H3682" s="290">
        <v>842096494</v>
      </c>
    </row>
    <row r="3683" spans="2:8" x14ac:dyDescent="0.3">
      <c r="B3683" s="286">
        <v>44453.956226851849</v>
      </c>
      <c r="C3683" s="287">
        <v>300</v>
      </c>
      <c r="D3683" s="287">
        <v>293.7</v>
      </c>
      <c r="E3683" s="287">
        <f t="shared" si="57"/>
        <v>6.3000000000000114</v>
      </c>
      <c r="F3683" s="288" t="s">
        <v>32</v>
      </c>
      <c r="G3683" s="289"/>
      <c r="H3683" s="290">
        <v>842098299</v>
      </c>
    </row>
    <row r="3684" spans="2:8" x14ac:dyDescent="0.3">
      <c r="B3684" s="286">
        <v>44453.957905092589</v>
      </c>
      <c r="C3684" s="287">
        <v>1000</v>
      </c>
      <c r="D3684" s="287">
        <v>979</v>
      </c>
      <c r="E3684" s="287">
        <f t="shared" si="57"/>
        <v>21</v>
      </c>
      <c r="F3684" s="288" t="s">
        <v>6134</v>
      </c>
      <c r="G3684" s="289" t="s">
        <v>6091</v>
      </c>
      <c r="H3684" s="290">
        <v>842099938</v>
      </c>
    </row>
    <row r="3685" spans="2:8" x14ac:dyDescent="0.3">
      <c r="B3685" s="286">
        <v>44453.968831018516</v>
      </c>
      <c r="C3685" s="287">
        <v>100</v>
      </c>
      <c r="D3685" s="287">
        <v>96.1</v>
      </c>
      <c r="E3685" s="287">
        <f t="shared" si="57"/>
        <v>3.9000000000000057</v>
      </c>
      <c r="F3685" s="288" t="s">
        <v>32</v>
      </c>
      <c r="G3685" s="289"/>
      <c r="H3685" s="290">
        <v>842110856</v>
      </c>
    </row>
    <row r="3686" spans="2:8" x14ac:dyDescent="0.3">
      <c r="B3686" s="286">
        <v>44453.968842592592</v>
      </c>
      <c r="C3686" s="287">
        <v>300</v>
      </c>
      <c r="D3686" s="287">
        <v>293.7</v>
      </c>
      <c r="E3686" s="287">
        <f t="shared" si="57"/>
        <v>6.3000000000000114</v>
      </c>
      <c r="F3686" s="288" t="s">
        <v>32</v>
      </c>
      <c r="G3686" s="289"/>
      <c r="H3686" s="290">
        <v>842110877</v>
      </c>
    </row>
    <row r="3687" spans="2:8" x14ac:dyDescent="0.3">
      <c r="B3687" s="286">
        <v>44453.97997685185</v>
      </c>
      <c r="C3687" s="287">
        <v>300</v>
      </c>
      <c r="D3687" s="287">
        <v>293.7</v>
      </c>
      <c r="E3687" s="287">
        <f t="shared" si="57"/>
        <v>6.3000000000000114</v>
      </c>
      <c r="F3687" s="288" t="s">
        <v>32</v>
      </c>
      <c r="G3687" s="289"/>
      <c r="H3687" s="290">
        <v>842120768</v>
      </c>
    </row>
    <row r="3688" spans="2:8" x14ac:dyDescent="0.3">
      <c r="B3688" s="286">
        <v>44453.980011574073</v>
      </c>
      <c r="C3688" s="287">
        <v>300</v>
      </c>
      <c r="D3688" s="287">
        <v>293.7</v>
      </c>
      <c r="E3688" s="287">
        <f t="shared" si="57"/>
        <v>6.3000000000000114</v>
      </c>
      <c r="F3688" s="288" t="s">
        <v>6243</v>
      </c>
      <c r="G3688" s="289" t="s">
        <v>6095</v>
      </c>
      <c r="H3688" s="290">
        <v>842120808</v>
      </c>
    </row>
    <row r="3689" spans="2:8" x14ac:dyDescent="0.3">
      <c r="B3689" s="286">
        <v>44454.005659722221</v>
      </c>
      <c r="C3689" s="287">
        <v>300</v>
      </c>
      <c r="D3689" s="287">
        <v>293.7</v>
      </c>
      <c r="E3689" s="287">
        <f t="shared" si="57"/>
        <v>6.3000000000000114</v>
      </c>
      <c r="F3689" s="288" t="s">
        <v>32</v>
      </c>
      <c r="G3689" s="289"/>
      <c r="H3689" s="290">
        <v>842151806</v>
      </c>
    </row>
    <row r="3690" spans="2:8" x14ac:dyDescent="0.3">
      <c r="B3690" s="286">
        <v>44454.009143518517</v>
      </c>
      <c r="C3690" s="287">
        <v>1000</v>
      </c>
      <c r="D3690" s="287">
        <v>979</v>
      </c>
      <c r="E3690" s="287">
        <f t="shared" si="57"/>
        <v>21</v>
      </c>
      <c r="F3690" s="288" t="s">
        <v>32</v>
      </c>
      <c r="G3690" s="289"/>
      <c r="H3690" s="290">
        <v>842158014</v>
      </c>
    </row>
    <row r="3691" spans="2:8" x14ac:dyDescent="0.3">
      <c r="B3691" s="286">
        <v>44454.012326388889</v>
      </c>
      <c r="C3691" s="287">
        <v>1000</v>
      </c>
      <c r="D3691" s="287">
        <v>979</v>
      </c>
      <c r="E3691" s="287">
        <f t="shared" si="57"/>
        <v>21</v>
      </c>
      <c r="F3691" s="288" t="s">
        <v>6459</v>
      </c>
      <c r="G3691" s="289" t="s">
        <v>5799</v>
      </c>
      <c r="H3691" s="290">
        <v>842163607</v>
      </c>
    </row>
    <row r="3692" spans="2:8" x14ac:dyDescent="0.3">
      <c r="B3692" s="286">
        <v>44454.034745370373</v>
      </c>
      <c r="C3692" s="287">
        <v>300</v>
      </c>
      <c r="D3692" s="287">
        <v>293.7</v>
      </c>
      <c r="E3692" s="287">
        <f t="shared" si="57"/>
        <v>6.3000000000000114</v>
      </c>
      <c r="F3692" s="288" t="s">
        <v>32</v>
      </c>
      <c r="G3692" s="289"/>
      <c r="H3692" s="290">
        <v>842195851</v>
      </c>
    </row>
    <row r="3693" spans="2:8" x14ac:dyDescent="0.3">
      <c r="B3693" s="286">
        <v>44454.035196759258</v>
      </c>
      <c r="C3693" s="287">
        <v>700</v>
      </c>
      <c r="D3693" s="287">
        <v>685.3</v>
      </c>
      <c r="E3693" s="287">
        <f t="shared" si="57"/>
        <v>14.700000000000045</v>
      </c>
      <c r="F3693" s="288" t="s">
        <v>32</v>
      </c>
      <c r="G3693" s="289"/>
      <c r="H3693" s="290">
        <v>842196356</v>
      </c>
    </row>
    <row r="3694" spans="2:8" x14ac:dyDescent="0.3">
      <c r="B3694" s="286">
        <v>44454.050266203703</v>
      </c>
      <c r="C3694" s="287">
        <v>1000</v>
      </c>
      <c r="D3694" s="287">
        <v>979</v>
      </c>
      <c r="E3694" s="287">
        <f t="shared" si="57"/>
        <v>21</v>
      </c>
      <c r="F3694" s="288" t="s">
        <v>32</v>
      </c>
      <c r="G3694" s="289"/>
      <c r="H3694" s="290">
        <v>842212528</v>
      </c>
    </row>
    <row r="3695" spans="2:8" x14ac:dyDescent="0.3">
      <c r="B3695" s="286">
        <v>44454.051562499997</v>
      </c>
      <c r="C3695" s="287">
        <v>60</v>
      </c>
      <c r="D3695" s="287">
        <v>56.1</v>
      </c>
      <c r="E3695" s="287">
        <f t="shared" si="57"/>
        <v>3.8999999999999986</v>
      </c>
      <c r="F3695" s="288" t="s">
        <v>6172</v>
      </c>
      <c r="G3695" s="289" t="s">
        <v>5886</v>
      </c>
      <c r="H3695" s="290">
        <v>842213853</v>
      </c>
    </row>
    <row r="3696" spans="2:8" x14ac:dyDescent="0.3">
      <c r="B3696" s="286">
        <v>44454.052337962959</v>
      </c>
      <c r="C3696" s="287">
        <v>300</v>
      </c>
      <c r="D3696" s="287">
        <v>293.7</v>
      </c>
      <c r="E3696" s="287">
        <f t="shared" si="57"/>
        <v>6.3000000000000114</v>
      </c>
      <c r="F3696" s="288" t="s">
        <v>32</v>
      </c>
      <c r="G3696" s="289"/>
      <c r="H3696" s="290">
        <v>842214699</v>
      </c>
    </row>
    <row r="3697" spans="2:8" x14ac:dyDescent="0.3">
      <c r="B3697" s="286">
        <v>44454.056157407409</v>
      </c>
      <c r="C3697" s="287">
        <v>500</v>
      </c>
      <c r="D3697" s="287">
        <v>489.5</v>
      </c>
      <c r="E3697" s="287">
        <f t="shared" si="57"/>
        <v>10.5</v>
      </c>
      <c r="F3697" s="288" t="s">
        <v>32</v>
      </c>
      <c r="G3697" s="289"/>
      <c r="H3697" s="290">
        <v>842218560</v>
      </c>
    </row>
    <row r="3698" spans="2:8" x14ac:dyDescent="0.3">
      <c r="B3698" s="286">
        <v>44454.063703703701</v>
      </c>
      <c r="C3698" s="287">
        <v>500</v>
      </c>
      <c r="D3698" s="287">
        <v>489.5</v>
      </c>
      <c r="E3698" s="287">
        <f t="shared" si="57"/>
        <v>10.5</v>
      </c>
      <c r="F3698" s="288" t="s">
        <v>32</v>
      </c>
      <c r="G3698" s="289"/>
      <c r="H3698" s="290">
        <v>842225925</v>
      </c>
    </row>
    <row r="3699" spans="2:8" x14ac:dyDescent="0.3">
      <c r="B3699" s="286">
        <v>44454.078865740739</v>
      </c>
      <c r="C3699" s="287">
        <v>300</v>
      </c>
      <c r="D3699" s="287">
        <v>293.7</v>
      </c>
      <c r="E3699" s="287">
        <f t="shared" si="57"/>
        <v>6.3000000000000114</v>
      </c>
      <c r="F3699" s="288" t="s">
        <v>32</v>
      </c>
      <c r="G3699" s="289"/>
      <c r="H3699" s="290">
        <v>842240087</v>
      </c>
    </row>
    <row r="3700" spans="2:8" x14ac:dyDescent="0.3">
      <c r="B3700" s="286">
        <v>44454.086388888885</v>
      </c>
      <c r="C3700" s="287">
        <v>2976</v>
      </c>
      <c r="D3700" s="287">
        <v>2913.5</v>
      </c>
      <c r="E3700" s="287">
        <f t="shared" si="57"/>
        <v>62.5</v>
      </c>
      <c r="F3700" s="288" t="s">
        <v>6266</v>
      </c>
      <c r="G3700" s="289" t="s">
        <v>6102</v>
      </c>
      <c r="H3700" s="290">
        <v>842246869</v>
      </c>
    </row>
    <row r="3701" spans="2:8" x14ac:dyDescent="0.3">
      <c r="B3701" s="286">
        <v>44454.092800925922</v>
      </c>
      <c r="C3701" s="287">
        <v>3000</v>
      </c>
      <c r="D3701" s="287">
        <v>2937</v>
      </c>
      <c r="E3701" s="287">
        <f t="shared" si="57"/>
        <v>63</v>
      </c>
      <c r="F3701" s="288" t="s">
        <v>6391</v>
      </c>
      <c r="G3701" s="289" t="s">
        <v>6102</v>
      </c>
      <c r="H3701" s="290">
        <v>842252981</v>
      </c>
    </row>
    <row r="3702" spans="2:8" x14ac:dyDescent="0.3">
      <c r="B3702" s="286">
        <v>44454.117002314815</v>
      </c>
      <c r="C3702" s="287">
        <v>250</v>
      </c>
      <c r="D3702" s="287">
        <v>244.75</v>
      </c>
      <c r="E3702" s="287">
        <f t="shared" si="57"/>
        <v>5.25</v>
      </c>
      <c r="F3702" s="288" t="s">
        <v>6126</v>
      </c>
      <c r="G3702" s="289" t="s">
        <v>6185</v>
      </c>
      <c r="H3702" s="290">
        <v>842271851</v>
      </c>
    </row>
    <row r="3703" spans="2:8" x14ac:dyDescent="0.3">
      <c r="B3703" s="286">
        <v>44454.126840277779</v>
      </c>
      <c r="C3703" s="287">
        <v>300</v>
      </c>
      <c r="D3703" s="287">
        <v>293.7</v>
      </c>
      <c r="E3703" s="287">
        <f t="shared" si="57"/>
        <v>6.3000000000000114</v>
      </c>
      <c r="F3703" s="288" t="s">
        <v>32</v>
      </c>
      <c r="G3703" s="289"/>
      <c r="H3703" s="290">
        <v>842279876</v>
      </c>
    </row>
    <row r="3704" spans="2:8" x14ac:dyDescent="0.3">
      <c r="B3704" s="286">
        <v>44454.135034722225</v>
      </c>
      <c r="C3704" s="287">
        <v>1000</v>
      </c>
      <c r="D3704" s="287">
        <v>969</v>
      </c>
      <c r="E3704" s="287">
        <f t="shared" si="57"/>
        <v>31</v>
      </c>
      <c r="F3704" s="288" t="s">
        <v>32</v>
      </c>
      <c r="G3704" s="289"/>
      <c r="H3704" s="290">
        <v>842286670</v>
      </c>
    </row>
    <row r="3705" spans="2:8" x14ac:dyDescent="0.3">
      <c r="B3705" s="286">
        <v>44454.217997685184</v>
      </c>
      <c r="C3705" s="287">
        <v>200</v>
      </c>
      <c r="D3705" s="287">
        <v>195.8</v>
      </c>
      <c r="E3705" s="287">
        <f t="shared" si="57"/>
        <v>4.1999999999999886</v>
      </c>
      <c r="F3705" s="288" t="s">
        <v>32</v>
      </c>
      <c r="G3705" s="289"/>
      <c r="H3705" s="290">
        <v>842347789</v>
      </c>
    </row>
    <row r="3706" spans="2:8" x14ac:dyDescent="0.3">
      <c r="B3706" s="286">
        <v>44454.228333333333</v>
      </c>
      <c r="C3706" s="287">
        <v>5000</v>
      </c>
      <c r="D3706" s="287">
        <v>4895</v>
      </c>
      <c r="E3706" s="287">
        <f t="shared" si="57"/>
        <v>105</v>
      </c>
      <c r="F3706" s="288" t="s">
        <v>6125</v>
      </c>
      <c r="G3706" s="289" t="s">
        <v>5892</v>
      </c>
      <c r="H3706" s="290">
        <v>842351887</v>
      </c>
    </row>
    <row r="3707" spans="2:8" x14ac:dyDescent="0.3">
      <c r="B3707" s="286">
        <v>44454.236979166664</v>
      </c>
      <c r="C3707" s="287">
        <v>100</v>
      </c>
      <c r="D3707" s="287">
        <v>96.1</v>
      </c>
      <c r="E3707" s="287">
        <f t="shared" si="57"/>
        <v>3.9000000000000057</v>
      </c>
      <c r="F3707" s="288" t="s">
        <v>32</v>
      </c>
      <c r="G3707" s="289"/>
      <c r="H3707" s="290">
        <v>842355630</v>
      </c>
    </row>
    <row r="3708" spans="2:8" x14ac:dyDescent="0.3">
      <c r="B3708" s="286">
        <v>44454.239872685182</v>
      </c>
      <c r="C3708" s="287">
        <v>300</v>
      </c>
      <c r="D3708" s="287">
        <v>293.7</v>
      </c>
      <c r="E3708" s="287">
        <f t="shared" si="57"/>
        <v>6.3000000000000114</v>
      </c>
      <c r="F3708" s="288" t="s">
        <v>32</v>
      </c>
      <c r="G3708" s="289"/>
      <c r="H3708" s="290">
        <v>842357131</v>
      </c>
    </row>
    <row r="3709" spans="2:8" x14ac:dyDescent="0.3">
      <c r="B3709" s="286">
        <v>44454.244513888887</v>
      </c>
      <c r="C3709" s="287">
        <v>200</v>
      </c>
      <c r="D3709" s="287">
        <v>195.8</v>
      </c>
      <c r="E3709" s="287">
        <f t="shared" si="57"/>
        <v>4.1999999999999886</v>
      </c>
      <c r="F3709" s="288" t="s">
        <v>6101</v>
      </c>
      <c r="G3709" s="289" t="s">
        <v>6102</v>
      </c>
      <c r="H3709" s="290">
        <v>842359245</v>
      </c>
    </row>
    <row r="3710" spans="2:8" x14ac:dyDescent="0.3">
      <c r="B3710" s="286">
        <v>44454.255844907406</v>
      </c>
      <c r="C3710" s="287">
        <v>500</v>
      </c>
      <c r="D3710" s="287">
        <v>489.5</v>
      </c>
      <c r="E3710" s="287">
        <f t="shared" si="57"/>
        <v>10.5</v>
      </c>
      <c r="F3710" s="288" t="s">
        <v>32</v>
      </c>
      <c r="G3710" s="289"/>
      <c r="H3710" s="290">
        <v>842365025</v>
      </c>
    </row>
    <row r="3711" spans="2:8" x14ac:dyDescent="0.3">
      <c r="B3711" s="286">
        <v>44454.278993055559</v>
      </c>
      <c r="C3711" s="287">
        <v>100</v>
      </c>
      <c r="D3711" s="287">
        <v>96.1</v>
      </c>
      <c r="E3711" s="287">
        <f t="shared" si="57"/>
        <v>3.9000000000000057</v>
      </c>
      <c r="F3711" s="288" t="s">
        <v>32</v>
      </c>
      <c r="G3711" s="289"/>
      <c r="H3711" s="290">
        <v>842376460</v>
      </c>
    </row>
    <row r="3712" spans="2:8" x14ac:dyDescent="0.3">
      <c r="B3712" s="286">
        <v>44454.28628472222</v>
      </c>
      <c r="C3712" s="287">
        <v>300</v>
      </c>
      <c r="D3712" s="287">
        <v>293.7</v>
      </c>
      <c r="E3712" s="287">
        <f t="shared" si="57"/>
        <v>6.3000000000000114</v>
      </c>
      <c r="F3712" s="288" t="s">
        <v>32</v>
      </c>
      <c r="G3712" s="289"/>
      <c r="H3712" s="290">
        <v>842380324</v>
      </c>
    </row>
    <row r="3713" spans="2:8" x14ac:dyDescent="0.3">
      <c r="B3713" s="286">
        <v>44454.308553240742</v>
      </c>
      <c r="C3713" s="287">
        <v>1000</v>
      </c>
      <c r="D3713" s="287">
        <v>979</v>
      </c>
      <c r="E3713" s="287">
        <f t="shared" si="57"/>
        <v>21</v>
      </c>
      <c r="F3713" s="288" t="s">
        <v>6287</v>
      </c>
      <c r="G3713" s="289" t="s">
        <v>6102</v>
      </c>
      <c r="H3713" s="290">
        <v>842393642</v>
      </c>
    </row>
    <row r="3714" spans="2:8" x14ac:dyDescent="0.3">
      <c r="B3714" s="286">
        <v>44454.313136574077</v>
      </c>
      <c r="C3714" s="287">
        <v>1000</v>
      </c>
      <c r="D3714" s="287">
        <v>979</v>
      </c>
      <c r="E3714" s="287">
        <f t="shared" si="57"/>
        <v>21</v>
      </c>
      <c r="F3714" s="288" t="s">
        <v>32</v>
      </c>
      <c r="G3714" s="289"/>
      <c r="H3714" s="290">
        <v>842396527</v>
      </c>
    </row>
    <row r="3715" spans="2:8" x14ac:dyDescent="0.3">
      <c r="B3715" s="286">
        <v>44454.315266203703</v>
      </c>
      <c r="C3715" s="287">
        <v>700</v>
      </c>
      <c r="D3715" s="287">
        <v>685.3</v>
      </c>
      <c r="E3715" s="287">
        <f t="shared" si="57"/>
        <v>14.700000000000045</v>
      </c>
      <c r="F3715" s="288" t="s">
        <v>6094</v>
      </c>
      <c r="G3715" s="289" t="s">
        <v>5886</v>
      </c>
      <c r="H3715" s="290">
        <v>842398052</v>
      </c>
    </row>
    <row r="3716" spans="2:8" x14ac:dyDescent="0.3">
      <c r="B3716" s="286">
        <v>44454.331423611111</v>
      </c>
      <c r="C3716" s="287">
        <v>100</v>
      </c>
      <c r="D3716" s="287">
        <v>96.1</v>
      </c>
      <c r="E3716" s="287">
        <f t="shared" si="57"/>
        <v>3.9000000000000057</v>
      </c>
      <c r="F3716" s="288" t="s">
        <v>32</v>
      </c>
      <c r="G3716" s="289"/>
      <c r="H3716" s="290">
        <v>842409419</v>
      </c>
    </row>
    <row r="3717" spans="2:8" x14ac:dyDescent="0.3">
      <c r="B3717" s="286">
        <v>44454.331435185188</v>
      </c>
      <c r="C3717" s="287">
        <v>5000</v>
      </c>
      <c r="D3717" s="287">
        <v>4895</v>
      </c>
      <c r="E3717" s="287">
        <f t="shared" ref="E3717:E3780" si="58">C3717-D3717</f>
        <v>105</v>
      </c>
      <c r="F3717" s="288" t="s">
        <v>32</v>
      </c>
      <c r="G3717" s="289"/>
      <c r="H3717" s="290">
        <v>842409424</v>
      </c>
    </row>
    <row r="3718" spans="2:8" x14ac:dyDescent="0.3">
      <c r="B3718" s="286">
        <v>44454.34103009259</v>
      </c>
      <c r="C3718" s="287">
        <v>200</v>
      </c>
      <c r="D3718" s="287">
        <v>195.8</v>
      </c>
      <c r="E3718" s="287">
        <f t="shared" si="58"/>
        <v>4.1999999999999886</v>
      </c>
      <c r="F3718" s="288" t="s">
        <v>32</v>
      </c>
      <c r="G3718" s="289"/>
      <c r="H3718" s="290">
        <v>842418316</v>
      </c>
    </row>
    <row r="3719" spans="2:8" x14ac:dyDescent="0.3">
      <c r="B3719" s="286">
        <v>44454.351504629631</v>
      </c>
      <c r="C3719" s="287">
        <v>300</v>
      </c>
      <c r="D3719" s="287">
        <v>293.7</v>
      </c>
      <c r="E3719" s="287">
        <f t="shared" si="58"/>
        <v>6.3000000000000114</v>
      </c>
      <c r="F3719" s="288" t="s">
        <v>6119</v>
      </c>
      <c r="G3719" s="289" t="s">
        <v>6097</v>
      </c>
      <c r="H3719" s="290">
        <v>842427466</v>
      </c>
    </row>
    <row r="3720" spans="2:8" x14ac:dyDescent="0.3">
      <c r="B3720" s="286">
        <v>44454.351805555554</v>
      </c>
      <c r="C3720" s="287">
        <v>300</v>
      </c>
      <c r="D3720" s="287">
        <v>293.7</v>
      </c>
      <c r="E3720" s="287">
        <f t="shared" si="58"/>
        <v>6.3000000000000114</v>
      </c>
      <c r="F3720" s="288" t="s">
        <v>6147</v>
      </c>
      <c r="G3720" s="289" t="s">
        <v>6102</v>
      </c>
      <c r="H3720" s="290">
        <v>842427732</v>
      </c>
    </row>
    <row r="3721" spans="2:8" x14ac:dyDescent="0.3">
      <c r="B3721" s="286">
        <v>44454.365243055552</v>
      </c>
      <c r="C3721" s="287">
        <v>1000</v>
      </c>
      <c r="D3721" s="287">
        <v>979</v>
      </c>
      <c r="E3721" s="287">
        <f t="shared" si="58"/>
        <v>21</v>
      </c>
      <c r="F3721" s="288" t="s">
        <v>6349</v>
      </c>
      <c r="G3721" s="289" t="s">
        <v>6154</v>
      </c>
      <c r="H3721" s="290">
        <v>842439682</v>
      </c>
    </row>
    <row r="3722" spans="2:8" x14ac:dyDescent="0.3">
      <c r="B3722" s="286">
        <v>44454.377384259256</v>
      </c>
      <c r="C3722" s="287">
        <v>9000</v>
      </c>
      <c r="D3722" s="287">
        <v>8811</v>
      </c>
      <c r="E3722" s="287">
        <f t="shared" si="58"/>
        <v>189</v>
      </c>
      <c r="F3722" s="288" t="s">
        <v>32</v>
      </c>
      <c r="G3722" s="289"/>
      <c r="H3722" s="290">
        <v>842452150</v>
      </c>
    </row>
    <row r="3723" spans="2:8" x14ac:dyDescent="0.3">
      <c r="B3723" s="286">
        <v>44454.379687499997</v>
      </c>
      <c r="C3723" s="287">
        <v>200</v>
      </c>
      <c r="D3723" s="287">
        <v>195.8</v>
      </c>
      <c r="E3723" s="287">
        <f t="shared" si="58"/>
        <v>4.1999999999999886</v>
      </c>
      <c r="F3723" s="288" t="s">
        <v>6146</v>
      </c>
      <c r="G3723" s="289" t="s">
        <v>6102</v>
      </c>
      <c r="H3723" s="290">
        <v>842454886</v>
      </c>
    </row>
    <row r="3724" spans="2:8" x14ac:dyDescent="0.3">
      <c r="B3724" s="286">
        <v>44454.387430555558</v>
      </c>
      <c r="C3724" s="287">
        <v>300</v>
      </c>
      <c r="D3724" s="287">
        <v>293.7</v>
      </c>
      <c r="E3724" s="287">
        <f t="shared" si="58"/>
        <v>6.3000000000000114</v>
      </c>
      <c r="F3724" s="288" t="s">
        <v>32</v>
      </c>
      <c r="G3724" s="289"/>
      <c r="H3724" s="290">
        <v>842462980</v>
      </c>
    </row>
    <row r="3725" spans="2:8" x14ac:dyDescent="0.3">
      <c r="B3725" s="286">
        <v>44454.388622685183</v>
      </c>
      <c r="C3725" s="287">
        <v>1000</v>
      </c>
      <c r="D3725" s="287">
        <v>979</v>
      </c>
      <c r="E3725" s="287">
        <f t="shared" si="58"/>
        <v>21</v>
      </c>
      <c r="F3725" s="288" t="s">
        <v>32</v>
      </c>
      <c r="G3725" s="289"/>
      <c r="H3725" s="290">
        <v>842464189</v>
      </c>
    </row>
    <row r="3726" spans="2:8" x14ac:dyDescent="0.3">
      <c r="B3726" s="286">
        <v>44454.390092592592</v>
      </c>
      <c r="C3726" s="287">
        <v>300</v>
      </c>
      <c r="D3726" s="287">
        <v>293.7</v>
      </c>
      <c r="E3726" s="287">
        <f t="shared" si="58"/>
        <v>6.3000000000000114</v>
      </c>
      <c r="F3726" s="288" t="s">
        <v>32</v>
      </c>
      <c r="G3726" s="289"/>
      <c r="H3726" s="290">
        <v>842465743</v>
      </c>
    </row>
    <row r="3727" spans="2:8" x14ac:dyDescent="0.3">
      <c r="B3727" s="286">
        <v>44454.393113425926</v>
      </c>
      <c r="C3727" s="287">
        <v>300</v>
      </c>
      <c r="D3727" s="287">
        <v>293.7</v>
      </c>
      <c r="E3727" s="287">
        <f t="shared" si="58"/>
        <v>6.3000000000000114</v>
      </c>
      <c r="F3727" s="288" t="s">
        <v>32</v>
      </c>
      <c r="G3727" s="289"/>
      <c r="H3727" s="290">
        <v>842468806</v>
      </c>
    </row>
    <row r="3728" spans="2:8" x14ac:dyDescent="0.3">
      <c r="B3728" s="286">
        <v>44454.393680555557</v>
      </c>
      <c r="C3728" s="287">
        <v>500</v>
      </c>
      <c r="D3728" s="287">
        <v>489.5</v>
      </c>
      <c r="E3728" s="287">
        <f t="shared" si="58"/>
        <v>10.5</v>
      </c>
      <c r="F3728" s="288" t="s">
        <v>32</v>
      </c>
      <c r="G3728" s="289"/>
      <c r="H3728" s="290">
        <v>842469421</v>
      </c>
    </row>
    <row r="3729" spans="2:8" x14ac:dyDescent="0.3">
      <c r="B3729" s="286">
        <v>44454.395416666666</v>
      </c>
      <c r="C3729" s="287">
        <v>200</v>
      </c>
      <c r="D3729" s="287">
        <v>195.8</v>
      </c>
      <c r="E3729" s="287">
        <f t="shared" si="58"/>
        <v>4.1999999999999886</v>
      </c>
      <c r="F3729" s="288" t="s">
        <v>6122</v>
      </c>
      <c r="G3729" s="289" t="s">
        <v>6106</v>
      </c>
      <c r="H3729" s="290">
        <v>842471179</v>
      </c>
    </row>
    <row r="3730" spans="2:8" x14ac:dyDescent="0.3">
      <c r="B3730" s="286">
        <v>44454.397326388891</v>
      </c>
      <c r="C3730" s="287">
        <v>500</v>
      </c>
      <c r="D3730" s="287">
        <v>489.5</v>
      </c>
      <c r="E3730" s="287">
        <f t="shared" si="58"/>
        <v>10.5</v>
      </c>
      <c r="F3730" s="288" t="s">
        <v>6220</v>
      </c>
      <c r="G3730" s="289" t="s">
        <v>6091</v>
      </c>
      <c r="H3730" s="290">
        <v>842473372</v>
      </c>
    </row>
    <row r="3731" spans="2:8" x14ac:dyDescent="0.3">
      <c r="B3731" s="286">
        <v>44454.400648148148</v>
      </c>
      <c r="C3731" s="287">
        <v>300</v>
      </c>
      <c r="D3731" s="287">
        <v>293.7</v>
      </c>
      <c r="E3731" s="287">
        <f t="shared" si="58"/>
        <v>6.3000000000000114</v>
      </c>
      <c r="F3731" s="288" t="s">
        <v>6123</v>
      </c>
      <c r="G3731" s="289" t="s">
        <v>6178</v>
      </c>
      <c r="H3731" s="290">
        <v>842476671</v>
      </c>
    </row>
    <row r="3732" spans="2:8" x14ac:dyDescent="0.3">
      <c r="B3732" s="286">
        <v>44454.406134259261</v>
      </c>
      <c r="C3732" s="287">
        <v>100</v>
      </c>
      <c r="D3732" s="287">
        <v>96.1</v>
      </c>
      <c r="E3732" s="287">
        <f t="shared" si="58"/>
        <v>3.9000000000000057</v>
      </c>
      <c r="F3732" s="288" t="s">
        <v>32</v>
      </c>
      <c r="G3732" s="289"/>
      <c r="H3732" s="290">
        <v>842481959</v>
      </c>
    </row>
    <row r="3733" spans="2:8" x14ac:dyDescent="0.3">
      <c r="B3733" s="286">
        <v>44454.406365740739</v>
      </c>
      <c r="C3733" s="287">
        <v>200000</v>
      </c>
      <c r="D3733" s="287">
        <v>195800</v>
      </c>
      <c r="E3733" s="287">
        <f t="shared" si="58"/>
        <v>4200</v>
      </c>
      <c r="F3733" s="288" t="s">
        <v>66</v>
      </c>
      <c r="G3733" s="289" t="s">
        <v>5892</v>
      </c>
      <c r="H3733" s="290">
        <v>842482218</v>
      </c>
    </row>
    <row r="3734" spans="2:8" x14ac:dyDescent="0.3">
      <c r="B3734" s="286">
        <v>44454.406689814816</v>
      </c>
      <c r="C3734" s="287">
        <v>250</v>
      </c>
      <c r="D3734" s="287">
        <v>244.75</v>
      </c>
      <c r="E3734" s="287">
        <f t="shared" si="58"/>
        <v>5.25</v>
      </c>
      <c r="F3734" s="288" t="s">
        <v>32</v>
      </c>
      <c r="G3734" s="289"/>
      <c r="H3734" s="290">
        <v>842482568</v>
      </c>
    </row>
    <row r="3735" spans="2:8" x14ac:dyDescent="0.3">
      <c r="B3735" s="286">
        <v>44454.410439814812</v>
      </c>
      <c r="C3735" s="287">
        <v>500</v>
      </c>
      <c r="D3735" s="287">
        <v>489.5</v>
      </c>
      <c r="E3735" s="287">
        <f t="shared" si="58"/>
        <v>10.5</v>
      </c>
      <c r="F3735" s="288" t="s">
        <v>32</v>
      </c>
      <c r="G3735" s="289"/>
      <c r="H3735" s="290">
        <v>842486362</v>
      </c>
    </row>
    <row r="3736" spans="2:8" x14ac:dyDescent="0.3">
      <c r="B3736" s="286">
        <v>44454.426087962966</v>
      </c>
      <c r="C3736" s="287">
        <v>500</v>
      </c>
      <c r="D3736" s="287">
        <v>489.5</v>
      </c>
      <c r="E3736" s="287">
        <f t="shared" si="58"/>
        <v>10.5</v>
      </c>
      <c r="F3736" s="288" t="s">
        <v>6460</v>
      </c>
      <c r="G3736" s="289" t="s">
        <v>6124</v>
      </c>
      <c r="H3736" s="290">
        <v>842506235</v>
      </c>
    </row>
    <row r="3737" spans="2:8" x14ac:dyDescent="0.3">
      <c r="B3737" s="286">
        <v>44454.432824074072</v>
      </c>
      <c r="C3737" s="287">
        <v>300</v>
      </c>
      <c r="D3737" s="287">
        <v>293.7</v>
      </c>
      <c r="E3737" s="287">
        <f t="shared" si="58"/>
        <v>6.3000000000000114</v>
      </c>
      <c r="F3737" s="288" t="s">
        <v>32</v>
      </c>
      <c r="G3737" s="289"/>
      <c r="H3737" s="290">
        <v>842514233</v>
      </c>
    </row>
    <row r="3738" spans="2:8" x14ac:dyDescent="0.3">
      <c r="B3738" s="286">
        <v>44454.438564814816</v>
      </c>
      <c r="C3738" s="287">
        <v>1000</v>
      </c>
      <c r="D3738" s="287">
        <v>979</v>
      </c>
      <c r="E3738" s="287">
        <f t="shared" si="58"/>
        <v>21</v>
      </c>
      <c r="F3738" s="288" t="s">
        <v>32</v>
      </c>
      <c r="G3738" s="289"/>
      <c r="H3738" s="290">
        <v>842521480</v>
      </c>
    </row>
    <row r="3739" spans="2:8" x14ac:dyDescent="0.3">
      <c r="B3739" s="286">
        <v>44454.444305555553</v>
      </c>
      <c r="C3739" s="287">
        <v>500</v>
      </c>
      <c r="D3739" s="287">
        <v>484.5</v>
      </c>
      <c r="E3739" s="287">
        <f t="shared" si="58"/>
        <v>15.5</v>
      </c>
      <c r="F3739" s="288" t="s">
        <v>32</v>
      </c>
      <c r="G3739" s="289"/>
      <c r="H3739" s="290">
        <v>842529199</v>
      </c>
    </row>
    <row r="3740" spans="2:8" x14ac:dyDescent="0.3">
      <c r="B3740" s="286">
        <v>44454.445104166669</v>
      </c>
      <c r="C3740" s="287">
        <v>300</v>
      </c>
      <c r="D3740" s="287">
        <v>293.7</v>
      </c>
      <c r="E3740" s="287">
        <f t="shared" si="58"/>
        <v>6.3000000000000114</v>
      </c>
      <c r="F3740" s="288" t="s">
        <v>32</v>
      </c>
      <c r="G3740" s="289"/>
      <c r="H3740" s="290">
        <v>842530358</v>
      </c>
    </row>
    <row r="3741" spans="2:8" x14ac:dyDescent="0.3">
      <c r="B3741" s="286">
        <v>44454.445173611108</v>
      </c>
      <c r="C3741" s="287">
        <v>10000</v>
      </c>
      <c r="D3741" s="287">
        <v>9790</v>
      </c>
      <c r="E3741" s="287">
        <f t="shared" si="58"/>
        <v>210</v>
      </c>
      <c r="F3741" s="288" t="s">
        <v>6461</v>
      </c>
      <c r="G3741" s="289" t="s">
        <v>6121</v>
      </c>
      <c r="H3741" s="290">
        <v>842530452</v>
      </c>
    </row>
    <row r="3742" spans="2:8" x14ac:dyDescent="0.3">
      <c r="B3742" s="286">
        <v>44454.446134259262</v>
      </c>
      <c r="C3742" s="287">
        <v>100</v>
      </c>
      <c r="D3742" s="287">
        <v>96.1</v>
      </c>
      <c r="E3742" s="287">
        <f t="shared" si="58"/>
        <v>3.9000000000000057</v>
      </c>
      <c r="F3742" s="288" t="s">
        <v>32</v>
      </c>
      <c r="G3742" s="289"/>
      <c r="H3742" s="290">
        <v>842531690</v>
      </c>
    </row>
    <row r="3743" spans="2:8" x14ac:dyDescent="0.3">
      <c r="B3743" s="286">
        <v>44454.454456018517</v>
      </c>
      <c r="C3743" s="287">
        <v>300</v>
      </c>
      <c r="D3743" s="287">
        <v>293.7</v>
      </c>
      <c r="E3743" s="287">
        <f t="shared" si="58"/>
        <v>6.3000000000000114</v>
      </c>
      <c r="F3743" s="288" t="s">
        <v>32</v>
      </c>
      <c r="G3743" s="289"/>
      <c r="H3743" s="290">
        <v>842542006</v>
      </c>
    </row>
    <row r="3744" spans="2:8" x14ac:dyDescent="0.3">
      <c r="B3744" s="286">
        <v>44454.461423611108</v>
      </c>
      <c r="C3744" s="287">
        <v>300</v>
      </c>
      <c r="D3744" s="287">
        <v>293.7</v>
      </c>
      <c r="E3744" s="287">
        <f t="shared" si="58"/>
        <v>6.3000000000000114</v>
      </c>
      <c r="F3744" s="288" t="s">
        <v>32</v>
      </c>
      <c r="G3744" s="289"/>
      <c r="H3744" s="290">
        <v>842551340</v>
      </c>
    </row>
    <row r="3745" spans="2:8" x14ac:dyDescent="0.3">
      <c r="B3745" s="286">
        <v>44454.461493055554</v>
      </c>
      <c r="C3745" s="287">
        <v>300</v>
      </c>
      <c r="D3745" s="287">
        <v>293.7</v>
      </c>
      <c r="E3745" s="287">
        <f t="shared" si="58"/>
        <v>6.3000000000000114</v>
      </c>
      <c r="F3745" s="288" t="s">
        <v>6207</v>
      </c>
      <c r="G3745" s="289" t="s">
        <v>6102</v>
      </c>
      <c r="H3745" s="290">
        <v>842551430</v>
      </c>
    </row>
    <row r="3746" spans="2:8" x14ac:dyDescent="0.3">
      <c r="B3746" s="286">
        <v>44454.461759259262</v>
      </c>
      <c r="C3746" s="287">
        <v>500</v>
      </c>
      <c r="D3746" s="287">
        <v>489.5</v>
      </c>
      <c r="E3746" s="287">
        <f t="shared" si="58"/>
        <v>10.5</v>
      </c>
      <c r="F3746" s="288" t="s">
        <v>32</v>
      </c>
      <c r="G3746" s="289"/>
      <c r="H3746" s="290">
        <v>842551764</v>
      </c>
    </row>
    <row r="3747" spans="2:8" x14ac:dyDescent="0.3">
      <c r="B3747" s="286">
        <v>44454.461875000001</v>
      </c>
      <c r="C3747" s="287">
        <v>150</v>
      </c>
      <c r="D3747" s="287">
        <v>146.1</v>
      </c>
      <c r="E3747" s="287">
        <f t="shared" si="58"/>
        <v>3.9000000000000057</v>
      </c>
      <c r="F3747" s="288" t="s">
        <v>6101</v>
      </c>
      <c r="G3747" s="289" t="s">
        <v>6130</v>
      </c>
      <c r="H3747" s="290">
        <v>842551928</v>
      </c>
    </row>
    <row r="3748" spans="2:8" x14ac:dyDescent="0.3">
      <c r="B3748" s="286">
        <v>44454.462326388886</v>
      </c>
      <c r="C3748" s="287">
        <v>500</v>
      </c>
      <c r="D3748" s="287">
        <v>489.5</v>
      </c>
      <c r="E3748" s="287">
        <f t="shared" si="58"/>
        <v>10.5</v>
      </c>
      <c r="F3748" s="288" t="s">
        <v>32</v>
      </c>
      <c r="G3748" s="289"/>
      <c r="H3748" s="290">
        <v>842552579</v>
      </c>
    </row>
    <row r="3749" spans="2:8" x14ac:dyDescent="0.3">
      <c r="B3749" s="286">
        <v>44454.466041666667</v>
      </c>
      <c r="C3749" s="287">
        <v>200</v>
      </c>
      <c r="D3749" s="287">
        <v>195.8</v>
      </c>
      <c r="E3749" s="287">
        <f t="shared" si="58"/>
        <v>4.1999999999999886</v>
      </c>
      <c r="F3749" s="288" t="s">
        <v>6168</v>
      </c>
      <c r="G3749" s="289" t="s">
        <v>6124</v>
      </c>
      <c r="H3749" s="290">
        <v>842557660</v>
      </c>
    </row>
    <row r="3750" spans="2:8" x14ac:dyDescent="0.3">
      <c r="B3750" s="286">
        <v>44454.466493055559</v>
      </c>
      <c r="C3750" s="287">
        <v>300</v>
      </c>
      <c r="D3750" s="287">
        <v>293.7</v>
      </c>
      <c r="E3750" s="287">
        <f t="shared" si="58"/>
        <v>6.3000000000000114</v>
      </c>
      <c r="F3750" s="288" t="s">
        <v>32</v>
      </c>
      <c r="G3750" s="289"/>
      <c r="H3750" s="290">
        <v>842558249</v>
      </c>
    </row>
    <row r="3751" spans="2:8" x14ac:dyDescent="0.3">
      <c r="B3751" s="286">
        <v>44454.466736111113</v>
      </c>
      <c r="C3751" s="287">
        <v>100</v>
      </c>
      <c r="D3751" s="287">
        <v>96.1</v>
      </c>
      <c r="E3751" s="287">
        <f t="shared" si="58"/>
        <v>3.9000000000000057</v>
      </c>
      <c r="F3751" s="288" t="s">
        <v>32</v>
      </c>
      <c r="G3751" s="289"/>
      <c r="H3751" s="290">
        <v>842558573</v>
      </c>
    </row>
    <row r="3752" spans="2:8" x14ac:dyDescent="0.3">
      <c r="B3752" s="286">
        <v>44454.471932870372</v>
      </c>
      <c r="C3752" s="287">
        <v>300</v>
      </c>
      <c r="D3752" s="287">
        <v>293.7</v>
      </c>
      <c r="E3752" s="287">
        <f t="shared" si="58"/>
        <v>6.3000000000000114</v>
      </c>
      <c r="F3752" s="288" t="s">
        <v>32</v>
      </c>
      <c r="G3752" s="289"/>
      <c r="H3752" s="290">
        <v>842565905</v>
      </c>
    </row>
    <row r="3753" spans="2:8" x14ac:dyDescent="0.3">
      <c r="B3753" s="286">
        <v>44454.473460648151</v>
      </c>
      <c r="C3753" s="287">
        <v>200</v>
      </c>
      <c r="D3753" s="287">
        <v>195.8</v>
      </c>
      <c r="E3753" s="287">
        <f t="shared" si="58"/>
        <v>4.1999999999999886</v>
      </c>
      <c r="F3753" s="288" t="s">
        <v>32</v>
      </c>
      <c r="G3753" s="289"/>
      <c r="H3753" s="290">
        <v>842567826</v>
      </c>
    </row>
    <row r="3754" spans="2:8" x14ac:dyDescent="0.3">
      <c r="B3754" s="286">
        <v>44454.481990740744</v>
      </c>
      <c r="C3754" s="287">
        <v>1000</v>
      </c>
      <c r="D3754" s="287">
        <v>979</v>
      </c>
      <c r="E3754" s="287">
        <f t="shared" si="58"/>
        <v>21</v>
      </c>
      <c r="F3754" s="288" t="s">
        <v>6101</v>
      </c>
      <c r="G3754" s="289" t="s">
        <v>6185</v>
      </c>
      <c r="H3754" s="290">
        <v>842578752</v>
      </c>
    </row>
    <row r="3755" spans="2:8" x14ac:dyDescent="0.3">
      <c r="B3755" s="286">
        <v>44454.482638888891</v>
      </c>
      <c r="C3755" s="287">
        <v>100</v>
      </c>
      <c r="D3755" s="287">
        <v>96.1</v>
      </c>
      <c r="E3755" s="287">
        <f t="shared" si="58"/>
        <v>3.9000000000000057</v>
      </c>
      <c r="F3755" s="288" t="s">
        <v>6136</v>
      </c>
      <c r="G3755" s="289" t="s">
        <v>6104</v>
      </c>
      <c r="H3755" s="290">
        <v>842579606</v>
      </c>
    </row>
    <row r="3756" spans="2:8" x14ac:dyDescent="0.3">
      <c r="B3756" s="286">
        <v>44454.483206018522</v>
      </c>
      <c r="C3756" s="287">
        <v>100</v>
      </c>
      <c r="D3756" s="287">
        <v>96.1</v>
      </c>
      <c r="E3756" s="287">
        <f t="shared" si="58"/>
        <v>3.9000000000000057</v>
      </c>
      <c r="F3756" s="288" t="s">
        <v>32</v>
      </c>
      <c r="G3756" s="289"/>
      <c r="H3756" s="290">
        <v>842580283</v>
      </c>
    </row>
    <row r="3757" spans="2:8" x14ac:dyDescent="0.3">
      <c r="B3757" s="286">
        <v>44454.485960648148</v>
      </c>
      <c r="C3757" s="287">
        <v>30</v>
      </c>
      <c r="D3757" s="287">
        <v>26.1</v>
      </c>
      <c r="E3757" s="287">
        <f t="shared" si="58"/>
        <v>3.8999999999999986</v>
      </c>
      <c r="F3757" s="288" t="s">
        <v>32</v>
      </c>
      <c r="G3757" s="289"/>
      <c r="H3757" s="290">
        <v>842583900</v>
      </c>
    </row>
    <row r="3758" spans="2:8" x14ac:dyDescent="0.3">
      <c r="B3758" s="286">
        <v>44454.491643518515</v>
      </c>
      <c r="C3758" s="287">
        <v>300</v>
      </c>
      <c r="D3758" s="287">
        <v>293.7</v>
      </c>
      <c r="E3758" s="287">
        <f t="shared" si="58"/>
        <v>6.3000000000000114</v>
      </c>
      <c r="F3758" s="288" t="s">
        <v>32</v>
      </c>
      <c r="G3758" s="289"/>
      <c r="H3758" s="290">
        <v>842591497</v>
      </c>
    </row>
    <row r="3759" spans="2:8" x14ac:dyDescent="0.3">
      <c r="B3759" s="286">
        <v>44454.493090277778</v>
      </c>
      <c r="C3759" s="287">
        <v>300</v>
      </c>
      <c r="D3759" s="287">
        <v>293.7</v>
      </c>
      <c r="E3759" s="287">
        <f t="shared" si="58"/>
        <v>6.3000000000000114</v>
      </c>
      <c r="F3759" s="288" t="s">
        <v>32</v>
      </c>
      <c r="G3759" s="289"/>
      <c r="H3759" s="290">
        <v>842593326</v>
      </c>
    </row>
    <row r="3760" spans="2:8" x14ac:dyDescent="0.3">
      <c r="B3760" s="286">
        <v>44454.494722222225</v>
      </c>
      <c r="C3760" s="287">
        <v>1000</v>
      </c>
      <c r="D3760" s="287">
        <v>979</v>
      </c>
      <c r="E3760" s="287">
        <f t="shared" si="58"/>
        <v>21</v>
      </c>
      <c r="F3760" s="288" t="s">
        <v>32</v>
      </c>
      <c r="G3760" s="289"/>
      <c r="H3760" s="290">
        <v>842595591</v>
      </c>
    </row>
    <row r="3761" spans="2:8" x14ac:dyDescent="0.3">
      <c r="B3761" s="286">
        <v>44454.496770833335</v>
      </c>
      <c r="C3761" s="287">
        <v>1000</v>
      </c>
      <c r="D3761" s="287">
        <v>979</v>
      </c>
      <c r="E3761" s="287">
        <f t="shared" si="58"/>
        <v>21</v>
      </c>
      <c r="F3761" s="288" t="s">
        <v>32</v>
      </c>
      <c r="G3761" s="289"/>
      <c r="H3761" s="290">
        <v>842598570</v>
      </c>
    </row>
    <row r="3762" spans="2:8" x14ac:dyDescent="0.3">
      <c r="B3762" s="286">
        <v>44454.497858796298</v>
      </c>
      <c r="C3762" s="287">
        <v>1000</v>
      </c>
      <c r="D3762" s="287">
        <v>979</v>
      </c>
      <c r="E3762" s="287">
        <f t="shared" si="58"/>
        <v>21</v>
      </c>
      <c r="F3762" s="288" t="s">
        <v>6199</v>
      </c>
      <c r="G3762" s="289" t="s">
        <v>6102</v>
      </c>
      <c r="H3762" s="290">
        <v>842599992</v>
      </c>
    </row>
    <row r="3763" spans="2:8" x14ac:dyDescent="0.3">
      <c r="B3763" s="286">
        <v>44454.498773148145</v>
      </c>
      <c r="C3763" s="287">
        <v>500</v>
      </c>
      <c r="D3763" s="287">
        <v>489.5</v>
      </c>
      <c r="E3763" s="287">
        <f t="shared" si="58"/>
        <v>10.5</v>
      </c>
      <c r="F3763" s="288" t="s">
        <v>32</v>
      </c>
      <c r="G3763" s="289"/>
      <c r="H3763" s="290">
        <v>842601213</v>
      </c>
    </row>
    <row r="3764" spans="2:8" x14ac:dyDescent="0.3">
      <c r="B3764" s="286">
        <v>44454.500092592592</v>
      </c>
      <c r="C3764" s="287">
        <v>6000</v>
      </c>
      <c r="D3764" s="287">
        <v>5874</v>
      </c>
      <c r="E3764" s="287">
        <f t="shared" si="58"/>
        <v>126</v>
      </c>
      <c r="F3764" s="288" t="s">
        <v>6123</v>
      </c>
      <c r="G3764" s="289" t="s">
        <v>6117</v>
      </c>
      <c r="H3764" s="290">
        <v>842602988</v>
      </c>
    </row>
    <row r="3765" spans="2:8" x14ac:dyDescent="0.3">
      <c r="B3765" s="286">
        <v>44454.501967592594</v>
      </c>
      <c r="C3765" s="287">
        <v>50</v>
      </c>
      <c r="D3765" s="287">
        <v>46.1</v>
      </c>
      <c r="E3765" s="287">
        <f t="shared" si="58"/>
        <v>3.8999999999999986</v>
      </c>
      <c r="F3765" s="288" t="s">
        <v>32</v>
      </c>
      <c r="G3765" s="289"/>
      <c r="H3765" s="290">
        <v>842606337</v>
      </c>
    </row>
    <row r="3766" spans="2:8" x14ac:dyDescent="0.3">
      <c r="B3766" s="286">
        <v>44454.502152777779</v>
      </c>
      <c r="C3766" s="287">
        <v>500</v>
      </c>
      <c r="D3766" s="287">
        <v>489.5</v>
      </c>
      <c r="E3766" s="287">
        <f t="shared" si="58"/>
        <v>10.5</v>
      </c>
      <c r="F3766" s="288" t="s">
        <v>6462</v>
      </c>
      <c r="G3766" s="289" t="s">
        <v>6124</v>
      </c>
      <c r="H3766" s="290">
        <v>842606645</v>
      </c>
    </row>
    <row r="3767" spans="2:8" x14ac:dyDescent="0.3">
      <c r="B3767" s="286">
        <v>44454.502199074072</v>
      </c>
      <c r="C3767" s="287">
        <v>200</v>
      </c>
      <c r="D3767" s="287">
        <v>195.8</v>
      </c>
      <c r="E3767" s="287">
        <f t="shared" si="58"/>
        <v>4.1999999999999886</v>
      </c>
      <c r="F3767" s="288" t="s">
        <v>32</v>
      </c>
      <c r="G3767" s="289"/>
      <c r="H3767" s="290">
        <v>842606723</v>
      </c>
    </row>
    <row r="3768" spans="2:8" x14ac:dyDescent="0.3">
      <c r="B3768" s="286">
        <v>44454.503159722219</v>
      </c>
      <c r="C3768" s="287">
        <v>1000</v>
      </c>
      <c r="D3768" s="287">
        <v>979</v>
      </c>
      <c r="E3768" s="287">
        <f t="shared" si="58"/>
        <v>21</v>
      </c>
      <c r="F3768" s="288" t="s">
        <v>32</v>
      </c>
      <c r="G3768" s="289"/>
      <c r="H3768" s="290">
        <v>842608186</v>
      </c>
    </row>
    <row r="3769" spans="2:8" x14ac:dyDescent="0.3">
      <c r="B3769" s="286">
        <v>44454.511064814818</v>
      </c>
      <c r="C3769" s="287">
        <v>100</v>
      </c>
      <c r="D3769" s="287">
        <v>96.1</v>
      </c>
      <c r="E3769" s="287">
        <f t="shared" si="58"/>
        <v>3.9000000000000057</v>
      </c>
      <c r="F3769" s="288" t="s">
        <v>32</v>
      </c>
      <c r="G3769" s="289"/>
      <c r="H3769" s="290">
        <v>842620440</v>
      </c>
    </row>
    <row r="3770" spans="2:8" x14ac:dyDescent="0.3">
      <c r="B3770" s="286">
        <v>44454.514224537037</v>
      </c>
      <c r="C3770" s="287">
        <v>500</v>
      </c>
      <c r="D3770" s="287">
        <v>489.5</v>
      </c>
      <c r="E3770" s="287">
        <f t="shared" si="58"/>
        <v>10.5</v>
      </c>
      <c r="F3770" s="288" t="s">
        <v>6463</v>
      </c>
      <c r="G3770" s="289" t="s">
        <v>6099</v>
      </c>
      <c r="H3770" s="290">
        <v>842625472</v>
      </c>
    </row>
    <row r="3771" spans="2:8" x14ac:dyDescent="0.3">
      <c r="B3771" s="286">
        <v>44454.516377314816</v>
      </c>
      <c r="C3771" s="287">
        <v>30</v>
      </c>
      <c r="D3771" s="287">
        <v>26.1</v>
      </c>
      <c r="E3771" s="287">
        <f t="shared" si="58"/>
        <v>3.8999999999999986</v>
      </c>
      <c r="F3771" s="288" t="s">
        <v>6103</v>
      </c>
      <c r="G3771" s="289" t="s">
        <v>6104</v>
      </c>
      <c r="H3771" s="290">
        <v>842628711</v>
      </c>
    </row>
    <row r="3772" spans="2:8" x14ac:dyDescent="0.3">
      <c r="B3772" s="286">
        <v>44454.51903935185</v>
      </c>
      <c r="C3772" s="287">
        <v>300</v>
      </c>
      <c r="D3772" s="287">
        <v>293.7</v>
      </c>
      <c r="E3772" s="287">
        <f t="shared" si="58"/>
        <v>6.3000000000000114</v>
      </c>
      <c r="F3772" s="288" t="s">
        <v>32</v>
      </c>
      <c r="G3772" s="289"/>
      <c r="H3772" s="290">
        <v>842632546</v>
      </c>
    </row>
    <row r="3773" spans="2:8" x14ac:dyDescent="0.3">
      <c r="B3773" s="286">
        <v>44454.521990740737</v>
      </c>
      <c r="C3773" s="287">
        <v>100</v>
      </c>
      <c r="D3773" s="287">
        <v>96.1</v>
      </c>
      <c r="E3773" s="287">
        <f t="shared" si="58"/>
        <v>3.9000000000000057</v>
      </c>
      <c r="F3773" s="288" t="s">
        <v>32</v>
      </c>
      <c r="G3773" s="289"/>
      <c r="H3773" s="290">
        <v>842637079</v>
      </c>
    </row>
    <row r="3774" spans="2:8" x14ac:dyDescent="0.3">
      <c r="B3774" s="286">
        <v>44454.524988425925</v>
      </c>
      <c r="C3774" s="287">
        <v>300</v>
      </c>
      <c r="D3774" s="287">
        <v>293.7</v>
      </c>
      <c r="E3774" s="287">
        <f t="shared" si="58"/>
        <v>6.3000000000000114</v>
      </c>
      <c r="F3774" s="288" t="s">
        <v>32</v>
      </c>
      <c r="G3774" s="289"/>
      <c r="H3774" s="290">
        <v>842641762</v>
      </c>
    </row>
    <row r="3775" spans="2:8" x14ac:dyDescent="0.3">
      <c r="B3775" s="286">
        <v>44454.5315625</v>
      </c>
      <c r="C3775" s="287">
        <v>37</v>
      </c>
      <c r="D3775" s="287">
        <v>33.1</v>
      </c>
      <c r="E3775" s="287">
        <f t="shared" si="58"/>
        <v>3.8999999999999986</v>
      </c>
      <c r="F3775" s="288" t="s">
        <v>6132</v>
      </c>
      <c r="G3775" s="289" t="s">
        <v>5892</v>
      </c>
      <c r="H3775" s="290">
        <v>842651973</v>
      </c>
    </row>
    <row r="3776" spans="2:8" x14ac:dyDescent="0.3">
      <c r="B3776" s="286">
        <v>44454.532476851855</v>
      </c>
      <c r="C3776" s="287">
        <v>130</v>
      </c>
      <c r="D3776" s="287">
        <v>126.1</v>
      </c>
      <c r="E3776" s="287">
        <f t="shared" si="58"/>
        <v>3.9000000000000057</v>
      </c>
      <c r="F3776" s="288" t="s">
        <v>32</v>
      </c>
      <c r="G3776" s="289"/>
      <c r="H3776" s="290">
        <v>842653400</v>
      </c>
    </row>
    <row r="3777" spans="2:8" x14ac:dyDescent="0.3">
      <c r="B3777" s="286">
        <v>44454.535358796296</v>
      </c>
      <c r="C3777" s="287">
        <v>250</v>
      </c>
      <c r="D3777" s="287">
        <v>244.75</v>
      </c>
      <c r="E3777" s="287">
        <f t="shared" si="58"/>
        <v>5.25</v>
      </c>
      <c r="F3777" s="288" t="s">
        <v>32</v>
      </c>
      <c r="G3777" s="289"/>
      <c r="H3777" s="290">
        <v>842657601</v>
      </c>
    </row>
    <row r="3778" spans="2:8" x14ac:dyDescent="0.3">
      <c r="B3778" s="286">
        <v>44454.535682870373</v>
      </c>
      <c r="C3778" s="287">
        <v>3000</v>
      </c>
      <c r="D3778" s="287">
        <v>2937</v>
      </c>
      <c r="E3778" s="287">
        <f t="shared" si="58"/>
        <v>63</v>
      </c>
      <c r="F3778" s="288" t="s">
        <v>32</v>
      </c>
      <c r="G3778" s="289"/>
      <c r="H3778" s="290">
        <v>842658122</v>
      </c>
    </row>
    <row r="3779" spans="2:8" x14ac:dyDescent="0.3">
      <c r="B3779" s="286">
        <v>44454.536979166667</v>
      </c>
      <c r="C3779" s="287">
        <v>100</v>
      </c>
      <c r="D3779" s="287">
        <v>96.1</v>
      </c>
      <c r="E3779" s="287">
        <f t="shared" si="58"/>
        <v>3.9000000000000057</v>
      </c>
      <c r="F3779" s="288" t="s">
        <v>6089</v>
      </c>
      <c r="G3779" s="289" t="s">
        <v>6099</v>
      </c>
      <c r="H3779" s="290">
        <v>842660017</v>
      </c>
    </row>
    <row r="3780" spans="2:8" x14ac:dyDescent="0.3">
      <c r="B3780" s="286">
        <v>44454.539398148147</v>
      </c>
      <c r="C3780" s="287">
        <v>300</v>
      </c>
      <c r="D3780" s="287">
        <v>290.7</v>
      </c>
      <c r="E3780" s="287">
        <f t="shared" si="58"/>
        <v>9.3000000000000114</v>
      </c>
      <c r="F3780" s="288" t="s">
        <v>32</v>
      </c>
      <c r="G3780" s="289"/>
      <c r="H3780" s="290">
        <v>842663462</v>
      </c>
    </row>
    <row r="3781" spans="2:8" x14ac:dyDescent="0.3">
      <c r="B3781" s="286">
        <v>44454.542824074073</v>
      </c>
      <c r="C3781" s="287">
        <v>1000</v>
      </c>
      <c r="D3781" s="287">
        <v>979</v>
      </c>
      <c r="E3781" s="287">
        <f t="shared" ref="E3781:E3844" si="59">C3781-D3781</f>
        <v>21</v>
      </c>
      <c r="F3781" s="288" t="s">
        <v>32</v>
      </c>
      <c r="G3781" s="289"/>
      <c r="H3781" s="290">
        <v>842668426</v>
      </c>
    </row>
    <row r="3782" spans="2:8" x14ac:dyDescent="0.3">
      <c r="B3782" s="286">
        <v>44454.544074074074</v>
      </c>
      <c r="C3782" s="287">
        <v>15</v>
      </c>
      <c r="D3782" s="287">
        <v>11.1</v>
      </c>
      <c r="E3782" s="287">
        <f t="shared" si="59"/>
        <v>3.9000000000000004</v>
      </c>
      <c r="F3782" s="288" t="s">
        <v>32</v>
      </c>
      <c r="G3782" s="289"/>
      <c r="H3782" s="290">
        <v>842670111</v>
      </c>
    </row>
    <row r="3783" spans="2:8" x14ac:dyDescent="0.3">
      <c r="B3783" s="286">
        <v>44454.548078703701</v>
      </c>
      <c r="C3783" s="287">
        <v>300</v>
      </c>
      <c r="D3783" s="287">
        <v>293.7</v>
      </c>
      <c r="E3783" s="287">
        <f t="shared" si="59"/>
        <v>6.3000000000000114</v>
      </c>
      <c r="F3783" s="288" t="s">
        <v>32</v>
      </c>
      <c r="G3783" s="289"/>
      <c r="H3783" s="290">
        <v>842675820</v>
      </c>
    </row>
    <row r="3784" spans="2:8" x14ac:dyDescent="0.3">
      <c r="B3784" s="286">
        <v>44454.552789351852</v>
      </c>
      <c r="C3784" s="287">
        <v>300</v>
      </c>
      <c r="D3784" s="287">
        <v>293.7</v>
      </c>
      <c r="E3784" s="287">
        <f t="shared" si="59"/>
        <v>6.3000000000000114</v>
      </c>
      <c r="F3784" s="288" t="s">
        <v>32</v>
      </c>
      <c r="G3784" s="289"/>
      <c r="H3784" s="290">
        <v>842682533</v>
      </c>
    </row>
    <row r="3785" spans="2:8" x14ac:dyDescent="0.3">
      <c r="B3785" s="286">
        <v>44454.55332175926</v>
      </c>
      <c r="C3785" s="287">
        <v>100</v>
      </c>
      <c r="D3785" s="287">
        <v>96.1</v>
      </c>
      <c r="E3785" s="287">
        <f t="shared" si="59"/>
        <v>3.9000000000000057</v>
      </c>
      <c r="F3785" s="288" t="s">
        <v>32</v>
      </c>
      <c r="G3785" s="289"/>
      <c r="H3785" s="290">
        <v>842683301</v>
      </c>
    </row>
    <row r="3786" spans="2:8" x14ac:dyDescent="0.3">
      <c r="B3786" s="286">
        <v>44454.55400462963</v>
      </c>
      <c r="C3786" s="287">
        <v>60</v>
      </c>
      <c r="D3786" s="287">
        <v>56.1</v>
      </c>
      <c r="E3786" s="287">
        <f t="shared" si="59"/>
        <v>3.8999999999999986</v>
      </c>
      <c r="F3786" s="288" t="s">
        <v>6094</v>
      </c>
      <c r="G3786" s="289" t="s">
        <v>6093</v>
      </c>
      <c r="H3786" s="290">
        <v>842684204</v>
      </c>
    </row>
    <row r="3787" spans="2:8" x14ac:dyDescent="0.3">
      <c r="B3787" s="286">
        <v>44454.555590277778</v>
      </c>
      <c r="C3787" s="287">
        <v>7000</v>
      </c>
      <c r="D3787" s="287">
        <v>6853</v>
      </c>
      <c r="E3787" s="287">
        <f t="shared" si="59"/>
        <v>147</v>
      </c>
      <c r="F3787" s="288" t="s">
        <v>6103</v>
      </c>
      <c r="G3787" s="289" t="s">
        <v>5876</v>
      </c>
      <c r="H3787" s="290">
        <v>842686332</v>
      </c>
    </row>
    <row r="3788" spans="2:8" x14ac:dyDescent="0.3">
      <c r="B3788" s="286">
        <v>44454.555625000001</v>
      </c>
      <c r="C3788" s="287">
        <v>1000</v>
      </c>
      <c r="D3788" s="287">
        <v>979</v>
      </c>
      <c r="E3788" s="287">
        <f t="shared" si="59"/>
        <v>21</v>
      </c>
      <c r="F3788" s="288" t="s">
        <v>32</v>
      </c>
      <c r="G3788" s="289"/>
      <c r="H3788" s="290">
        <v>842686386</v>
      </c>
    </row>
    <row r="3789" spans="2:8" x14ac:dyDescent="0.3">
      <c r="B3789" s="286">
        <v>44454.558344907404</v>
      </c>
      <c r="C3789" s="287">
        <v>300</v>
      </c>
      <c r="D3789" s="287">
        <v>293.7</v>
      </c>
      <c r="E3789" s="287">
        <f t="shared" si="59"/>
        <v>6.3000000000000114</v>
      </c>
      <c r="F3789" s="288" t="s">
        <v>32</v>
      </c>
      <c r="G3789" s="289"/>
      <c r="H3789" s="290">
        <v>842689977</v>
      </c>
    </row>
    <row r="3790" spans="2:8" x14ac:dyDescent="0.3">
      <c r="B3790" s="286">
        <v>44454.560381944444</v>
      </c>
      <c r="C3790" s="287">
        <v>500</v>
      </c>
      <c r="D3790" s="287">
        <v>489.5</v>
      </c>
      <c r="E3790" s="287">
        <f t="shared" si="59"/>
        <v>10.5</v>
      </c>
      <c r="F3790" s="288" t="s">
        <v>32</v>
      </c>
      <c r="G3790" s="289"/>
      <c r="H3790" s="290">
        <v>842692764</v>
      </c>
    </row>
    <row r="3791" spans="2:8" x14ac:dyDescent="0.3">
      <c r="B3791" s="286">
        <v>44454.561192129629</v>
      </c>
      <c r="C3791" s="287">
        <v>500</v>
      </c>
      <c r="D3791" s="287">
        <v>489.5</v>
      </c>
      <c r="E3791" s="287">
        <f t="shared" si="59"/>
        <v>10.5</v>
      </c>
      <c r="F3791" s="288" t="s">
        <v>32</v>
      </c>
      <c r="G3791" s="289"/>
      <c r="H3791" s="290">
        <v>842693954</v>
      </c>
    </row>
    <row r="3792" spans="2:8" x14ac:dyDescent="0.3">
      <c r="B3792" s="286">
        <v>44454.561944444446</v>
      </c>
      <c r="C3792" s="287">
        <v>300</v>
      </c>
      <c r="D3792" s="287">
        <v>293.7</v>
      </c>
      <c r="E3792" s="287">
        <f t="shared" si="59"/>
        <v>6.3000000000000114</v>
      </c>
      <c r="F3792" s="288" t="s">
        <v>32</v>
      </c>
      <c r="G3792" s="289"/>
      <c r="H3792" s="290">
        <v>842694953</v>
      </c>
    </row>
    <row r="3793" spans="2:8" x14ac:dyDescent="0.3">
      <c r="B3793" s="286">
        <v>44454.567731481482</v>
      </c>
      <c r="C3793" s="287">
        <v>100</v>
      </c>
      <c r="D3793" s="287">
        <v>96.1</v>
      </c>
      <c r="E3793" s="287">
        <f t="shared" si="59"/>
        <v>3.9000000000000057</v>
      </c>
      <c r="F3793" s="288" t="s">
        <v>6143</v>
      </c>
      <c r="G3793" s="289" t="s">
        <v>5886</v>
      </c>
      <c r="H3793" s="290">
        <v>842702917</v>
      </c>
    </row>
    <row r="3794" spans="2:8" x14ac:dyDescent="0.3">
      <c r="B3794" s="286">
        <v>44454.569282407407</v>
      </c>
      <c r="C3794" s="287">
        <v>500</v>
      </c>
      <c r="D3794" s="287">
        <v>489.5</v>
      </c>
      <c r="E3794" s="287">
        <f t="shared" si="59"/>
        <v>10.5</v>
      </c>
      <c r="F3794" s="288" t="s">
        <v>32</v>
      </c>
      <c r="G3794" s="289"/>
      <c r="H3794" s="290">
        <v>842705064</v>
      </c>
    </row>
    <row r="3795" spans="2:8" x14ac:dyDescent="0.3">
      <c r="B3795" s="286">
        <v>44454.573414351849</v>
      </c>
      <c r="C3795" s="287">
        <v>200</v>
      </c>
      <c r="D3795" s="287">
        <v>195.8</v>
      </c>
      <c r="E3795" s="287">
        <f t="shared" si="59"/>
        <v>4.1999999999999886</v>
      </c>
      <c r="F3795" s="288" t="s">
        <v>32</v>
      </c>
      <c r="G3795" s="289"/>
      <c r="H3795" s="290">
        <v>842710788</v>
      </c>
    </row>
    <row r="3796" spans="2:8" x14ac:dyDescent="0.3">
      <c r="B3796" s="286">
        <v>44454.573969907404</v>
      </c>
      <c r="C3796" s="287">
        <v>300</v>
      </c>
      <c r="D3796" s="287">
        <v>293.7</v>
      </c>
      <c r="E3796" s="287">
        <f t="shared" si="59"/>
        <v>6.3000000000000114</v>
      </c>
      <c r="F3796" s="288" t="s">
        <v>32</v>
      </c>
      <c r="G3796" s="289"/>
      <c r="H3796" s="290">
        <v>842711611</v>
      </c>
    </row>
    <row r="3797" spans="2:8" x14ac:dyDescent="0.3">
      <c r="B3797" s="286">
        <v>44454.57439814815</v>
      </c>
      <c r="C3797" s="287">
        <v>500</v>
      </c>
      <c r="D3797" s="287">
        <v>489.5</v>
      </c>
      <c r="E3797" s="287">
        <f t="shared" si="59"/>
        <v>10.5</v>
      </c>
      <c r="F3797" s="288" t="s">
        <v>6424</v>
      </c>
      <c r="G3797" s="289" t="s">
        <v>6128</v>
      </c>
      <c r="H3797" s="290">
        <v>842712227</v>
      </c>
    </row>
    <row r="3798" spans="2:8" x14ac:dyDescent="0.3">
      <c r="B3798" s="286">
        <v>44454.57534722222</v>
      </c>
      <c r="C3798" s="287">
        <v>500</v>
      </c>
      <c r="D3798" s="287">
        <v>489.5</v>
      </c>
      <c r="E3798" s="287">
        <f t="shared" si="59"/>
        <v>10.5</v>
      </c>
      <c r="F3798" s="288" t="s">
        <v>6424</v>
      </c>
      <c r="G3798" s="289" t="s">
        <v>6128</v>
      </c>
      <c r="H3798" s="290">
        <v>842713539</v>
      </c>
    </row>
    <row r="3799" spans="2:8" x14ac:dyDescent="0.3">
      <c r="B3799" s="286">
        <v>44454.584803240738</v>
      </c>
      <c r="C3799" s="287">
        <v>100</v>
      </c>
      <c r="D3799" s="287">
        <v>96.1</v>
      </c>
      <c r="E3799" s="287">
        <f t="shared" si="59"/>
        <v>3.9000000000000057</v>
      </c>
      <c r="F3799" s="288" t="s">
        <v>32</v>
      </c>
      <c r="G3799" s="289"/>
      <c r="H3799" s="290">
        <v>842728069</v>
      </c>
    </row>
    <row r="3800" spans="2:8" x14ac:dyDescent="0.3">
      <c r="B3800" s="286">
        <v>44454.586909722224</v>
      </c>
      <c r="C3800" s="287">
        <v>1000</v>
      </c>
      <c r="D3800" s="287">
        <v>979</v>
      </c>
      <c r="E3800" s="287">
        <f t="shared" si="59"/>
        <v>21</v>
      </c>
      <c r="F3800" s="288" t="s">
        <v>6203</v>
      </c>
      <c r="G3800" s="289" t="s">
        <v>6130</v>
      </c>
      <c r="H3800" s="290">
        <v>842731230</v>
      </c>
    </row>
    <row r="3801" spans="2:8" x14ac:dyDescent="0.3">
      <c r="B3801" s="286">
        <v>44454.587719907409</v>
      </c>
      <c r="C3801" s="287">
        <v>500</v>
      </c>
      <c r="D3801" s="287">
        <v>489.5</v>
      </c>
      <c r="E3801" s="287">
        <f t="shared" si="59"/>
        <v>10.5</v>
      </c>
      <c r="F3801" s="288" t="s">
        <v>32</v>
      </c>
      <c r="G3801" s="289"/>
      <c r="H3801" s="290">
        <v>842732532</v>
      </c>
    </row>
    <row r="3802" spans="2:8" x14ac:dyDescent="0.3">
      <c r="B3802" s="286">
        <v>44454.597546296296</v>
      </c>
      <c r="C3802" s="287">
        <v>200</v>
      </c>
      <c r="D3802" s="287">
        <v>195.8</v>
      </c>
      <c r="E3802" s="287">
        <f t="shared" si="59"/>
        <v>4.1999999999999886</v>
      </c>
      <c r="F3802" s="288" t="s">
        <v>32</v>
      </c>
      <c r="G3802" s="289"/>
      <c r="H3802" s="290">
        <v>842746991</v>
      </c>
    </row>
    <row r="3803" spans="2:8" x14ac:dyDescent="0.3">
      <c r="B3803" s="286">
        <v>44454.599583333336</v>
      </c>
      <c r="C3803" s="287">
        <v>30</v>
      </c>
      <c r="D3803" s="287">
        <v>26.1</v>
      </c>
      <c r="E3803" s="287">
        <f t="shared" si="59"/>
        <v>3.8999999999999986</v>
      </c>
      <c r="F3803" s="288" t="s">
        <v>6464</v>
      </c>
      <c r="G3803" s="289" t="s">
        <v>6163</v>
      </c>
      <c r="H3803" s="290">
        <v>842749959</v>
      </c>
    </row>
    <row r="3804" spans="2:8" x14ac:dyDescent="0.3">
      <c r="B3804" s="286">
        <v>44454.600428240738</v>
      </c>
      <c r="C3804" s="287">
        <v>200</v>
      </c>
      <c r="D3804" s="287">
        <v>195.8</v>
      </c>
      <c r="E3804" s="287">
        <f t="shared" si="59"/>
        <v>4.1999999999999886</v>
      </c>
      <c r="F3804" s="288" t="s">
        <v>6151</v>
      </c>
      <c r="G3804" s="289" t="s">
        <v>6178</v>
      </c>
      <c r="H3804" s="290">
        <v>842751135</v>
      </c>
    </row>
    <row r="3805" spans="2:8" x14ac:dyDescent="0.3">
      <c r="B3805" s="286">
        <v>44454.612557870372</v>
      </c>
      <c r="C3805" s="287">
        <v>217</v>
      </c>
      <c r="D3805" s="287">
        <v>212.44</v>
      </c>
      <c r="E3805" s="287">
        <f t="shared" si="59"/>
        <v>4.5600000000000023</v>
      </c>
      <c r="F3805" s="288" t="s">
        <v>6100</v>
      </c>
      <c r="G3805" s="289" t="s">
        <v>6124</v>
      </c>
      <c r="H3805" s="290">
        <v>842768630</v>
      </c>
    </row>
    <row r="3806" spans="2:8" x14ac:dyDescent="0.3">
      <c r="B3806" s="286">
        <v>44454.614270833335</v>
      </c>
      <c r="C3806" s="287">
        <v>500</v>
      </c>
      <c r="D3806" s="287">
        <v>489.5</v>
      </c>
      <c r="E3806" s="287">
        <f t="shared" si="59"/>
        <v>10.5</v>
      </c>
      <c r="F3806" s="288" t="s">
        <v>32</v>
      </c>
      <c r="G3806" s="289"/>
      <c r="H3806" s="290">
        <v>842771446</v>
      </c>
    </row>
    <row r="3807" spans="2:8" x14ac:dyDescent="0.3">
      <c r="B3807" s="286">
        <v>44454.614768518521</v>
      </c>
      <c r="C3807" s="287">
        <v>200</v>
      </c>
      <c r="D3807" s="287">
        <v>195.8</v>
      </c>
      <c r="E3807" s="287">
        <f t="shared" si="59"/>
        <v>4.1999999999999886</v>
      </c>
      <c r="F3807" s="288" t="s">
        <v>32</v>
      </c>
      <c r="G3807" s="289"/>
      <c r="H3807" s="290">
        <v>842772190</v>
      </c>
    </row>
    <row r="3808" spans="2:8" x14ac:dyDescent="0.3">
      <c r="B3808" s="286">
        <v>44454.61613425926</v>
      </c>
      <c r="C3808" s="287">
        <v>500</v>
      </c>
      <c r="D3808" s="287">
        <v>489.5</v>
      </c>
      <c r="E3808" s="287">
        <f t="shared" si="59"/>
        <v>10.5</v>
      </c>
      <c r="F3808" s="288" t="s">
        <v>32</v>
      </c>
      <c r="G3808" s="289"/>
      <c r="H3808" s="290">
        <v>842774294</v>
      </c>
    </row>
    <row r="3809" spans="2:8" x14ac:dyDescent="0.3">
      <c r="B3809" s="286">
        <v>44454.621076388888</v>
      </c>
      <c r="C3809" s="287">
        <v>100</v>
      </c>
      <c r="D3809" s="287">
        <v>96.1</v>
      </c>
      <c r="E3809" s="287">
        <f t="shared" si="59"/>
        <v>3.9000000000000057</v>
      </c>
      <c r="F3809" s="288" t="s">
        <v>6276</v>
      </c>
      <c r="G3809" s="289" t="s">
        <v>6097</v>
      </c>
      <c r="H3809" s="290">
        <v>842782035</v>
      </c>
    </row>
    <row r="3810" spans="2:8" x14ac:dyDescent="0.3">
      <c r="B3810" s="286">
        <v>44454.624502314815</v>
      </c>
      <c r="C3810" s="287">
        <v>1000</v>
      </c>
      <c r="D3810" s="287">
        <v>979</v>
      </c>
      <c r="E3810" s="287">
        <f t="shared" si="59"/>
        <v>21</v>
      </c>
      <c r="F3810" s="288" t="s">
        <v>32</v>
      </c>
      <c r="G3810" s="289"/>
      <c r="H3810" s="290">
        <v>842787125</v>
      </c>
    </row>
    <row r="3811" spans="2:8" x14ac:dyDescent="0.3">
      <c r="B3811" s="286">
        <v>44454.632719907408</v>
      </c>
      <c r="C3811" s="287">
        <v>50</v>
      </c>
      <c r="D3811" s="287">
        <v>46.1</v>
      </c>
      <c r="E3811" s="287">
        <f t="shared" si="59"/>
        <v>3.8999999999999986</v>
      </c>
      <c r="F3811" s="288" t="s">
        <v>32</v>
      </c>
      <c r="G3811" s="289"/>
      <c r="H3811" s="290">
        <v>842799488</v>
      </c>
    </row>
    <row r="3812" spans="2:8" x14ac:dyDescent="0.3">
      <c r="B3812" s="286">
        <v>44454.634305555555</v>
      </c>
      <c r="C3812" s="287">
        <v>300</v>
      </c>
      <c r="D3812" s="287">
        <v>293.7</v>
      </c>
      <c r="E3812" s="287">
        <f t="shared" si="59"/>
        <v>6.3000000000000114</v>
      </c>
      <c r="F3812" s="288" t="s">
        <v>32</v>
      </c>
      <c r="G3812" s="289"/>
      <c r="H3812" s="290">
        <v>842801940</v>
      </c>
    </row>
    <row r="3813" spans="2:8" x14ac:dyDescent="0.3">
      <c r="B3813" s="286">
        <v>44454.641597222224</v>
      </c>
      <c r="C3813" s="287">
        <v>70</v>
      </c>
      <c r="D3813" s="287">
        <v>66.099999999999994</v>
      </c>
      <c r="E3813" s="287">
        <f t="shared" si="59"/>
        <v>3.9000000000000057</v>
      </c>
      <c r="F3813" s="288" t="s">
        <v>32</v>
      </c>
      <c r="G3813" s="289"/>
      <c r="H3813" s="290">
        <v>842812797</v>
      </c>
    </row>
    <row r="3814" spans="2:8" x14ac:dyDescent="0.3">
      <c r="B3814" s="286">
        <v>44454.641782407409</v>
      </c>
      <c r="C3814" s="287">
        <v>1500</v>
      </c>
      <c r="D3814" s="287">
        <v>1468.5</v>
      </c>
      <c r="E3814" s="287">
        <f t="shared" si="59"/>
        <v>31.5</v>
      </c>
      <c r="F3814" s="288" t="s">
        <v>6125</v>
      </c>
      <c r="G3814" s="289" t="s">
        <v>6117</v>
      </c>
      <c r="H3814" s="290">
        <v>842813053</v>
      </c>
    </row>
    <row r="3815" spans="2:8" x14ac:dyDescent="0.3">
      <c r="B3815" s="286">
        <v>44454.642048611109</v>
      </c>
      <c r="C3815" s="287">
        <v>100</v>
      </c>
      <c r="D3815" s="287">
        <v>96.1</v>
      </c>
      <c r="E3815" s="287">
        <f t="shared" si="59"/>
        <v>3.9000000000000057</v>
      </c>
      <c r="F3815" s="288" t="s">
        <v>32</v>
      </c>
      <c r="G3815" s="289"/>
      <c r="H3815" s="290">
        <v>842813450</v>
      </c>
    </row>
    <row r="3816" spans="2:8" x14ac:dyDescent="0.3">
      <c r="B3816" s="286">
        <v>44454.644733796296</v>
      </c>
      <c r="C3816" s="287">
        <v>300</v>
      </c>
      <c r="D3816" s="287">
        <v>293.7</v>
      </c>
      <c r="E3816" s="287">
        <f t="shared" si="59"/>
        <v>6.3000000000000114</v>
      </c>
      <c r="F3816" s="288" t="s">
        <v>32</v>
      </c>
      <c r="G3816" s="289"/>
      <c r="H3816" s="290">
        <v>842817312</v>
      </c>
    </row>
    <row r="3817" spans="2:8" x14ac:dyDescent="0.3">
      <c r="B3817" s="286">
        <v>44454.645810185182</v>
      </c>
      <c r="C3817" s="287">
        <v>1000</v>
      </c>
      <c r="D3817" s="287">
        <v>979</v>
      </c>
      <c r="E3817" s="287">
        <f t="shared" si="59"/>
        <v>21</v>
      </c>
      <c r="F3817" s="288" t="s">
        <v>32</v>
      </c>
      <c r="G3817" s="289"/>
      <c r="H3817" s="290">
        <v>842818911</v>
      </c>
    </row>
    <row r="3818" spans="2:8" x14ac:dyDescent="0.3">
      <c r="B3818" s="286">
        <v>44454.646203703705</v>
      </c>
      <c r="C3818" s="287">
        <v>100</v>
      </c>
      <c r="D3818" s="287">
        <v>96.1</v>
      </c>
      <c r="E3818" s="287">
        <f t="shared" si="59"/>
        <v>3.9000000000000057</v>
      </c>
      <c r="F3818" s="288" t="s">
        <v>32</v>
      </c>
      <c r="G3818" s="289"/>
      <c r="H3818" s="290">
        <v>842819611</v>
      </c>
    </row>
    <row r="3819" spans="2:8" x14ac:dyDescent="0.3">
      <c r="B3819" s="286">
        <v>44454.646319444444</v>
      </c>
      <c r="C3819" s="287">
        <v>100</v>
      </c>
      <c r="D3819" s="287">
        <v>96.1</v>
      </c>
      <c r="E3819" s="287">
        <f t="shared" si="59"/>
        <v>3.9000000000000057</v>
      </c>
      <c r="F3819" s="288" t="s">
        <v>32</v>
      </c>
      <c r="G3819" s="289"/>
      <c r="H3819" s="290">
        <v>842819818</v>
      </c>
    </row>
    <row r="3820" spans="2:8" x14ac:dyDescent="0.3">
      <c r="B3820" s="286">
        <v>44454.650254629632</v>
      </c>
      <c r="C3820" s="287">
        <v>4500</v>
      </c>
      <c r="D3820" s="287">
        <v>4405.5</v>
      </c>
      <c r="E3820" s="287">
        <f t="shared" si="59"/>
        <v>94.5</v>
      </c>
      <c r="F3820" s="288" t="s">
        <v>6096</v>
      </c>
      <c r="G3820" s="289" t="s">
        <v>6163</v>
      </c>
      <c r="H3820" s="290">
        <v>842826225</v>
      </c>
    </row>
    <row r="3821" spans="2:8" x14ac:dyDescent="0.3">
      <c r="B3821" s="286">
        <v>44454.657638888886</v>
      </c>
      <c r="C3821" s="287">
        <v>300</v>
      </c>
      <c r="D3821" s="287">
        <v>293.7</v>
      </c>
      <c r="E3821" s="287">
        <f t="shared" si="59"/>
        <v>6.3000000000000114</v>
      </c>
      <c r="F3821" s="288" t="s">
        <v>6125</v>
      </c>
      <c r="G3821" s="289" t="s">
        <v>5899</v>
      </c>
      <c r="H3821" s="290">
        <v>842837840</v>
      </c>
    </row>
    <row r="3822" spans="2:8" x14ac:dyDescent="0.3">
      <c r="B3822" s="286">
        <v>44454.671273148146</v>
      </c>
      <c r="C3822" s="287">
        <v>2000</v>
      </c>
      <c r="D3822" s="287">
        <v>1958</v>
      </c>
      <c r="E3822" s="287">
        <f t="shared" si="59"/>
        <v>42</v>
      </c>
      <c r="F3822" s="288" t="s">
        <v>6094</v>
      </c>
      <c r="G3822" s="289" t="s">
        <v>6124</v>
      </c>
      <c r="H3822" s="290">
        <v>842860638</v>
      </c>
    </row>
    <row r="3823" spans="2:8" x14ac:dyDescent="0.3">
      <c r="B3823" s="286">
        <v>44454.672997685186</v>
      </c>
      <c r="C3823" s="287">
        <v>1000</v>
      </c>
      <c r="D3823" s="287">
        <v>979</v>
      </c>
      <c r="E3823" s="287">
        <f t="shared" si="59"/>
        <v>21</v>
      </c>
      <c r="F3823" s="288" t="s">
        <v>5903</v>
      </c>
      <c r="G3823" s="289" t="s">
        <v>6186</v>
      </c>
      <c r="H3823" s="290">
        <v>842863549</v>
      </c>
    </row>
    <row r="3824" spans="2:8" x14ac:dyDescent="0.3">
      <c r="B3824" s="286">
        <v>44454.677361111113</v>
      </c>
      <c r="C3824" s="287">
        <v>50</v>
      </c>
      <c r="D3824" s="287">
        <v>46.1</v>
      </c>
      <c r="E3824" s="287">
        <f t="shared" si="59"/>
        <v>3.8999999999999986</v>
      </c>
      <c r="F3824" s="288" t="s">
        <v>32</v>
      </c>
      <c r="G3824" s="289"/>
      <c r="H3824" s="290">
        <v>842870859</v>
      </c>
    </row>
    <row r="3825" spans="2:8" x14ac:dyDescent="0.3">
      <c r="B3825" s="286">
        <v>44454.685995370368</v>
      </c>
      <c r="C3825" s="287">
        <v>1000</v>
      </c>
      <c r="D3825" s="287">
        <v>979</v>
      </c>
      <c r="E3825" s="287">
        <f t="shared" si="59"/>
        <v>21</v>
      </c>
      <c r="F3825" s="288" t="s">
        <v>6380</v>
      </c>
      <c r="G3825" s="289" t="s">
        <v>6121</v>
      </c>
      <c r="H3825" s="290">
        <v>842884416</v>
      </c>
    </row>
    <row r="3826" spans="2:8" x14ac:dyDescent="0.3">
      <c r="B3826" s="286">
        <v>44454.690509259257</v>
      </c>
      <c r="C3826" s="287">
        <v>500</v>
      </c>
      <c r="D3826" s="287">
        <v>489.5</v>
      </c>
      <c r="E3826" s="287">
        <f t="shared" si="59"/>
        <v>10.5</v>
      </c>
      <c r="F3826" s="288" t="s">
        <v>6143</v>
      </c>
      <c r="G3826" s="289" t="s">
        <v>6102</v>
      </c>
      <c r="H3826" s="290">
        <v>842891961</v>
      </c>
    </row>
    <row r="3827" spans="2:8" x14ac:dyDescent="0.3">
      <c r="B3827" s="286">
        <v>44454.696192129632</v>
      </c>
      <c r="C3827" s="287">
        <v>200</v>
      </c>
      <c r="D3827" s="287">
        <v>195.8</v>
      </c>
      <c r="E3827" s="287">
        <f t="shared" si="59"/>
        <v>4.1999999999999886</v>
      </c>
      <c r="F3827" s="288" t="s">
        <v>6143</v>
      </c>
      <c r="G3827" s="289" t="s">
        <v>6178</v>
      </c>
      <c r="H3827" s="290">
        <v>842901293</v>
      </c>
    </row>
    <row r="3828" spans="2:8" x14ac:dyDescent="0.3">
      <c r="B3828" s="286">
        <v>44454.706030092595</v>
      </c>
      <c r="C3828" s="287">
        <v>100</v>
      </c>
      <c r="D3828" s="287">
        <v>96.1</v>
      </c>
      <c r="E3828" s="287">
        <f t="shared" si="59"/>
        <v>3.9000000000000057</v>
      </c>
      <c r="F3828" s="288" t="s">
        <v>32</v>
      </c>
      <c r="G3828" s="289"/>
      <c r="H3828" s="290">
        <v>842916954</v>
      </c>
    </row>
    <row r="3829" spans="2:8" x14ac:dyDescent="0.3">
      <c r="B3829" s="286">
        <v>44454.724872685183</v>
      </c>
      <c r="C3829" s="287">
        <v>300</v>
      </c>
      <c r="D3829" s="287">
        <v>293.7</v>
      </c>
      <c r="E3829" s="287">
        <f t="shared" si="59"/>
        <v>6.3000000000000114</v>
      </c>
      <c r="F3829" s="288" t="s">
        <v>32</v>
      </c>
      <c r="G3829" s="289"/>
      <c r="H3829" s="290">
        <v>842947837</v>
      </c>
    </row>
    <row r="3830" spans="2:8" x14ac:dyDescent="0.3">
      <c r="B3830" s="286">
        <v>44454.728298611109</v>
      </c>
      <c r="C3830" s="287">
        <v>300</v>
      </c>
      <c r="D3830" s="287">
        <v>293.7</v>
      </c>
      <c r="E3830" s="287">
        <f t="shared" si="59"/>
        <v>6.3000000000000114</v>
      </c>
      <c r="F3830" s="288" t="s">
        <v>32</v>
      </c>
      <c r="G3830" s="289"/>
      <c r="H3830" s="290">
        <v>842953455</v>
      </c>
    </row>
    <row r="3831" spans="2:8" x14ac:dyDescent="0.3">
      <c r="B3831" s="286">
        <v>44454.730254629627</v>
      </c>
      <c r="C3831" s="287">
        <v>30</v>
      </c>
      <c r="D3831" s="287">
        <v>26.1</v>
      </c>
      <c r="E3831" s="287">
        <f t="shared" si="59"/>
        <v>3.8999999999999986</v>
      </c>
      <c r="F3831" s="288" t="s">
        <v>32</v>
      </c>
      <c r="G3831" s="289"/>
      <c r="H3831" s="290">
        <v>842956721</v>
      </c>
    </row>
    <row r="3832" spans="2:8" x14ac:dyDescent="0.3">
      <c r="B3832" s="286">
        <v>44454.73060185185</v>
      </c>
      <c r="C3832" s="287">
        <v>300</v>
      </c>
      <c r="D3832" s="287">
        <v>293.7</v>
      </c>
      <c r="E3832" s="287">
        <f t="shared" si="59"/>
        <v>6.3000000000000114</v>
      </c>
      <c r="F3832" s="288" t="s">
        <v>32</v>
      </c>
      <c r="G3832" s="289"/>
      <c r="H3832" s="290">
        <v>842957333</v>
      </c>
    </row>
    <row r="3833" spans="2:8" x14ac:dyDescent="0.3">
      <c r="B3833" s="286">
        <v>44454.737071759257</v>
      </c>
      <c r="C3833" s="287">
        <v>300</v>
      </c>
      <c r="D3833" s="287">
        <v>293.7</v>
      </c>
      <c r="E3833" s="287">
        <f t="shared" si="59"/>
        <v>6.3000000000000114</v>
      </c>
      <c r="F3833" s="288" t="s">
        <v>32</v>
      </c>
      <c r="G3833" s="289"/>
      <c r="H3833" s="290">
        <v>842968136</v>
      </c>
    </row>
    <row r="3834" spans="2:8" x14ac:dyDescent="0.3">
      <c r="B3834" s="286">
        <v>44454.73914351852</v>
      </c>
      <c r="C3834" s="287">
        <v>100</v>
      </c>
      <c r="D3834" s="287">
        <v>96.1</v>
      </c>
      <c r="E3834" s="287">
        <f t="shared" si="59"/>
        <v>3.9000000000000057</v>
      </c>
      <c r="F3834" s="288" t="s">
        <v>32</v>
      </c>
      <c r="G3834" s="289"/>
      <c r="H3834" s="290">
        <v>842971507</v>
      </c>
    </row>
    <row r="3835" spans="2:8" x14ac:dyDescent="0.3">
      <c r="B3835" s="286">
        <v>44454.741550925923</v>
      </c>
      <c r="C3835" s="287">
        <v>1000</v>
      </c>
      <c r="D3835" s="287">
        <v>979</v>
      </c>
      <c r="E3835" s="287">
        <f t="shared" si="59"/>
        <v>21</v>
      </c>
      <c r="F3835" s="288" t="s">
        <v>32</v>
      </c>
      <c r="G3835" s="289"/>
      <c r="H3835" s="290">
        <v>842975269</v>
      </c>
    </row>
    <row r="3836" spans="2:8" x14ac:dyDescent="0.3">
      <c r="B3836" s="286">
        <v>44454.742418981485</v>
      </c>
      <c r="C3836" s="287">
        <v>300</v>
      </c>
      <c r="D3836" s="287">
        <v>293.7</v>
      </c>
      <c r="E3836" s="287">
        <f t="shared" si="59"/>
        <v>6.3000000000000114</v>
      </c>
      <c r="F3836" s="288" t="s">
        <v>32</v>
      </c>
      <c r="G3836" s="289"/>
      <c r="H3836" s="290">
        <v>842976674</v>
      </c>
    </row>
    <row r="3837" spans="2:8" x14ac:dyDescent="0.3">
      <c r="B3837" s="286">
        <v>44454.744675925926</v>
      </c>
      <c r="C3837" s="287">
        <v>300</v>
      </c>
      <c r="D3837" s="287">
        <v>293.7</v>
      </c>
      <c r="E3837" s="287">
        <f t="shared" si="59"/>
        <v>6.3000000000000114</v>
      </c>
      <c r="F3837" s="288" t="s">
        <v>32</v>
      </c>
      <c r="G3837" s="289"/>
      <c r="H3837" s="290">
        <v>842980314</v>
      </c>
    </row>
    <row r="3838" spans="2:8" x14ac:dyDescent="0.3">
      <c r="B3838" s="286">
        <v>44454.748148148145</v>
      </c>
      <c r="C3838" s="287">
        <v>100</v>
      </c>
      <c r="D3838" s="287">
        <v>96.1</v>
      </c>
      <c r="E3838" s="287">
        <f t="shared" si="59"/>
        <v>3.9000000000000057</v>
      </c>
      <c r="F3838" s="288" t="s">
        <v>32</v>
      </c>
      <c r="G3838" s="289"/>
      <c r="H3838" s="290">
        <v>842985979</v>
      </c>
    </row>
    <row r="3839" spans="2:8" x14ac:dyDescent="0.3">
      <c r="B3839" s="286">
        <v>44454.749155092592</v>
      </c>
      <c r="C3839" s="287">
        <v>50</v>
      </c>
      <c r="D3839" s="287">
        <v>46.1</v>
      </c>
      <c r="E3839" s="287">
        <f t="shared" si="59"/>
        <v>3.8999999999999986</v>
      </c>
      <c r="F3839" s="288" t="s">
        <v>32</v>
      </c>
      <c r="G3839" s="289"/>
      <c r="H3839" s="290">
        <v>842987636</v>
      </c>
    </row>
    <row r="3840" spans="2:8" x14ac:dyDescent="0.3">
      <c r="B3840" s="286">
        <v>44454.750347222223</v>
      </c>
      <c r="C3840" s="287">
        <v>1000</v>
      </c>
      <c r="D3840" s="287">
        <v>979</v>
      </c>
      <c r="E3840" s="287">
        <f t="shared" si="59"/>
        <v>21</v>
      </c>
      <c r="F3840" s="288" t="s">
        <v>32</v>
      </c>
      <c r="G3840" s="289"/>
      <c r="H3840" s="290">
        <v>842989607</v>
      </c>
    </row>
    <row r="3841" spans="2:8" x14ac:dyDescent="0.3">
      <c r="B3841" s="286">
        <v>44454.75037037037</v>
      </c>
      <c r="C3841" s="287">
        <v>30</v>
      </c>
      <c r="D3841" s="287">
        <v>26.1</v>
      </c>
      <c r="E3841" s="287">
        <f t="shared" si="59"/>
        <v>3.8999999999999986</v>
      </c>
      <c r="F3841" s="288" t="s">
        <v>32</v>
      </c>
      <c r="G3841" s="289"/>
      <c r="H3841" s="290">
        <v>842989652</v>
      </c>
    </row>
    <row r="3842" spans="2:8" x14ac:dyDescent="0.3">
      <c r="B3842" s="286">
        <v>44454.750486111108</v>
      </c>
      <c r="C3842" s="287">
        <v>30</v>
      </c>
      <c r="D3842" s="287">
        <v>26.1</v>
      </c>
      <c r="E3842" s="287">
        <f t="shared" si="59"/>
        <v>3.8999999999999986</v>
      </c>
      <c r="F3842" s="288" t="s">
        <v>32</v>
      </c>
      <c r="G3842" s="289"/>
      <c r="H3842" s="290">
        <v>842989867</v>
      </c>
    </row>
    <row r="3843" spans="2:8" x14ac:dyDescent="0.3">
      <c r="B3843" s="286">
        <v>44454.751377314817</v>
      </c>
      <c r="C3843" s="287">
        <v>300</v>
      </c>
      <c r="D3843" s="287">
        <v>293.7</v>
      </c>
      <c r="E3843" s="287">
        <f t="shared" si="59"/>
        <v>6.3000000000000114</v>
      </c>
      <c r="F3843" s="288" t="s">
        <v>32</v>
      </c>
      <c r="G3843" s="289"/>
      <c r="H3843" s="290">
        <v>842991677</v>
      </c>
    </row>
    <row r="3844" spans="2:8" x14ac:dyDescent="0.3">
      <c r="B3844" s="286">
        <v>44454.754733796297</v>
      </c>
      <c r="C3844" s="287">
        <v>50</v>
      </c>
      <c r="D3844" s="287">
        <v>46.1</v>
      </c>
      <c r="E3844" s="287">
        <f t="shared" si="59"/>
        <v>3.8999999999999986</v>
      </c>
      <c r="F3844" s="288" t="s">
        <v>6146</v>
      </c>
      <c r="G3844" s="289" t="s">
        <v>6102</v>
      </c>
      <c r="H3844" s="290">
        <v>842997809</v>
      </c>
    </row>
    <row r="3845" spans="2:8" x14ac:dyDescent="0.3">
      <c r="B3845" s="286">
        <v>44454.762407407405</v>
      </c>
      <c r="C3845" s="287">
        <v>300</v>
      </c>
      <c r="D3845" s="287">
        <v>293.7</v>
      </c>
      <c r="E3845" s="287">
        <f t="shared" ref="E3845:E3908" si="60">C3845-D3845</f>
        <v>6.3000000000000114</v>
      </c>
      <c r="F3845" s="288" t="s">
        <v>32</v>
      </c>
      <c r="G3845" s="289"/>
      <c r="H3845" s="290">
        <v>843011214</v>
      </c>
    </row>
    <row r="3846" spans="2:8" x14ac:dyDescent="0.3">
      <c r="B3846" s="286">
        <v>44454.762997685182</v>
      </c>
      <c r="C3846" s="287">
        <v>800</v>
      </c>
      <c r="D3846" s="287">
        <v>783.2</v>
      </c>
      <c r="E3846" s="287">
        <f t="shared" si="60"/>
        <v>16.799999999999955</v>
      </c>
      <c r="F3846" s="288" t="s">
        <v>6094</v>
      </c>
      <c r="G3846" s="289" t="s">
        <v>6106</v>
      </c>
      <c r="H3846" s="290">
        <v>843012222</v>
      </c>
    </row>
    <row r="3847" spans="2:8" x14ac:dyDescent="0.3">
      <c r="B3847" s="286">
        <v>44454.763182870367</v>
      </c>
      <c r="C3847" s="287">
        <v>100</v>
      </c>
      <c r="D3847" s="287">
        <v>96.1</v>
      </c>
      <c r="E3847" s="287">
        <f t="shared" si="60"/>
        <v>3.9000000000000057</v>
      </c>
      <c r="F3847" s="288" t="s">
        <v>32</v>
      </c>
      <c r="G3847" s="289"/>
      <c r="H3847" s="290">
        <v>843012492</v>
      </c>
    </row>
    <row r="3848" spans="2:8" x14ac:dyDescent="0.3">
      <c r="B3848" s="286">
        <v>44454.764247685183</v>
      </c>
      <c r="C3848" s="287">
        <v>500</v>
      </c>
      <c r="D3848" s="287">
        <v>489.5</v>
      </c>
      <c r="E3848" s="287">
        <f t="shared" si="60"/>
        <v>10.5</v>
      </c>
      <c r="F3848" s="288" t="s">
        <v>32</v>
      </c>
      <c r="G3848" s="289"/>
      <c r="H3848" s="290">
        <v>843014196</v>
      </c>
    </row>
    <row r="3849" spans="2:8" x14ac:dyDescent="0.3">
      <c r="B3849" s="286">
        <v>44454.764548611114</v>
      </c>
      <c r="C3849" s="287">
        <v>1000</v>
      </c>
      <c r="D3849" s="287">
        <v>979</v>
      </c>
      <c r="E3849" s="287">
        <f t="shared" si="60"/>
        <v>21</v>
      </c>
      <c r="F3849" s="288" t="s">
        <v>32</v>
      </c>
      <c r="G3849" s="289"/>
      <c r="H3849" s="290">
        <v>843014630</v>
      </c>
    </row>
    <row r="3850" spans="2:8" x14ac:dyDescent="0.3">
      <c r="B3850" s="286">
        <v>44454.765833333331</v>
      </c>
      <c r="C3850" s="287">
        <v>500</v>
      </c>
      <c r="D3850" s="287">
        <v>489.5</v>
      </c>
      <c r="E3850" s="287">
        <f t="shared" si="60"/>
        <v>10.5</v>
      </c>
      <c r="F3850" s="288" t="s">
        <v>32</v>
      </c>
      <c r="G3850" s="289"/>
      <c r="H3850" s="290">
        <v>843016746</v>
      </c>
    </row>
    <row r="3851" spans="2:8" x14ac:dyDescent="0.3">
      <c r="B3851" s="286">
        <v>44454.769768518519</v>
      </c>
      <c r="C3851" s="287">
        <v>10000</v>
      </c>
      <c r="D3851" s="287">
        <v>9790</v>
      </c>
      <c r="E3851" s="287">
        <f t="shared" si="60"/>
        <v>210</v>
      </c>
      <c r="F3851" s="288" t="s">
        <v>32</v>
      </c>
      <c r="G3851" s="289"/>
      <c r="H3851" s="290">
        <v>843023353</v>
      </c>
    </row>
    <row r="3852" spans="2:8" x14ac:dyDescent="0.3">
      <c r="B3852" s="286">
        <v>44454.770914351851</v>
      </c>
      <c r="C3852" s="287">
        <v>100</v>
      </c>
      <c r="D3852" s="287">
        <v>96.1</v>
      </c>
      <c r="E3852" s="287">
        <f t="shared" si="60"/>
        <v>3.9000000000000057</v>
      </c>
      <c r="F3852" s="288" t="s">
        <v>6094</v>
      </c>
      <c r="G3852" s="289" t="s">
        <v>6130</v>
      </c>
      <c r="H3852" s="290">
        <v>843025181</v>
      </c>
    </row>
    <row r="3853" spans="2:8" x14ac:dyDescent="0.3">
      <c r="B3853" s="286">
        <v>44454.771990740737</v>
      </c>
      <c r="C3853" s="287">
        <v>500</v>
      </c>
      <c r="D3853" s="287">
        <v>489.5</v>
      </c>
      <c r="E3853" s="287">
        <f t="shared" si="60"/>
        <v>10.5</v>
      </c>
      <c r="F3853" s="288" t="s">
        <v>66</v>
      </c>
      <c r="G3853" s="289" t="s">
        <v>6091</v>
      </c>
      <c r="H3853" s="290">
        <v>843027077</v>
      </c>
    </row>
    <row r="3854" spans="2:8" x14ac:dyDescent="0.3">
      <c r="B3854" s="286">
        <v>44454.773356481484</v>
      </c>
      <c r="C3854" s="287">
        <v>400</v>
      </c>
      <c r="D3854" s="287">
        <v>391.6</v>
      </c>
      <c r="E3854" s="287">
        <f t="shared" si="60"/>
        <v>8.3999999999999773</v>
      </c>
      <c r="F3854" s="288" t="s">
        <v>6089</v>
      </c>
      <c r="G3854" s="289" t="s">
        <v>6163</v>
      </c>
      <c r="H3854" s="290">
        <v>843029489</v>
      </c>
    </row>
    <row r="3855" spans="2:8" x14ac:dyDescent="0.3">
      <c r="B3855" s="286">
        <v>44454.774074074077</v>
      </c>
      <c r="C3855" s="287">
        <v>300</v>
      </c>
      <c r="D3855" s="287">
        <v>293.7</v>
      </c>
      <c r="E3855" s="287">
        <f t="shared" si="60"/>
        <v>6.3000000000000114</v>
      </c>
      <c r="F3855" s="288" t="s">
        <v>6243</v>
      </c>
      <c r="G3855" s="289" t="s">
        <v>6097</v>
      </c>
      <c r="H3855" s="290">
        <v>843030780</v>
      </c>
    </row>
    <row r="3856" spans="2:8" x14ac:dyDescent="0.3">
      <c r="B3856" s="286">
        <v>44454.777569444443</v>
      </c>
      <c r="C3856" s="287">
        <v>300</v>
      </c>
      <c r="D3856" s="287">
        <v>293.7</v>
      </c>
      <c r="E3856" s="287">
        <f t="shared" si="60"/>
        <v>6.3000000000000114</v>
      </c>
      <c r="F3856" s="288" t="s">
        <v>32</v>
      </c>
      <c r="G3856" s="289"/>
      <c r="H3856" s="290">
        <v>843036517</v>
      </c>
    </row>
    <row r="3857" spans="2:8" x14ac:dyDescent="0.3">
      <c r="B3857" s="286">
        <v>44454.778101851851</v>
      </c>
      <c r="C3857" s="287">
        <v>100</v>
      </c>
      <c r="D3857" s="287">
        <v>96.1</v>
      </c>
      <c r="E3857" s="287">
        <f t="shared" si="60"/>
        <v>3.9000000000000057</v>
      </c>
      <c r="F3857" s="288" t="s">
        <v>32</v>
      </c>
      <c r="G3857" s="289"/>
      <c r="H3857" s="290">
        <v>843037514</v>
      </c>
    </row>
    <row r="3858" spans="2:8" x14ac:dyDescent="0.3">
      <c r="B3858" s="286">
        <v>44454.77952546296</v>
      </c>
      <c r="C3858" s="287">
        <v>100</v>
      </c>
      <c r="D3858" s="287">
        <v>96.1</v>
      </c>
      <c r="E3858" s="287">
        <f t="shared" si="60"/>
        <v>3.9000000000000057</v>
      </c>
      <c r="F3858" s="288" t="s">
        <v>32</v>
      </c>
      <c r="G3858" s="289"/>
      <c r="H3858" s="290">
        <v>843039870</v>
      </c>
    </row>
    <row r="3859" spans="2:8" x14ac:dyDescent="0.3">
      <c r="B3859" s="286">
        <v>44454.779930555553</v>
      </c>
      <c r="C3859" s="287">
        <v>100</v>
      </c>
      <c r="D3859" s="287">
        <v>96.1</v>
      </c>
      <c r="E3859" s="287">
        <f t="shared" si="60"/>
        <v>3.9000000000000057</v>
      </c>
      <c r="F3859" s="288" t="s">
        <v>32</v>
      </c>
      <c r="G3859" s="289"/>
      <c r="H3859" s="290">
        <v>843040546</v>
      </c>
    </row>
    <row r="3860" spans="2:8" x14ac:dyDescent="0.3">
      <c r="B3860" s="286">
        <v>44454.781921296293</v>
      </c>
      <c r="C3860" s="287">
        <v>2000</v>
      </c>
      <c r="D3860" s="287">
        <v>1958</v>
      </c>
      <c r="E3860" s="287">
        <f t="shared" si="60"/>
        <v>42</v>
      </c>
      <c r="F3860" s="288" t="s">
        <v>6096</v>
      </c>
      <c r="G3860" s="289" t="s">
        <v>6102</v>
      </c>
      <c r="H3860" s="290">
        <v>843043963</v>
      </c>
    </row>
    <row r="3861" spans="2:8" x14ac:dyDescent="0.3">
      <c r="B3861" s="286">
        <v>44454.785601851851</v>
      </c>
      <c r="C3861" s="287">
        <v>500</v>
      </c>
      <c r="D3861" s="287">
        <v>489.5</v>
      </c>
      <c r="E3861" s="287">
        <f t="shared" si="60"/>
        <v>10.5</v>
      </c>
      <c r="F3861" s="288" t="s">
        <v>32</v>
      </c>
      <c r="G3861" s="289"/>
      <c r="H3861" s="290">
        <v>843050000</v>
      </c>
    </row>
    <row r="3862" spans="2:8" x14ac:dyDescent="0.3">
      <c r="B3862" s="286">
        <v>44454.787708333337</v>
      </c>
      <c r="C3862" s="287">
        <v>400</v>
      </c>
      <c r="D3862" s="287">
        <v>391.6</v>
      </c>
      <c r="E3862" s="287">
        <f t="shared" si="60"/>
        <v>8.3999999999999773</v>
      </c>
      <c r="F3862" s="288" t="s">
        <v>6109</v>
      </c>
      <c r="G3862" s="289" t="s">
        <v>6104</v>
      </c>
      <c r="H3862" s="290">
        <v>843053553</v>
      </c>
    </row>
    <row r="3863" spans="2:8" x14ac:dyDescent="0.3">
      <c r="B3863" s="286">
        <v>44454.788645833331</v>
      </c>
      <c r="C3863" s="287">
        <v>300</v>
      </c>
      <c r="D3863" s="287">
        <v>293.7</v>
      </c>
      <c r="E3863" s="287">
        <f t="shared" si="60"/>
        <v>6.3000000000000114</v>
      </c>
      <c r="F3863" s="288" t="s">
        <v>32</v>
      </c>
      <c r="G3863" s="289"/>
      <c r="H3863" s="290">
        <v>843055127</v>
      </c>
    </row>
    <row r="3864" spans="2:8" x14ac:dyDescent="0.3">
      <c r="B3864" s="286">
        <v>44454.800185185188</v>
      </c>
      <c r="C3864" s="287">
        <v>500</v>
      </c>
      <c r="D3864" s="287">
        <v>489.5</v>
      </c>
      <c r="E3864" s="287">
        <f t="shared" si="60"/>
        <v>10.5</v>
      </c>
      <c r="F3864" s="288" t="s">
        <v>32</v>
      </c>
      <c r="G3864" s="289"/>
      <c r="H3864" s="290">
        <v>843074574</v>
      </c>
    </row>
    <row r="3865" spans="2:8" x14ac:dyDescent="0.3">
      <c r="B3865" s="286">
        <v>44454.803472222222</v>
      </c>
      <c r="C3865" s="287">
        <v>7000</v>
      </c>
      <c r="D3865" s="287">
        <v>6853</v>
      </c>
      <c r="E3865" s="287">
        <f t="shared" si="60"/>
        <v>147</v>
      </c>
      <c r="F3865" s="288" t="s">
        <v>32</v>
      </c>
      <c r="G3865" s="289"/>
      <c r="H3865" s="290">
        <v>843079830</v>
      </c>
    </row>
    <row r="3866" spans="2:8" x14ac:dyDescent="0.3">
      <c r="B3866" s="286">
        <v>44454.806550925925</v>
      </c>
      <c r="C3866" s="287">
        <v>100</v>
      </c>
      <c r="D3866" s="287">
        <v>96.1</v>
      </c>
      <c r="E3866" s="287">
        <f t="shared" si="60"/>
        <v>3.9000000000000057</v>
      </c>
      <c r="F3866" s="288" t="s">
        <v>32</v>
      </c>
      <c r="G3866" s="289"/>
      <c r="H3866" s="290">
        <v>843084912</v>
      </c>
    </row>
    <row r="3867" spans="2:8" x14ac:dyDescent="0.3">
      <c r="B3867" s="286">
        <v>44454.814328703702</v>
      </c>
      <c r="C3867" s="287">
        <v>1000</v>
      </c>
      <c r="D3867" s="287">
        <v>979</v>
      </c>
      <c r="E3867" s="287">
        <f t="shared" si="60"/>
        <v>21</v>
      </c>
      <c r="F3867" s="288" t="s">
        <v>6150</v>
      </c>
      <c r="G3867" s="289" t="s">
        <v>6124</v>
      </c>
      <c r="H3867" s="290">
        <v>843098296</v>
      </c>
    </row>
    <row r="3868" spans="2:8" x14ac:dyDescent="0.3">
      <c r="B3868" s="286">
        <v>44454.815243055556</v>
      </c>
      <c r="C3868" s="287">
        <v>300</v>
      </c>
      <c r="D3868" s="287">
        <v>293.7</v>
      </c>
      <c r="E3868" s="287">
        <f t="shared" si="60"/>
        <v>6.3000000000000114</v>
      </c>
      <c r="F3868" s="288" t="s">
        <v>32</v>
      </c>
      <c r="G3868" s="289"/>
      <c r="H3868" s="290">
        <v>843099905</v>
      </c>
    </row>
    <row r="3869" spans="2:8" x14ac:dyDescent="0.3">
      <c r="B3869" s="286">
        <v>44454.817071759258</v>
      </c>
      <c r="C3869" s="287">
        <v>50</v>
      </c>
      <c r="D3869" s="287">
        <v>46.1</v>
      </c>
      <c r="E3869" s="287">
        <f t="shared" si="60"/>
        <v>3.8999999999999986</v>
      </c>
      <c r="F3869" s="288" t="s">
        <v>32</v>
      </c>
      <c r="G3869" s="289"/>
      <c r="H3869" s="290">
        <v>843102912</v>
      </c>
    </row>
    <row r="3870" spans="2:8" x14ac:dyDescent="0.3">
      <c r="B3870" s="286">
        <v>44454.823865740742</v>
      </c>
      <c r="C3870" s="287">
        <v>150</v>
      </c>
      <c r="D3870" s="287">
        <v>146.1</v>
      </c>
      <c r="E3870" s="287">
        <f t="shared" si="60"/>
        <v>3.9000000000000057</v>
      </c>
      <c r="F3870" s="288" t="s">
        <v>32</v>
      </c>
      <c r="G3870" s="289"/>
      <c r="H3870" s="290">
        <v>843114415</v>
      </c>
    </row>
    <row r="3871" spans="2:8" x14ac:dyDescent="0.3">
      <c r="B3871" s="286">
        <v>44454.82545138889</v>
      </c>
      <c r="C3871" s="287">
        <v>100</v>
      </c>
      <c r="D3871" s="287">
        <v>96.1</v>
      </c>
      <c r="E3871" s="287">
        <f t="shared" si="60"/>
        <v>3.9000000000000057</v>
      </c>
      <c r="F3871" s="288" t="s">
        <v>6465</v>
      </c>
      <c r="G3871" s="289" t="s">
        <v>6466</v>
      </c>
      <c r="H3871" s="290">
        <v>843117236</v>
      </c>
    </row>
    <row r="3872" spans="2:8" x14ac:dyDescent="0.3">
      <c r="B3872" s="286">
        <v>44454.827199074076</v>
      </c>
      <c r="C3872" s="287">
        <v>5000</v>
      </c>
      <c r="D3872" s="287">
        <v>4895</v>
      </c>
      <c r="E3872" s="287">
        <f t="shared" si="60"/>
        <v>105</v>
      </c>
      <c r="F3872" s="288" t="s">
        <v>6208</v>
      </c>
      <c r="G3872" s="289" t="s">
        <v>6130</v>
      </c>
      <c r="H3872" s="290">
        <v>843120147</v>
      </c>
    </row>
    <row r="3873" spans="2:8" x14ac:dyDescent="0.3">
      <c r="B3873" s="286">
        <v>44454.831192129626</v>
      </c>
      <c r="C3873" s="287">
        <v>300</v>
      </c>
      <c r="D3873" s="287">
        <v>293.7</v>
      </c>
      <c r="E3873" s="287">
        <f t="shared" si="60"/>
        <v>6.3000000000000114</v>
      </c>
      <c r="F3873" s="288" t="s">
        <v>32</v>
      </c>
      <c r="G3873" s="289"/>
      <c r="H3873" s="290">
        <v>843126776</v>
      </c>
    </row>
    <row r="3874" spans="2:8" x14ac:dyDescent="0.3">
      <c r="B3874" s="286">
        <v>44454.832685185182</v>
      </c>
      <c r="C3874" s="287">
        <v>300</v>
      </c>
      <c r="D3874" s="287">
        <v>293.7</v>
      </c>
      <c r="E3874" s="287">
        <f t="shared" si="60"/>
        <v>6.3000000000000114</v>
      </c>
      <c r="F3874" s="288" t="s">
        <v>32</v>
      </c>
      <c r="G3874" s="289"/>
      <c r="H3874" s="290">
        <v>843129230</v>
      </c>
    </row>
    <row r="3875" spans="2:8" x14ac:dyDescent="0.3">
      <c r="B3875" s="286">
        <v>44454.838773148149</v>
      </c>
      <c r="C3875" s="287">
        <v>3000</v>
      </c>
      <c r="D3875" s="287">
        <v>2937</v>
      </c>
      <c r="E3875" s="287">
        <f t="shared" si="60"/>
        <v>63</v>
      </c>
      <c r="F3875" s="288" t="s">
        <v>32</v>
      </c>
      <c r="G3875" s="289"/>
      <c r="H3875" s="290">
        <v>843139490</v>
      </c>
    </row>
    <row r="3876" spans="2:8" x14ac:dyDescent="0.3">
      <c r="B3876" s="286">
        <v>44454.839942129627</v>
      </c>
      <c r="C3876" s="287">
        <v>500</v>
      </c>
      <c r="D3876" s="287">
        <v>489.5</v>
      </c>
      <c r="E3876" s="287">
        <f t="shared" si="60"/>
        <v>10.5</v>
      </c>
      <c r="F3876" s="288" t="s">
        <v>6467</v>
      </c>
      <c r="G3876" s="289" t="s">
        <v>5886</v>
      </c>
      <c r="H3876" s="290">
        <v>843141507</v>
      </c>
    </row>
    <row r="3877" spans="2:8" x14ac:dyDescent="0.3">
      <c r="B3877" s="286">
        <v>44454.83997685185</v>
      </c>
      <c r="C3877" s="287">
        <v>300</v>
      </c>
      <c r="D3877" s="287">
        <v>293.7</v>
      </c>
      <c r="E3877" s="287">
        <f t="shared" si="60"/>
        <v>6.3000000000000114</v>
      </c>
      <c r="F3877" s="288" t="s">
        <v>6468</v>
      </c>
      <c r="G3877" s="289" t="s">
        <v>6121</v>
      </c>
      <c r="H3877" s="290">
        <v>843141579</v>
      </c>
    </row>
    <row r="3878" spans="2:8" x14ac:dyDescent="0.3">
      <c r="B3878" s="286">
        <v>44454.843784722223</v>
      </c>
      <c r="C3878" s="287">
        <v>100</v>
      </c>
      <c r="D3878" s="287">
        <v>96.1</v>
      </c>
      <c r="E3878" s="287">
        <f t="shared" si="60"/>
        <v>3.9000000000000057</v>
      </c>
      <c r="F3878" s="288" t="s">
        <v>6469</v>
      </c>
      <c r="G3878" s="289" t="s">
        <v>6097</v>
      </c>
      <c r="H3878" s="290">
        <v>843147641</v>
      </c>
    </row>
    <row r="3879" spans="2:8" x14ac:dyDescent="0.3">
      <c r="B3879" s="286">
        <v>44454.849432870367</v>
      </c>
      <c r="C3879" s="287">
        <v>300</v>
      </c>
      <c r="D3879" s="287">
        <v>293.7</v>
      </c>
      <c r="E3879" s="287">
        <f t="shared" si="60"/>
        <v>6.3000000000000114</v>
      </c>
      <c r="F3879" s="288" t="s">
        <v>32</v>
      </c>
      <c r="G3879" s="289"/>
      <c r="H3879" s="290">
        <v>843156570</v>
      </c>
    </row>
    <row r="3880" spans="2:8" x14ac:dyDescent="0.3">
      <c r="B3880" s="286">
        <v>44454.851226851853</v>
      </c>
      <c r="C3880" s="287">
        <v>50</v>
      </c>
      <c r="D3880" s="287">
        <v>46.1</v>
      </c>
      <c r="E3880" s="287">
        <f t="shared" si="60"/>
        <v>3.8999999999999986</v>
      </c>
      <c r="F3880" s="288" t="s">
        <v>32</v>
      </c>
      <c r="G3880" s="289"/>
      <c r="H3880" s="290">
        <v>843159437</v>
      </c>
    </row>
    <row r="3881" spans="2:8" x14ac:dyDescent="0.3">
      <c r="B3881" s="286">
        <v>44454.853425925925</v>
      </c>
      <c r="C3881" s="287">
        <v>100</v>
      </c>
      <c r="D3881" s="287">
        <v>96.1</v>
      </c>
      <c r="E3881" s="287">
        <f t="shared" si="60"/>
        <v>3.9000000000000057</v>
      </c>
      <c r="F3881" s="288" t="s">
        <v>32</v>
      </c>
      <c r="G3881" s="289"/>
      <c r="H3881" s="290">
        <v>843162734</v>
      </c>
    </row>
    <row r="3882" spans="2:8" x14ac:dyDescent="0.3">
      <c r="B3882" s="286">
        <v>44454.854039351849</v>
      </c>
      <c r="C3882" s="287">
        <v>3000</v>
      </c>
      <c r="D3882" s="287">
        <v>2937</v>
      </c>
      <c r="E3882" s="287">
        <f t="shared" si="60"/>
        <v>63</v>
      </c>
      <c r="F3882" s="288" t="s">
        <v>6470</v>
      </c>
      <c r="G3882" s="289" t="s">
        <v>6130</v>
      </c>
      <c r="H3882" s="290">
        <v>843163697</v>
      </c>
    </row>
    <row r="3883" spans="2:8" x14ac:dyDescent="0.3">
      <c r="B3883" s="286">
        <v>44454.856817129628</v>
      </c>
      <c r="C3883" s="287">
        <v>200</v>
      </c>
      <c r="D3883" s="287">
        <v>195.8</v>
      </c>
      <c r="E3883" s="287">
        <f t="shared" si="60"/>
        <v>4.1999999999999886</v>
      </c>
      <c r="F3883" s="288" t="s">
        <v>32</v>
      </c>
      <c r="G3883" s="289"/>
      <c r="H3883" s="290">
        <v>843168357</v>
      </c>
    </row>
    <row r="3884" spans="2:8" x14ac:dyDescent="0.3">
      <c r="B3884" s="286">
        <v>44454.857592592591</v>
      </c>
      <c r="C3884" s="287">
        <v>100</v>
      </c>
      <c r="D3884" s="287">
        <v>96.1</v>
      </c>
      <c r="E3884" s="287">
        <f t="shared" si="60"/>
        <v>3.9000000000000057</v>
      </c>
      <c r="F3884" s="288" t="s">
        <v>32</v>
      </c>
      <c r="G3884" s="289"/>
      <c r="H3884" s="290">
        <v>843169648</v>
      </c>
    </row>
    <row r="3885" spans="2:8" x14ac:dyDescent="0.3">
      <c r="B3885" s="286">
        <v>44454.857731481483</v>
      </c>
      <c r="C3885" s="287">
        <v>300</v>
      </c>
      <c r="D3885" s="287">
        <v>293.7</v>
      </c>
      <c r="E3885" s="287">
        <f t="shared" si="60"/>
        <v>6.3000000000000114</v>
      </c>
      <c r="F3885" s="288" t="s">
        <v>32</v>
      </c>
      <c r="G3885" s="289"/>
      <c r="H3885" s="290">
        <v>843169877</v>
      </c>
    </row>
    <row r="3886" spans="2:8" x14ac:dyDescent="0.3">
      <c r="B3886" s="286">
        <v>44454.859305555554</v>
      </c>
      <c r="C3886" s="287">
        <v>100</v>
      </c>
      <c r="D3886" s="287">
        <v>96.1</v>
      </c>
      <c r="E3886" s="287">
        <f t="shared" si="60"/>
        <v>3.9000000000000057</v>
      </c>
      <c r="F3886" s="288" t="s">
        <v>32</v>
      </c>
      <c r="G3886" s="289"/>
      <c r="H3886" s="290">
        <v>843172352</v>
      </c>
    </row>
    <row r="3887" spans="2:8" x14ac:dyDescent="0.3">
      <c r="B3887" s="286">
        <v>44454.860729166663</v>
      </c>
      <c r="C3887" s="287">
        <v>100</v>
      </c>
      <c r="D3887" s="287">
        <v>96.1</v>
      </c>
      <c r="E3887" s="287">
        <f t="shared" si="60"/>
        <v>3.9000000000000057</v>
      </c>
      <c r="F3887" s="288" t="s">
        <v>32</v>
      </c>
      <c r="G3887" s="289"/>
      <c r="H3887" s="290">
        <v>843174646</v>
      </c>
    </row>
    <row r="3888" spans="2:8" x14ac:dyDescent="0.3">
      <c r="B3888" s="286">
        <v>44454.864212962966</v>
      </c>
      <c r="C3888" s="287">
        <v>500</v>
      </c>
      <c r="D3888" s="287">
        <v>489.5</v>
      </c>
      <c r="E3888" s="287">
        <f t="shared" si="60"/>
        <v>10.5</v>
      </c>
      <c r="F3888" s="288" t="s">
        <v>32</v>
      </c>
      <c r="G3888" s="289"/>
      <c r="H3888" s="290">
        <v>843179925</v>
      </c>
    </row>
    <row r="3889" spans="2:8" x14ac:dyDescent="0.3">
      <c r="B3889" s="286">
        <v>44454.867303240739</v>
      </c>
      <c r="C3889" s="287">
        <v>300</v>
      </c>
      <c r="D3889" s="287">
        <v>293.7</v>
      </c>
      <c r="E3889" s="287">
        <f t="shared" si="60"/>
        <v>6.3000000000000114</v>
      </c>
      <c r="F3889" s="288" t="s">
        <v>32</v>
      </c>
      <c r="G3889" s="289"/>
      <c r="H3889" s="290">
        <v>843184602</v>
      </c>
    </row>
    <row r="3890" spans="2:8" x14ac:dyDescent="0.3">
      <c r="B3890" s="286">
        <v>44454.872858796298</v>
      </c>
      <c r="C3890" s="287">
        <v>500</v>
      </c>
      <c r="D3890" s="287">
        <v>489.5</v>
      </c>
      <c r="E3890" s="287">
        <f t="shared" si="60"/>
        <v>10.5</v>
      </c>
      <c r="F3890" s="288" t="s">
        <v>32</v>
      </c>
      <c r="G3890" s="289"/>
      <c r="H3890" s="290">
        <v>843193063</v>
      </c>
    </row>
    <row r="3891" spans="2:8" x14ac:dyDescent="0.3">
      <c r="B3891" s="286">
        <v>44454.874641203707</v>
      </c>
      <c r="C3891" s="287">
        <v>150</v>
      </c>
      <c r="D3891" s="287">
        <v>146.1</v>
      </c>
      <c r="E3891" s="287">
        <f t="shared" si="60"/>
        <v>3.9000000000000057</v>
      </c>
      <c r="F3891" s="288" t="s">
        <v>6120</v>
      </c>
      <c r="G3891" s="289" t="s">
        <v>6097</v>
      </c>
      <c r="H3891" s="290">
        <v>843195776</v>
      </c>
    </row>
    <row r="3892" spans="2:8" x14ac:dyDescent="0.3">
      <c r="B3892" s="286">
        <v>44454.875590277778</v>
      </c>
      <c r="C3892" s="287">
        <v>1763</v>
      </c>
      <c r="D3892" s="287">
        <v>1725.98</v>
      </c>
      <c r="E3892" s="287">
        <f t="shared" si="60"/>
        <v>37.019999999999982</v>
      </c>
      <c r="F3892" s="288" t="s">
        <v>6120</v>
      </c>
      <c r="G3892" s="289" t="s">
        <v>6097</v>
      </c>
      <c r="H3892" s="290">
        <v>843197209</v>
      </c>
    </row>
    <row r="3893" spans="2:8" x14ac:dyDescent="0.3">
      <c r="B3893" s="286">
        <v>44454.87672453704</v>
      </c>
      <c r="C3893" s="287">
        <v>1000</v>
      </c>
      <c r="D3893" s="287">
        <v>979</v>
      </c>
      <c r="E3893" s="287">
        <f t="shared" si="60"/>
        <v>21</v>
      </c>
      <c r="F3893" s="288" t="s">
        <v>6120</v>
      </c>
      <c r="G3893" s="289" t="s">
        <v>6097</v>
      </c>
      <c r="H3893" s="290">
        <v>843198940</v>
      </c>
    </row>
    <row r="3894" spans="2:8" x14ac:dyDescent="0.3">
      <c r="B3894" s="286">
        <v>44454.877569444441</v>
      </c>
      <c r="C3894" s="287">
        <v>400</v>
      </c>
      <c r="D3894" s="287">
        <v>391.6</v>
      </c>
      <c r="E3894" s="287">
        <f t="shared" si="60"/>
        <v>8.3999999999999773</v>
      </c>
      <c r="F3894" s="288" t="s">
        <v>6120</v>
      </c>
      <c r="G3894" s="289" t="s">
        <v>6097</v>
      </c>
      <c r="H3894" s="290">
        <v>843200253</v>
      </c>
    </row>
    <row r="3895" spans="2:8" x14ac:dyDescent="0.3">
      <c r="B3895" s="286">
        <v>44454.878032407411</v>
      </c>
      <c r="C3895" s="287">
        <v>150</v>
      </c>
      <c r="D3895" s="287">
        <v>146.1</v>
      </c>
      <c r="E3895" s="287">
        <f t="shared" si="60"/>
        <v>3.9000000000000057</v>
      </c>
      <c r="F3895" s="288" t="s">
        <v>6111</v>
      </c>
      <c r="G3895" s="289" t="s">
        <v>5892</v>
      </c>
      <c r="H3895" s="290">
        <v>843201118</v>
      </c>
    </row>
    <row r="3896" spans="2:8" x14ac:dyDescent="0.3">
      <c r="B3896" s="286">
        <v>44454.881030092591</v>
      </c>
      <c r="C3896" s="287">
        <v>500</v>
      </c>
      <c r="D3896" s="287">
        <v>489.5</v>
      </c>
      <c r="E3896" s="287">
        <f t="shared" si="60"/>
        <v>10.5</v>
      </c>
      <c r="F3896" s="288" t="s">
        <v>5778</v>
      </c>
      <c r="G3896" s="289" t="s">
        <v>5879</v>
      </c>
      <c r="H3896" s="290">
        <v>843205849</v>
      </c>
    </row>
    <row r="3897" spans="2:8" x14ac:dyDescent="0.3">
      <c r="B3897" s="286">
        <v>44454.883460648147</v>
      </c>
      <c r="C3897" s="287">
        <v>300</v>
      </c>
      <c r="D3897" s="287">
        <v>293.7</v>
      </c>
      <c r="E3897" s="287">
        <f t="shared" si="60"/>
        <v>6.3000000000000114</v>
      </c>
      <c r="F3897" s="288" t="s">
        <v>32</v>
      </c>
      <c r="G3897" s="289"/>
      <c r="H3897" s="290">
        <v>843209733</v>
      </c>
    </row>
    <row r="3898" spans="2:8" x14ac:dyDescent="0.3">
      <c r="B3898" s="286">
        <v>44454.885509259257</v>
      </c>
      <c r="C3898" s="287">
        <v>4000</v>
      </c>
      <c r="D3898" s="287">
        <v>3916</v>
      </c>
      <c r="E3898" s="287">
        <f t="shared" si="60"/>
        <v>84</v>
      </c>
      <c r="F3898" s="288" t="s">
        <v>5786</v>
      </c>
      <c r="G3898" s="289" t="s">
        <v>5908</v>
      </c>
      <c r="H3898" s="290">
        <v>843212938</v>
      </c>
    </row>
    <row r="3899" spans="2:8" x14ac:dyDescent="0.3">
      <c r="B3899" s="286">
        <v>44454.886608796296</v>
      </c>
      <c r="C3899" s="287">
        <v>1000</v>
      </c>
      <c r="D3899" s="287">
        <v>979</v>
      </c>
      <c r="E3899" s="287">
        <f t="shared" si="60"/>
        <v>21</v>
      </c>
      <c r="F3899" s="288" t="s">
        <v>32</v>
      </c>
      <c r="G3899" s="289"/>
      <c r="H3899" s="290">
        <v>843214630</v>
      </c>
    </row>
    <row r="3900" spans="2:8" x14ac:dyDescent="0.3">
      <c r="B3900" s="286">
        <v>44454.887673611112</v>
      </c>
      <c r="C3900" s="287">
        <v>300</v>
      </c>
      <c r="D3900" s="287">
        <v>293.7</v>
      </c>
      <c r="E3900" s="287">
        <f t="shared" si="60"/>
        <v>6.3000000000000114</v>
      </c>
      <c r="F3900" s="288" t="s">
        <v>32</v>
      </c>
      <c r="G3900" s="289"/>
      <c r="H3900" s="290">
        <v>843216168</v>
      </c>
    </row>
    <row r="3901" spans="2:8" x14ac:dyDescent="0.3">
      <c r="B3901" s="286">
        <v>44454.894386574073</v>
      </c>
      <c r="C3901" s="287">
        <v>500</v>
      </c>
      <c r="D3901" s="287">
        <v>489.5</v>
      </c>
      <c r="E3901" s="287">
        <f t="shared" si="60"/>
        <v>10.5</v>
      </c>
      <c r="F3901" s="288" t="s">
        <v>32</v>
      </c>
      <c r="G3901" s="289"/>
      <c r="H3901" s="290">
        <v>843226529</v>
      </c>
    </row>
    <row r="3902" spans="2:8" x14ac:dyDescent="0.3">
      <c r="B3902" s="286">
        <v>44454.894745370373</v>
      </c>
      <c r="C3902" s="287">
        <v>500</v>
      </c>
      <c r="D3902" s="287">
        <v>484.5</v>
      </c>
      <c r="E3902" s="287">
        <f t="shared" si="60"/>
        <v>15.5</v>
      </c>
      <c r="F3902" s="288" t="s">
        <v>32</v>
      </c>
      <c r="G3902" s="289"/>
      <c r="H3902" s="290">
        <v>843227092</v>
      </c>
    </row>
    <row r="3903" spans="2:8" x14ac:dyDescent="0.3">
      <c r="B3903" s="286">
        <v>44454.901250000003</v>
      </c>
      <c r="C3903" s="287">
        <v>150</v>
      </c>
      <c r="D3903" s="287">
        <v>146.1</v>
      </c>
      <c r="E3903" s="287">
        <f t="shared" si="60"/>
        <v>3.9000000000000057</v>
      </c>
      <c r="F3903" s="288" t="s">
        <v>6287</v>
      </c>
      <c r="G3903" s="289" t="s">
        <v>6099</v>
      </c>
      <c r="H3903" s="290">
        <v>843237732</v>
      </c>
    </row>
    <row r="3904" spans="2:8" x14ac:dyDescent="0.3">
      <c r="B3904" s="286">
        <v>44454.906782407408</v>
      </c>
      <c r="C3904" s="287">
        <v>700</v>
      </c>
      <c r="D3904" s="287">
        <v>685.3</v>
      </c>
      <c r="E3904" s="287">
        <f t="shared" si="60"/>
        <v>14.700000000000045</v>
      </c>
      <c r="F3904" s="288" t="s">
        <v>32</v>
      </c>
      <c r="G3904" s="289"/>
      <c r="H3904" s="290">
        <v>843246235</v>
      </c>
    </row>
    <row r="3905" spans="2:8" x14ac:dyDescent="0.3">
      <c r="B3905" s="286">
        <v>44454.908553240741</v>
      </c>
      <c r="C3905" s="287">
        <v>300</v>
      </c>
      <c r="D3905" s="287">
        <v>293.7</v>
      </c>
      <c r="E3905" s="287">
        <f t="shared" si="60"/>
        <v>6.3000000000000114</v>
      </c>
      <c r="F3905" s="288" t="s">
        <v>32</v>
      </c>
      <c r="G3905" s="289"/>
      <c r="H3905" s="290">
        <v>843248781</v>
      </c>
    </row>
    <row r="3906" spans="2:8" x14ac:dyDescent="0.3">
      <c r="B3906" s="286">
        <v>44454.909432870372</v>
      </c>
      <c r="C3906" s="287">
        <v>500</v>
      </c>
      <c r="D3906" s="287">
        <v>489.5</v>
      </c>
      <c r="E3906" s="287">
        <f t="shared" si="60"/>
        <v>10.5</v>
      </c>
      <c r="F3906" s="288" t="s">
        <v>32</v>
      </c>
      <c r="G3906" s="289"/>
      <c r="H3906" s="290">
        <v>843250043</v>
      </c>
    </row>
    <row r="3907" spans="2:8" x14ac:dyDescent="0.3">
      <c r="B3907" s="286">
        <v>44454.919745370367</v>
      </c>
      <c r="C3907" s="287">
        <v>300</v>
      </c>
      <c r="D3907" s="287">
        <v>293.7</v>
      </c>
      <c r="E3907" s="287">
        <f t="shared" si="60"/>
        <v>6.3000000000000114</v>
      </c>
      <c r="F3907" s="288" t="s">
        <v>32</v>
      </c>
      <c r="G3907" s="289"/>
      <c r="H3907" s="290">
        <v>843264445</v>
      </c>
    </row>
    <row r="3908" spans="2:8" x14ac:dyDescent="0.3">
      <c r="B3908" s="286">
        <v>44454.920208333337</v>
      </c>
      <c r="C3908" s="287">
        <v>400</v>
      </c>
      <c r="D3908" s="287">
        <v>391.6</v>
      </c>
      <c r="E3908" s="287">
        <f t="shared" si="60"/>
        <v>8.3999999999999773</v>
      </c>
      <c r="F3908" s="288" t="s">
        <v>6471</v>
      </c>
      <c r="G3908" s="289" t="s">
        <v>5899</v>
      </c>
      <c r="H3908" s="290">
        <v>843265003</v>
      </c>
    </row>
    <row r="3909" spans="2:8" x14ac:dyDescent="0.3">
      <c r="B3909" s="286">
        <v>44454.922905092593</v>
      </c>
      <c r="C3909" s="287">
        <v>445</v>
      </c>
      <c r="D3909" s="287">
        <v>435.65</v>
      </c>
      <c r="E3909" s="287">
        <f t="shared" ref="E3909:E3972" si="61">C3909-D3909</f>
        <v>9.3500000000000227</v>
      </c>
      <c r="F3909" s="288" t="s">
        <v>6149</v>
      </c>
      <c r="G3909" s="289" t="s">
        <v>6099</v>
      </c>
      <c r="H3909" s="290">
        <v>843268403</v>
      </c>
    </row>
    <row r="3910" spans="2:8" x14ac:dyDescent="0.3">
      <c r="B3910" s="286">
        <v>44454.927615740744</v>
      </c>
      <c r="C3910" s="287">
        <v>250</v>
      </c>
      <c r="D3910" s="287">
        <v>244.75</v>
      </c>
      <c r="E3910" s="287">
        <f t="shared" si="61"/>
        <v>5.25</v>
      </c>
      <c r="F3910" s="288" t="s">
        <v>6156</v>
      </c>
      <c r="G3910" s="289" t="s">
        <v>6117</v>
      </c>
      <c r="H3910" s="290">
        <v>843274278</v>
      </c>
    </row>
    <row r="3911" spans="2:8" x14ac:dyDescent="0.3">
      <c r="B3911" s="286">
        <v>44454.941319444442</v>
      </c>
      <c r="C3911" s="287">
        <v>10</v>
      </c>
      <c r="D3911" s="287">
        <v>6.1</v>
      </c>
      <c r="E3911" s="287">
        <f t="shared" si="61"/>
        <v>3.9000000000000004</v>
      </c>
      <c r="F3911" s="288" t="s">
        <v>32</v>
      </c>
      <c r="G3911" s="289"/>
      <c r="H3911" s="290">
        <v>843290543</v>
      </c>
    </row>
    <row r="3912" spans="2:8" x14ac:dyDescent="0.3">
      <c r="B3912" s="286">
        <v>44454.946412037039</v>
      </c>
      <c r="C3912" s="287">
        <v>300</v>
      </c>
      <c r="D3912" s="287">
        <v>293.7</v>
      </c>
      <c r="E3912" s="287">
        <f t="shared" si="61"/>
        <v>6.3000000000000114</v>
      </c>
      <c r="F3912" s="288" t="s">
        <v>32</v>
      </c>
      <c r="G3912" s="289"/>
      <c r="H3912" s="290">
        <v>843296282</v>
      </c>
    </row>
    <row r="3913" spans="2:8" x14ac:dyDescent="0.3">
      <c r="B3913" s="286">
        <v>44454.947395833333</v>
      </c>
      <c r="C3913" s="287">
        <v>2000</v>
      </c>
      <c r="D3913" s="287">
        <v>1958</v>
      </c>
      <c r="E3913" s="287">
        <f t="shared" si="61"/>
        <v>42</v>
      </c>
      <c r="F3913" s="288" t="s">
        <v>6143</v>
      </c>
      <c r="G3913" s="289" t="s">
        <v>6117</v>
      </c>
      <c r="H3913" s="290">
        <v>843297392</v>
      </c>
    </row>
    <row r="3914" spans="2:8" x14ac:dyDescent="0.3">
      <c r="B3914" s="286">
        <v>44454.947511574072</v>
      </c>
      <c r="C3914" s="287">
        <v>100</v>
      </c>
      <c r="D3914" s="287">
        <v>96.1</v>
      </c>
      <c r="E3914" s="287">
        <f t="shared" si="61"/>
        <v>3.9000000000000057</v>
      </c>
      <c r="F3914" s="288" t="s">
        <v>32</v>
      </c>
      <c r="G3914" s="289"/>
      <c r="H3914" s="290">
        <v>843297517</v>
      </c>
    </row>
    <row r="3915" spans="2:8" x14ac:dyDescent="0.3">
      <c r="B3915" s="286">
        <v>44454.950995370367</v>
      </c>
      <c r="C3915" s="287">
        <v>300</v>
      </c>
      <c r="D3915" s="287">
        <v>293.7</v>
      </c>
      <c r="E3915" s="287">
        <f t="shared" si="61"/>
        <v>6.3000000000000114</v>
      </c>
      <c r="F3915" s="288" t="s">
        <v>32</v>
      </c>
      <c r="G3915" s="289"/>
      <c r="H3915" s="290">
        <v>843301410</v>
      </c>
    </row>
    <row r="3916" spans="2:8" x14ac:dyDescent="0.3">
      <c r="B3916" s="286">
        <v>44454.953148148146</v>
      </c>
      <c r="C3916" s="287">
        <v>300</v>
      </c>
      <c r="D3916" s="287">
        <v>293.7</v>
      </c>
      <c r="E3916" s="287">
        <f t="shared" si="61"/>
        <v>6.3000000000000114</v>
      </c>
      <c r="F3916" s="288" t="s">
        <v>6472</v>
      </c>
      <c r="G3916" s="289" t="s">
        <v>6097</v>
      </c>
      <c r="H3916" s="290">
        <v>843303872</v>
      </c>
    </row>
    <row r="3917" spans="2:8" x14ac:dyDescent="0.3">
      <c r="B3917" s="286">
        <v>44454.954710648148</v>
      </c>
      <c r="C3917" s="287">
        <v>1000</v>
      </c>
      <c r="D3917" s="287">
        <v>979</v>
      </c>
      <c r="E3917" s="287">
        <f t="shared" si="61"/>
        <v>21</v>
      </c>
      <c r="F3917" s="288" t="s">
        <v>6134</v>
      </c>
      <c r="G3917" s="289" t="s">
        <v>6208</v>
      </c>
      <c r="H3917" s="290">
        <v>843305592</v>
      </c>
    </row>
    <row r="3918" spans="2:8" x14ac:dyDescent="0.3">
      <c r="B3918" s="286">
        <v>44454.955590277779</v>
      </c>
      <c r="C3918" s="287">
        <v>50</v>
      </c>
      <c r="D3918" s="287">
        <v>46.1</v>
      </c>
      <c r="E3918" s="287">
        <f t="shared" si="61"/>
        <v>3.8999999999999986</v>
      </c>
      <c r="F3918" s="288" t="s">
        <v>32</v>
      </c>
      <c r="G3918" s="289"/>
      <c r="H3918" s="290">
        <v>843306569</v>
      </c>
    </row>
    <row r="3919" spans="2:8" x14ac:dyDescent="0.3">
      <c r="B3919" s="286">
        <v>44454.964988425927</v>
      </c>
      <c r="C3919" s="287">
        <v>1000</v>
      </c>
      <c r="D3919" s="287">
        <v>979</v>
      </c>
      <c r="E3919" s="287">
        <f t="shared" si="61"/>
        <v>21</v>
      </c>
      <c r="F3919" s="288" t="s">
        <v>32</v>
      </c>
      <c r="G3919" s="289"/>
      <c r="H3919" s="290">
        <v>843316692</v>
      </c>
    </row>
    <row r="3920" spans="2:8" x14ac:dyDescent="0.3">
      <c r="B3920" s="286">
        <v>44454.971215277779</v>
      </c>
      <c r="C3920" s="287">
        <v>300</v>
      </c>
      <c r="D3920" s="287">
        <v>293.7</v>
      </c>
      <c r="E3920" s="287">
        <f t="shared" si="61"/>
        <v>6.3000000000000114</v>
      </c>
      <c r="F3920" s="288" t="s">
        <v>32</v>
      </c>
      <c r="G3920" s="289"/>
      <c r="H3920" s="290">
        <v>843323472</v>
      </c>
    </row>
    <row r="3921" spans="2:8" x14ac:dyDescent="0.3">
      <c r="B3921" s="286">
        <v>44454.979780092595</v>
      </c>
      <c r="C3921" s="287">
        <v>500</v>
      </c>
      <c r="D3921" s="287">
        <v>489.5</v>
      </c>
      <c r="E3921" s="287">
        <f t="shared" si="61"/>
        <v>10.5</v>
      </c>
      <c r="F3921" s="288" t="s">
        <v>6171</v>
      </c>
      <c r="G3921" s="289" t="s">
        <v>5892</v>
      </c>
      <c r="H3921" s="290">
        <v>843331564</v>
      </c>
    </row>
    <row r="3922" spans="2:8" x14ac:dyDescent="0.3">
      <c r="B3922" s="286">
        <v>44455.006979166668</v>
      </c>
      <c r="C3922" s="287">
        <v>50</v>
      </c>
      <c r="D3922" s="287">
        <v>46.1</v>
      </c>
      <c r="E3922" s="287">
        <f t="shared" si="61"/>
        <v>3.8999999999999986</v>
      </c>
      <c r="F3922" s="288" t="s">
        <v>32</v>
      </c>
      <c r="G3922" s="289"/>
      <c r="H3922" s="290">
        <v>843363534</v>
      </c>
    </row>
    <row r="3923" spans="2:8" x14ac:dyDescent="0.3">
      <c r="B3923" s="286">
        <v>44455.009409722225</v>
      </c>
      <c r="C3923" s="287">
        <v>200</v>
      </c>
      <c r="D3923" s="287">
        <v>195.8</v>
      </c>
      <c r="E3923" s="287">
        <f t="shared" si="61"/>
        <v>4.1999999999999886</v>
      </c>
      <c r="F3923" s="288" t="s">
        <v>32</v>
      </c>
      <c r="G3923" s="289"/>
      <c r="H3923" s="290">
        <v>843367581</v>
      </c>
    </row>
    <row r="3924" spans="2:8" x14ac:dyDescent="0.3">
      <c r="B3924" s="286">
        <v>44455.009548611109</v>
      </c>
      <c r="C3924" s="287">
        <v>150</v>
      </c>
      <c r="D3924" s="287">
        <v>146.1</v>
      </c>
      <c r="E3924" s="287">
        <f t="shared" si="61"/>
        <v>3.9000000000000057</v>
      </c>
      <c r="F3924" s="288" t="s">
        <v>32</v>
      </c>
      <c r="G3924" s="289"/>
      <c r="H3924" s="290">
        <v>843367767</v>
      </c>
    </row>
    <row r="3925" spans="2:8" x14ac:dyDescent="0.3">
      <c r="B3925" s="286">
        <v>44455.015902777777</v>
      </c>
      <c r="C3925" s="287">
        <v>5000</v>
      </c>
      <c r="D3925" s="287">
        <v>4895</v>
      </c>
      <c r="E3925" s="287">
        <f t="shared" si="61"/>
        <v>105</v>
      </c>
      <c r="F3925" s="288" t="s">
        <v>6222</v>
      </c>
      <c r="G3925" s="289" t="s">
        <v>6095</v>
      </c>
      <c r="H3925" s="290">
        <v>843378244</v>
      </c>
    </row>
    <row r="3926" spans="2:8" x14ac:dyDescent="0.3">
      <c r="B3926" s="286">
        <v>44455.019641203704</v>
      </c>
      <c r="C3926" s="287">
        <v>45</v>
      </c>
      <c r="D3926" s="287">
        <v>41.1</v>
      </c>
      <c r="E3926" s="287">
        <f t="shared" si="61"/>
        <v>3.8999999999999986</v>
      </c>
      <c r="F3926" s="288" t="s">
        <v>6172</v>
      </c>
      <c r="G3926" s="289" t="s">
        <v>5886</v>
      </c>
      <c r="H3926" s="290">
        <v>843384430</v>
      </c>
    </row>
    <row r="3927" spans="2:8" x14ac:dyDescent="0.3">
      <c r="B3927" s="286">
        <v>44455.033252314817</v>
      </c>
      <c r="C3927" s="287">
        <v>100</v>
      </c>
      <c r="D3927" s="287">
        <v>96.1</v>
      </c>
      <c r="E3927" s="287">
        <f t="shared" si="61"/>
        <v>3.9000000000000057</v>
      </c>
      <c r="F3927" s="288" t="s">
        <v>32</v>
      </c>
      <c r="G3927" s="289"/>
      <c r="H3927" s="290">
        <v>843402669</v>
      </c>
    </row>
    <row r="3928" spans="2:8" x14ac:dyDescent="0.3">
      <c r="B3928" s="286">
        <v>44455.04483796296</v>
      </c>
      <c r="C3928" s="287">
        <v>300</v>
      </c>
      <c r="D3928" s="287">
        <v>293.7</v>
      </c>
      <c r="E3928" s="287">
        <f t="shared" si="61"/>
        <v>6.3000000000000114</v>
      </c>
      <c r="F3928" s="288" t="s">
        <v>32</v>
      </c>
      <c r="G3928" s="289"/>
      <c r="H3928" s="290">
        <v>843416023</v>
      </c>
    </row>
    <row r="3929" spans="2:8" x14ac:dyDescent="0.3">
      <c r="B3929" s="286">
        <v>44455.073298611111</v>
      </c>
      <c r="C3929" s="287">
        <v>500</v>
      </c>
      <c r="D3929" s="287">
        <v>489.5</v>
      </c>
      <c r="E3929" s="287">
        <f t="shared" si="61"/>
        <v>10.5</v>
      </c>
      <c r="F3929" s="288" t="s">
        <v>32</v>
      </c>
      <c r="G3929" s="289"/>
      <c r="H3929" s="290">
        <v>843445569</v>
      </c>
    </row>
    <row r="3930" spans="2:8" x14ac:dyDescent="0.3">
      <c r="B3930" s="286">
        <v>44455.08148148148</v>
      </c>
      <c r="C3930" s="287">
        <v>500</v>
      </c>
      <c r="D3930" s="287">
        <v>489.5</v>
      </c>
      <c r="E3930" s="287">
        <f t="shared" si="61"/>
        <v>10.5</v>
      </c>
      <c r="F3930" s="288" t="s">
        <v>6146</v>
      </c>
      <c r="G3930" s="289" t="s">
        <v>6099</v>
      </c>
      <c r="H3930" s="290">
        <v>843452695</v>
      </c>
    </row>
    <row r="3931" spans="2:8" x14ac:dyDescent="0.3">
      <c r="B3931" s="286">
        <v>44455.083252314813</v>
      </c>
      <c r="C3931" s="287">
        <v>30</v>
      </c>
      <c r="D3931" s="287">
        <v>26.1</v>
      </c>
      <c r="E3931" s="287">
        <f t="shared" si="61"/>
        <v>3.8999999999999986</v>
      </c>
      <c r="F3931" s="288" t="s">
        <v>32</v>
      </c>
      <c r="G3931" s="289"/>
      <c r="H3931" s="290">
        <v>843454185</v>
      </c>
    </row>
    <row r="3932" spans="2:8" x14ac:dyDescent="0.3">
      <c r="B3932" s="286">
        <v>44455.109884259262</v>
      </c>
      <c r="C3932" s="287">
        <v>500</v>
      </c>
      <c r="D3932" s="287">
        <v>489.5</v>
      </c>
      <c r="E3932" s="287">
        <f t="shared" si="61"/>
        <v>10.5</v>
      </c>
      <c r="F3932" s="288" t="s">
        <v>32</v>
      </c>
      <c r="G3932" s="289"/>
      <c r="H3932" s="290">
        <v>843482430</v>
      </c>
    </row>
    <row r="3933" spans="2:8" x14ac:dyDescent="0.3">
      <c r="B3933" s="286">
        <v>44455.137199074074</v>
      </c>
      <c r="C3933" s="287">
        <v>500</v>
      </c>
      <c r="D3933" s="287">
        <v>489.5</v>
      </c>
      <c r="E3933" s="287">
        <f t="shared" si="61"/>
        <v>10.5</v>
      </c>
      <c r="F3933" s="288" t="s">
        <v>32</v>
      </c>
      <c r="G3933" s="289"/>
      <c r="H3933" s="290">
        <v>843505707</v>
      </c>
    </row>
    <row r="3934" spans="2:8" x14ac:dyDescent="0.3">
      <c r="B3934" s="286">
        <v>44455.173333333332</v>
      </c>
      <c r="C3934" s="287">
        <v>100</v>
      </c>
      <c r="D3934" s="287">
        <v>96.1</v>
      </c>
      <c r="E3934" s="287">
        <f t="shared" si="61"/>
        <v>3.9000000000000057</v>
      </c>
      <c r="F3934" s="288" t="s">
        <v>32</v>
      </c>
      <c r="G3934" s="289"/>
      <c r="H3934" s="290">
        <v>843534673</v>
      </c>
    </row>
    <row r="3935" spans="2:8" x14ac:dyDescent="0.3">
      <c r="B3935" s="286">
        <v>44455.176354166666</v>
      </c>
      <c r="C3935" s="287">
        <v>500</v>
      </c>
      <c r="D3935" s="287">
        <v>489.5</v>
      </c>
      <c r="E3935" s="287">
        <f t="shared" si="61"/>
        <v>10.5</v>
      </c>
      <c r="F3935" s="288" t="s">
        <v>32</v>
      </c>
      <c r="G3935" s="289"/>
      <c r="H3935" s="290">
        <v>843537189</v>
      </c>
    </row>
    <row r="3936" spans="2:8" x14ac:dyDescent="0.3">
      <c r="B3936" s="286">
        <v>44455.180509259262</v>
      </c>
      <c r="C3936" s="287">
        <v>15000</v>
      </c>
      <c r="D3936" s="287">
        <v>14685</v>
      </c>
      <c r="E3936" s="287">
        <f t="shared" si="61"/>
        <v>315</v>
      </c>
      <c r="F3936" s="288" t="s">
        <v>6098</v>
      </c>
      <c r="G3936" s="289" t="s">
        <v>6093</v>
      </c>
      <c r="H3936" s="290">
        <v>843540639</v>
      </c>
    </row>
    <row r="3937" spans="2:8" x14ac:dyDescent="0.3">
      <c r="B3937" s="286">
        <v>44455.19</v>
      </c>
      <c r="C3937" s="287">
        <v>1000</v>
      </c>
      <c r="D3937" s="287">
        <v>979</v>
      </c>
      <c r="E3937" s="287">
        <f t="shared" si="61"/>
        <v>21</v>
      </c>
      <c r="F3937" s="288" t="s">
        <v>6473</v>
      </c>
      <c r="G3937" s="289" t="s">
        <v>5886</v>
      </c>
      <c r="H3937" s="290">
        <v>843548137</v>
      </c>
    </row>
    <row r="3938" spans="2:8" x14ac:dyDescent="0.3">
      <c r="B3938" s="286">
        <v>44455.213437500002</v>
      </c>
      <c r="C3938" s="287">
        <v>5000</v>
      </c>
      <c r="D3938" s="287">
        <v>4895</v>
      </c>
      <c r="E3938" s="287">
        <f t="shared" si="61"/>
        <v>105</v>
      </c>
      <c r="F3938" s="288" t="s">
        <v>6474</v>
      </c>
      <c r="G3938" s="289" t="s">
        <v>6186</v>
      </c>
      <c r="H3938" s="290">
        <v>843565308</v>
      </c>
    </row>
    <row r="3939" spans="2:8" x14ac:dyDescent="0.3">
      <c r="B3939" s="286">
        <v>44455.217256944445</v>
      </c>
      <c r="C3939" s="287">
        <v>30</v>
      </c>
      <c r="D3939" s="287">
        <v>26.1</v>
      </c>
      <c r="E3939" s="287">
        <f t="shared" si="61"/>
        <v>3.8999999999999986</v>
      </c>
      <c r="F3939" s="288" t="s">
        <v>32</v>
      </c>
      <c r="G3939" s="289"/>
      <c r="H3939" s="290">
        <v>843566997</v>
      </c>
    </row>
    <row r="3940" spans="2:8" x14ac:dyDescent="0.3">
      <c r="B3940" s="286">
        <v>44455.21769675926</v>
      </c>
      <c r="C3940" s="287">
        <v>300</v>
      </c>
      <c r="D3940" s="287">
        <v>293.7</v>
      </c>
      <c r="E3940" s="287">
        <f t="shared" si="61"/>
        <v>6.3000000000000114</v>
      </c>
      <c r="F3940" s="288" t="s">
        <v>32</v>
      </c>
      <c r="G3940" s="289"/>
      <c r="H3940" s="290">
        <v>843567171</v>
      </c>
    </row>
    <row r="3941" spans="2:8" x14ac:dyDescent="0.3">
      <c r="B3941" s="286">
        <v>44455.226273148146</v>
      </c>
      <c r="C3941" s="287">
        <v>500</v>
      </c>
      <c r="D3941" s="287">
        <v>489.5</v>
      </c>
      <c r="E3941" s="287">
        <f t="shared" si="61"/>
        <v>10.5</v>
      </c>
      <c r="F3941" s="288" t="s">
        <v>32</v>
      </c>
      <c r="G3941" s="289"/>
      <c r="H3941" s="290">
        <v>843570647</v>
      </c>
    </row>
    <row r="3942" spans="2:8" x14ac:dyDescent="0.3">
      <c r="B3942" s="286">
        <v>44455.252997685187</v>
      </c>
      <c r="C3942" s="287">
        <v>300</v>
      </c>
      <c r="D3942" s="287">
        <v>293.7</v>
      </c>
      <c r="E3942" s="287">
        <f t="shared" si="61"/>
        <v>6.3000000000000114</v>
      </c>
      <c r="F3942" s="288" t="s">
        <v>6475</v>
      </c>
      <c r="G3942" s="289" t="s">
        <v>5895</v>
      </c>
      <c r="H3942" s="290">
        <v>843583068</v>
      </c>
    </row>
    <row r="3943" spans="2:8" x14ac:dyDescent="0.3">
      <c r="B3943" s="286">
        <v>44455.260104166664</v>
      </c>
      <c r="C3943" s="287">
        <v>300</v>
      </c>
      <c r="D3943" s="287">
        <v>293.7</v>
      </c>
      <c r="E3943" s="287">
        <f t="shared" si="61"/>
        <v>6.3000000000000114</v>
      </c>
      <c r="F3943" s="288" t="s">
        <v>6248</v>
      </c>
      <c r="G3943" s="289" t="s">
        <v>6099</v>
      </c>
      <c r="H3943" s="290">
        <v>843587171</v>
      </c>
    </row>
    <row r="3944" spans="2:8" x14ac:dyDescent="0.3">
      <c r="B3944" s="286">
        <v>44455.264004629629</v>
      </c>
      <c r="C3944" s="287">
        <v>500</v>
      </c>
      <c r="D3944" s="287">
        <v>489.5</v>
      </c>
      <c r="E3944" s="287">
        <f t="shared" si="61"/>
        <v>10.5</v>
      </c>
      <c r="F3944" s="288" t="s">
        <v>6111</v>
      </c>
      <c r="G3944" s="289" t="s">
        <v>6124</v>
      </c>
      <c r="H3944" s="290">
        <v>843589191</v>
      </c>
    </row>
    <row r="3945" spans="2:8" x14ac:dyDescent="0.3">
      <c r="B3945" s="286">
        <v>44455.293217592596</v>
      </c>
      <c r="C3945" s="287">
        <v>2500</v>
      </c>
      <c r="D3945" s="287">
        <v>2447.5</v>
      </c>
      <c r="E3945" s="287">
        <f t="shared" si="61"/>
        <v>52.5</v>
      </c>
      <c r="F3945" s="288" t="s">
        <v>32</v>
      </c>
      <c r="G3945" s="289"/>
      <c r="H3945" s="290">
        <v>843605148</v>
      </c>
    </row>
    <row r="3946" spans="2:8" x14ac:dyDescent="0.3">
      <c r="B3946" s="286">
        <v>44455.301203703704</v>
      </c>
      <c r="C3946" s="287">
        <v>3000</v>
      </c>
      <c r="D3946" s="287">
        <v>2937</v>
      </c>
      <c r="E3946" s="287">
        <f t="shared" si="61"/>
        <v>63</v>
      </c>
      <c r="F3946" s="288" t="s">
        <v>32</v>
      </c>
      <c r="G3946" s="289"/>
      <c r="H3946" s="290">
        <v>843610236</v>
      </c>
    </row>
    <row r="3947" spans="2:8" x14ac:dyDescent="0.3">
      <c r="B3947" s="286">
        <v>44455.302060185182</v>
      </c>
      <c r="C3947" s="287">
        <v>300</v>
      </c>
      <c r="D3947" s="287">
        <v>293.7</v>
      </c>
      <c r="E3947" s="287">
        <f t="shared" si="61"/>
        <v>6.3000000000000114</v>
      </c>
      <c r="F3947" s="288" t="s">
        <v>32</v>
      </c>
      <c r="G3947" s="289"/>
      <c r="H3947" s="290">
        <v>843610859</v>
      </c>
    </row>
    <row r="3948" spans="2:8" x14ac:dyDescent="0.3">
      <c r="B3948" s="286">
        <v>44455.310011574074</v>
      </c>
      <c r="C3948" s="287">
        <v>500</v>
      </c>
      <c r="D3948" s="287">
        <v>484.5</v>
      </c>
      <c r="E3948" s="287">
        <f t="shared" si="61"/>
        <v>15.5</v>
      </c>
      <c r="F3948" s="288" t="s">
        <v>32</v>
      </c>
      <c r="G3948" s="289"/>
      <c r="H3948" s="290">
        <v>843615944</v>
      </c>
    </row>
    <row r="3949" spans="2:8" x14ac:dyDescent="0.3">
      <c r="B3949" s="286">
        <v>44455.310972222222</v>
      </c>
      <c r="C3949" s="287">
        <v>100</v>
      </c>
      <c r="D3949" s="287">
        <v>96.1</v>
      </c>
      <c r="E3949" s="287">
        <f t="shared" si="61"/>
        <v>3.9000000000000057</v>
      </c>
      <c r="F3949" s="288" t="s">
        <v>6120</v>
      </c>
      <c r="G3949" s="289" t="s">
        <v>6097</v>
      </c>
      <c r="H3949" s="290">
        <v>843616478</v>
      </c>
    </row>
    <row r="3950" spans="2:8" x14ac:dyDescent="0.3">
      <c r="B3950" s="286">
        <v>44455.321296296293</v>
      </c>
      <c r="C3950" s="287">
        <v>500</v>
      </c>
      <c r="D3950" s="287">
        <v>489.5</v>
      </c>
      <c r="E3950" s="287">
        <f t="shared" si="61"/>
        <v>10.5</v>
      </c>
      <c r="F3950" s="288" t="s">
        <v>6134</v>
      </c>
      <c r="G3950" s="289" t="s">
        <v>6185</v>
      </c>
      <c r="H3950" s="290">
        <v>843623730</v>
      </c>
    </row>
    <row r="3951" spans="2:8" x14ac:dyDescent="0.3">
      <c r="B3951" s="286">
        <v>44455.326898148145</v>
      </c>
      <c r="C3951" s="287">
        <v>487</v>
      </c>
      <c r="D3951" s="287">
        <v>476.77</v>
      </c>
      <c r="E3951" s="287">
        <f t="shared" si="61"/>
        <v>10.230000000000018</v>
      </c>
      <c r="F3951" s="288" t="s">
        <v>6150</v>
      </c>
      <c r="G3951" s="289" t="s">
        <v>6185</v>
      </c>
      <c r="H3951" s="290">
        <v>843627784</v>
      </c>
    </row>
    <row r="3952" spans="2:8" x14ac:dyDescent="0.3">
      <c r="B3952" s="286">
        <v>44455.332476851851</v>
      </c>
      <c r="C3952" s="287">
        <v>300</v>
      </c>
      <c r="D3952" s="287">
        <v>293.7</v>
      </c>
      <c r="E3952" s="287">
        <f t="shared" si="61"/>
        <v>6.3000000000000114</v>
      </c>
      <c r="F3952" s="288" t="s">
        <v>32</v>
      </c>
      <c r="G3952" s="289"/>
      <c r="H3952" s="290">
        <v>843632053</v>
      </c>
    </row>
    <row r="3953" spans="2:8" x14ac:dyDescent="0.3">
      <c r="B3953" s="286">
        <v>44455.333993055552</v>
      </c>
      <c r="C3953" s="287">
        <v>2000</v>
      </c>
      <c r="D3953" s="287">
        <v>1958</v>
      </c>
      <c r="E3953" s="287">
        <f t="shared" si="61"/>
        <v>42</v>
      </c>
      <c r="F3953" s="288" t="s">
        <v>32</v>
      </c>
      <c r="G3953" s="289"/>
      <c r="H3953" s="290">
        <v>843633477</v>
      </c>
    </row>
    <row r="3954" spans="2:8" x14ac:dyDescent="0.3">
      <c r="B3954" s="286">
        <v>44455.334328703706</v>
      </c>
      <c r="C3954" s="287">
        <v>300</v>
      </c>
      <c r="D3954" s="287">
        <v>293.7</v>
      </c>
      <c r="E3954" s="287">
        <f t="shared" si="61"/>
        <v>6.3000000000000114</v>
      </c>
      <c r="F3954" s="288" t="s">
        <v>32</v>
      </c>
      <c r="G3954" s="289"/>
      <c r="H3954" s="290">
        <v>843633804</v>
      </c>
    </row>
    <row r="3955" spans="2:8" x14ac:dyDescent="0.3">
      <c r="B3955" s="286">
        <v>44455.338252314818</v>
      </c>
      <c r="C3955" s="287">
        <v>200</v>
      </c>
      <c r="D3955" s="287">
        <v>195.8</v>
      </c>
      <c r="E3955" s="287">
        <f t="shared" si="61"/>
        <v>4.1999999999999886</v>
      </c>
      <c r="F3955" s="288" t="s">
        <v>6476</v>
      </c>
      <c r="G3955" s="289" t="s">
        <v>5892</v>
      </c>
      <c r="H3955" s="290">
        <v>843637599</v>
      </c>
    </row>
    <row r="3956" spans="2:8" x14ac:dyDescent="0.3">
      <c r="B3956" s="286">
        <v>44455.342418981483</v>
      </c>
      <c r="C3956" s="287">
        <v>1000</v>
      </c>
      <c r="D3956" s="287">
        <v>979</v>
      </c>
      <c r="E3956" s="287">
        <f t="shared" si="61"/>
        <v>21</v>
      </c>
      <c r="F3956" s="288" t="s">
        <v>6477</v>
      </c>
      <c r="G3956" s="289" t="s">
        <v>6478</v>
      </c>
      <c r="H3956" s="290">
        <v>843641348</v>
      </c>
    </row>
    <row r="3957" spans="2:8" x14ac:dyDescent="0.3">
      <c r="B3957" s="286">
        <v>44455.34710648148</v>
      </c>
      <c r="C3957" s="287">
        <v>500</v>
      </c>
      <c r="D3957" s="287">
        <v>489.5</v>
      </c>
      <c r="E3957" s="287">
        <f t="shared" si="61"/>
        <v>10.5</v>
      </c>
      <c r="F3957" s="288" t="s">
        <v>32</v>
      </c>
      <c r="G3957" s="289"/>
      <c r="H3957" s="290">
        <v>843645813</v>
      </c>
    </row>
    <row r="3958" spans="2:8" x14ac:dyDescent="0.3">
      <c r="B3958" s="286">
        <v>44455.350011574075</v>
      </c>
      <c r="C3958" s="287">
        <v>100</v>
      </c>
      <c r="D3958" s="287">
        <v>96.1</v>
      </c>
      <c r="E3958" s="287">
        <f t="shared" si="61"/>
        <v>3.9000000000000057</v>
      </c>
      <c r="F3958" s="288" t="s">
        <v>6479</v>
      </c>
      <c r="G3958" s="289" t="s">
        <v>6163</v>
      </c>
      <c r="H3958" s="290">
        <v>843648261</v>
      </c>
    </row>
    <row r="3959" spans="2:8" x14ac:dyDescent="0.3">
      <c r="B3959" s="286">
        <v>44455.360983796294</v>
      </c>
      <c r="C3959" s="287">
        <v>500</v>
      </c>
      <c r="D3959" s="287">
        <v>489.5</v>
      </c>
      <c r="E3959" s="287">
        <f t="shared" si="61"/>
        <v>10.5</v>
      </c>
      <c r="F3959" s="288" t="s">
        <v>32</v>
      </c>
      <c r="G3959" s="289"/>
      <c r="H3959" s="290">
        <v>843658388</v>
      </c>
    </row>
    <row r="3960" spans="2:8" x14ac:dyDescent="0.3">
      <c r="B3960" s="286">
        <v>44455.370694444442</v>
      </c>
      <c r="C3960" s="287">
        <v>200</v>
      </c>
      <c r="D3960" s="287">
        <v>195.8</v>
      </c>
      <c r="E3960" s="287">
        <f t="shared" si="61"/>
        <v>4.1999999999999886</v>
      </c>
      <c r="F3960" s="288" t="s">
        <v>32</v>
      </c>
      <c r="G3960" s="289"/>
      <c r="H3960" s="290">
        <v>843666832</v>
      </c>
    </row>
    <row r="3961" spans="2:8" x14ac:dyDescent="0.3">
      <c r="B3961" s="286">
        <v>44455.375185185185</v>
      </c>
      <c r="C3961" s="287">
        <v>2500</v>
      </c>
      <c r="D3961" s="287">
        <v>2447.5</v>
      </c>
      <c r="E3961" s="287">
        <f t="shared" si="61"/>
        <v>52.5</v>
      </c>
      <c r="F3961" s="288" t="s">
        <v>6199</v>
      </c>
      <c r="G3961" s="289" t="s">
        <v>6102</v>
      </c>
      <c r="H3961" s="290">
        <v>843670898</v>
      </c>
    </row>
    <row r="3962" spans="2:8" x14ac:dyDescent="0.3">
      <c r="B3962" s="286">
        <v>44455.377615740741</v>
      </c>
      <c r="C3962" s="287">
        <v>100</v>
      </c>
      <c r="D3962" s="287">
        <v>96.1</v>
      </c>
      <c r="E3962" s="287">
        <f t="shared" si="61"/>
        <v>3.9000000000000057</v>
      </c>
      <c r="F3962" s="288" t="s">
        <v>6269</v>
      </c>
      <c r="G3962" s="289" t="s">
        <v>5892</v>
      </c>
      <c r="H3962" s="290">
        <v>843673899</v>
      </c>
    </row>
    <row r="3963" spans="2:8" x14ac:dyDescent="0.3">
      <c r="B3963" s="286">
        <v>44455.383356481485</v>
      </c>
      <c r="C3963" s="287">
        <v>200</v>
      </c>
      <c r="D3963" s="287">
        <v>195.8</v>
      </c>
      <c r="E3963" s="287">
        <f t="shared" si="61"/>
        <v>4.1999999999999886</v>
      </c>
      <c r="F3963" s="288" t="s">
        <v>32</v>
      </c>
      <c r="G3963" s="289"/>
      <c r="H3963" s="290">
        <v>843680475</v>
      </c>
    </row>
    <row r="3964" spans="2:8" x14ac:dyDescent="0.3">
      <c r="B3964" s="286">
        <v>44455.387650462966</v>
      </c>
      <c r="C3964" s="287">
        <v>150</v>
      </c>
      <c r="D3964" s="287">
        <v>146.1</v>
      </c>
      <c r="E3964" s="287">
        <f t="shared" si="61"/>
        <v>3.9000000000000057</v>
      </c>
      <c r="F3964" s="288" t="s">
        <v>6480</v>
      </c>
      <c r="G3964" s="289" t="s">
        <v>6099</v>
      </c>
      <c r="H3964" s="290">
        <v>843685342</v>
      </c>
    </row>
    <row r="3965" spans="2:8" x14ac:dyDescent="0.3">
      <c r="B3965" s="286">
        <v>44455.389039351852</v>
      </c>
      <c r="C3965" s="287">
        <v>500</v>
      </c>
      <c r="D3965" s="287">
        <v>489.5</v>
      </c>
      <c r="E3965" s="287">
        <f t="shared" si="61"/>
        <v>10.5</v>
      </c>
      <c r="F3965" s="288" t="s">
        <v>6481</v>
      </c>
      <c r="G3965" s="289" t="s">
        <v>6106</v>
      </c>
      <c r="H3965" s="290">
        <v>843686881</v>
      </c>
    </row>
    <row r="3966" spans="2:8" x14ac:dyDescent="0.3">
      <c r="B3966" s="286">
        <v>44455.389710648145</v>
      </c>
      <c r="C3966" s="287">
        <v>300</v>
      </c>
      <c r="D3966" s="287">
        <v>293.7</v>
      </c>
      <c r="E3966" s="287">
        <f t="shared" si="61"/>
        <v>6.3000000000000114</v>
      </c>
      <c r="F3966" s="288" t="s">
        <v>32</v>
      </c>
      <c r="G3966" s="289"/>
      <c r="H3966" s="290">
        <v>843687654</v>
      </c>
    </row>
    <row r="3967" spans="2:8" x14ac:dyDescent="0.3">
      <c r="B3967" s="286">
        <v>44455.390173611115</v>
      </c>
      <c r="C3967" s="287">
        <v>300</v>
      </c>
      <c r="D3967" s="287">
        <v>293.7</v>
      </c>
      <c r="E3967" s="287">
        <f t="shared" si="61"/>
        <v>6.3000000000000114</v>
      </c>
      <c r="F3967" s="288" t="s">
        <v>32</v>
      </c>
      <c r="G3967" s="289"/>
      <c r="H3967" s="290">
        <v>843688161</v>
      </c>
    </row>
    <row r="3968" spans="2:8" x14ac:dyDescent="0.3">
      <c r="B3968" s="286">
        <v>44455.390787037039</v>
      </c>
      <c r="C3968" s="287">
        <v>2000</v>
      </c>
      <c r="D3968" s="287">
        <v>1958</v>
      </c>
      <c r="E3968" s="287">
        <f t="shared" si="61"/>
        <v>42</v>
      </c>
      <c r="F3968" s="288" t="s">
        <v>6125</v>
      </c>
      <c r="G3968" s="289" t="s">
        <v>6124</v>
      </c>
      <c r="H3968" s="290">
        <v>843688751</v>
      </c>
    </row>
    <row r="3969" spans="2:8" x14ac:dyDescent="0.3">
      <c r="B3969" s="286">
        <v>44455.391863425924</v>
      </c>
      <c r="C3969" s="287">
        <v>400</v>
      </c>
      <c r="D3969" s="287">
        <v>391.6</v>
      </c>
      <c r="E3969" s="287">
        <f t="shared" si="61"/>
        <v>8.3999999999999773</v>
      </c>
      <c r="F3969" s="288" t="s">
        <v>6125</v>
      </c>
      <c r="G3969" s="289" t="s">
        <v>5899</v>
      </c>
      <c r="H3969" s="290">
        <v>843689802</v>
      </c>
    </row>
    <row r="3970" spans="2:8" x14ac:dyDescent="0.3">
      <c r="B3970" s="286">
        <v>44455.397511574076</v>
      </c>
      <c r="C3970" s="287">
        <v>200</v>
      </c>
      <c r="D3970" s="287">
        <v>195.8</v>
      </c>
      <c r="E3970" s="287">
        <f t="shared" si="61"/>
        <v>4.1999999999999886</v>
      </c>
      <c r="F3970" s="288" t="s">
        <v>6125</v>
      </c>
      <c r="G3970" s="289" t="s">
        <v>6124</v>
      </c>
      <c r="H3970" s="290">
        <v>843695789</v>
      </c>
    </row>
    <row r="3971" spans="2:8" x14ac:dyDescent="0.3">
      <c r="B3971" s="286">
        <v>44455.397511574076</v>
      </c>
      <c r="C3971" s="287">
        <v>3000</v>
      </c>
      <c r="D3971" s="287">
        <v>2937</v>
      </c>
      <c r="E3971" s="287">
        <f t="shared" si="61"/>
        <v>63</v>
      </c>
      <c r="F3971" s="288" t="s">
        <v>6273</v>
      </c>
      <c r="G3971" s="289" t="s">
        <v>6178</v>
      </c>
      <c r="H3971" s="290">
        <v>843695794</v>
      </c>
    </row>
    <row r="3972" spans="2:8" x14ac:dyDescent="0.3">
      <c r="B3972" s="286">
        <v>44455.39875</v>
      </c>
      <c r="C3972" s="287">
        <v>50</v>
      </c>
      <c r="D3972" s="287">
        <v>46.1</v>
      </c>
      <c r="E3972" s="287">
        <f t="shared" si="61"/>
        <v>3.8999999999999986</v>
      </c>
      <c r="F3972" s="288" t="s">
        <v>32</v>
      </c>
      <c r="G3972" s="289"/>
      <c r="H3972" s="290">
        <v>843697058</v>
      </c>
    </row>
    <row r="3973" spans="2:8" x14ac:dyDescent="0.3">
      <c r="B3973" s="286">
        <v>44455.400243055556</v>
      </c>
      <c r="C3973" s="287">
        <v>100</v>
      </c>
      <c r="D3973" s="287">
        <v>96.1</v>
      </c>
      <c r="E3973" s="287">
        <f t="shared" ref="E3973:E4036" si="62">C3973-D3973</f>
        <v>3.9000000000000057</v>
      </c>
      <c r="F3973" s="288" t="s">
        <v>32</v>
      </c>
      <c r="G3973" s="289"/>
      <c r="H3973" s="290">
        <v>843698541</v>
      </c>
    </row>
    <row r="3974" spans="2:8" x14ac:dyDescent="0.3">
      <c r="B3974" s="286">
        <v>44455.40457175926</v>
      </c>
      <c r="C3974" s="287">
        <v>1000</v>
      </c>
      <c r="D3974" s="287">
        <v>979</v>
      </c>
      <c r="E3974" s="287">
        <f t="shared" si="62"/>
        <v>21</v>
      </c>
      <c r="F3974" s="288" t="s">
        <v>32</v>
      </c>
      <c r="G3974" s="289"/>
      <c r="H3974" s="290">
        <v>843702786</v>
      </c>
    </row>
    <row r="3975" spans="2:8" x14ac:dyDescent="0.3">
      <c r="B3975" s="286">
        <v>44455.406805555554</v>
      </c>
      <c r="C3975" s="287">
        <v>500</v>
      </c>
      <c r="D3975" s="287">
        <v>489.5</v>
      </c>
      <c r="E3975" s="287">
        <f t="shared" si="62"/>
        <v>10.5</v>
      </c>
      <c r="F3975" s="288" t="s">
        <v>66</v>
      </c>
      <c r="G3975" s="289" t="s">
        <v>6141</v>
      </c>
      <c r="H3975" s="290">
        <v>843705114</v>
      </c>
    </row>
    <row r="3976" spans="2:8" x14ac:dyDescent="0.3">
      <c r="B3976" s="286">
        <v>44455.407118055555</v>
      </c>
      <c r="C3976" s="287">
        <v>500</v>
      </c>
      <c r="D3976" s="287">
        <v>489.5</v>
      </c>
      <c r="E3976" s="287">
        <f t="shared" si="62"/>
        <v>10.5</v>
      </c>
      <c r="F3976" s="288" t="s">
        <v>6122</v>
      </c>
      <c r="G3976" s="289" t="s">
        <v>6106</v>
      </c>
      <c r="H3976" s="290">
        <v>843705419</v>
      </c>
    </row>
    <row r="3977" spans="2:8" x14ac:dyDescent="0.3">
      <c r="B3977" s="286">
        <v>44455.410868055558</v>
      </c>
      <c r="C3977" s="287">
        <v>1000</v>
      </c>
      <c r="D3977" s="287">
        <v>979</v>
      </c>
      <c r="E3977" s="287">
        <f t="shared" si="62"/>
        <v>21</v>
      </c>
      <c r="F3977" s="288" t="s">
        <v>6172</v>
      </c>
      <c r="G3977" s="289" t="s">
        <v>6099</v>
      </c>
      <c r="H3977" s="290">
        <v>843709419</v>
      </c>
    </row>
    <row r="3978" spans="2:8" x14ac:dyDescent="0.3">
      <c r="B3978" s="286">
        <v>44455.412719907406</v>
      </c>
      <c r="C3978" s="287">
        <v>300</v>
      </c>
      <c r="D3978" s="287">
        <v>293.7</v>
      </c>
      <c r="E3978" s="287">
        <f t="shared" si="62"/>
        <v>6.3000000000000114</v>
      </c>
      <c r="F3978" s="288" t="s">
        <v>32</v>
      </c>
      <c r="G3978" s="289"/>
      <c r="H3978" s="290">
        <v>843711509</v>
      </c>
    </row>
    <row r="3979" spans="2:8" x14ac:dyDescent="0.3">
      <c r="B3979" s="286">
        <v>44455.415879629632</v>
      </c>
      <c r="C3979" s="287">
        <v>300</v>
      </c>
      <c r="D3979" s="287">
        <v>293.7</v>
      </c>
      <c r="E3979" s="287">
        <f t="shared" si="62"/>
        <v>6.3000000000000114</v>
      </c>
      <c r="F3979" s="288" t="s">
        <v>32</v>
      </c>
      <c r="G3979" s="289"/>
      <c r="H3979" s="290">
        <v>843714884</v>
      </c>
    </row>
    <row r="3980" spans="2:8" x14ac:dyDescent="0.3">
      <c r="B3980" s="286">
        <v>44455.41684027778</v>
      </c>
      <c r="C3980" s="287">
        <v>500</v>
      </c>
      <c r="D3980" s="287">
        <v>489.5</v>
      </c>
      <c r="E3980" s="287">
        <f t="shared" si="62"/>
        <v>10.5</v>
      </c>
      <c r="F3980" s="288" t="s">
        <v>32</v>
      </c>
      <c r="G3980" s="289"/>
      <c r="H3980" s="290">
        <v>843715948</v>
      </c>
    </row>
    <row r="3981" spans="2:8" x14ac:dyDescent="0.3">
      <c r="B3981" s="286">
        <v>44455.42396990741</v>
      </c>
      <c r="C3981" s="287">
        <v>500</v>
      </c>
      <c r="D3981" s="287">
        <v>489.5</v>
      </c>
      <c r="E3981" s="287">
        <f t="shared" si="62"/>
        <v>10.5</v>
      </c>
      <c r="F3981" s="288" t="s">
        <v>6101</v>
      </c>
      <c r="G3981" s="289" t="s">
        <v>6117</v>
      </c>
      <c r="H3981" s="290">
        <v>843726252</v>
      </c>
    </row>
    <row r="3982" spans="2:8" x14ac:dyDescent="0.3">
      <c r="B3982" s="286">
        <v>44455.425694444442</v>
      </c>
      <c r="C3982" s="287">
        <v>100</v>
      </c>
      <c r="D3982" s="287">
        <v>96.1</v>
      </c>
      <c r="E3982" s="287">
        <f t="shared" si="62"/>
        <v>3.9000000000000057</v>
      </c>
      <c r="F3982" s="288" t="s">
        <v>6123</v>
      </c>
      <c r="G3982" s="289" t="s">
        <v>6186</v>
      </c>
      <c r="H3982" s="290">
        <v>843728451</v>
      </c>
    </row>
    <row r="3983" spans="2:8" x14ac:dyDescent="0.3">
      <c r="B3983" s="286">
        <v>44455.425925925927</v>
      </c>
      <c r="C3983" s="287">
        <v>300</v>
      </c>
      <c r="D3983" s="287">
        <v>293.7</v>
      </c>
      <c r="E3983" s="287">
        <f t="shared" si="62"/>
        <v>6.3000000000000114</v>
      </c>
      <c r="F3983" s="288" t="s">
        <v>32</v>
      </c>
      <c r="G3983" s="289"/>
      <c r="H3983" s="290">
        <v>843728722</v>
      </c>
    </row>
    <row r="3984" spans="2:8" x14ac:dyDescent="0.3">
      <c r="B3984" s="286">
        <v>44455.426527777781</v>
      </c>
      <c r="C3984" s="287">
        <v>100</v>
      </c>
      <c r="D3984" s="287">
        <v>96.1</v>
      </c>
      <c r="E3984" s="287">
        <f t="shared" si="62"/>
        <v>3.9000000000000057</v>
      </c>
      <c r="F3984" s="288" t="s">
        <v>32</v>
      </c>
      <c r="G3984" s="289"/>
      <c r="H3984" s="290">
        <v>843729518</v>
      </c>
    </row>
    <row r="3985" spans="2:8" x14ac:dyDescent="0.3">
      <c r="B3985" s="286">
        <v>44455.428541666668</v>
      </c>
      <c r="C3985" s="287">
        <v>300</v>
      </c>
      <c r="D3985" s="287">
        <v>293.7</v>
      </c>
      <c r="E3985" s="287">
        <f t="shared" si="62"/>
        <v>6.3000000000000114</v>
      </c>
      <c r="F3985" s="288" t="s">
        <v>6199</v>
      </c>
      <c r="G3985" s="289" t="s">
        <v>6130</v>
      </c>
      <c r="H3985" s="290">
        <v>843731919</v>
      </c>
    </row>
    <row r="3986" spans="2:8" x14ac:dyDescent="0.3">
      <c r="B3986" s="286">
        <v>44455.431157407409</v>
      </c>
      <c r="C3986" s="287">
        <v>100</v>
      </c>
      <c r="D3986" s="287">
        <v>96.1</v>
      </c>
      <c r="E3986" s="287">
        <f t="shared" si="62"/>
        <v>3.9000000000000057</v>
      </c>
      <c r="F3986" s="288" t="s">
        <v>32</v>
      </c>
      <c r="G3986" s="289"/>
      <c r="H3986" s="290">
        <v>843735258</v>
      </c>
    </row>
    <row r="3987" spans="2:8" x14ac:dyDescent="0.3">
      <c r="B3987" s="286">
        <v>44455.435763888891</v>
      </c>
      <c r="C3987" s="287">
        <v>100</v>
      </c>
      <c r="D3987" s="287">
        <v>96.1</v>
      </c>
      <c r="E3987" s="287">
        <f t="shared" si="62"/>
        <v>3.9000000000000057</v>
      </c>
      <c r="F3987" s="288" t="s">
        <v>5903</v>
      </c>
      <c r="G3987" s="289" t="s">
        <v>6130</v>
      </c>
      <c r="H3987" s="290">
        <v>843740828</v>
      </c>
    </row>
    <row r="3988" spans="2:8" x14ac:dyDescent="0.3">
      <c r="B3988" s="286">
        <v>44455.437939814816</v>
      </c>
      <c r="C3988" s="287">
        <v>1000</v>
      </c>
      <c r="D3988" s="287">
        <v>979</v>
      </c>
      <c r="E3988" s="287">
        <f t="shared" si="62"/>
        <v>21</v>
      </c>
      <c r="F3988" s="288" t="s">
        <v>32</v>
      </c>
      <c r="G3988" s="289"/>
      <c r="H3988" s="290">
        <v>843743303</v>
      </c>
    </row>
    <row r="3989" spans="2:8" x14ac:dyDescent="0.3">
      <c r="B3989" s="286">
        <v>44455.439513888887</v>
      </c>
      <c r="C3989" s="287">
        <v>100</v>
      </c>
      <c r="D3989" s="287">
        <v>96.1</v>
      </c>
      <c r="E3989" s="287">
        <f t="shared" si="62"/>
        <v>3.9000000000000057</v>
      </c>
      <c r="F3989" s="288" t="s">
        <v>32</v>
      </c>
      <c r="G3989" s="289"/>
      <c r="H3989" s="290">
        <v>843745200</v>
      </c>
    </row>
    <row r="3990" spans="2:8" x14ac:dyDescent="0.3">
      <c r="B3990" s="286">
        <v>44455.444386574076</v>
      </c>
      <c r="C3990" s="287">
        <v>1000</v>
      </c>
      <c r="D3990" s="287">
        <v>979</v>
      </c>
      <c r="E3990" s="287">
        <f t="shared" si="62"/>
        <v>21</v>
      </c>
      <c r="F3990" s="288" t="s">
        <v>32</v>
      </c>
      <c r="G3990" s="289"/>
      <c r="H3990" s="290">
        <v>843751090</v>
      </c>
    </row>
    <row r="3991" spans="2:8" x14ac:dyDescent="0.3">
      <c r="B3991" s="286">
        <v>44455.446539351855</v>
      </c>
      <c r="C3991" s="287">
        <v>100</v>
      </c>
      <c r="D3991" s="287">
        <v>96.1</v>
      </c>
      <c r="E3991" s="287">
        <f t="shared" si="62"/>
        <v>3.9000000000000057</v>
      </c>
      <c r="F3991" s="288" t="s">
        <v>6236</v>
      </c>
      <c r="G3991" s="289" t="s">
        <v>6097</v>
      </c>
      <c r="H3991" s="290">
        <v>843753760</v>
      </c>
    </row>
    <row r="3992" spans="2:8" x14ac:dyDescent="0.3">
      <c r="B3992" s="286">
        <v>44455.450023148151</v>
      </c>
      <c r="C3992" s="287">
        <v>100</v>
      </c>
      <c r="D3992" s="287">
        <v>96.1</v>
      </c>
      <c r="E3992" s="287">
        <f t="shared" si="62"/>
        <v>3.9000000000000057</v>
      </c>
      <c r="F3992" s="288" t="s">
        <v>6184</v>
      </c>
      <c r="G3992" s="289" t="s">
        <v>6104</v>
      </c>
      <c r="H3992" s="290">
        <v>843758126</v>
      </c>
    </row>
    <row r="3993" spans="2:8" x14ac:dyDescent="0.3">
      <c r="B3993" s="286">
        <v>44455.455381944441</v>
      </c>
      <c r="C3993" s="287">
        <v>30</v>
      </c>
      <c r="D3993" s="287">
        <v>26.1</v>
      </c>
      <c r="E3993" s="287">
        <f t="shared" si="62"/>
        <v>3.8999999999999986</v>
      </c>
      <c r="F3993" s="288" t="s">
        <v>32</v>
      </c>
      <c r="G3993" s="289"/>
      <c r="H3993" s="290">
        <v>843764421</v>
      </c>
    </row>
    <row r="3994" spans="2:8" x14ac:dyDescent="0.3">
      <c r="B3994" s="286">
        <v>44455.456296296295</v>
      </c>
      <c r="C3994" s="287">
        <v>100</v>
      </c>
      <c r="D3994" s="287">
        <v>96.1</v>
      </c>
      <c r="E3994" s="287">
        <f t="shared" si="62"/>
        <v>3.9000000000000057</v>
      </c>
      <c r="F3994" s="288" t="s">
        <v>32</v>
      </c>
      <c r="G3994" s="289"/>
      <c r="H3994" s="290">
        <v>843765511</v>
      </c>
    </row>
    <row r="3995" spans="2:8" x14ac:dyDescent="0.3">
      <c r="B3995" s="286">
        <v>44455.457094907404</v>
      </c>
      <c r="C3995" s="287">
        <v>300</v>
      </c>
      <c r="D3995" s="287">
        <v>293.7</v>
      </c>
      <c r="E3995" s="287">
        <f t="shared" si="62"/>
        <v>6.3000000000000114</v>
      </c>
      <c r="F3995" s="288" t="s">
        <v>32</v>
      </c>
      <c r="G3995" s="289"/>
      <c r="H3995" s="290">
        <v>843766458</v>
      </c>
    </row>
    <row r="3996" spans="2:8" x14ac:dyDescent="0.3">
      <c r="B3996" s="286">
        <v>44455.461238425924</v>
      </c>
      <c r="C3996" s="287">
        <v>100</v>
      </c>
      <c r="D3996" s="287">
        <v>96.1</v>
      </c>
      <c r="E3996" s="287">
        <f t="shared" si="62"/>
        <v>3.9000000000000057</v>
      </c>
      <c r="F3996" s="288" t="s">
        <v>32</v>
      </c>
      <c r="G3996" s="289"/>
      <c r="H3996" s="290">
        <v>843771478</v>
      </c>
    </row>
    <row r="3997" spans="2:8" x14ac:dyDescent="0.3">
      <c r="B3997" s="286">
        <v>44455.462453703702</v>
      </c>
      <c r="C3997" s="287">
        <v>2500</v>
      </c>
      <c r="D3997" s="287">
        <v>2447.5</v>
      </c>
      <c r="E3997" s="287">
        <f t="shared" si="62"/>
        <v>52.5</v>
      </c>
      <c r="F3997" s="288" t="s">
        <v>6127</v>
      </c>
      <c r="G3997" s="289" t="s">
        <v>6102</v>
      </c>
      <c r="H3997" s="290">
        <v>843772930</v>
      </c>
    </row>
    <row r="3998" spans="2:8" x14ac:dyDescent="0.3">
      <c r="B3998" s="286">
        <v>44455.465069444443</v>
      </c>
      <c r="C3998" s="287">
        <v>300</v>
      </c>
      <c r="D3998" s="287">
        <v>293.7</v>
      </c>
      <c r="E3998" s="287">
        <f t="shared" si="62"/>
        <v>6.3000000000000114</v>
      </c>
      <c r="F3998" s="288" t="s">
        <v>32</v>
      </c>
      <c r="G3998" s="289"/>
      <c r="H3998" s="290">
        <v>843776214</v>
      </c>
    </row>
    <row r="3999" spans="2:8" x14ac:dyDescent="0.3">
      <c r="B3999" s="286">
        <v>44455.467442129629</v>
      </c>
      <c r="C3999" s="287">
        <v>1000</v>
      </c>
      <c r="D3999" s="287">
        <v>979</v>
      </c>
      <c r="E3999" s="287">
        <f t="shared" si="62"/>
        <v>21</v>
      </c>
      <c r="F3999" s="288" t="s">
        <v>32</v>
      </c>
      <c r="G3999" s="289"/>
      <c r="H3999" s="290">
        <v>843779296</v>
      </c>
    </row>
    <row r="4000" spans="2:8" x14ac:dyDescent="0.3">
      <c r="B4000" s="286">
        <v>44455.4687037037</v>
      </c>
      <c r="C4000" s="287">
        <v>300</v>
      </c>
      <c r="D4000" s="287">
        <v>293.7</v>
      </c>
      <c r="E4000" s="287">
        <f t="shared" si="62"/>
        <v>6.3000000000000114</v>
      </c>
      <c r="F4000" s="288" t="s">
        <v>6094</v>
      </c>
      <c r="G4000" s="289" t="s">
        <v>6102</v>
      </c>
      <c r="H4000" s="290">
        <v>843780820</v>
      </c>
    </row>
    <row r="4001" spans="2:8" x14ac:dyDescent="0.3">
      <c r="B4001" s="286">
        <v>44455.469085648147</v>
      </c>
      <c r="C4001" s="287">
        <v>500</v>
      </c>
      <c r="D4001" s="287">
        <v>489.5</v>
      </c>
      <c r="E4001" s="287">
        <f t="shared" si="62"/>
        <v>10.5</v>
      </c>
      <c r="F4001" s="288" t="s">
        <v>32</v>
      </c>
      <c r="G4001" s="289"/>
      <c r="H4001" s="290">
        <v>843781343</v>
      </c>
    </row>
    <row r="4002" spans="2:8" x14ac:dyDescent="0.3">
      <c r="B4002" s="286">
        <v>44455.472210648149</v>
      </c>
      <c r="C4002" s="287">
        <v>1000</v>
      </c>
      <c r="D4002" s="287">
        <v>979</v>
      </c>
      <c r="E4002" s="287">
        <f t="shared" si="62"/>
        <v>21</v>
      </c>
      <c r="F4002" s="288" t="s">
        <v>6482</v>
      </c>
      <c r="G4002" s="289" t="s">
        <v>6154</v>
      </c>
      <c r="H4002" s="290">
        <v>843785012</v>
      </c>
    </row>
    <row r="4003" spans="2:8" x14ac:dyDescent="0.3">
      <c r="B4003" s="286">
        <v>44455.476354166669</v>
      </c>
      <c r="C4003" s="287">
        <v>1000</v>
      </c>
      <c r="D4003" s="287">
        <v>979</v>
      </c>
      <c r="E4003" s="287">
        <f t="shared" si="62"/>
        <v>21</v>
      </c>
      <c r="F4003" s="288" t="s">
        <v>32</v>
      </c>
      <c r="G4003" s="289"/>
      <c r="H4003" s="290">
        <v>843789946</v>
      </c>
    </row>
    <row r="4004" spans="2:8" x14ac:dyDescent="0.3">
      <c r="B4004" s="286">
        <v>44455.478321759256</v>
      </c>
      <c r="C4004" s="287">
        <v>300</v>
      </c>
      <c r="D4004" s="287">
        <v>293.7</v>
      </c>
      <c r="E4004" s="287">
        <f t="shared" si="62"/>
        <v>6.3000000000000114</v>
      </c>
      <c r="F4004" s="288" t="s">
        <v>32</v>
      </c>
      <c r="G4004" s="289"/>
      <c r="H4004" s="290">
        <v>843792254</v>
      </c>
    </row>
    <row r="4005" spans="2:8" x14ac:dyDescent="0.3">
      <c r="B4005" s="286">
        <v>44455.478958333333</v>
      </c>
      <c r="C4005" s="287">
        <v>100</v>
      </c>
      <c r="D4005" s="287">
        <v>96.1</v>
      </c>
      <c r="E4005" s="287">
        <f t="shared" si="62"/>
        <v>3.9000000000000057</v>
      </c>
      <c r="F4005" s="288" t="s">
        <v>6483</v>
      </c>
      <c r="G4005" s="289" t="s">
        <v>6099</v>
      </c>
      <c r="H4005" s="290">
        <v>843792949</v>
      </c>
    </row>
    <row r="4006" spans="2:8" x14ac:dyDescent="0.3">
      <c r="B4006" s="286">
        <v>44455.484259259261</v>
      </c>
      <c r="C4006" s="287">
        <v>50</v>
      </c>
      <c r="D4006" s="287">
        <v>46.1</v>
      </c>
      <c r="E4006" s="287">
        <f t="shared" si="62"/>
        <v>3.8999999999999986</v>
      </c>
      <c r="F4006" s="288" t="s">
        <v>32</v>
      </c>
      <c r="G4006" s="289"/>
      <c r="H4006" s="290">
        <v>843799715</v>
      </c>
    </row>
    <row r="4007" spans="2:8" x14ac:dyDescent="0.3">
      <c r="B4007" s="286">
        <v>44455.48609953704</v>
      </c>
      <c r="C4007" s="287">
        <v>200</v>
      </c>
      <c r="D4007" s="287">
        <v>195.8</v>
      </c>
      <c r="E4007" s="287">
        <f t="shared" si="62"/>
        <v>4.1999999999999886</v>
      </c>
      <c r="F4007" s="288" t="s">
        <v>6484</v>
      </c>
      <c r="G4007" s="289" t="s">
        <v>6117</v>
      </c>
      <c r="H4007" s="290">
        <v>843801847</v>
      </c>
    </row>
    <row r="4008" spans="2:8" x14ac:dyDescent="0.3">
      <c r="B4008" s="286">
        <v>44455.488530092596</v>
      </c>
      <c r="C4008" s="287">
        <v>300</v>
      </c>
      <c r="D4008" s="287">
        <v>293.7</v>
      </c>
      <c r="E4008" s="287">
        <f t="shared" si="62"/>
        <v>6.3000000000000114</v>
      </c>
      <c r="F4008" s="288" t="s">
        <v>32</v>
      </c>
      <c r="G4008" s="289"/>
      <c r="H4008" s="290">
        <v>843804781</v>
      </c>
    </row>
    <row r="4009" spans="2:8" x14ac:dyDescent="0.3">
      <c r="B4009" s="286">
        <v>44455.491087962961</v>
      </c>
      <c r="C4009" s="287">
        <v>500</v>
      </c>
      <c r="D4009" s="287">
        <v>489.5</v>
      </c>
      <c r="E4009" s="287">
        <f t="shared" si="62"/>
        <v>10.5</v>
      </c>
      <c r="F4009" s="288" t="s">
        <v>32</v>
      </c>
      <c r="G4009" s="289"/>
      <c r="H4009" s="290">
        <v>843807877</v>
      </c>
    </row>
    <row r="4010" spans="2:8" x14ac:dyDescent="0.3">
      <c r="B4010" s="286">
        <v>44455.49150462963</v>
      </c>
      <c r="C4010" s="287">
        <v>2000</v>
      </c>
      <c r="D4010" s="287">
        <v>1958</v>
      </c>
      <c r="E4010" s="287">
        <f t="shared" si="62"/>
        <v>42</v>
      </c>
      <c r="F4010" s="288" t="s">
        <v>32</v>
      </c>
      <c r="G4010" s="289"/>
      <c r="H4010" s="290">
        <v>843808386</v>
      </c>
    </row>
    <row r="4011" spans="2:8" x14ac:dyDescent="0.3">
      <c r="B4011" s="286">
        <v>44455.500208333331</v>
      </c>
      <c r="C4011" s="287">
        <v>300</v>
      </c>
      <c r="D4011" s="287">
        <v>293.7</v>
      </c>
      <c r="E4011" s="287">
        <f t="shared" si="62"/>
        <v>6.3000000000000114</v>
      </c>
      <c r="F4011" s="288" t="s">
        <v>32</v>
      </c>
      <c r="G4011" s="289"/>
      <c r="H4011" s="290">
        <v>843819393</v>
      </c>
    </row>
    <row r="4012" spans="2:8" x14ac:dyDescent="0.3">
      <c r="B4012" s="286">
        <v>44455.501921296294</v>
      </c>
      <c r="C4012" s="287">
        <v>500</v>
      </c>
      <c r="D4012" s="287">
        <v>489.5</v>
      </c>
      <c r="E4012" s="287">
        <f t="shared" si="62"/>
        <v>10.5</v>
      </c>
      <c r="F4012" s="288" t="s">
        <v>32</v>
      </c>
      <c r="G4012" s="289"/>
      <c r="H4012" s="290">
        <v>843822232</v>
      </c>
    </row>
    <row r="4013" spans="2:8" x14ac:dyDescent="0.3">
      <c r="B4013" s="286">
        <v>44455.508668981478</v>
      </c>
      <c r="C4013" s="287">
        <v>1000</v>
      </c>
      <c r="D4013" s="287">
        <v>979</v>
      </c>
      <c r="E4013" s="287">
        <f t="shared" si="62"/>
        <v>21</v>
      </c>
      <c r="F4013" s="288" t="s">
        <v>32</v>
      </c>
      <c r="G4013" s="289"/>
      <c r="H4013" s="290">
        <v>843832229</v>
      </c>
    </row>
    <row r="4014" spans="2:8" x14ac:dyDescent="0.3">
      <c r="B4014" s="286">
        <v>44455.520821759259</v>
      </c>
      <c r="C4014" s="287">
        <v>100</v>
      </c>
      <c r="D4014" s="287">
        <v>96.1</v>
      </c>
      <c r="E4014" s="287">
        <f t="shared" si="62"/>
        <v>3.9000000000000057</v>
      </c>
      <c r="F4014" s="288" t="s">
        <v>32</v>
      </c>
      <c r="G4014" s="289"/>
      <c r="H4014" s="290">
        <v>843849639</v>
      </c>
    </row>
    <row r="4015" spans="2:8" x14ac:dyDescent="0.3">
      <c r="B4015" s="286">
        <v>44455.520960648151</v>
      </c>
      <c r="C4015" s="287">
        <v>100</v>
      </c>
      <c r="D4015" s="287">
        <v>96.1</v>
      </c>
      <c r="E4015" s="287">
        <f t="shared" si="62"/>
        <v>3.9000000000000057</v>
      </c>
      <c r="F4015" s="288" t="s">
        <v>32</v>
      </c>
      <c r="G4015" s="289"/>
      <c r="H4015" s="290">
        <v>843849920</v>
      </c>
    </row>
    <row r="4016" spans="2:8" x14ac:dyDescent="0.3">
      <c r="B4016" s="286">
        <v>44455.522233796299</v>
      </c>
      <c r="C4016" s="287">
        <v>1000</v>
      </c>
      <c r="D4016" s="287">
        <v>979</v>
      </c>
      <c r="E4016" s="287">
        <f t="shared" si="62"/>
        <v>21</v>
      </c>
      <c r="F4016" s="288" t="s">
        <v>6210</v>
      </c>
      <c r="G4016" s="289" t="s">
        <v>5892</v>
      </c>
      <c r="H4016" s="290">
        <v>843851861</v>
      </c>
    </row>
    <row r="4017" spans="2:8" x14ac:dyDescent="0.3">
      <c r="B4017" s="286">
        <v>44455.523321759261</v>
      </c>
      <c r="C4017" s="287">
        <v>300</v>
      </c>
      <c r="D4017" s="287">
        <v>293.7</v>
      </c>
      <c r="E4017" s="287">
        <f t="shared" si="62"/>
        <v>6.3000000000000114</v>
      </c>
      <c r="F4017" s="288" t="s">
        <v>6207</v>
      </c>
      <c r="G4017" s="289" t="s">
        <v>6117</v>
      </c>
      <c r="H4017" s="290">
        <v>843853546</v>
      </c>
    </row>
    <row r="4018" spans="2:8" x14ac:dyDescent="0.3">
      <c r="B4018" s="286">
        <v>44455.524189814816</v>
      </c>
      <c r="C4018" s="287">
        <v>100</v>
      </c>
      <c r="D4018" s="287">
        <v>96.1</v>
      </c>
      <c r="E4018" s="287">
        <f t="shared" si="62"/>
        <v>3.9000000000000057</v>
      </c>
      <c r="F4018" s="288" t="s">
        <v>32</v>
      </c>
      <c r="G4018" s="289"/>
      <c r="H4018" s="290">
        <v>843854818</v>
      </c>
    </row>
    <row r="4019" spans="2:8" x14ac:dyDescent="0.3">
      <c r="B4019" s="286">
        <v>44455.524317129632</v>
      </c>
      <c r="C4019" s="287">
        <v>500</v>
      </c>
      <c r="D4019" s="287">
        <v>489.5</v>
      </c>
      <c r="E4019" s="287">
        <f t="shared" si="62"/>
        <v>10.5</v>
      </c>
      <c r="F4019" s="288" t="s">
        <v>32</v>
      </c>
      <c r="G4019" s="289"/>
      <c r="H4019" s="290">
        <v>843854995</v>
      </c>
    </row>
    <row r="4020" spans="2:8" x14ac:dyDescent="0.3">
      <c r="B4020" s="286">
        <v>44455.526504629626</v>
      </c>
      <c r="C4020" s="287">
        <v>150</v>
      </c>
      <c r="D4020" s="287">
        <v>146.1</v>
      </c>
      <c r="E4020" s="287">
        <f t="shared" si="62"/>
        <v>3.9000000000000057</v>
      </c>
      <c r="F4020" s="288" t="s">
        <v>32</v>
      </c>
      <c r="G4020" s="289"/>
      <c r="H4020" s="290">
        <v>843858261</v>
      </c>
    </row>
    <row r="4021" spans="2:8" x14ac:dyDescent="0.3">
      <c r="B4021" s="286">
        <v>44455.532581018517</v>
      </c>
      <c r="C4021" s="287">
        <v>5000</v>
      </c>
      <c r="D4021" s="287">
        <v>4895</v>
      </c>
      <c r="E4021" s="287">
        <f t="shared" si="62"/>
        <v>105</v>
      </c>
      <c r="F4021" s="288" t="s">
        <v>6485</v>
      </c>
      <c r="G4021" s="289" t="s">
        <v>6091</v>
      </c>
      <c r="H4021" s="290">
        <v>843867912</v>
      </c>
    </row>
    <row r="4022" spans="2:8" x14ac:dyDescent="0.3">
      <c r="B4022" s="286">
        <v>44455.544861111113</v>
      </c>
      <c r="C4022" s="287">
        <v>500</v>
      </c>
      <c r="D4022" s="287">
        <v>489.5</v>
      </c>
      <c r="E4022" s="287">
        <f t="shared" si="62"/>
        <v>10.5</v>
      </c>
      <c r="F4022" s="288" t="s">
        <v>6122</v>
      </c>
      <c r="G4022" s="289" t="s">
        <v>5886</v>
      </c>
      <c r="H4022" s="290">
        <v>843885405</v>
      </c>
    </row>
    <row r="4023" spans="2:8" x14ac:dyDescent="0.3">
      <c r="B4023" s="286">
        <v>44455.548877314817</v>
      </c>
      <c r="C4023" s="287">
        <v>1000</v>
      </c>
      <c r="D4023" s="287">
        <v>979</v>
      </c>
      <c r="E4023" s="287">
        <f t="shared" si="62"/>
        <v>21</v>
      </c>
      <c r="F4023" s="288" t="s">
        <v>6424</v>
      </c>
      <c r="G4023" s="289" t="s">
        <v>6130</v>
      </c>
      <c r="H4023" s="290">
        <v>843891049</v>
      </c>
    </row>
    <row r="4024" spans="2:8" x14ac:dyDescent="0.3">
      <c r="B4024" s="286">
        <v>44455.552256944444</v>
      </c>
      <c r="C4024" s="287">
        <v>500</v>
      </c>
      <c r="D4024" s="287">
        <v>489.5</v>
      </c>
      <c r="E4024" s="287">
        <f t="shared" si="62"/>
        <v>10.5</v>
      </c>
      <c r="F4024" s="288" t="s">
        <v>6122</v>
      </c>
      <c r="G4024" s="289" t="s">
        <v>6185</v>
      </c>
      <c r="H4024" s="290">
        <v>843895681</v>
      </c>
    </row>
    <row r="4025" spans="2:8" x14ac:dyDescent="0.3">
      <c r="B4025" s="286">
        <v>44455.553773148145</v>
      </c>
      <c r="C4025" s="287">
        <v>100</v>
      </c>
      <c r="D4025" s="287">
        <v>96.1</v>
      </c>
      <c r="E4025" s="287">
        <f t="shared" si="62"/>
        <v>3.9000000000000057</v>
      </c>
      <c r="F4025" s="288" t="s">
        <v>32</v>
      </c>
      <c r="G4025" s="289"/>
      <c r="H4025" s="290">
        <v>843897872</v>
      </c>
    </row>
    <row r="4026" spans="2:8" x14ac:dyDescent="0.3">
      <c r="B4026" s="286">
        <v>44455.555914351855</v>
      </c>
      <c r="C4026" s="287">
        <v>200</v>
      </c>
      <c r="D4026" s="287">
        <v>195.8</v>
      </c>
      <c r="E4026" s="287">
        <f t="shared" si="62"/>
        <v>4.1999999999999886</v>
      </c>
      <c r="F4026" s="288" t="s">
        <v>32</v>
      </c>
      <c r="G4026" s="289"/>
      <c r="H4026" s="290">
        <v>843900849</v>
      </c>
    </row>
    <row r="4027" spans="2:8" x14ac:dyDescent="0.3">
      <c r="B4027" s="286">
        <v>44455.563240740739</v>
      </c>
      <c r="C4027" s="287">
        <v>1000</v>
      </c>
      <c r="D4027" s="287">
        <v>979</v>
      </c>
      <c r="E4027" s="287">
        <f t="shared" si="62"/>
        <v>21</v>
      </c>
      <c r="F4027" s="288" t="s">
        <v>32</v>
      </c>
      <c r="G4027" s="289"/>
      <c r="H4027" s="290">
        <v>843911259</v>
      </c>
    </row>
    <row r="4028" spans="2:8" x14ac:dyDescent="0.3">
      <c r="B4028" s="286">
        <v>44455.567280092589</v>
      </c>
      <c r="C4028" s="287">
        <v>1000</v>
      </c>
      <c r="D4028" s="287">
        <v>979</v>
      </c>
      <c r="E4028" s="287">
        <f t="shared" si="62"/>
        <v>21</v>
      </c>
      <c r="F4028" s="288" t="s">
        <v>32</v>
      </c>
      <c r="G4028" s="289"/>
      <c r="H4028" s="290">
        <v>843917169</v>
      </c>
    </row>
    <row r="4029" spans="2:8" x14ac:dyDescent="0.3">
      <c r="B4029" s="286">
        <v>44455.567881944444</v>
      </c>
      <c r="C4029" s="287">
        <v>100</v>
      </c>
      <c r="D4029" s="287">
        <v>96.1</v>
      </c>
      <c r="E4029" s="287">
        <f t="shared" si="62"/>
        <v>3.9000000000000057</v>
      </c>
      <c r="F4029" s="288" t="s">
        <v>32</v>
      </c>
      <c r="G4029" s="289"/>
      <c r="H4029" s="290">
        <v>843918070</v>
      </c>
    </row>
    <row r="4030" spans="2:8" x14ac:dyDescent="0.3">
      <c r="B4030" s="286">
        <v>44455.568842592591</v>
      </c>
      <c r="C4030" s="287">
        <v>78</v>
      </c>
      <c r="D4030" s="287">
        <v>74.099999999999994</v>
      </c>
      <c r="E4030" s="287">
        <f t="shared" si="62"/>
        <v>3.9000000000000057</v>
      </c>
      <c r="F4030" s="288" t="s">
        <v>6486</v>
      </c>
      <c r="G4030" s="289" t="s">
        <v>6102</v>
      </c>
      <c r="H4030" s="290">
        <v>843919449</v>
      </c>
    </row>
    <row r="4031" spans="2:8" x14ac:dyDescent="0.3">
      <c r="B4031" s="286">
        <v>44455.580752314818</v>
      </c>
      <c r="C4031" s="287">
        <v>100</v>
      </c>
      <c r="D4031" s="287">
        <v>96.1</v>
      </c>
      <c r="E4031" s="287">
        <f t="shared" si="62"/>
        <v>3.9000000000000057</v>
      </c>
      <c r="F4031" s="288" t="s">
        <v>32</v>
      </c>
      <c r="G4031" s="289"/>
      <c r="H4031" s="290">
        <v>843937242</v>
      </c>
    </row>
    <row r="4032" spans="2:8" x14ac:dyDescent="0.3">
      <c r="B4032" s="286">
        <v>44455.581354166665</v>
      </c>
      <c r="C4032" s="287">
        <v>500</v>
      </c>
      <c r="D4032" s="287">
        <v>489.5</v>
      </c>
      <c r="E4032" s="287">
        <f t="shared" si="62"/>
        <v>10.5</v>
      </c>
      <c r="F4032" s="288" t="s">
        <v>32</v>
      </c>
      <c r="G4032" s="289"/>
      <c r="H4032" s="290">
        <v>843938090</v>
      </c>
    </row>
    <row r="4033" spans="2:8" x14ac:dyDescent="0.3">
      <c r="B4033" s="286">
        <v>44455.590115740742</v>
      </c>
      <c r="C4033" s="287">
        <v>200</v>
      </c>
      <c r="D4033" s="287">
        <v>195.8</v>
      </c>
      <c r="E4033" s="287">
        <f t="shared" si="62"/>
        <v>4.1999999999999886</v>
      </c>
      <c r="F4033" s="288" t="s">
        <v>32</v>
      </c>
      <c r="G4033" s="289"/>
      <c r="H4033" s="290">
        <v>843951451</v>
      </c>
    </row>
    <row r="4034" spans="2:8" x14ac:dyDescent="0.3">
      <c r="B4034" s="286">
        <v>44455.591180555559</v>
      </c>
      <c r="C4034" s="287">
        <v>333</v>
      </c>
      <c r="D4034" s="287">
        <v>326.01</v>
      </c>
      <c r="E4034" s="287">
        <f t="shared" si="62"/>
        <v>6.9900000000000091</v>
      </c>
      <c r="F4034" s="288" t="s">
        <v>6264</v>
      </c>
      <c r="G4034" s="289" t="s">
        <v>6117</v>
      </c>
      <c r="H4034" s="290">
        <v>843953010</v>
      </c>
    </row>
    <row r="4035" spans="2:8" x14ac:dyDescent="0.3">
      <c r="B4035" s="286">
        <v>44455.597893518519</v>
      </c>
      <c r="C4035" s="287">
        <v>300</v>
      </c>
      <c r="D4035" s="287">
        <v>293.7</v>
      </c>
      <c r="E4035" s="287">
        <f t="shared" si="62"/>
        <v>6.3000000000000114</v>
      </c>
      <c r="F4035" s="288" t="s">
        <v>32</v>
      </c>
      <c r="G4035" s="289"/>
      <c r="H4035" s="290">
        <v>843963060</v>
      </c>
    </row>
    <row r="4036" spans="2:8" x14ac:dyDescent="0.3">
      <c r="B4036" s="286">
        <v>44455.599085648151</v>
      </c>
      <c r="C4036" s="287">
        <v>500</v>
      </c>
      <c r="D4036" s="287">
        <v>489.5</v>
      </c>
      <c r="E4036" s="287">
        <f t="shared" si="62"/>
        <v>10.5</v>
      </c>
      <c r="F4036" s="288" t="s">
        <v>6126</v>
      </c>
      <c r="G4036" s="289" t="s">
        <v>6124</v>
      </c>
      <c r="H4036" s="290">
        <v>843964912</v>
      </c>
    </row>
    <row r="4037" spans="2:8" x14ac:dyDescent="0.3">
      <c r="B4037" s="286">
        <v>44455.608495370368</v>
      </c>
      <c r="C4037" s="287">
        <v>2000</v>
      </c>
      <c r="D4037" s="287">
        <v>1958</v>
      </c>
      <c r="E4037" s="287">
        <f t="shared" ref="E4037:E4100" si="63">C4037-D4037</f>
        <v>42</v>
      </c>
      <c r="F4037" s="288" t="s">
        <v>6312</v>
      </c>
      <c r="G4037" s="289" t="s">
        <v>5872</v>
      </c>
      <c r="H4037" s="290">
        <v>843979959</v>
      </c>
    </row>
    <row r="4038" spans="2:8" x14ac:dyDescent="0.3">
      <c r="B4038" s="286">
        <v>44455.609201388892</v>
      </c>
      <c r="C4038" s="287">
        <v>500</v>
      </c>
      <c r="D4038" s="287">
        <v>489.5</v>
      </c>
      <c r="E4038" s="287">
        <f t="shared" si="63"/>
        <v>10.5</v>
      </c>
      <c r="F4038" s="288" t="s">
        <v>6487</v>
      </c>
      <c r="G4038" s="289" t="s">
        <v>6370</v>
      </c>
      <c r="H4038" s="290">
        <v>843981074</v>
      </c>
    </row>
    <row r="4039" spans="2:8" x14ac:dyDescent="0.3">
      <c r="B4039" s="286">
        <v>44455.611446759256</v>
      </c>
      <c r="C4039" s="287">
        <v>650</v>
      </c>
      <c r="D4039" s="287">
        <v>636.35</v>
      </c>
      <c r="E4039" s="287">
        <f t="shared" si="63"/>
        <v>13.649999999999977</v>
      </c>
      <c r="F4039" s="288" t="s">
        <v>6288</v>
      </c>
      <c r="G4039" s="289" t="s">
        <v>6102</v>
      </c>
      <c r="H4039" s="290">
        <v>843984401</v>
      </c>
    </row>
    <row r="4040" spans="2:8" x14ac:dyDescent="0.3">
      <c r="B4040" s="286">
        <v>44455.612222222226</v>
      </c>
      <c r="C4040" s="287">
        <v>1000</v>
      </c>
      <c r="D4040" s="287">
        <v>979</v>
      </c>
      <c r="E4040" s="287">
        <f t="shared" si="63"/>
        <v>21</v>
      </c>
      <c r="F4040" s="288" t="s">
        <v>32</v>
      </c>
      <c r="G4040" s="289"/>
      <c r="H4040" s="290">
        <v>843985571</v>
      </c>
    </row>
    <row r="4041" spans="2:8" x14ac:dyDescent="0.3">
      <c r="B4041" s="286">
        <v>44455.615474537037</v>
      </c>
      <c r="C4041" s="287">
        <v>300</v>
      </c>
      <c r="D4041" s="287">
        <v>293.7</v>
      </c>
      <c r="E4041" s="287">
        <f t="shared" si="63"/>
        <v>6.3000000000000114</v>
      </c>
      <c r="F4041" s="288" t="s">
        <v>32</v>
      </c>
      <c r="G4041" s="289"/>
      <c r="H4041" s="290">
        <v>843990723</v>
      </c>
    </row>
    <row r="4042" spans="2:8" x14ac:dyDescent="0.3">
      <c r="B4042" s="286">
        <v>44455.61613425926</v>
      </c>
      <c r="C4042" s="287">
        <v>1000</v>
      </c>
      <c r="D4042" s="287">
        <v>979</v>
      </c>
      <c r="E4042" s="287">
        <f t="shared" si="63"/>
        <v>21</v>
      </c>
      <c r="F4042" s="288" t="s">
        <v>32</v>
      </c>
      <c r="G4042" s="289"/>
      <c r="H4042" s="290">
        <v>843991740</v>
      </c>
    </row>
    <row r="4043" spans="2:8" x14ac:dyDescent="0.3">
      <c r="B4043" s="286">
        <v>44455.6246875</v>
      </c>
      <c r="C4043" s="287">
        <v>500</v>
      </c>
      <c r="D4043" s="287">
        <v>489.5</v>
      </c>
      <c r="E4043" s="287">
        <f t="shared" si="63"/>
        <v>10.5</v>
      </c>
      <c r="F4043" s="288" t="s">
        <v>6090</v>
      </c>
      <c r="G4043" s="289" t="s">
        <v>6093</v>
      </c>
      <c r="H4043" s="290">
        <v>844004805</v>
      </c>
    </row>
    <row r="4044" spans="2:8" x14ac:dyDescent="0.3">
      <c r="B4044" s="286">
        <v>44455.62667824074</v>
      </c>
      <c r="C4044" s="287">
        <v>3000</v>
      </c>
      <c r="D4044" s="287">
        <v>2937</v>
      </c>
      <c r="E4044" s="287">
        <f t="shared" si="63"/>
        <v>63</v>
      </c>
      <c r="F4044" s="288" t="s">
        <v>6156</v>
      </c>
      <c r="G4044" s="289" t="s">
        <v>6124</v>
      </c>
      <c r="H4044" s="290">
        <v>844008030</v>
      </c>
    </row>
    <row r="4045" spans="2:8" x14ac:dyDescent="0.3">
      <c r="B4045" s="286">
        <v>44455.632685185185</v>
      </c>
      <c r="C4045" s="287">
        <v>150</v>
      </c>
      <c r="D4045" s="287">
        <v>146.1</v>
      </c>
      <c r="E4045" s="287">
        <f t="shared" si="63"/>
        <v>3.9000000000000057</v>
      </c>
      <c r="F4045" s="288" t="s">
        <v>6488</v>
      </c>
      <c r="G4045" s="289" t="s">
        <v>5897</v>
      </c>
      <c r="H4045" s="290">
        <v>844017266</v>
      </c>
    </row>
    <row r="4046" spans="2:8" x14ac:dyDescent="0.3">
      <c r="B4046" s="286">
        <v>44455.635023148148</v>
      </c>
      <c r="C4046" s="287">
        <v>100</v>
      </c>
      <c r="D4046" s="287">
        <v>96.1</v>
      </c>
      <c r="E4046" s="287">
        <f t="shared" si="63"/>
        <v>3.9000000000000057</v>
      </c>
      <c r="F4046" s="288" t="s">
        <v>32</v>
      </c>
      <c r="G4046" s="289"/>
      <c r="H4046" s="290">
        <v>844021194</v>
      </c>
    </row>
    <row r="4047" spans="2:8" x14ac:dyDescent="0.3">
      <c r="B4047" s="286">
        <v>44455.639108796298</v>
      </c>
      <c r="C4047" s="287">
        <v>100</v>
      </c>
      <c r="D4047" s="287">
        <v>96.1</v>
      </c>
      <c r="E4047" s="287">
        <f t="shared" si="63"/>
        <v>3.9000000000000057</v>
      </c>
      <c r="F4047" s="288" t="s">
        <v>32</v>
      </c>
      <c r="G4047" s="289"/>
      <c r="H4047" s="290">
        <v>844027906</v>
      </c>
    </row>
    <row r="4048" spans="2:8" x14ac:dyDescent="0.3">
      <c r="B4048" s="286">
        <v>44455.639652777776</v>
      </c>
      <c r="C4048" s="287">
        <v>150</v>
      </c>
      <c r="D4048" s="287">
        <v>146.1</v>
      </c>
      <c r="E4048" s="287">
        <f t="shared" si="63"/>
        <v>3.9000000000000057</v>
      </c>
      <c r="F4048" s="288" t="s">
        <v>32</v>
      </c>
      <c r="G4048" s="289"/>
      <c r="H4048" s="290">
        <v>844028751</v>
      </c>
    </row>
    <row r="4049" spans="2:8" x14ac:dyDescent="0.3">
      <c r="B4049" s="286">
        <v>44455.641157407408</v>
      </c>
      <c r="C4049" s="287">
        <v>500</v>
      </c>
      <c r="D4049" s="287">
        <v>489.5</v>
      </c>
      <c r="E4049" s="287">
        <f t="shared" si="63"/>
        <v>10.5</v>
      </c>
      <c r="F4049" s="288" t="s">
        <v>32</v>
      </c>
      <c r="G4049" s="289"/>
      <c r="H4049" s="290">
        <v>844031040</v>
      </c>
    </row>
    <row r="4050" spans="2:8" x14ac:dyDescent="0.3">
      <c r="B4050" s="286">
        <v>44455.642928240741</v>
      </c>
      <c r="C4050" s="287">
        <v>300</v>
      </c>
      <c r="D4050" s="287">
        <v>293.7</v>
      </c>
      <c r="E4050" s="287">
        <f t="shared" si="63"/>
        <v>6.3000000000000114</v>
      </c>
      <c r="F4050" s="288" t="s">
        <v>32</v>
      </c>
      <c r="G4050" s="289"/>
      <c r="H4050" s="290">
        <v>844033695</v>
      </c>
    </row>
    <row r="4051" spans="2:8" x14ac:dyDescent="0.3">
      <c r="B4051" s="286">
        <v>44455.649016203701</v>
      </c>
      <c r="C4051" s="287">
        <v>300</v>
      </c>
      <c r="D4051" s="287">
        <v>293.7</v>
      </c>
      <c r="E4051" s="287">
        <f t="shared" si="63"/>
        <v>6.3000000000000114</v>
      </c>
      <c r="F4051" s="288" t="s">
        <v>6287</v>
      </c>
      <c r="G4051" s="289" t="s">
        <v>6099</v>
      </c>
      <c r="H4051" s="290">
        <v>844043199</v>
      </c>
    </row>
    <row r="4052" spans="2:8" x14ac:dyDescent="0.3">
      <c r="B4052" s="286">
        <v>44455.649733796294</v>
      </c>
      <c r="C4052" s="287">
        <v>3000</v>
      </c>
      <c r="D4052" s="287">
        <v>2937</v>
      </c>
      <c r="E4052" s="287">
        <f t="shared" si="63"/>
        <v>63</v>
      </c>
      <c r="F4052" s="288" t="s">
        <v>32</v>
      </c>
      <c r="G4052" s="289"/>
      <c r="H4052" s="290">
        <v>844044273</v>
      </c>
    </row>
    <row r="4053" spans="2:8" x14ac:dyDescent="0.3">
      <c r="B4053" s="286">
        <v>44455.650590277779</v>
      </c>
      <c r="C4053" s="287">
        <v>300</v>
      </c>
      <c r="D4053" s="287">
        <v>293.7</v>
      </c>
      <c r="E4053" s="287">
        <f t="shared" si="63"/>
        <v>6.3000000000000114</v>
      </c>
      <c r="F4053" s="288" t="s">
        <v>32</v>
      </c>
      <c r="G4053" s="289"/>
      <c r="H4053" s="290">
        <v>844045525</v>
      </c>
    </row>
    <row r="4054" spans="2:8" x14ac:dyDescent="0.3">
      <c r="B4054" s="286">
        <v>44455.652997685182</v>
      </c>
      <c r="C4054" s="287">
        <v>1500</v>
      </c>
      <c r="D4054" s="287">
        <v>1468.5</v>
      </c>
      <c r="E4054" s="287">
        <f t="shared" si="63"/>
        <v>31.5</v>
      </c>
      <c r="F4054" s="288" t="s">
        <v>32</v>
      </c>
      <c r="G4054" s="289"/>
      <c r="H4054" s="290">
        <v>844049157</v>
      </c>
    </row>
    <row r="4055" spans="2:8" x14ac:dyDescent="0.3">
      <c r="B4055" s="286">
        <v>44455.653229166666</v>
      </c>
      <c r="C4055" s="287">
        <v>900</v>
      </c>
      <c r="D4055" s="287">
        <v>881.1</v>
      </c>
      <c r="E4055" s="287">
        <f t="shared" si="63"/>
        <v>18.899999999999977</v>
      </c>
      <c r="F4055" s="288" t="s">
        <v>6312</v>
      </c>
      <c r="G4055" s="289" t="s">
        <v>6130</v>
      </c>
      <c r="H4055" s="290">
        <v>844049505</v>
      </c>
    </row>
    <row r="4056" spans="2:8" x14ac:dyDescent="0.3">
      <c r="B4056" s="286">
        <v>44455.653703703705</v>
      </c>
      <c r="C4056" s="287">
        <v>1000</v>
      </c>
      <c r="D4056" s="287">
        <v>979</v>
      </c>
      <c r="E4056" s="287">
        <f t="shared" si="63"/>
        <v>21</v>
      </c>
      <c r="F4056" s="288" t="s">
        <v>32</v>
      </c>
      <c r="G4056" s="289"/>
      <c r="H4056" s="290">
        <v>844050224</v>
      </c>
    </row>
    <row r="4057" spans="2:8" x14ac:dyDescent="0.3">
      <c r="B4057" s="286">
        <v>44455.657372685186</v>
      </c>
      <c r="C4057" s="287">
        <v>1000</v>
      </c>
      <c r="D4057" s="287">
        <v>979</v>
      </c>
      <c r="E4057" s="287">
        <f t="shared" si="63"/>
        <v>21</v>
      </c>
      <c r="F4057" s="288" t="s">
        <v>32</v>
      </c>
      <c r="G4057" s="289"/>
      <c r="H4057" s="290">
        <v>844055619</v>
      </c>
    </row>
    <row r="4058" spans="2:8" x14ac:dyDescent="0.3">
      <c r="B4058" s="286">
        <v>44455.66238425926</v>
      </c>
      <c r="C4058" s="287">
        <v>100</v>
      </c>
      <c r="D4058" s="287">
        <v>96.1</v>
      </c>
      <c r="E4058" s="287">
        <f t="shared" si="63"/>
        <v>3.9000000000000057</v>
      </c>
      <c r="F4058" s="288" t="s">
        <v>32</v>
      </c>
      <c r="G4058" s="289"/>
      <c r="H4058" s="290">
        <v>844063479</v>
      </c>
    </row>
    <row r="4059" spans="2:8" x14ac:dyDescent="0.3">
      <c r="B4059" s="286">
        <v>44455.667488425926</v>
      </c>
      <c r="C4059" s="287">
        <v>300</v>
      </c>
      <c r="D4059" s="287">
        <v>293.7</v>
      </c>
      <c r="E4059" s="287">
        <f t="shared" si="63"/>
        <v>6.3000000000000114</v>
      </c>
      <c r="F4059" s="288" t="s">
        <v>32</v>
      </c>
      <c r="G4059" s="289"/>
      <c r="H4059" s="290">
        <v>844071527</v>
      </c>
    </row>
    <row r="4060" spans="2:8" x14ac:dyDescent="0.3">
      <c r="B4060" s="286">
        <v>44455.671273148146</v>
      </c>
      <c r="C4060" s="287">
        <v>500</v>
      </c>
      <c r="D4060" s="287">
        <v>489.5</v>
      </c>
      <c r="E4060" s="287">
        <f t="shared" si="63"/>
        <v>10.5</v>
      </c>
      <c r="F4060" s="288" t="s">
        <v>6127</v>
      </c>
      <c r="G4060" s="289" t="s">
        <v>6102</v>
      </c>
      <c r="H4060" s="290">
        <v>844078057</v>
      </c>
    </row>
    <row r="4061" spans="2:8" x14ac:dyDescent="0.3">
      <c r="B4061" s="286">
        <v>44455.682337962964</v>
      </c>
      <c r="C4061" s="287">
        <v>300</v>
      </c>
      <c r="D4061" s="287">
        <v>293.7</v>
      </c>
      <c r="E4061" s="287">
        <f t="shared" si="63"/>
        <v>6.3000000000000114</v>
      </c>
      <c r="F4061" s="288" t="s">
        <v>32</v>
      </c>
      <c r="G4061" s="289"/>
      <c r="H4061" s="290">
        <v>844095720</v>
      </c>
    </row>
    <row r="4062" spans="2:8" x14ac:dyDescent="0.3">
      <c r="B4062" s="286">
        <v>44455.690983796296</v>
      </c>
      <c r="C4062" s="287">
        <v>100</v>
      </c>
      <c r="D4062" s="287">
        <v>96.1</v>
      </c>
      <c r="E4062" s="287">
        <f t="shared" si="63"/>
        <v>3.9000000000000057</v>
      </c>
      <c r="F4062" s="288" t="s">
        <v>6292</v>
      </c>
      <c r="G4062" s="289" t="s">
        <v>6106</v>
      </c>
      <c r="H4062" s="290">
        <v>844109270</v>
      </c>
    </row>
    <row r="4063" spans="2:8" x14ac:dyDescent="0.3">
      <c r="B4063" s="286">
        <v>44455.691250000003</v>
      </c>
      <c r="C4063" s="287">
        <v>50</v>
      </c>
      <c r="D4063" s="287">
        <v>46.1</v>
      </c>
      <c r="E4063" s="287">
        <f t="shared" si="63"/>
        <v>3.8999999999999986</v>
      </c>
      <c r="F4063" s="288" t="s">
        <v>32</v>
      </c>
      <c r="G4063" s="289"/>
      <c r="H4063" s="290">
        <v>844109685</v>
      </c>
    </row>
    <row r="4064" spans="2:8" x14ac:dyDescent="0.3">
      <c r="B4064" s="286">
        <v>44455.696284722224</v>
      </c>
      <c r="C4064" s="287">
        <v>500</v>
      </c>
      <c r="D4064" s="287">
        <v>489.5</v>
      </c>
      <c r="E4064" s="287">
        <f t="shared" si="63"/>
        <v>10.5</v>
      </c>
      <c r="F4064" s="288" t="s">
        <v>32</v>
      </c>
      <c r="G4064" s="289"/>
      <c r="H4064" s="290">
        <v>844117186</v>
      </c>
    </row>
    <row r="4065" spans="2:8" x14ac:dyDescent="0.3">
      <c r="B4065" s="286">
        <v>44455.706122685187</v>
      </c>
      <c r="C4065" s="287">
        <v>500</v>
      </c>
      <c r="D4065" s="287">
        <v>489.5</v>
      </c>
      <c r="E4065" s="287">
        <f t="shared" si="63"/>
        <v>10.5</v>
      </c>
      <c r="F4065" s="288" t="s">
        <v>32</v>
      </c>
      <c r="G4065" s="289"/>
      <c r="H4065" s="290">
        <v>844131991</v>
      </c>
    </row>
    <row r="4066" spans="2:8" x14ac:dyDescent="0.3">
      <c r="B4066" s="286">
        <v>44455.70653935185</v>
      </c>
      <c r="C4066" s="287">
        <v>1000</v>
      </c>
      <c r="D4066" s="287">
        <v>979</v>
      </c>
      <c r="E4066" s="287">
        <f t="shared" si="63"/>
        <v>21</v>
      </c>
      <c r="F4066" s="288" t="s">
        <v>6192</v>
      </c>
      <c r="G4066" s="289" t="s">
        <v>6102</v>
      </c>
      <c r="H4066" s="290">
        <v>844132649</v>
      </c>
    </row>
    <row r="4067" spans="2:8" x14ac:dyDescent="0.3">
      <c r="B4067" s="286">
        <v>44455.707361111112</v>
      </c>
      <c r="C4067" s="287">
        <v>10</v>
      </c>
      <c r="D4067" s="287">
        <v>6.1</v>
      </c>
      <c r="E4067" s="287">
        <f t="shared" si="63"/>
        <v>3.9000000000000004</v>
      </c>
      <c r="F4067" s="288" t="s">
        <v>6455</v>
      </c>
      <c r="G4067" s="289" t="s">
        <v>6186</v>
      </c>
      <c r="H4067" s="290">
        <v>844133830</v>
      </c>
    </row>
    <row r="4068" spans="2:8" x14ac:dyDescent="0.3">
      <c r="B4068" s="286">
        <v>44455.707870370374</v>
      </c>
      <c r="C4068" s="287">
        <v>150</v>
      </c>
      <c r="D4068" s="287">
        <v>146.1</v>
      </c>
      <c r="E4068" s="287">
        <f t="shared" si="63"/>
        <v>3.9000000000000057</v>
      </c>
      <c r="F4068" s="288" t="s">
        <v>32</v>
      </c>
      <c r="G4068" s="289"/>
      <c r="H4068" s="290">
        <v>844134555</v>
      </c>
    </row>
    <row r="4069" spans="2:8" x14ac:dyDescent="0.3">
      <c r="B4069" s="286">
        <v>44455.710092592592</v>
      </c>
      <c r="C4069" s="287">
        <v>30</v>
      </c>
      <c r="D4069" s="287">
        <v>26.1</v>
      </c>
      <c r="E4069" s="287">
        <f t="shared" si="63"/>
        <v>3.8999999999999986</v>
      </c>
      <c r="F4069" s="288" t="s">
        <v>32</v>
      </c>
      <c r="G4069" s="289"/>
      <c r="H4069" s="290">
        <v>844138088</v>
      </c>
    </row>
    <row r="4070" spans="2:8" x14ac:dyDescent="0.3">
      <c r="B4070" s="286">
        <v>44455.728958333333</v>
      </c>
      <c r="C4070" s="287">
        <v>500</v>
      </c>
      <c r="D4070" s="287">
        <v>489.5</v>
      </c>
      <c r="E4070" s="287">
        <f t="shared" si="63"/>
        <v>10.5</v>
      </c>
      <c r="F4070" s="288" t="s">
        <v>32</v>
      </c>
      <c r="G4070" s="289"/>
      <c r="H4070" s="290">
        <v>844168116</v>
      </c>
    </row>
    <row r="4071" spans="2:8" x14ac:dyDescent="0.3">
      <c r="B4071" s="286">
        <v>44455.730011574073</v>
      </c>
      <c r="C4071" s="287">
        <v>10</v>
      </c>
      <c r="D4071" s="287">
        <v>6.1</v>
      </c>
      <c r="E4071" s="287">
        <f t="shared" si="63"/>
        <v>3.9000000000000004</v>
      </c>
      <c r="F4071" s="288" t="s">
        <v>32</v>
      </c>
      <c r="G4071" s="289"/>
      <c r="H4071" s="290">
        <v>844169751</v>
      </c>
    </row>
    <row r="4072" spans="2:8" x14ac:dyDescent="0.3">
      <c r="B4072" s="286">
        <v>44455.730300925927</v>
      </c>
      <c r="C4072" s="287">
        <v>1000</v>
      </c>
      <c r="D4072" s="287">
        <v>979</v>
      </c>
      <c r="E4072" s="287">
        <f t="shared" si="63"/>
        <v>21</v>
      </c>
      <c r="F4072" s="288" t="s">
        <v>32</v>
      </c>
      <c r="G4072" s="289"/>
      <c r="H4072" s="290">
        <v>844170189</v>
      </c>
    </row>
    <row r="4073" spans="2:8" x14ac:dyDescent="0.3">
      <c r="B4073" s="286">
        <v>44455.734884259262</v>
      </c>
      <c r="C4073" s="287">
        <v>100</v>
      </c>
      <c r="D4073" s="287">
        <v>96.1</v>
      </c>
      <c r="E4073" s="287">
        <f t="shared" si="63"/>
        <v>3.9000000000000057</v>
      </c>
      <c r="F4073" s="288" t="s">
        <v>32</v>
      </c>
      <c r="G4073" s="289"/>
      <c r="H4073" s="290">
        <v>844177027</v>
      </c>
    </row>
    <row r="4074" spans="2:8" x14ac:dyDescent="0.3">
      <c r="B4074" s="286">
        <v>44455.742175925923</v>
      </c>
      <c r="C4074" s="287">
        <v>300</v>
      </c>
      <c r="D4074" s="287">
        <v>293.7</v>
      </c>
      <c r="E4074" s="287">
        <f t="shared" si="63"/>
        <v>6.3000000000000114</v>
      </c>
      <c r="F4074" s="288" t="s">
        <v>32</v>
      </c>
      <c r="G4074" s="289"/>
      <c r="H4074" s="290">
        <v>844187935</v>
      </c>
    </row>
    <row r="4075" spans="2:8" x14ac:dyDescent="0.3">
      <c r="B4075" s="286">
        <v>44455.746574074074</v>
      </c>
      <c r="C4075" s="287">
        <v>5000</v>
      </c>
      <c r="D4075" s="287">
        <v>4895</v>
      </c>
      <c r="E4075" s="287">
        <f t="shared" si="63"/>
        <v>105</v>
      </c>
      <c r="F4075" s="288" t="s">
        <v>6150</v>
      </c>
      <c r="G4075" s="289" t="s">
        <v>6102</v>
      </c>
      <c r="H4075" s="290">
        <v>844194640</v>
      </c>
    </row>
    <row r="4076" spans="2:8" x14ac:dyDescent="0.3">
      <c r="B4076" s="286">
        <v>44455.750636574077</v>
      </c>
      <c r="C4076" s="287">
        <v>300</v>
      </c>
      <c r="D4076" s="287">
        <v>293.7</v>
      </c>
      <c r="E4076" s="287">
        <f t="shared" si="63"/>
        <v>6.3000000000000114</v>
      </c>
      <c r="F4076" s="288" t="s">
        <v>32</v>
      </c>
      <c r="G4076" s="289"/>
      <c r="H4076" s="290">
        <v>844201151</v>
      </c>
    </row>
    <row r="4077" spans="2:8" x14ac:dyDescent="0.3">
      <c r="B4077" s="286">
        <v>44455.753761574073</v>
      </c>
      <c r="C4077" s="287">
        <v>80</v>
      </c>
      <c r="D4077" s="287">
        <v>76.099999999999994</v>
      </c>
      <c r="E4077" s="287">
        <f t="shared" si="63"/>
        <v>3.9000000000000057</v>
      </c>
      <c r="F4077" s="288" t="s">
        <v>32</v>
      </c>
      <c r="G4077" s="289"/>
      <c r="H4077" s="290">
        <v>844206482</v>
      </c>
    </row>
    <row r="4078" spans="2:8" x14ac:dyDescent="0.3">
      <c r="B4078" s="286">
        <v>44455.753796296296</v>
      </c>
      <c r="C4078" s="287">
        <v>100</v>
      </c>
      <c r="D4078" s="287">
        <v>96.1</v>
      </c>
      <c r="E4078" s="287">
        <f t="shared" si="63"/>
        <v>3.9000000000000057</v>
      </c>
      <c r="F4078" s="288" t="s">
        <v>32</v>
      </c>
      <c r="G4078" s="289"/>
      <c r="H4078" s="290">
        <v>844206525</v>
      </c>
    </row>
    <row r="4079" spans="2:8" x14ac:dyDescent="0.3">
      <c r="B4079" s="286">
        <v>44455.755636574075</v>
      </c>
      <c r="C4079" s="287">
        <v>300</v>
      </c>
      <c r="D4079" s="287">
        <v>293.7</v>
      </c>
      <c r="E4079" s="287">
        <f t="shared" si="63"/>
        <v>6.3000000000000114</v>
      </c>
      <c r="F4079" s="288" t="s">
        <v>32</v>
      </c>
      <c r="G4079" s="289"/>
      <c r="H4079" s="290">
        <v>844209575</v>
      </c>
    </row>
    <row r="4080" spans="2:8" x14ac:dyDescent="0.3">
      <c r="B4080" s="286">
        <v>44455.761400462965</v>
      </c>
      <c r="C4080" s="287">
        <v>100</v>
      </c>
      <c r="D4080" s="287">
        <v>96.1</v>
      </c>
      <c r="E4080" s="287">
        <f t="shared" si="63"/>
        <v>3.9000000000000057</v>
      </c>
      <c r="F4080" s="288" t="s">
        <v>32</v>
      </c>
      <c r="G4080" s="289"/>
      <c r="H4080" s="290">
        <v>844218998</v>
      </c>
    </row>
    <row r="4081" spans="2:8" x14ac:dyDescent="0.3">
      <c r="B4081" s="286">
        <v>44455.769837962966</v>
      </c>
      <c r="C4081" s="287">
        <v>500</v>
      </c>
      <c r="D4081" s="287">
        <v>489.5</v>
      </c>
      <c r="E4081" s="287">
        <f t="shared" si="63"/>
        <v>10.5</v>
      </c>
      <c r="F4081" s="288" t="s">
        <v>6097</v>
      </c>
      <c r="G4081" s="289" t="s">
        <v>6489</v>
      </c>
      <c r="H4081" s="290">
        <v>844232207</v>
      </c>
    </row>
    <row r="4082" spans="2:8" x14ac:dyDescent="0.3">
      <c r="B4082" s="286">
        <v>44455.773576388892</v>
      </c>
      <c r="C4082" s="287">
        <v>500</v>
      </c>
      <c r="D4082" s="287">
        <v>489.5</v>
      </c>
      <c r="E4082" s="287">
        <f t="shared" si="63"/>
        <v>10.5</v>
      </c>
      <c r="F4082" s="288" t="s">
        <v>32</v>
      </c>
      <c r="G4082" s="289"/>
      <c r="H4082" s="290">
        <v>844238254</v>
      </c>
    </row>
    <row r="4083" spans="2:8" x14ac:dyDescent="0.3">
      <c r="B4083" s="286">
        <v>44455.774039351854</v>
      </c>
      <c r="C4083" s="287">
        <v>500</v>
      </c>
      <c r="D4083" s="287">
        <v>489.5</v>
      </c>
      <c r="E4083" s="287">
        <f t="shared" si="63"/>
        <v>10.5</v>
      </c>
      <c r="F4083" s="288" t="s">
        <v>32</v>
      </c>
      <c r="G4083" s="289"/>
      <c r="H4083" s="290">
        <v>844239028</v>
      </c>
    </row>
    <row r="4084" spans="2:8" x14ac:dyDescent="0.3">
      <c r="B4084" s="286">
        <v>44455.774594907409</v>
      </c>
      <c r="C4084" s="287">
        <v>100</v>
      </c>
      <c r="D4084" s="287">
        <v>96.1</v>
      </c>
      <c r="E4084" s="287">
        <f t="shared" si="63"/>
        <v>3.9000000000000057</v>
      </c>
      <c r="F4084" s="288" t="s">
        <v>32</v>
      </c>
      <c r="G4084" s="289"/>
      <c r="H4084" s="290">
        <v>844239906</v>
      </c>
    </row>
    <row r="4085" spans="2:8" x14ac:dyDescent="0.3">
      <c r="B4085" s="286">
        <v>44455.786296296297</v>
      </c>
      <c r="C4085" s="287">
        <v>1000</v>
      </c>
      <c r="D4085" s="287">
        <v>979</v>
      </c>
      <c r="E4085" s="287">
        <f t="shared" si="63"/>
        <v>21</v>
      </c>
      <c r="F4085" s="288" t="s">
        <v>32</v>
      </c>
      <c r="G4085" s="289"/>
      <c r="H4085" s="290">
        <v>844258699</v>
      </c>
    </row>
    <row r="4086" spans="2:8" x14ac:dyDescent="0.3">
      <c r="B4086" s="286">
        <v>44455.793356481481</v>
      </c>
      <c r="C4086" s="287">
        <v>10</v>
      </c>
      <c r="D4086" s="287">
        <v>6.1</v>
      </c>
      <c r="E4086" s="287">
        <f t="shared" si="63"/>
        <v>3.9000000000000004</v>
      </c>
      <c r="F4086" s="288" t="s">
        <v>32</v>
      </c>
      <c r="G4086" s="289"/>
      <c r="H4086" s="290">
        <v>844269556</v>
      </c>
    </row>
    <row r="4087" spans="2:8" x14ac:dyDescent="0.3">
      <c r="B4087" s="286">
        <v>44455.801388888889</v>
      </c>
      <c r="C4087" s="287">
        <v>400</v>
      </c>
      <c r="D4087" s="287">
        <v>391.6</v>
      </c>
      <c r="E4087" s="287">
        <f t="shared" si="63"/>
        <v>8.3999999999999773</v>
      </c>
      <c r="F4087" s="288" t="s">
        <v>32</v>
      </c>
      <c r="G4087" s="289"/>
      <c r="H4087" s="290">
        <v>844282385</v>
      </c>
    </row>
    <row r="4088" spans="2:8" x14ac:dyDescent="0.3">
      <c r="B4088" s="286">
        <v>44455.802893518521</v>
      </c>
      <c r="C4088" s="287">
        <v>300</v>
      </c>
      <c r="D4088" s="287">
        <v>293.7</v>
      </c>
      <c r="E4088" s="287">
        <f t="shared" si="63"/>
        <v>6.3000000000000114</v>
      </c>
      <c r="F4088" s="288" t="s">
        <v>32</v>
      </c>
      <c r="G4088" s="289"/>
      <c r="H4088" s="290">
        <v>844284864</v>
      </c>
    </row>
    <row r="4089" spans="2:8" x14ac:dyDescent="0.3">
      <c r="B4089" s="286">
        <v>44455.804201388892</v>
      </c>
      <c r="C4089" s="287">
        <v>2500</v>
      </c>
      <c r="D4089" s="287">
        <v>2447.5</v>
      </c>
      <c r="E4089" s="287">
        <f t="shared" si="63"/>
        <v>52.5</v>
      </c>
      <c r="F4089" s="288" t="s">
        <v>6427</v>
      </c>
      <c r="G4089" s="289" t="s">
        <v>5869</v>
      </c>
      <c r="H4089" s="290">
        <v>844286821</v>
      </c>
    </row>
    <row r="4090" spans="2:8" x14ac:dyDescent="0.3">
      <c r="B4090" s="286">
        <v>44455.811550925922</v>
      </c>
      <c r="C4090" s="287">
        <v>500</v>
      </c>
      <c r="D4090" s="287">
        <v>489.5</v>
      </c>
      <c r="E4090" s="287">
        <f t="shared" si="63"/>
        <v>10.5</v>
      </c>
      <c r="F4090" s="288" t="s">
        <v>32</v>
      </c>
      <c r="G4090" s="289"/>
      <c r="H4090" s="290">
        <v>844298188</v>
      </c>
    </row>
    <row r="4091" spans="2:8" x14ac:dyDescent="0.3">
      <c r="B4091" s="286">
        <v>44455.815127314818</v>
      </c>
      <c r="C4091" s="287">
        <v>50</v>
      </c>
      <c r="D4091" s="287">
        <v>46.1</v>
      </c>
      <c r="E4091" s="287">
        <f t="shared" si="63"/>
        <v>3.8999999999999986</v>
      </c>
      <c r="F4091" s="288" t="s">
        <v>6329</v>
      </c>
      <c r="G4091" s="289" t="s">
        <v>6178</v>
      </c>
      <c r="H4091" s="290">
        <v>844303843</v>
      </c>
    </row>
    <row r="4092" spans="2:8" x14ac:dyDescent="0.3">
      <c r="B4092" s="286">
        <v>44455.821793981479</v>
      </c>
      <c r="C4092" s="287">
        <v>1000</v>
      </c>
      <c r="D4092" s="287">
        <v>979</v>
      </c>
      <c r="E4092" s="287">
        <f t="shared" si="63"/>
        <v>21</v>
      </c>
      <c r="F4092" s="288" t="s">
        <v>32</v>
      </c>
      <c r="G4092" s="289"/>
      <c r="H4092" s="290">
        <v>844314801</v>
      </c>
    </row>
    <row r="4093" spans="2:8" x14ac:dyDescent="0.3">
      <c r="B4093" s="286">
        <v>44455.82435185185</v>
      </c>
      <c r="C4093" s="287">
        <v>200</v>
      </c>
      <c r="D4093" s="287">
        <v>195.8</v>
      </c>
      <c r="E4093" s="287">
        <f t="shared" si="63"/>
        <v>4.1999999999999886</v>
      </c>
      <c r="F4093" s="288" t="s">
        <v>32</v>
      </c>
      <c r="G4093" s="289"/>
      <c r="H4093" s="290">
        <v>844319120</v>
      </c>
    </row>
    <row r="4094" spans="2:8" x14ac:dyDescent="0.3">
      <c r="B4094" s="286">
        <v>44455.831018518518</v>
      </c>
      <c r="C4094" s="287">
        <v>300</v>
      </c>
      <c r="D4094" s="287">
        <v>293.7</v>
      </c>
      <c r="E4094" s="287">
        <f t="shared" si="63"/>
        <v>6.3000000000000114</v>
      </c>
      <c r="F4094" s="288" t="s">
        <v>32</v>
      </c>
      <c r="G4094" s="289"/>
      <c r="H4094" s="290">
        <v>844330176</v>
      </c>
    </row>
    <row r="4095" spans="2:8" x14ac:dyDescent="0.3">
      <c r="B4095" s="286">
        <v>44455.837488425925</v>
      </c>
      <c r="C4095" s="287">
        <v>200</v>
      </c>
      <c r="D4095" s="287">
        <v>195.8</v>
      </c>
      <c r="E4095" s="287">
        <f t="shared" si="63"/>
        <v>4.1999999999999886</v>
      </c>
      <c r="F4095" s="288" t="s">
        <v>32</v>
      </c>
      <c r="G4095" s="289"/>
      <c r="H4095" s="290">
        <v>844341370</v>
      </c>
    </row>
    <row r="4096" spans="2:8" x14ac:dyDescent="0.3">
      <c r="B4096" s="286">
        <v>44455.845601851855</v>
      </c>
      <c r="C4096" s="287">
        <v>500</v>
      </c>
      <c r="D4096" s="287">
        <v>489.5</v>
      </c>
      <c r="E4096" s="287">
        <f t="shared" si="63"/>
        <v>10.5</v>
      </c>
      <c r="F4096" s="288" t="s">
        <v>32</v>
      </c>
      <c r="G4096" s="289"/>
      <c r="H4096" s="290">
        <v>844355464</v>
      </c>
    </row>
    <row r="4097" spans="2:8" x14ac:dyDescent="0.3">
      <c r="B4097" s="286">
        <v>44455.850497685184</v>
      </c>
      <c r="C4097" s="287">
        <v>1000</v>
      </c>
      <c r="D4097" s="287">
        <v>979</v>
      </c>
      <c r="E4097" s="287">
        <f t="shared" si="63"/>
        <v>21</v>
      </c>
      <c r="F4097" s="288" t="s">
        <v>6200</v>
      </c>
      <c r="G4097" s="289" t="s">
        <v>6102</v>
      </c>
      <c r="H4097" s="290">
        <v>844363718</v>
      </c>
    </row>
    <row r="4098" spans="2:8" x14ac:dyDescent="0.3">
      <c r="B4098" s="286">
        <v>44455.85119212963</v>
      </c>
      <c r="C4098" s="287">
        <v>100</v>
      </c>
      <c r="D4098" s="287">
        <v>96.1</v>
      </c>
      <c r="E4098" s="287">
        <f t="shared" si="63"/>
        <v>3.9000000000000057</v>
      </c>
      <c r="F4098" s="288" t="s">
        <v>32</v>
      </c>
      <c r="G4098" s="289"/>
      <c r="H4098" s="290">
        <v>844364814</v>
      </c>
    </row>
    <row r="4099" spans="2:8" x14ac:dyDescent="0.3">
      <c r="B4099" s="286">
        <v>44455.851967592593</v>
      </c>
      <c r="C4099" s="287">
        <v>1000</v>
      </c>
      <c r="D4099" s="287">
        <v>979</v>
      </c>
      <c r="E4099" s="287">
        <f t="shared" si="63"/>
        <v>21</v>
      </c>
      <c r="F4099" s="288" t="s">
        <v>32</v>
      </c>
      <c r="G4099" s="289"/>
      <c r="H4099" s="290">
        <v>844365941</v>
      </c>
    </row>
    <row r="4100" spans="2:8" x14ac:dyDescent="0.3">
      <c r="B4100" s="286">
        <v>44455.853483796294</v>
      </c>
      <c r="C4100" s="287">
        <v>300</v>
      </c>
      <c r="D4100" s="287">
        <v>290.7</v>
      </c>
      <c r="E4100" s="287">
        <f t="shared" si="63"/>
        <v>9.3000000000000114</v>
      </c>
      <c r="F4100" s="288" t="s">
        <v>32</v>
      </c>
      <c r="G4100" s="289"/>
      <c r="H4100" s="290">
        <v>844368157</v>
      </c>
    </row>
    <row r="4101" spans="2:8" x14ac:dyDescent="0.3">
      <c r="B4101" s="286">
        <v>44455.858252314814</v>
      </c>
      <c r="C4101" s="287">
        <v>500</v>
      </c>
      <c r="D4101" s="287">
        <v>489.5</v>
      </c>
      <c r="E4101" s="287">
        <f t="shared" ref="E4101:E4164" si="64">C4101-D4101</f>
        <v>10.5</v>
      </c>
      <c r="F4101" s="288" t="s">
        <v>6172</v>
      </c>
      <c r="G4101" s="289" t="s">
        <v>6141</v>
      </c>
      <c r="H4101" s="290">
        <v>844375416</v>
      </c>
    </row>
    <row r="4102" spans="2:8" x14ac:dyDescent="0.3">
      <c r="B4102" s="286">
        <v>44455.858344907407</v>
      </c>
      <c r="C4102" s="287">
        <v>100</v>
      </c>
      <c r="D4102" s="287">
        <v>96.1</v>
      </c>
      <c r="E4102" s="287">
        <f t="shared" si="64"/>
        <v>3.9000000000000057</v>
      </c>
      <c r="F4102" s="288" t="s">
        <v>6223</v>
      </c>
      <c r="G4102" s="289" t="s">
        <v>6178</v>
      </c>
      <c r="H4102" s="290">
        <v>844375536</v>
      </c>
    </row>
    <row r="4103" spans="2:8" x14ac:dyDescent="0.3">
      <c r="B4103" s="286">
        <v>44455.867604166669</v>
      </c>
      <c r="C4103" s="287">
        <v>1000</v>
      </c>
      <c r="D4103" s="287">
        <v>979</v>
      </c>
      <c r="E4103" s="287">
        <f t="shared" si="64"/>
        <v>21</v>
      </c>
      <c r="F4103" s="288" t="s">
        <v>32</v>
      </c>
      <c r="G4103" s="289"/>
      <c r="H4103" s="290">
        <v>844389118</v>
      </c>
    </row>
    <row r="4104" spans="2:8" x14ac:dyDescent="0.3">
      <c r="B4104" s="286">
        <v>44455.880636574075</v>
      </c>
      <c r="C4104" s="287">
        <v>100</v>
      </c>
      <c r="D4104" s="287">
        <v>96.1</v>
      </c>
      <c r="E4104" s="287">
        <f t="shared" si="64"/>
        <v>3.9000000000000057</v>
      </c>
      <c r="F4104" s="288" t="s">
        <v>32</v>
      </c>
      <c r="G4104" s="289"/>
      <c r="H4104" s="290">
        <v>844407984</v>
      </c>
    </row>
    <row r="4105" spans="2:8" x14ac:dyDescent="0.3">
      <c r="B4105" s="286">
        <v>44455.880659722221</v>
      </c>
      <c r="C4105" s="287">
        <v>500</v>
      </c>
      <c r="D4105" s="287">
        <v>489.5</v>
      </c>
      <c r="E4105" s="287">
        <f t="shared" si="64"/>
        <v>10.5</v>
      </c>
      <c r="F4105" s="288" t="s">
        <v>6120</v>
      </c>
      <c r="G4105" s="289" t="s">
        <v>6102</v>
      </c>
      <c r="H4105" s="290">
        <v>844408016</v>
      </c>
    </row>
    <row r="4106" spans="2:8" x14ac:dyDescent="0.3">
      <c r="B4106" s="286">
        <v>44455.88108796296</v>
      </c>
      <c r="C4106" s="287">
        <v>1000</v>
      </c>
      <c r="D4106" s="287">
        <v>979</v>
      </c>
      <c r="E4106" s="287">
        <f t="shared" si="64"/>
        <v>21</v>
      </c>
      <c r="F4106" s="288" t="s">
        <v>32</v>
      </c>
      <c r="G4106" s="289"/>
      <c r="H4106" s="290">
        <v>844408621</v>
      </c>
    </row>
    <row r="4107" spans="2:8" x14ac:dyDescent="0.3">
      <c r="B4107" s="286">
        <v>44455.881516203706</v>
      </c>
      <c r="C4107" s="287">
        <v>100</v>
      </c>
      <c r="D4107" s="287">
        <v>96.1</v>
      </c>
      <c r="E4107" s="287">
        <f t="shared" si="64"/>
        <v>3.9000000000000057</v>
      </c>
      <c r="F4107" s="288" t="s">
        <v>32</v>
      </c>
      <c r="G4107" s="289"/>
      <c r="H4107" s="290">
        <v>844409258</v>
      </c>
    </row>
    <row r="4108" spans="2:8" x14ac:dyDescent="0.3">
      <c r="B4108" s="286">
        <v>44455.88385416667</v>
      </c>
      <c r="C4108" s="287">
        <v>250</v>
      </c>
      <c r="D4108" s="287">
        <v>244.75</v>
      </c>
      <c r="E4108" s="287">
        <f t="shared" si="64"/>
        <v>5.25</v>
      </c>
      <c r="F4108" s="288" t="s">
        <v>6490</v>
      </c>
      <c r="G4108" s="289" t="s">
        <v>6186</v>
      </c>
      <c r="H4108" s="290">
        <v>844412559</v>
      </c>
    </row>
    <row r="4109" spans="2:8" x14ac:dyDescent="0.3">
      <c r="B4109" s="286">
        <v>44455.89634259259</v>
      </c>
      <c r="C4109" s="287">
        <v>20</v>
      </c>
      <c r="D4109" s="287">
        <v>16.100000000000001</v>
      </c>
      <c r="E4109" s="287">
        <f t="shared" si="64"/>
        <v>3.8999999999999986</v>
      </c>
      <c r="F4109" s="288" t="s">
        <v>32</v>
      </c>
      <c r="G4109" s="289"/>
      <c r="H4109" s="290">
        <v>844430608</v>
      </c>
    </row>
    <row r="4110" spans="2:8" x14ac:dyDescent="0.3">
      <c r="B4110" s="286">
        <v>44455.899236111109</v>
      </c>
      <c r="C4110" s="287">
        <v>200</v>
      </c>
      <c r="D4110" s="287">
        <v>195.8</v>
      </c>
      <c r="E4110" s="287">
        <f t="shared" si="64"/>
        <v>4.1999999999999886</v>
      </c>
      <c r="F4110" s="288" t="s">
        <v>32</v>
      </c>
      <c r="G4110" s="289"/>
      <c r="H4110" s="290">
        <v>844434766</v>
      </c>
    </row>
    <row r="4111" spans="2:8" x14ac:dyDescent="0.3">
      <c r="B4111" s="286">
        <v>44455.908159722225</v>
      </c>
      <c r="C4111" s="287">
        <v>200</v>
      </c>
      <c r="D4111" s="287">
        <v>195.8</v>
      </c>
      <c r="E4111" s="287">
        <f t="shared" si="64"/>
        <v>4.1999999999999886</v>
      </c>
      <c r="F4111" s="288" t="s">
        <v>32</v>
      </c>
      <c r="G4111" s="289"/>
      <c r="H4111" s="290">
        <v>844446648</v>
      </c>
    </row>
    <row r="4112" spans="2:8" x14ac:dyDescent="0.3">
      <c r="B4112" s="286">
        <v>44455.909085648149</v>
      </c>
      <c r="C4112" s="287">
        <v>3000</v>
      </c>
      <c r="D4112" s="287">
        <v>2937</v>
      </c>
      <c r="E4112" s="287">
        <f t="shared" si="64"/>
        <v>63</v>
      </c>
      <c r="F4112" s="288" t="s">
        <v>6146</v>
      </c>
      <c r="G4112" s="289" t="s">
        <v>6104</v>
      </c>
      <c r="H4112" s="290">
        <v>844447904</v>
      </c>
    </row>
    <row r="4113" spans="2:8" x14ac:dyDescent="0.3">
      <c r="B4113" s="286">
        <v>44455.909803240742</v>
      </c>
      <c r="C4113" s="287">
        <v>200</v>
      </c>
      <c r="D4113" s="287">
        <v>193.8</v>
      </c>
      <c r="E4113" s="287">
        <f t="shared" si="64"/>
        <v>6.1999999999999886</v>
      </c>
      <c r="F4113" s="288" t="s">
        <v>6134</v>
      </c>
      <c r="G4113" s="289" t="s">
        <v>6091</v>
      </c>
      <c r="H4113" s="290">
        <v>844448844</v>
      </c>
    </row>
    <row r="4114" spans="2:8" x14ac:dyDescent="0.3">
      <c r="B4114" s="286">
        <v>44455.921412037038</v>
      </c>
      <c r="C4114" s="287">
        <v>388</v>
      </c>
      <c r="D4114" s="287">
        <v>379.85</v>
      </c>
      <c r="E4114" s="287">
        <f t="shared" si="64"/>
        <v>8.1499999999999773</v>
      </c>
      <c r="F4114" s="288" t="s">
        <v>6247</v>
      </c>
      <c r="G4114" s="289" t="s">
        <v>6099</v>
      </c>
      <c r="H4114" s="290">
        <v>844464356</v>
      </c>
    </row>
    <row r="4115" spans="2:8" x14ac:dyDescent="0.3">
      <c r="B4115" s="286">
        <v>44455.923796296294</v>
      </c>
      <c r="C4115" s="287">
        <v>500</v>
      </c>
      <c r="D4115" s="287">
        <v>489.5</v>
      </c>
      <c r="E4115" s="287">
        <f t="shared" si="64"/>
        <v>10.5</v>
      </c>
      <c r="F4115" s="288" t="s">
        <v>32</v>
      </c>
      <c r="G4115" s="289"/>
      <c r="H4115" s="290">
        <v>844467717</v>
      </c>
    </row>
    <row r="4116" spans="2:8" x14ac:dyDescent="0.3">
      <c r="B4116" s="286">
        <v>44455.924259259256</v>
      </c>
      <c r="C4116" s="287">
        <v>300</v>
      </c>
      <c r="D4116" s="287">
        <v>293.7</v>
      </c>
      <c r="E4116" s="287">
        <f t="shared" si="64"/>
        <v>6.3000000000000114</v>
      </c>
      <c r="F4116" s="288" t="s">
        <v>32</v>
      </c>
      <c r="G4116" s="289"/>
      <c r="H4116" s="290">
        <v>844468353</v>
      </c>
    </row>
    <row r="4117" spans="2:8" x14ac:dyDescent="0.3">
      <c r="B4117" s="286">
        <v>44455.926631944443</v>
      </c>
      <c r="C4117" s="287">
        <v>100</v>
      </c>
      <c r="D4117" s="287">
        <v>96.1</v>
      </c>
      <c r="E4117" s="287">
        <f t="shared" si="64"/>
        <v>3.9000000000000057</v>
      </c>
      <c r="F4117" s="288" t="s">
        <v>6150</v>
      </c>
      <c r="G4117" s="289" t="s">
        <v>6102</v>
      </c>
      <c r="H4117" s="290">
        <v>844471316</v>
      </c>
    </row>
    <row r="4118" spans="2:8" x14ac:dyDescent="0.3">
      <c r="B4118" s="286">
        <v>44455.929247685184</v>
      </c>
      <c r="C4118" s="287">
        <v>300</v>
      </c>
      <c r="D4118" s="287">
        <v>293.7</v>
      </c>
      <c r="E4118" s="287">
        <f t="shared" si="64"/>
        <v>6.3000000000000114</v>
      </c>
      <c r="F4118" s="288" t="s">
        <v>32</v>
      </c>
      <c r="G4118" s="289"/>
      <c r="H4118" s="290">
        <v>844474463</v>
      </c>
    </row>
    <row r="4119" spans="2:8" x14ac:dyDescent="0.3">
      <c r="B4119" s="286">
        <v>44455.93074074074</v>
      </c>
      <c r="C4119" s="287">
        <v>1000</v>
      </c>
      <c r="D4119" s="287">
        <v>979</v>
      </c>
      <c r="E4119" s="287">
        <f t="shared" si="64"/>
        <v>21</v>
      </c>
      <c r="F4119" s="288" t="s">
        <v>32</v>
      </c>
      <c r="G4119" s="289"/>
      <c r="H4119" s="290">
        <v>844476253</v>
      </c>
    </row>
    <row r="4120" spans="2:8" x14ac:dyDescent="0.3">
      <c r="B4120" s="286">
        <v>44455.937569444446</v>
      </c>
      <c r="C4120" s="287">
        <v>500</v>
      </c>
      <c r="D4120" s="287">
        <v>489.5</v>
      </c>
      <c r="E4120" s="287">
        <f t="shared" si="64"/>
        <v>10.5</v>
      </c>
      <c r="F4120" s="288" t="s">
        <v>32</v>
      </c>
      <c r="G4120" s="289"/>
      <c r="H4120" s="290">
        <v>844483861</v>
      </c>
    </row>
    <row r="4121" spans="2:8" x14ac:dyDescent="0.3">
      <c r="B4121" s="286">
        <v>44455.938958333332</v>
      </c>
      <c r="C4121" s="287">
        <v>1000</v>
      </c>
      <c r="D4121" s="287">
        <v>979</v>
      </c>
      <c r="E4121" s="287">
        <f t="shared" si="64"/>
        <v>21</v>
      </c>
      <c r="F4121" s="288" t="s">
        <v>32</v>
      </c>
      <c r="G4121" s="289"/>
      <c r="H4121" s="290">
        <v>844485703</v>
      </c>
    </row>
    <row r="4122" spans="2:8" x14ac:dyDescent="0.3">
      <c r="B4122" s="286">
        <v>44455.942280092589</v>
      </c>
      <c r="C4122" s="287">
        <v>300</v>
      </c>
      <c r="D4122" s="287">
        <v>293.7</v>
      </c>
      <c r="E4122" s="287">
        <f t="shared" si="64"/>
        <v>6.3000000000000114</v>
      </c>
      <c r="F4122" s="288" t="s">
        <v>6285</v>
      </c>
      <c r="G4122" s="289" t="s">
        <v>6117</v>
      </c>
      <c r="H4122" s="290">
        <v>844489476</v>
      </c>
    </row>
    <row r="4123" spans="2:8" x14ac:dyDescent="0.3">
      <c r="B4123" s="286">
        <v>44455.942430555559</v>
      </c>
      <c r="C4123" s="287">
        <v>300</v>
      </c>
      <c r="D4123" s="287">
        <v>293.7</v>
      </c>
      <c r="E4123" s="287">
        <f t="shared" si="64"/>
        <v>6.3000000000000114</v>
      </c>
      <c r="F4123" s="288" t="s">
        <v>32</v>
      </c>
      <c r="G4123" s="289"/>
      <c r="H4123" s="290">
        <v>844489656</v>
      </c>
    </row>
    <row r="4124" spans="2:8" x14ac:dyDescent="0.3">
      <c r="B4124" s="286">
        <v>44455.949328703704</v>
      </c>
      <c r="C4124" s="287">
        <v>100</v>
      </c>
      <c r="D4124" s="287">
        <v>96.1</v>
      </c>
      <c r="E4124" s="287">
        <f t="shared" si="64"/>
        <v>3.9000000000000057</v>
      </c>
      <c r="F4124" s="288" t="s">
        <v>32</v>
      </c>
      <c r="G4124" s="289"/>
      <c r="H4124" s="290">
        <v>844496698</v>
      </c>
    </row>
    <row r="4125" spans="2:8" x14ac:dyDescent="0.3">
      <c r="B4125" s="286">
        <v>44455.949490740742</v>
      </c>
      <c r="C4125" s="287">
        <v>66</v>
      </c>
      <c r="D4125" s="287">
        <v>62.1</v>
      </c>
      <c r="E4125" s="287">
        <f t="shared" si="64"/>
        <v>3.8999999999999986</v>
      </c>
      <c r="F4125" s="288" t="s">
        <v>6143</v>
      </c>
      <c r="G4125" s="289" t="s">
        <v>6121</v>
      </c>
      <c r="H4125" s="290">
        <v>844496875</v>
      </c>
    </row>
    <row r="4126" spans="2:8" x14ac:dyDescent="0.3">
      <c r="B4126" s="286">
        <v>44455.955601851849</v>
      </c>
      <c r="C4126" s="287">
        <v>300</v>
      </c>
      <c r="D4126" s="287">
        <v>293.7</v>
      </c>
      <c r="E4126" s="287">
        <f t="shared" si="64"/>
        <v>6.3000000000000114</v>
      </c>
      <c r="F4126" s="288" t="s">
        <v>6105</v>
      </c>
      <c r="G4126" s="289" t="s">
        <v>6141</v>
      </c>
      <c r="H4126" s="290">
        <v>844503044</v>
      </c>
    </row>
    <row r="4127" spans="2:8" x14ac:dyDescent="0.3">
      <c r="B4127" s="286">
        <v>44455.958171296297</v>
      </c>
      <c r="C4127" s="287">
        <v>5000</v>
      </c>
      <c r="D4127" s="287">
        <v>4895</v>
      </c>
      <c r="E4127" s="287">
        <f t="shared" si="64"/>
        <v>105</v>
      </c>
      <c r="F4127" s="288" t="s">
        <v>32</v>
      </c>
      <c r="G4127" s="289"/>
      <c r="H4127" s="290">
        <v>844505632</v>
      </c>
    </row>
    <row r="4128" spans="2:8" x14ac:dyDescent="0.3">
      <c r="B4128" s="286">
        <v>44455.95989583333</v>
      </c>
      <c r="C4128" s="287">
        <v>300</v>
      </c>
      <c r="D4128" s="287">
        <v>293.7</v>
      </c>
      <c r="E4128" s="287">
        <f t="shared" si="64"/>
        <v>6.3000000000000114</v>
      </c>
      <c r="F4128" s="288" t="s">
        <v>6100</v>
      </c>
      <c r="G4128" s="289" t="s">
        <v>6124</v>
      </c>
      <c r="H4128" s="290">
        <v>844507387</v>
      </c>
    </row>
    <row r="4129" spans="2:8" x14ac:dyDescent="0.3">
      <c r="B4129" s="286">
        <v>44455.961087962962</v>
      </c>
      <c r="C4129" s="287">
        <v>100</v>
      </c>
      <c r="D4129" s="287">
        <v>96.1</v>
      </c>
      <c r="E4129" s="287">
        <f t="shared" si="64"/>
        <v>3.9000000000000057</v>
      </c>
      <c r="F4129" s="288" t="s">
        <v>32</v>
      </c>
      <c r="G4129" s="289"/>
      <c r="H4129" s="290">
        <v>844508575</v>
      </c>
    </row>
    <row r="4130" spans="2:8" x14ac:dyDescent="0.3">
      <c r="B4130" s="286">
        <v>44455.974282407406</v>
      </c>
      <c r="C4130" s="287">
        <v>300</v>
      </c>
      <c r="D4130" s="287">
        <v>293.7</v>
      </c>
      <c r="E4130" s="287">
        <f t="shared" si="64"/>
        <v>6.3000000000000114</v>
      </c>
      <c r="F4130" s="288" t="s">
        <v>32</v>
      </c>
      <c r="G4130" s="289"/>
      <c r="H4130" s="290">
        <v>844520752</v>
      </c>
    </row>
    <row r="4131" spans="2:8" x14ac:dyDescent="0.3">
      <c r="B4131" s="286">
        <v>44455.975300925929</v>
      </c>
      <c r="C4131" s="287">
        <v>1000</v>
      </c>
      <c r="D4131" s="287">
        <v>979</v>
      </c>
      <c r="E4131" s="287">
        <f t="shared" si="64"/>
        <v>21</v>
      </c>
      <c r="F4131" s="288" t="s">
        <v>6150</v>
      </c>
      <c r="G4131" s="289" t="s">
        <v>6104</v>
      </c>
      <c r="H4131" s="290">
        <v>844521631</v>
      </c>
    </row>
    <row r="4132" spans="2:8" x14ac:dyDescent="0.3">
      <c r="B4132" s="286">
        <v>44455.984965277778</v>
      </c>
      <c r="C4132" s="287">
        <v>500</v>
      </c>
      <c r="D4132" s="287">
        <v>489.5</v>
      </c>
      <c r="E4132" s="287">
        <f t="shared" si="64"/>
        <v>10.5</v>
      </c>
      <c r="F4132" s="288" t="s">
        <v>6491</v>
      </c>
      <c r="G4132" s="289" t="s">
        <v>6093</v>
      </c>
      <c r="H4132" s="290">
        <v>844530026</v>
      </c>
    </row>
    <row r="4133" spans="2:8" x14ac:dyDescent="0.3">
      <c r="B4133" s="286">
        <v>44455.990543981483</v>
      </c>
      <c r="C4133" s="287">
        <v>50</v>
      </c>
      <c r="D4133" s="287">
        <v>46.1</v>
      </c>
      <c r="E4133" s="287">
        <f t="shared" si="64"/>
        <v>3.8999999999999986</v>
      </c>
      <c r="F4133" s="288" t="s">
        <v>32</v>
      </c>
      <c r="G4133" s="289"/>
      <c r="H4133" s="290">
        <v>844534688</v>
      </c>
    </row>
    <row r="4134" spans="2:8" x14ac:dyDescent="0.3">
      <c r="B4134" s="286">
        <v>44455.990960648145</v>
      </c>
      <c r="C4134" s="287">
        <v>150</v>
      </c>
      <c r="D4134" s="287">
        <v>146.1</v>
      </c>
      <c r="E4134" s="287">
        <f t="shared" si="64"/>
        <v>3.9000000000000057</v>
      </c>
      <c r="F4134" s="288" t="s">
        <v>32</v>
      </c>
      <c r="G4134" s="289"/>
      <c r="H4134" s="290">
        <v>844535048</v>
      </c>
    </row>
    <row r="4135" spans="2:8" x14ac:dyDescent="0.3">
      <c r="B4135" s="286">
        <v>44455.99659722222</v>
      </c>
      <c r="C4135" s="287">
        <v>1000</v>
      </c>
      <c r="D4135" s="287">
        <v>979</v>
      </c>
      <c r="E4135" s="287">
        <f t="shared" si="64"/>
        <v>21</v>
      </c>
      <c r="F4135" s="288" t="s">
        <v>32</v>
      </c>
      <c r="G4135" s="289"/>
      <c r="H4135" s="290">
        <v>844539708</v>
      </c>
    </row>
    <row r="4136" spans="2:8" x14ac:dyDescent="0.3">
      <c r="B4136" s="286">
        <v>44455.996666666666</v>
      </c>
      <c r="C4136" s="287">
        <v>500</v>
      </c>
      <c r="D4136" s="287">
        <v>484.5</v>
      </c>
      <c r="E4136" s="287">
        <f t="shared" si="64"/>
        <v>15.5</v>
      </c>
      <c r="F4136" s="288" t="s">
        <v>32</v>
      </c>
      <c r="G4136" s="289"/>
      <c r="H4136" s="290">
        <v>844539756</v>
      </c>
    </row>
    <row r="4137" spans="2:8" x14ac:dyDescent="0.3">
      <c r="B4137" s="286">
        <v>44455.998888888891</v>
      </c>
      <c r="C4137" s="287">
        <v>1000</v>
      </c>
      <c r="D4137" s="287">
        <v>979</v>
      </c>
      <c r="E4137" s="287">
        <f t="shared" si="64"/>
        <v>21</v>
      </c>
      <c r="F4137" s="288" t="s">
        <v>6125</v>
      </c>
      <c r="G4137" s="289" t="s">
        <v>6097</v>
      </c>
      <c r="H4137" s="290">
        <v>844541550</v>
      </c>
    </row>
    <row r="4138" spans="2:8" x14ac:dyDescent="0.3">
      <c r="B4138" s="286">
        <v>44456.002696759257</v>
      </c>
      <c r="C4138" s="287">
        <v>50</v>
      </c>
      <c r="D4138" s="287">
        <v>46.1</v>
      </c>
      <c r="E4138" s="287">
        <f t="shared" si="64"/>
        <v>3.8999999999999986</v>
      </c>
      <c r="F4138" s="288" t="s">
        <v>6172</v>
      </c>
      <c r="G4138" s="289" t="s">
        <v>5886</v>
      </c>
      <c r="H4138" s="290">
        <v>844549814</v>
      </c>
    </row>
    <row r="4139" spans="2:8" x14ac:dyDescent="0.3">
      <c r="B4139" s="286">
        <v>44456.003819444442</v>
      </c>
      <c r="C4139" s="287">
        <v>300</v>
      </c>
      <c r="D4139" s="287">
        <v>293.7</v>
      </c>
      <c r="E4139" s="287">
        <f t="shared" si="64"/>
        <v>6.3000000000000114</v>
      </c>
      <c r="F4139" s="288" t="s">
        <v>32</v>
      </c>
      <c r="G4139" s="289"/>
      <c r="H4139" s="290">
        <v>844553191</v>
      </c>
    </row>
    <row r="4140" spans="2:8" x14ac:dyDescent="0.3">
      <c r="B4140" s="286">
        <v>44456.003923611112</v>
      </c>
      <c r="C4140" s="287">
        <v>50</v>
      </c>
      <c r="D4140" s="287">
        <v>46.1</v>
      </c>
      <c r="E4140" s="287">
        <f t="shared" si="64"/>
        <v>3.8999999999999986</v>
      </c>
      <c r="F4140" s="288" t="s">
        <v>32</v>
      </c>
      <c r="G4140" s="289"/>
      <c r="H4140" s="290">
        <v>844553423</v>
      </c>
    </row>
    <row r="4141" spans="2:8" x14ac:dyDescent="0.3">
      <c r="B4141" s="286">
        <v>44456.006828703707</v>
      </c>
      <c r="C4141" s="287">
        <v>20</v>
      </c>
      <c r="D4141" s="287">
        <v>16.100000000000001</v>
      </c>
      <c r="E4141" s="287">
        <f t="shared" si="64"/>
        <v>3.8999999999999986</v>
      </c>
      <c r="F4141" s="288" t="s">
        <v>32</v>
      </c>
      <c r="G4141" s="289"/>
      <c r="H4141" s="290">
        <v>844558354</v>
      </c>
    </row>
    <row r="4142" spans="2:8" x14ac:dyDescent="0.3">
      <c r="B4142" s="286">
        <v>44456.017951388887</v>
      </c>
      <c r="C4142" s="287">
        <v>500</v>
      </c>
      <c r="D4142" s="287">
        <v>489.5</v>
      </c>
      <c r="E4142" s="287">
        <f t="shared" si="64"/>
        <v>10.5</v>
      </c>
      <c r="F4142" s="288" t="s">
        <v>32</v>
      </c>
      <c r="G4142" s="289"/>
      <c r="H4142" s="290">
        <v>844576118</v>
      </c>
    </row>
    <row r="4143" spans="2:8" x14ac:dyDescent="0.3">
      <c r="B4143" s="286">
        <v>44456.032418981478</v>
      </c>
      <c r="C4143" s="287">
        <v>1000</v>
      </c>
      <c r="D4143" s="287">
        <v>979</v>
      </c>
      <c r="E4143" s="287">
        <f t="shared" si="64"/>
        <v>21</v>
      </c>
      <c r="F4143" s="288" t="s">
        <v>32</v>
      </c>
      <c r="G4143" s="289"/>
      <c r="H4143" s="290">
        <v>844595508</v>
      </c>
    </row>
    <row r="4144" spans="2:8" x14ac:dyDescent="0.3">
      <c r="B4144" s="286">
        <v>44456.037430555552</v>
      </c>
      <c r="C4144" s="287">
        <v>200</v>
      </c>
      <c r="D4144" s="287">
        <v>193.8</v>
      </c>
      <c r="E4144" s="287">
        <f t="shared" si="64"/>
        <v>6.1999999999999886</v>
      </c>
      <c r="F4144" s="288" t="s">
        <v>6302</v>
      </c>
      <c r="G4144" s="289" t="s">
        <v>5891</v>
      </c>
      <c r="H4144" s="290">
        <v>844601225</v>
      </c>
    </row>
    <row r="4145" spans="2:8" x14ac:dyDescent="0.3">
      <c r="B4145" s="286">
        <v>44456.049340277779</v>
      </c>
      <c r="C4145" s="287">
        <v>500</v>
      </c>
      <c r="D4145" s="287">
        <v>489.5</v>
      </c>
      <c r="E4145" s="287">
        <f t="shared" si="64"/>
        <v>10.5</v>
      </c>
      <c r="F4145" s="288" t="s">
        <v>32</v>
      </c>
      <c r="G4145" s="289"/>
      <c r="H4145" s="290">
        <v>844614940</v>
      </c>
    </row>
    <row r="4146" spans="2:8" x14ac:dyDescent="0.3">
      <c r="B4146" s="286">
        <v>44456.053391203706</v>
      </c>
      <c r="C4146" s="287">
        <v>100</v>
      </c>
      <c r="D4146" s="287">
        <v>96.1</v>
      </c>
      <c r="E4146" s="287">
        <f t="shared" si="64"/>
        <v>3.9000000000000057</v>
      </c>
      <c r="F4146" s="288" t="s">
        <v>32</v>
      </c>
      <c r="G4146" s="289"/>
      <c r="H4146" s="290">
        <v>844619071</v>
      </c>
    </row>
    <row r="4147" spans="2:8" x14ac:dyDescent="0.3">
      <c r="B4147" s="286">
        <v>44456.053854166668</v>
      </c>
      <c r="C4147" s="287">
        <v>300</v>
      </c>
      <c r="D4147" s="287">
        <v>293.7</v>
      </c>
      <c r="E4147" s="287">
        <f t="shared" si="64"/>
        <v>6.3000000000000114</v>
      </c>
      <c r="F4147" s="288" t="s">
        <v>32</v>
      </c>
      <c r="G4147" s="289"/>
      <c r="H4147" s="290">
        <v>844619572</v>
      </c>
    </row>
    <row r="4148" spans="2:8" x14ac:dyDescent="0.3">
      <c r="B4148" s="286">
        <v>44456.067870370367</v>
      </c>
      <c r="C4148" s="287">
        <v>300</v>
      </c>
      <c r="D4148" s="287">
        <v>293.7</v>
      </c>
      <c r="E4148" s="287">
        <f t="shared" si="64"/>
        <v>6.3000000000000114</v>
      </c>
      <c r="F4148" s="288" t="s">
        <v>32</v>
      </c>
      <c r="G4148" s="289"/>
      <c r="H4148" s="290">
        <v>844633743</v>
      </c>
    </row>
    <row r="4149" spans="2:8" x14ac:dyDescent="0.3">
      <c r="B4149" s="286">
        <v>44456.091400462959</v>
      </c>
      <c r="C4149" s="287">
        <v>150</v>
      </c>
      <c r="D4149" s="287">
        <v>146.1</v>
      </c>
      <c r="E4149" s="287">
        <f t="shared" si="64"/>
        <v>3.9000000000000057</v>
      </c>
      <c r="F4149" s="288" t="s">
        <v>32</v>
      </c>
      <c r="G4149" s="289"/>
      <c r="H4149" s="290">
        <v>844655307</v>
      </c>
    </row>
    <row r="4150" spans="2:8" x14ac:dyDescent="0.3">
      <c r="B4150" s="286">
        <v>44456.097175925926</v>
      </c>
      <c r="C4150" s="287">
        <v>100</v>
      </c>
      <c r="D4150" s="287">
        <v>96.1</v>
      </c>
      <c r="E4150" s="287">
        <f t="shared" si="64"/>
        <v>3.9000000000000057</v>
      </c>
      <c r="F4150" s="288" t="s">
        <v>32</v>
      </c>
      <c r="G4150" s="289"/>
      <c r="H4150" s="290">
        <v>844660450</v>
      </c>
    </row>
    <row r="4151" spans="2:8" x14ac:dyDescent="0.3">
      <c r="B4151" s="286">
        <v>44456.098796296297</v>
      </c>
      <c r="C4151" s="287">
        <v>100</v>
      </c>
      <c r="D4151" s="287">
        <v>96.1</v>
      </c>
      <c r="E4151" s="287">
        <f t="shared" si="64"/>
        <v>3.9000000000000057</v>
      </c>
      <c r="F4151" s="288" t="s">
        <v>32</v>
      </c>
      <c r="G4151" s="289"/>
      <c r="H4151" s="290">
        <v>844661945</v>
      </c>
    </row>
    <row r="4152" spans="2:8" x14ac:dyDescent="0.3">
      <c r="B4152" s="286">
        <v>44456.108124999999</v>
      </c>
      <c r="C4152" s="287">
        <v>500</v>
      </c>
      <c r="D4152" s="287">
        <v>489.5</v>
      </c>
      <c r="E4152" s="287">
        <f t="shared" si="64"/>
        <v>10.5</v>
      </c>
      <c r="F4152" s="288" t="s">
        <v>6492</v>
      </c>
      <c r="G4152" s="289" t="s">
        <v>6124</v>
      </c>
      <c r="H4152" s="290">
        <v>844669481</v>
      </c>
    </row>
    <row r="4153" spans="2:8" x14ac:dyDescent="0.3">
      <c r="B4153" s="286">
        <v>44456.120810185188</v>
      </c>
      <c r="C4153" s="287">
        <v>150</v>
      </c>
      <c r="D4153" s="287">
        <v>146.1</v>
      </c>
      <c r="E4153" s="287">
        <f t="shared" si="64"/>
        <v>3.9000000000000057</v>
      </c>
      <c r="F4153" s="288" t="s">
        <v>32</v>
      </c>
      <c r="G4153" s="289"/>
      <c r="H4153" s="290">
        <v>844679412</v>
      </c>
    </row>
    <row r="4154" spans="2:8" x14ac:dyDescent="0.3">
      <c r="B4154" s="286">
        <v>44456.125648148147</v>
      </c>
      <c r="C4154" s="287">
        <v>5000</v>
      </c>
      <c r="D4154" s="287">
        <v>4895</v>
      </c>
      <c r="E4154" s="287">
        <f t="shared" si="64"/>
        <v>105</v>
      </c>
      <c r="F4154" s="288" t="s">
        <v>6220</v>
      </c>
      <c r="G4154" s="289" t="s">
        <v>6097</v>
      </c>
      <c r="H4154" s="290">
        <v>844683236</v>
      </c>
    </row>
    <row r="4155" spans="2:8" x14ac:dyDescent="0.3">
      <c r="B4155" s="286">
        <v>44456.146273148152</v>
      </c>
      <c r="C4155" s="287">
        <v>100</v>
      </c>
      <c r="D4155" s="287">
        <v>96.1</v>
      </c>
      <c r="E4155" s="287">
        <f t="shared" si="64"/>
        <v>3.9000000000000057</v>
      </c>
      <c r="F4155" s="288" t="s">
        <v>32</v>
      </c>
      <c r="G4155" s="289"/>
      <c r="H4155" s="290">
        <v>844698983</v>
      </c>
    </row>
    <row r="4156" spans="2:8" x14ac:dyDescent="0.3">
      <c r="B4156" s="286">
        <v>44456.195740740739</v>
      </c>
      <c r="C4156" s="287">
        <v>500</v>
      </c>
      <c r="D4156" s="287">
        <v>489.5</v>
      </c>
      <c r="E4156" s="287">
        <f t="shared" si="64"/>
        <v>10.5</v>
      </c>
      <c r="F4156" s="288" t="s">
        <v>6094</v>
      </c>
      <c r="G4156" s="289" t="s">
        <v>6102</v>
      </c>
      <c r="H4156" s="290">
        <v>844738655</v>
      </c>
    </row>
    <row r="4157" spans="2:8" x14ac:dyDescent="0.3">
      <c r="B4157" s="286">
        <v>44456.240208333336</v>
      </c>
      <c r="C4157" s="287">
        <v>20</v>
      </c>
      <c r="D4157" s="287">
        <v>16.100000000000001</v>
      </c>
      <c r="E4157" s="287">
        <f t="shared" si="64"/>
        <v>3.8999999999999986</v>
      </c>
      <c r="F4157" s="288" t="s">
        <v>5903</v>
      </c>
      <c r="G4157" s="289" t="s">
        <v>6268</v>
      </c>
      <c r="H4157" s="290">
        <v>844762598</v>
      </c>
    </row>
    <row r="4158" spans="2:8" x14ac:dyDescent="0.3">
      <c r="B4158" s="286">
        <v>44456.247083333335</v>
      </c>
      <c r="C4158" s="287">
        <v>1000</v>
      </c>
      <c r="D4158" s="287">
        <v>979</v>
      </c>
      <c r="E4158" s="287">
        <f t="shared" si="64"/>
        <v>21</v>
      </c>
      <c r="F4158" s="288" t="s">
        <v>32</v>
      </c>
      <c r="G4158" s="289"/>
      <c r="H4158" s="290">
        <v>844765896</v>
      </c>
    </row>
    <row r="4159" spans="2:8" x14ac:dyDescent="0.3">
      <c r="B4159" s="286">
        <v>44456.257349537038</v>
      </c>
      <c r="C4159" s="287">
        <v>110</v>
      </c>
      <c r="D4159" s="287">
        <v>106.1</v>
      </c>
      <c r="E4159" s="287">
        <f t="shared" si="64"/>
        <v>3.9000000000000057</v>
      </c>
      <c r="F4159" s="288" t="s">
        <v>32</v>
      </c>
      <c r="G4159" s="289"/>
      <c r="H4159" s="290">
        <v>844770977</v>
      </c>
    </row>
    <row r="4160" spans="2:8" x14ac:dyDescent="0.3">
      <c r="B4160" s="286">
        <v>44456.266145833331</v>
      </c>
      <c r="C4160" s="287">
        <v>300</v>
      </c>
      <c r="D4160" s="287">
        <v>293.7</v>
      </c>
      <c r="E4160" s="287">
        <f t="shared" si="64"/>
        <v>6.3000000000000114</v>
      </c>
      <c r="F4160" s="288" t="s">
        <v>32</v>
      </c>
      <c r="G4160" s="289"/>
      <c r="H4160" s="290">
        <v>844775414</v>
      </c>
    </row>
    <row r="4161" spans="2:8" x14ac:dyDescent="0.3">
      <c r="B4161" s="286">
        <v>44456.270208333335</v>
      </c>
      <c r="C4161" s="287">
        <v>100</v>
      </c>
      <c r="D4161" s="287">
        <v>96.1</v>
      </c>
      <c r="E4161" s="287">
        <f t="shared" si="64"/>
        <v>3.9000000000000057</v>
      </c>
      <c r="F4161" s="288" t="s">
        <v>32</v>
      </c>
      <c r="G4161" s="289"/>
      <c r="H4161" s="290">
        <v>844777544</v>
      </c>
    </row>
    <row r="4162" spans="2:8" x14ac:dyDescent="0.3">
      <c r="B4162" s="286">
        <v>44456.276539351849</v>
      </c>
      <c r="C4162" s="287">
        <v>10000</v>
      </c>
      <c r="D4162" s="287">
        <v>9790</v>
      </c>
      <c r="E4162" s="287">
        <f t="shared" si="64"/>
        <v>210</v>
      </c>
      <c r="F4162" s="288" t="s">
        <v>6365</v>
      </c>
      <c r="G4162" s="289" t="s">
        <v>6178</v>
      </c>
      <c r="H4162" s="290">
        <v>844780791</v>
      </c>
    </row>
    <row r="4163" spans="2:8" x14ac:dyDescent="0.3">
      <c r="B4163" s="286">
        <v>44456.295613425929</v>
      </c>
      <c r="C4163" s="287">
        <v>150</v>
      </c>
      <c r="D4163" s="287">
        <v>146.1</v>
      </c>
      <c r="E4163" s="287">
        <f t="shared" si="64"/>
        <v>3.9000000000000057</v>
      </c>
      <c r="F4163" s="288" t="s">
        <v>32</v>
      </c>
      <c r="G4163" s="289"/>
      <c r="H4163" s="290">
        <v>844791668</v>
      </c>
    </row>
    <row r="4164" spans="2:8" x14ac:dyDescent="0.3">
      <c r="B4164" s="286">
        <v>44456.298101851855</v>
      </c>
      <c r="C4164" s="287">
        <v>250</v>
      </c>
      <c r="D4164" s="287">
        <v>244.75</v>
      </c>
      <c r="E4164" s="287">
        <f t="shared" si="64"/>
        <v>5.25</v>
      </c>
      <c r="F4164" s="288" t="s">
        <v>6296</v>
      </c>
      <c r="G4164" s="289" t="s">
        <v>6091</v>
      </c>
      <c r="H4164" s="290">
        <v>844793297</v>
      </c>
    </row>
    <row r="4165" spans="2:8" x14ac:dyDescent="0.3">
      <c r="B4165" s="286">
        <v>44456.307569444441</v>
      </c>
      <c r="C4165" s="287">
        <v>100</v>
      </c>
      <c r="D4165" s="287">
        <v>96.1</v>
      </c>
      <c r="E4165" s="287">
        <f t="shared" ref="E4165:E4228" si="65">C4165-D4165</f>
        <v>3.9000000000000057</v>
      </c>
      <c r="F4165" s="288" t="s">
        <v>6100</v>
      </c>
      <c r="G4165" s="289" t="s">
        <v>5892</v>
      </c>
      <c r="H4165" s="290">
        <v>844799455</v>
      </c>
    </row>
    <row r="4166" spans="2:8" x14ac:dyDescent="0.3">
      <c r="B4166" s="286">
        <v>44456.314571759256</v>
      </c>
      <c r="C4166" s="287">
        <v>2000</v>
      </c>
      <c r="D4166" s="287">
        <v>1958</v>
      </c>
      <c r="E4166" s="287">
        <f t="shared" si="65"/>
        <v>42</v>
      </c>
      <c r="F4166" s="288" t="s">
        <v>6493</v>
      </c>
      <c r="G4166" s="289" t="s">
        <v>6104</v>
      </c>
      <c r="H4166" s="290">
        <v>844804150</v>
      </c>
    </row>
    <row r="4167" spans="2:8" x14ac:dyDescent="0.3">
      <c r="B4167" s="286">
        <v>44456.338043981479</v>
      </c>
      <c r="C4167" s="287">
        <v>300</v>
      </c>
      <c r="D4167" s="287">
        <v>293.7</v>
      </c>
      <c r="E4167" s="287">
        <f t="shared" si="65"/>
        <v>6.3000000000000114</v>
      </c>
      <c r="F4167" s="288" t="s">
        <v>6386</v>
      </c>
      <c r="G4167" s="289" t="s">
        <v>6104</v>
      </c>
      <c r="H4167" s="290">
        <v>844822536</v>
      </c>
    </row>
    <row r="4168" spans="2:8" x14ac:dyDescent="0.3">
      <c r="B4168" s="286">
        <v>44456.34070601852</v>
      </c>
      <c r="C4168" s="287">
        <v>100</v>
      </c>
      <c r="D4168" s="287">
        <v>96.1</v>
      </c>
      <c r="E4168" s="287">
        <f t="shared" si="65"/>
        <v>3.9000000000000057</v>
      </c>
      <c r="F4168" s="288" t="s">
        <v>6103</v>
      </c>
      <c r="G4168" s="289" t="s">
        <v>5886</v>
      </c>
      <c r="H4168" s="290">
        <v>844824983</v>
      </c>
    </row>
    <row r="4169" spans="2:8" x14ac:dyDescent="0.3">
      <c r="B4169" s="286">
        <v>44456.34648148148</v>
      </c>
      <c r="C4169" s="287">
        <v>300</v>
      </c>
      <c r="D4169" s="287">
        <v>293.7</v>
      </c>
      <c r="E4169" s="287">
        <f t="shared" si="65"/>
        <v>6.3000000000000114</v>
      </c>
      <c r="F4169" s="288" t="s">
        <v>32</v>
      </c>
      <c r="G4169" s="289"/>
      <c r="H4169" s="290">
        <v>844830255</v>
      </c>
    </row>
    <row r="4170" spans="2:8" x14ac:dyDescent="0.3">
      <c r="B4170" s="286">
        <v>44456.354687500003</v>
      </c>
      <c r="C4170" s="287">
        <v>300</v>
      </c>
      <c r="D4170" s="287">
        <v>293.7</v>
      </c>
      <c r="E4170" s="287">
        <f t="shared" si="65"/>
        <v>6.3000000000000114</v>
      </c>
      <c r="F4170" s="288" t="s">
        <v>32</v>
      </c>
      <c r="G4170" s="289"/>
      <c r="H4170" s="290">
        <v>844837826</v>
      </c>
    </row>
    <row r="4171" spans="2:8" x14ac:dyDescent="0.3">
      <c r="B4171" s="286">
        <v>44456.370798611111</v>
      </c>
      <c r="C4171" s="287">
        <v>300</v>
      </c>
      <c r="D4171" s="287">
        <v>293.7</v>
      </c>
      <c r="E4171" s="287">
        <f t="shared" si="65"/>
        <v>6.3000000000000114</v>
      </c>
      <c r="F4171" s="288" t="s">
        <v>32</v>
      </c>
      <c r="G4171" s="289"/>
      <c r="H4171" s="290">
        <v>844853216</v>
      </c>
    </row>
    <row r="4172" spans="2:8" x14ac:dyDescent="0.3">
      <c r="B4172" s="286">
        <v>44456.380787037036</v>
      </c>
      <c r="C4172" s="287">
        <v>1000</v>
      </c>
      <c r="D4172" s="287">
        <v>979</v>
      </c>
      <c r="E4172" s="287">
        <f t="shared" si="65"/>
        <v>21</v>
      </c>
      <c r="F4172" s="288" t="s">
        <v>6323</v>
      </c>
      <c r="G4172" s="289" t="s">
        <v>6099</v>
      </c>
      <c r="H4172" s="290">
        <v>844864788</v>
      </c>
    </row>
    <row r="4173" spans="2:8" x14ac:dyDescent="0.3">
      <c r="B4173" s="286">
        <v>44456.390347222223</v>
      </c>
      <c r="C4173" s="287">
        <v>200</v>
      </c>
      <c r="D4173" s="287">
        <v>195.8</v>
      </c>
      <c r="E4173" s="287">
        <f t="shared" si="65"/>
        <v>4.1999999999999886</v>
      </c>
      <c r="F4173" s="288" t="s">
        <v>32</v>
      </c>
      <c r="G4173" s="289"/>
      <c r="H4173" s="290">
        <v>844875987</v>
      </c>
    </row>
    <row r="4174" spans="2:8" x14ac:dyDescent="0.3">
      <c r="B4174" s="286">
        <v>44456.393472222226</v>
      </c>
      <c r="C4174" s="287">
        <v>300</v>
      </c>
      <c r="D4174" s="287">
        <v>293.7</v>
      </c>
      <c r="E4174" s="287">
        <f t="shared" si="65"/>
        <v>6.3000000000000114</v>
      </c>
      <c r="F4174" s="288" t="s">
        <v>32</v>
      </c>
      <c r="G4174" s="289"/>
      <c r="H4174" s="290">
        <v>844879453</v>
      </c>
    </row>
    <row r="4175" spans="2:8" x14ac:dyDescent="0.3">
      <c r="B4175" s="286">
        <v>44456.401284722226</v>
      </c>
      <c r="C4175" s="287">
        <v>300</v>
      </c>
      <c r="D4175" s="287">
        <v>293.7</v>
      </c>
      <c r="E4175" s="287">
        <f t="shared" si="65"/>
        <v>6.3000000000000114</v>
      </c>
      <c r="F4175" s="288" t="s">
        <v>6127</v>
      </c>
      <c r="G4175" s="289" t="s">
        <v>6093</v>
      </c>
      <c r="H4175" s="290">
        <v>844888096</v>
      </c>
    </row>
    <row r="4176" spans="2:8" x14ac:dyDescent="0.3">
      <c r="B4176" s="286">
        <v>44456.408171296294</v>
      </c>
      <c r="C4176" s="287">
        <v>500</v>
      </c>
      <c r="D4176" s="287">
        <v>489.5</v>
      </c>
      <c r="E4176" s="287">
        <f t="shared" si="65"/>
        <v>10.5</v>
      </c>
      <c r="F4176" s="288" t="s">
        <v>6494</v>
      </c>
      <c r="G4176" s="289" t="s">
        <v>6124</v>
      </c>
      <c r="H4176" s="290">
        <v>844895616</v>
      </c>
    </row>
    <row r="4177" spans="2:8" x14ac:dyDescent="0.3">
      <c r="B4177" s="286">
        <v>44456.412048611113</v>
      </c>
      <c r="C4177" s="287">
        <v>200</v>
      </c>
      <c r="D4177" s="287">
        <v>195.8</v>
      </c>
      <c r="E4177" s="287">
        <f t="shared" si="65"/>
        <v>4.1999999999999886</v>
      </c>
      <c r="F4177" s="288" t="s">
        <v>32</v>
      </c>
      <c r="G4177" s="289"/>
      <c r="H4177" s="290">
        <v>844899891</v>
      </c>
    </row>
    <row r="4178" spans="2:8" x14ac:dyDescent="0.3">
      <c r="B4178" s="286">
        <v>44456.415358796294</v>
      </c>
      <c r="C4178" s="287">
        <v>100</v>
      </c>
      <c r="D4178" s="287">
        <v>96.1</v>
      </c>
      <c r="E4178" s="287">
        <f t="shared" si="65"/>
        <v>3.9000000000000057</v>
      </c>
      <c r="F4178" s="288" t="s">
        <v>32</v>
      </c>
      <c r="G4178" s="289"/>
      <c r="H4178" s="290">
        <v>844903523</v>
      </c>
    </row>
    <row r="4179" spans="2:8" x14ac:dyDescent="0.3">
      <c r="B4179" s="286">
        <v>44456.419606481482</v>
      </c>
      <c r="C4179" s="287">
        <v>300</v>
      </c>
      <c r="D4179" s="287">
        <v>293.7</v>
      </c>
      <c r="E4179" s="287">
        <f t="shared" si="65"/>
        <v>6.3000000000000114</v>
      </c>
      <c r="F4179" s="288" t="s">
        <v>6386</v>
      </c>
      <c r="G4179" s="289" t="s">
        <v>6104</v>
      </c>
      <c r="H4179" s="290">
        <v>844909281</v>
      </c>
    </row>
    <row r="4180" spans="2:8" x14ac:dyDescent="0.3">
      <c r="B4180" s="286">
        <v>44456.421307870369</v>
      </c>
      <c r="C4180" s="287">
        <v>10</v>
      </c>
      <c r="D4180" s="287">
        <v>6.1</v>
      </c>
      <c r="E4180" s="287">
        <f t="shared" si="65"/>
        <v>3.9000000000000004</v>
      </c>
      <c r="F4180" s="288" t="s">
        <v>32</v>
      </c>
      <c r="G4180" s="289"/>
      <c r="H4180" s="290">
        <v>844912024</v>
      </c>
    </row>
    <row r="4181" spans="2:8" x14ac:dyDescent="0.3">
      <c r="B4181" s="286">
        <v>44456.425671296296</v>
      </c>
      <c r="C4181" s="287">
        <v>300</v>
      </c>
      <c r="D4181" s="287">
        <v>293.7</v>
      </c>
      <c r="E4181" s="287">
        <f t="shared" si="65"/>
        <v>6.3000000000000114</v>
      </c>
      <c r="F4181" s="288" t="s">
        <v>32</v>
      </c>
      <c r="G4181" s="289"/>
      <c r="H4181" s="290">
        <v>844918389</v>
      </c>
    </row>
    <row r="4182" spans="2:8" x14ac:dyDescent="0.3">
      <c r="B4182" s="286">
        <v>44456.428287037037</v>
      </c>
      <c r="C4182" s="287">
        <v>100</v>
      </c>
      <c r="D4182" s="287">
        <v>96.1</v>
      </c>
      <c r="E4182" s="287">
        <f t="shared" si="65"/>
        <v>3.9000000000000057</v>
      </c>
      <c r="F4182" s="288" t="s">
        <v>6437</v>
      </c>
      <c r="G4182" s="289" t="s">
        <v>5871</v>
      </c>
      <c r="H4182" s="290">
        <v>844921757</v>
      </c>
    </row>
    <row r="4183" spans="2:8" x14ac:dyDescent="0.3">
      <c r="B4183" s="286">
        <v>44456.431828703702</v>
      </c>
      <c r="C4183" s="287">
        <v>2000</v>
      </c>
      <c r="D4183" s="287">
        <v>1958</v>
      </c>
      <c r="E4183" s="287">
        <f t="shared" si="65"/>
        <v>42</v>
      </c>
      <c r="F4183" s="288" t="s">
        <v>6287</v>
      </c>
      <c r="G4183" s="289" t="s">
        <v>6163</v>
      </c>
      <c r="H4183" s="290">
        <v>844926067</v>
      </c>
    </row>
    <row r="4184" spans="2:8" x14ac:dyDescent="0.3">
      <c r="B4184" s="286">
        <v>44456.433981481481</v>
      </c>
      <c r="C4184" s="287">
        <v>50</v>
      </c>
      <c r="D4184" s="287">
        <v>46.1</v>
      </c>
      <c r="E4184" s="287">
        <f t="shared" si="65"/>
        <v>3.8999999999999986</v>
      </c>
      <c r="F4184" s="288" t="s">
        <v>32</v>
      </c>
      <c r="G4184" s="289"/>
      <c r="H4184" s="290">
        <v>844928715</v>
      </c>
    </row>
    <row r="4185" spans="2:8" x14ac:dyDescent="0.3">
      <c r="B4185" s="286">
        <v>44456.436886574076</v>
      </c>
      <c r="C4185" s="287">
        <v>1000</v>
      </c>
      <c r="D4185" s="287">
        <v>979</v>
      </c>
      <c r="E4185" s="287">
        <f t="shared" si="65"/>
        <v>21</v>
      </c>
      <c r="F4185" s="288" t="s">
        <v>32</v>
      </c>
      <c r="G4185" s="289"/>
      <c r="H4185" s="290">
        <v>844932092</v>
      </c>
    </row>
    <row r="4186" spans="2:8" x14ac:dyDescent="0.3">
      <c r="B4186" s="286">
        <v>44456.436979166669</v>
      </c>
      <c r="C4186" s="287">
        <v>300</v>
      </c>
      <c r="D4186" s="287">
        <v>293.7</v>
      </c>
      <c r="E4186" s="287">
        <f t="shared" si="65"/>
        <v>6.3000000000000114</v>
      </c>
      <c r="F4186" s="288" t="s">
        <v>32</v>
      </c>
      <c r="G4186" s="289"/>
      <c r="H4186" s="290">
        <v>844932220</v>
      </c>
    </row>
    <row r="4187" spans="2:8" x14ac:dyDescent="0.3">
      <c r="B4187" s="286">
        <v>44456.438900462963</v>
      </c>
      <c r="C4187" s="287">
        <v>100</v>
      </c>
      <c r="D4187" s="287">
        <v>96.1</v>
      </c>
      <c r="E4187" s="287">
        <f t="shared" si="65"/>
        <v>3.9000000000000057</v>
      </c>
      <c r="F4187" s="288" t="s">
        <v>32</v>
      </c>
      <c r="G4187" s="289"/>
      <c r="H4187" s="290">
        <v>844934753</v>
      </c>
    </row>
    <row r="4188" spans="2:8" x14ac:dyDescent="0.3">
      <c r="B4188" s="286">
        <v>44456.441157407404</v>
      </c>
      <c r="C4188" s="287">
        <v>500</v>
      </c>
      <c r="D4188" s="287">
        <v>489.5</v>
      </c>
      <c r="E4188" s="287">
        <f t="shared" si="65"/>
        <v>10.5</v>
      </c>
      <c r="F4188" s="288" t="s">
        <v>32</v>
      </c>
      <c r="G4188" s="289"/>
      <c r="H4188" s="290">
        <v>844937627</v>
      </c>
    </row>
    <row r="4189" spans="2:8" x14ac:dyDescent="0.3">
      <c r="B4189" s="286">
        <v>44456.446168981478</v>
      </c>
      <c r="C4189" s="287">
        <v>100</v>
      </c>
      <c r="D4189" s="287">
        <v>96.1</v>
      </c>
      <c r="E4189" s="287">
        <f t="shared" si="65"/>
        <v>3.9000000000000057</v>
      </c>
      <c r="F4189" s="288" t="s">
        <v>32</v>
      </c>
      <c r="G4189" s="289"/>
      <c r="H4189" s="290">
        <v>844943795</v>
      </c>
    </row>
    <row r="4190" spans="2:8" x14ac:dyDescent="0.3">
      <c r="B4190" s="286">
        <v>44456.450370370374</v>
      </c>
      <c r="C4190" s="287">
        <v>100</v>
      </c>
      <c r="D4190" s="287">
        <v>96.1</v>
      </c>
      <c r="E4190" s="287">
        <f t="shared" si="65"/>
        <v>3.9000000000000057</v>
      </c>
      <c r="F4190" s="288" t="s">
        <v>6132</v>
      </c>
      <c r="G4190" s="289" t="s">
        <v>6099</v>
      </c>
      <c r="H4190" s="290">
        <v>844948996</v>
      </c>
    </row>
    <row r="4191" spans="2:8" x14ac:dyDescent="0.3">
      <c r="B4191" s="286">
        <v>44456.451099537036</v>
      </c>
      <c r="C4191" s="287">
        <v>300</v>
      </c>
      <c r="D4191" s="287">
        <v>293.7</v>
      </c>
      <c r="E4191" s="287">
        <f t="shared" si="65"/>
        <v>6.3000000000000114</v>
      </c>
      <c r="F4191" s="288" t="s">
        <v>32</v>
      </c>
      <c r="G4191" s="289"/>
      <c r="H4191" s="290">
        <v>844949863</v>
      </c>
    </row>
    <row r="4192" spans="2:8" x14ac:dyDescent="0.3">
      <c r="B4192" s="286">
        <v>44456.452847222223</v>
      </c>
      <c r="C4192" s="287">
        <v>500</v>
      </c>
      <c r="D4192" s="287">
        <v>489.5</v>
      </c>
      <c r="E4192" s="287">
        <f t="shared" si="65"/>
        <v>10.5</v>
      </c>
      <c r="F4192" s="288" t="s">
        <v>32</v>
      </c>
      <c r="G4192" s="289"/>
      <c r="H4192" s="290">
        <v>844951936</v>
      </c>
    </row>
    <row r="4193" spans="2:8" x14ac:dyDescent="0.3">
      <c r="B4193" s="286">
        <v>44456.459085648145</v>
      </c>
      <c r="C4193" s="287">
        <v>500</v>
      </c>
      <c r="D4193" s="287">
        <v>489.5</v>
      </c>
      <c r="E4193" s="287">
        <f t="shared" si="65"/>
        <v>10.5</v>
      </c>
      <c r="F4193" s="288" t="s">
        <v>32</v>
      </c>
      <c r="G4193" s="289"/>
      <c r="H4193" s="290">
        <v>844959756</v>
      </c>
    </row>
    <row r="4194" spans="2:8" x14ac:dyDescent="0.3">
      <c r="B4194" s="286">
        <v>44456.459143518521</v>
      </c>
      <c r="C4194" s="287">
        <v>5000</v>
      </c>
      <c r="D4194" s="287">
        <v>4895</v>
      </c>
      <c r="E4194" s="287">
        <f t="shared" si="65"/>
        <v>105</v>
      </c>
      <c r="F4194" s="288" t="s">
        <v>6306</v>
      </c>
      <c r="G4194" s="289" t="s">
        <v>6099</v>
      </c>
      <c r="H4194" s="290">
        <v>844959840</v>
      </c>
    </row>
    <row r="4195" spans="2:8" x14ac:dyDescent="0.3">
      <c r="B4195" s="286">
        <v>44456.459537037037</v>
      </c>
      <c r="C4195" s="287">
        <v>100</v>
      </c>
      <c r="D4195" s="287">
        <v>96.1</v>
      </c>
      <c r="E4195" s="287">
        <f t="shared" si="65"/>
        <v>3.9000000000000057</v>
      </c>
      <c r="F4195" s="288" t="s">
        <v>32</v>
      </c>
      <c r="G4195" s="289"/>
      <c r="H4195" s="290">
        <v>844960334</v>
      </c>
    </row>
    <row r="4196" spans="2:8" x14ac:dyDescent="0.3">
      <c r="B4196" s="286">
        <v>44456.460370370369</v>
      </c>
      <c r="C4196" s="287">
        <v>100</v>
      </c>
      <c r="D4196" s="287">
        <v>96.1</v>
      </c>
      <c r="E4196" s="287">
        <f t="shared" si="65"/>
        <v>3.9000000000000057</v>
      </c>
      <c r="F4196" s="288" t="s">
        <v>32</v>
      </c>
      <c r="G4196" s="289"/>
      <c r="H4196" s="290">
        <v>844961354</v>
      </c>
    </row>
    <row r="4197" spans="2:8" x14ac:dyDescent="0.3">
      <c r="B4197" s="286">
        <v>44456.463113425925</v>
      </c>
      <c r="C4197" s="287">
        <v>100</v>
      </c>
      <c r="D4197" s="287">
        <v>96.1</v>
      </c>
      <c r="E4197" s="287">
        <f t="shared" si="65"/>
        <v>3.9000000000000057</v>
      </c>
      <c r="F4197" s="288" t="s">
        <v>6150</v>
      </c>
      <c r="G4197" s="289" t="s">
        <v>6099</v>
      </c>
      <c r="H4197" s="290">
        <v>844964846</v>
      </c>
    </row>
    <row r="4198" spans="2:8" x14ac:dyDescent="0.3">
      <c r="B4198" s="286">
        <v>44456.464050925926</v>
      </c>
      <c r="C4198" s="287">
        <v>100</v>
      </c>
      <c r="D4198" s="287">
        <v>96.1</v>
      </c>
      <c r="E4198" s="287">
        <f t="shared" si="65"/>
        <v>3.9000000000000057</v>
      </c>
      <c r="F4198" s="288" t="s">
        <v>32</v>
      </c>
      <c r="G4198" s="289"/>
      <c r="H4198" s="290">
        <v>844965975</v>
      </c>
    </row>
    <row r="4199" spans="2:8" x14ac:dyDescent="0.3">
      <c r="B4199" s="286">
        <v>44456.470601851855</v>
      </c>
      <c r="C4199" s="287">
        <v>100</v>
      </c>
      <c r="D4199" s="287">
        <v>96.1</v>
      </c>
      <c r="E4199" s="287">
        <f t="shared" si="65"/>
        <v>3.9000000000000057</v>
      </c>
      <c r="F4199" s="288" t="s">
        <v>32</v>
      </c>
      <c r="G4199" s="289"/>
      <c r="H4199" s="290">
        <v>844974423</v>
      </c>
    </row>
    <row r="4200" spans="2:8" x14ac:dyDescent="0.3">
      <c r="B4200" s="286">
        <v>44456.47111111111</v>
      </c>
      <c r="C4200" s="287">
        <v>300</v>
      </c>
      <c r="D4200" s="287">
        <v>293.7</v>
      </c>
      <c r="E4200" s="287">
        <f t="shared" si="65"/>
        <v>6.3000000000000114</v>
      </c>
      <c r="F4200" s="288" t="s">
        <v>6218</v>
      </c>
      <c r="G4200" s="289" t="s">
        <v>6186</v>
      </c>
      <c r="H4200" s="290">
        <v>844975101</v>
      </c>
    </row>
    <row r="4201" spans="2:8" x14ac:dyDescent="0.3">
      <c r="B4201" s="286">
        <v>44456.47284722222</v>
      </c>
      <c r="C4201" s="287">
        <v>90</v>
      </c>
      <c r="D4201" s="287">
        <v>86.1</v>
      </c>
      <c r="E4201" s="287">
        <f t="shared" si="65"/>
        <v>3.9000000000000057</v>
      </c>
      <c r="F4201" s="288" t="s">
        <v>32</v>
      </c>
      <c r="G4201" s="289"/>
      <c r="H4201" s="290">
        <v>844977304</v>
      </c>
    </row>
    <row r="4202" spans="2:8" x14ac:dyDescent="0.3">
      <c r="B4202" s="286">
        <v>44456.478414351855</v>
      </c>
      <c r="C4202" s="287">
        <v>1000</v>
      </c>
      <c r="D4202" s="287">
        <v>979</v>
      </c>
      <c r="E4202" s="287">
        <f t="shared" si="65"/>
        <v>21</v>
      </c>
      <c r="F4202" s="288" t="s">
        <v>32</v>
      </c>
      <c r="G4202" s="289"/>
      <c r="H4202" s="290">
        <v>844984266</v>
      </c>
    </row>
    <row r="4203" spans="2:8" x14ac:dyDescent="0.3">
      <c r="B4203" s="286">
        <v>44456.47923611111</v>
      </c>
      <c r="C4203" s="287">
        <v>300</v>
      </c>
      <c r="D4203" s="287">
        <v>293.7</v>
      </c>
      <c r="E4203" s="287">
        <f t="shared" si="65"/>
        <v>6.3000000000000114</v>
      </c>
      <c r="F4203" s="288" t="s">
        <v>6105</v>
      </c>
      <c r="G4203" s="289" t="s">
        <v>6495</v>
      </c>
      <c r="H4203" s="290">
        <v>844985300</v>
      </c>
    </row>
    <row r="4204" spans="2:8" x14ac:dyDescent="0.3">
      <c r="B4204" s="286">
        <v>44456.480763888889</v>
      </c>
      <c r="C4204" s="287">
        <v>6000</v>
      </c>
      <c r="D4204" s="287">
        <v>5874</v>
      </c>
      <c r="E4204" s="287">
        <f t="shared" si="65"/>
        <v>126</v>
      </c>
      <c r="F4204" s="288" t="s">
        <v>6103</v>
      </c>
      <c r="G4204" s="289" t="s">
        <v>6099</v>
      </c>
      <c r="H4204" s="290">
        <v>844987397</v>
      </c>
    </row>
    <row r="4205" spans="2:8" x14ac:dyDescent="0.3">
      <c r="B4205" s="286">
        <v>44456.485729166663</v>
      </c>
      <c r="C4205" s="287">
        <v>300</v>
      </c>
      <c r="D4205" s="287">
        <v>293.7</v>
      </c>
      <c r="E4205" s="287">
        <f t="shared" si="65"/>
        <v>6.3000000000000114</v>
      </c>
      <c r="F4205" s="288" t="s">
        <v>32</v>
      </c>
      <c r="G4205" s="289"/>
      <c r="H4205" s="290">
        <v>844993766</v>
      </c>
    </row>
    <row r="4206" spans="2:8" x14ac:dyDescent="0.3">
      <c r="B4206" s="286">
        <v>44456.492962962962</v>
      </c>
      <c r="C4206" s="287">
        <v>500</v>
      </c>
      <c r="D4206" s="287">
        <v>489.5</v>
      </c>
      <c r="E4206" s="287">
        <f t="shared" si="65"/>
        <v>10.5</v>
      </c>
      <c r="F4206" s="288" t="s">
        <v>32</v>
      </c>
      <c r="G4206" s="289"/>
      <c r="H4206" s="290">
        <v>845003307</v>
      </c>
    </row>
    <row r="4207" spans="2:8" x14ac:dyDescent="0.3">
      <c r="B4207" s="286">
        <v>44456.493518518517</v>
      </c>
      <c r="C4207" s="287">
        <v>750</v>
      </c>
      <c r="D4207" s="287">
        <v>734.25</v>
      </c>
      <c r="E4207" s="287">
        <f t="shared" si="65"/>
        <v>15.75</v>
      </c>
      <c r="F4207" s="288" t="s">
        <v>32</v>
      </c>
      <c r="G4207" s="289"/>
      <c r="H4207" s="290">
        <v>845004051</v>
      </c>
    </row>
    <row r="4208" spans="2:8" x14ac:dyDescent="0.3">
      <c r="B4208" s="286">
        <v>44456.494398148148</v>
      </c>
      <c r="C4208" s="287">
        <v>200</v>
      </c>
      <c r="D4208" s="287">
        <v>195.8</v>
      </c>
      <c r="E4208" s="287">
        <f t="shared" si="65"/>
        <v>4.1999999999999886</v>
      </c>
      <c r="F4208" s="288" t="s">
        <v>6146</v>
      </c>
      <c r="G4208" s="289" t="s">
        <v>6093</v>
      </c>
      <c r="H4208" s="290">
        <v>845005194</v>
      </c>
    </row>
    <row r="4209" spans="2:8" x14ac:dyDescent="0.3">
      <c r="B4209" s="286">
        <v>44456.49527777778</v>
      </c>
      <c r="C4209" s="287">
        <v>1000</v>
      </c>
      <c r="D4209" s="287">
        <v>979</v>
      </c>
      <c r="E4209" s="287">
        <f t="shared" si="65"/>
        <v>21</v>
      </c>
      <c r="F4209" s="288" t="s">
        <v>6143</v>
      </c>
      <c r="G4209" s="289" t="s">
        <v>6095</v>
      </c>
      <c r="H4209" s="290">
        <v>845006374</v>
      </c>
    </row>
    <row r="4210" spans="2:8" x14ac:dyDescent="0.3">
      <c r="B4210" s="286">
        <v>44456.502488425926</v>
      </c>
      <c r="C4210" s="287">
        <v>100</v>
      </c>
      <c r="D4210" s="287">
        <v>96.1</v>
      </c>
      <c r="E4210" s="287">
        <f t="shared" si="65"/>
        <v>3.9000000000000057</v>
      </c>
      <c r="F4210" s="288" t="s">
        <v>32</v>
      </c>
      <c r="G4210" s="289"/>
      <c r="H4210" s="290">
        <v>845016533</v>
      </c>
    </row>
    <row r="4211" spans="2:8" x14ac:dyDescent="0.3">
      <c r="B4211" s="286">
        <v>44456.506666666668</v>
      </c>
      <c r="C4211" s="287">
        <v>100</v>
      </c>
      <c r="D4211" s="287">
        <v>96.1</v>
      </c>
      <c r="E4211" s="287">
        <f t="shared" si="65"/>
        <v>3.9000000000000057</v>
      </c>
      <c r="F4211" s="288" t="s">
        <v>32</v>
      </c>
      <c r="G4211" s="289"/>
      <c r="H4211" s="290">
        <v>845022569</v>
      </c>
    </row>
    <row r="4212" spans="2:8" x14ac:dyDescent="0.3">
      <c r="B4212" s="286">
        <v>44456.509328703702</v>
      </c>
      <c r="C4212" s="287">
        <v>100</v>
      </c>
      <c r="D4212" s="287">
        <v>96.1</v>
      </c>
      <c r="E4212" s="287">
        <f t="shared" si="65"/>
        <v>3.9000000000000057</v>
      </c>
      <c r="F4212" s="288" t="s">
        <v>32</v>
      </c>
      <c r="G4212" s="289"/>
      <c r="H4212" s="290">
        <v>845026390</v>
      </c>
    </row>
    <row r="4213" spans="2:8" x14ac:dyDescent="0.3">
      <c r="B4213" s="286">
        <v>44456.512928240743</v>
      </c>
      <c r="C4213" s="287">
        <v>100</v>
      </c>
      <c r="D4213" s="287">
        <v>96.1</v>
      </c>
      <c r="E4213" s="287">
        <f t="shared" si="65"/>
        <v>3.9000000000000057</v>
      </c>
      <c r="F4213" s="288" t="s">
        <v>32</v>
      </c>
      <c r="G4213" s="289"/>
      <c r="H4213" s="290">
        <v>845031416</v>
      </c>
    </row>
    <row r="4214" spans="2:8" x14ac:dyDescent="0.3">
      <c r="B4214" s="286">
        <v>44456.514976851853</v>
      </c>
      <c r="C4214" s="287">
        <v>300</v>
      </c>
      <c r="D4214" s="287">
        <v>293.7</v>
      </c>
      <c r="E4214" s="287">
        <f t="shared" si="65"/>
        <v>6.3000000000000114</v>
      </c>
      <c r="F4214" s="288" t="s">
        <v>32</v>
      </c>
      <c r="G4214" s="289"/>
      <c r="H4214" s="290">
        <v>845034386</v>
      </c>
    </row>
    <row r="4215" spans="2:8" x14ac:dyDescent="0.3">
      <c r="B4215" s="286">
        <v>44456.515543981484</v>
      </c>
      <c r="C4215" s="287">
        <v>200</v>
      </c>
      <c r="D4215" s="287">
        <v>195.8</v>
      </c>
      <c r="E4215" s="287">
        <f t="shared" si="65"/>
        <v>4.1999999999999886</v>
      </c>
      <c r="F4215" s="288" t="s">
        <v>6096</v>
      </c>
      <c r="G4215" s="289" t="s">
        <v>6102</v>
      </c>
      <c r="H4215" s="290">
        <v>845035126</v>
      </c>
    </row>
    <row r="4216" spans="2:8" x14ac:dyDescent="0.3">
      <c r="B4216" s="286">
        <v>44456.525370370371</v>
      </c>
      <c r="C4216" s="287">
        <v>777</v>
      </c>
      <c r="D4216" s="287">
        <v>760.68</v>
      </c>
      <c r="E4216" s="287">
        <f t="shared" si="65"/>
        <v>16.32000000000005</v>
      </c>
      <c r="F4216" s="288" t="s">
        <v>32</v>
      </c>
      <c r="G4216" s="289"/>
      <c r="H4216" s="290">
        <v>845049264</v>
      </c>
    </row>
    <row r="4217" spans="2:8" x14ac:dyDescent="0.3">
      <c r="B4217" s="286">
        <v>44456.527962962966</v>
      </c>
      <c r="C4217" s="287">
        <v>50</v>
      </c>
      <c r="D4217" s="287">
        <v>46.1</v>
      </c>
      <c r="E4217" s="287">
        <f t="shared" si="65"/>
        <v>3.8999999999999986</v>
      </c>
      <c r="F4217" s="288" t="s">
        <v>32</v>
      </c>
      <c r="G4217" s="289"/>
      <c r="H4217" s="290">
        <v>845053613</v>
      </c>
    </row>
    <row r="4218" spans="2:8" x14ac:dyDescent="0.3">
      <c r="B4218" s="286">
        <v>44456.541550925926</v>
      </c>
      <c r="C4218" s="287">
        <v>1500</v>
      </c>
      <c r="D4218" s="287">
        <v>1468.5</v>
      </c>
      <c r="E4218" s="287">
        <f t="shared" si="65"/>
        <v>31.5</v>
      </c>
      <c r="F4218" s="288" t="s">
        <v>6423</v>
      </c>
      <c r="G4218" s="289" t="s">
        <v>6130</v>
      </c>
      <c r="H4218" s="290">
        <v>845075765</v>
      </c>
    </row>
    <row r="4219" spans="2:8" x14ac:dyDescent="0.3">
      <c r="B4219" s="286">
        <v>44456.57267361111</v>
      </c>
      <c r="C4219" s="287">
        <v>450</v>
      </c>
      <c r="D4219" s="287">
        <v>440.55</v>
      </c>
      <c r="E4219" s="287">
        <f t="shared" si="65"/>
        <v>9.4499999999999886</v>
      </c>
      <c r="F4219" s="288" t="s">
        <v>6175</v>
      </c>
      <c r="G4219" s="289" t="s">
        <v>6097</v>
      </c>
      <c r="H4219" s="290">
        <v>845124378</v>
      </c>
    </row>
    <row r="4220" spans="2:8" x14ac:dyDescent="0.3">
      <c r="B4220" s="286">
        <v>44456.577430555553</v>
      </c>
      <c r="C4220" s="287">
        <v>500</v>
      </c>
      <c r="D4220" s="287">
        <v>489.5</v>
      </c>
      <c r="E4220" s="287">
        <f t="shared" si="65"/>
        <v>10.5</v>
      </c>
      <c r="F4220" s="288" t="s">
        <v>32</v>
      </c>
      <c r="G4220" s="289"/>
      <c r="H4220" s="290">
        <v>845132084</v>
      </c>
    </row>
    <row r="4221" spans="2:8" x14ac:dyDescent="0.3">
      <c r="B4221" s="286">
        <v>44456.579791666663</v>
      </c>
      <c r="C4221" s="287">
        <v>300</v>
      </c>
      <c r="D4221" s="287">
        <v>293.7</v>
      </c>
      <c r="E4221" s="287">
        <f t="shared" si="65"/>
        <v>6.3000000000000114</v>
      </c>
      <c r="F4221" s="288" t="s">
        <v>32</v>
      </c>
      <c r="G4221" s="289"/>
      <c r="H4221" s="290">
        <v>845136095</v>
      </c>
    </row>
    <row r="4222" spans="2:8" x14ac:dyDescent="0.3">
      <c r="B4222" s="286">
        <v>44456.582777777781</v>
      </c>
      <c r="C4222" s="287">
        <v>110</v>
      </c>
      <c r="D4222" s="287">
        <v>106.1</v>
      </c>
      <c r="E4222" s="287">
        <f t="shared" si="65"/>
        <v>3.9000000000000057</v>
      </c>
      <c r="F4222" s="288" t="s">
        <v>6201</v>
      </c>
      <c r="G4222" s="289" t="s">
        <v>6163</v>
      </c>
      <c r="H4222" s="290">
        <v>845141431</v>
      </c>
    </row>
    <row r="4223" spans="2:8" x14ac:dyDescent="0.3">
      <c r="B4223" s="286">
        <v>44456.584328703706</v>
      </c>
      <c r="C4223" s="287">
        <v>3000</v>
      </c>
      <c r="D4223" s="287">
        <v>2937</v>
      </c>
      <c r="E4223" s="287">
        <f t="shared" si="65"/>
        <v>63</v>
      </c>
      <c r="F4223" s="288" t="s">
        <v>5890</v>
      </c>
      <c r="G4223" s="289" t="s">
        <v>5883</v>
      </c>
      <c r="H4223" s="290">
        <v>845144301</v>
      </c>
    </row>
    <row r="4224" spans="2:8" x14ac:dyDescent="0.3">
      <c r="B4224" s="286">
        <v>44456.586539351854</v>
      </c>
      <c r="C4224" s="287">
        <v>1000</v>
      </c>
      <c r="D4224" s="287">
        <v>979</v>
      </c>
      <c r="E4224" s="287">
        <f t="shared" si="65"/>
        <v>21</v>
      </c>
      <c r="F4224" s="288" t="s">
        <v>32</v>
      </c>
      <c r="G4224" s="289"/>
      <c r="H4224" s="290">
        <v>845148220</v>
      </c>
    </row>
    <row r="4225" spans="2:8" x14ac:dyDescent="0.3">
      <c r="B4225" s="286">
        <v>44456.588159722225</v>
      </c>
      <c r="C4225" s="287">
        <v>50</v>
      </c>
      <c r="D4225" s="287">
        <v>46.1</v>
      </c>
      <c r="E4225" s="287">
        <f t="shared" si="65"/>
        <v>3.8999999999999986</v>
      </c>
      <c r="F4225" s="288" t="s">
        <v>6274</v>
      </c>
      <c r="G4225" s="289" t="s">
        <v>6124</v>
      </c>
      <c r="H4225" s="290">
        <v>845151129</v>
      </c>
    </row>
    <row r="4226" spans="2:8" x14ac:dyDescent="0.3">
      <c r="B4226" s="286">
        <v>44456.588541666664</v>
      </c>
      <c r="C4226" s="287">
        <v>1000</v>
      </c>
      <c r="D4226" s="287">
        <v>979</v>
      </c>
      <c r="E4226" s="287">
        <f t="shared" si="65"/>
        <v>21</v>
      </c>
      <c r="F4226" s="288" t="s">
        <v>32</v>
      </c>
      <c r="G4226" s="289"/>
      <c r="H4226" s="290">
        <v>845151810</v>
      </c>
    </row>
    <row r="4227" spans="2:8" x14ac:dyDescent="0.3">
      <c r="B4227" s="286">
        <v>44456.597129629627</v>
      </c>
      <c r="C4227" s="287">
        <v>1000</v>
      </c>
      <c r="D4227" s="287">
        <v>979</v>
      </c>
      <c r="E4227" s="287">
        <f t="shared" si="65"/>
        <v>21</v>
      </c>
      <c r="F4227" s="288" t="s">
        <v>32</v>
      </c>
      <c r="G4227" s="289"/>
      <c r="H4227" s="290">
        <v>845165912</v>
      </c>
    </row>
    <row r="4228" spans="2:8" x14ac:dyDescent="0.3">
      <c r="B4228" s="286">
        <v>44456.59820601852</v>
      </c>
      <c r="C4228" s="287">
        <v>100</v>
      </c>
      <c r="D4228" s="287">
        <v>96.1</v>
      </c>
      <c r="E4228" s="287">
        <f t="shared" si="65"/>
        <v>3.9000000000000057</v>
      </c>
      <c r="F4228" s="288" t="s">
        <v>32</v>
      </c>
      <c r="G4228" s="289"/>
      <c r="H4228" s="290">
        <v>845167695</v>
      </c>
    </row>
    <row r="4229" spans="2:8" x14ac:dyDescent="0.3">
      <c r="B4229" s="286">
        <v>44456.599166666667</v>
      </c>
      <c r="C4229" s="287">
        <v>100</v>
      </c>
      <c r="D4229" s="287">
        <v>96.1</v>
      </c>
      <c r="E4229" s="287">
        <f t="shared" ref="E4229:E4292" si="66">C4229-D4229</f>
        <v>3.9000000000000057</v>
      </c>
      <c r="F4229" s="288" t="s">
        <v>6119</v>
      </c>
      <c r="G4229" s="289" t="s">
        <v>6104</v>
      </c>
      <c r="H4229" s="290">
        <v>845169284</v>
      </c>
    </row>
    <row r="4230" spans="2:8" x14ac:dyDescent="0.3">
      <c r="B4230" s="286">
        <v>44456.600474537037</v>
      </c>
      <c r="C4230" s="287">
        <v>150</v>
      </c>
      <c r="D4230" s="287">
        <v>146.1</v>
      </c>
      <c r="E4230" s="287">
        <f t="shared" si="66"/>
        <v>3.9000000000000057</v>
      </c>
      <c r="F4230" s="288" t="s">
        <v>32</v>
      </c>
      <c r="G4230" s="289"/>
      <c r="H4230" s="290">
        <v>845171444</v>
      </c>
    </row>
    <row r="4231" spans="2:8" x14ac:dyDescent="0.3">
      <c r="B4231" s="286">
        <v>44456.602187500001</v>
      </c>
      <c r="C4231" s="287">
        <v>100</v>
      </c>
      <c r="D4231" s="287">
        <v>96.1</v>
      </c>
      <c r="E4231" s="287">
        <f t="shared" si="66"/>
        <v>3.9000000000000057</v>
      </c>
      <c r="F4231" s="288" t="s">
        <v>32</v>
      </c>
      <c r="G4231" s="289"/>
      <c r="H4231" s="290">
        <v>845174107</v>
      </c>
    </row>
    <row r="4232" spans="2:8" x14ac:dyDescent="0.3">
      <c r="B4232" s="286">
        <v>44456.60261574074</v>
      </c>
      <c r="C4232" s="287">
        <v>4000</v>
      </c>
      <c r="D4232" s="287">
        <v>3916</v>
      </c>
      <c r="E4232" s="287">
        <f t="shared" si="66"/>
        <v>84</v>
      </c>
      <c r="F4232" s="288" t="s">
        <v>5819</v>
      </c>
      <c r="G4232" s="289" t="s">
        <v>6186</v>
      </c>
      <c r="H4232" s="290">
        <v>845174772</v>
      </c>
    </row>
    <row r="4233" spans="2:8" x14ac:dyDescent="0.3">
      <c r="B4233" s="286">
        <v>44456.603298611109</v>
      </c>
      <c r="C4233" s="287">
        <v>500</v>
      </c>
      <c r="D4233" s="287">
        <v>489.5</v>
      </c>
      <c r="E4233" s="287">
        <f t="shared" si="66"/>
        <v>10.5</v>
      </c>
      <c r="F4233" s="288" t="s">
        <v>32</v>
      </c>
      <c r="G4233" s="289"/>
      <c r="H4233" s="290">
        <v>845175865</v>
      </c>
    </row>
    <row r="4234" spans="2:8" x14ac:dyDescent="0.3">
      <c r="B4234" s="286">
        <v>44456.60496527778</v>
      </c>
      <c r="C4234" s="287">
        <v>1000</v>
      </c>
      <c r="D4234" s="287">
        <v>979</v>
      </c>
      <c r="E4234" s="287">
        <f t="shared" si="66"/>
        <v>21</v>
      </c>
      <c r="F4234" s="288" t="s">
        <v>32</v>
      </c>
      <c r="G4234" s="289"/>
      <c r="H4234" s="290">
        <v>845178633</v>
      </c>
    </row>
    <row r="4235" spans="2:8" x14ac:dyDescent="0.3">
      <c r="B4235" s="286">
        <v>44456.610219907408</v>
      </c>
      <c r="C4235" s="287">
        <v>100</v>
      </c>
      <c r="D4235" s="287">
        <v>96.1</v>
      </c>
      <c r="E4235" s="287">
        <f t="shared" si="66"/>
        <v>3.9000000000000057</v>
      </c>
      <c r="F4235" s="288" t="s">
        <v>32</v>
      </c>
      <c r="G4235" s="289"/>
      <c r="H4235" s="290">
        <v>845187536</v>
      </c>
    </row>
    <row r="4236" spans="2:8" x14ac:dyDescent="0.3">
      <c r="B4236" s="286">
        <v>44456.610277777778</v>
      </c>
      <c r="C4236" s="287">
        <v>300</v>
      </c>
      <c r="D4236" s="287">
        <v>293.7</v>
      </c>
      <c r="E4236" s="287">
        <f t="shared" si="66"/>
        <v>6.3000000000000114</v>
      </c>
      <c r="F4236" s="288" t="s">
        <v>32</v>
      </c>
      <c r="G4236" s="289"/>
      <c r="H4236" s="290">
        <v>845187638</v>
      </c>
    </row>
    <row r="4237" spans="2:8" x14ac:dyDescent="0.3">
      <c r="B4237" s="286">
        <v>44456.611770833333</v>
      </c>
      <c r="C4237" s="287">
        <v>500</v>
      </c>
      <c r="D4237" s="287">
        <v>489.5</v>
      </c>
      <c r="E4237" s="287">
        <f t="shared" si="66"/>
        <v>10.5</v>
      </c>
      <c r="F4237" s="288" t="s">
        <v>32</v>
      </c>
      <c r="G4237" s="289"/>
      <c r="H4237" s="290">
        <v>845190209</v>
      </c>
    </row>
    <row r="4238" spans="2:8" x14ac:dyDescent="0.3">
      <c r="B4238" s="286">
        <v>44456.61309027778</v>
      </c>
      <c r="C4238" s="287">
        <v>500</v>
      </c>
      <c r="D4238" s="287">
        <v>489.5</v>
      </c>
      <c r="E4238" s="287">
        <f t="shared" si="66"/>
        <v>10.5</v>
      </c>
      <c r="F4238" s="288" t="s">
        <v>32</v>
      </c>
      <c r="G4238" s="289"/>
      <c r="H4238" s="290">
        <v>845192325</v>
      </c>
    </row>
    <row r="4239" spans="2:8" x14ac:dyDescent="0.3">
      <c r="B4239" s="286">
        <v>44456.613680555558</v>
      </c>
      <c r="C4239" s="287">
        <v>50</v>
      </c>
      <c r="D4239" s="287">
        <v>46.1</v>
      </c>
      <c r="E4239" s="287">
        <f t="shared" si="66"/>
        <v>3.8999999999999986</v>
      </c>
      <c r="F4239" s="288" t="s">
        <v>32</v>
      </c>
      <c r="G4239" s="289"/>
      <c r="H4239" s="290">
        <v>845193295</v>
      </c>
    </row>
    <row r="4240" spans="2:8" x14ac:dyDescent="0.3">
      <c r="B4240" s="286">
        <v>44456.621458333335</v>
      </c>
      <c r="C4240" s="287">
        <v>300</v>
      </c>
      <c r="D4240" s="287">
        <v>293.7</v>
      </c>
      <c r="E4240" s="287">
        <f t="shared" si="66"/>
        <v>6.3000000000000114</v>
      </c>
      <c r="F4240" s="288" t="s">
        <v>32</v>
      </c>
      <c r="G4240" s="289"/>
      <c r="H4240" s="290">
        <v>845206425</v>
      </c>
    </row>
    <row r="4241" spans="2:8" x14ac:dyDescent="0.3">
      <c r="B4241" s="286">
        <v>44456.624606481484</v>
      </c>
      <c r="C4241" s="287">
        <v>500</v>
      </c>
      <c r="D4241" s="287">
        <v>489.5</v>
      </c>
      <c r="E4241" s="287">
        <f t="shared" si="66"/>
        <v>10.5</v>
      </c>
      <c r="F4241" s="288" t="s">
        <v>6105</v>
      </c>
      <c r="G4241" s="289" t="s">
        <v>6117</v>
      </c>
      <c r="H4241" s="290">
        <v>845211589</v>
      </c>
    </row>
    <row r="4242" spans="2:8" x14ac:dyDescent="0.3">
      <c r="B4242" s="286">
        <v>44456.626076388886</v>
      </c>
      <c r="C4242" s="287">
        <v>100</v>
      </c>
      <c r="D4242" s="287">
        <v>96.1</v>
      </c>
      <c r="E4242" s="287">
        <f t="shared" si="66"/>
        <v>3.9000000000000057</v>
      </c>
      <c r="F4242" s="288" t="s">
        <v>32</v>
      </c>
      <c r="G4242" s="289"/>
      <c r="H4242" s="290">
        <v>845214143</v>
      </c>
    </row>
    <row r="4243" spans="2:8" x14ac:dyDescent="0.3">
      <c r="B4243" s="286">
        <v>44456.634791666664</v>
      </c>
      <c r="C4243" s="287">
        <v>500</v>
      </c>
      <c r="D4243" s="287">
        <v>484.5</v>
      </c>
      <c r="E4243" s="287">
        <f t="shared" si="66"/>
        <v>15.5</v>
      </c>
      <c r="F4243" s="288" t="s">
        <v>32</v>
      </c>
      <c r="G4243" s="289"/>
      <c r="H4243" s="290">
        <v>845228616</v>
      </c>
    </row>
    <row r="4244" spans="2:8" x14ac:dyDescent="0.3">
      <c r="B4244" s="286">
        <v>44456.635995370372</v>
      </c>
      <c r="C4244" s="287">
        <v>300</v>
      </c>
      <c r="D4244" s="287">
        <v>293.7</v>
      </c>
      <c r="E4244" s="287">
        <f t="shared" si="66"/>
        <v>6.3000000000000114</v>
      </c>
      <c r="F4244" s="288" t="s">
        <v>6496</v>
      </c>
      <c r="G4244" s="289" t="s">
        <v>6102</v>
      </c>
      <c r="H4244" s="290">
        <v>845230628</v>
      </c>
    </row>
    <row r="4245" spans="2:8" x14ac:dyDescent="0.3">
      <c r="B4245" s="286">
        <v>44456.639548611114</v>
      </c>
      <c r="C4245" s="287">
        <v>500</v>
      </c>
      <c r="D4245" s="287">
        <v>489.5</v>
      </c>
      <c r="E4245" s="287">
        <f t="shared" si="66"/>
        <v>10.5</v>
      </c>
      <c r="F4245" s="288" t="s">
        <v>32</v>
      </c>
      <c r="G4245" s="289"/>
      <c r="H4245" s="290">
        <v>845236587</v>
      </c>
    </row>
    <row r="4246" spans="2:8" x14ac:dyDescent="0.3">
      <c r="B4246" s="286">
        <v>44456.640081018515</v>
      </c>
      <c r="C4246" s="287">
        <v>100</v>
      </c>
      <c r="D4246" s="287">
        <v>96.1</v>
      </c>
      <c r="E4246" s="287">
        <f t="shared" si="66"/>
        <v>3.9000000000000057</v>
      </c>
      <c r="F4246" s="288" t="s">
        <v>32</v>
      </c>
      <c r="G4246" s="289"/>
      <c r="H4246" s="290">
        <v>845237478</v>
      </c>
    </row>
    <row r="4247" spans="2:8" x14ac:dyDescent="0.3">
      <c r="B4247" s="286">
        <v>44456.640324074076</v>
      </c>
      <c r="C4247" s="287">
        <v>16</v>
      </c>
      <c r="D4247" s="287">
        <v>12.1</v>
      </c>
      <c r="E4247" s="287">
        <f t="shared" si="66"/>
        <v>3.9000000000000004</v>
      </c>
      <c r="F4247" s="288" t="s">
        <v>6103</v>
      </c>
      <c r="G4247" s="289" t="s">
        <v>6091</v>
      </c>
      <c r="H4247" s="290">
        <v>845237891</v>
      </c>
    </row>
    <row r="4248" spans="2:8" x14ac:dyDescent="0.3">
      <c r="B4248" s="286">
        <v>44456.64271990741</v>
      </c>
      <c r="C4248" s="287">
        <v>300</v>
      </c>
      <c r="D4248" s="287">
        <v>293.7</v>
      </c>
      <c r="E4248" s="287">
        <f t="shared" si="66"/>
        <v>6.3000000000000114</v>
      </c>
      <c r="F4248" s="288" t="s">
        <v>6094</v>
      </c>
      <c r="G4248" s="289" t="s">
        <v>6099</v>
      </c>
      <c r="H4248" s="290">
        <v>845242071</v>
      </c>
    </row>
    <row r="4249" spans="2:8" x14ac:dyDescent="0.3">
      <c r="B4249" s="286">
        <v>44456.647939814815</v>
      </c>
      <c r="C4249" s="287">
        <v>500</v>
      </c>
      <c r="D4249" s="287">
        <v>489.5</v>
      </c>
      <c r="E4249" s="287">
        <f t="shared" si="66"/>
        <v>10.5</v>
      </c>
      <c r="F4249" s="288" t="s">
        <v>6321</v>
      </c>
      <c r="G4249" s="289" t="s">
        <v>6102</v>
      </c>
      <c r="H4249" s="290">
        <v>845251725</v>
      </c>
    </row>
    <row r="4250" spans="2:8" x14ac:dyDescent="0.3">
      <c r="B4250" s="286">
        <v>44456.648888888885</v>
      </c>
      <c r="C4250" s="287">
        <v>300</v>
      </c>
      <c r="D4250" s="287">
        <v>293.7</v>
      </c>
      <c r="E4250" s="287">
        <f t="shared" si="66"/>
        <v>6.3000000000000114</v>
      </c>
      <c r="F4250" s="288" t="s">
        <v>32</v>
      </c>
      <c r="G4250" s="289"/>
      <c r="H4250" s="290">
        <v>845253554</v>
      </c>
    </row>
    <row r="4251" spans="2:8" x14ac:dyDescent="0.3">
      <c r="B4251" s="286">
        <v>44456.649895833332</v>
      </c>
      <c r="C4251" s="287">
        <v>5000</v>
      </c>
      <c r="D4251" s="287">
        <v>4895</v>
      </c>
      <c r="E4251" s="287">
        <f t="shared" si="66"/>
        <v>105</v>
      </c>
      <c r="F4251" s="288" t="s">
        <v>32</v>
      </c>
      <c r="G4251" s="289"/>
      <c r="H4251" s="290">
        <v>845255344</v>
      </c>
    </row>
    <row r="4252" spans="2:8" x14ac:dyDescent="0.3">
      <c r="B4252" s="286">
        <v>44456.650185185186</v>
      </c>
      <c r="C4252" s="287">
        <v>200</v>
      </c>
      <c r="D4252" s="287">
        <v>195.8</v>
      </c>
      <c r="E4252" s="287">
        <f t="shared" si="66"/>
        <v>4.1999999999999886</v>
      </c>
      <c r="F4252" s="288" t="s">
        <v>66</v>
      </c>
      <c r="G4252" s="289" t="s">
        <v>6102</v>
      </c>
      <c r="H4252" s="290">
        <v>845255891</v>
      </c>
    </row>
    <row r="4253" spans="2:8" x14ac:dyDescent="0.3">
      <c r="B4253" s="286">
        <v>44456.661273148151</v>
      </c>
      <c r="C4253" s="287">
        <v>500</v>
      </c>
      <c r="D4253" s="287">
        <v>489.5</v>
      </c>
      <c r="E4253" s="287">
        <f t="shared" si="66"/>
        <v>10.5</v>
      </c>
      <c r="F4253" s="288" t="s">
        <v>32</v>
      </c>
      <c r="G4253" s="289"/>
      <c r="H4253" s="290">
        <v>845274848</v>
      </c>
    </row>
    <row r="4254" spans="2:8" x14ac:dyDescent="0.3">
      <c r="B4254" s="286">
        <v>44456.666203703702</v>
      </c>
      <c r="C4254" s="287">
        <v>1600</v>
      </c>
      <c r="D4254" s="287">
        <v>1566.4</v>
      </c>
      <c r="E4254" s="287">
        <f t="shared" si="66"/>
        <v>33.599999999999909</v>
      </c>
      <c r="F4254" s="288" t="s">
        <v>6187</v>
      </c>
      <c r="G4254" s="289" t="s">
        <v>6121</v>
      </c>
      <c r="H4254" s="290">
        <v>845282747</v>
      </c>
    </row>
    <row r="4255" spans="2:8" x14ac:dyDescent="0.3">
      <c r="B4255" s="286">
        <v>44456.673206018517</v>
      </c>
      <c r="C4255" s="287">
        <v>100</v>
      </c>
      <c r="D4255" s="287">
        <v>96.1</v>
      </c>
      <c r="E4255" s="287">
        <f t="shared" si="66"/>
        <v>3.9000000000000057</v>
      </c>
      <c r="F4255" s="288" t="s">
        <v>32</v>
      </c>
      <c r="G4255" s="289"/>
      <c r="H4255" s="290">
        <v>845295050</v>
      </c>
    </row>
    <row r="4256" spans="2:8" x14ac:dyDescent="0.3">
      <c r="B4256" s="286">
        <v>44456.682106481479</v>
      </c>
      <c r="C4256" s="287">
        <v>300</v>
      </c>
      <c r="D4256" s="287">
        <v>293.7</v>
      </c>
      <c r="E4256" s="287">
        <f t="shared" si="66"/>
        <v>6.3000000000000114</v>
      </c>
      <c r="F4256" s="288" t="s">
        <v>32</v>
      </c>
      <c r="G4256" s="289"/>
      <c r="H4256" s="290">
        <v>845309402</v>
      </c>
    </row>
    <row r="4257" spans="2:8" x14ac:dyDescent="0.3">
      <c r="B4257" s="286">
        <v>44456.683865740742</v>
      </c>
      <c r="C4257" s="287">
        <v>500</v>
      </c>
      <c r="D4257" s="287">
        <v>489.5</v>
      </c>
      <c r="E4257" s="287">
        <f t="shared" si="66"/>
        <v>10.5</v>
      </c>
      <c r="F4257" s="288" t="s">
        <v>32</v>
      </c>
      <c r="G4257" s="289"/>
      <c r="H4257" s="290">
        <v>845312134</v>
      </c>
    </row>
    <row r="4258" spans="2:8" x14ac:dyDescent="0.3">
      <c r="B4258" s="286">
        <v>44456.685324074075</v>
      </c>
      <c r="C4258" s="287">
        <v>200</v>
      </c>
      <c r="D4258" s="287">
        <v>195.8</v>
      </c>
      <c r="E4258" s="287">
        <f t="shared" si="66"/>
        <v>4.1999999999999886</v>
      </c>
      <c r="F4258" s="288" t="s">
        <v>32</v>
      </c>
      <c r="G4258" s="289"/>
      <c r="H4258" s="290">
        <v>845314408</v>
      </c>
    </row>
    <row r="4259" spans="2:8" x14ac:dyDescent="0.3">
      <c r="B4259" s="286">
        <v>44456.690300925926</v>
      </c>
      <c r="C4259" s="287">
        <v>300</v>
      </c>
      <c r="D4259" s="287">
        <v>293.7</v>
      </c>
      <c r="E4259" s="287">
        <f t="shared" si="66"/>
        <v>6.3000000000000114</v>
      </c>
      <c r="F4259" s="288" t="s">
        <v>32</v>
      </c>
      <c r="G4259" s="289"/>
      <c r="H4259" s="290">
        <v>845322181</v>
      </c>
    </row>
    <row r="4260" spans="2:8" x14ac:dyDescent="0.3">
      <c r="B4260" s="286">
        <v>44456.693194444444</v>
      </c>
      <c r="C4260" s="287">
        <v>500</v>
      </c>
      <c r="D4260" s="287">
        <v>489.5</v>
      </c>
      <c r="E4260" s="287">
        <f t="shared" si="66"/>
        <v>10.5</v>
      </c>
      <c r="F4260" s="288" t="s">
        <v>32</v>
      </c>
      <c r="G4260" s="289"/>
      <c r="H4260" s="290">
        <v>845326852</v>
      </c>
    </row>
    <row r="4261" spans="2:8" x14ac:dyDescent="0.3">
      <c r="B4261" s="286">
        <v>44456.69327546296</v>
      </c>
      <c r="C4261" s="287">
        <v>300</v>
      </c>
      <c r="D4261" s="287">
        <v>293.7</v>
      </c>
      <c r="E4261" s="287">
        <f t="shared" si="66"/>
        <v>6.3000000000000114</v>
      </c>
      <c r="F4261" s="288" t="s">
        <v>32</v>
      </c>
      <c r="G4261" s="289"/>
      <c r="H4261" s="290">
        <v>845327029</v>
      </c>
    </row>
    <row r="4262" spans="2:8" x14ac:dyDescent="0.3">
      <c r="B4262" s="286">
        <v>44456.696111111109</v>
      </c>
      <c r="C4262" s="287">
        <v>10000</v>
      </c>
      <c r="D4262" s="287">
        <v>9790</v>
      </c>
      <c r="E4262" s="287">
        <f t="shared" si="66"/>
        <v>210</v>
      </c>
      <c r="F4262" s="288" t="s">
        <v>6143</v>
      </c>
      <c r="G4262" s="289" t="s">
        <v>67</v>
      </c>
      <c r="H4262" s="290">
        <v>845331923</v>
      </c>
    </row>
    <row r="4263" spans="2:8" x14ac:dyDescent="0.3">
      <c r="B4263" s="286">
        <v>44456.69908564815</v>
      </c>
      <c r="C4263" s="287">
        <v>300</v>
      </c>
      <c r="D4263" s="287">
        <v>293.7</v>
      </c>
      <c r="E4263" s="287">
        <f t="shared" si="66"/>
        <v>6.3000000000000114</v>
      </c>
      <c r="F4263" s="288" t="s">
        <v>6137</v>
      </c>
      <c r="G4263" s="289" t="s">
        <v>6185</v>
      </c>
      <c r="H4263" s="290">
        <v>845336609</v>
      </c>
    </row>
    <row r="4264" spans="2:8" x14ac:dyDescent="0.3">
      <c r="B4264" s="286">
        <v>44456.699328703704</v>
      </c>
      <c r="C4264" s="287">
        <v>100</v>
      </c>
      <c r="D4264" s="287">
        <v>96.1</v>
      </c>
      <c r="E4264" s="287">
        <f t="shared" si="66"/>
        <v>3.9000000000000057</v>
      </c>
      <c r="F4264" s="288" t="s">
        <v>32</v>
      </c>
      <c r="G4264" s="289"/>
      <c r="H4264" s="290">
        <v>845336950</v>
      </c>
    </row>
    <row r="4265" spans="2:8" x14ac:dyDescent="0.3">
      <c r="B4265" s="286">
        <v>44456.702569444446</v>
      </c>
      <c r="C4265" s="287">
        <v>500</v>
      </c>
      <c r="D4265" s="287">
        <v>489.5</v>
      </c>
      <c r="E4265" s="287">
        <f t="shared" si="66"/>
        <v>10.5</v>
      </c>
      <c r="F4265" s="288" t="s">
        <v>32</v>
      </c>
      <c r="G4265" s="289"/>
      <c r="H4265" s="290">
        <v>845341923</v>
      </c>
    </row>
    <row r="4266" spans="2:8" x14ac:dyDescent="0.3">
      <c r="B4266" s="286">
        <v>44456.7034375</v>
      </c>
      <c r="C4266" s="287">
        <v>2000</v>
      </c>
      <c r="D4266" s="287">
        <v>1958</v>
      </c>
      <c r="E4266" s="287">
        <f t="shared" si="66"/>
        <v>42</v>
      </c>
      <c r="F4266" s="288" t="s">
        <v>6146</v>
      </c>
      <c r="G4266" s="289" t="s">
        <v>6104</v>
      </c>
      <c r="H4266" s="290">
        <v>845343226</v>
      </c>
    </row>
    <row r="4267" spans="2:8" x14ac:dyDescent="0.3">
      <c r="B4267" s="286">
        <v>44456.708020833335</v>
      </c>
      <c r="C4267" s="287">
        <v>280</v>
      </c>
      <c r="D4267" s="287">
        <v>274.12</v>
      </c>
      <c r="E4267" s="287">
        <f t="shared" si="66"/>
        <v>5.8799999999999955</v>
      </c>
      <c r="F4267" s="288" t="s">
        <v>6101</v>
      </c>
      <c r="G4267" s="289" t="s">
        <v>6102</v>
      </c>
      <c r="H4267" s="290">
        <v>845350238</v>
      </c>
    </row>
    <row r="4268" spans="2:8" x14ac:dyDescent="0.3">
      <c r="B4268" s="286">
        <v>44456.708229166667</v>
      </c>
      <c r="C4268" s="287">
        <v>300</v>
      </c>
      <c r="D4268" s="287">
        <v>293.7</v>
      </c>
      <c r="E4268" s="287">
        <f t="shared" si="66"/>
        <v>6.3000000000000114</v>
      </c>
      <c r="F4268" s="288" t="s">
        <v>32</v>
      </c>
      <c r="G4268" s="289"/>
      <c r="H4268" s="290">
        <v>845350591</v>
      </c>
    </row>
    <row r="4269" spans="2:8" x14ac:dyDescent="0.3">
      <c r="B4269" s="286">
        <v>44456.713206018518</v>
      </c>
      <c r="C4269" s="287">
        <v>50</v>
      </c>
      <c r="D4269" s="287">
        <v>46.1</v>
      </c>
      <c r="E4269" s="287">
        <f t="shared" si="66"/>
        <v>3.8999999999999986</v>
      </c>
      <c r="F4269" s="288" t="s">
        <v>32</v>
      </c>
      <c r="G4269" s="289"/>
      <c r="H4269" s="290">
        <v>845358586</v>
      </c>
    </row>
    <row r="4270" spans="2:8" x14ac:dyDescent="0.3">
      <c r="B4270" s="286">
        <v>44456.71365740741</v>
      </c>
      <c r="C4270" s="287">
        <v>100</v>
      </c>
      <c r="D4270" s="287">
        <v>96.1</v>
      </c>
      <c r="E4270" s="287">
        <f t="shared" si="66"/>
        <v>3.9000000000000057</v>
      </c>
      <c r="F4270" s="288" t="s">
        <v>32</v>
      </c>
      <c r="G4270" s="289"/>
      <c r="H4270" s="290">
        <v>845359287</v>
      </c>
    </row>
    <row r="4271" spans="2:8" x14ac:dyDescent="0.3">
      <c r="B4271" s="286">
        <v>44456.72</v>
      </c>
      <c r="C4271" s="287">
        <v>200</v>
      </c>
      <c r="D4271" s="287">
        <v>195.8</v>
      </c>
      <c r="E4271" s="287">
        <f t="shared" si="66"/>
        <v>4.1999999999999886</v>
      </c>
      <c r="F4271" s="288" t="s">
        <v>6266</v>
      </c>
      <c r="G4271" s="289" t="s">
        <v>6117</v>
      </c>
      <c r="H4271" s="290">
        <v>845369606</v>
      </c>
    </row>
    <row r="4272" spans="2:8" x14ac:dyDescent="0.3">
      <c r="B4272" s="286">
        <v>44456.720763888887</v>
      </c>
      <c r="C4272" s="287">
        <v>400</v>
      </c>
      <c r="D4272" s="287">
        <v>391.6</v>
      </c>
      <c r="E4272" s="287">
        <f t="shared" si="66"/>
        <v>8.3999999999999773</v>
      </c>
      <c r="F4272" s="288" t="s">
        <v>6497</v>
      </c>
      <c r="G4272" s="289" t="s">
        <v>6091</v>
      </c>
      <c r="H4272" s="290">
        <v>845370946</v>
      </c>
    </row>
    <row r="4273" spans="2:8" x14ac:dyDescent="0.3">
      <c r="B4273" s="286">
        <v>44456.721319444441</v>
      </c>
      <c r="C4273" s="287">
        <v>300</v>
      </c>
      <c r="D4273" s="287">
        <v>293.7</v>
      </c>
      <c r="E4273" s="287">
        <f t="shared" si="66"/>
        <v>6.3000000000000114</v>
      </c>
      <c r="F4273" s="288" t="s">
        <v>32</v>
      </c>
      <c r="G4273" s="289"/>
      <c r="H4273" s="290">
        <v>845371916</v>
      </c>
    </row>
    <row r="4274" spans="2:8" x14ac:dyDescent="0.3">
      <c r="B4274" s="286">
        <v>44456.722916666666</v>
      </c>
      <c r="C4274" s="287">
        <v>200</v>
      </c>
      <c r="D4274" s="287">
        <v>195.8</v>
      </c>
      <c r="E4274" s="287">
        <f t="shared" si="66"/>
        <v>4.1999999999999886</v>
      </c>
      <c r="F4274" s="288" t="s">
        <v>32</v>
      </c>
      <c r="G4274" s="289"/>
      <c r="H4274" s="290">
        <v>845374781</v>
      </c>
    </row>
    <row r="4275" spans="2:8" x14ac:dyDescent="0.3">
      <c r="B4275" s="286">
        <v>44456.724224537036</v>
      </c>
      <c r="C4275" s="287">
        <v>1000</v>
      </c>
      <c r="D4275" s="287">
        <v>979</v>
      </c>
      <c r="E4275" s="287">
        <f t="shared" si="66"/>
        <v>21</v>
      </c>
      <c r="F4275" s="288" t="s">
        <v>32</v>
      </c>
      <c r="G4275" s="289"/>
      <c r="H4275" s="290">
        <v>845377140</v>
      </c>
    </row>
    <row r="4276" spans="2:8" x14ac:dyDescent="0.3">
      <c r="B4276" s="286">
        <v>44456.730115740742</v>
      </c>
      <c r="C4276" s="287">
        <v>1500</v>
      </c>
      <c r="D4276" s="287">
        <v>1468.5</v>
      </c>
      <c r="E4276" s="287">
        <f t="shared" si="66"/>
        <v>31.5</v>
      </c>
      <c r="F4276" s="288" t="s">
        <v>32</v>
      </c>
      <c r="G4276" s="289"/>
      <c r="H4276" s="290">
        <v>845387168</v>
      </c>
    </row>
    <row r="4277" spans="2:8" x14ac:dyDescent="0.3">
      <c r="B4277" s="286">
        <v>44456.735243055555</v>
      </c>
      <c r="C4277" s="287">
        <v>300</v>
      </c>
      <c r="D4277" s="287">
        <v>293.7</v>
      </c>
      <c r="E4277" s="287">
        <f t="shared" si="66"/>
        <v>6.3000000000000114</v>
      </c>
      <c r="F4277" s="288" t="s">
        <v>6123</v>
      </c>
      <c r="G4277" s="289" t="s">
        <v>6102</v>
      </c>
      <c r="H4277" s="290">
        <v>845395973</v>
      </c>
    </row>
    <row r="4278" spans="2:8" x14ac:dyDescent="0.3">
      <c r="B4278" s="286">
        <v>44456.739930555559</v>
      </c>
      <c r="C4278" s="287">
        <v>500</v>
      </c>
      <c r="D4278" s="287">
        <v>489.5</v>
      </c>
      <c r="E4278" s="287">
        <f t="shared" si="66"/>
        <v>10.5</v>
      </c>
      <c r="F4278" s="288" t="s">
        <v>32</v>
      </c>
      <c r="G4278" s="289"/>
      <c r="H4278" s="290">
        <v>845404231</v>
      </c>
    </row>
    <row r="4279" spans="2:8" x14ac:dyDescent="0.3">
      <c r="B4279" s="286">
        <v>44456.744305555556</v>
      </c>
      <c r="C4279" s="287">
        <v>5000</v>
      </c>
      <c r="D4279" s="287">
        <v>4895</v>
      </c>
      <c r="E4279" s="287">
        <f t="shared" si="66"/>
        <v>105</v>
      </c>
      <c r="F4279" s="288" t="s">
        <v>6222</v>
      </c>
      <c r="G4279" s="289" t="s">
        <v>6095</v>
      </c>
      <c r="H4279" s="290">
        <v>845411759</v>
      </c>
    </row>
    <row r="4280" spans="2:8" x14ac:dyDescent="0.3">
      <c r="B4280" s="286">
        <v>44456.744571759256</v>
      </c>
      <c r="C4280" s="287">
        <v>100</v>
      </c>
      <c r="D4280" s="287">
        <v>96.1</v>
      </c>
      <c r="E4280" s="287">
        <f t="shared" si="66"/>
        <v>3.9000000000000057</v>
      </c>
      <c r="F4280" s="288" t="s">
        <v>32</v>
      </c>
      <c r="G4280" s="289"/>
      <c r="H4280" s="290">
        <v>845412232</v>
      </c>
    </row>
    <row r="4281" spans="2:8" x14ac:dyDescent="0.3">
      <c r="B4281" s="286">
        <v>44456.745648148149</v>
      </c>
      <c r="C4281" s="287">
        <v>300</v>
      </c>
      <c r="D4281" s="287">
        <v>293.7</v>
      </c>
      <c r="E4281" s="287">
        <f t="shared" si="66"/>
        <v>6.3000000000000114</v>
      </c>
      <c r="F4281" s="288" t="s">
        <v>6109</v>
      </c>
      <c r="G4281" s="289" t="s">
        <v>6104</v>
      </c>
      <c r="H4281" s="290">
        <v>845414033</v>
      </c>
    </row>
    <row r="4282" spans="2:8" x14ac:dyDescent="0.3">
      <c r="B4282" s="286">
        <v>44456.748773148145</v>
      </c>
      <c r="C4282" s="287">
        <v>200</v>
      </c>
      <c r="D4282" s="287">
        <v>195.8</v>
      </c>
      <c r="E4282" s="287">
        <f t="shared" si="66"/>
        <v>4.1999999999999886</v>
      </c>
      <c r="F4282" s="288" t="s">
        <v>32</v>
      </c>
      <c r="G4282" s="289"/>
      <c r="H4282" s="290">
        <v>845419282</v>
      </c>
    </row>
    <row r="4283" spans="2:8" x14ac:dyDescent="0.3">
      <c r="B4283" s="286">
        <v>44456.748796296299</v>
      </c>
      <c r="C4283" s="287">
        <v>1000</v>
      </c>
      <c r="D4283" s="287">
        <v>979</v>
      </c>
      <c r="E4283" s="287">
        <f t="shared" si="66"/>
        <v>21</v>
      </c>
      <c r="F4283" s="288" t="s">
        <v>66</v>
      </c>
      <c r="G4283" s="289" t="s">
        <v>6178</v>
      </c>
      <c r="H4283" s="290">
        <v>845419333</v>
      </c>
    </row>
    <row r="4284" spans="2:8" x14ac:dyDescent="0.3">
      <c r="B4284" s="286">
        <v>44456.751909722225</v>
      </c>
      <c r="C4284" s="287">
        <v>500</v>
      </c>
      <c r="D4284" s="287">
        <v>489.5</v>
      </c>
      <c r="E4284" s="287">
        <f t="shared" si="66"/>
        <v>10.5</v>
      </c>
      <c r="F4284" s="288" t="s">
        <v>32</v>
      </c>
      <c r="G4284" s="289"/>
      <c r="H4284" s="290">
        <v>845424772</v>
      </c>
    </row>
    <row r="4285" spans="2:8" x14ac:dyDescent="0.3">
      <c r="B4285" s="286">
        <v>44456.756504629629</v>
      </c>
      <c r="C4285" s="287">
        <v>250</v>
      </c>
      <c r="D4285" s="287">
        <v>244.75</v>
      </c>
      <c r="E4285" s="287">
        <f t="shared" si="66"/>
        <v>5.25</v>
      </c>
      <c r="F4285" s="288" t="s">
        <v>32</v>
      </c>
      <c r="G4285" s="289"/>
      <c r="H4285" s="290">
        <v>845432652</v>
      </c>
    </row>
    <row r="4286" spans="2:8" x14ac:dyDescent="0.3">
      <c r="B4286" s="286">
        <v>44456.758101851854</v>
      </c>
      <c r="C4286" s="287">
        <v>300</v>
      </c>
      <c r="D4286" s="287">
        <v>293.7</v>
      </c>
      <c r="E4286" s="287">
        <f t="shared" si="66"/>
        <v>6.3000000000000114</v>
      </c>
      <c r="F4286" s="288" t="s">
        <v>66</v>
      </c>
      <c r="G4286" s="289" t="s">
        <v>6099</v>
      </c>
      <c r="H4286" s="290">
        <v>845435367</v>
      </c>
    </row>
    <row r="4287" spans="2:8" x14ac:dyDescent="0.3">
      <c r="B4287" s="286">
        <v>44456.761111111111</v>
      </c>
      <c r="C4287" s="287">
        <v>300</v>
      </c>
      <c r="D4287" s="287">
        <v>293.7</v>
      </c>
      <c r="E4287" s="287">
        <f t="shared" si="66"/>
        <v>6.3000000000000114</v>
      </c>
      <c r="F4287" s="288" t="s">
        <v>32</v>
      </c>
      <c r="G4287" s="289"/>
      <c r="H4287" s="290">
        <v>845440348</v>
      </c>
    </row>
    <row r="4288" spans="2:8" x14ac:dyDescent="0.3">
      <c r="B4288" s="286">
        <v>44456.771053240744</v>
      </c>
      <c r="C4288" s="287">
        <v>1000</v>
      </c>
      <c r="D4288" s="287">
        <v>979</v>
      </c>
      <c r="E4288" s="287">
        <f t="shared" si="66"/>
        <v>21</v>
      </c>
      <c r="F4288" s="288" t="s">
        <v>32</v>
      </c>
      <c r="G4288" s="289"/>
      <c r="H4288" s="290">
        <v>845457266</v>
      </c>
    </row>
    <row r="4289" spans="2:8" x14ac:dyDescent="0.3">
      <c r="B4289" s="286">
        <v>44456.772499999999</v>
      </c>
      <c r="C4289" s="287">
        <v>5</v>
      </c>
      <c r="D4289" s="287">
        <v>1.1000000000000001</v>
      </c>
      <c r="E4289" s="287">
        <f t="shared" si="66"/>
        <v>3.9</v>
      </c>
      <c r="F4289" s="288" t="s">
        <v>32</v>
      </c>
      <c r="G4289" s="289"/>
      <c r="H4289" s="290">
        <v>845459894</v>
      </c>
    </row>
    <row r="4290" spans="2:8" x14ac:dyDescent="0.3">
      <c r="B4290" s="286">
        <v>44456.782476851855</v>
      </c>
      <c r="C4290" s="287">
        <v>3000</v>
      </c>
      <c r="D4290" s="287">
        <v>2907</v>
      </c>
      <c r="E4290" s="287">
        <f t="shared" si="66"/>
        <v>93</v>
      </c>
      <c r="F4290" s="288" t="s">
        <v>6247</v>
      </c>
      <c r="G4290" s="289" t="s">
        <v>6102</v>
      </c>
      <c r="H4290" s="290">
        <v>845477175</v>
      </c>
    </row>
    <row r="4291" spans="2:8" x14ac:dyDescent="0.3">
      <c r="B4291" s="286">
        <v>44456.782754629632</v>
      </c>
      <c r="C4291" s="287">
        <v>1000</v>
      </c>
      <c r="D4291" s="287">
        <v>979</v>
      </c>
      <c r="E4291" s="287">
        <f t="shared" si="66"/>
        <v>21</v>
      </c>
      <c r="F4291" s="288" t="s">
        <v>6103</v>
      </c>
      <c r="G4291" s="289" t="s">
        <v>6102</v>
      </c>
      <c r="H4291" s="290">
        <v>845477664</v>
      </c>
    </row>
    <row r="4292" spans="2:8" x14ac:dyDescent="0.3">
      <c r="B4292" s="286">
        <v>44456.783541666664</v>
      </c>
      <c r="C4292" s="287">
        <v>500</v>
      </c>
      <c r="D4292" s="287">
        <v>489.5</v>
      </c>
      <c r="E4292" s="287">
        <f t="shared" si="66"/>
        <v>10.5</v>
      </c>
      <c r="F4292" s="288" t="s">
        <v>32</v>
      </c>
      <c r="G4292" s="289"/>
      <c r="H4292" s="290">
        <v>845478973</v>
      </c>
    </row>
    <row r="4293" spans="2:8" x14ac:dyDescent="0.3">
      <c r="B4293" s="286">
        <v>44456.783958333333</v>
      </c>
      <c r="C4293" s="287">
        <v>300</v>
      </c>
      <c r="D4293" s="287">
        <v>293.7</v>
      </c>
      <c r="E4293" s="287">
        <f t="shared" ref="E4293:E4356" si="67">C4293-D4293</f>
        <v>6.3000000000000114</v>
      </c>
      <c r="F4293" s="288" t="s">
        <v>32</v>
      </c>
      <c r="G4293" s="289"/>
      <c r="H4293" s="290">
        <v>845479703</v>
      </c>
    </row>
    <row r="4294" spans="2:8" x14ac:dyDescent="0.3">
      <c r="B4294" s="286">
        <v>44456.792303240742</v>
      </c>
      <c r="C4294" s="287">
        <v>100</v>
      </c>
      <c r="D4294" s="287">
        <v>96.1</v>
      </c>
      <c r="E4294" s="287">
        <f t="shared" si="67"/>
        <v>3.9000000000000057</v>
      </c>
      <c r="F4294" s="288" t="s">
        <v>32</v>
      </c>
      <c r="G4294" s="289"/>
      <c r="H4294" s="290">
        <v>845493563</v>
      </c>
    </row>
    <row r="4295" spans="2:8" x14ac:dyDescent="0.3">
      <c r="B4295" s="286">
        <v>44456.793402777781</v>
      </c>
      <c r="C4295" s="287">
        <v>100</v>
      </c>
      <c r="D4295" s="287">
        <v>96.1</v>
      </c>
      <c r="E4295" s="287">
        <f t="shared" si="67"/>
        <v>3.9000000000000057</v>
      </c>
      <c r="F4295" s="288" t="s">
        <v>32</v>
      </c>
      <c r="G4295" s="289"/>
      <c r="H4295" s="290">
        <v>845495521</v>
      </c>
    </row>
    <row r="4296" spans="2:8" x14ac:dyDescent="0.3">
      <c r="B4296" s="286">
        <v>44456.798981481479</v>
      </c>
      <c r="C4296" s="287">
        <v>2000</v>
      </c>
      <c r="D4296" s="287">
        <v>1958</v>
      </c>
      <c r="E4296" s="287">
        <f t="shared" si="67"/>
        <v>42</v>
      </c>
      <c r="F4296" s="288" t="s">
        <v>32</v>
      </c>
      <c r="G4296" s="289"/>
      <c r="H4296" s="290">
        <v>845504922</v>
      </c>
    </row>
    <row r="4297" spans="2:8" x14ac:dyDescent="0.3">
      <c r="B4297" s="286">
        <v>44456.802233796298</v>
      </c>
      <c r="C4297" s="287">
        <v>100</v>
      </c>
      <c r="D4297" s="287">
        <v>96.1</v>
      </c>
      <c r="E4297" s="287">
        <f t="shared" si="67"/>
        <v>3.9000000000000057</v>
      </c>
      <c r="F4297" s="288" t="s">
        <v>32</v>
      </c>
      <c r="G4297" s="289"/>
      <c r="H4297" s="290">
        <v>845510216</v>
      </c>
    </row>
    <row r="4298" spans="2:8" x14ac:dyDescent="0.3">
      <c r="B4298" s="286">
        <v>44456.803090277775</v>
      </c>
      <c r="C4298" s="287">
        <v>300</v>
      </c>
      <c r="D4298" s="287">
        <v>293.7</v>
      </c>
      <c r="E4298" s="287">
        <f t="shared" si="67"/>
        <v>6.3000000000000114</v>
      </c>
      <c r="F4298" s="288" t="s">
        <v>6146</v>
      </c>
      <c r="G4298" s="289" t="s">
        <v>6130</v>
      </c>
      <c r="H4298" s="290">
        <v>845511640</v>
      </c>
    </row>
    <row r="4299" spans="2:8" x14ac:dyDescent="0.3">
      <c r="B4299" s="286">
        <v>44456.806377314817</v>
      </c>
      <c r="C4299" s="287">
        <v>50</v>
      </c>
      <c r="D4299" s="287">
        <v>46.1</v>
      </c>
      <c r="E4299" s="287">
        <f t="shared" si="67"/>
        <v>3.8999999999999986</v>
      </c>
      <c r="F4299" s="288" t="s">
        <v>6172</v>
      </c>
      <c r="G4299" s="289" t="s">
        <v>5886</v>
      </c>
      <c r="H4299" s="290">
        <v>845517052</v>
      </c>
    </row>
    <row r="4300" spans="2:8" x14ac:dyDescent="0.3">
      <c r="B4300" s="286">
        <v>44456.806979166664</v>
      </c>
      <c r="C4300" s="287">
        <v>100</v>
      </c>
      <c r="D4300" s="287">
        <v>96.1</v>
      </c>
      <c r="E4300" s="287">
        <f t="shared" si="67"/>
        <v>3.9000000000000057</v>
      </c>
      <c r="F4300" s="288" t="s">
        <v>32</v>
      </c>
      <c r="G4300" s="289"/>
      <c r="H4300" s="290">
        <v>845518086</v>
      </c>
    </row>
    <row r="4301" spans="2:8" x14ac:dyDescent="0.3">
      <c r="B4301" s="286">
        <v>44456.821863425925</v>
      </c>
      <c r="C4301" s="287">
        <v>1000</v>
      </c>
      <c r="D4301" s="287">
        <v>979</v>
      </c>
      <c r="E4301" s="287">
        <f t="shared" si="67"/>
        <v>21</v>
      </c>
      <c r="F4301" s="288" t="s">
        <v>6089</v>
      </c>
      <c r="G4301" s="289" t="s">
        <v>6093</v>
      </c>
      <c r="H4301" s="290">
        <v>845542335</v>
      </c>
    </row>
    <row r="4302" spans="2:8" x14ac:dyDescent="0.3">
      <c r="B4302" s="286">
        <v>44456.823564814818</v>
      </c>
      <c r="C4302" s="287">
        <v>300</v>
      </c>
      <c r="D4302" s="287">
        <v>293.7</v>
      </c>
      <c r="E4302" s="287">
        <f t="shared" si="67"/>
        <v>6.3000000000000114</v>
      </c>
      <c r="F4302" s="288" t="s">
        <v>32</v>
      </c>
      <c r="G4302" s="289"/>
      <c r="H4302" s="290">
        <v>845545007</v>
      </c>
    </row>
    <row r="4303" spans="2:8" x14ac:dyDescent="0.3">
      <c r="B4303" s="286">
        <v>44456.824050925927</v>
      </c>
      <c r="C4303" s="287">
        <v>500</v>
      </c>
      <c r="D4303" s="287">
        <v>489.5</v>
      </c>
      <c r="E4303" s="287">
        <f t="shared" si="67"/>
        <v>10.5</v>
      </c>
      <c r="F4303" s="288" t="s">
        <v>6156</v>
      </c>
      <c r="G4303" s="289" t="s">
        <v>6208</v>
      </c>
      <c r="H4303" s="290">
        <v>845545744</v>
      </c>
    </row>
    <row r="4304" spans="2:8" x14ac:dyDescent="0.3">
      <c r="B4304" s="286">
        <v>44456.8362037037</v>
      </c>
      <c r="C4304" s="287">
        <v>1337</v>
      </c>
      <c r="D4304" s="287">
        <v>1308.92</v>
      </c>
      <c r="E4304" s="287">
        <f t="shared" si="67"/>
        <v>28.079999999999927</v>
      </c>
      <c r="F4304" s="288" t="s">
        <v>6111</v>
      </c>
      <c r="G4304" s="289" t="s">
        <v>6097</v>
      </c>
      <c r="H4304" s="290">
        <v>845565497</v>
      </c>
    </row>
    <row r="4305" spans="2:8" x14ac:dyDescent="0.3">
      <c r="B4305" s="286">
        <v>44456.839178240742</v>
      </c>
      <c r="C4305" s="287">
        <v>200</v>
      </c>
      <c r="D4305" s="287">
        <v>195.8</v>
      </c>
      <c r="E4305" s="287">
        <f t="shared" si="67"/>
        <v>4.1999999999999886</v>
      </c>
      <c r="F4305" s="288" t="s">
        <v>6486</v>
      </c>
      <c r="G4305" s="289" t="s">
        <v>6099</v>
      </c>
      <c r="H4305" s="290">
        <v>845570352</v>
      </c>
    </row>
    <row r="4306" spans="2:8" x14ac:dyDescent="0.3">
      <c r="B4306" s="286">
        <v>44456.840057870373</v>
      </c>
      <c r="C4306" s="287">
        <v>1000</v>
      </c>
      <c r="D4306" s="287">
        <v>979</v>
      </c>
      <c r="E4306" s="287">
        <f t="shared" si="67"/>
        <v>21</v>
      </c>
      <c r="F4306" s="288" t="s">
        <v>6458</v>
      </c>
      <c r="G4306" s="289" t="s">
        <v>6091</v>
      </c>
      <c r="H4306" s="290">
        <v>845571745</v>
      </c>
    </row>
    <row r="4307" spans="2:8" x14ac:dyDescent="0.3">
      <c r="B4307" s="286">
        <v>44456.851435185185</v>
      </c>
      <c r="C4307" s="287">
        <v>100</v>
      </c>
      <c r="D4307" s="287">
        <v>96.1</v>
      </c>
      <c r="E4307" s="287">
        <f t="shared" si="67"/>
        <v>3.9000000000000057</v>
      </c>
      <c r="F4307" s="288" t="s">
        <v>32</v>
      </c>
      <c r="G4307" s="289"/>
      <c r="H4307" s="290">
        <v>845588870</v>
      </c>
    </row>
    <row r="4308" spans="2:8" x14ac:dyDescent="0.3">
      <c r="B4308" s="286">
        <v>44456.851481481484</v>
      </c>
      <c r="C4308" s="287">
        <v>200</v>
      </c>
      <c r="D4308" s="287">
        <v>195.8</v>
      </c>
      <c r="E4308" s="287">
        <f t="shared" si="67"/>
        <v>4.1999999999999886</v>
      </c>
      <c r="F4308" s="288" t="s">
        <v>6498</v>
      </c>
      <c r="G4308" s="289" t="s">
        <v>6124</v>
      </c>
      <c r="H4308" s="290">
        <v>845588927</v>
      </c>
    </row>
    <row r="4309" spans="2:8" x14ac:dyDescent="0.3">
      <c r="B4309" s="286">
        <v>44456.860335648147</v>
      </c>
      <c r="C4309" s="287">
        <v>500</v>
      </c>
      <c r="D4309" s="287">
        <v>489.5</v>
      </c>
      <c r="E4309" s="287">
        <f t="shared" si="67"/>
        <v>10.5</v>
      </c>
      <c r="F4309" s="288" t="s">
        <v>32</v>
      </c>
      <c r="G4309" s="289"/>
      <c r="H4309" s="290">
        <v>845602494</v>
      </c>
    </row>
    <row r="4310" spans="2:8" x14ac:dyDescent="0.3">
      <c r="B4310" s="286">
        <v>44456.863796296297</v>
      </c>
      <c r="C4310" s="287">
        <v>300</v>
      </c>
      <c r="D4310" s="287">
        <v>293.7</v>
      </c>
      <c r="E4310" s="287">
        <f t="shared" si="67"/>
        <v>6.3000000000000114</v>
      </c>
      <c r="F4310" s="288" t="s">
        <v>32</v>
      </c>
      <c r="G4310" s="289"/>
      <c r="H4310" s="290">
        <v>845607804</v>
      </c>
    </row>
    <row r="4311" spans="2:8" x14ac:dyDescent="0.3">
      <c r="B4311" s="286">
        <v>44456.864247685182</v>
      </c>
      <c r="C4311" s="287">
        <v>200</v>
      </c>
      <c r="D4311" s="287">
        <v>195.8</v>
      </c>
      <c r="E4311" s="287">
        <f t="shared" si="67"/>
        <v>4.1999999999999886</v>
      </c>
      <c r="F4311" s="288" t="s">
        <v>32</v>
      </c>
      <c r="G4311" s="289"/>
      <c r="H4311" s="290">
        <v>845608473</v>
      </c>
    </row>
    <row r="4312" spans="2:8" x14ac:dyDescent="0.3">
      <c r="B4312" s="286">
        <v>44456.865173611113</v>
      </c>
      <c r="C4312" s="287">
        <v>300</v>
      </c>
      <c r="D4312" s="287">
        <v>293.7</v>
      </c>
      <c r="E4312" s="287">
        <f t="shared" si="67"/>
        <v>6.3000000000000114</v>
      </c>
      <c r="F4312" s="288" t="s">
        <v>32</v>
      </c>
      <c r="G4312" s="289"/>
      <c r="H4312" s="290">
        <v>845609994</v>
      </c>
    </row>
    <row r="4313" spans="2:8" x14ac:dyDescent="0.3">
      <c r="B4313" s="286">
        <v>44456.868425925924</v>
      </c>
      <c r="C4313" s="287">
        <v>300</v>
      </c>
      <c r="D4313" s="287">
        <v>293.7</v>
      </c>
      <c r="E4313" s="287">
        <f t="shared" si="67"/>
        <v>6.3000000000000114</v>
      </c>
      <c r="F4313" s="288" t="s">
        <v>32</v>
      </c>
      <c r="G4313" s="289"/>
      <c r="H4313" s="290">
        <v>845615021</v>
      </c>
    </row>
    <row r="4314" spans="2:8" x14ac:dyDescent="0.3">
      <c r="B4314" s="286">
        <v>44456.872488425928</v>
      </c>
      <c r="C4314" s="287">
        <v>100</v>
      </c>
      <c r="D4314" s="287">
        <v>96.1</v>
      </c>
      <c r="E4314" s="287">
        <f t="shared" si="67"/>
        <v>3.9000000000000057</v>
      </c>
      <c r="F4314" s="288" t="s">
        <v>32</v>
      </c>
      <c r="G4314" s="289"/>
      <c r="H4314" s="290">
        <v>845620852</v>
      </c>
    </row>
    <row r="4315" spans="2:8" x14ac:dyDescent="0.3">
      <c r="B4315" s="286">
        <v>44456.875740740739</v>
      </c>
      <c r="C4315" s="287">
        <v>200</v>
      </c>
      <c r="D4315" s="287">
        <v>195.8</v>
      </c>
      <c r="E4315" s="287">
        <f t="shared" si="67"/>
        <v>4.1999999999999886</v>
      </c>
      <c r="F4315" s="288" t="s">
        <v>32</v>
      </c>
      <c r="G4315" s="289"/>
      <c r="H4315" s="290">
        <v>845625586</v>
      </c>
    </row>
    <row r="4316" spans="2:8" x14ac:dyDescent="0.3">
      <c r="B4316" s="286">
        <v>44456.877881944441</v>
      </c>
      <c r="C4316" s="287">
        <v>100</v>
      </c>
      <c r="D4316" s="287">
        <v>96.1</v>
      </c>
      <c r="E4316" s="287">
        <f t="shared" si="67"/>
        <v>3.9000000000000057</v>
      </c>
      <c r="F4316" s="288" t="s">
        <v>6167</v>
      </c>
      <c r="G4316" s="289" t="s">
        <v>6104</v>
      </c>
      <c r="H4316" s="290">
        <v>845628788</v>
      </c>
    </row>
    <row r="4317" spans="2:8" x14ac:dyDescent="0.3">
      <c r="B4317" s="286">
        <v>44456.884525462963</v>
      </c>
      <c r="C4317" s="287">
        <v>2222</v>
      </c>
      <c r="D4317" s="287">
        <v>2175.34</v>
      </c>
      <c r="E4317" s="287">
        <f t="shared" si="67"/>
        <v>46.659999999999854</v>
      </c>
      <c r="F4317" s="288" t="s">
        <v>6089</v>
      </c>
      <c r="G4317" s="289" t="s">
        <v>6091</v>
      </c>
      <c r="H4317" s="290">
        <v>845638887</v>
      </c>
    </row>
    <row r="4318" spans="2:8" x14ac:dyDescent="0.3">
      <c r="B4318" s="286">
        <v>44456.895752314813</v>
      </c>
      <c r="C4318" s="287">
        <v>300</v>
      </c>
      <c r="D4318" s="287">
        <v>293.7</v>
      </c>
      <c r="E4318" s="287">
        <f t="shared" si="67"/>
        <v>6.3000000000000114</v>
      </c>
      <c r="F4318" s="288" t="s">
        <v>32</v>
      </c>
      <c r="G4318" s="289"/>
      <c r="H4318" s="290">
        <v>845655147</v>
      </c>
    </row>
    <row r="4319" spans="2:8" x14ac:dyDescent="0.3">
      <c r="B4319" s="286">
        <v>44456.898263888892</v>
      </c>
      <c r="C4319" s="287">
        <v>500</v>
      </c>
      <c r="D4319" s="287">
        <v>489.5</v>
      </c>
      <c r="E4319" s="287">
        <f t="shared" si="67"/>
        <v>10.5</v>
      </c>
      <c r="F4319" s="288" t="s">
        <v>32</v>
      </c>
      <c r="G4319" s="289"/>
      <c r="H4319" s="290">
        <v>845658937</v>
      </c>
    </row>
    <row r="4320" spans="2:8" x14ac:dyDescent="0.3">
      <c r="B4320" s="286">
        <v>44456.899317129632</v>
      </c>
      <c r="C4320" s="287">
        <v>1000</v>
      </c>
      <c r="D4320" s="287">
        <v>979</v>
      </c>
      <c r="E4320" s="287">
        <f t="shared" si="67"/>
        <v>21</v>
      </c>
      <c r="F4320" s="288" t="s">
        <v>32</v>
      </c>
      <c r="G4320" s="289"/>
      <c r="H4320" s="290">
        <v>845660462</v>
      </c>
    </row>
    <row r="4321" spans="2:8" x14ac:dyDescent="0.3">
      <c r="B4321" s="286">
        <v>44456.900682870371</v>
      </c>
      <c r="C4321" s="287">
        <v>1000</v>
      </c>
      <c r="D4321" s="287">
        <v>979</v>
      </c>
      <c r="E4321" s="287">
        <f t="shared" si="67"/>
        <v>21</v>
      </c>
      <c r="F4321" s="288" t="s">
        <v>5886</v>
      </c>
      <c r="G4321" s="289" t="s">
        <v>6102</v>
      </c>
      <c r="H4321" s="290">
        <v>845662346</v>
      </c>
    </row>
    <row r="4322" spans="2:8" x14ac:dyDescent="0.3">
      <c r="B4322" s="286">
        <v>44456.902048611111</v>
      </c>
      <c r="C4322" s="287">
        <v>1000</v>
      </c>
      <c r="D4322" s="287">
        <v>979</v>
      </c>
      <c r="E4322" s="287">
        <f t="shared" si="67"/>
        <v>21</v>
      </c>
      <c r="F4322" s="288" t="s">
        <v>6125</v>
      </c>
      <c r="G4322" s="289" t="s">
        <v>6095</v>
      </c>
      <c r="H4322" s="290">
        <v>845664158</v>
      </c>
    </row>
    <row r="4323" spans="2:8" x14ac:dyDescent="0.3">
      <c r="B4323" s="286">
        <v>44456.907986111109</v>
      </c>
      <c r="C4323" s="287">
        <v>200</v>
      </c>
      <c r="D4323" s="287">
        <v>195.8</v>
      </c>
      <c r="E4323" s="287">
        <f t="shared" si="67"/>
        <v>4.1999999999999886</v>
      </c>
      <c r="F4323" s="288" t="s">
        <v>32</v>
      </c>
      <c r="G4323" s="289"/>
      <c r="H4323" s="290">
        <v>845672099</v>
      </c>
    </row>
    <row r="4324" spans="2:8" x14ac:dyDescent="0.3">
      <c r="B4324" s="286">
        <v>44456.916990740741</v>
      </c>
      <c r="C4324" s="287">
        <v>3000</v>
      </c>
      <c r="D4324" s="287">
        <v>2937</v>
      </c>
      <c r="E4324" s="287">
        <f t="shared" si="67"/>
        <v>63</v>
      </c>
      <c r="F4324" s="288" t="s">
        <v>32</v>
      </c>
      <c r="G4324" s="289"/>
      <c r="H4324" s="290">
        <v>845683398</v>
      </c>
    </row>
    <row r="4325" spans="2:8" x14ac:dyDescent="0.3">
      <c r="B4325" s="286">
        <v>44456.923773148148</v>
      </c>
      <c r="C4325" s="287">
        <v>1000</v>
      </c>
      <c r="D4325" s="287">
        <v>979</v>
      </c>
      <c r="E4325" s="287">
        <f t="shared" si="67"/>
        <v>21</v>
      </c>
      <c r="F4325" s="288" t="s">
        <v>6161</v>
      </c>
      <c r="G4325" s="289" t="s">
        <v>6106</v>
      </c>
      <c r="H4325" s="290">
        <v>845691529</v>
      </c>
    </row>
    <row r="4326" spans="2:8" x14ac:dyDescent="0.3">
      <c r="B4326" s="286">
        <v>44456.92869212963</v>
      </c>
      <c r="C4326" s="287">
        <v>300</v>
      </c>
      <c r="D4326" s="287">
        <v>293.7</v>
      </c>
      <c r="E4326" s="287">
        <f t="shared" si="67"/>
        <v>6.3000000000000114</v>
      </c>
      <c r="F4326" s="288" t="s">
        <v>32</v>
      </c>
      <c r="G4326" s="289"/>
      <c r="H4326" s="290">
        <v>845697272</v>
      </c>
    </row>
    <row r="4327" spans="2:8" x14ac:dyDescent="0.3">
      <c r="B4327" s="286">
        <v>44456.931157407409</v>
      </c>
      <c r="C4327" s="287">
        <v>1000</v>
      </c>
      <c r="D4327" s="287">
        <v>979</v>
      </c>
      <c r="E4327" s="287">
        <f t="shared" si="67"/>
        <v>21</v>
      </c>
      <c r="F4327" s="288" t="s">
        <v>32</v>
      </c>
      <c r="G4327" s="289"/>
      <c r="H4327" s="290">
        <v>845700046</v>
      </c>
    </row>
    <row r="4328" spans="2:8" x14ac:dyDescent="0.3">
      <c r="B4328" s="286">
        <v>44456.932083333333</v>
      </c>
      <c r="C4328" s="287">
        <v>300</v>
      </c>
      <c r="D4328" s="287">
        <v>293.7</v>
      </c>
      <c r="E4328" s="287">
        <f t="shared" si="67"/>
        <v>6.3000000000000114</v>
      </c>
      <c r="F4328" s="288" t="s">
        <v>32</v>
      </c>
      <c r="G4328" s="289"/>
      <c r="H4328" s="290">
        <v>845701119</v>
      </c>
    </row>
    <row r="4329" spans="2:8" x14ac:dyDescent="0.3">
      <c r="B4329" s="286">
        <v>44456.932800925926</v>
      </c>
      <c r="C4329" s="287">
        <v>300</v>
      </c>
      <c r="D4329" s="287">
        <v>293.7</v>
      </c>
      <c r="E4329" s="287">
        <f t="shared" si="67"/>
        <v>6.3000000000000114</v>
      </c>
      <c r="F4329" s="288" t="s">
        <v>6123</v>
      </c>
      <c r="G4329" s="289" t="s">
        <v>6099</v>
      </c>
      <c r="H4329" s="290">
        <v>845701933</v>
      </c>
    </row>
    <row r="4330" spans="2:8" x14ac:dyDescent="0.3">
      <c r="B4330" s="286">
        <v>44456.936388888891</v>
      </c>
      <c r="C4330" s="287">
        <v>500</v>
      </c>
      <c r="D4330" s="287">
        <v>489.5</v>
      </c>
      <c r="E4330" s="287">
        <f t="shared" si="67"/>
        <v>10.5</v>
      </c>
      <c r="F4330" s="288" t="s">
        <v>6146</v>
      </c>
      <c r="G4330" s="289" t="s">
        <v>5899</v>
      </c>
      <c r="H4330" s="290">
        <v>845706019</v>
      </c>
    </row>
    <row r="4331" spans="2:8" x14ac:dyDescent="0.3">
      <c r="B4331" s="286">
        <v>44456.938437500001</v>
      </c>
      <c r="C4331" s="287">
        <v>1000</v>
      </c>
      <c r="D4331" s="287">
        <v>979</v>
      </c>
      <c r="E4331" s="287">
        <f t="shared" si="67"/>
        <v>21</v>
      </c>
      <c r="F4331" s="288" t="s">
        <v>32</v>
      </c>
      <c r="G4331" s="289"/>
      <c r="H4331" s="290">
        <v>845708530</v>
      </c>
    </row>
    <row r="4332" spans="2:8" x14ac:dyDescent="0.3">
      <c r="B4332" s="286">
        <v>44456.939097222225</v>
      </c>
      <c r="C4332" s="287">
        <v>500</v>
      </c>
      <c r="D4332" s="287">
        <v>489.5</v>
      </c>
      <c r="E4332" s="287">
        <f t="shared" si="67"/>
        <v>10.5</v>
      </c>
      <c r="F4332" s="288" t="s">
        <v>6100</v>
      </c>
      <c r="G4332" s="289" t="s">
        <v>6208</v>
      </c>
      <c r="H4332" s="290">
        <v>845709400</v>
      </c>
    </row>
    <row r="4333" spans="2:8" x14ac:dyDescent="0.3">
      <c r="B4333" s="286">
        <v>44456.941122685188</v>
      </c>
      <c r="C4333" s="287">
        <v>1000</v>
      </c>
      <c r="D4333" s="287">
        <v>979</v>
      </c>
      <c r="E4333" s="287">
        <f t="shared" si="67"/>
        <v>21</v>
      </c>
      <c r="F4333" s="288" t="s">
        <v>32</v>
      </c>
      <c r="G4333" s="289"/>
      <c r="H4333" s="290">
        <v>845711883</v>
      </c>
    </row>
    <row r="4334" spans="2:8" x14ac:dyDescent="0.3">
      <c r="B4334" s="286">
        <v>44456.944560185184</v>
      </c>
      <c r="C4334" s="287">
        <v>1000</v>
      </c>
      <c r="D4334" s="287">
        <v>979</v>
      </c>
      <c r="E4334" s="287">
        <f t="shared" si="67"/>
        <v>21</v>
      </c>
      <c r="F4334" s="288" t="s">
        <v>32</v>
      </c>
      <c r="G4334" s="289"/>
      <c r="H4334" s="290">
        <v>845715927</v>
      </c>
    </row>
    <row r="4335" spans="2:8" x14ac:dyDescent="0.3">
      <c r="B4335" s="286">
        <v>44456.949652777781</v>
      </c>
      <c r="C4335" s="287">
        <v>100</v>
      </c>
      <c r="D4335" s="287">
        <v>96.1</v>
      </c>
      <c r="E4335" s="287">
        <f t="shared" si="67"/>
        <v>3.9000000000000057</v>
      </c>
      <c r="F4335" s="288" t="s">
        <v>32</v>
      </c>
      <c r="G4335" s="289"/>
      <c r="H4335" s="290">
        <v>845721439</v>
      </c>
    </row>
    <row r="4336" spans="2:8" x14ac:dyDescent="0.3">
      <c r="B4336" s="286">
        <v>44456.952685185184</v>
      </c>
      <c r="C4336" s="287">
        <v>100</v>
      </c>
      <c r="D4336" s="287">
        <v>96.1</v>
      </c>
      <c r="E4336" s="287">
        <f t="shared" si="67"/>
        <v>3.9000000000000057</v>
      </c>
      <c r="F4336" s="288" t="s">
        <v>32</v>
      </c>
      <c r="G4336" s="289"/>
      <c r="H4336" s="290">
        <v>845724822</v>
      </c>
    </row>
    <row r="4337" spans="2:8" x14ac:dyDescent="0.3">
      <c r="B4337" s="286">
        <v>44456.953356481485</v>
      </c>
      <c r="C4337" s="287">
        <v>500</v>
      </c>
      <c r="D4337" s="287">
        <v>489.5</v>
      </c>
      <c r="E4337" s="287">
        <f t="shared" si="67"/>
        <v>10.5</v>
      </c>
      <c r="F4337" s="288" t="s">
        <v>32</v>
      </c>
      <c r="G4337" s="289"/>
      <c r="H4337" s="290">
        <v>845725561</v>
      </c>
    </row>
    <row r="4338" spans="2:8" x14ac:dyDescent="0.3">
      <c r="B4338" s="286">
        <v>44456.954675925925</v>
      </c>
      <c r="C4338" s="287">
        <v>1000</v>
      </c>
      <c r="D4338" s="287">
        <v>979</v>
      </c>
      <c r="E4338" s="287">
        <f t="shared" si="67"/>
        <v>21</v>
      </c>
      <c r="F4338" s="288" t="s">
        <v>32</v>
      </c>
      <c r="G4338" s="289"/>
      <c r="H4338" s="290">
        <v>845726952</v>
      </c>
    </row>
    <row r="4339" spans="2:8" x14ac:dyDescent="0.3">
      <c r="B4339" s="286">
        <v>44456.956134259257</v>
      </c>
      <c r="C4339" s="287">
        <v>200</v>
      </c>
      <c r="D4339" s="287">
        <v>195.8</v>
      </c>
      <c r="E4339" s="287">
        <f t="shared" si="67"/>
        <v>4.1999999999999886</v>
      </c>
      <c r="F4339" s="288" t="s">
        <v>32</v>
      </c>
      <c r="G4339" s="289"/>
      <c r="H4339" s="290">
        <v>845728405</v>
      </c>
    </row>
    <row r="4340" spans="2:8" x14ac:dyDescent="0.3">
      <c r="B4340" s="286">
        <v>44456.970034722224</v>
      </c>
      <c r="C4340" s="287">
        <v>100</v>
      </c>
      <c r="D4340" s="287">
        <v>96.1</v>
      </c>
      <c r="E4340" s="287">
        <f t="shared" si="67"/>
        <v>3.9000000000000057</v>
      </c>
      <c r="F4340" s="288" t="s">
        <v>32</v>
      </c>
      <c r="G4340" s="289"/>
      <c r="H4340" s="290">
        <v>845742149</v>
      </c>
    </row>
    <row r="4341" spans="2:8" x14ac:dyDescent="0.3">
      <c r="B4341" s="286">
        <v>44456.971597222226</v>
      </c>
      <c r="C4341" s="287">
        <v>1000</v>
      </c>
      <c r="D4341" s="287">
        <v>979</v>
      </c>
      <c r="E4341" s="287">
        <f t="shared" si="67"/>
        <v>21</v>
      </c>
      <c r="F4341" s="288" t="s">
        <v>6138</v>
      </c>
      <c r="G4341" s="289" t="s">
        <v>6099</v>
      </c>
      <c r="H4341" s="290">
        <v>845743650</v>
      </c>
    </row>
    <row r="4342" spans="2:8" x14ac:dyDescent="0.3">
      <c r="B4342" s="286">
        <v>44456.974502314813</v>
      </c>
      <c r="C4342" s="287">
        <v>2000</v>
      </c>
      <c r="D4342" s="287">
        <v>1958</v>
      </c>
      <c r="E4342" s="287">
        <f t="shared" si="67"/>
        <v>42</v>
      </c>
      <c r="F4342" s="288" t="s">
        <v>6262</v>
      </c>
      <c r="G4342" s="289" t="s">
        <v>6130</v>
      </c>
      <c r="H4342" s="290">
        <v>845746550</v>
      </c>
    </row>
    <row r="4343" spans="2:8" x14ac:dyDescent="0.3">
      <c r="B4343" s="286">
        <v>44456.975474537037</v>
      </c>
      <c r="C4343" s="287">
        <v>50</v>
      </c>
      <c r="D4343" s="287">
        <v>46.1</v>
      </c>
      <c r="E4343" s="287">
        <f t="shared" si="67"/>
        <v>3.8999999999999986</v>
      </c>
      <c r="F4343" s="288" t="s">
        <v>32</v>
      </c>
      <c r="G4343" s="289"/>
      <c r="H4343" s="290">
        <v>845747466</v>
      </c>
    </row>
    <row r="4344" spans="2:8" x14ac:dyDescent="0.3">
      <c r="B4344" s="286">
        <v>44456.984884259262</v>
      </c>
      <c r="C4344" s="287">
        <v>300</v>
      </c>
      <c r="D4344" s="287">
        <v>293.7</v>
      </c>
      <c r="E4344" s="287">
        <f t="shared" si="67"/>
        <v>6.3000000000000114</v>
      </c>
      <c r="F4344" s="288" t="s">
        <v>6499</v>
      </c>
      <c r="G4344" s="289" t="s">
        <v>5881</v>
      </c>
      <c r="H4344" s="290">
        <v>845756418</v>
      </c>
    </row>
    <row r="4345" spans="2:8" x14ac:dyDescent="0.3">
      <c r="B4345" s="286">
        <v>44456.985995370371</v>
      </c>
      <c r="C4345" s="287">
        <v>700</v>
      </c>
      <c r="D4345" s="287">
        <v>685.3</v>
      </c>
      <c r="E4345" s="287">
        <f t="shared" si="67"/>
        <v>14.700000000000045</v>
      </c>
      <c r="F4345" s="288" t="s">
        <v>32</v>
      </c>
      <c r="G4345" s="289"/>
      <c r="H4345" s="290">
        <v>845757406</v>
      </c>
    </row>
    <row r="4346" spans="2:8" x14ac:dyDescent="0.3">
      <c r="B4346" s="286">
        <v>44456.987986111111</v>
      </c>
      <c r="C4346" s="287">
        <v>2000</v>
      </c>
      <c r="D4346" s="287">
        <v>1938</v>
      </c>
      <c r="E4346" s="287">
        <f t="shared" si="67"/>
        <v>62</v>
      </c>
      <c r="F4346" s="288" t="s">
        <v>6095</v>
      </c>
      <c r="G4346" s="289" t="s">
        <v>6099</v>
      </c>
      <c r="H4346" s="290">
        <v>845759104</v>
      </c>
    </row>
    <row r="4347" spans="2:8" x14ac:dyDescent="0.3">
      <c r="B4347" s="286">
        <v>44457.005787037036</v>
      </c>
      <c r="C4347" s="287">
        <v>100</v>
      </c>
      <c r="D4347" s="287">
        <v>96.1</v>
      </c>
      <c r="E4347" s="287">
        <f t="shared" si="67"/>
        <v>3.9000000000000057</v>
      </c>
      <c r="F4347" s="288" t="s">
        <v>6500</v>
      </c>
      <c r="G4347" s="289" t="s">
        <v>6124</v>
      </c>
      <c r="H4347" s="290">
        <v>845782067</v>
      </c>
    </row>
    <row r="4348" spans="2:8" x14ac:dyDescent="0.3">
      <c r="B4348" s="286">
        <v>44457.014930555553</v>
      </c>
      <c r="C4348" s="287">
        <v>250</v>
      </c>
      <c r="D4348" s="287">
        <v>244.75</v>
      </c>
      <c r="E4348" s="287">
        <f t="shared" si="67"/>
        <v>5.25</v>
      </c>
      <c r="F4348" s="288" t="s">
        <v>32</v>
      </c>
      <c r="G4348" s="289"/>
      <c r="H4348" s="290">
        <v>845797630</v>
      </c>
    </row>
    <row r="4349" spans="2:8" x14ac:dyDescent="0.3">
      <c r="B4349" s="286">
        <v>44457.02584490741</v>
      </c>
      <c r="C4349" s="287">
        <v>100</v>
      </c>
      <c r="D4349" s="287">
        <v>96.1</v>
      </c>
      <c r="E4349" s="287">
        <f t="shared" si="67"/>
        <v>3.9000000000000057</v>
      </c>
      <c r="F4349" s="288" t="s">
        <v>6220</v>
      </c>
      <c r="G4349" s="289" t="s">
        <v>6106</v>
      </c>
      <c r="H4349" s="290">
        <v>845813489</v>
      </c>
    </row>
    <row r="4350" spans="2:8" x14ac:dyDescent="0.3">
      <c r="B4350" s="286">
        <v>44457.030925925923</v>
      </c>
      <c r="C4350" s="287">
        <v>100</v>
      </c>
      <c r="D4350" s="287">
        <v>96.1</v>
      </c>
      <c r="E4350" s="287">
        <f t="shared" si="67"/>
        <v>3.9000000000000057</v>
      </c>
      <c r="F4350" s="288" t="s">
        <v>32</v>
      </c>
      <c r="G4350" s="289"/>
      <c r="H4350" s="290">
        <v>845820171</v>
      </c>
    </row>
    <row r="4351" spans="2:8" x14ac:dyDescent="0.3">
      <c r="B4351" s="286">
        <v>44457.052916666667</v>
      </c>
      <c r="C4351" s="287">
        <v>1000</v>
      </c>
      <c r="D4351" s="287">
        <v>979</v>
      </c>
      <c r="E4351" s="287">
        <f t="shared" si="67"/>
        <v>21</v>
      </c>
      <c r="F4351" s="288" t="s">
        <v>6126</v>
      </c>
      <c r="G4351" s="289" t="s">
        <v>6202</v>
      </c>
      <c r="H4351" s="290">
        <v>845844982</v>
      </c>
    </row>
    <row r="4352" spans="2:8" x14ac:dyDescent="0.3">
      <c r="B4352" s="286">
        <v>44457.054629629631</v>
      </c>
      <c r="C4352" s="287">
        <v>500</v>
      </c>
      <c r="D4352" s="287">
        <v>489.5</v>
      </c>
      <c r="E4352" s="287">
        <f t="shared" si="67"/>
        <v>10.5</v>
      </c>
      <c r="F4352" s="288" t="s">
        <v>32</v>
      </c>
      <c r="G4352" s="289"/>
      <c r="H4352" s="290">
        <v>845846790</v>
      </c>
    </row>
    <row r="4353" spans="2:8" x14ac:dyDescent="0.3">
      <c r="B4353" s="286">
        <v>44457.130115740743</v>
      </c>
      <c r="C4353" s="287">
        <v>100</v>
      </c>
      <c r="D4353" s="287">
        <v>96.1</v>
      </c>
      <c r="E4353" s="287">
        <f t="shared" si="67"/>
        <v>3.9000000000000057</v>
      </c>
      <c r="F4353" s="288" t="s">
        <v>32</v>
      </c>
      <c r="G4353" s="289"/>
      <c r="H4353" s="290">
        <v>845917620</v>
      </c>
    </row>
    <row r="4354" spans="2:8" x14ac:dyDescent="0.3">
      <c r="B4354" s="286">
        <v>44457.142083333332</v>
      </c>
      <c r="C4354" s="287">
        <v>55</v>
      </c>
      <c r="D4354" s="287">
        <v>51.1</v>
      </c>
      <c r="E4354" s="287">
        <f t="shared" si="67"/>
        <v>3.8999999999999986</v>
      </c>
      <c r="F4354" s="288" t="s">
        <v>6125</v>
      </c>
      <c r="G4354" s="289" t="s">
        <v>6097</v>
      </c>
      <c r="H4354" s="290">
        <v>845929680</v>
      </c>
    </row>
    <row r="4355" spans="2:8" x14ac:dyDescent="0.3">
      <c r="B4355" s="286">
        <v>44457.177222222221</v>
      </c>
      <c r="C4355" s="287">
        <v>150</v>
      </c>
      <c r="D4355" s="287">
        <v>146.1</v>
      </c>
      <c r="E4355" s="287">
        <f t="shared" si="67"/>
        <v>3.9000000000000057</v>
      </c>
      <c r="F4355" s="288" t="s">
        <v>6111</v>
      </c>
      <c r="G4355" s="289" t="s">
        <v>5892</v>
      </c>
      <c r="H4355" s="290">
        <v>845961365</v>
      </c>
    </row>
    <row r="4356" spans="2:8" x14ac:dyDescent="0.3">
      <c r="B4356" s="286">
        <v>44457.181909722225</v>
      </c>
      <c r="C4356" s="287">
        <v>100</v>
      </c>
      <c r="D4356" s="287">
        <v>96.1</v>
      </c>
      <c r="E4356" s="287">
        <f t="shared" si="67"/>
        <v>3.9000000000000057</v>
      </c>
      <c r="F4356" s="288" t="s">
        <v>32</v>
      </c>
      <c r="G4356" s="289"/>
      <c r="H4356" s="290">
        <v>845965739</v>
      </c>
    </row>
    <row r="4357" spans="2:8" x14ac:dyDescent="0.3">
      <c r="B4357" s="286">
        <v>44457.207604166666</v>
      </c>
      <c r="C4357" s="287">
        <v>30000</v>
      </c>
      <c r="D4357" s="287">
        <v>29370</v>
      </c>
      <c r="E4357" s="287">
        <f t="shared" ref="E4357:E4420" si="68">C4357-D4357</f>
        <v>630</v>
      </c>
      <c r="F4357" s="288" t="s">
        <v>6089</v>
      </c>
      <c r="G4357" s="289" t="s">
        <v>6093</v>
      </c>
      <c r="H4357" s="290">
        <v>845989788</v>
      </c>
    </row>
    <row r="4358" spans="2:8" x14ac:dyDescent="0.3">
      <c r="B4358" s="286">
        <v>44457.216770833336</v>
      </c>
      <c r="C4358" s="287">
        <v>1500</v>
      </c>
      <c r="D4358" s="287">
        <v>1468.5</v>
      </c>
      <c r="E4358" s="287">
        <f t="shared" si="68"/>
        <v>31.5</v>
      </c>
      <c r="F4358" s="288" t="s">
        <v>6162</v>
      </c>
      <c r="G4358" s="289" t="s">
        <v>6205</v>
      </c>
      <c r="H4358" s="290">
        <v>845994276</v>
      </c>
    </row>
    <row r="4359" spans="2:8" x14ac:dyDescent="0.3">
      <c r="B4359" s="286">
        <v>44457.218310185184</v>
      </c>
      <c r="C4359" s="287">
        <v>1000</v>
      </c>
      <c r="D4359" s="287">
        <v>979</v>
      </c>
      <c r="E4359" s="287">
        <f t="shared" si="68"/>
        <v>21</v>
      </c>
      <c r="F4359" s="288" t="s">
        <v>6126</v>
      </c>
      <c r="G4359" s="289" t="s">
        <v>6185</v>
      </c>
      <c r="H4359" s="290">
        <v>845994972</v>
      </c>
    </row>
    <row r="4360" spans="2:8" x14ac:dyDescent="0.3">
      <c r="B4360" s="286">
        <v>44457.223946759259</v>
      </c>
      <c r="C4360" s="287">
        <v>200</v>
      </c>
      <c r="D4360" s="287">
        <v>195.8</v>
      </c>
      <c r="E4360" s="287">
        <f t="shared" si="68"/>
        <v>4.1999999999999886</v>
      </c>
      <c r="F4360" s="288" t="s">
        <v>32</v>
      </c>
      <c r="G4360" s="289"/>
      <c r="H4360" s="290">
        <v>845997497</v>
      </c>
    </row>
    <row r="4361" spans="2:8" x14ac:dyDescent="0.3">
      <c r="B4361" s="286">
        <v>44457.29482638889</v>
      </c>
      <c r="C4361" s="287">
        <v>30</v>
      </c>
      <c r="D4361" s="287">
        <v>26.1</v>
      </c>
      <c r="E4361" s="287">
        <f t="shared" si="68"/>
        <v>3.8999999999999986</v>
      </c>
      <c r="F4361" s="288" t="s">
        <v>32</v>
      </c>
      <c r="G4361" s="289"/>
      <c r="H4361" s="290">
        <v>846032161</v>
      </c>
    </row>
    <row r="4362" spans="2:8" x14ac:dyDescent="0.3">
      <c r="B4362" s="286">
        <v>44457.298460648148</v>
      </c>
      <c r="C4362" s="287">
        <v>500</v>
      </c>
      <c r="D4362" s="287">
        <v>489.5</v>
      </c>
      <c r="E4362" s="287">
        <f t="shared" si="68"/>
        <v>10.5</v>
      </c>
      <c r="F4362" s="288" t="s">
        <v>32</v>
      </c>
      <c r="G4362" s="289"/>
      <c r="H4362" s="290">
        <v>846034495</v>
      </c>
    </row>
    <row r="4363" spans="2:8" x14ac:dyDescent="0.3">
      <c r="B4363" s="286">
        <v>44457.309895833336</v>
      </c>
      <c r="C4363" s="287">
        <v>500</v>
      </c>
      <c r="D4363" s="287">
        <v>489.5</v>
      </c>
      <c r="E4363" s="287">
        <f t="shared" si="68"/>
        <v>10.5</v>
      </c>
      <c r="F4363" s="288" t="s">
        <v>32</v>
      </c>
      <c r="G4363" s="289"/>
      <c r="H4363" s="290">
        <v>846041333</v>
      </c>
    </row>
    <row r="4364" spans="2:8" x14ac:dyDescent="0.3">
      <c r="B4364" s="286">
        <v>44457.318391203706</v>
      </c>
      <c r="C4364" s="287">
        <v>300</v>
      </c>
      <c r="D4364" s="287">
        <v>293.7</v>
      </c>
      <c r="E4364" s="287">
        <f t="shared" si="68"/>
        <v>6.3000000000000114</v>
      </c>
      <c r="F4364" s="288" t="s">
        <v>32</v>
      </c>
      <c r="G4364" s="289"/>
      <c r="H4364" s="290">
        <v>846046570</v>
      </c>
    </row>
    <row r="4365" spans="2:8" x14ac:dyDescent="0.3">
      <c r="B4365" s="286">
        <v>44457.332465277781</v>
      </c>
      <c r="C4365" s="287">
        <v>60</v>
      </c>
      <c r="D4365" s="287">
        <v>56.1</v>
      </c>
      <c r="E4365" s="287">
        <f t="shared" si="68"/>
        <v>3.8999999999999986</v>
      </c>
      <c r="F4365" s="288" t="s">
        <v>32</v>
      </c>
      <c r="G4365" s="289"/>
      <c r="H4365" s="290">
        <v>846055306</v>
      </c>
    </row>
    <row r="4366" spans="2:8" x14ac:dyDescent="0.3">
      <c r="B4366" s="286">
        <v>44457.340601851851</v>
      </c>
      <c r="C4366" s="287">
        <v>300</v>
      </c>
      <c r="D4366" s="287">
        <v>293.7</v>
      </c>
      <c r="E4366" s="287">
        <f t="shared" si="68"/>
        <v>6.3000000000000114</v>
      </c>
      <c r="F4366" s="288" t="s">
        <v>32</v>
      </c>
      <c r="G4366" s="289"/>
      <c r="H4366" s="290">
        <v>846061914</v>
      </c>
    </row>
    <row r="4367" spans="2:8" x14ac:dyDescent="0.3">
      <c r="B4367" s="286">
        <v>44457.341562499998</v>
      </c>
      <c r="C4367" s="287">
        <v>300</v>
      </c>
      <c r="D4367" s="287">
        <v>293.7</v>
      </c>
      <c r="E4367" s="287">
        <f t="shared" si="68"/>
        <v>6.3000000000000114</v>
      </c>
      <c r="F4367" s="288" t="s">
        <v>6105</v>
      </c>
      <c r="G4367" s="289" t="s">
        <v>6178</v>
      </c>
      <c r="H4367" s="290">
        <v>846062639</v>
      </c>
    </row>
    <row r="4368" spans="2:8" x14ac:dyDescent="0.3">
      <c r="B4368" s="286">
        <v>44457.343402777777</v>
      </c>
      <c r="C4368" s="287">
        <v>1000</v>
      </c>
      <c r="D4368" s="287">
        <v>979</v>
      </c>
      <c r="E4368" s="287">
        <f t="shared" si="68"/>
        <v>21</v>
      </c>
      <c r="F4368" s="288" t="s">
        <v>6139</v>
      </c>
      <c r="G4368" s="289" t="s">
        <v>6102</v>
      </c>
      <c r="H4368" s="290">
        <v>846064070</v>
      </c>
    </row>
    <row r="4369" spans="2:8" x14ac:dyDescent="0.3">
      <c r="B4369" s="286">
        <v>44457.353564814817</v>
      </c>
      <c r="C4369" s="287">
        <v>100</v>
      </c>
      <c r="D4369" s="287">
        <v>96.1</v>
      </c>
      <c r="E4369" s="287">
        <f t="shared" si="68"/>
        <v>3.9000000000000057</v>
      </c>
      <c r="F4369" s="288" t="s">
        <v>32</v>
      </c>
      <c r="G4369" s="289"/>
      <c r="H4369" s="290">
        <v>846072197</v>
      </c>
    </row>
    <row r="4370" spans="2:8" x14ac:dyDescent="0.3">
      <c r="B4370" s="286">
        <v>44457.359120370369</v>
      </c>
      <c r="C4370" s="287">
        <v>300</v>
      </c>
      <c r="D4370" s="287">
        <v>293.7</v>
      </c>
      <c r="E4370" s="287">
        <f t="shared" si="68"/>
        <v>6.3000000000000114</v>
      </c>
      <c r="F4370" s="288" t="s">
        <v>32</v>
      </c>
      <c r="G4370" s="289"/>
      <c r="H4370" s="290">
        <v>846076814</v>
      </c>
    </row>
    <row r="4371" spans="2:8" x14ac:dyDescent="0.3">
      <c r="B4371" s="286">
        <v>44457.361319444448</v>
      </c>
      <c r="C4371" s="287">
        <v>150</v>
      </c>
      <c r="D4371" s="287">
        <v>146.1</v>
      </c>
      <c r="E4371" s="287">
        <f t="shared" si="68"/>
        <v>3.9000000000000057</v>
      </c>
      <c r="F4371" s="288" t="s">
        <v>32</v>
      </c>
      <c r="G4371" s="289"/>
      <c r="H4371" s="290">
        <v>846078618</v>
      </c>
    </row>
    <row r="4372" spans="2:8" x14ac:dyDescent="0.3">
      <c r="B4372" s="286">
        <v>44457.362349537034</v>
      </c>
      <c r="C4372" s="287">
        <v>50</v>
      </c>
      <c r="D4372" s="287">
        <v>46.1</v>
      </c>
      <c r="E4372" s="287">
        <f t="shared" si="68"/>
        <v>3.8999999999999986</v>
      </c>
      <c r="F4372" s="288" t="s">
        <v>5903</v>
      </c>
      <c r="G4372" s="289" t="s">
        <v>6097</v>
      </c>
      <c r="H4372" s="290">
        <v>846079385</v>
      </c>
    </row>
    <row r="4373" spans="2:8" x14ac:dyDescent="0.3">
      <c r="B4373" s="286">
        <v>44457.36314814815</v>
      </c>
      <c r="C4373" s="287">
        <v>700</v>
      </c>
      <c r="D4373" s="287">
        <v>685.3</v>
      </c>
      <c r="E4373" s="287">
        <f t="shared" si="68"/>
        <v>14.700000000000045</v>
      </c>
      <c r="F4373" s="288" t="s">
        <v>6151</v>
      </c>
      <c r="G4373" s="289" t="s">
        <v>6163</v>
      </c>
      <c r="H4373" s="290">
        <v>846079986</v>
      </c>
    </row>
    <row r="4374" spans="2:8" x14ac:dyDescent="0.3">
      <c r="B4374" s="286">
        <v>44457.370069444441</v>
      </c>
      <c r="C4374" s="287">
        <v>500</v>
      </c>
      <c r="D4374" s="287">
        <v>489.5</v>
      </c>
      <c r="E4374" s="287">
        <f t="shared" si="68"/>
        <v>10.5</v>
      </c>
      <c r="F4374" s="288" t="s">
        <v>32</v>
      </c>
      <c r="G4374" s="289"/>
      <c r="H4374" s="290">
        <v>846085631</v>
      </c>
    </row>
    <row r="4375" spans="2:8" x14ac:dyDescent="0.3">
      <c r="B4375" s="286">
        <v>44457.37232638889</v>
      </c>
      <c r="C4375" s="287">
        <v>500</v>
      </c>
      <c r="D4375" s="287">
        <v>489.5</v>
      </c>
      <c r="E4375" s="287">
        <f t="shared" si="68"/>
        <v>10.5</v>
      </c>
      <c r="F4375" s="288" t="s">
        <v>32</v>
      </c>
      <c r="G4375" s="289"/>
      <c r="H4375" s="290">
        <v>846087497</v>
      </c>
    </row>
    <row r="4376" spans="2:8" x14ac:dyDescent="0.3">
      <c r="B4376" s="286">
        <v>44457.373032407406</v>
      </c>
      <c r="C4376" s="287">
        <v>300</v>
      </c>
      <c r="D4376" s="287">
        <v>293.7</v>
      </c>
      <c r="E4376" s="287">
        <f t="shared" si="68"/>
        <v>6.3000000000000114</v>
      </c>
      <c r="F4376" s="288" t="s">
        <v>32</v>
      </c>
      <c r="G4376" s="289"/>
      <c r="H4376" s="290">
        <v>846088104</v>
      </c>
    </row>
    <row r="4377" spans="2:8" x14ac:dyDescent="0.3">
      <c r="B4377" s="286">
        <v>44457.38784722222</v>
      </c>
      <c r="C4377" s="287">
        <v>300</v>
      </c>
      <c r="D4377" s="287">
        <v>293.7</v>
      </c>
      <c r="E4377" s="287">
        <f t="shared" si="68"/>
        <v>6.3000000000000114</v>
      </c>
      <c r="F4377" s="288" t="s">
        <v>6127</v>
      </c>
      <c r="G4377" s="289" t="s">
        <v>6091</v>
      </c>
      <c r="H4377" s="290">
        <v>846103548</v>
      </c>
    </row>
    <row r="4378" spans="2:8" x14ac:dyDescent="0.3">
      <c r="B4378" s="286">
        <v>44457.391030092593</v>
      </c>
      <c r="C4378" s="287">
        <v>1000</v>
      </c>
      <c r="D4378" s="287">
        <v>979</v>
      </c>
      <c r="E4378" s="287">
        <f t="shared" si="68"/>
        <v>21</v>
      </c>
      <c r="F4378" s="288" t="s">
        <v>6501</v>
      </c>
      <c r="G4378" s="289" t="s">
        <v>6102</v>
      </c>
      <c r="H4378" s="290">
        <v>846106756</v>
      </c>
    </row>
    <row r="4379" spans="2:8" x14ac:dyDescent="0.3">
      <c r="B4379" s="286">
        <v>44457.393888888888</v>
      </c>
      <c r="C4379" s="287">
        <v>100</v>
      </c>
      <c r="D4379" s="287">
        <v>96.1</v>
      </c>
      <c r="E4379" s="287">
        <f t="shared" si="68"/>
        <v>3.9000000000000057</v>
      </c>
      <c r="F4379" s="288" t="s">
        <v>6502</v>
      </c>
      <c r="G4379" s="289" t="s">
        <v>6117</v>
      </c>
      <c r="H4379" s="290">
        <v>846109760</v>
      </c>
    </row>
    <row r="4380" spans="2:8" x14ac:dyDescent="0.3">
      <c r="B4380" s="286">
        <v>44457.399502314816</v>
      </c>
      <c r="C4380" s="287">
        <v>500</v>
      </c>
      <c r="D4380" s="287">
        <v>489.5</v>
      </c>
      <c r="E4380" s="287">
        <f t="shared" si="68"/>
        <v>10.5</v>
      </c>
      <c r="F4380" s="288" t="s">
        <v>32</v>
      </c>
      <c r="G4380" s="289"/>
      <c r="H4380" s="290">
        <v>846115672</v>
      </c>
    </row>
    <row r="4381" spans="2:8" x14ac:dyDescent="0.3">
      <c r="B4381" s="286">
        <v>44457.402696759258</v>
      </c>
      <c r="C4381" s="287">
        <v>1000</v>
      </c>
      <c r="D4381" s="287">
        <v>979</v>
      </c>
      <c r="E4381" s="287">
        <f t="shared" si="68"/>
        <v>21</v>
      </c>
      <c r="F4381" s="288" t="s">
        <v>6096</v>
      </c>
      <c r="G4381" s="289" t="s">
        <v>6163</v>
      </c>
      <c r="H4381" s="290">
        <v>846119112</v>
      </c>
    </row>
    <row r="4382" spans="2:8" x14ac:dyDescent="0.3">
      <c r="B4382" s="286">
        <v>44457.403611111113</v>
      </c>
      <c r="C4382" s="287">
        <v>500</v>
      </c>
      <c r="D4382" s="287">
        <v>489.5</v>
      </c>
      <c r="E4382" s="287">
        <f t="shared" si="68"/>
        <v>10.5</v>
      </c>
      <c r="F4382" s="288" t="s">
        <v>32</v>
      </c>
      <c r="G4382" s="289"/>
      <c r="H4382" s="290">
        <v>846120171</v>
      </c>
    </row>
    <row r="4383" spans="2:8" x14ac:dyDescent="0.3">
      <c r="B4383" s="286">
        <v>44457.404178240744</v>
      </c>
      <c r="C4383" s="287">
        <v>500</v>
      </c>
      <c r="D4383" s="287">
        <v>489.5</v>
      </c>
      <c r="E4383" s="287">
        <f t="shared" si="68"/>
        <v>10.5</v>
      </c>
      <c r="F4383" s="288" t="s">
        <v>32</v>
      </c>
      <c r="G4383" s="289"/>
      <c r="H4383" s="290">
        <v>846120728</v>
      </c>
    </row>
    <row r="4384" spans="2:8" x14ac:dyDescent="0.3">
      <c r="B4384" s="286">
        <v>44457.416446759256</v>
      </c>
      <c r="C4384" s="287">
        <v>100</v>
      </c>
      <c r="D4384" s="287">
        <v>96.1</v>
      </c>
      <c r="E4384" s="287">
        <f t="shared" si="68"/>
        <v>3.9000000000000057</v>
      </c>
      <c r="F4384" s="288" t="s">
        <v>32</v>
      </c>
      <c r="G4384" s="289"/>
      <c r="H4384" s="290">
        <v>846133203</v>
      </c>
    </row>
    <row r="4385" spans="2:8" x14ac:dyDescent="0.3">
      <c r="B4385" s="286">
        <v>44457.418032407404</v>
      </c>
      <c r="C4385" s="287">
        <v>100</v>
      </c>
      <c r="D4385" s="287">
        <v>96.1</v>
      </c>
      <c r="E4385" s="287">
        <f t="shared" si="68"/>
        <v>3.9000000000000057</v>
      </c>
      <c r="F4385" s="288" t="s">
        <v>32</v>
      </c>
      <c r="G4385" s="289"/>
      <c r="H4385" s="290">
        <v>846135317</v>
      </c>
    </row>
    <row r="4386" spans="2:8" x14ac:dyDescent="0.3">
      <c r="B4386" s="286">
        <v>44457.422592592593</v>
      </c>
      <c r="C4386" s="287">
        <v>100</v>
      </c>
      <c r="D4386" s="287">
        <v>96.1</v>
      </c>
      <c r="E4386" s="287">
        <f t="shared" si="68"/>
        <v>3.9000000000000057</v>
      </c>
      <c r="F4386" s="288" t="s">
        <v>32</v>
      </c>
      <c r="G4386" s="289"/>
      <c r="H4386" s="290">
        <v>846141674</v>
      </c>
    </row>
    <row r="4387" spans="2:8" x14ac:dyDescent="0.3">
      <c r="B4387" s="286">
        <v>44457.422824074078</v>
      </c>
      <c r="C4387" s="287">
        <v>500</v>
      </c>
      <c r="D4387" s="287">
        <v>489.5</v>
      </c>
      <c r="E4387" s="287">
        <f t="shared" si="68"/>
        <v>10.5</v>
      </c>
      <c r="F4387" s="288" t="s">
        <v>32</v>
      </c>
      <c r="G4387" s="289"/>
      <c r="H4387" s="290">
        <v>846141958</v>
      </c>
    </row>
    <row r="4388" spans="2:8" x14ac:dyDescent="0.3">
      <c r="B4388" s="286">
        <v>44457.426678240743</v>
      </c>
      <c r="C4388" s="287">
        <v>60</v>
      </c>
      <c r="D4388" s="287">
        <v>56.1</v>
      </c>
      <c r="E4388" s="287">
        <f t="shared" si="68"/>
        <v>3.8999999999999986</v>
      </c>
      <c r="F4388" s="288" t="s">
        <v>32</v>
      </c>
      <c r="G4388" s="289"/>
      <c r="H4388" s="290">
        <v>846147255</v>
      </c>
    </row>
    <row r="4389" spans="2:8" x14ac:dyDescent="0.3">
      <c r="B4389" s="286">
        <v>44457.429942129631</v>
      </c>
      <c r="C4389" s="287">
        <v>1000</v>
      </c>
      <c r="D4389" s="287">
        <v>979</v>
      </c>
      <c r="E4389" s="287">
        <f t="shared" si="68"/>
        <v>21</v>
      </c>
      <c r="F4389" s="288" t="s">
        <v>32</v>
      </c>
      <c r="G4389" s="289"/>
      <c r="H4389" s="290">
        <v>846151457</v>
      </c>
    </row>
    <row r="4390" spans="2:8" x14ac:dyDescent="0.3">
      <c r="B4390" s="286">
        <v>44457.437662037039</v>
      </c>
      <c r="C4390" s="287">
        <v>500</v>
      </c>
      <c r="D4390" s="287">
        <v>489.5</v>
      </c>
      <c r="E4390" s="287">
        <f t="shared" si="68"/>
        <v>10.5</v>
      </c>
      <c r="F4390" s="288" t="s">
        <v>32</v>
      </c>
      <c r="G4390" s="289"/>
      <c r="H4390" s="290">
        <v>846161143</v>
      </c>
    </row>
    <row r="4391" spans="2:8" x14ac:dyDescent="0.3">
      <c r="B4391" s="286">
        <v>44457.444016203706</v>
      </c>
      <c r="C4391" s="287">
        <v>200</v>
      </c>
      <c r="D4391" s="287">
        <v>195.8</v>
      </c>
      <c r="E4391" s="287">
        <f t="shared" si="68"/>
        <v>4.1999999999999886</v>
      </c>
      <c r="F4391" s="288" t="s">
        <v>32</v>
      </c>
      <c r="G4391" s="289"/>
      <c r="H4391" s="290">
        <v>846169271</v>
      </c>
    </row>
    <row r="4392" spans="2:8" x14ac:dyDescent="0.3">
      <c r="B4392" s="286">
        <v>44457.44494212963</v>
      </c>
      <c r="C4392" s="287">
        <v>300</v>
      </c>
      <c r="D4392" s="287">
        <v>293.7</v>
      </c>
      <c r="E4392" s="287">
        <f t="shared" si="68"/>
        <v>6.3000000000000114</v>
      </c>
      <c r="F4392" s="288" t="s">
        <v>32</v>
      </c>
      <c r="G4392" s="289"/>
      <c r="H4392" s="290">
        <v>846170426</v>
      </c>
    </row>
    <row r="4393" spans="2:8" x14ac:dyDescent="0.3">
      <c r="B4393" s="286">
        <v>44457.446701388886</v>
      </c>
      <c r="C4393" s="287">
        <v>100</v>
      </c>
      <c r="D4393" s="287">
        <v>96.1</v>
      </c>
      <c r="E4393" s="287">
        <f t="shared" si="68"/>
        <v>3.9000000000000057</v>
      </c>
      <c r="F4393" s="288" t="s">
        <v>32</v>
      </c>
      <c r="G4393" s="289"/>
      <c r="H4393" s="290">
        <v>846172458</v>
      </c>
    </row>
    <row r="4394" spans="2:8" x14ac:dyDescent="0.3">
      <c r="B4394" s="286">
        <v>44457.450543981482</v>
      </c>
      <c r="C4394" s="287">
        <v>2650</v>
      </c>
      <c r="D4394" s="287">
        <v>2567.85</v>
      </c>
      <c r="E4394" s="287">
        <f t="shared" si="68"/>
        <v>82.150000000000091</v>
      </c>
      <c r="F4394" s="288" t="s">
        <v>5803</v>
      </c>
      <c r="G4394" s="289" t="s">
        <v>5888</v>
      </c>
      <c r="H4394" s="290">
        <v>846177311</v>
      </c>
    </row>
    <row r="4395" spans="2:8" x14ac:dyDescent="0.3">
      <c r="B4395" s="286">
        <v>44457.456377314818</v>
      </c>
      <c r="C4395" s="287">
        <v>400</v>
      </c>
      <c r="D4395" s="287">
        <v>391.6</v>
      </c>
      <c r="E4395" s="287">
        <f t="shared" si="68"/>
        <v>8.3999999999999773</v>
      </c>
      <c r="F4395" s="288" t="s">
        <v>6503</v>
      </c>
      <c r="G4395" s="289" t="s">
        <v>6141</v>
      </c>
      <c r="H4395" s="290">
        <v>846184525</v>
      </c>
    </row>
    <row r="4396" spans="2:8" x14ac:dyDescent="0.3">
      <c r="B4396" s="286">
        <v>44457.467361111114</v>
      </c>
      <c r="C4396" s="287">
        <v>2000</v>
      </c>
      <c r="D4396" s="287">
        <v>1958</v>
      </c>
      <c r="E4396" s="287">
        <f t="shared" si="68"/>
        <v>42</v>
      </c>
      <c r="F4396" s="288" t="s">
        <v>6188</v>
      </c>
      <c r="G4396" s="289" t="s">
        <v>6102</v>
      </c>
      <c r="H4396" s="290">
        <v>846199473</v>
      </c>
    </row>
    <row r="4397" spans="2:8" x14ac:dyDescent="0.3">
      <c r="B4397" s="286">
        <v>44457.471446759257</v>
      </c>
      <c r="C4397" s="287">
        <v>3000</v>
      </c>
      <c r="D4397" s="287">
        <v>2937</v>
      </c>
      <c r="E4397" s="287">
        <f t="shared" si="68"/>
        <v>63</v>
      </c>
      <c r="F4397" s="288" t="s">
        <v>6210</v>
      </c>
      <c r="G4397" s="289" t="s">
        <v>6128</v>
      </c>
      <c r="H4397" s="290">
        <v>846204910</v>
      </c>
    </row>
    <row r="4398" spans="2:8" x14ac:dyDescent="0.3">
      <c r="B4398" s="286">
        <v>44457.477071759262</v>
      </c>
      <c r="C4398" s="287">
        <v>300</v>
      </c>
      <c r="D4398" s="287">
        <v>293.7</v>
      </c>
      <c r="E4398" s="287">
        <f t="shared" si="68"/>
        <v>6.3000000000000114</v>
      </c>
      <c r="F4398" s="288" t="s">
        <v>32</v>
      </c>
      <c r="G4398" s="289"/>
      <c r="H4398" s="290">
        <v>846212126</v>
      </c>
    </row>
    <row r="4399" spans="2:8" x14ac:dyDescent="0.3">
      <c r="B4399" s="286">
        <v>44457.477395833332</v>
      </c>
      <c r="C4399" s="287">
        <v>300</v>
      </c>
      <c r="D4399" s="287">
        <v>293.7</v>
      </c>
      <c r="E4399" s="287">
        <f t="shared" si="68"/>
        <v>6.3000000000000114</v>
      </c>
      <c r="F4399" s="288" t="s">
        <v>32</v>
      </c>
      <c r="G4399" s="289"/>
      <c r="H4399" s="290">
        <v>846212544</v>
      </c>
    </row>
    <row r="4400" spans="2:8" x14ac:dyDescent="0.3">
      <c r="B4400" s="286">
        <v>44457.479675925926</v>
      </c>
      <c r="C4400" s="287">
        <v>3500</v>
      </c>
      <c r="D4400" s="287">
        <v>3426.5</v>
      </c>
      <c r="E4400" s="287">
        <f t="shared" si="68"/>
        <v>73.5</v>
      </c>
      <c r="F4400" s="288" t="s">
        <v>6125</v>
      </c>
      <c r="G4400" s="289" t="s">
        <v>6186</v>
      </c>
      <c r="H4400" s="290">
        <v>846215574</v>
      </c>
    </row>
    <row r="4401" spans="2:8" x14ac:dyDescent="0.3">
      <c r="B4401" s="286">
        <v>44457.485706018517</v>
      </c>
      <c r="C4401" s="287">
        <v>1000</v>
      </c>
      <c r="D4401" s="287">
        <v>979</v>
      </c>
      <c r="E4401" s="287">
        <f t="shared" si="68"/>
        <v>21</v>
      </c>
      <c r="F4401" s="288" t="s">
        <v>32</v>
      </c>
      <c r="G4401" s="289"/>
      <c r="H4401" s="290">
        <v>846223821</v>
      </c>
    </row>
    <row r="4402" spans="2:8" x14ac:dyDescent="0.3">
      <c r="B4402" s="286">
        <v>44457.486562500002</v>
      </c>
      <c r="C4402" s="287">
        <v>200</v>
      </c>
      <c r="D4402" s="287">
        <v>195.8</v>
      </c>
      <c r="E4402" s="287">
        <f t="shared" si="68"/>
        <v>4.1999999999999886</v>
      </c>
      <c r="F4402" s="288" t="s">
        <v>32</v>
      </c>
      <c r="G4402" s="289"/>
      <c r="H4402" s="290">
        <v>846225006</v>
      </c>
    </row>
    <row r="4403" spans="2:8" x14ac:dyDescent="0.3">
      <c r="B4403" s="286">
        <v>44457.489074074074</v>
      </c>
      <c r="C4403" s="287">
        <v>500</v>
      </c>
      <c r="D4403" s="287">
        <v>489.5</v>
      </c>
      <c r="E4403" s="287">
        <f t="shared" si="68"/>
        <v>10.5</v>
      </c>
      <c r="F4403" s="288" t="s">
        <v>32</v>
      </c>
      <c r="G4403" s="289"/>
      <c r="H4403" s="290">
        <v>846228355</v>
      </c>
    </row>
    <row r="4404" spans="2:8" x14ac:dyDescent="0.3">
      <c r="B4404" s="286">
        <v>44457.494525462964</v>
      </c>
      <c r="C4404" s="287">
        <v>300</v>
      </c>
      <c r="D4404" s="287">
        <v>293.7</v>
      </c>
      <c r="E4404" s="287">
        <f t="shared" si="68"/>
        <v>6.3000000000000114</v>
      </c>
      <c r="F4404" s="288" t="s">
        <v>32</v>
      </c>
      <c r="G4404" s="289"/>
      <c r="H4404" s="290">
        <v>846236047</v>
      </c>
    </row>
    <row r="4405" spans="2:8" x14ac:dyDescent="0.3">
      <c r="B4405" s="286">
        <v>44457.497291666667</v>
      </c>
      <c r="C4405" s="287">
        <v>300</v>
      </c>
      <c r="D4405" s="287">
        <v>293.7</v>
      </c>
      <c r="E4405" s="287">
        <f t="shared" si="68"/>
        <v>6.3000000000000114</v>
      </c>
      <c r="F4405" s="288" t="s">
        <v>32</v>
      </c>
      <c r="G4405" s="289"/>
      <c r="H4405" s="290">
        <v>846240123</v>
      </c>
    </row>
    <row r="4406" spans="2:8" x14ac:dyDescent="0.3">
      <c r="B4406" s="286">
        <v>44457.50608796296</v>
      </c>
      <c r="C4406" s="287">
        <v>300</v>
      </c>
      <c r="D4406" s="287">
        <v>293.7</v>
      </c>
      <c r="E4406" s="287">
        <f t="shared" si="68"/>
        <v>6.3000000000000114</v>
      </c>
      <c r="F4406" s="288" t="s">
        <v>32</v>
      </c>
      <c r="G4406" s="289"/>
      <c r="H4406" s="290">
        <v>846253520</v>
      </c>
    </row>
    <row r="4407" spans="2:8" x14ac:dyDescent="0.3">
      <c r="B4407" s="286">
        <v>44457.507037037038</v>
      </c>
      <c r="C4407" s="287">
        <v>2000</v>
      </c>
      <c r="D4407" s="287">
        <v>1958</v>
      </c>
      <c r="E4407" s="287">
        <f t="shared" si="68"/>
        <v>42</v>
      </c>
      <c r="F4407" s="288" t="s">
        <v>32</v>
      </c>
      <c r="G4407" s="289"/>
      <c r="H4407" s="290">
        <v>846254913</v>
      </c>
    </row>
    <row r="4408" spans="2:8" x14ac:dyDescent="0.3">
      <c r="B4408" s="286">
        <v>44457.510393518518</v>
      </c>
      <c r="C4408" s="287">
        <v>10000</v>
      </c>
      <c r="D4408" s="287">
        <v>9790</v>
      </c>
      <c r="E4408" s="287">
        <f t="shared" si="68"/>
        <v>210</v>
      </c>
      <c r="F4408" s="288" t="s">
        <v>32</v>
      </c>
      <c r="G4408" s="289"/>
      <c r="H4408" s="290">
        <v>846260202</v>
      </c>
    </row>
    <row r="4409" spans="2:8" x14ac:dyDescent="0.3">
      <c r="B4409" s="286">
        <v>44457.510497685187</v>
      </c>
      <c r="C4409" s="287">
        <v>600</v>
      </c>
      <c r="D4409" s="287">
        <v>581.4</v>
      </c>
      <c r="E4409" s="287">
        <f t="shared" si="68"/>
        <v>18.600000000000023</v>
      </c>
      <c r="F4409" s="288" t="s">
        <v>6324</v>
      </c>
      <c r="G4409" s="289" t="s">
        <v>6097</v>
      </c>
      <c r="H4409" s="290">
        <v>846260361</v>
      </c>
    </row>
    <row r="4410" spans="2:8" x14ac:dyDescent="0.3">
      <c r="B4410" s="286">
        <v>44457.511273148149</v>
      </c>
      <c r="C4410" s="287">
        <v>30</v>
      </c>
      <c r="D4410" s="287">
        <v>26.1</v>
      </c>
      <c r="E4410" s="287">
        <f t="shared" si="68"/>
        <v>3.8999999999999986</v>
      </c>
      <c r="F4410" s="288" t="s">
        <v>32</v>
      </c>
      <c r="G4410" s="289"/>
      <c r="H4410" s="290">
        <v>846261490</v>
      </c>
    </row>
    <row r="4411" spans="2:8" x14ac:dyDescent="0.3">
      <c r="B4411" s="286">
        <v>44457.511770833335</v>
      </c>
      <c r="C4411" s="287">
        <v>300</v>
      </c>
      <c r="D4411" s="287">
        <v>293.7</v>
      </c>
      <c r="E4411" s="287">
        <f t="shared" si="68"/>
        <v>6.3000000000000114</v>
      </c>
      <c r="F4411" s="288" t="s">
        <v>32</v>
      </c>
      <c r="G4411" s="289"/>
      <c r="H4411" s="290">
        <v>846262233</v>
      </c>
    </row>
    <row r="4412" spans="2:8" x14ac:dyDescent="0.3">
      <c r="B4412" s="286">
        <v>44457.513113425928</v>
      </c>
      <c r="C4412" s="287">
        <v>500</v>
      </c>
      <c r="D4412" s="287">
        <v>489.5</v>
      </c>
      <c r="E4412" s="287">
        <f t="shared" si="68"/>
        <v>10.5</v>
      </c>
      <c r="F4412" s="288" t="s">
        <v>32</v>
      </c>
      <c r="G4412" s="289"/>
      <c r="H4412" s="290">
        <v>846264286</v>
      </c>
    </row>
    <row r="4413" spans="2:8" x14ac:dyDescent="0.3">
      <c r="B4413" s="286">
        <v>44457.514016203706</v>
      </c>
      <c r="C4413" s="287">
        <v>500</v>
      </c>
      <c r="D4413" s="287">
        <v>489.5</v>
      </c>
      <c r="E4413" s="287">
        <f t="shared" si="68"/>
        <v>10.5</v>
      </c>
      <c r="F4413" s="288" t="s">
        <v>32</v>
      </c>
      <c r="G4413" s="289"/>
      <c r="H4413" s="290">
        <v>846265634</v>
      </c>
    </row>
    <row r="4414" spans="2:8" x14ac:dyDescent="0.3">
      <c r="B4414" s="286">
        <v>44457.514432870368</v>
      </c>
      <c r="C4414" s="287">
        <v>3000</v>
      </c>
      <c r="D4414" s="287">
        <v>2937</v>
      </c>
      <c r="E4414" s="287">
        <f t="shared" si="68"/>
        <v>63</v>
      </c>
      <c r="F4414" s="288" t="s">
        <v>32</v>
      </c>
      <c r="G4414" s="289"/>
      <c r="H4414" s="290">
        <v>846266301</v>
      </c>
    </row>
    <row r="4415" spans="2:8" x14ac:dyDescent="0.3">
      <c r="B4415" s="286">
        <v>44457.516064814816</v>
      </c>
      <c r="C4415" s="287">
        <v>500</v>
      </c>
      <c r="D4415" s="287">
        <v>489.5</v>
      </c>
      <c r="E4415" s="287">
        <f t="shared" si="68"/>
        <v>10.5</v>
      </c>
      <c r="F4415" s="288" t="s">
        <v>32</v>
      </c>
      <c r="G4415" s="289"/>
      <c r="H4415" s="290">
        <v>846268705</v>
      </c>
    </row>
    <row r="4416" spans="2:8" x14ac:dyDescent="0.3">
      <c r="B4416" s="286">
        <v>44457.51834490741</v>
      </c>
      <c r="C4416" s="287">
        <v>1000</v>
      </c>
      <c r="D4416" s="287">
        <v>979</v>
      </c>
      <c r="E4416" s="287">
        <f t="shared" si="68"/>
        <v>21</v>
      </c>
      <c r="F4416" s="288" t="s">
        <v>6096</v>
      </c>
      <c r="G4416" s="289" t="s">
        <v>6117</v>
      </c>
      <c r="H4416" s="290">
        <v>846271814</v>
      </c>
    </row>
    <row r="4417" spans="2:8" x14ac:dyDescent="0.3">
      <c r="B4417" s="286">
        <v>44457.519895833335</v>
      </c>
      <c r="C4417" s="287">
        <v>100</v>
      </c>
      <c r="D4417" s="287">
        <v>96.1</v>
      </c>
      <c r="E4417" s="287">
        <f t="shared" si="68"/>
        <v>3.9000000000000057</v>
      </c>
      <c r="F4417" s="288" t="s">
        <v>32</v>
      </c>
      <c r="G4417" s="289"/>
      <c r="H4417" s="290">
        <v>846274108</v>
      </c>
    </row>
    <row r="4418" spans="2:8" x14ac:dyDescent="0.3">
      <c r="B4418" s="286">
        <v>44457.523518518516</v>
      </c>
      <c r="C4418" s="287">
        <v>300</v>
      </c>
      <c r="D4418" s="287">
        <v>293.7</v>
      </c>
      <c r="E4418" s="287">
        <f t="shared" si="68"/>
        <v>6.3000000000000114</v>
      </c>
      <c r="F4418" s="288" t="s">
        <v>6109</v>
      </c>
      <c r="G4418" s="289" t="s">
        <v>6104</v>
      </c>
      <c r="H4418" s="290">
        <v>846279331</v>
      </c>
    </row>
    <row r="4419" spans="2:8" x14ac:dyDescent="0.3">
      <c r="B4419" s="286">
        <v>44457.532569444447</v>
      </c>
      <c r="C4419" s="287">
        <v>500</v>
      </c>
      <c r="D4419" s="287">
        <v>489.5</v>
      </c>
      <c r="E4419" s="287">
        <f t="shared" si="68"/>
        <v>10.5</v>
      </c>
      <c r="F4419" s="288" t="s">
        <v>6089</v>
      </c>
      <c r="G4419" s="289" t="s">
        <v>6185</v>
      </c>
      <c r="H4419" s="290">
        <v>846292109</v>
      </c>
    </row>
    <row r="4420" spans="2:8" x14ac:dyDescent="0.3">
      <c r="B4420" s="286">
        <v>44457.535138888888</v>
      </c>
      <c r="C4420" s="287">
        <v>200</v>
      </c>
      <c r="D4420" s="287">
        <v>195.8</v>
      </c>
      <c r="E4420" s="287">
        <f t="shared" si="68"/>
        <v>4.1999999999999886</v>
      </c>
      <c r="F4420" s="288" t="s">
        <v>32</v>
      </c>
      <c r="G4420" s="289"/>
      <c r="H4420" s="290">
        <v>846295595</v>
      </c>
    </row>
    <row r="4421" spans="2:8" x14ac:dyDescent="0.3">
      <c r="B4421" s="286">
        <v>44457.543854166666</v>
      </c>
      <c r="C4421" s="287">
        <v>2000</v>
      </c>
      <c r="D4421" s="287">
        <v>1958</v>
      </c>
      <c r="E4421" s="287">
        <f t="shared" ref="E4421:E4484" si="69">C4421-D4421</f>
        <v>42</v>
      </c>
      <c r="F4421" s="288" t="s">
        <v>32</v>
      </c>
      <c r="G4421" s="289"/>
      <c r="H4421" s="290">
        <v>846307691</v>
      </c>
    </row>
    <row r="4422" spans="2:8" x14ac:dyDescent="0.3">
      <c r="B4422" s="286">
        <v>44457.544571759259</v>
      </c>
      <c r="C4422" s="287">
        <v>5000</v>
      </c>
      <c r="D4422" s="287">
        <v>4895</v>
      </c>
      <c r="E4422" s="287">
        <f t="shared" si="69"/>
        <v>105</v>
      </c>
      <c r="F4422" s="288" t="s">
        <v>32</v>
      </c>
      <c r="G4422" s="289"/>
      <c r="H4422" s="290">
        <v>846308732</v>
      </c>
    </row>
    <row r="4423" spans="2:8" x14ac:dyDescent="0.3">
      <c r="B4423" s="286">
        <v>44457.544699074075</v>
      </c>
      <c r="C4423" s="287">
        <v>300</v>
      </c>
      <c r="D4423" s="287">
        <v>293.7</v>
      </c>
      <c r="E4423" s="287">
        <f t="shared" si="69"/>
        <v>6.3000000000000114</v>
      </c>
      <c r="F4423" s="288" t="s">
        <v>32</v>
      </c>
      <c r="G4423" s="289"/>
      <c r="H4423" s="290">
        <v>846308914</v>
      </c>
    </row>
    <row r="4424" spans="2:8" x14ac:dyDescent="0.3">
      <c r="B4424" s="286">
        <v>44457.546053240738</v>
      </c>
      <c r="C4424" s="287">
        <v>200</v>
      </c>
      <c r="D4424" s="287">
        <v>195.8</v>
      </c>
      <c r="E4424" s="287">
        <f t="shared" si="69"/>
        <v>4.1999999999999886</v>
      </c>
      <c r="F4424" s="288" t="s">
        <v>32</v>
      </c>
      <c r="G4424" s="289"/>
      <c r="H4424" s="290">
        <v>846310858</v>
      </c>
    </row>
    <row r="4425" spans="2:8" x14ac:dyDescent="0.3">
      <c r="B4425" s="286">
        <v>44457.547789351855</v>
      </c>
      <c r="C4425" s="287">
        <v>200</v>
      </c>
      <c r="D4425" s="287">
        <v>195.8</v>
      </c>
      <c r="E4425" s="287">
        <f t="shared" si="69"/>
        <v>4.1999999999999886</v>
      </c>
      <c r="F4425" s="288" t="s">
        <v>32</v>
      </c>
      <c r="G4425" s="289"/>
      <c r="H4425" s="290">
        <v>846313184</v>
      </c>
    </row>
    <row r="4426" spans="2:8" x14ac:dyDescent="0.3">
      <c r="B4426" s="286">
        <v>44457.554259259261</v>
      </c>
      <c r="C4426" s="287">
        <v>2000</v>
      </c>
      <c r="D4426" s="287">
        <v>1958</v>
      </c>
      <c r="E4426" s="287">
        <f t="shared" si="69"/>
        <v>42</v>
      </c>
      <c r="F4426" s="288" t="s">
        <v>32</v>
      </c>
      <c r="G4426" s="289"/>
      <c r="H4426" s="290">
        <v>846322479</v>
      </c>
    </row>
    <row r="4427" spans="2:8" x14ac:dyDescent="0.3">
      <c r="B4427" s="286">
        <v>44457.557870370372</v>
      </c>
      <c r="C4427" s="287">
        <v>108</v>
      </c>
      <c r="D4427" s="287">
        <v>104.1</v>
      </c>
      <c r="E4427" s="287">
        <f t="shared" si="69"/>
        <v>3.9000000000000057</v>
      </c>
      <c r="F4427" s="288" t="s">
        <v>32</v>
      </c>
      <c r="G4427" s="289"/>
      <c r="H4427" s="290">
        <v>846328077</v>
      </c>
    </row>
    <row r="4428" spans="2:8" x14ac:dyDescent="0.3">
      <c r="B4428" s="286">
        <v>44457.558703703704</v>
      </c>
      <c r="C4428" s="287">
        <v>300</v>
      </c>
      <c r="D4428" s="287">
        <v>293.7</v>
      </c>
      <c r="E4428" s="287">
        <f t="shared" si="69"/>
        <v>6.3000000000000114</v>
      </c>
      <c r="F4428" s="288" t="s">
        <v>32</v>
      </c>
      <c r="G4428" s="289"/>
      <c r="H4428" s="290">
        <v>846329387</v>
      </c>
    </row>
    <row r="4429" spans="2:8" x14ac:dyDescent="0.3">
      <c r="B4429" s="286">
        <v>44457.566851851851</v>
      </c>
      <c r="C4429" s="287">
        <v>500</v>
      </c>
      <c r="D4429" s="287">
        <v>489.5</v>
      </c>
      <c r="E4429" s="287">
        <f t="shared" si="69"/>
        <v>10.5</v>
      </c>
      <c r="F4429" s="288" t="s">
        <v>32</v>
      </c>
      <c r="G4429" s="289"/>
      <c r="H4429" s="290">
        <v>846342531</v>
      </c>
    </row>
    <row r="4430" spans="2:8" x14ac:dyDescent="0.3">
      <c r="B4430" s="286">
        <v>44457.570555555554</v>
      </c>
      <c r="C4430" s="287">
        <v>500</v>
      </c>
      <c r="D4430" s="287">
        <v>489.5</v>
      </c>
      <c r="E4430" s="287">
        <f t="shared" si="69"/>
        <v>10.5</v>
      </c>
      <c r="F4430" s="288" t="s">
        <v>6117</v>
      </c>
      <c r="G4430" s="289" t="s">
        <v>6208</v>
      </c>
      <c r="H4430" s="290">
        <v>846348385</v>
      </c>
    </row>
    <row r="4431" spans="2:8" x14ac:dyDescent="0.3">
      <c r="B4431" s="286">
        <v>44457.570891203701</v>
      </c>
      <c r="C4431" s="287">
        <v>50</v>
      </c>
      <c r="D4431" s="287">
        <v>46.1</v>
      </c>
      <c r="E4431" s="287">
        <f t="shared" si="69"/>
        <v>3.8999999999999986</v>
      </c>
      <c r="F4431" s="288" t="s">
        <v>32</v>
      </c>
      <c r="G4431" s="289"/>
      <c r="H4431" s="290">
        <v>846348938</v>
      </c>
    </row>
    <row r="4432" spans="2:8" x14ac:dyDescent="0.3">
      <c r="B4432" s="286">
        <v>44457.577349537038</v>
      </c>
      <c r="C4432" s="287">
        <v>300</v>
      </c>
      <c r="D4432" s="287">
        <v>293.7</v>
      </c>
      <c r="E4432" s="287">
        <f t="shared" si="69"/>
        <v>6.3000000000000114</v>
      </c>
      <c r="F4432" s="288" t="s">
        <v>32</v>
      </c>
      <c r="G4432" s="289"/>
      <c r="H4432" s="290">
        <v>846359123</v>
      </c>
    </row>
    <row r="4433" spans="2:8" x14ac:dyDescent="0.3">
      <c r="B4433" s="286">
        <v>44457.58761574074</v>
      </c>
      <c r="C4433" s="287">
        <v>100</v>
      </c>
      <c r="D4433" s="287">
        <v>96.1</v>
      </c>
      <c r="E4433" s="287">
        <f t="shared" si="69"/>
        <v>3.9000000000000057</v>
      </c>
      <c r="F4433" s="288" t="s">
        <v>6437</v>
      </c>
      <c r="G4433" s="289" t="s">
        <v>5871</v>
      </c>
      <c r="H4433" s="290">
        <v>846376741</v>
      </c>
    </row>
    <row r="4434" spans="2:8" x14ac:dyDescent="0.3">
      <c r="B4434" s="286">
        <v>44457.593506944446</v>
      </c>
      <c r="C4434" s="287">
        <v>500</v>
      </c>
      <c r="D4434" s="287">
        <v>489.5</v>
      </c>
      <c r="E4434" s="287">
        <f t="shared" si="69"/>
        <v>10.5</v>
      </c>
      <c r="F4434" s="288" t="s">
        <v>32</v>
      </c>
      <c r="G4434" s="289"/>
      <c r="H4434" s="290">
        <v>846386261</v>
      </c>
    </row>
    <row r="4435" spans="2:8" x14ac:dyDescent="0.3">
      <c r="B4435" s="286">
        <v>44457.594166666669</v>
      </c>
      <c r="C4435" s="287">
        <v>200</v>
      </c>
      <c r="D4435" s="287">
        <v>195.8</v>
      </c>
      <c r="E4435" s="287">
        <f t="shared" si="69"/>
        <v>4.1999999999999886</v>
      </c>
      <c r="F4435" s="288" t="s">
        <v>32</v>
      </c>
      <c r="G4435" s="289"/>
      <c r="H4435" s="290">
        <v>846387261</v>
      </c>
    </row>
    <row r="4436" spans="2:8" x14ac:dyDescent="0.3">
      <c r="B4436" s="286">
        <v>44457.600636574076</v>
      </c>
      <c r="C4436" s="287">
        <v>10000</v>
      </c>
      <c r="D4436" s="287">
        <v>9790</v>
      </c>
      <c r="E4436" s="287">
        <f t="shared" si="69"/>
        <v>210</v>
      </c>
      <c r="F4436" s="288" t="s">
        <v>32</v>
      </c>
      <c r="G4436" s="289"/>
      <c r="H4436" s="290">
        <v>846397582</v>
      </c>
    </row>
    <row r="4437" spans="2:8" x14ac:dyDescent="0.3">
      <c r="B4437" s="286">
        <v>44457.605162037034</v>
      </c>
      <c r="C4437" s="287">
        <v>50</v>
      </c>
      <c r="D4437" s="287">
        <v>46.1</v>
      </c>
      <c r="E4437" s="287">
        <f t="shared" si="69"/>
        <v>3.8999999999999986</v>
      </c>
      <c r="F4437" s="288" t="s">
        <v>32</v>
      </c>
      <c r="G4437" s="289"/>
      <c r="H4437" s="290">
        <v>846404962</v>
      </c>
    </row>
    <row r="4438" spans="2:8" x14ac:dyDescent="0.3">
      <c r="B4438" s="286">
        <v>44457.606111111112</v>
      </c>
      <c r="C4438" s="287">
        <v>200</v>
      </c>
      <c r="D4438" s="287">
        <v>195.8</v>
      </c>
      <c r="E4438" s="287">
        <f t="shared" si="69"/>
        <v>4.1999999999999886</v>
      </c>
      <c r="F4438" s="288" t="s">
        <v>32</v>
      </c>
      <c r="G4438" s="289"/>
      <c r="H4438" s="290">
        <v>846406515</v>
      </c>
    </row>
    <row r="4439" spans="2:8" x14ac:dyDescent="0.3">
      <c r="B4439" s="286">
        <v>44457.611956018518</v>
      </c>
      <c r="C4439" s="287">
        <v>300</v>
      </c>
      <c r="D4439" s="287">
        <v>293.7</v>
      </c>
      <c r="E4439" s="287">
        <f t="shared" si="69"/>
        <v>6.3000000000000114</v>
      </c>
      <c r="F4439" s="288" t="s">
        <v>32</v>
      </c>
      <c r="G4439" s="289"/>
      <c r="H4439" s="290">
        <v>846416089</v>
      </c>
    </row>
    <row r="4440" spans="2:8" x14ac:dyDescent="0.3">
      <c r="B4440" s="286">
        <v>44457.614675925928</v>
      </c>
      <c r="C4440" s="287">
        <v>300</v>
      </c>
      <c r="D4440" s="287">
        <v>293.7</v>
      </c>
      <c r="E4440" s="287">
        <f t="shared" si="69"/>
        <v>6.3000000000000114</v>
      </c>
      <c r="F4440" s="288" t="s">
        <v>32</v>
      </c>
      <c r="G4440" s="289"/>
      <c r="H4440" s="290">
        <v>846420910</v>
      </c>
    </row>
    <row r="4441" spans="2:8" x14ac:dyDescent="0.3">
      <c r="B4441" s="286">
        <v>44457.616076388891</v>
      </c>
      <c r="C4441" s="287">
        <v>300</v>
      </c>
      <c r="D4441" s="287">
        <v>293.7</v>
      </c>
      <c r="E4441" s="287">
        <f t="shared" si="69"/>
        <v>6.3000000000000114</v>
      </c>
      <c r="F4441" s="288" t="s">
        <v>32</v>
      </c>
      <c r="G4441" s="289"/>
      <c r="H4441" s="290">
        <v>846423426</v>
      </c>
    </row>
    <row r="4442" spans="2:8" x14ac:dyDescent="0.3">
      <c r="B4442" s="286">
        <v>44457.617638888885</v>
      </c>
      <c r="C4442" s="287">
        <v>300</v>
      </c>
      <c r="D4442" s="287">
        <v>293.7</v>
      </c>
      <c r="E4442" s="287">
        <f t="shared" si="69"/>
        <v>6.3000000000000114</v>
      </c>
      <c r="F4442" s="288" t="s">
        <v>6132</v>
      </c>
      <c r="G4442" s="289" t="s">
        <v>6124</v>
      </c>
      <c r="H4442" s="290">
        <v>846426341</v>
      </c>
    </row>
    <row r="4443" spans="2:8" x14ac:dyDescent="0.3">
      <c r="B4443" s="286">
        <v>44457.620775462965</v>
      </c>
      <c r="C4443" s="287">
        <v>300</v>
      </c>
      <c r="D4443" s="287">
        <v>293.7</v>
      </c>
      <c r="E4443" s="287">
        <f t="shared" si="69"/>
        <v>6.3000000000000114</v>
      </c>
      <c r="F4443" s="288" t="s">
        <v>32</v>
      </c>
      <c r="G4443" s="289"/>
      <c r="H4443" s="290">
        <v>846431796</v>
      </c>
    </row>
    <row r="4444" spans="2:8" x14ac:dyDescent="0.3">
      <c r="B4444" s="286">
        <v>44457.624780092592</v>
      </c>
      <c r="C4444" s="287">
        <v>200</v>
      </c>
      <c r="D4444" s="287">
        <v>195.8</v>
      </c>
      <c r="E4444" s="287">
        <f t="shared" si="69"/>
        <v>4.1999999999999886</v>
      </c>
      <c r="F4444" s="288" t="s">
        <v>32</v>
      </c>
      <c r="G4444" s="289"/>
      <c r="H4444" s="290">
        <v>846438590</v>
      </c>
    </row>
    <row r="4445" spans="2:8" x14ac:dyDescent="0.3">
      <c r="B4445" s="286">
        <v>44457.628194444442</v>
      </c>
      <c r="C4445" s="287">
        <v>5000</v>
      </c>
      <c r="D4445" s="287">
        <v>4895</v>
      </c>
      <c r="E4445" s="287">
        <f t="shared" si="69"/>
        <v>105</v>
      </c>
      <c r="F4445" s="288" t="s">
        <v>32</v>
      </c>
      <c r="G4445" s="289"/>
      <c r="H4445" s="290">
        <v>846444396</v>
      </c>
    </row>
    <row r="4446" spans="2:8" x14ac:dyDescent="0.3">
      <c r="B4446" s="286">
        <v>44457.62976851852</v>
      </c>
      <c r="C4446" s="287">
        <v>200</v>
      </c>
      <c r="D4446" s="287">
        <v>195.8</v>
      </c>
      <c r="E4446" s="287">
        <f t="shared" si="69"/>
        <v>4.1999999999999886</v>
      </c>
      <c r="F4446" s="288" t="s">
        <v>32</v>
      </c>
      <c r="G4446" s="289"/>
      <c r="H4446" s="290">
        <v>846447138</v>
      </c>
    </row>
    <row r="4447" spans="2:8" x14ac:dyDescent="0.3">
      <c r="B4447" s="286">
        <v>44457.630069444444</v>
      </c>
      <c r="C4447" s="287">
        <v>108</v>
      </c>
      <c r="D4447" s="287">
        <v>104.1</v>
      </c>
      <c r="E4447" s="287">
        <f t="shared" si="69"/>
        <v>3.9000000000000057</v>
      </c>
      <c r="F4447" s="288" t="s">
        <v>6504</v>
      </c>
      <c r="G4447" s="289" t="s">
        <v>6091</v>
      </c>
      <c r="H4447" s="290">
        <v>846447660</v>
      </c>
    </row>
    <row r="4448" spans="2:8" x14ac:dyDescent="0.3">
      <c r="B4448" s="286">
        <v>44457.630648148152</v>
      </c>
      <c r="C4448" s="287">
        <v>300</v>
      </c>
      <c r="D4448" s="287">
        <v>293.7</v>
      </c>
      <c r="E4448" s="287">
        <f t="shared" si="69"/>
        <v>6.3000000000000114</v>
      </c>
      <c r="F4448" s="288" t="s">
        <v>32</v>
      </c>
      <c r="G4448" s="289"/>
      <c r="H4448" s="290">
        <v>846448682</v>
      </c>
    </row>
    <row r="4449" spans="2:8" x14ac:dyDescent="0.3">
      <c r="B4449" s="286">
        <v>44457.630902777775</v>
      </c>
      <c r="C4449" s="287">
        <v>500</v>
      </c>
      <c r="D4449" s="287">
        <v>489.5</v>
      </c>
      <c r="E4449" s="287">
        <f t="shared" si="69"/>
        <v>10.5</v>
      </c>
      <c r="F4449" s="288" t="s">
        <v>32</v>
      </c>
      <c r="G4449" s="289"/>
      <c r="H4449" s="290">
        <v>846449098</v>
      </c>
    </row>
    <row r="4450" spans="2:8" x14ac:dyDescent="0.3">
      <c r="B4450" s="286">
        <v>44457.633113425924</v>
      </c>
      <c r="C4450" s="287">
        <v>800</v>
      </c>
      <c r="D4450" s="287">
        <v>783.2</v>
      </c>
      <c r="E4450" s="287">
        <f t="shared" si="69"/>
        <v>16.799999999999955</v>
      </c>
      <c r="F4450" s="288" t="s">
        <v>6240</v>
      </c>
      <c r="G4450" s="289" t="s">
        <v>6091</v>
      </c>
      <c r="H4450" s="290">
        <v>846452810</v>
      </c>
    </row>
    <row r="4451" spans="2:8" x14ac:dyDescent="0.3">
      <c r="B4451" s="286">
        <v>44457.634004629632</v>
      </c>
      <c r="C4451" s="287">
        <v>300</v>
      </c>
      <c r="D4451" s="287">
        <v>293.7</v>
      </c>
      <c r="E4451" s="287">
        <f t="shared" si="69"/>
        <v>6.3000000000000114</v>
      </c>
      <c r="F4451" s="288" t="s">
        <v>32</v>
      </c>
      <c r="G4451" s="289"/>
      <c r="H4451" s="290">
        <v>846454290</v>
      </c>
    </row>
    <row r="4452" spans="2:8" x14ac:dyDescent="0.3">
      <c r="B4452" s="286">
        <v>44457.635509259257</v>
      </c>
      <c r="C4452" s="287">
        <v>1000</v>
      </c>
      <c r="D4452" s="287">
        <v>979</v>
      </c>
      <c r="E4452" s="287">
        <f t="shared" si="69"/>
        <v>21</v>
      </c>
      <c r="F4452" s="288" t="s">
        <v>32</v>
      </c>
      <c r="G4452" s="289"/>
      <c r="H4452" s="290">
        <v>846456910</v>
      </c>
    </row>
    <row r="4453" spans="2:8" x14ac:dyDescent="0.3">
      <c r="B4453" s="286">
        <v>44457.63784722222</v>
      </c>
      <c r="C4453" s="287">
        <v>750</v>
      </c>
      <c r="D4453" s="287">
        <v>734.25</v>
      </c>
      <c r="E4453" s="287">
        <f t="shared" si="69"/>
        <v>15.75</v>
      </c>
      <c r="F4453" s="288" t="s">
        <v>6098</v>
      </c>
      <c r="G4453" s="289" t="s">
        <v>6102</v>
      </c>
      <c r="H4453" s="290">
        <v>846460997</v>
      </c>
    </row>
    <row r="4454" spans="2:8" x14ac:dyDescent="0.3">
      <c r="B4454" s="286">
        <v>44457.637928240743</v>
      </c>
      <c r="C4454" s="287">
        <v>3000</v>
      </c>
      <c r="D4454" s="287">
        <v>2937</v>
      </c>
      <c r="E4454" s="287">
        <f t="shared" si="69"/>
        <v>63</v>
      </c>
      <c r="F4454" s="288" t="s">
        <v>6089</v>
      </c>
      <c r="G4454" s="289" t="s">
        <v>6097</v>
      </c>
      <c r="H4454" s="290">
        <v>846461136</v>
      </c>
    </row>
    <row r="4455" spans="2:8" x14ac:dyDescent="0.3">
      <c r="B4455" s="286">
        <v>44457.639907407407</v>
      </c>
      <c r="C4455" s="287">
        <v>500</v>
      </c>
      <c r="D4455" s="287">
        <v>489.5</v>
      </c>
      <c r="E4455" s="287">
        <f t="shared" si="69"/>
        <v>10.5</v>
      </c>
      <c r="F4455" s="288" t="s">
        <v>6126</v>
      </c>
      <c r="G4455" s="289" t="s">
        <v>6178</v>
      </c>
      <c r="H4455" s="290">
        <v>846464640</v>
      </c>
    </row>
    <row r="4456" spans="2:8" x14ac:dyDescent="0.3">
      <c r="B4456" s="286">
        <v>44457.640011574076</v>
      </c>
      <c r="C4456" s="287">
        <v>200</v>
      </c>
      <c r="D4456" s="287">
        <v>195.8</v>
      </c>
      <c r="E4456" s="287">
        <f t="shared" si="69"/>
        <v>4.1999999999999886</v>
      </c>
      <c r="F4456" s="288" t="s">
        <v>32</v>
      </c>
      <c r="G4456" s="289"/>
      <c r="H4456" s="290">
        <v>846464833</v>
      </c>
    </row>
    <row r="4457" spans="2:8" x14ac:dyDescent="0.3">
      <c r="B4457" s="286">
        <v>44457.640289351853</v>
      </c>
      <c r="C4457" s="287">
        <v>1000</v>
      </c>
      <c r="D4457" s="287">
        <v>979</v>
      </c>
      <c r="E4457" s="287">
        <f t="shared" si="69"/>
        <v>21</v>
      </c>
      <c r="F4457" s="288" t="s">
        <v>6505</v>
      </c>
      <c r="G4457" s="289" t="s">
        <v>6117</v>
      </c>
      <c r="H4457" s="290">
        <v>846465266</v>
      </c>
    </row>
    <row r="4458" spans="2:8" x14ac:dyDescent="0.3">
      <c r="B4458" s="286">
        <v>44457.64135416667</v>
      </c>
      <c r="C4458" s="287">
        <v>150</v>
      </c>
      <c r="D4458" s="287">
        <v>146.1</v>
      </c>
      <c r="E4458" s="287">
        <f t="shared" si="69"/>
        <v>3.9000000000000057</v>
      </c>
      <c r="F4458" s="288" t="s">
        <v>32</v>
      </c>
      <c r="G4458" s="289"/>
      <c r="H4458" s="290">
        <v>846467119</v>
      </c>
    </row>
    <row r="4459" spans="2:8" x14ac:dyDescent="0.3">
      <c r="B4459" s="286">
        <v>44457.643888888888</v>
      </c>
      <c r="C4459" s="287">
        <v>100</v>
      </c>
      <c r="D4459" s="287">
        <v>96.1</v>
      </c>
      <c r="E4459" s="287">
        <f t="shared" si="69"/>
        <v>3.9000000000000057</v>
      </c>
      <c r="F4459" s="288" t="s">
        <v>32</v>
      </c>
      <c r="G4459" s="289"/>
      <c r="H4459" s="290">
        <v>846471494</v>
      </c>
    </row>
    <row r="4460" spans="2:8" x14ac:dyDescent="0.3">
      <c r="B4460" s="286">
        <v>44457.645729166667</v>
      </c>
      <c r="C4460" s="287">
        <v>1680</v>
      </c>
      <c r="D4460" s="287">
        <v>1644.72</v>
      </c>
      <c r="E4460" s="287">
        <f t="shared" si="69"/>
        <v>35.279999999999973</v>
      </c>
      <c r="F4460" s="288" t="s">
        <v>32</v>
      </c>
      <c r="G4460" s="289"/>
      <c r="H4460" s="290">
        <v>846474554</v>
      </c>
    </row>
    <row r="4461" spans="2:8" x14ac:dyDescent="0.3">
      <c r="B4461" s="286">
        <v>44457.649722222224</v>
      </c>
      <c r="C4461" s="287">
        <v>100</v>
      </c>
      <c r="D4461" s="287">
        <v>96.1</v>
      </c>
      <c r="E4461" s="287">
        <f t="shared" si="69"/>
        <v>3.9000000000000057</v>
      </c>
      <c r="F4461" s="288" t="s">
        <v>32</v>
      </c>
      <c r="G4461" s="289"/>
      <c r="H4461" s="290">
        <v>846481587</v>
      </c>
    </row>
    <row r="4462" spans="2:8" x14ac:dyDescent="0.3">
      <c r="B4462" s="286">
        <v>44457.652638888889</v>
      </c>
      <c r="C4462" s="287">
        <v>500</v>
      </c>
      <c r="D4462" s="287">
        <v>489.5</v>
      </c>
      <c r="E4462" s="287">
        <f t="shared" si="69"/>
        <v>10.5</v>
      </c>
      <c r="F4462" s="288" t="s">
        <v>32</v>
      </c>
      <c r="G4462" s="289"/>
      <c r="H4462" s="290">
        <v>846486399</v>
      </c>
    </row>
    <row r="4463" spans="2:8" x14ac:dyDescent="0.3">
      <c r="B4463" s="286">
        <v>44457.656122685185</v>
      </c>
      <c r="C4463" s="287">
        <v>300</v>
      </c>
      <c r="D4463" s="287">
        <v>293.7</v>
      </c>
      <c r="E4463" s="287">
        <f t="shared" si="69"/>
        <v>6.3000000000000114</v>
      </c>
      <c r="F4463" s="288" t="s">
        <v>32</v>
      </c>
      <c r="G4463" s="289"/>
      <c r="H4463" s="290">
        <v>846492258</v>
      </c>
    </row>
    <row r="4464" spans="2:8" x14ac:dyDescent="0.3">
      <c r="B4464" s="286">
        <v>44457.661203703705</v>
      </c>
      <c r="C4464" s="287">
        <v>1000</v>
      </c>
      <c r="D4464" s="287">
        <v>979</v>
      </c>
      <c r="E4464" s="287">
        <f t="shared" si="69"/>
        <v>21</v>
      </c>
      <c r="F4464" s="288" t="s">
        <v>32</v>
      </c>
      <c r="G4464" s="289"/>
      <c r="H4464" s="290">
        <v>846500821</v>
      </c>
    </row>
    <row r="4465" spans="2:8" x14ac:dyDescent="0.3">
      <c r="B4465" s="286">
        <v>44457.669062499997</v>
      </c>
      <c r="C4465" s="287">
        <v>100</v>
      </c>
      <c r="D4465" s="287">
        <v>96.1</v>
      </c>
      <c r="E4465" s="287">
        <f t="shared" si="69"/>
        <v>3.9000000000000057</v>
      </c>
      <c r="F4465" s="288" t="s">
        <v>32</v>
      </c>
      <c r="G4465" s="289"/>
      <c r="H4465" s="290">
        <v>846514780</v>
      </c>
    </row>
    <row r="4466" spans="2:8" x14ac:dyDescent="0.3">
      <c r="B4466" s="286">
        <v>44457.671932870369</v>
      </c>
      <c r="C4466" s="287">
        <v>500</v>
      </c>
      <c r="D4466" s="287">
        <v>489.5</v>
      </c>
      <c r="E4466" s="287">
        <f t="shared" si="69"/>
        <v>10.5</v>
      </c>
      <c r="F4466" s="288" t="s">
        <v>32</v>
      </c>
      <c r="G4466" s="289"/>
      <c r="H4466" s="290">
        <v>846520029</v>
      </c>
    </row>
    <row r="4467" spans="2:8" x14ac:dyDescent="0.3">
      <c r="B4467" s="286">
        <v>44457.673993055556</v>
      </c>
      <c r="C4467" s="287">
        <v>300</v>
      </c>
      <c r="D4467" s="287">
        <v>293.7</v>
      </c>
      <c r="E4467" s="287">
        <f t="shared" si="69"/>
        <v>6.3000000000000114</v>
      </c>
      <c r="F4467" s="288" t="s">
        <v>32</v>
      </c>
      <c r="G4467" s="289"/>
      <c r="H4467" s="290">
        <v>846523861</v>
      </c>
    </row>
    <row r="4468" spans="2:8" x14ac:dyDescent="0.3">
      <c r="B4468" s="286">
        <v>44457.678564814814</v>
      </c>
      <c r="C4468" s="287">
        <v>213</v>
      </c>
      <c r="D4468" s="287">
        <v>208.53</v>
      </c>
      <c r="E4468" s="287">
        <f t="shared" si="69"/>
        <v>4.4699999999999989</v>
      </c>
      <c r="F4468" s="288" t="s">
        <v>6111</v>
      </c>
      <c r="G4468" s="289" t="s">
        <v>6117</v>
      </c>
      <c r="H4468" s="290">
        <v>846532271</v>
      </c>
    </row>
    <row r="4469" spans="2:8" x14ac:dyDescent="0.3">
      <c r="B4469" s="286">
        <v>44457.687835648147</v>
      </c>
      <c r="C4469" s="287">
        <v>1000</v>
      </c>
      <c r="D4469" s="287">
        <v>979</v>
      </c>
      <c r="E4469" s="287">
        <f t="shared" si="69"/>
        <v>21</v>
      </c>
      <c r="F4469" s="288" t="s">
        <v>32</v>
      </c>
      <c r="G4469" s="289"/>
      <c r="H4469" s="290">
        <v>846548562</v>
      </c>
    </row>
    <row r="4470" spans="2:8" x14ac:dyDescent="0.3">
      <c r="B4470" s="286">
        <v>44457.697488425925</v>
      </c>
      <c r="C4470" s="287">
        <v>300</v>
      </c>
      <c r="D4470" s="287">
        <v>293.7</v>
      </c>
      <c r="E4470" s="287">
        <f t="shared" si="69"/>
        <v>6.3000000000000114</v>
      </c>
      <c r="F4470" s="288" t="s">
        <v>32</v>
      </c>
      <c r="G4470" s="289"/>
      <c r="H4470" s="290">
        <v>846565452</v>
      </c>
    </row>
    <row r="4471" spans="2:8" x14ac:dyDescent="0.3">
      <c r="B4471" s="286">
        <v>44457.697766203702</v>
      </c>
      <c r="C4471" s="287">
        <v>1000</v>
      </c>
      <c r="D4471" s="287">
        <v>979</v>
      </c>
      <c r="E4471" s="287">
        <f t="shared" si="69"/>
        <v>21</v>
      </c>
      <c r="F4471" s="288" t="s">
        <v>32</v>
      </c>
      <c r="G4471" s="289"/>
      <c r="H4471" s="290">
        <v>846565890</v>
      </c>
    </row>
    <row r="4472" spans="2:8" x14ac:dyDescent="0.3">
      <c r="B4472" s="286">
        <v>44457.698784722219</v>
      </c>
      <c r="C4472" s="287">
        <v>500</v>
      </c>
      <c r="D4472" s="287">
        <v>489.5</v>
      </c>
      <c r="E4472" s="287">
        <f t="shared" si="69"/>
        <v>10.5</v>
      </c>
      <c r="F4472" s="288" t="s">
        <v>32</v>
      </c>
      <c r="G4472" s="289"/>
      <c r="H4472" s="290">
        <v>846567769</v>
      </c>
    </row>
    <row r="4473" spans="2:8" x14ac:dyDescent="0.3">
      <c r="B4473" s="286">
        <v>44457.70108796296</v>
      </c>
      <c r="C4473" s="287">
        <v>50</v>
      </c>
      <c r="D4473" s="287">
        <v>46.1</v>
      </c>
      <c r="E4473" s="287">
        <f t="shared" si="69"/>
        <v>3.8999999999999986</v>
      </c>
      <c r="F4473" s="288" t="s">
        <v>32</v>
      </c>
      <c r="G4473" s="289"/>
      <c r="H4473" s="290">
        <v>846572042</v>
      </c>
    </row>
    <row r="4474" spans="2:8" x14ac:dyDescent="0.3">
      <c r="B4474" s="286">
        <v>44457.701886574076</v>
      </c>
      <c r="C4474" s="287">
        <v>1000</v>
      </c>
      <c r="D4474" s="287">
        <v>979</v>
      </c>
      <c r="E4474" s="287">
        <f t="shared" si="69"/>
        <v>21</v>
      </c>
      <c r="F4474" s="288" t="s">
        <v>32</v>
      </c>
      <c r="G4474" s="289"/>
      <c r="H4474" s="290">
        <v>846573409</v>
      </c>
    </row>
    <row r="4475" spans="2:8" x14ac:dyDescent="0.3">
      <c r="B4475" s="286">
        <v>44457.703611111108</v>
      </c>
      <c r="C4475" s="287">
        <v>1000</v>
      </c>
      <c r="D4475" s="287">
        <v>979</v>
      </c>
      <c r="E4475" s="287">
        <f t="shared" si="69"/>
        <v>21</v>
      </c>
      <c r="F4475" s="288" t="s">
        <v>32</v>
      </c>
      <c r="G4475" s="289"/>
      <c r="H4475" s="290">
        <v>846576311</v>
      </c>
    </row>
    <row r="4476" spans="2:8" x14ac:dyDescent="0.3">
      <c r="B4476" s="286">
        <v>44457.710752314815</v>
      </c>
      <c r="C4476" s="287">
        <v>300</v>
      </c>
      <c r="D4476" s="287">
        <v>293.7</v>
      </c>
      <c r="E4476" s="287">
        <f t="shared" si="69"/>
        <v>6.3000000000000114</v>
      </c>
      <c r="F4476" s="288" t="s">
        <v>32</v>
      </c>
      <c r="G4476" s="289"/>
      <c r="H4476" s="290">
        <v>846589398</v>
      </c>
    </row>
    <row r="4477" spans="2:8" x14ac:dyDescent="0.3">
      <c r="B4477" s="286">
        <v>44457.713182870371</v>
      </c>
      <c r="C4477" s="287">
        <v>3000</v>
      </c>
      <c r="D4477" s="287">
        <v>2937</v>
      </c>
      <c r="E4477" s="287">
        <f t="shared" si="69"/>
        <v>63</v>
      </c>
      <c r="F4477" s="288" t="s">
        <v>6207</v>
      </c>
      <c r="G4477" s="289" t="s">
        <v>6099</v>
      </c>
      <c r="H4477" s="290">
        <v>846594001</v>
      </c>
    </row>
    <row r="4478" spans="2:8" x14ac:dyDescent="0.3">
      <c r="B4478" s="286">
        <v>44457.714143518519</v>
      </c>
      <c r="C4478" s="287">
        <v>300</v>
      </c>
      <c r="D4478" s="287">
        <v>293.7</v>
      </c>
      <c r="E4478" s="287">
        <f t="shared" si="69"/>
        <v>6.3000000000000114</v>
      </c>
      <c r="F4478" s="288" t="s">
        <v>6356</v>
      </c>
      <c r="G4478" s="289" t="s">
        <v>6097</v>
      </c>
      <c r="H4478" s="290">
        <v>846595918</v>
      </c>
    </row>
    <row r="4479" spans="2:8" x14ac:dyDescent="0.3">
      <c r="B4479" s="286">
        <v>44457.720879629633</v>
      </c>
      <c r="C4479" s="287">
        <v>200</v>
      </c>
      <c r="D4479" s="287">
        <v>195.8</v>
      </c>
      <c r="E4479" s="287">
        <f t="shared" si="69"/>
        <v>4.1999999999999886</v>
      </c>
      <c r="F4479" s="288" t="s">
        <v>6286</v>
      </c>
      <c r="G4479" s="289" t="s">
        <v>6163</v>
      </c>
      <c r="H4479" s="290">
        <v>846608808</v>
      </c>
    </row>
    <row r="4480" spans="2:8" x14ac:dyDescent="0.3">
      <c r="B4480" s="286">
        <v>44457.721817129626</v>
      </c>
      <c r="C4480" s="287">
        <v>10</v>
      </c>
      <c r="D4480" s="287">
        <v>6.1</v>
      </c>
      <c r="E4480" s="287">
        <f t="shared" si="69"/>
        <v>3.9000000000000004</v>
      </c>
      <c r="F4480" s="288" t="s">
        <v>32</v>
      </c>
      <c r="G4480" s="289"/>
      <c r="H4480" s="290">
        <v>846610484</v>
      </c>
    </row>
    <row r="4481" spans="2:8" x14ac:dyDescent="0.3">
      <c r="B4481" s="286">
        <v>44457.722314814811</v>
      </c>
      <c r="C4481" s="287">
        <v>500</v>
      </c>
      <c r="D4481" s="287">
        <v>489.5</v>
      </c>
      <c r="E4481" s="287">
        <f t="shared" si="69"/>
        <v>10.5</v>
      </c>
      <c r="F4481" s="288" t="s">
        <v>6281</v>
      </c>
      <c r="G4481" s="289" t="s">
        <v>6091</v>
      </c>
      <c r="H4481" s="290">
        <v>846611368</v>
      </c>
    </row>
    <row r="4482" spans="2:8" x14ac:dyDescent="0.3">
      <c r="B4482" s="286">
        <v>44457.724664351852</v>
      </c>
      <c r="C4482" s="287">
        <v>300</v>
      </c>
      <c r="D4482" s="287">
        <v>293.7</v>
      </c>
      <c r="E4482" s="287">
        <f t="shared" si="69"/>
        <v>6.3000000000000114</v>
      </c>
      <c r="F4482" s="288" t="s">
        <v>32</v>
      </c>
      <c r="G4482" s="289"/>
      <c r="H4482" s="290">
        <v>846615606</v>
      </c>
    </row>
    <row r="4483" spans="2:8" x14ac:dyDescent="0.3">
      <c r="B4483" s="286">
        <v>44457.72997685185</v>
      </c>
      <c r="C4483" s="287">
        <v>10000</v>
      </c>
      <c r="D4483" s="287">
        <v>9790</v>
      </c>
      <c r="E4483" s="287">
        <f t="shared" si="69"/>
        <v>210</v>
      </c>
      <c r="F4483" s="288" t="s">
        <v>6149</v>
      </c>
      <c r="G4483" s="289" t="s">
        <v>6102</v>
      </c>
      <c r="H4483" s="290">
        <v>846625136</v>
      </c>
    </row>
    <row r="4484" spans="2:8" x14ac:dyDescent="0.3">
      <c r="B4484" s="286">
        <v>44457.73096064815</v>
      </c>
      <c r="C4484" s="287">
        <v>30</v>
      </c>
      <c r="D4484" s="287">
        <v>26.1</v>
      </c>
      <c r="E4484" s="287">
        <f t="shared" si="69"/>
        <v>3.8999999999999986</v>
      </c>
      <c r="F4484" s="288" t="s">
        <v>32</v>
      </c>
      <c r="G4484" s="289"/>
      <c r="H4484" s="290">
        <v>846626888</v>
      </c>
    </row>
    <row r="4485" spans="2:8" x14ac:dyDescent="0.3">
      <c r="B4485" s="286">
        <v>44457.731504629628</v>
      </c>
      <c r="C4485" s="287">
        <v>100</v>
      </c>
      <c r="D4485" s="287">
        <v>96.1</v>
      </c>
      <c r="E4485" s="287">
        <f t="shared" ref="E4485:E4548" si="70">C4485-D4485</f>
        <v>3.9000000000000057</v>
      </c>
      <c r="F4485" s="288" t="s">
        <v>32</v>
      </c>
      <c r="G4485" s="289"/>
      <c r="H4485" s="290">
        <v>846627946</v>
      </c>
    </row>
    <row r="4486" spans="2:8" x14ac:dyDescent="0.3">
      <c r="B4486" s="286">
        <v>44457.732581018521</v>
      </c>
      <c r="C4486" s="287">
        <v>10</v>
      </c>
      <c r="D4486" s="287">
        <v>6.1</v>
      </c>
      <c r="E4486" s="287">
        <f t="shared" si="70"/>
        <v>3.9000000000000004</v>
      </c>
      <c r="F4486" s="288" t="s">
        <v>32</v>
      </c>
      <c r="G4486" s="289"/>
      <c r="H4486" s="290">
        <v>846629913</v>
      </c>
    </row>
    <row r="4487" spans="2:8" x14ac:dyDescent="0.3">
      <c r="B4487" s="286">
        <v>44457.736481481479</v>
      </c>
      <c r="C4487" s="287">
        <v>50</v>
      </c>
      <c r="D4487" s="287">
        <v>46.1</v>
      </c>
      <c r="E4487" s="287">
        <f t="shared" si="70"/>
        <v>3.8999999999999986</v>
      </c>
      <c r="F4487" s="288" t="s">
        <v>6324</v>
      </c>
      <c r="G4487" s="289" t="s">
        <v>6178</v>
      </c>
      <c r="H4487" s="290">
        <v>846637013</v>
      </c>
    </row>
    <row r="4488" spans="2:8" x14ac:dyDescent="0.3">
      <c r="B4488" s="286">
        <v>44457.737002314818</v>
      </c>
      <c r="C4488" s="287">
        <v>300</v>
      </c>
      <c r="D4488" s="287">
        <v>293.7</v>
      </c>
      <c r="E4488" s="287">
        <f t="shared" si="70"/>
        <v>6.3000000000000114</v>
      </c>
      <c r="F4488" s="288" t="s">
        <v>32</v>
      </c>
      <c r="G4488" s="289"/>
      <c r="H4488" s="290">
        <v>846637878</v>
      </c>
    </row>
    <row r="4489" spans="2:8" x14ac:dyDescent="0.3">
      <c r="B4489" s="286">
        <v>44457.738576388889</v>
      </c>
      <c r="C4489" s="287">
        <v>2000</v>
      </c>
      <c r="D4489" s="287">
        <v>1958</v>
      </c>
      <c r="E4489" s="287">
        <f t="shared" si="70"/>
        <v>42</v>
      </c>
      <c r="F4489" s="288" t="s">
        <v>32</v>
      </c>
      <c r="G4489" s="289"/>
      <c r="H4489" s="290">
        <v>846640666</v>
      </c>
    </row>
    <row r="4490" spans="2:8" x14ac:dyDescent="0.3">
      <c r="B4490" s="286">
        <v>44457.745949074073</v>
      </c>
      <c r="C4490" s="287">
        <v>500</v>
      </c>
      <c r="D4490" s="287">
        <v>489.5</v>
      </c>
      <c r="E4490" s="287">
        <f t="shared" si="70"/>
        <v>10.5</v>
      </c>
      <c r="F4490" s="288" t="s">
        <v>6206</v>
      </c>
      <c r="G4490" s="289" t="s">
        <v>6097</v>
      </c>
      <c r="H4490" s="290">
        <v>846653430</v>
      </c>
    </row>
    <row r="4491" spans="2:8" x14ac:dyDescent="0.3">
      <c r="B4491" s="286">
        <v>44457.750983796293</v>
      </c>
      <c r="C4491" s="287">
        <v>30</v>
      </c>
      <c r="D4491" s="287">
        <v>26.1</v>
      </c>
      <c r="E4491" s="287">
        <f t="shared" si="70"/>
        <v>3.8999999999999986</v>
      </c>
      <c r="F4491" s="288" t="s">
        <v>32</v>
      </c>
      <c r="G4491" s="289"/>
      <c r="H4491" s="290">
        <v>846662366</v>
      </c>
    </row>
    <row r="4492" spans="2:8" x14ac:dyDescent="0.3">
      <c r="B4492" s="286">
        <v>44457.756990740738</v>
      </c>
      <c r="C4492" s="287">
        <v>1000</v>
      </c>
      <c r="D4492" s="287">
        <v>979</v>
      </c>
      <c r="E4492" s="287">
        <f t="shared" si="70"/>
        <v>21</v>
      </c>
      <c r="F4492" s="288" t="s">
        <v>32</v>
      </c>
      <c r="G4492" s="289"/>
      <c r="H4492" s="290">
        <v>846673497</v>
      </c>
    </row>
    <row r="4493" spans="2:8" x14ac:dyDescent="0.3">
      <c r="B4493" s="286">
        <v>44457.758240740739</v>
      </c>
      <c r="C4493" s="287">
        <v>15000</v>
      </c>
      <c r="D4493" s="287">
        <v>14685</v>
      </c>
      <c r="E4493" s="287">
        <f t="shared" si="70"/>
        <v>315</v>
      </c>
      <c r="F4493" s="288" t="s">
        <v>6223</v>
      </c>
      <c r="G4493" s="289" t="s">
        <v>6097</v>
      </c>
      <c r="H4493" s="290">
        <v>846675870</v>
      </c>
    </row>
    <row r="4494" spans="2:8" x14ac:dyDescent="0.3">
      <c r="B4494" s="286">
        <v>44457.764872685184</v>
      </c>
      <c r="C4494" s="287">
        <v>500</v>
      </c>
      <c r="D4494" s="287">
        <v>489.5</v>
      </c>
      <c r="E4494" s="287">
        <f t="shared" si="70"/>
        <v>10.5</v>
      </c>
      <c r="F4494" s="288" t="s">
        <v>32</v>
      </c>
      <c r="G4494" s="289"/>
      <c r="H4494" s="290">
        <v>846688247</v>
      </c>
    </row>
    <row r="4495" spans="2:8" x14ac:dyDescent="0.3">
      <c r="B4495" s="286">
        <v>44457.776331018518</v>
      </c>
      <c r="C4495" s="287">
        <v>2000</v>
      </c>
      <c r="D4495" s="287">
        <v>1958</v>
      </c>
      <c r="E4495" s="287">
        <f t="shared" si="70"/>
        <v>42</v>
      </c>
      <c r="F4495" s="288" t="s">
        <v>6255</v>
      </c>
      <c r="G4495" s="289" t="s">
        <v>6124</v>
      </c>
      <c r="H4495" s="290">
        <v>846708574</v>
      </c>
    </row>
    <row r="4496" spans="2:8" x14ac:dyDescent="0.3">
      <c r="B4496" s="286">
        <v>44457.779907407406</v>
      </c>
      <c r="C4496" s="287">
        <v>200</v>
      </c>
      <c r="D4496" s="287">
        <v>195.8</v>
      </c>
      <c r="E4496" s="287">
        <f t="shared" si="70"/>
        <v>4.1999999999999886</v>
      </c>
      <c r="F4496" s="288" t="s">
        <v>32</v>
      </c>
      <c r="G4496" s="289"/>
      <c r="H4496" s="290">
        <v>846714682</v>
      </c>
    </row>
    <row r="4497" spans="2:8" x14ac:dyDescent="0.3">
      <c r="B4497" s="286">
        <v>44457.780590277776</v>
      </c>
      <c r="C4497" s="287">
        <v>50</v>
      </c>
      <c r="D4497" s="287">
        <v>46.1</v>
      </c>
      <c r="E4497" s="287">
        <f t="shared" si="70"/>
        <v>3.8999999999999986</v>
      </c>
      <c r="F4497" s="288" t="s">
        <v>6172</v>
      </c>
      <c r="G4497" s="289" t="s">
        <v>5886</v>
      </c>
      <c r="H4497" s="290">
        <v>846715860</v>
      </c>
    </row>
    <row r="4498" spans="2:8" x14ac:dyDescent="0.3">
      <c r="B4498" s="286">
        <v>44457.786365740743</v>
      </c>
      <c r="C4498" s="287">
        <v>50</v>
      </c>
      <c r="D4498" s="287">
        <v>46.1</v>
      </c>
      <c r="E4498" s="287">
        <f t="shared" si="70"/>
        <v>3.8999999999999986</v>
      </c>
      <c r="F4498" s="288" t="s">
        <v>6146</v>
      </c>
      <c r="G4498" s="289" t="s">
        <v>6102</v>
      </c>
      <c r="H4498" s="290">
        <v>846725937</v>
      </c>
    </row>
    <row r="4499" spans="2:8" x14ac:dyDescent="0.3">
      <c r="B4499" s="286">
        <v>44457.789988425924</v>
      </c>
      <c r="C4499" s="287">
        <v>30</v>
      </c>
      <c r="D4499" s="287">
        <v>26.1</v>
      </c>
      <c r="E4499" s="287">
        <f t="shared" si="70"/>
        <v>3.8999999999999986</v>
      </c>
      <c r="F4499" s="288" t="s">
        <v>32</v>
      </c>
      <c r="G4499" s="289"/>
      <c r="H4499" s="290">
        <v>846732309</v>
      </c>
    </row>
    <row r="4500" spans="2:8" x14ac:dyDescent="0.3">
      <c r="B4500" s="286">
        <v>44457.796064814815</v>
      </c>
      <c r="C4500" s="287">
        <v>600</v>
      </c>
      <c r="D4500" s="287">
        <v>581.4</v>
      </c>
      <c r="E4500" s="287">
        <f t="shared" si="70"/>
        <v>18.600000000000023</v>
      </c>
      <c r="F4500" s="288" t="s">
        <v>6506</v>
      </c>
      <c r="G4500" s="289" t="s">
        <v>5882</v>
      </c>
      <c r="H4500" s="290">
        <v>846743034</v>
      </c>
    </row>
    <row r="4501" spans="2:8" x14ac:dyDescent="0.3">
      <c r="B4501" s="286">
        <v>44457.797291666669</v>
      </c>
      <c r="C4501" s="287">
        <v>1000</v>
      </c>
      <c r="D4501" s="287">
        <v>979</v>
      </c>
      <c r="E4501" s="287">
        <f t="shared" si="70"/>
        <v>21</v>
      </c>
      <c r="F4501" s="288" t="s">
        <v>32</v>
      </c>
      <c r="G4501" s="289"/>
      <c r="H4501" s="290">
        <v>846745223</v>
      </c>
    </row>
    <row r="4502" spans="2:8" x14ac:dyDescent="0.3">
      <c r="B4502" s="286">
        <v>44457.807025462964</v>
      </c>
      <c r="C4502" s="287">
        <v>300</v>
      </c>
      <c r="D4502" s="287">
        <v>290.7</v>
      </c>
      <c r="E4502" s="287">
        <f t="shared" si="70"/>
        <v>9.3000000000000114</v>
      </c>
      <c r="F4502" s="288" t="s">
        <v>32</v>
      </c>
      <c r="G4502" s="289"/>
      <c r="H4502" s="290">
        <v>846762363</v>
      </c>
    </row>
    <row r="4503" spans="2:8" x14ac:dyDescent="0.3">
      <c r="B4503" s="286">
        <v>44457.816377314812</v>
      </c>
      <c r="C4503" s="287">
        <v>100</v>
      </c>
      <c r="D4503" s="287">
        <v>96.1</v>
      </c>
      <c r="E4503" s="287">
        <f t="shared" si="70"/>
        <v>3.9000000000000057</v>
      </c>
      <c r="F4503" s="288" t="s">
        <v>32</v>
      </c>
      <c r="G4503" s="289"/>
      <c r="H4503" s="290">
        <v>846778630</v>
      </c>
    </row>
    <row r="4504" spans="2:8" x14ac:dyDescent="0.3">
      <c r="B4504" s="286">
        <v>44457.818425925929</v>
      </c>
      <c r="C4504" s="287">
        <v>100</v>
      </c>
      <c r="D4504" s="287">
        <v>96.1</v>
      </c>
      <c r="E4504" s="287">
        <f t="shared" si="70"/>
        <v>3.9000000000000057</v>
      </c>
      <c r="F4504" s="288" t="s">
        <v>32</v>
      </c>
      <c r="G4504" s="289"/>
      <c r="H4504" s="290">
        <v>846782203</v>
      </c>
    </row>
    <row r="4505" spans="2:8" x14ac:dyDescent="0.3">
      <c r="B4505" s="286">
        <v>44457.821979166663</v>
      </c>
      <c r="C4505" s="287">
        <v>2000</v>
      </c>
      <c r="D4505" s="287">
        <v>1958</v>
      </c>
      <c r="E4505" s="287">
        <f t="shared" si="70"/>
        <v>42</v>
      </c>
      <c r="F4505" s="288" t="s">
        <v>6134</v>
      </c>
      <c r="G4505" s="289" t="s">
        <v>6091</v>
      </c>
      <c r="H4505" s="290">
        <v>846788253</v>
      </c>
    </row>
    <row r="4506" spans="2:8" x14ac:dyDescent="0.3">
      <c r="B4506" s="286">
        <v>44457.824745370373</v>
      </c>
      <c r="C4506" s="287">
        <v>300</v>
      </c>
      <c r="D4506" s="287">
        <v>293.7</v>
      </c>
      <c r="E4506" s="287">
        <f t="shared" si="70"/>
        <v>6.3000000000000114</v>
      </c>
      <c r="F4506" s="288" t="s">
        <v>32</v>
      </c>
      <c r="G4506" s="289"/>
      <c r="H4506" s="290">
        <v>846792979</v>
      </c>
    </row>
    <row r="4507" spans="2:8" x14ac:dyDescent="0.3">
      <c r="B4507" s="286">
        <v>44457.82775462963</v>
      </c>
      <c r="C4507" s="287">
        <v>250</v>
      </c>
      <c r="D4507" s="287">
        <v>244.75</v>
      </c>
      <c r="E4507" s="287">
        <f t="shared" si="70"/>
        <v>5.25</v>
      </c>
      <c r="F4507" s="288" t="s">
        <v>32</v>
      </c>
      <c r="G4507" s="289"/>
      <c r="H4507" s="290">
        <v>846797929</v>
      </c>
    </row>
    <row r="4508" spans="2:8" x14ac:dyDescent="0.3">
      <c r="B4508" s="286">
        <v>44457.830682870372</v>
      </c>
      <c r="C4508" s="287">
        <v>2000</v>
      </c>
      <c r="D4508" s="287">
        <v>1958</v>
      </c>
      <c r="E4508" s="287">
        <f t="shared" si="70"/>
        <v>42</v>
      </c>
      <c r="F4508" s="288" t="s">
        <v>6103</v>
      </c>
      <c r="G4508" s="289" t="s">
        <v>5886</v>
      </c>
      <c r="H4508" s="290">
        <v>846802702</v>
      </c>
    </row>
    <row r="4509" spans="2:8" x14ac:dyDescent="0.3">
      <c r="B4509" s="286">
        <v>44457.832858796297</v>
      </c>
      <c r="C4509" s="287">
        <v>300</v>
      </c>
      <c r="D4509" s="287">
        <v>293.7</v>
      </c>
      <c r="E4509" s="287">
        <f t="shared" si="70"/>
        <v>6.3000000000000114</v>
      </c>
      <c r="F4509" s="288" t="s">
        <v>32</v>
      </c>
      <c r="G4509" s="289"/>
      <c r="H4509" s="290">
        <v>846806347</v>
      </c>
    </row>
    <row r="4510" spans="2:8" x14ac:dyDescent="0.3">
      <c r="B4510" s="286">
        <v>44457.833703703705</v>
      </c>
      <c r="C4510" s="287">
        <v>10</v>
      </c>
      <c r="D4510" s="287">
        <v>6.1</v>
      </c>
      <c r="E4510" s="287">
        <f t="shared" si="70"/>
        <v>3.9000000000000004</v>
      </c>
      <c r="F4510" s="288" t="s">
        <v>6126</v>
      </c>
      <c r="G4510" s="289" t="s">
        <v>6117</v>
      </c>
      <c r="H4510" s="290">
        <v>846807735</v>
      </c>
    </row>
    <row r="4511" spans="2:8" x14ac:dyDescent="0.3">
      <c r="B4511" s="286">
        <v>44457.834398148145</v>
      </c>
      <c r="C4511" s="287">
        <v>1000</v>
      </c>
      <c r="D4511" s="287">
        <v>979</v>
      </c>
      <c r="E4511" s="287">
        <f t="shared" si="70"/>
        <v>21</v>
      </c>
      <c r="F4511" s="288" t="s">
        <v>6262</v>
      </c>
      <c r="G4511" s="289" t="s">
        <v>6102</v>
      </c>
      <c r="H4511" s="290">
        <v>846809089</v>
      </c>
    </row>
    <row r="4512" spans="2:8" x14ac:dyDescent="0.3">
      <c r="B4512" s="286">
        <v>44457.836238425924</v>
      </c>
      <c r="C4512" s="287">
        <v>500</v>
      </c>
      <c r="D4512" s="287">
        <v>489.5</v>
      </c>
      <c r="E4512" s="287">
        <f t="shared" si="70"/>
        <v>10.5</v>
      </c>
      <c r="F4512" s="288" t="s">
        <v>32</v>
      </c>
      <c r="G4512" s="289"/>
      <c r="H4512" s="290">
        <v>846812151</v>
      </c>
    </row>
    <row r="4513" spans="2:8" x14ac:dyDescent="0.3">
      <c r="B4513" s="286">
        <v>44457.843495370369</v>
      </c>
      <c r="C4513" s="287">
        <v>300</v>
      </c>
      <c r="D4513" s="287">
        <v>293.7</v>
      </c>
      <c r="E4513" s="287">
        <f t="shared" si="70"/>
        <v>6.3000000000000114</v>
      </c>
      <c r="F4513" s="288" t="s">
        <v>32</v>
      </c>
      <c r="G4513" s="289"/>
      <c r="H4513" s="290">
        <v>846823988</v>
      </c>
    </row>
    <row r="4514" spans="2:8" x14ac:dyDescent="0.3">
      <c r="B4514" s="286">
        <v>44457.844409722224</v>
      </c>
      <c r="C4514" s="287">
        <v>100</v>
      </c>
      <c r="D4514" s="287">
        <v>96.1</v>
      </c>
      <c r="E4514" s="287">
        <f t="shared" si="70"/>
        <v>3.9000000000000057</v>
      </c>
      <c r="F4514" s="288" t="s">
        <v>32</v>
      </c>
      <c r="G4514" s="289"/>
      <c r="H4514" s="290">
        <v>846825505</v>
      </c>
    </row>
    <row r="4515" spans="2:8" x14ac:dyDescent="0.3">
      <c r="B4515" s="286">
        <v>44457.849976851852</v>
      </c>
      <c r="C4515" s="287">
        <v>1000</v>
      </c>
      <c r="D4515" s="287">
        <v>979</v>
      </c>
      <c r="E4515" s="287">
        <f t="shared" si="70"/>
        <v>21</v>
      </c>
      <c r="F4515" s="288" t="s">
        <v>32</v>
      </c>
      <c r="G4515" s="289"/>
      <c r="H4515" s="290">
        <v>846834481</v>
      </c>
    </row>
    <row r="4516" spans="2:8" x14ac:dyDescent="0.3">
      <c r="B4516" s="286">
        <v>44457.850115740737</v>
      </c>
      <c r="C4516" s="287">
        <v>300</v>
      </c>
      <c r="D4516" s="287">
        <v>293.7</v>
      </c>
      <c r="E4516" s="287">
        <f t="shared" si="70"/>
        <v>6.3000000000000114</v>
      </c>
      <c r="F4516" s="288" t="s">
        <v>32</v>
      </c>
      <c r="G4516" s="289"/>
      <c r="H4516" s="290">
        <v>846834700</v>
      </c>
    </row>
    <row r="4517" spans="2:8" x14ac:dyDescent="0.3">
      <c r="B4517" s="286">
        <v>44457.850949074076</v>
      </c>
      <c r="C4517" s="287">
        <v>40</v>
      </c>
      <c r="D4517" s="287">
        <v>36.1</v>
      </c>
      <c r="E4517" s="287">
        <f t="shared" si="70"/>
        <v>3.8999999999999986</v>
      </c>
      <c r="F4517" s="288" t="s">
        <v>32</v>
      </c>
      <c r="G4517" s="289"/>
      <c r="H4517" s="290">
        <v>846836195</v>
      </c>
    </row>
    <row r="4518" spans="2:8" x14ac:dyDescent="0.3">
      <c r="B4518" s="286">
        <v>44457.851493055554</v>
      </c>
      <c r="C4518" s="287">
        <v>1000</v>
      </c>
      <c r="D4518" s="287">
        <v>979</v>
      </c>
      <c r="E4518" s="287">
        <f t="shared" si="70"/>
        <v>21</v>
      </c>
      <c r="F4518" s="288" t="s">
        <v>32</v>
      </c>
      <c r="G4518" s="289"/>
      <c r="H4518" s="290">
        <v>846837081</v>
      </c>
    </row>
    <row r="4519" spans="2:8" x14ac:dyDescent="0.3">
      <c r="B4519" s="286">
        <v>44457.866099537037</v>
      </c>
      <c r="C4519" s="287">
        <v>500</v>
      </c>
      <c r="D4519" s="287">
        <v>489.5</v>
      </c>
      <c r="E4519" s="287">
        <f t="shared" si="70"/>
        <v>10.5</v>
      </c>
      <c r="F4519" s="288" t="s">
        <v>32</v>
      </c>
      <c r="G4519" s="289"/>
      <c r="H4519" s="290">
        <v>846860367</v>
      </c>
    </row>
    <row r="4520" spans="2:8" x14ac:dyDescent="0.3">
      <c r="B4520" s="286">
        <v>44457.86991898148</v>
      </c>
      <c r="C4520" s="287">
        <v>60</v>
      </c>
      <c r="D4520" s="287">
        <v>56.1</v>
      </c>
      <c r="E4520" s="287">
        <f t="shared" si="70"/>
        <v>3.8999999999999986</v>
      </c>
      <c r="F4520" s="288" t="s">
        <v>32</v>
      </c>
      <c r="G4520" s="289"/>
      <c r="H4520" s="290">
        <v>846866226</v>
      </c>
    </row>
    <row r="4521" spans="2:8" x14ac:dyDescent="0.3">
      <c r="B4521" s="286">
        <v>44457.870972222219</v>
      </c>
      <c r="C4521" s="287">
        <v>2500</v>
      </c>
      <c r="D4521" s="287">
        <v>2447.5</v>
      </c>
      <c r="E4521" s="287">
        <f t="shared" si="70"/>
        <v>52.5</v>
      </c>
      <c r="F4521" s="288" t="s">
        <v>32</v>
      </c>
      <c r="G4521" s="289"/>
      <c r="H4521" s="290">
        <v>846867797</v>
      </c>
    </row>
    <row r="4522" spans="2:8" x14ac:dyDescent="0.3">
      <c r="B4522" s="286">
        <v>44457.874583333331</v>
      </c>
      <c r="C4522" s="287">
        <v>50</v>
      </c>
      <c r="D4522" s="287">
        <v>46.1</v>
      </c>
      <c r="E4522" s="287">
        <f t="shared" si="70"/>
        <v>3.8999999999999986</v>
      </c>
      <c r="F4522" s="288" t="s">
        <v>32</v>
      </c>
      <c r="G4522" s="289"/>
      <c r="H4522" s="290">
        <v>846873173</v>
      </c>
    </row>
    <row r="4523" spans="2:8" x14ac:dyDescent="0.3">
      <c r="B4523" s="286">
        <v>44457.874618055554</v>
      </c>
      <c r="C4523" s="287">
        <v>1000</v>
      </c>
      <c r="D4523" s="287">
        <v>979</v>
      </c>
      <c r="E4523" s="287">
        <f t="shared" si="70"/>
        <v>21</v>
      </c>
      <c r="F4523" s="288" t="s">
        <v>32</v>
      </c>
      <c r="G4523" s="289"/>
      <c r="H4523" s="290">
        <v>846873215</v>
      </c>
    </row>
    <row r="4524" spans="2:8" x14ac:dyDescent="0.3">
      <c r="B4524" s="286">
        <v>44457.875335648147</v>
      </c>
      <c r="C4524" s="287">
        <v>15000</v>
      </c>
      <c r="D4524" s="287">
        <v>14685</v>
      </c>
      <c r="E4524" s="287">
        <f t="shared" si="70"/>
        <v>315</v>
      </c>
      <c r="F4524" s="288" t="s">
        <v>6101</v>
      </c>
      <c r="G4524" s="289" t="s">
        <v>6208</v>
      </c>
      <c r="H4524" s="290">
        <v>846874419</v>
      </c>
    </row>
    <row r="4525" spans="2:8" x14ac:dyDescent="0.3">
      <c r="B4525" s="286">
        <v>44457.876967592594</v>
      </c>
      <c r="C4525" s="287">
        <v>100</v>
      </c>
      <c r="D4525" s="287">
        <v>96.1</v>
      </c>
      <c r="E4525" s="287">
        <f t="shared" si="70"/>
        <v>3.9000000000000057</v>
      </c>
      <c r="F4525" s="288" t="s">
        <v>6105</v>
      </c>
      <c r="G4525" s="289" t="s">
        <v>6104</v>
      </c>
      <c r="H4525" s="290">
        <v>846876903</v>
      </c>
    </row>
    <row r="4526" spans="2:8" x14ac:dyDescent="0.3">
      <c r="B4526" s="286">
        <v>44457.878275462965</v>
      </c>
      <c r="C4526" s="287">
        <v>300</v>
      </c>
      <c r="D4526" s="287">
        <v>293.7</v>
      </c>
      <c r="E4526" s="287">
        <f t="shared" si="70"/>
        <v>6.3000000000000114</v>
      </c>
      <c r="F4526" s="288" t="s">
        <v>32</v>
      </c>
      <c r="G4526" s="289"/>
      <c r="H4526" s="290">
        <v>846879014</v>
      </c>
    </row>
    <row r="4527" spans="2:8" x14ac:dyDescent="0.3">
      <c r="B4527" s="286">
        <v>44457.895300925928</v>
      </c>
      <c r="C4527" s="287">
        <v>200</v>
      </c>
      <c r="D4527" s="287">
        <v>195.8</v>
      </c>
      <c r="E4527" s="287">
        <f t="shared" si="70"/>
        <v>4.1999999999999886</v>
      </c>
      <c r="F4527" s="288" t="s">
        <v>32</v>
      </c>
      <c r="G4527" s="289"/>
      <c r="H4527" s="290">
        <v>846905415</v>
      </c>
    </row>
    <row r="4528" spans="2:8" x14ac:dyDescent="0.3">
      <c r="B4528" s="286">
        <v>44457.896469907406</v>
      </c>
      <c r="C4528" s="287">
        <v>300</v>
      </c>
      <c r="D4528" s="287">
        <v>293.7</v>
      </c>
      <c r="E4528" s="287">
        <f t="shared" si="70"/>
        <v>6.3000000000000114</v>
      </c>
      <c r="F4528" s="288" t="s">
        <v>32</v>
      </c>
      <c r="G4528" s="289"/>
      <c r="H4528" s="290">
        <v>846907330</v>
      </c>
    </row>
    <row r="4529" spans="2:8" x14ac:dyDescent="0.3">
      <c r="B4529" s="286">
        <v>44457.898773148147</v>
      </c>
      <c r="C4529" s="287">
        <v>500</v>
      </c>
      <c r="D4529" s="287">
        <v>489.5</v>
      </c>
      <c r="E4529" s="287">
        <f t="shared" si="70"/>
        <v>10.5</v>
      </c>
      <c r="F4529" s="288" t="s">
        <v>32</v>
      </c>
      <c r="G4529" s="289"/>
      <c r="H4529" s="290">
        <v>846910910</v>
      </c>
    </row>
    <row r="4530" spans="2:8" x14ac:dyDescent="0.3">
      <c r="B4530" s="286">
        <v>44457.905624999999</v>
      </c>
      <c r="C4530" s="287">
        <v>500</v>
      </c>
      <c r="D4530" s="287">
        <v>489.5</v>
      </c>
      <c r="E4530" s="287">
        <f t="shared" si="70"/>
        <v>10.5</v>
      </c>
      <c r="F4530" s="288" t="s">
        <v>6507</v>
      </c>
      <c r="G4530" s="289" t="s">
        <v>5892</v>
      </c>
      <c r="H4530" s="290">
        <v>846920431</v>
      </c>
    </row>
    <row r="4531" spans="2:8" x14ac:dyDescent="0.3">
      <c r="B4531" s="286">
        <v>44457.908506944441</v>
      </c>
      <c r="C4531" s="287">
        <v>200</v>
      </c>
      <c r="D4531" s="287">
        <v>195.8</v>
      </c>
      <c r="E4531" s="287">
        <f t="shared" si="70"/>
        <v>4.1999999999999886</v>
      </c>
      <c r="F4531" s="288" t="s">
        <v>32</v>
      </c>
      <c r="G4531" s="289"/>
      <c r="H4531" s="290">
        <v>846924337</v>
      </c>
    </row>
    <row r="4532" spans="2:8" x14ac:dyDescent="0.3">
      <c r="B4532" s="286">
        <v>44457.910486111112</v>
      </c>
      <c r="C4532" s="287">
        <v>300</v>
      </c>
      <c r="D4532" s="287">
        <v>293.7</v>
      </c>
      <c r="E4532" s="287">
        <f t="shared" si="70"/>
        <v>6.3000000000000114</v>
      </c>
      <c r="F4532" s="288" t="s">
        <v>6138</v>
      </c>
      <c r="G4532" s="289" t="s">
        <v>6186</v>
      </c>
      <c r="H4532" s="290">
        <v>846927051</v>
      </c>
    </row>
    <row r="4533" spans="2:8" x14ac:dyDescent="0.3">
      <c r="B4533" s="286">
        <v>44457.911458333336</v>
      </c>
      <c r="C4533" s="287">
        <v>300</v>
      </c>
      <c r="D4533" s="287">
        <v>293.7</v>
      </c>
      <c r="E4533" s="287">
        <f t="shared" si="70"/>
        <v>6.3000000000000114</v>
      </c>
      <c r="F4533" s="288" t="s">
        <v>6242</v>
      </c>
      <c r="G4533" s="289" t="s">
        <v>6102</v>
      </c>
      <c r="H4533" s="290">
        <v>846928380</v>
      </c>
    </row>
    <row r="4534" spans="2:8" x14ac:dyDescent="0.3">
      <c r="B4534" s="286">
        <v>44457.911481481482</v>
      </c>
      <c r="C4534" s="287">
        <v>1000</v>
      </c>
      <c r="D4534" s="287">
        <v>979</v>
      </c>
      <c r="E4534" s="287">
        <f t="shared" si="70"/>
        <v>21</v>
      </c>
      <c r="F4534" s="288" t="s">
        <v>32</v>
      </c>
      <c r="G4534" s="289"/>
      <c r="H4534" s="290">
        <v>846928416</v>
      </c>
    </row>
    <row r="4535" spans="2:8" x14ac:dyDescent="0.3">
      <c r="B4535" s="286">
        <v>44457.914849537039</v>
      </c>
      <c r="C4535" s="287">
        <v>10</v>
      </c>
      <c r="D4535" s="287">
        <v>6.1</v>
      </c>
      <c r="E4535" s="287">
        <f t="shared" si="70"/>
        <v>3.9000000000000004</v>
      </c>
      <c r="F4535" s="288" t="s">
        <v>32</v>
      </c>
      <c r="G4535" s="289"/>
      <c r="H4535" s="290">
        <v>846932883</v>
      </c>
    </row>
    <row r="4536" spans="2:8" x14ac:dyDescent="0.3">
      <c r="B4536" s="286">
        <v>44457.914953703701</v>
      </c>
      <c r="C4536" s="287">
        <v>100</v>
      </c>
      <c r="D4536" s="287">
        <v>96.1</v>
      </c>
      <c r="E4536" s="287">
        <f t="shared" si="70"/>
        <v>3.9000000000000057</v>
      </c>
      <c r="F4536" s="288" t="s">
        <v>32</v>
      </c>
      <c r="G4536" s="289"/>
      <c r="H4536" s="290">
        <v>846933017</v>
      </c>
    </row>
    <row r="4537" spans="2:8" x14ac:dyDescent="0.3">
      <c r="B4537" s="286">
        <v>44457.920324074075</v>
      </c>
      <c r="C4537" s="287">
        <v>500</v>
      </c>
      <c r="D4537" s="287">
        <v>489.5</v>
      </c>
      <c r="E4537" s="287">
        <f t="shared" si="70"/>
        <v>10.5</v>
      </c>
      <c r="F4537" s="288" t="s">
        <v>6126</v>
      </c>
      <c r="G4537" s="289" t="s">
        <v>6130</v>
      </c>
      <c r="H4537" s="290">
        <v>846940568</v>
      </c>
    </row>
    <row r="4538" spans="2:8" x14ac:dyDescent="0.3">
      <c r="B4538" s="286">
        <v>44457.92496527778</v>
      </c>
      <c r="C4538" s="287">
        <v>300</v>
      </c>
      <c r="D4538" s="287">
        <v>293.7</v>
      </c>
      <c r="E4538" s="287">
        <f t="shared" si="70"/>
        <v>6.3000000000000114</v>
      </c>
      <c r="F4538" s="288" t="s">
        <v>32</v>
      </c>
      <c r="G4538" s="289"/>
      <c r="H4538" s="290">
        <v>846946869</v>
      </c>
    </row>
    <row r="4539" spans="2:8" x14ac:dyDescent="0.3">
      <c r="B4539" s="286">
        <v>44457.936168981483</v>
      </c>
      <c r="C4539" s="287">
        <v>300</v>
      </c>
      <c r="D4539" s="287">
        <v>293.7</v>
      </c>
      <c r="E4539" s="287">
        <f t="shared" si="70"/>
        <v>6.3000000000000114</v>
      </c>
      <c r="F4539" s="288" t="s">
        <v>6120</v>
      </c>
      <c r="G4539" s="289" t="s">
        <v>6102</v>
      </c>
      <c r="H4539" s="290">
        <v>846961375</v>
      </c>
    </row>
    <row r="4540" spans="2:8" x14ac:dyDescent="0.3">
      <c r="B4540" s="286">
        <v>44457.942847222221</v>
      </c>
      <c r="C4540" s="287">
        <v>1000</v>
      </c>
      <c r="D4540" s="287">
        <v>979</v>
      </c>
      <c r="E4540" s="287">
        <f t="shared" si="70"/>
        <v>21</v>
      </c>
      <c r="F4540" s="288" t="s">
        <v>6508</v>
      </c>
      <c r="G4540" s="289" t="s">
        <v>6117</v>
      </c>
      <c r="H4540" s="290">
        <v>846970077</v>
      </c>
    </row>
    <row r="4541" spans="2:8" x14ac:dyDescent="0.3">
      <c r="B4541" s="286">
        <v>44457.947048611109</v>
      </c>
      <c r="C4541" s="287">
        <v>300</v>
      </c>
      <c r="D4541" s="287">
        <v>293.7</v>
      </c>
      <c r="E4541" s="287">
        <f t="shared" si="70"/>
        <v>6.3000000000000114</v>
      </c>
      <c r="F4541" s="288" t="s">
        <v>6100</v>
      </c>
      <c r="G4541" s="289" t="s">
        <v>5886</v>
      </c>
      <c r="H4541" s="290">
        <v>846975083</v>
      </c>
    </row>
    <row r="4542" spans="2:8" x14ac:dyDescent="0.3">
      <c r="B4542" s="286">
        <v>44457.947488425925</v>
      </c>
      <c r="C4542" s="287">
        <v>350</v>
      </c>
      <c r="D4542" s="287">
        <v>342.65</v>
      </c>
      <c r="E4542" s="287">
        <f t="shared" si="70"/>
        <v>7.3500000000000227</v>
      </c>
      <c r="F4542" s="288" t="s">
        <v>6142</v>
      </c>
      <c r="G4542" s="289" t="s">
        <v>6121</v>
      </c>
      <c r="H4542" s="290">
        <v>846975646</v>
      </c>
    </row>
    <row r="4543" spans="2:8" x14ac:dyDescent="0.3">
      <c r="B4543" s="286">
        <v>44457.952002314814</v>
      </c>
      <c r="C4543" s="287">
        <v>1000</v>
      </c>
      <c r="D4543" s="287">
        <v>979</v>
      </c>
      <c r="E4543" s="287">
        <f t="shared" si="70"/>
        <v>21</v>
      </c>
      <c r="F4543" s="288" t="s">
        <v>6220</v>
      </c>
      <c r="G4543" s="289" t="s">
        <v>5899</v>
      </c>
      <c r="H4543" s="290">
        <v>846980814</v>
      </c>
    </row>
    <row r="4544" spans="2:8" x14ac:dyDescent="0.3">
      <c r="B4544" s="286">
        <v>44457.960625</v>
      </c>
      <c r="C4544" s="287">
        <v>100</v>
      </c>
      <c r="D4544" s="287">
        <v>96.1</v>
      </c>
      <c r="E4544" s="287">
        <f t="shared" si="70"/>
        <v>3.9000000000000057</v>
      </c>
      <c r="F4544" s="288" t="s">
        <v>32</v>
      </c>
      <c r="G4544" s="289"/>
      <c r="H4544" s="290">
        <v>846991207</v>
      </c>
    </row>
    <row r="4545" spans="2:8" x14ac:dyDescent="0.3">
      <c r="B4545" s="286">
        <v>44457.964305555557</v>
      </c>
      <c r="C4545" s="287">
        <v>500</v>
      </c>
      <c r="D4545" s="287">
        <v>489.5</v>
      </c>
      <c r="E4545" s="287">
        <f t="shared" si="70"/>
        <v>10.5</v>
      </c>
      <c r="F4545" s="288" t="s">
        <v>32</v>
      </c>
      <c r="G4545" s="289"/>
      <c r="H4545" s="290">
        <v>846996000</v>
      </c>
    </row>
    <row r="4546" spans="2:8" x14ac:dyDescent="0.3">
      <c r="B4546" s="286">
        <v>44457.965254629627</v>
      </c>
      <c r="C4546" s="287">
        <v>1300</v>
      </c>
      <c r="D4546" s="287">
        <v>1272.7</v>
      </c>
      <c r="E4546" s="287">
        <f t="shared" si="70"/>
        <v>27.299999999999955</v>
      </c>
      <c r="F4546" s="288" t="s">
        <v>5903</v>
      </c>
      <c r="G4546" s="289" t="s">
        <v>6124</v>
      </c>
      <c r="H4546" s="290">
        <v>846997161</v>
      </c>
    </row>
    <row r="4547" spans="2:8" x14ac:dyDescent="0.3">
      <c r="B4547" s="286">
        <v>44457.969305555554</v>
      </c>
      <c r="C4547" s="287">
        <v>200</v>
      </c>
      <c r="D4547" s="287">
        <v>195.8</v>
      </c>
      <c r="E4547" s="287">
        <f t="shared" si="70"/>
        <v>4.1999999999999886</v>
      </c>
      <c r="F4547" s="288" t="s">
        <v>32</v>
      </c>
      <c r="G4547" s="289"/>
      <c r="H4547" s="290">
        <v>847001872</v>
      </c>
    </row>
    <row r="4548" spans="2:8" x14ac:dyDescent="0.3">
      <c r="B4548" s="286">
        <v>44457.969386574077</v>
      </c>
      <c r="C4548" s="287">
        <v>1000</v>
      </c>
      <c r="D4548" s="287">
        <v>979</v>
      </c>
      <c r="E4548" s="287">
        <f t="shared" si="70"/>
        <v>21</v>
      </c>
      <c r="F4548" s="288" t="s">
        <v>6509</v>
      </c>
      <c r="G4548" s="289" t="s">
        <v>6104</v>
      </c>
      <c r="H4548" s="290">
        <v>847001977</v>
      </c>
    </row>
    <row r="4549" spans="2:8" x14ac:dyDescent="0.3">
      <c r="B4549" s="286">
        <v>44457.97079861111</v>
      </c>
      <c r="C4549" s="287">
        <v>500</v>
      </c>
      <c r="D4549" s="287">
        <v>489.5</v>
      </c>
      <c r="E4549" s="287">
        <f t="shared" ref="E4549:E4612" si="71">C4549-D4549</f>
        <v>10.5</v>
      </c>
      <c r="F4549" s="288" t="s">
        <v>6510</v>
      </c>
      <c r="G4549" s="289" t="s">
        <v>6106</v>
      </c>
      <c r="H4549" s="290">
        <v>847003503</v>
      </c>
    </row>
    <row r="4550" spans="2:8" x14ac:dyDescent="0.3">
      <c r="B4550" s="286">
        <v>44457.984467592592</v>
      </c>
      <c r="C4550" s="287">
        <v>5000</v>
      </c>
      <c r="D4550" s="287">
        <v>4895</v>
      </c>
      <c r="E4550" s="287">
        <f t="shared" si="71"/>
        <v>105</v>
      </c>
      <c r="F4550" s="288" t="s">
        <v>5819</v>
      </c>
      <c r="G4550" s="289" t="s">
        <v>6102</v>
      </c>
      <c r="H4550" s="290">
        <v>847017987</v>
      </c>
    </row>
    <row r="4551" spans="2:8" x14ac:dyDescent="0.3">
      <c r="B4551" s="286">
        <v>44458.003460648149</v>
      </c>
      <c r="C4551" s="287">
        <v>400</v>
      </c>
      <c r="D4551" s="287">
        <v>391.6</v>
      </c>
      <c r="E4551" s="287">
        <f t="shared" si="71"/>
        <v>8.3999999999999773</v>
      </c>
      <c r="F4551" s="288" t="s">
        <v>32</v>
      </c>
      <c r="G4551" s="289"/>
      <c r="H4551" s="290">
        <v>847042069</v>
      </c>
    </row>
    <row r="4552" spans="2:8" x14ac:dyDescent="0.3">
      <c r="B4552" s="286">
        <v>44458.012395833335</v>
      </c>
      <c r="C4552" s="287">
        <v>500</v>
      </c>
      <c r="D4552" s="287">
        <v>489.5</v>
      </c>
      <c r="E4552" s="287">
        <f t="shared" si="71"/>
        <v>10.5</v>
      </c>
      <c r="F4552" s="288" t="s">
        <v>32</v>
      </c>
      <c r="G4552" s="289"/>
      <c r="H4552" s="290">
        <v>847058354</v>
      </c>
    </row>
    <row r="4553" spans="2:8" x14ac:dyDescent="0.3">
      <c r="B4553" s="286">
        <v>44458.012604166666</v>
      </c>
      <c r="C4553" s="287">
        <v>417</v>
      </c>
      <c r="D4553" s="287">
        <v>408.24</v>
      </c>
      <c r="E4553" s="287">
        <f t="shared" si="71"/>
        <v>8.7599999999999909</v>
      </c>
      <c r="F4553" s="288" t="s">
        <v>32</v>
      </c>
      <c r="G4553" s="289"/>
      <c r="H4553" s="290">
        <v>847058699</v>
      </c>
    </row>
    <row r="4554" spans="2:8" x14ac:dyDescent="0.3">
      <c r="B4554" s="286">
        <v>44458.014351851853</v>
      </c>
      <c r="C4554" s="287">
        <v>1000</v>
      </c>
      <c r="D4554" s="287">
        <v>979</v>
      </c>
      <c r="E4554" s="287">
        <f t="shared" si="71"/>
        <v>21</v>
      </c>
      <c r="F4554" s="288" t="s">
        <v>32</v>
      </c>
      <c r="G4554" s="289"/>
      <c r="H4554" s="290">
        <v>847061818</v>
      </c>
    </row>
    <row r="4555" spans="2:8" x14ac:dyDescent="0.3">
      <c r="B4555" s="286">
        <v>44458.021932870368</v>
      </c>
      <c r="C4555" s="287">
        <v>300</v>
      </c>
      <c r="D4555" s="287">
        <v>293.7</v>
      </c>
      <c r="E4555" s="287">
        <f t="shared" si="71"/>
        <v>6.3000000000000114</v>
      </c>
      <c r="F4555" s="288" t="s">
        <v>6223</v>
      </c>
      <c r="G4555" s="289" t="s">
        <v>6141</v>
      </c>
      <c r="H4555" s="290">
        <v>847074417</v>
      </c>
    </row>
    <row r="4556" spans="2:8" x14ac:dyDescent="0.3">
      <c r="B4556" s="286">
        <v>44458.029398148145</v>
      </c>
      <c r="C4556" s="287">
        <v>300</v>
      </c>
      <c r="D4556" s="287">
        <v>293.7</v>
      </c>
      <c r="E4556" s="287">
        <f t="shared" si="71"/>
        <v>6.3000000000000114</v>
      </c>
      <c r="F4556" s="288" t="s">
        <v>32</v>
      </c>
      <c r="G4556" s="289"/>
      <c r="H4556" s="290">
        <v>847085667</v>
      </c>
    </row>
    <row r="4557" spans="2:8" x14ac:dyDescent="0.3">
      <c r="B4557" s="286">
        <v>44458.032418981478</v>
      </c>
      <c r="C4557" s="287">
        <v>200</v>
      </c>
      <c r="D4557" s="287">
        <v>195.8</v>
      </c>
      <c r="E4557" s="287">
        <f t="shared" si="71"/>
        <v>4.1999999999999886</v>
      </c>
      <c r="F4557" s="288" t="s">
        <v>32</v>
      </c>
      <c r="G4557" s="289"/>
      <c r="H4557" s="290">
        <v>847089887</v>
      </c>
    </row>
    <row r="4558" spans="2:8" x14ac:dyDescent="0.3">
      <c r="B4558" s="286">
        <v>44458.059062499997</v>
      </c>
      <c r="C4558" s="287">
        <v>300</v>
      </c>
      <c r="D4558" s="287">
        <v>293.7</v>
      </c>
      <c r="E4558" s="287">
        <f t="shared" si="71"/>
        <v>6.3000000000000114</v>
      </c>
      <c r="F4558" s="288" t="s">
        <v>32</v>
      </c>
      <c r="G4558" s="289"/>
      <c r="H4558" s="290">
        <v>847123031</v>
      </c>
    </row>
    <row r="4559" spans="2:8" x14ac:dyDescent="0.3">
      <c r="B4559" s="286">
        <v>44458.091249999998</v>
      </c>
      <c r="C4559" s="287">
        <v>100</v>
      </c>
      <c r="D4559" s="287">
        <v>96.1</v>
      </c>
      <c r="E4559" s="287">
        <f t="shared" si="71"/>
        <v>3.9000000000000057</v>
      </c>
      <c r="F4559" s="288" t="s">
        <v>6219</v>
      </c>
      <c r="G4559" s="289"/>
      <c r="H4559" s="290">
        <v>847158646</v>
      </c>
    </row>
    <row r="4560" spans="2:8" x14ac:dyDescent="0.3">
      <c r="B4560" s="286">
        <v>44458.13422453704</v>
      </c>
      <c r="C4560" s="287">
        <v>303</v>
      </c>
      <c r="D4560" s="287">
        <v>296.64</v>
      </c>
      <c r="E4560" s="287">
        <f t="shared" si="71"/>
        <v>6.3600000000000136</v>
      </c>
      <c r="F4560" s="288" t="s">
        <v>32</v>
      </c>
      <c r="G4560" s="289"/>
      <c r="H4560" s="290">
        <v>847202866</v>
      </c>
    </row>
    <row r="4561" spans="2:8" x14ac:dyDescent="0.3">
      <c r="B4561" s="286">
        <v>44458.14340277778</v>
      </c>
      <c r="C4561" s="287">
        <v>50</v>
      </c>
      <c r="D4561" s="287">
        <v>46.1</v>
      </c>
      <c r="E4561" s="287">
        <f t="shared" si="71"/>
        <v>3.8999999999999986</v>
      </c>
      <c r="F4561" s="288" t="s">
        <v>6111</v>
      </c>
      <c r="G4561" s="289" t="s">
        <v>5892</v>
      </c>
      <c r="H4561" s="290">
        <v>847212163</v>
      </c>
    </row>
    <row r="4562" spans="2:8" x14ac:dyDescent="0.3">
      <c r="B4562" s="286">
        <v>44458.14398148148</v>
      </c>
      <c r="C4562" s="287">
        <v>70</v>
      </c>
      <c r="D4562" s="287">
        <v>66.099999999999994</v>
      </c>
      <c r="E4562" s="287">
        <f t="shared" si="71"/>
        <v>3.9000000000000057</v>
      </c>
      <c r="F4562" s="288" t="s">
        <v>6120</v>
      </c>
      <c r="G4562" s="289" t="s">
        <v>6091</v>
      </c>
      <c r="H4562" s="290">
        <v>847212790</v>
      </c>
    </row>
    <row r="4563" spans="2:8" x14ac:dyDescent="0.3">
      <c r="B4563" s="286">
        <v>44458.154652777775</v>
      </c>
      <c r="C4563" s="287">
        <v>200</v>
      </c>
      <c r="D4563" s="287">
        <v>195.8</v>
      </c>
      <c r="E4563" s="287">
        <f t="shared" si="71"/>
        <v>4.1999999999999886</v>
      </c>
      <c r="F4563" s="288" t="s">
        <v>32</v>
      </c>
      <c r="G4563" s="289"/>
      <c r="H4563" s="290">
        <v>847223853</v>
      </c>
    </row>
    <row r="4564" spans="2:8" x14ac:dyDescent="0.3">
      <c r="B4564" s="286">
        <v>44458.17633101852</v>
      </c>
      <c r="C4564" s="287">
        <v>500</v>
      </c>
      <c r="D4564" s="287">
        <v>489.5</v>
      </c>
      <c r="E4564" s="287">
        <f t="shared" si="71"/>
        <v>10.5</v>
      </c>
      <c r="F4564" s="288" t="s">
        <v>6287</v>
      </c>
      <c r="G4564" s="289" t="s">
        <v>6102</v>
      </c>
      <c r="H4564" s="290">
        <v>847247242</v>
      </c>
    </row>
    <row r="4565" spans="2:8" x14ac:dyDescent="0.3">
      <c r="B4565" s="286">
        <v>44458.253969907404</v>
      </c>
      <c r="C4565" s="287">
        <v>10000</v>
      </c>
      <c r="D4565" s="287">
        <v>9790</v>
      </c>
      <c r="E4565" s="287">
        <f t="shared" si="71"/>
        <v>210</v>
      </c>
      <c r="F4565" s="288" t="s">
        <v>6365</v>
      </c>
      <c r="G4565" s="289" t="s">
        <v>6178</v>
      </c>
      <c r="H4565" s="290">
        <v>847308329</v>
      </c>
    </row>
    <row r="4566" spans="2:8" x14ac:dyDescent="0.3">
      <c r="B4566" s="286">
        <v>44458.265717592592</v>
      </c>
      <c r="C4566" s="287">
        <v>10000</v>
      </c>
      <c r="D4566" s="287">
        <v>9790</v>
      </c>
      <c r="E4566" s="287">
        <f t="shared" si="71"/>
        <v>210</v>
      </c>
      <c r="F4566" s="288" t="s">
        <v>6365</v>
      </c>
      <c r="G4566" s="289" t="s">
        <v>6178</v>
      </c>
      <c r="H4566" s="290">
        <v>847315465</v>
      </c>
    </row>
    <row r="4567" spans="2:8" x14ac:dyDescent="0.3">
      <c r="B4567" s="286">
        <v>44458.273217592592</v>
      </c>
      <c r="C4567" s="287">
        <v>500</v>
      </c>
      <c r="D4567" s="287">
        <v>489.5</v>
      </c>
      <c r="E4567" s="287">
        <f t="shared" si="71"/>
        <v>10.5</v>
      </c>
      <c r="F4567" s="288" t="s">
        <v>32</v>
      </c>
      <c r="G4567" s="289"/>
      <c r="H4567" s="290">
        <v>847319931</v>
      </c>
    </row>
    <row r="4568" spans="2:8" x14ac:dyDescent="0.3">
      <c r="B4568" s="286">
        <v>44458.28502314815</v>
      </c>
      <c r="C4568" s="287">
        <v>300</v>
      </c>
      <c r="D4568" s="287">
        <v>293.7</v>
      </c>
      <c r="E4568" s="287">
        <f t="shared" si="71"/>
        <v>6.3000000000000114</v>
      </c>
      <c r="F4568" s="288" t="s">
        <v>6228</v>
      </c>
      <c r="G4568" s="289" t="s">
        <v>6102</v>
      </c>
      <c r="H4568" s="290">
        <v>847326347</v>
      </c>
    </row>
    <row r="4569" spans="2:8" x14ac:dyDescent="0.3">
      <c r="B4569" s="286">
        <v>44458.288969907408</v>
      </c>
      <c r="C4569" s="287">
        <v>200</v>
      </c>
      <c r="D4569" s="287">
        <v>195.8</v>
      </c>
      <c r="E4569" s="287">
        <f t="shared" si="71"/>
        <v>4.1999999999999886</v>
      </c>
      <c r="F4569" s="288" t="s">
        <v>32</v>
      </c>
      <c r="G4569" s="289"/>
      <c r="H4569" s="290">
        <v>847328579</v>
      </c>
    </row>
    <row r="4570" spans="2:8" x14ac:dyDescent="0.3">
      <c r="B4570" s="286">
        <v>44458.296018518522</v>
      </c>
      <c r="C4570" s="287">
        <v>300</v>
      </c>
      <c r="D4570" s="287">
        <v>293.7</v>
      </c>
      <c r="E4570" s="287">
        <f t="shared" si="71"/>
        <v>6.3000000000000114</v>
      </c>
      <c r="F4570" s="288" t="s">
        <v>32</v>
      </c>
      <c r="G4570" s="289"/>
      <c r="H4570" s="290">
        <v>847332884</v>
      </c>
    </row>
    <row r="4571" spans="2:8" x14ac:dyDescent="0.3">
      <c r="B4571" s="286">
        <v>44458.304571759261</v>
      </c>
      <c r="C4571" s="287">
        <v>300</v>
      </c>
      <c r="D4571" s="287">
        <v>293.7</v>
      </c>
      <c r="E4571" s="287">
        <f t="shared" si="71"/>
        <v>6.3000000000000114</v>
      </c>
      <c r="F4571" s="288" t="s">
        <v>32</v>
      </c>
      <c r="G4571" s="289"/>
      <c r="H4571" s="290">
        <v>847338407</v>
      </c>
    </row>
    <row r="4572" spans="2:8" x14ac:dyDescent="0.3">
      <c r="B4572" s="286">
        <v>44458.339004629626</v>
      </c>
      <c r="C4572" s="287">
        <v>100</v>
      </c>
      <c r="D4572" s="287">
        <v>96.1</v>
      </c>
      <c r="E4572" s="287">
        <f t="shared" si="71"/>
        <v>3.9000000000000057</v>
      </c>
      <c r="F4572" s="288" t="s">
        <v>6254</v>
      </c>
      <c r="G4572" s="289" t="s">
        <v>6091</v>
      </c>
      <c r="H4572" s="290">
        <v>847362842</v>
      </c>
    </row>
    <row r="4573" spans="2:8" x14ac:dyDescent="0.3">
      <c r="B4573" s="286">
        <v>44458.343460648146</v>
      </c>
      <c r="C4573" s="287">
        <v>600</v>
      </c>
      <c r="D4573" s="287">
        <v>587.4</v>
      </c>
      <c r="E4573" s="287">
        <f t="shared" si="71"/>
        <v>12.600000000000023</v>
      </c>
      <c r="F4573" s="288" t="s">
        <v>6511</v>
      </c>
      <c r="G4573" s="289" t="s">
        <v>6512</v>
      </c>
      <c r="H4573" s="290">
        <v>847367298</v>
      </c>
    </row>
    <row r="4574" spans="2:8" x14ac:dyDescent="0.3">
      <c r="B4574" s="286">
        <v>44458.355150462965</v>
      </c>
      <c r="C4574" s="287">
        <v>30</v>
      </c>
      <c r="D4574" s="287">
        <v>26.1</v>
      </c>
      <c r="E4574" s="287">
        <f t="shared" si="71"/>
        <v>3.8999999999999986</v>
      </c>
      <c r="F4574" s="288" t="s">
        <v>32</v>
      </c>
      <c r="G4574" s="289"/>
      <c r="H4574" s="290">
        <v>847377753</v>
      </c>
    </row>
    <row r="4575" spans="2:8" x14ac:dyDescent="0.3">
      <c r="B4575" s="286">
        <v>44458.360393518517</v>
      </c>
      <c r="C4575" s="287">
        <v>100</v>
      </c>
      <c r="D4575" s="287">
        <v>96.1</v>
      </c>
      <c r="E4575" s="287">
        <f t="shared" si="71"/>
        <v>3.9000000000000057</v>
      </c>
      <c r="F4575" s="288" t="s">
        <v>32</v>
      </c>
      <c r="G4575" s="289"/>
      <c r="H4575" s="290">
        <v>847382345</v>
      </c>
    </row>
    <row r="4576" spans="2:8" x14ac:dyDescent="0.3">
      <c r="B4576" s="286">
        <v>44458.362187500003</v>
      </c>
      <c r="C4576" s="287">
        <v>20</v>
      </c>
      <c r="D4576" s="287">
        <v>16.100000000000001</v>
      </c>
      <c r="E4576" s="287">
        <f t="shared" si="71"/>
        <v>3.8999999999999986</v>
      </c>
      <c r="F4576" s="288" t="s">
        <v>6103</v>
      </c>
      <c r="G4576" s="289" t="s">
        <v>6104</v>
      </c>
      <c r="H4576" s="290">
        <v>847383900</v>
      </c>
    </row>
    <row r="4577" spans="2:8" x14ac:dyDescent="0.3">
      <c r="B4577" s="286">
        <v>44458.363865740743</v>
      </c>
      <c r="C4577" s="287">
        <v>1000</v>
      </c>
      <c r="D4577" s="287">
        <v>979</v>
      </c>
      <c r="E4577" s="287">
        <f t="shared" si="71"/>
        <v>21</v>
      </c>
      <c r="F4577" s="288" t="s">
        <v>6218</v>
      </c>
      <c r="G4577" s="289" t="s">
        <v>6117</v>
      </c>
      <c r="H4577" s="290">
        <v>847385355</v>
      </c>
    </row>
    <row r="4578" spans="2:8" x14ac:dyDescent="0.3">
      <c r="B4578" s="286">
        <v>44458.366319444445</v>
      </c>
      <c r="C4578" s="287">
        <v>1000</v>
      </c>
      <c r="D4578" s="287">
        <v>979</v>
      </c>
      <c r="E4578" s="287">
        <f t="shared" si="71"/>
        <v>21</v>
      </c>
      <c r="F4578" s="288" t="s">
        <v>32</v>
      </c>
      <c r="G4578" s="289"/>
      <c r="H4578" s="290">
        <v>847387543</v>
      </c>
    </row>
    <row r="4579" spans="2:8" x14ac:dyDescent="0.3">
      <c r="B4579" s="286">
        <v>44458.367986111109</v>
      </c>
      <c r="C4579" s="287">
        <v>250</v>
      </c>
      <c r="D4579" s="287">
        <v>244.75</v>
      </c>
      <c r="E4579" s="287">
        <f t="shared" si="71"/>
        <v>5.25</v>
      </c>
      <c r="F4579" s="288" t="s">
        <v>32</v>
      </c>
      <c r="G4579" s="289"/>
      <c r="H4579" s="290">
        <v>847388990</v>
      </c>
    </row>
    <row r="4580" spans="2:8" x14ac:dyDescent="0.3">
      <c r="B4580" s="286">
        <v>44458.377175925925</v>
      </c>
      <c r="C4580" s="287">
        <v>700</v>
      </c>
      <c r="D4580" s="287">
        <v>685.3</v>
      </c>
      <c r="E4580" s="287">
        <f t="shared" si="71"/>
        <v>14.700000000000045</v>
      </c>
      <c r="F4580" s="288" t="s">
        <v>32</v>
      </c>
      <c r="G4580" s="289"/>
      <c r="H4580" s="290">
        <v>847397748</v>
      </c>
    </row>
    <row r="4581" spans="2:8" x14ac:dyDescent="0.3">
      <c r="B4581" s="286">
        <v>44458.396747685183</v>
      </c>
      <c r="C4581" s="287">
        <v>100</v>
      </c>
      <c r="D4581" s="287">
        <v>96.1</v>
      </c>
      <c r="E4581" s="287">
        <f t="shared" si="71"/>
        <v>3.9000000000000057</v>
      </c>
      <c r="F4581" s="288" t="s">
        <v>32</v>
      </c>
      <c r="G4581" s="289"/>
      <c r="H4581" s="290">
        <v>847419610</v>
      </c>
    </row>
    <row r="4582" spans="2:8" x14ac:dyDescent="0.3">
      <c r="B4582" s="286">
        <v>44458.397604166668</v>
      </c>
      <c r="C4582" s="287">
        <v>300</v>
      </c>
      <c r="D4582" s="287">
        <v>293.7</v>
      </c>
      <c r="E4582" s="287">
        <f t="shared" si="71"/>
        <v>6.3000000000000114</v>
      </c>
      <c r="F4582" s="288" t="s">
        <v>32</v>
      </c>
      <c r="G4582" s="289"/>
      <c r="H4582" s="290">
        <v>847420702</v>
      </c>
    </row>
    <row r="4583" spans="2:8" x14ac:dyDescent="0.3">
      <c r="B4583" s="286">
        <v>44458.402638888889</v>
      </c>
      <c r="C4583" s="287">
        <v>300</v>
      </c>
      <c r="D4583" s="287">
        <v>293.7</v>
      </c>
      <c r="E4583" s="287">
        <f t="shared" si="71"/>
        <v>6.3000000000000114</v>
      </c>
      <c r="F4583" s="288" t="s">
        <v>32</v>
      </c>
      <c r="G4583" s="289"/>
      <c r="H4583" s="290">
        <v>847426078</v>
      </c>
    </row>
    <row r="4584" spans="2:8" x14ac:dyDescent="0.3">
      <c r="B4584" s="286">
        <v>44458.406168981484</v>
      </c>
      <c r="C4584" s="287">
        <v>100</v>
      </c>
      <c r="D4584" s="287">
        <v>96.1</v>
      </c>
      <c r="E4584" s="287">
        <f t="shared" si="71"/>
        <v>3.9000000000000057</v>
      </c>
      <c r="F4584" s="288" t="s">
        <v>32</v>
      </c>
      <c r="G4584" s="289"/>
      <c r="H4584" s="290">
        <v>847429915</v>
      </c>
    </row>
    <row r="4585" spans="2:8" x14ac:dyDescent="0.3">
      <c r="B4585" s="286">
        <v>44458.413611111115</v>
      </c>
      <c r="C4585" s="287">
        <v>1000</v>
      </c>
      <c r="D4585" s="287">
        <v>979</v>
      </c>
      <c r="E4585" s="287">
        <f t="shared" si="71"/>
        <v>21</v>
      </c>
      <c r="F4585" s="288" t="s">
        <v>32</v>
      </c>
      <c r="G4585" s="289"/>
      <c r="H4585" s="290">
        <v>847438106</v>
      </c>
    </row>
    <row r="4586" spans="2:8" x14ac:dyDescent="0.3">
      <c r="B4586" s="286">
        <v>44458.417754629627</v>
      </c>
      <c r="C4586" s="287">
        <v>200</v>
      </c>
      <c r="D4586" s="287">
        <v>195.8</v>
      </c>
      <c r="E4586" s="287">
        <f t="shared" si="71"/>
        <v>4.1999999999999886</v>
      </c>
      <c r="F4586" s="288" t="s">
        <v>32</v>
      </c>
      <c r="G4586" s="289"/>
      <c r="H4586" s="290">
        <v>847442852</v>
      </c>
    </row>
    <row r="4587" spans="2:8" x14ac:dyDescent="0.3">
      <c r="B4587" s="286">
        <v>44458.418391203704</v>
      </c>
      <c r="C4587" s="287">
        <v>100</v>
      </c>
      <c r="D4587" s="287">
        <v>96.1</v>
      </c>
      <c r="E4587" s="287">
        <f t="shared" si="71"/>
        <v>3.9000000000000057</v>
      </c>
      <c r="F4587" s="288" t="s">
        <v>32</v>
      </c>
      <c r="G4587" s="289"/>
      <c r="H4587" s="290">
        <v>847443743</v>
      </c>
    </row>
    <row r="4588" spans="2:8" x14ac:dyDescent="0.3">
      <c r="B4588" s="286">
        <v>44458.4221412037</v>
      </c>
      <c r="C4588" s="287">
        <v>150</v>
      </c>
      <c r="D4588" s="287">
        <v>146.1</v>
      </c>
      <c r="E4588" s="287">
        <f t="shared" si="71"/>
        <v>3.9000000000000057</v>
      </c>
      <c r="F4588" s="288" t="s">
        <v>32</v>
      </c>
      <c r="G4588" s="289"/>
      <c r="H4588" s="290">
        <v>847449165</v>
      </c>
    </row>
    <row r="4589" spans="2:8" x14ac:dyDescent="0.3">
      <c r="B4589" s="286">
        <v>44458.436840277776</v>
      </c>
      <c r="C4589" s="287">
        <v>1000</v>
      </c>
      <c r="D4589" s="287">
        <v>979</v>
      </c>
      <c r="E4589" s="287">
        <f t="shared" si="71"/>
        <v>21</v>
      </c>
      <c r="F4589" s="288" t="s">
        <v>6127</v>
      </c>
      <c r="G4589" s="289" t="s">
        <v>6124</v>
      </c>
      <c r="H4589" s="290">
        <v>847467981</v>
      </c>
    </row>
    <row r="4590" spans="2:8" x14ac:dyDescent="0.3">
      <c r="B4590" s="286">
        <v>44458.438043981485</v>
      </c>
      <c r="C4590" s="287">
        <v>1000</v>
      </c>
      <c r="D4590" s="287">
        <v>979</v>
      </c>
      <c r="E4590" s="287">
        <f t="shared" si="71"/>
        <v>21</v>
      </c>
      <c r="F4590" s="288" t="s">
        <v>32</v>
      </c>
      <c r="G4590" s="289"/>
      <c r="H4590" s="290">
        <v>847469505</v>
      </c>
    </row>
    <row r="4591" spans="2:8" x14ac:dyDescent="0.3">
      <c r="B4591" s="286">
        <v>44458.447928240741</v>
      </c>
      <c r="C4591" s="287">
        <v>1200</v>
      </c>
      <c r="D4591" s="287">
        <v>1174.8</v>
      </c>
      <c r="E4591" s="287">
        <f t="shared" si="71"/>
        <v>25.200000000000045</v>
      </c>
      <c r="F4591" s="288" t="s">
        <v>6490</v>
      </c>
      <c r="G4591" s="289" t="s">
        <v>6124</v>
      </c>
      <c r="H4591" s="290">
        <v>847481830</v>
      </c>
    </row>
    <row r="4592" spans="2:8" x14ac:dyDescent="0.3">
      <c r="B4592" s="286">
        <v>44458.452349537038</v>
      </c>
      <c r="C4592" s="287">
        <v>500</v>
      </c>
      <c r="D4592" s="287">
        <v>489.5</v>
      </c>
      <c r="E4592" s="287">
        <f t="shared" si="71"/>
        <v>10.5</v>
      </c>
      <c r="F4592" s="288" t="s">
        <v>32</v>
      </c>
      <c r="G4592" s="289"/>
      <c r="H4592" s="290">
        <v>847487654</v>
      </c>
    </row>
    <row r="4593" spans="2:8" x14ac:dyDescent="0.3">
      <c r="B4593" s="286">
        <v>44458.452361111114</v>
      </c>
      <c r="C4593" s="287">
        <v>300</v>
      </c>
      <c r="D4593" s="287">
        <v>290.7</v>
      </c>
      <c r="E4593" s="287">
        <f t="shared" si="71"/>
        <v>9.3000000000000114</v>
      </c>
      <c r="F4593" s="288" t="s">
        <v>6207</v>
      </c>
      <c r="G4593" s="289" t="s">
        <v>6124</v>
      </c>
      <c r="H4593" s="290">
        <v>847487664</v>
      </c>
    </row>
    <row r="4594" spans="2:8" x14ac:dyDescent="0.3">
      <c r="B4594" s="286">
        <v>44458.456597222219</v>
      </c>
      <c r="C4594" s="287">
        <v>1000</v>
      </c>
      <c r="D4594" s="287">
        <v>979</v>
      </c>
      <c r="E4594" s="287">
        <f t="shared" si="71"/>
        <v>21</v>
      </c>
      <c r="F4594" s="288" t="s">
        <v>32</v>
      </c>
      <c r="G4594" s="289"/>
      <c r="H4594" s="290">
        <v>847493087</v>
      </c>
    </row>
    <row r="4595" spans="2:8" x14ac:dyDescent="0.3">
      <c r="B4595" s="286">
        <v>44458.457951388889</v>
      </c>
      <c r="C4595" s="287">
        <v>100</v>
      </c>
      <c r="D4595" s="287">
        <v>96.1</v>
      </c>
      <c r="E4595" s="287">
        <f t="shared" si="71"/>
        <v>3.9000000000000057</v>
      </c>
      <c r="F4595" s="288" t="s">
        <v>32</v>
      </c>
      <c r="G4595" s="289"/>
      <c r="H4595" s="290">
        <v>847494921</v>
      </c>
    </row>
    <row r="4596" spans="2:8" x14ac:dyDescent="0.3">
      <c r="B4596" s="286">
        <v>44458.467291666668</v>
      </c>
      <c r="C4596" s="287">
        <v>500</v>
      </c>
      <c r="D4596" s="287">
        <v>489.5</v>
      </c>
      <c r="E4596" s="287">
        <f t="shared" si="71"/>
        <v>10.5</v>
      </c>
      <c r="F4596" s="288" t="s">
        <v>6184</v>
      </c>
      <c r="G4596" s="289" t="s">
        <v>6104</v>
      </c>
      <c r="H4596" s="290">
        <v>847508231</v>
      </c>
    </row>
    <row r="4597" spans="2:8" x14ac:dyDescent="0.3">
      <c r="B4597" s="286">
        <v>44458.469212962962</v>
      </c>
      <c r="C4597" s="287">
        <v>300</v>
      </c>
      <c r="D4597" s="287">
        <v>293.7</v>
      </c>
      <c r="E4597" s="287">
        <f t="shared" si="71"/>
        <v>6.3000000000000114</v>
      </c>
      <c r="F4597" s="288" t="s">
        <v>32</v>
      </c>
      <c r="G4597" s="289"/>
      <c r="H4597" s="290">
        <v>847511076</v>
      </c>
    </row>
    <row r="4598" spans="2:8" x14ac:dyDescent="0.3">
      <c r="B4598" s="286">
        <v>44458.475393518522</v>
      </c>
      <c r="C4598" s="287">
        <v>100</v>
      </c>
      <c r="D4598" s="287">
        <v>96.1</v>
      </c>
      <c r="E4598" s="287">
        <f t="shared" si="71"/>
        <v>3.9000000000000057</v>
      </c>
      <c r="F4598" s="288" t="s">
        <v>32</v>
      </c>
      <c r="G4598" s="289"/>
      <c r="H4598" s="290">
        <v>847519213</v>
      </c>
    </row>
    <row r="4599" spans="2:8" x14ac:dyDescent="0.3">
      <c r="B4599" s="286">
        <v>44458.476331018515</v>
      </c>
      <c r="C4599" s="287">
        <v>300</v>
      </c>
      <c r="D4599" s="287">
        <v>293.7</v>
      </c>
      <c r="E4599" s="287">
        <f t="shared" si="71"/>
        <v>6.3000000000000114</v>
      </c>
      <c r="F4599" s="288" t="s">
        <v>32</v>
      </c>
      <c r="G4599" s="289"/>
      <c r="H4599" s="290">
        <v>847520429</v>
      </c>
    </row>
    <row r="4600" spans="2:8" x14ac:dyDescent="0.3">
      <c r="B4600" s="286">
        <v>44458.486666666664</v>
      </c>
      <c r="C4600" s="287">
        <v>300</v>
      </c>
      <c r="D4600" s="287">
        <v>293.7</v>
      </c>
      <c r="E4600" s="287">
        <f t="shared" si="71"/>
        <v>6.3000000000000114</v>
      </c>
      <c r="F4600" s="288" t="s">
        <v>32</v>
      </c>
      <c r="G4600" s="289"/>
      <c r="H4600" s="290">
        <v>847534535</v>
      </c>
    </row>
    <row r="4601" spans="2:8" x14ac:dyDescent="0.3">
      <c r="B4601" s="286">
        <v>44458.487430555557</v>
      </c>
      <c r="C4601" s="287">
        <v>50</v>
      </c>
      <c r="D4601" s="287">
        <v>46.1</v>
      </c>
      <c r="E4601" s="287">
        <f t="shared" si="71"/>
        <v>3.8999999999999986</v>
      </c>
      <c r="F4601" s="288" t="s">
        <v>32</v>
      </c>
      <c r="G4601" s="289"/>
      <c r="H4601" s="290">
        <v>847535673</v>
      </c>
    </row>
    <row r="4602" spans="2:8" x14ac:dyDescent="0.3">
      <c r="B4602" s="286">
        <v>44458.48814814815</v>
      </c>
      <c r="C4602" s="287">
        <v>100</v>
      </c>
      <c r="D4602" s="287">
        <v>96.1</v>
      </c>
      <c r="E4602" s="287">
        <f t="shared" si="71"/>
        <v>3.9000000000000057</v>
      </c>
      <c r="F4602" s="288" t="s">
        <v>32</v>
      </c>
      <c r="G4602" s="289"/>
      <c r="H4602" s="290">
        <v>847536631</v>
      </c>
    </row>
    <row r="4603" spans="2:8" x14ac:dyDescent="0.3">
      <c r="B4603" s="286">
        <v>44458.504618055558</v>
      </c>
      <c r="C4603" s="287">
        <v>300</v>
      </c>
      <c r="D4603" s="287">
        <v>293.7</v>
      </c>
      <c r="E4603" s="287">
        <f t="shared" si="71"/>
        <v>6.3000000000000114</v>
      </c>
      <c r="F4603" s="288" t="s">
        <v>32</v>
      </c>
      <c r="G4603" s="289"/>
      <c r="H4603" s="290">
        <v>847561121</v>
      </c>
    </row>
    <row r="4604" spans="2:8" x14ac:dyDescent="0.3">
      <c r="B4604" s="286">
        <v>44458.506226851852</v>
      </c>
      <c r="C4604" s="287">
        <v>1000</v>
      </c>
      <c r="D4604" s="287">
        <v>979</v>
      </c>
      <c r="E4604" s="287">
        <f t="shared" si="71"/>
        <v>21</v>
      </c>
      <c r="F4604" s="288" t="s">
        <v>32</v>
      </c>
      <c r="G4604" s="289"/>
      <c r="H4604" s="290">
        <v>847563649</v>
      </c>
    </row>
    <row r="4605" spans="2:8" x14ac:dyDescent="0.3">
      <c r="B4605" s="286">
        <v>44458.506805555553</v>
      </c>
      <c r="C4605" s="287">
        <v>1000</v>
      </c>
      <c r="D4605" s="287">
        <v>979</v>
      </c>
      <c r="E4605" s="287">
        <f t="shared" si="71"/>
        <v>21</v>
      </c>
      <c r="F4605" s="288" t="s">
        <v>32</v>
      </c>
      <c r="G4605" s="289"/>
      <c r="H4605" s="290">
        <v>847564571</v>
      </c>
    </row>
    <row r="4606" spans="2:8" x14ac:dyDescent="0.3">
      <c r="B4606" s="286">
        <v>44458.510439814818</v>
      </c>
      <c r="C4606" s="287">
        <v>1000</v>
      </c>
      <c r="D4606" s="287">
        <v>979</v>
      </c>
      <c r="E4606" s="287">
        <f t="shared" si="71"/>
        <v>21</v>
      </c>
      <c r="F4606" s="288" t="s">
        <v>5903</v>
      </c>
      <c r="G4606" s="289" t="s">
        <v>6093</v>
      </c>
      <c r="H4606" s="290">
        <v>847570271</v>
      </c>
    </row>
    <row r="4607" spans="2:8" x14ac:dyDescent="0.3">
      <c r="B4607" s="286">
        <v>44458.512337962966</v>
      </c>
      <c r="C4607" s="287">
        <v>500</v>
      </c>
      <c r="D4607" s="287">
        <v>489.5</v>
      </c>
      <c r="E4607" s="287">
        <f t="shared" si="71"/>
        <v>10.5</v>
      </c>
      <c r="F4607" s="288" t="s">
        <v>32</v>
      </c>
      <c r="G4607" s="289"/>
      <c r="H4607" s="290">
        <v>847573078</v>
      </c>
    </row>
    <row r="4608" spans="2:8" x14ac:dyDescent="0.3">
      <c r="B4608" s="286">
        <v>44458.514247685183</v>
      </c>
      <c r="C4608" s="287">
        <v>100</v>
      </c>
      <c r="D4608" s="287">
        <v>96.1</v>
      </c>
      <c r="E4608" s="287">
        <f t="shared" si="71"/>
        <v>3.9000000000000057</v>
      </c>
      <c r="F4608" s="288" t="s">
        <v>6156</v>
      </c>
      <c r="G4608" s="289" t="s">
        <v>5886</v>
      </c>
      <c r="H4608" s="290">
        <v>847576139</v>
      </c>
    </row>
    <row r="4609" spans="2:8" x14ac:dyDescent="0.3">
      <c r="B4609" s="286">
        <v>44458.518680555557</v>
      </c>
      <c r="C4609" s="287">
        <v>300</v>
      </c>
      <c r="D4609" s="287">
        <v>293.7</v>
      </c>
      <c r="E4609" s="287">
        <f t="shared" si="71"/>
        <v>6.3000000000000114</v>
      </c>
      <c r="F4609" s="288" t="s">
        <v>6513</v>
      </c>
      <c r="G4609" s="289" t="s">
        <v>5889</v>
      </c>
      <c r="H4609" s="290">
        <v>847582963</v>
      </c>
    </row>
    <row r="4610" spans="2:8" x14ac:dyDescent="0.3">
      <c r="B4610" s="286">
        <v>44458.521747685183</v>
      </c>
      <c r="C4610" s="287">
        <v>1000</v>
      </c>
      <c r="D4610" s="287">
        <v>979</v>
      </c>
      <c r="E4610" s="287">
        <f t="shared" si="71"/>
        <v>21</v>
      </c>
      <c r="F4610" s="288" t="s">
        <v>6228</v>
      </c>
      <c r="G4610" s="289" t="s">
        <v>6124</v>
      </c>
      <c r="H4610" s="290">
        <v>847587660</v>
      </c>
    </row>
    <row r="4611" spans="2:8" x14ac:dyDescent="0.3">
      <c r="B4611" s="286">
        <v>44458.532395833332</v>
      </c>
      <c r="C4611" s="287">
        <v>170</v>
      </c>
      <c r="D4611" s="287">
        <v>166.1</v>
      </c>
      <c r="E4611" s="287">
        <f t="shared" si="71"/>
        <v>3.9000000000000057</v>
      </c>
      <c r="F4611" s="288" t="s">
        <v>6179</v>
      </c>
      <c r="G4611" s="289" t="s">
        <v>6124</v>
      </c>
      <c r="H4611" s="290">
        <v>847605280</v>
      </c>
    </row>
    <row r="4612" spans="2:8" x14ac:dyDescent="0.3">
      <c r="B4612" s="286">
        <v>44458.532743055555</v>
      </c>
      <c r="C4612" s="287">
        <v>100</v>
      </c>
      <c r="D4612" s="287">
        <v>96.1</v>
      </c>
      <c r="E4612" s="287">
        <f t="shared" si="71"/>
        <v>3.9000000000000057</v>
      </c>
      <c r="F4612" s="288" t="s">
        <v>32</v>
      </c>
      <c r="G4612" s="289"/>
      <c r="H4612" s="290">
        <v>847605756</v>
      </c>
    </row>
    <row r="4613" spans="2:8" x14ac:dyDescent="0.3">
      <c r="B4613" s="286">
        <v>44458.534884259258</v>
      </c>
      <c r="C4613" s="287">
        <v>300</v>
      </c>
      <c r="D4613" s="287">
        <v>293.7</v>
      </c>
      <c r="E4613" s="287">
        <f t="shared" ref="E4613:E4676" si="72">C4613-D4613</f>
        <v>6.3000000000000114</v>
      </c>
      <c r="F4613" s="288" t="s">
        <v>32</v>
      </c>
      <c r="G4613" s="289"/>
      <c r="H4613" s="290">
        <v>847608984</v>
      </c>
    </row>
    <row r="4614" spans="2:8" x14ac:dyDescent="0.3">
      <c r="B4614" s="286">
        <v>44458.537372685183</v>
      </c>
      <c r="C4614" s="287">
        <v>200</v>
      </c>
      <c r="D4614" s="287">
        <v>195.8</v>
      </c>
      <c r="E4614" s="287">
        <f t="shared" si="72"/>
        <v>4.1999999999999886</v>
      </c>
      <c r="F4614" s="288" t="s">
        <v>32</v>
      </c>
      <c r="G4614" s="289"/>
      <c r="H4614" s="290">
        <v>847612753</v>
      </c>
    </row>
    <row r="4615" spans="2:8" x14ac:dyDescent="0.3">
      <c r="B4615" s="286">
        <v>44458.539097222223</v>
      </c>
      <c r="C4615" s="287">
        <v>200</v>
      </c>
      <c r="D4615" s="287">
        <v>195.8</v>
      </c>
      <c r="E4615" s="287">
        <f t="shared" si="72"/>
        <v>4.1999999999999886</v>
      </c>
      <c r="F4615" s="288" t="s">
        <v>32</v>
      </c>
      <c r="G4615" s="289"/>
      <c r="H4615" s="290">
        <v>847615444</v>
      </c>
    </row>
    <row r="4616" spans="2:8" x14ac:dyDescent="0.3">
      <c r="B4616" s="286">
        <v>44458.539305555554</v>
      </c>
      <c r="C4616" s="287">
        <v>300</v>
      </c>
      <c r="D4616" s="287">
        <v>293.7</v>
      </c>
      <c r="E4616" s="287">
        <f t="shared" si="72"/>
        <v>6.3000000000000114</v>
      </c>
      <c r="F4616" s="288" t="s">
        <v>32</v>
      </c>
      <c r="G4616" s="289"/>
      <c r="H4616" s="290">
        <v>847615791</v>
      </c>
    </row>
    <row r="4617" spans="2:8" x14ac:dyDescent="0.3">
      <c r="B4617" s="286">
        <v>44458.546238425923</v>
      </c>
      <c r="C4617" s="287">
        <v>100</v>
      </c>
      <c r="D4617" s="287">
        <v>96.1</v>
      </c>
      <c r="E4617" s="287">
        <f t="shared" si="72"/>
        <v>3.9000000000000057</v>
      </c>
      <c r="F4617" s="288" t="s">
        <v>32</v>
      </c>
      <c r="G4617" s="289"/>
      <c r="H4617" s="290">
        <v>847626566</v>
      </c>
    </row>
    <row r="4618" spans="2:8" x14ac:dyDescent="0.3">
      <c r="B4618" s="286">
        <v>44458.549375000002</v>
      </c>
      <c r="C4618" s="287">
        <v>100</v>
      </c>
      <c r="D4618" s="287">
        <v>96.1</v>
      </c>
      <c r="E4618" s="287">
        <f t="shared" si="72"/>
        <v>3.9000000000000057</v>
      </c>
      <c r="F4618" s="288" t="s">
        <v>32</v>
      </c>
      <c r="G4618" s="289"/>
      <c r="H4618" s="290">
        <v>847631406</v>
      </c>
    </row>
    <row r="4619" spans="2:8" x14ac:dyDescent="0.3">
      <c r="B4619" s="286">
        <v>44458.552719907406</v>
      </c>
      <c r="C4619" s="287">
        <v>50</v>
      </c>
      <c r="D4619" s="287">
        <v>46.1</v>
      </c>
      <c r="E4619" s="287">
        <f t="shared" si="72"/>
        <v>3.8999999999999986</v>
      </c>
      <c r="F4619" s="288" t="s">
        <v>32</v>
      </c>
      <c r="G4619" s="289"/>
      <c r="H4619" s="290">
        <v>847636889</v>
      </c>
    </row>
    <row r="4620" spans="2:8" x14ac:dyDescent="0.3">
      <c r="B4620" s="286">
        <v>44458.553379629629</v>
      </c>
      <c r="C4620" s="287">
        <v>500</v>
      </c>
      <c r="D4620" s="287">
        <v>489.5</v>
      </c>
      <c r="E4620" s="287">
        <f t="shared" si="72"/>
        <v>10.5</v>
      </c>
      <c r="F4620" s="288" t="s">
        <v>32</v>
      </c>
      <c r="G4620" s="289"/>
      <c r="H4620" s="290">
        <v>847637913</v>
      </c>
    </row>
    <row r="4621" spans="2:8" x14ac:dyDescent="0.3">
      <c r="B4621" s="286">
        <v>44458.555532407408</v>
      </c>
      <c r="C4621" s="287">
        <v>200</v>
      </c>
      <c r="D4621" s="287">
        <v>195.8</v>
      </c>
      <c r="E4621" s="287">
        <f t="shared" si="72"/>
        <v>4.1999999999999886</v>
      </c>
      <c r="F4621" s="288" t="s">
        <v>32</v>
      </c>
      <c r="G4621" s="289"/>
      <c r="H4621" s="290">
        <v>847641287</v>
      </c>
    </row>
    <row r="4622" spans="2:8" x14ac:dyDescent="0.3">
      <c r="B4622" s="286">
        <v>44458.558831018519</v>
      </c>
      <c r="C4622" s="287">
        <v>250</v>
      </c>
      <c r="D4622" s="287">
        <v>244.75</v>
      </c>
      <c r="E4622" s="287">
        <f t="shared" si="72"/>
        <v>5.25</v>
      </c>
      <c r="F4622" s="288" t="s">
        <v>5903</v>
      </c>
      <c r="G4622" s="289" t="s">
        <v>6102</v>
      </c>
      <c r="H4622" s="290">
        <v>847646333</v>
      </c>
    </row>
    <row r="4623" spans="2:8" x14ac:dyDescent="0.3">
      <c r="B4623" s="286">
        <v>44458.55940972222</v>
      </c>
      <c r="C4623" s="287">
        <v>200</v>
      </c>
      <c r="D4623" s="287">
        <v>195.8</v>
      </c>
      <c r="E4623" s="287">
        <f t="shared" si="72"/>
        <v>4.1999999999999886</v>
      </c>
      <c r="F4623" s="288" t="s">
        <v>32</v>
      </c>
      <c r="G4623" s="289"/>
      <c r="H4623" s="290">
        <v>847647225</v>
      </c>
    </row>
    <row r="4624" spans="2:8" x14ac:dyDescent="0.3">
      <c r="B4624" s="286">
        <v>44458.559861111113</v>
      </c>
      <c r="C4624" s="287">
        <v>20000</v>
      </c>
      <c r="D4624" s="287">
        <v>19580</v>
      </c>
      <c r="E4624" s="287">
        <f t="shared" si="72"/>
        <v>420</v>
      </c>
      <c r="F4624" s="288" t="s">
        <v>6125</v>
      </c>
      <c r="G4624" s="289" t="s">
        <v>6186</v>
      </c>
      <c r="H4624" s="290">
        <v>847647918</v>
      </c>
    </row>
    <row r="4625" spans="2:8" x14ac:dyDescent="0.3">
      <c r="B4625" s="286">
        <v>44458.567881944444</v>
      </c>
      <c r="C4625" s="287">
        <v>1000</v>
      </c>
      <c r="D4625" s="287">
        <v>979</v>
      </c>
      <c r="E4625" s="287">
        <f t="shared" si="72"/>
        <v>21</v>
      </c>
      <c r="F4625" s="288" t="s">
        <v>32</v>
      </c>
      <c r="G4625" s="289"/>
      <c r="H4625" s="290">
        <v>847660455</v>
      </c>
    </row>
    <row r="4626" spans="2:8" x14ac:dyDescent="0.3">
      <c r="B4626" s="286">
        <v>44458.571342592593</v>
      </c>
      <c r="C4626" s="287">
        <v>10</v>
      </c>
      <c r="D4626" s="287">
        <v>6.1</v>
      </c>
      <c r="E4626" s="287">
        <f t="shared" si="72"/>
        <v>3.9000000000000004</v>
      </c>
      <c r="F4626" s="288" t="s">
        <v>32</v>
      </c>
      <c r="G4626" s="289"/>
      <c r="H4626" s="290">
        <v>847665915</v>
      </c>
    </row>
    <row r="4627" spans="2:8" x14ac:dyDescent="0.3">
      <c r="B4627" s="286">
        <v>44458.581296296295</v>
      </c>
      <c r="C4627" s="287">
        <v>300</v>
      </c>
      <c r="D4627" s="287">
        <v>293.7</v>
      </c>
      <c r="E4627" s="287">
        <f t="shared" si="72"/>
        <v>6.3000000000000114</v>
      </c>
      <c r="F4627" s="288" t="s">
        <v>32</v>
      </c>
      <c r="G4627" s="289"/>
      <c r="H4627" s="290">
        <v>847682333</v>
      </c>
    </row>
    <row r="4628" spans="2:8" x14ac:dyDescent="0.3">
      <c r="B4628" s="286">
        <v>44458.585821759261</v>
      </c>
      <c r="C4628" s="287">
        <v>900</v>
      </c>
      <c r="D4628" s="287">
        <v>881.1</v>
      </c>
      <c r="E4628" s="287">
        <f t="shared" si="72"/>
        <v>18.899999999999977</v>
      </c>
      <c r="F4628" s="288" t="s">
        <v>32</v>
      </c>
      <c r="G4628" s="289"/>
      <c r="H4628" s="290">
        <v>847690286</v>
      </c>
    </row>
    <row r="4629" spans="2:8" x14ac:dyDescent="0.3">
      <c r="B4629" s="286">
        <v>44458.587650462963</v>
      </c>
      <c r="C4629" s="287">
        <v>300</v>
      </c>
      <c r="D4629" s="287">
        <v>293.7</v>
      </c>
      <c r="E4629" s="287">
        <f t="shared" si="72"/>
        <v>6.3000000000000114</v>
      </c>
      <c r="F4629" s="288" t="s">
        <v>32</v>
      </c>
      <c r="G4629" s="289"/>
      <c r="H4629" s="290">
        <v>847693461</v>
      </c>
    </row>
    <row r="4630" spans="2:8" x14ac:dyDescent="0.3">
      <c r="B4630" s="286">
        <v>44458.588148148148</v>
      </c>
      <c r="C4630" s="287">
        <v>300</v>
      </c>
      <c r="D4630" s="287">
        <v>293.7</v>
      </c>
      <c r="E4630" s="287">
        <f t="shared" si="72"/>
        <v>6.3000000000000114</v>
      </c>
      <c r="F4630" s="288" t="s">
        <v>32</v>
      </c>
      <c r="G4630" s="289"/>
      <c r="H4630" s="290">
        <v>847694370</v>
      </c>
    </row>
    <row r="4631" spans="2:8" x14ac:dyDescent="0.3">
      <c r="B4631" s="286">
        <v>44458.590300925927</v>
      </c>
      <c r="C4631" s="287">
        <v>300</v>
      </c>
      <c r="D4631" s="287">
        <v>293.7</v>
      </c>
      <c r="E4631" s="287">
        <f t="shared" si="72"/>
        <v>6.3000000000000114</v>
      </c>
      <c r="F4631" s="288" t="s">
        <v>32</v>
      </c>
      <c r="G4631" s="289"/>
      <c r="H4631" s="290">
        <v>847698135</v>
      </c>
    </row>
    <row r="4632" spans="2:8" x14ac:dyDescent="0.3">
      <c r="B4632" s="286">
        <v>44458.590428240743</v>
      </c>
      <c r="C4632" s="287">
        <v>100</v>
      </c>
      <c r="D4632" s="287">
        <v>96.1</v>
      </c>
      <c r="E4632" s="287">
        <f t="shared" si="72"/>
        <v>3.9000000000000057</v>
      </c>
      <c r="F4632" s="288" t="s">
        <v>32</v>
      </c>
      <c r="G4632" s="289"/>
      <c r="H4632" s="290">
        <v>847698390</v>
      </c>
    </row>
    <row r="4633" spans="2:8" x14ac:dyDescent="0.3">
      <c r="B4633" s="286">
        <v>44458.592303240737</v>
      </c>
      <c r="C4633" s="287">
        <v>500</v>
      </c>
      <c r="D4633" s="287">
        <v>489.5</v>
      </c>
      <c r="E4633" s="287">
        <f t="shared" si="72"/>
        <v>10.5</v>
      </c>
      <c r="F4633" s="288" t="s">
        <v>32</v>
      </c>
      <c r="G4633" s="289"/>
      <c r="H4633" s="290">
        <v>847701767</v>
      </c>
    </row>
    <row r="4634" spans="2:8" x14ac:dyDescent="0.3">
      <c r="B4634" s="286">
        <v>44458.592638888891</v>
      </c>
      <c r="C4634" s="287">
        <v>200</v>
      </c>
      <c r="D4634" s="287">
        <v>195.8</v>
      </c>
      <c r="E4634" s="287">
        <f t="shared" si="72"/>
        <v>4.1999999999999886</v>
      </c>
      <c r="F4634" s="288" t="s">
        <v>32</v>
      </c>
      <c r="G4634" s="289"/>
      <c r="H4634" s="290">
        <v>847702366</v>
      </c>
    </row>
    <row r="4635" spans="2:8" x14ac:dyDescent="0.3">
      <c r="B4635" s="286">
        <v>44458.595011574071</v>
      </c>
      <c r="C4635" s="287">
        <v>3000</v>
      </c>
      <c r="D4635" s="287">
        <v>2937</v>
      </c>
      <c r="E4635" s="287">
        <f t="shared" si="72"/>
        <v>63</v>
      </c>
      <c r="F4635" s="288" t="s">
        <v>32</v>
      </c>
      <c r="G4635" s="289"/>
      <c r="H4635" s="290">
        <v>847706576</v>
      </c>
    </row>
    <row r="4636" spans="2:8" x14ac:dyDescent="0.3">
      <c r="B4636" s="286">
        <v>44458.596064814818</v>
      </c>
      <c r="C4636" s="287">
        <v>300</v>
      </c>
      <c r="D4636" s="287">
        <v>293.7</v>
      </c>
      <c r="E4636" s="287">
        <f t="shared" si="72"/>
        <v>6.3000000000000114</v>
      </c>
      <c r="F4636" s="288" t="s">
        <v>32</v>
      </c>
      <c r="G4636" s="289"/>
      <c r="H4636" s="290">
        <v>847708319</v>
      </c>
    </row>
    <row r="4637" spans="2:8" x14ac:dyDescent="0.3">
      <c r="B4637" s="286">
        <v>44458.596412037034</v>
      </c>
      <c r="C4637" s="287">
        <v>300</v>
      </c>
      <c r="D4637" s="287">
        <v>293.7</v>
      </c>
      <c r="E4637" s="287">
        <f t="shared" si="72"/>
        <v>6.3000000000000114</v>
      </c>
      <c r="F4637" s="288" t="s">
        <v>32</v>
      </c>
      <c r="G4637" s="289"/>
      <c r="H4637" s="290">
        <v>847708888</v>
      </c>
    </row>
    <row r="4638" spans="2:8" x14ac:dyDescent="0.3">
      <c r="B4638" s="286">
        <v>44458.60193287037</v>
      </c>
      <c r="C4638" s="287">
        <v>500</v>
      </c>
      <c r="D4638" s="287">
        <v>489.5</v>
      </c>
      <c r="E4638" s="287">
        <f t="shared" si="72"/>
        <v>10.5</v>
      </c>
      <c r="F4638" s="288" t="s">
        <v>32</v>
      </c>
      <c r="G4638" s="289"/>
      <c r="H4638" s="290">
        <v>847718085</v>
      </c>
    </row>
    <row r="4639" spans="2:8" x14ac:dyDescent="0.3">
      <c r="B4639" s="286">
        <v>44458.605624999997</v>
      </c>
      <c r="C4639" s="287">
        <v>500</v>
      </c>
      <c r="D4639" s="287">
        <v>489.5</v>
      </c>
      <c r="E4639" s="287">
        <f t="shared" si="72"/>
        <v>10.5</v>
      </c>
      <c r="F4639" s="288" t="s">
        <v>32</v>
      </c>
      <c r="G4639" s="289"/>
      <c r="H4639" s="290">
        <v>847724256</v>
      </c>
    </row>
    <row r="4640" spans="2:8" x14ac:dyDescent="0.3">
      <c r="B4640" s="286">
        <v>44458.613738425927</v>
      </c>
      <c r="C4640" s="287">
        <v>3000</v>
      </c>
      <c r="D4640" s="287">
        <v>2937</v>
      </c>
      <c r="E4640" s="287">
        <f t="shared" si="72"/>
        <v>63</v>
      </c>
      <c r="F4640" s="288" t="s">
        <v>6514</v>
      </c>
      <c r="G4640" s="289" t="s">
        <v>6117</v>
      </c>
      <c r="H4640" s="290">
        <v>847737289</v>
      </c>
    </row>
    <row r="4641" spans="2:8" x14ac:dyDescent="0.3">
      <c r="B4641" s="286">
        <v>44458.615219907406</v>
      </c>
      <c r="C4641" s="287">
        <v>100</v>
      </c>
      <c r="D4641" s="287">
        <v>96.1</v>
      </c>
      <c r="E4641" s="287">
        <f t="shared" si="72"/>
        <v>3.9000000000000057</v>
      </c>
      <c r="F4641" s="288" t="s">
        <v>32</v>
      </c>
      <c r="G4641" s="289"/>
      <c r="H4641" s="290">
        <v>847739858</v>
      </c>
    </row>
    <row r="4642" spans="2:8" x14ac:dyDescent="0.3">
      <c r="B4642" s="286">
        <v>44458.617523148147</v>
      </c>
      <c r="C4642" s="287">
        <v>400</v>
      </c>
      <c r="D4642" s="287">
        <v>391.6</v>
      </c>
      <c r="E4642" s="287">
        <f t="shared" si="72"/>
        <v>8.3999999999999773</v>
      </c>
      <c r="F4642" s="288" t="s">
        <v>32</v>
      </c>
      <c r="G4642" s="289"/>
      <c r="H4642" s="290">
        <v>847743869</v>
      </c>
    </row>
    <row r="4643" spans="2:8" x14ac:dyDescent="0.3">
      <c r="B4643" s="286">
        <v>44458.618043981478</v>
      </c>
      <c r="C4643" s="287">
        <v>200</v>
      </c>
      <c r="D4643" s="287">
        <v>195.8</v>
      </c>
      <c r="E4643" s="287">
        <f t="shared" si="72"/>
        <v>4.1999999999999886</v>
      </c>
      <c r="F4643" s="288" t="s">
        <v>32</v>
      </c>
      <c r="G4643" s="289"/>
      <c r="H4643" s="290">
        <v>847744729</v>
      </c>
    </row>
    <row r="4644" spans="2:8" x14ac:dyDescent="0.3">
      <c r="B4644" s="286">
        <v>44458.626782407409</v>
      </c>
      <c r="C4644" s="287">
        <v>300</v>
      </c>
      <c r="D4644" s="287">
        <v>293.7</v>
      </c>
      <c r="E4644" s="287">
        <f t="shared" si="72"/>
        <v>6.3000000000000114</v>
      </c>
      <c r="F4644" s="288" t="s">
        <v>32</v>
      </c>
      <c r="G4644" s="289"/>
      <c r="H4644" s="290">
        <v>847758965</v>
      </c>
    </row>
    <row r="4645" spans="2:8" x14ac:dyDescent="0.3">
      <c r="B4645" s="286">
        <v>44458.627349537041</v>
      </c>
      <c r="C4645" s="287">
        <v>50</v>
      </c>
      <c r="D4645" s="287">
        <v>46.1</v>
      </c>
      <c r="E4645" s="287">
        <f t="shared" si="72"/>
        <v>3.8999999999999986</v>
      </c>
      <c r="F4645" s="288" t="s">
        <v>32</v>
      </c>
      <c r="G4645" s="289"/>
      <c r="H4645" s="290">
        <v>847759898</v>
      </c>
    </row>
    <row r="4646" spans="2:8" x14ac:dyDescent="0.3">
      <c r="B4646" s="286">
        <v>44458.630949074075</v>
      </c>
      <c r="C4646" s="287">
        <v>300</v>
      </c>
      <c r="D4646" s="287">
        <v>293.7</v>
      </c>
      <c r="E4646" s="287">
        <f t="shared" si="72"/>
        <v>6.3000000000000114</v>
      </c>
      <c r="F4646" s="288" t="s">
        <v>6111</v>
      </c>
      <c r="G4646" s="289" t="s">
        <v>5892</v>
      </c>
      <c r="H4646" s="290">
        <v>847766027</v>
      </c>
    </row>
    <row r="4647" spans="2:8" x14ac:dyDescent="0.3">
      <c r="B4647" s="286">
        <v>44458.631018518521</v>
      </c>
      <c r="C4647" s="287">
        <v>100</v>
      </c>
      <c r="D4647" s="287">
        <v>96.1</v>
      </c>
      <c r="E4647" s="287">
        <f t="shared" si="72"/>
        <v>3.9000000000000057</v>
      </c>
      <c r="F4647" s="288" t="s">
        <v>32</v>
      </c>
      <c r="G4647" s="289"/>
      <c r="H4647" s="290">
        <v>847766146</v>
      </c>
    </row>
    <row r="4648" spans="2:8" x14ac:dyDescent="0.3">
      <c r="B4648" s="286">
        <v>44458.631805555553</v>
      </c>
      <c r="C4648" s="287">
        <v>1500</v>
      </c>
      <c r="D4648" s="287">
        <v>1468.5</v>
      </c>
      <c r="E4648" s="287">
        <f t="shared" si="72"/>
        <v>31.5</v>
      </c>
      <c r="F4648" s="288" t="s">
        <v>32</v>
      </c>
      <c r="G4648" s="289"/>
      <c r="H4648" s="290">
        <v>847767468</v>
      </c>
    </row>
    <row r="4649" spans="2:8" x14ac:dyDescent="0.3">
      <c r="B4649" s="286">
        <v>44458.640324074076</v>
      </c>
      <c r="C4649" s="287">
        <v>1000</v>
      </c>
      <c r="D4649" s="287">
        <v>979</v>
      </c>
      <c r="E4649" s="287">
        <f t="shared" si="72"/>
        <v>21</v>
      </c>
      <c r="F4649" s="288" t="s">
        <v>32</v>
      </c>
      <c r="G4649" s="289"/>
      <c r="H4649" s="290">
        <v>847782367</v>
      </c>
    </row>
    <row r="4650" spans="2:8" x14ac:dyDescent="0.3">
      <c r="B4650" s="286">
        <v>44458.644456018519</v>
      </c>
      <c r="C4650" s="287">
        <v>100</v>
      </c>
      <c r="D4650" s="287">
        <v>96.1</v>
      </c>
      <c r="E4650" s="287">
        <f t="shared" si="72"/>
        <v>3.9000000000000057</v>
      </c>
      <c r="F4650" s="288" t="s">
        <v>32</v>
      </c>
      <c r="G4650" s="289"/>
      <c r="H4650" s="290">
        <v>847789148</v>
      </c>
    </row>
    <row r="4651" spans="2:8" x14ac:dyDescent="0.3">
      <c r="B4651" s="286">
        <v>44458.647256944445</v>
      </c>
      <c r="C4651" s="287">
        <v>200</v>
      </c>
      <c r="D4651" s="287">
        <v>195.8</v>
      </c>
      <c r="E4651" s="287">
        <f t="shared" si="72"/>
        <v>4.1999999999999886</v>
      </c>
      <c r="F4651" s="288" t="s">
        <v>6123</v>
      </c>
      <c r="G4651" s="289" t="s">
        <v>6130</v>
      </c>
      <c r="H4651" s="290">
        <v>847793708</v>
      </c>
    </row>
    <row r="4652" spans="2:8" x14ac:dyDescent="0.3">
      <c r="B4652" s="286">
        <v>44458.652106481481</v>
      </c>
      <c r="C4652" s="287">
        <v>200</v>
      </c>
      <c r="D4652" s="287">
        <v>195.8</v>
      </c>
      <c r="E4652" s="287">
        <f t="shared" si="72"/>
        <v>4.1999999999999886</v>
      </c>
      <c r="F4652" s="288" t="s">
        <v>6260</v>
      </c>
      <c r="G4652" s="289" t="s">
        <v>6095</v>
      </c>
      <c r="H4652" s="290">
        <v>847801478</v>
      </c>
    </row>
    <row r="4653" spans="2:8" x14ac:dyDescent="0.3">
      <c r="B4653" s="286">
        <v>44458.654085648152</v>
      </c>
      <c r="C4653" s="287">
        <v>50</v>
      </c>
      <c r="D4653" s="287">
        <v>46.1</v>
      </c>
      <c r="E4653" s="287">
        <f t="shared" si="72"/>
        <v>3.8999999999999986</v>
      </c>
      <c r="F4653" s="288" t="s">
        <v>32</v>
      </c>
      <c r="G4653" s="289"/>
      <c r="H4653" s="290">
        <v>847804637</v>
      </c>
    </row>
    <row r="4654" spans="2:8" x14ac:dyDescent="0.3">
      <c r="B4654" s="286">
        <v>44458.658182870371</v>
      </c>
      <c r="C4654" s="287">
        <v>50</v>
      </c>
      <c r="D4654" s="287">
        <v>46.1</v>
      </c>
      <c r="E4654" s="287">
        <f t="shared" si="72"/>
        <v>3.8999999999999986</v>
      </c>
      <c r="F4654" s="288" t="s">
        <v>32</v>
      </c>
      <c r="G4654" s="289"/>
      <c r="H4654" s="290">
        <v>847811032</v>
      </c>
    </row>
    <row r="4655" spans="2:8" x14ac:dyDescent="0.3">
      <c r="B4655" s="286">
        <v>44458.663726851853</v>
      </c>
      <c r="C4655" s="287">
        <v>300</v>
      </c>
      <c r="D4655" s="287">
        <v>293.7</v>
      </c>
      <c r="E4655" s="287">
        <f t="shared" si="72"/>
        <v>6.3000000000000114</v>
      </c>
      <c r="F4655" s="288" t="s">
        <v>32</v>
      </c>
      <c r="G4655" s="289"/>
      <c r="H4655" s="290">
        <v>847820188</v>
      </c>
    </row>
    <row r="4656" spans="2:8" x14ac:dyDescent="0.3">
      <c r="B4656" s="286">
        <v>44458.666250000002</v>
      </c>
      <c r="C4656" s="287">
        <v>100</v>
      </c>
      <c r="D4656" s="287">
        <v>96.1</v>
      </c>
      <c r="E4656" s="287">
        <f t="shared" si="72"/>
        <v>3.9000000000000057</v>
      </c>
      <c r="F4656" s="288" t="s">
        <v>32</v>
      </c>
      <c r="G4656" s="289"/>
      <c r="H4656" s="290">
        <v>847824157</v>
      </c>
    </row>
    <row r="4657" spans="2:8" x14ac:dyDescent="0.3">
      <c r="B4657" s="286">
        <v>44458.667326388888</v>
      </c>
      <c r="C4657" s="287">
        <v>100</v>
      </c>
      <c r="D4657" s="287">
        <v>96.1</v>
      </c>
      <c r="E4657" s="287">
        <f t="shared" si="72"/>
        <v>3.9000000000000057</v>
      </c>
      <c r="F4657" s="288" t="s">
        <v>32</v>
      </c>
      <c r="G4657" s="289"/>
      <c r="H4657" s="290">
        <v>847826096</v>
      </c>
    </row>
    <row r="4658" spans="2:8" x14ac:dyDescent="0.3">
      <c r="B4658" s="286">
        <v>44458.673622685186</v>
      </c>
      <c r="C4658" s="287">
        <v>6000</v>
      </c>
      <c r="D4658" s="287">
        <v>5874</v>
      </c>
      <c r="E4658" s="287">
        <f t="shared" si="72"/>
        <v>126</v>
      </c>
      <c r="F4658" s="288" t="s">
        <v>6335</v>
      </c>
      <c r="G4658" s="289" t="s">
        <v>6102</v>
      </c>
      <c r="H4658" s="290">
        <v>847837301</v>
      </c>
    </row>
    <row r="4659" spans="2:8" x14ac:dyDescent="0.3">
      <c r="B4659" s="286">
        <v>44458.67696759259</v>
      </c>
      <c r="C4659" s="287">
        <v>900</v>
      </c>
      <c r="D4659" s="287">
        <v>881.1</v>
      </c>
      <c r="E4659" s="287">
        <f t="shared" si="72"/>
        <v>18.899999999999977</v>
      </c>
      <c r="F4659" s="288" t="s">
        <v>6174</v>
      </c>
      <c r="G4659" s="289" t="s">
        <v>6099</v>
      </c>
      <c r="H4659" s="290">
        <v>847842889</v>
      </c>
    </row>
    <row r="4660" spans="2:8" x14ac:dyDescent="0.3">
      <c r="B4660" s="286">
        <v>44458.677557870367</v>
      </c>
      <c r="C4660" s="287">
        <v>1500</v>
      </c>
      <c r="D4660" s="287">
        <v>1468.5</v>
      </c>
      <c r="E4660" s="287">
        <f t="shared" si="72"/>
        <v>31.5</v>
      </c>
      <c r="F4660" s="288" t="s">
        <v>6273</v>
      </c>
      <c r="G4660" s="289" t="s">
        <v>6099</v>
      </c>
      <c r="H4660" s="290">
        <v>847843882</v>
      </c>
    </row>
    <row r="4661" spans="2:8" x14ac:dyDescent="0.3">
      <c r="B4661" s="286">
        <v>44458.68109953704</v>
      </c>
      <c r="C4661" s="287">
        <v>250</v>
      </c>
      <c r="D4661" s="287">
        <v>244.75</v>
      </c>
      <c r="E4661" s="287">
        <f t="shared" si="72"/>
        <v>5.25</v>
      </c>
      <c r="F4661" s="288" t="s">
        <v>6324</v>
      </c>
      <c r="G4661" s="289" t="s">
        <v>6124</v>
      </c>
      <c r="H4661" s="290">
        <v>847849589</v>
      </c>
    </row>
    <row r="4662" spans="2:8" x14ac:dyDescent="0.3">
      <c r="B4662" s="286">
        <v>44458.692094907405</v>
      </c>
      <c r="C4662" s="287">
        <v>200</v>
      </c>
      <c r="D4662" s="287">
        <v>195.8</v>
      </c>
      <c r="E4662" s="287">
        <f t="shared" si="72"/>
        <v>4.1999999999999886</v>
      </c>
      <c r="F4662" s="288" t="s">
        <v>32</v>
      </c>
      <c r="G4662" s="289"/>
      <c r="H4662" s="290">
        <v>847867069</v>
      </c>
    </row>
    <row r="4663" spans="2:8" x14ac:dyDescent="0.3">
      <c r="B4663" s="286">
        <v>44458.696458333332</v>
      </c>
      <c r="C4663" s="287">
        <v>300</v>
      </c>
      <c r="D4663" s="287">
        <v>290.7</v>
      </c>
      <c r="E4663" s="287">
        <f t="shared" si="72"/>
        <v>9.3000000000000114</v>
      </c>
      <c r="F4663" s="288" t="s">
        <v>6115</v>
      </c>
      <c r="G4663" s="289" t="s">
        <v>6185</v>
      </c>
      <c r="H4663" s="290">
        <v>847873760</v>
      </c>
    </row>
    <row r="4664" spans="2:8" x14ac:dyDescent="0.3">
      <c r="B4664" s="286">
        <v>44458.699583333335</v>
      </c>
      <c r="C4664" s="287">
        <v>300</v>
      </c>
      <c r="D4664" s="287">
        <v>293.7</v>
      </c>
      <c r="E4664" s="287">
        <f t="shared" si="72"/>
        <v>6.3000000000000114</v>
      </c>
      <c r="F4664" s="288" t="s">
        <v>32</v>
      </c>
      <c r="G4664" s="289"/>
      <c r="H4664" s="290">
        <v>847878753</v>
      </c>
    </row>
    <row r="4665" spans="2:8" x14ac:dyDescent="0.3">
      <c r="B4665" s="286">
        <v>44458.705254629633</v>
      </c>
      <c r="C4665" s="287">
        <v>27</v>
      </c>
      <c r="D4665" s="287">
        <v>23.1</v>
      </c>
      <c r="E4665" s="287">
        <f t="shared" si="72"/>
        <v>3.8999999999999986</v>
      </c>
      <c r="F4665" s="288" t="s">
        <v>32</v>
      </c>
      <c r="G4665" s="289"/>
      <c r="H4665" s="290">
        <v>847887396</v>
      </c>
    </row>
    <row r="4666" spans="2:8" x14ac:dyDescent="0.3">
      <c r="B4666" s="286">
        <v>44458.708877314813</v>
      </c>
      <c r="C4666" s="287">
        <v>1000</v>
      </c>
      <c r="D4666" s="287">
        <v>979</v>
      </c>
      <c r="E4666" s="287">
        <f t="shared" si="72"/>
        <v>21</v>
      </c>
      <c r="F4666" s="288" t="s">
        <v>32</v>
      </c>
      <c r="G4666" s="289"/>
      <c r="H4666" s="290">
        <v>847893229</v>
      </c>
    </row>
    <row r="4667" spans="2:8" x14ac:dyDescent="0.3">
      <c r="B4667" s="286">
        <v>44458.72115740741</v>
      </c>
      <c r="C4667" s="287">
        <v>1000</v>
      </c>
      <c r="D4667" s="287">
        <v>979</v>
      </c>
      <c r="E4667" s="287">
        <f t="shared" si="72"/>
        <v>21</v>
      </c>
      <c r="F4667" s="288" t="s">
        <v>32</v>
      </c>
      <c r="G4667" s="289"/>
      <c r="H4667" s="290">
        <v>847913219</v>
      </c>
    </row>
    <row r="4668" spans="2:8" x14ac:dyDescent="0.3">
      <c r="B4668" s="286">
        <v>44458.725381944445</v>
      </c>
      <c r="C4668" s="287">
        <v>200</v>
      </c>
      <c r="D4668" s="287">
        <v>195.8</v>
      </c>
      <c r="E4668" s="287">
        <f t="shared" si="72"/>
        <v>4.1999999999999886</v>
      </c>
      <c r="F4668" s="288" t="s">
        <v>32</v>
      </c>
      <c r="G4668" s="289"/>
      <c r="H4668" s="290">
        <v>847920272</v>
      </c>
    </row>
    <row r="4669" spans="2:8" x14ac:dyDescent="0.3">
      <c r="B4669" s="286">
        <v>44458.72552083333</v>
      </c>
      <c r="C4669" s="287">
        <v>1000</v>
      </c>
      <c r="D4669" s="287">
        <v>979</v>
      </c>
      <c r="E4669" s="287">
        <f t="shared" si="72"/>
        <v>21</v>
      </c>
      <c r="F4669" s="288" t="s">
        <v>32</v>
      </c>
      <c r="G4669" s="289"/>
      <c r="H4669" s="290">
        <v>847920511</v>
      </c>
    </row>
    <row r="4670" spans="2:8" x14ac:dyDescent="0.3">
      <c r="B4670" s="286">
        <v>44458.737303240741</v>
      </c>
      <c r="C4670" s="287">
        <v>100</v>
      </c>
      <c r="D4670" s="287">
        <v>96.1</v>
      </c>
      <c r="E4670" s="287">
        <f t="shared" si="72"/>
        <v>3.9000000000000057</v>
      </c>
      <c r="F4670" s="288" t="s">
        <v>6094</v>
      </c>
      <c r="G4670" s="289" t="s">
        <v>6163</v>
      </c>
      <c r="H4670" s="290">
        <v>847939912</v>
      </c>
    </row>
    <row r="4671" spans="2:8" x14ac:dyDescent="0.3">
      <c r="B4671" s="286">
        <v>44458.737893518519</v>
      </c>
      <c r="C4671" s="287">
        <v>1000</v>
      </c>
      <c r="D4671" s="287">
        <v>979</v>
      </c>
      <c r="E4671" s="287">
        <f t="shared" si="72"/>
        <v>21</v>
      </c>
      <c r="F4671" s="288" t="s">
        <v>32</v>
      </c>
      <c r="G4671" s="289"/>
      <c r="H4671" s="290">
        <v>847940842</v>
      </c>
    </row>
    <row r="4672" spans="2:8" x14ac:dyDescent="0.3">
      <c r="B4672" s="286">
        <v>44458.741226851853</v>
      </c>
      <c r="C4672" s="287">
        <v>50</v>
      </c>
      <c r="D4672" s="287">
        <v>46.1</v>
      </c>
      <c r="E4672" s="287">
        <f t="shared" si="72"/>
        <v>3.8999999999999986</v>
      </c>
      <c r="F4672" s="288" t="s">
        <v>6503</v>
      </c>
      <c r="G4672" s="289" t="s">
        <v>6208</v>
      </c>
      <c r="H4672" s="290">
        <v>847946002</v>
      </c>
    </row>
    <row r="4673" spans="2:8" x14ac:dyDescent="0.3">
      <c r="B4673" s="286">
        <v>44458.743136574078</v>
      </c>
      <c r="C4673" s="287">
        <v>1000</v>
      </c>
      <c r="D4673" s="287">
        <v>979</v>
      </c>
      <c r="E4673" s="287">
        <f t="shared" si="72"/>
        <v>21</v>
      </c>
      <c r="F4673" s="288" t="s">
        <v>32</v>
      </c>
      <c r="G4673" s="289"/>
      <c r="H4673" s="290">
        <v>847949058</v>
      </c>
    </row>
    <row r="4674" spans="2:8" x14ac:dyDescent="0.3">
      <c r="B4674" s="286">
        <v>44458.755104166667</v>
      </c>
      <c r="C4674" s="287">
        <v>250</v>
      </c>
      <c r="D4674" s="287">
        <v>244.75</v>
      </c>
      <c r="E4674" s="287">
        <f t="shared" si="72"/>
        <v>5.25</v>
      </c>
      <c r="F4674" s="288" t="s">
        <v>5819</v>
      </c>
      <c r="G4674" s="289" t="s">
        <v>6268</v>
      </c>
      <c r="H4674" s="290">
        <v>847967981</v>
      </c>
    </row>
    <row r="4675" spans="2:8" x14ac:dyDescent="0.3">
      <c r="B4675" s="286">
        <v>44458.755486111113</v>
      </c>
      <c r="C4675" s="287">
        <v>100</v>
      </c>
      <c r="D4675" s="287">
        <v>96.1</v>
      </c>
      <c r="E4675" s="287">
        <f t="shared" si="72"/>
        <v>3.9000000000000057</v>
      </c>
      <c r="F4675" s="288" t="s">
        <v>32</v>
      </c>
      <c r="G4675" s="289"/>
      <c r="H4675" s="290">
        <v>847968557</v>
      </c>
    </row>
    <row r="4676" spans="2:8" x14ac:dyDescent="0.3">
      <c r="B4676" s="286">
        <v>44458.777303240742</v>
      </c>
      <c r="C4676" s="287">
        <v>1500</v>
      </c>
      <c r="D4676" s="287">
        <v>1468.5</v>
      </c>
      <c r="E4676" s="287">
        <f t="shared" si="72"/>
        <v>31.5</v>
      </c>
      <c r="F4676" s="288" t="s">
        <v>32</v>
      </c>
      <c r="G4676" s="289"/>
      <c r="H4676" s="290">
        <v>848002558</v>
      </c>
    </row>
    <row r="4677" spans="2:8" x14ac:dyDescent="0.3">
      <c r="B4677" s="286">
        <v>44458.794918981483</v>
      </c>
      <c r="C4677" s="287">
        <v>300</v>
      </c>
      <c r="D4677" s="287">
        <v>293.7</v>
      </c>
      <c r="E4677" s="287">
        <f t="shared" ref="E4677:E4740" si="73">C4677-D4677</f>
        <v>6.3000000000000114</v>
      </c>
      <c r="F4677" s="288" t="s">
        <v>32</v>
      </c>
      <c r="G4677" s="289"/>
      <c r="H4677" s="290">
        <v>848030104</v>
      </c>
    </row>
    <row r="4678" spans="2:8" x14ac:dyDescent="0.3">
      <c r="B4678" s="286">
        <v>44458.796249999999</v>
      </c>
      <c r="C4678" s="287">
        <v>500</v>
      </c>
      <c r="D4678" s="287">
        <v>489.5</v>
      </c>
      <c r="E4678" s="287">
        <f t="shared" si="73"/>
        <v>10.5</v>
      </c>
      <c r="F4678" s="288" t="s">
        <v>32</v>
      </c>
      <c r="G4678" s="289"/>
      <c r="H4678" s="290">
        <v>848032104</v>
      </c>
    </row>
    <row r="4679" spans="2:8" x14ac:dyDescent="0.3">
      <c r="B4679" s="286">
        <v>44458.796585648146</v>
      </c>
      <c r="C4679" s="287">
        <v>100</v>
      </c>
      <c r="D4679" s="287">
        <v>96.1</v>
      </c>
      <c r="E4679" s="287">
        <f t="shared" si="73"/>
        <v>3.9000000000000057</v>
      </c>
      <c r="F4679" s="288" t="s">
        <v>32</v>
      </c>
      <c r="G4679" s="289"/>
      <c r="H4679" s="290">
        <v>848032627</v>
      </c>
    </row>
    <row r="4680" spans="2:8" x14ac:dyDescent="0.3">
      <c r="B4680" s="286">
        <v>44458.80096064815</v>
      </c>
      <c r="C4680" s="287">
        <v>100</v>
      </c>
      <c r="D4680" s="287">
        <v>96.1</v>
      </c>
      <c r="E4680" s="287">
        <f t="shared" si="73"/>
        <v>3.9000000000000057</v>
      </c>
      <c r="F4680" s="288" t="s">
        <v>32</v>
      </c>
      <c r="G4680" s="289"/>
      <c r="H4680" s="290">
        <v>848039333</v>
      </c>
    </row>
    <row r="4681" spans="2:8" x14ac:dyDescent="0.3">
      <c r="B4681" s="286">
        <v>44458.809884259259</v>
      </c>
      <c r="C4681" s="287">
        <v>400</v>
      </c>
      <c r="D4681" s="287">
        <v>391.6</v>
      </c>
      <c r="E4681" s="287">
        <f t="shared" si="73"/>
        <v>8.3999999999999773</v>
      </c>
      <c r="F4681" s="288" t="s">
        <v>32</v>
      </c>
      <c r="G4681" s="289"/>
      <c r="H4681" s="290">
        <v>848052599</v>
      </c>
    </row>
    <row r="4682" spans="2:8" x14ac:dyDescent="0.3">
      <c r="B4682" s="286">
        <v>44458.810266203705</v>
      </c>
      <c r="C4682" s="287">
        <v>30</v>
      </c>
      <c r="D4682" s="287">
        <v>26.1</v>
      </c>
      <c r="E4682" s="287">
        <f t="shared" si="73"/>
        <v>3.8999999999999986</v>
      </c>
      <c r="F4682" s="288" t="s">
        <v>6210</v>
      </c>
      <c r="G4682" s="289" t="s">
        <v>6097</v>
      </c>
      <c r="H4682" s="290">
        <v>848053240</v>
      </c>
    </row>
    <row r="4683" spans="2:8" x14ac:dyDescent="0.3">
      <c r="B4683" s="286">
        <v>44458.811585648145</v>
      </c>
      <c r="C4683" s="287">
        <v>300</v>
      </c>
      <c r="D4683" s="287">
        <v>293.7</v>
      </c>
      <c r="E4683" s="287">
        <f t="shared" si="73"/>
        <v>6.3000000000000114</v>
      </c>
      <c r="F4683" s="288" t="s">
        <v>6287</v>
      </c>
      <c r="G4683" s="289" t="s">
        <v>6121</v>
      </c>
      <c r="H4683" s="290">
        <v>848055117</v>
      </c>
    </row>
    <row r="4684" spans="2:8" x14ac:dyDescent="0.3">
      <c r="B4684" s="286">
        <v>44458.812476851854</v>
      </c>
      <c r="C4684" s="287">
        <v>100</v>
      </c>
      <c r="D4684" s="287">
        <v>96.1</v>
      </c>
      <c r="E4684" s="287">
        <f t="shared" si="73"/>
        <v>3.9000000000000057</v>
      </c>
      <c r="F4684" s="288" t="s">
        <v>6515</v>
      </c>
      <c r="G4684" s="289" t="s">
        <v>6124</v>
      </c>
      <c r="H4684" s="290">
        <v>848056331</v>
      </c>
    </row>
    <row r="4685" spans="2:8" x14ac:dyDescent="0.3">
      <c r="B4685" s="286">
        <v>44458.831608796296</v>
      </c>
      <c r="C4685" s="287">
        <v>200</v>
      </c>
      <c r="D4685" s="287">
        <v>195.8</v>
      </c>
      <c r="E4685" s="287">
        <f t="shared" si="73"/>
        <v>4.1999999999999886</v>
      </c>
      <c r="F4685" s="288" t="s">
        <v>32</v>
      </c>
      <c r="G4685" s="289"/>
      <c r="H4685" s="290">
        <v>848083934</v>
      </c>
    </row>
    <row r="4686" spans="2:8" x14ac:dyDescent="0.3">
      <c r="B4686" s="286">
        <v>44458.836643518516</v>
      </c>
      <c r="C4686" s="287">
        <v>1000</v>
      </c>
      <c r="D4686" s="287">
        <v>979</v>
      </c>
      <c r="E4686" s="287">
        <f t="shared" si="73"/>
        <v>21</v>
      </c>
      <c r="F4686" s="288" t="s">
        <v>32</v>
      </c>
      <c r="G4686" s="289"/>
      <c r="H4686" s="290">
        <v>848091778</v>
      </c>
    </row>
    <row r="4687" spans="2:8" x14ac:dyDescent="0.3">
      <c r="B4687" s="286">
        <v>44458.838495370372</v>
      </c>
      <c r="C4687" s="287">
        <v>10</v>
      </c>
      <c r="D4687" s="287">
        <v>6.1</v>
      </c>
      <c r="E4687" s="287">
        <f t="shared" si="73"/>
        <v>3.9000000000000004</v>
      </c>
      <c r="F4687" s="288" t="s">
        <v>32</v>
      </c>
      <c r="G4687" s="289"/>
      <c r="H4687" s="290">
        <v>848094636</v>
      </c>
    </row>
    <row r="4688" spans="2:8" x14ac:dyDescent="0.3">
      <c r="B4688" s="286">
        <v>44458.840555555558</v>
      </c>
      <c r="C4688" s="287">
        <v>1000</v>
      </c>
      <c r="D4688" s="287">
        <v>979</v>
      </c>
      <c r="E4688" s="287">
        <f t="shared" si="73"/>
        <v>21</v>
      </c>
      <c r="F4688" s="288" t="s">
        <v>32</v>
      </c>
      <c r="G4688" s="289"/>
      <c r="H4688" s="290">
        <v>848097767</v>
      </c>
    </row>
    <row r="4689" spans="2:8" x14ac:dyDescent="0.3">
      <c r="B4689" s="286">
        <v>44458.84337962963</v>
      </c>
      <c r="C4689" s="287">
        <v>300</v>
      </c>
      <c r="D4689" s="287">
        <v>293.7</v>
      </c>
      <c r="E4689" s="287">
        <f t="shared" si="73"/>
        <v>6.3000000000000114</v>
      </c>
      <c r="F4689" s="288" t="s">
        <v>32</v>
      </c>
      <c r="G4689" s="289"/>
      <c r="H4689" s="290">
        <v>848102195</v>
      </c>
    </row>
    <row r="4690" spans="2:8" x14ac:dyDescent="0.3">
      <c r="B4690" s="286">
        <v>44458.844849537039</v>
      </c>
      <c r="C4690" s="287">
        <v>500</v>
      </c>
      <c r="D4690" s="287">
        <v>489.5</v>
      </c>
      <c r="E4690" s="287">
        <f t="shared" si="73"/>
        <v>10.5</v>
      </c>
      <c r="F4690" s="288" t="s">
        <v>32</v>
      </c>
      <c r="G4690" s="289"/>
      <c r="H4690" s="290">
        <v>848104409</v>
      </c>
    </row>
    <row r="4691" spans="2:8" x14ac:dyDescent="0.3">
      <c r="B4691" s="286">
        <v>44458.855810185189</v>
      </c>
      <c r="C4691" s="287">
        <v>1250</v>
      </c>
      <c r="D4691" s="287">
        <v>1223.75</v>
      </c>
      <c r="E4691" s="287">
        <f t="shared" si="73"/>
        <v>26.25</v>
      </c>
      <c r="F4691" s="288" t="s">
        <v>6162</v>
      </c>
      <c r="G4691" s="289" t="s">
        <v>6102</v>
      </c>
      <c r="H4691" s="290">
        <v>848120165</v>
      </c>
    </row>
    <row r="4692" spans="2:8" x14ac:dyDescent="0.3">
      <c r="B4692" s="286">
        <v>44458.873425925929</v>
      </c>
      <c r="C4692" s="287">
        <v>300</v>
      </c>
      <c r="D4692" s="287">
        <v>293.7</v>
      </c>
      <c r="E4692" s="287">
        <f t="shared" si="73"/>
        <v>6.3000000000000114</v>
      </c>
      <c r="F4692" s="288" t="s">
        <v>32</v>
      </c>
      <c r="G4692" s="289"/>
      <c r="H4692" s="290">
        <v>848143864</v>
      </c>
    </row>
    <row r="4693" spans="2:8" x14ac:dyDescent="0.3">
      <c r="B4693" s="286">
        <v>44458.88621527778</v>
      </c>
      <c r="C4693" s="287">
        <v>2000</v>
      </c>
      <c r="D4693" s="287">
        <v>1958</v>
      </c>
      <c r="E4693" s="287">
        <f t="shared" si="73"/>
        <v>42</v>
      </c>
      <c r="F4693" s="288" t="s">
        <v>6516</v>
      </c>
      <c r="G4693" s="289" t="s">
        <v>6268</v>
      </c>
      <c r="H4693" s="290">
        <v>848160491</v>
      </c>
    </row>
    <row r="4694" spans="2:8" x14ac:dyDescent="0.3">
      <c r="B4694" s="286">
        <v>44458.887337962966</v>
      </c>
      <c r="C4694" s="287">
        <v>1500</v>
      </c>
      <c r="D4694" s="287">
        <v>1468.5</v>
      </c>
      <c r="E4694" s="287">
        <f t="shared" si="73"/>
        <v>31.5</v>
      </c>
      <c r="F4694" s="288" t="s">
        <v>32</v>
      </c>
      <c r="G4694" s="289"/>
      <c r="H4694" s="290">
        <v>848161869</v>
      </c>
    </row>
    <row r="4695" spans="2:8" x14ac:dyDescent="0.3">
      <c r="B4695" s="286">
        <v>44458.901238425926</v>
      </c>
      <c r="C4695" s="287">
        <v>300</v>
      </c>
      <c r="D4695" s="287">
        <v>293.7</v>
      </c>
      <c r="E4695" s="287">
        <f t="shared" si="73"/>
        <v>6.3000000000000114</v>
      </c>
      <c r="F4695" s="288" t="s">
        <v>5903</v>
      </c>
      <c r="G4695" s="289" t="s">
        <v>5886</v>
      </c>
      <c r="H4695" s="290">
        <v>848179447</v>
      </c>
    </row>
    <row r="4696" spans="2:8" x14ac:dyDescent="0.3">
      <c r="B4696" s="286">
        <v>44458.905312499999</v>
      </c>
      <c r="C4696" s="287">
        <v>350</v>
      </c>
      <c r="D4696" s="287">
        <v>342.65</v>
      </c>
      <c r="E4696" s="287">
        <f t="shared" si="73"/>
        <v>7.3500000000000227</v>
      </c>
      <c r="F4696" s="288" t="s">
        <v>6125</v>
      </c>
      <c r="G4696" s="289" t="s">
        <v>6099</v>
      </c>
      <c r="H4696" s="290">
        <v>848184442</v>
      </c>
    </row>
    <row r="4697" spans="2:8" x14ac:dyDescent="0.3">
      <c r="B4697" s="286">
        <v>44458.90966435185</v>
      </c>
      <c r="C4697" s="287">
        <v>200</v>
      </c>
      <c r="D4697" s="287">
        <v>195.8</v>
      </c>
      <c r="E4697" s="287">
        <f t="shared" si="73"/>
        <v>4.1999999999999886</v>
      </c>
      <c r="F4697" s="288" t="s">
        <v>32</v>
      </c>
      <c r="G4697" s="289"/>
      <c r="H4697" s="290">
        <v>848189635</v>
      </c>
    </row>
    <row r="4698" spans="2:8" x14ac:dyDescent="0.3">
      <c r="B4698" s="286">
        <v>44458.91878472222</v>
      </c>
      <c r="C4698" s="287">
        <v>50</v>
      </c>
      <c r="D4698" s="287">
        <v>46.1</v>
      </c>
      <c r="E4698" s="287">
        <f t="shared" si="73"/>
        <v>3.8999999999999986</v>
      </c>
      <c r="F4698" s="288" t="s">
        <v>32</v>
      </c>
      <c r="G4698" s="289"/>
      <c r="H4698" s="290">
        <v>848199178</v>
      </c>
    </row>
    <row r="4699" spans="2:8" x14ac:dyDescent="0.3">
      <c r="B4699" s="286">
        <v>44458.920659722222</v>
      </c>
      <c r="C4699" s="287">
        <v>1000</v>
      </c>
      <c r="D4699" s="287">
        <v>979</v>
      </c>
      <c r="E4699" s="287">
        <f t="shared" si="73"/>
        <v>21</v>
      </c>
      <c r="F4699" s="288" t="s">
        <v>32</v>
      </c>
      <c r="G4699" s="289"/>
      <c r="H4699" s="290">
        <v>848201070</v>
      </c>
    </row>
    <row r="4700" spans="2:8" x14ac:dyDescent="0.3">
      <c r="B4700" s="286">
        <v>44458.922384259262</v>
      </c>
      <c r="C4700" s="287">
        <v>30</v>
      </c>
      <c r="D4700" s="287">
        <v>26.1</v>
      </c>
      <c r="E4700" s="287">
        <f t="shared" si="73"/>
        <v>3.8999999999999986</v>
      </c>
      <c r="F4700" s="288" t="s">
        <v>32</v>
      </c>
      <c r="G4700" s="289"/>
      <c r="H4700" s="290">
        <v>848202914</v>
      </c>
    </row>
    <row r="4701" spans="2:8" x14ac:dyDescent="0.3">
      <c r="B4701" s="286">
        <v>44458.925752314812</v>
      </c>
      <c r="C4701" s="287">
        <v>500</v>
      </c>
      <c r="D4701" s="287">
        <v>489.5</v>
      </c>
      <c r="E4701" s="287">
        <f t="shared" si="73"/>
        <v>10.5</v>
      </c>
      <c r="F4701" s="288" t="s">
        <v>32</v>
      </c>
      <c r="G4701" s="289"/>
      <c r="H4701" s="290">
        <v>848206334</v>
      </c>
    </row>
    <row r="4702" spans="2:8" x14ac:dyDescent="0.3">
      <c r="B4702" s="286">
        <v>44458.928877314815</v>
      </c>
      <c r="C4702" s="287">
        <v>1000</v>
      </c>
      <c r="D4702" s="287">
        <v>979</v>
      </c>
      <c r="E4702" s="287">
        <f t="shared" si="73"/>
        <v>21</v>
      </c>
      <c r="F4702" s="288" t="s">
        <v>32</v>
      </c>
      <c r="G4702" s="289"/>
      <c r="H4702" s="290">
        <v>848209471</v>
      </c>
    </row>
    <row r="4703" spans="2:8" x14ac:dyDescent="0.3">
      <c r="B4703" s="286">
        <v>44458.931956018518</v>
      </c>
      <c r="C4703" s="287">
        <v>100</v>
      </c>
      <c r="D4703" s="287">
        <v>96.1</v>
      </c>
      <c r="E4703" s="287">
        <f t="shared" si="73"/>
        <v>3.9000000000000057</v>
      </c>
      <c r="F4703" s="288" t="s">
        <v>32</v>
      </c>
      <c r="G4703" s="289"/>
      <c r="H4703" s="290">
        <v>848212480</v>
      </c>
    </row>
    <row r="4704" spans="2:8" x14ac:dyDescent="0.3">
      <c r="B4704" s="286">
        <v>44458.941342592596</v>
      </c>
      <c r="C4704" s="287">
        <v>3000</v>
      </c>
      <c r="D4704" s="287">
        <v>2937</v>
      </c>
      <c r="E4704" s="287">
        <f t="shared" si="73"/>
        <v>63</v>
      </c>
      <c r="F4704" s="288" t="s">
        <v>6517</v>
      </c>
      <c r="G4704" s="289" t="s">
        <v>6124</v>
      </c>
      <c r="H4704" s="290">
        <v>848221766</v>
      </c>
    </row>
    <row r="4705" spans="2:8" x14ac:dyDescent="0.3">
      <c r="B4705" s="286">
        <v>44458.95040509259</v>
      </c>
      <c r="C4705" s="287">
        <v>22</v>
      </c>
      <c r="D4705" s="287">
        <v>18.100000000000001</v>
      </c>
      <c r="E4705" s="287">
        <f t="shared" si="73"/>
        <v>3.8999999999999986</v>
      </c>
      <c r="F4705" s="288" t="s">
        <v>32</v>
      </c>
      <c r="G4705" s="289"/>
      <c r="H4705" s="290">
        <v>848230114</v>
      </c>
    </row>
    <row r="4706" spans="2:8" x14ac:dyDescent="0.3">
      <c r="B4706" s="286">
        <v>44458.953344907408</v>
      </c>
      <c r="C4706" s="287">
        <v>500</v>
      </c>
      <c r="D4706" s="287">
        <v>489.5</v>
      </c>
      <c r="E4706" s="287">
        <f t="shared" si="73"/>
        <v>10.5</v>
      </c>
      <c r="F4706" s="288" t="s">
        <v>6518</v>
      </c>
      <c r="G4706" s="289" t="s">
        <v>67</v>
      </c>
      <c r="H4706" s="290">
        <v>848232608</v>
      </c>
    </row>
    <row r="4707" spans="2:8" x14ac:dyDescent="0.3">
      <c r="B4707" s="286">
        <v>44458.953969907408</v>
      </c>
      <c r="C4707" s="287">
        <v>100</v>
      </c>
      <c r="D4707" s="287">
        <v>96.1</v>
      </c>
      <c r="E4707" s="287">
        <f t="shared" si="73"/>
        <v>3.9000000000000057</v>
      </c>
      <c r="F4707" s="288" t="s">
        <v>32</v>
      </c>
      <c r="G4707" s="289"/>
      <c r="H4707" s="290">
        <v>848233145</v>
      </c>
    </row>
    <row r="4708" spans="2:8" x14ac:dyDescent="0.3">
      <c r="B4708" s="286">
        <v>44458.956192129626</v>
      </c>
      <c r="C4708" s="287">
        <v>200</v>
      </c>
      <c r="D4708" s="287">
        <v>195.8</v>
      </c>
      <c r="E4708" s="287">
        <f t="shared" si="73"/>
        <v>4.1999999999999886</v>
      </c>
      <c r="F4708" s="288" t="s">
        <v>32</v>
      </c>
      <c r="G4708" s="289"/>
      <c r="H4708" s="290">
        <v>848234998</v>
      </c>
    </row>
    <row r="4709" spans="2:8" x14ac:dyDescent="0.3">
      <c r="B4709" s="286">
        <v>44458.957141203704</v>
      </c>
      <c r="C4709" s="287">
        <v>350</v>
      </c>
      <c r="D4709" s="287">
        <v>342.65</v>
      </c>
      <c r="E4709" s="287">
        <f t="shared" si="73"/>
        <v>7.3500000000000227</v>
      </c>
      <c r="F4709" s="288" t="s">
        <v>6098</v>
      </c>
      <c r="G4709" s="289" t="s">
        <v>6102</v>
      </c>
      <c r="H4709" s="290">
        <v>848235749</v>
      </c>
    </row>
    <row r="4710" spans="2:8" x14ac:dyDescent="0.3">
      <c r="B4710" s="286">
        <v>44458.957326388889</v>
      </c>
      <c r="C4710" s="287">
        <v>100</v>
      </c>
      <c r="D4710" s="287">
        <v>96.1</v>
      </c>
      <c r="E4710" s="287">
        <f t="shared" si="73"/>
        <v>3.9000000000000057</v>
      </c>
      <c r="F4710" s="288" t="s">
        <v>32</v>
      </c>
      <c r="G4710" s="289"/>
      <c r="H4710" s="290">
        <v>848235901</v>
      </c>
    </row>
    <row r="4711" spans="2:8" x14ac:dyDescent="0.3">
      <c r="B4711" s="286">
        <v>44458.964085648149</v>
      </c>
      <c r="C4711" s="287">
        <v>1300</v>
      </c>
      <c r="D4711" s="287">
        <v>1272.7</v>
      </c>
      <c r="E4711" s="287">
        <f t="shared" si="73"/>
        <v>27.299999999999955</v>
      </c>
      <c r="F4711" s="288" t="s">
        <v>32</v>
      </c>
      <c r="G4711" s="289"/>
      <c r="H4711" s="290">
        <v>848241835</v>
      </c>
    </row>
    <row r="4712" spans="2:8" x14ac:dyDescent="0.3">
      <c r="B4712" s="286">
        <v>44458.964224537034</v>
      </c>
      <c r="C4712" s="287">
        <v>3000</v>
      </c>
      <c r="D4712" s="287">
        <v>2937</v>
      </c>
      <c r="E4712" s="287">
        <f t="shared" si="73"/>
        <v>63</v>
      </c>
      <c r="F4712" s="288" t="s">
        <v>66</v>
      </c>
      <c r="G4712" s="289" t="s">
        <v>6093</v>
      </c>
      <c r="H4712" s="290">
        <v>848241955</v>
      </c>
    </row>
    <row r="4713" spans="2:8" x14ac:dyDescent="0.3">
      <c r="B4713" s="286">
        <v>44458.975624999999</v>
      </c>
      <c r="C4713" s="287">
        <v>500</v>
      </c>
      <c r="D4713" s="287">
        <v>489.5</v>
      </c>
      <c r="E4713" s="287">
        <f t="shared" si="73"/>
        <v>10.5</v>
      </c>
      <c r="F4713" s="288" t="s">
        <v>6196</v>
      </c>
      <c r="G4713" s="289" t="s">
        <v>6128</v>
      </c>
      <c r="H4713" s="290">
        <v>848250909</v>
      </c>
    </row>
    <row r="4714" spans="2:8" x14ac:dyDescent="0.3">
      <c r="B4714" s="286">
        <v>44458.976076388892</v>
      </c>
      <c r="C4714" s="287">
        <v>56</v>
      </c>
      <c r="D4714" s="287">
        <v>52.1</v>
      </c>
      <c r="E4714" s="287">
        <f t="shared" si="73"/>
        <v>3.8999999999999986</v>
      </c>
      <c r="F4714" s="288" t="s">
        <v>6103</v>
      </c>
      <c r="G4714" s="289" t="s">
        <v>6091</v>
      </c>
      <c r="H4714" s="290">
        <v>848251252</v>
      </c>
    </row>
    <row r="4715" spans="2:8" x14ac:dyDescent="0.3">
      <c r="B4715" s="286">
        <v>44458.976412037038</v>
      </c>
      <c r="C4715" s="287">
        <v>1000</v>
      </c>
      <c r="D4715" s="287">
        <v>979</v>
      </c>
      <c r="E4715" s="287">
        <f t="shared" si="73"/>
        <v>21</v>
      </c>
      <c r="F4715" s="288" t="s">
        <v>32</v>
      </c>
      <c r="G4715" s="289"/>
      <c r="H4715" s="290">
        <v>848251476</v>
      </c>
    </row>
    <row r="4716" spans="2:8" x14ac:dyDescent="0.3">
      <c r="B4716" s="286">
        <v>44458.976863425924</v>
      </c>
      <c r="C4716" s="287">
        <v>50</v>
      </c>
      <c r="D4716" s="287">
        <v>46.1</v>
      </c>
      <c r="E4716" s="287">
        <f t="shared" si="73"/>
        <v>3.8999999999999986</v>
      </c>
      <c r="F4716" s="288" t="s">
        <v>6218</v>
      </c>
      <c r="G4716" s="289" t="s">
        <v>6130</v>
      </c>
      <c r="H4716" s="290">
        <v>848251838</v>
      </c>
    </row>
    <row r="4717" spans="2:8" x14ac:dyDescent="0.3">
      <c r="B4717" s="286">
        <v>44458.978252314817</v>
      </c>
      <c r="C4717" s="287">
        <v>10000</v>
      </c>
      <c r="D4717" s="287">
        <v>9790</v>
      </c>
      <c r="E4717" s="287">
        <f t="shared" si="73"/>
        <v>210</v>
      </c>
      <c r="F4717" s="288" t="s">
        <v>6098</v>
      </c>
      <c r="G4717" s="289" t="s">
        <v>6102</v>
      </c>
      <c r="H4717" s="290">
        <v>848252782</v>
      </c>
    </row>
    <row r="4718" spans="2:8" x14ac:dyDescent="0.3">
      <c r="B4718" s="286">
        <v>44458.978888888887</v>
      </c>
      <c r="C4718" s="287">
        <v>50</v>
      </c>
      <c r="D4718" s="287">
        <v>46.1</v>
      </c>
      <c r="E4718" s="287">
        <f t="shared" si="73"/>
        <v>3.8999999999999986</v>
      </c>
      <c r="F4718" s="288" t="s">
        <v>6218</v>
      </c>
      <c r="G4718" s="289" t="s">
        <v>6130</v>
      </c>
      <c r="H4718" s="290">
        <v>848253259</v>
      </c>
    </row>
    <row r="4719" spans="2:8" x14ac:dyDescent="0.3">
      <c r="B4719" s="286">
        <v>44458.980729166666</v>
      </c>
      <c r="C4719" s="287">
        <v>100</v>
      </c>
      <c r="D4719" s="287">
        <v>96.1</v>
      </c>
      <c r="E4719" s="287">
        <f t="shared" si="73"/>
        <v>3.9000000000000057</v>
      </c>
      <c r="F4719" s="288" t="s">
        <v>32</v>
      </c>
      <c r="G4719" s="289"/>
      <c r="H4719" s="290">
        <v>848254956</v>
      </c>
    </row>
    <row r="4720" spans="2:8" x14ac:dyDescent="0.3">
      <c r="B4720" s="286">
        <v>44458.982581018521</v>
      </c>
      <c r="C4720" s="287">
        <v>500</v>
      </c>
      <c r="D4720" s="287">
        <v>489.5</v>
      </c>
      <c r="E4720" s="287">
        <f t="shared" si="73"/>
        <v>10.5</v>
      </c>
      <c r="F4720" s="288" t="s">
        <v>32</v>
      </c>
      <c r="G4720" s="289"/>
      <c r="H4720" s="290">
        <v>848256581</v>
      </c>
    </row>
    <row r="4721" spans="2:8" x14ac:dyDescent="0.3">
      <c r="B4721" s="286">
        <v>44458.993946759256</v>
      </c>
      <c r="C4721" s="287">
        <v>50</v>
      </c>
      <c r="D4721" s="287">
        <v>46.1</v>
      </c>
      <c r="E4721" s="287">
        <f t="shared" si="73"/>
        <v>3.8999999999999986</v>
      </c>
      <c r="F4721" s="288" t="s">
        <v>6172</v>
      </c>
      <c r="G4721" s="289" t="s">
        <v>5886</v>
      </c>
      <c r="H4721" s="290">
        <v>848265489</v>
      </c>
    </row>
    <row r="4722" spans="2:8" x14ac:dyDescent="0.3">
      <c r="B4722" s="286">
        <v>44458.995995370373</v>
      </c>
      <c r="C4722" s="287">
        <v>1000</v>
      </c>
      <c r="D4722" s="287">
        <v>969</v>
      </c>
      <c r="E4722" s="287">
        <f t="shared" si="73"/>
        <v>31</v>
      </c>
      <c r="F4722" s="288" t="s">
        <v>32</v>
      </c>
      <c r="G4722" s="289"/>
      <c r="H4722" s="290">
        <v>848266885</v>
      </c>
    </row>
    <row r="4723" spans="2:8" x14ac:dyDescent="0.3">
      <c r="B4723" s="286">
        <v>44459.009062500001</v>
      </c>
      <c r="C4723" s="287">
        <v>1000</v>
      </c>
      <c r="D4723" s="287">
        <v>979</v>
      </c>
      <c r="E4723" s="287">
        <f t="shared" si="73"/>
        <v>21</v>
      </c>
      <c r="F4723" s="288" t="s">
        <v>32</v>
      </c>
      <c r="G4723" s="289"/>
      <c r="H4723" s="290">
        <v>848288598</v>
      </c>
    </row>
    <row r="4724" spans="2:8" x14ac:dyDescent="0.3">
      <c r="B4724" s="286">
        <v>44459.034432870372</v>
      </c>
      <c r="C4724" s="287">
        <v>1200</v>
      </c>
      <c r="D4724" s="287">
        <v>1174.8</v>
      </c>
      <c r="E4724" s="287">
        <f t="shared" si="73"/>
        <v>25.200000000000045</v>
      </c>
      <c r="F4724" s="288" t="s">
        <v>6343</v>
      </c>
      <c r="G4724" s="289" t="s">
        <v>6106</v>
      </c>
      <c r="H4724" s="290">
        <v>848321465</v>
      </c>
    </row>
    <row r="4725" spans="2:8" x14ac:dyDescent="0.3">
      <c r="B4725" s="286">
        <v>44459.035439814812</v>
      </c>
      <c r="C4725" s="287">
        <v>1000</v>
      </c>
      <c r="D4725" s="287">
        <v>969</v>
      </c>
      <c r="E4725" s="287">
        <f t="shared" si="73"/>
        <v>31</v>
      </c>
      <c r="F4725" s="288" t="s">
        <v>32</v>
      </c>
      <c r="G4725" s="289"/>
      <c r="H4725" s="290">
        <v>848322530</v>
      </c>
    </row>
    <row r="4726" spans="2:8" x14ac:dyDescent="0.3">
      <c r="B4726" s="286">
        <v>44459.042337962965</v>
      </c>
      <c r="C4726" s="287">
        <v>500</v>
      </c>
      <c r="D4726" s="287">
        <v>489.5</v>
      </c>
      <c r="E4726" s="287">
        <f t="shared" si="73"/>
        <v>10.5</v>
      </c>
      <c r="F4726" s="288" t="s">
        <v>6515</v>
      </c>
      <c r="G4726" s="289" t="s">
        <v>6106</v>
      </c>
      <c r="H4726" s="290">
        <v>848329848</v>
      </c>
    </row>
    <row r="4727" spans="2:8" x14ac:dyDescent="0.3">
      <c r="B4727" s="286">
        <v>44459.069236111114</v>
      </c>
      <c r="C4727" s="287">
        <v>2000</v>
      </c>
      <c r="D4727" s="287">
        <v>1958</v>
      </c>
      <c r="E4727" s="287">
        <f t="shared" si="73"/>
        <v>42</v>
      </c>
      <c r="F4727" s="288" t="s">
        <v>32</v>
      </c>
      <c r="G4727" s="289"/>
      <c r="H4727" s="290">
        <v>848356554</v>
      </c>
    </row>
    <row r="4728" spans="2:8" x14ac:dyDescent="0.3">
      <c r="B4728" s="286">
        <v>44459.071898148148</v>
      </c>
      <c r="C4728" s="287">
        <v>150</v>
      </c>
      <c r="D4728" s="287">
        <v>146.1</v>
      </c>
      <c r="E4728" s="287">
        <f t="shared" si="73"/>
        <v>3.9000000000000057</v>
      </c>
      <c r="F4728" s="288" t="s">
        <v>32</v>
      </c>
      <c r="G4728" s="289"/>
      <c r="H4728" s="290">
        <v>848358894</v>
      </c>
    </row>
    <row r="4729" spans="2:8" x14ac:dyDescent="0.3">
      <c r="B4729" s="286">
        <v>44459.077928240738</v>
      </c>
      <c r="C4729" s="287">
        <v>200</v>
      </c>
      <c r="D4729" s="287">
        <v>195.8</v>
      </c>
      <c r="E4729" s="287">
        <f t="shared" si="73"/>
        <v>4.1999999999999886</v>
      </c>
      <c r="F4729" s="288" t="s">
        <v>32</v>
      </c>
      <c r="G4729" s="289"/>
      <c r="H4729" s="290">
        <v>848364065</v>
      </c>
    </row>
    <row r="4730" spans="2:8" x14ac:dyDescent="0.3">
      <c r="B4730" s="286">
        <v>44459.081041666665</v>
      </c>
      <c r="C4730" s="287">
        <v>300</v>
      </c>
      <c r="D4730" s="287">
        <v>293.7</v>
      </c>
      <c r="E4730" s="287">
        <f t="shared" si="73"/>
        <v>6.3000000000000114</v>
      </c>
      <c r="F4730" s="288" t="s">
        <v>6196</v>
      </c>
      <c r="G4730" s="289" t="s">
        <v>6104</v>
      </c>
      <c r="H4730" s="290">
        <v>848366534</v>
      </c>
    </row>
    <row r="4731" spans="2:8" x14ac:dyDescent="0.3">
      <c r="B4731" s="286">
        <v>44459.096319444441</v>
      </c>
      <c r="C4731" s="287">
        <v>100</v>
      </c>
      <c r="D4731" s="287">
        <v>96.1</v>
      </c>
      <c r="E4731" s="287">
        <f t="shared" si="73"/>
        <v>3.9000000000000057</v>
      </c>
      <c r="F4731" s="288" t="s">
        <v>32</v>
      </c>
      <c r="G4731" s="289"/>
      <c r="H4731" s="290">
        <v>848380485</v>
      </c>
    </row>
    <row r="4732" spans="2:8" x14ac:dyDescent="0.3">
      <c r="B4732" s="286">
        <v>44459.104212962964</v>
      </c>
      <c r="C4732" s="287">
        <v>100</v>
      </c>
      <c r="D4732" s="287">
        <v>96.1</v>
      </c>
      <c r="E4732" s="287">
        <f t="shared" si="73"/>
        <v>3.9000000000000057</v>
      </c>
      <c r="F4732" s="288" t="s">
        <v>32</v>
      </c>
      <c r="G4732" s="289"/>
      <c r="H4732" s="290">
        <v>848386619</v>
      </c>
    </row>
    <row r="4733" spans="2:8" x14ac:dyDescent="0.3">
      <c r="B4733" s="286">
        <v>44459.106759259259</v>
      </c>
      <c r="C4733" s="287">
        <v>300</v>
      </c>
      <c r="D4733" s="287">
        <v>293.7</v>
      </c>
      <c r="E4733" s="287">
        <f t="shared" si="73"/>
        <v>6.3000000000000114</v>
      </c>
      <c r="F4733" s="288" t="s">
        <v>32</v>
      </c>
      <c r="G4733" s="289"/>
      <c r="H4733" s="290">
        <v>848388703</v>
      </c>
    </row>
    <row r="4734" spans="2:8" x14ac:dyDescent="0.3">
      <c r="B4734" s="286">
        <v>44459.208657407406</v>
      </c>
      <c r="C4734" s="287">
        <v>1000</v>
      </c>
      <c r="D4734" s="287">
        <v>979</v>
      </c>
      <c r="E4734" s="287">
        <f t="shared" si="73"/>
        <v>21</v>
      </c>
      <c r="F4734" s="288" t="s">
        <v>32</v>
      </c>
      <c r="G4734" s="289"/>
      <c r="H4734" s="290">
        <v>848473895</v>
      </c>
    </row>
    <row r="4735" spans="2:8" x14ac:dyDescent="0.3">
      <c r="B4735" s="286">
        <v>44459.265439814815</v>
      </c>
      <c r="C4735" s="287">
        <v>300</v>
      </c>
      <c r="D4735" s="287">
        <v>293.7</v>
      </c>
      <c r="E4735" s="287">
        <f t="shared" si="73"/>
        <v>6.3000000000000114</v>
      </c>
      <c r="F4735" s="288" t="s">
        <v>6126</v>
      </c>
      <c r="G4735" s="289" t="s">
        <v>6186</v>
      </c>
      <c r="H4735" s="290">
        <v>848500944</v>
      </c>
    </row>
    <row r="4736" spans="2:8" x14ac:dyDescent="0.3">
      <c r="B4736" s="286">
        <v>44459.272002314814</v>
      </c>
      <c r="C4736" s="287">
        <v>300</v>
      </c>
      <c r="D4736" s="287">
        <v>293.7</v>
      </c>
      <c r="E4736" s="287">
        <f t="shared" si="73"/>
        <v>6.3000000000000114</v>
      </c>
      <c r="F4736" s="288" t="s">
        <v>32</v>
      </c>
      <c r="G4736" s="289"/>
      <c r="H4736" s="290">
        <v>848504193</v>
      </c>
    </row>
    <row r="4737" spans="2:8" x14ac:dyDescent="0.3">
      <c r="B4737" s="286">
        <v>44459.28601851852</v>
      </c>
      <c r="C4737" s="287">
        <v>500</v>
      </c>
      <c r="D4737" s="287">
        <v>489.5</v>
      </c>
      <c r="E4737" s="287">
        <f t="shared" si="73"/>
        <v>10.5</v>
      </c>
      <c r="F4737" s="288" t="s">
        <v>66</v>
      </c>
      <c r="G4737" s="289" t="s">
        <v>6102</v>
      </c>
      <c r="H4737" s="290">
        <v>848510989</v>
      </c>
    </row>
    <row r="4738" spans="2:8" x14ac:dyDescent="0.3">
      <c r="B4738" s="286">
        <v>44459.295648148145</v>
      </c>
      <c r="C4738" s="287">
        <v>100</v>
      </c>
      <c r="D4738" s="287">
        <v>96.1</v>
      </c>
      <c r="E4738" s="287">
        <f t="shared" si="73"/>
        <v>3.9000000000000057</v>
      </c>
      <c r="F4738" s="288" t="s">
        <v>32</v>
      </c>
      <c r="G4738" s="289"/>
      <c r="H4738" s="290">
        <v>848516294</v>
      </c>
    </row>
    <row r="4739" spans="2:8" x14ac:dyDescent="0.3">
      <c r="B4739" s="286">
        <v>44459.303749999999</v>
      </c>
      <c r="C4739" s="287">
        <v>300</v>
      </c>
      <c r="D4739" s="287">
        <v>293.7</v>
      </c>
      <c r="E4739" s="287">
        <f t="shared" si="73"/>
        <v>6.3000000000000114</v>
      </c>
      <c r="F4739" s="288" t="s">
        <v>32</v>
      </c>
      <c r="G4739" s="289"/>
      <c r="H4739" s="290">
        <v>848521047</v>
      </c>
    </row>
    <row r="4740" spans="2:8" x14ac:dyDescent="0.3">
      <c r="B4740" s="286">
        <v>44459.312442129631</v>
      </c>
      <c r="C4740" s="287">
        <v>300</v>
      </c>
      <c r="D4740" s="287">
        <v>293.7</v>
      </c>
      <c r="E4740" s="287">
        <f t="shared" si="73"/>
        <v>6.3000000000000114</v>
      </c>
      <c r="F4740" s="288" t="s">
        <v>32</v>
      </c>
      <c r="G4740" s="289"/>
      <c r="H4740" s="290">
        <v>848526096</v>
      </c>
    </row>
    <row r="4741" spans="2:8" x14ac:dyDescent="0.3">
      <c r="B4741" s="286">
        <v>44459.326226851852</v>
      </c>
      <c r="C4741" s="287">
        <v>50</v>
      </c>
      <c r="D4741" s="287">
        <v>46.1</v>
      </c>
      <c r="E4741" s="287">
        <f t="shared" ref="E4741:E4804" si="74">C4741-D4741</f>
        <v>3.8999999999999986</v>
      </c>
      <c r="F4741" s="288" t="s">
        <v>5903</v>
      </c>
      <c r="G4741" s="289" t="s">
        <v>6097</v>
      </c>
      <c r="H4741" s="290">
        <v>848534847</v>
      </c>
    </row>
    <row r="4742" spans="2:8" x14ac:dyDescent="0.3">
      <c r="B4742" s="286">
        <v>44459.334606481483</v>
      </c>
      <c r="C4742" s="287">
        <v>300</v>
      </c>
      <c r="D4742" s="287">
        <v>293.7</v>
      </c>
      <c r="E4742" s="287">
        <f t="shared" si="74"/>
        <v>6.3000000000000114</v>
      </c>
      <c r="F4742" s="288" t="s">
        <v>32</v>
      </c>
      <c r="G4742" s="289"/>
      <c r="H4742" s="290">
        <v>848541217</v>
      </c>
    </row>
    <row r="4743" spans="2:8" x14ac:dyDescent="0.3">
      <c r="B4743" s="286">
        <v>44459.335949074077</v>
      </c>
      <c r="C4743" s="287">
        <v>50</v>
      </c>
      <c r="D4743" s="287">
        <v>46.1</v>
      </c>
      <c r="E4743" s="287">
        <f t="shared" si="74"/>
        <v>3.8999999999999986</v>
      </c>
      <c r="F4743" s="288" t="s">
        <v>32</v>
      </c>
      <c r="G4743" s="289"/>
      <c r="H4743" s="290">
        <v>848542547</v>
      </c>
    </row>
    <row r="4744" spans="2:8" x14ac:dyDescent="0.3">
      <c r="B4744" s="286">
        <v>44459.337754629632</v>
      </c>
      <c r="C4744" s="287">
        <v>5000</v>
      </c>
      <c r="D4744" s="287">
        <v>4895</v>
      </c>
      <c r="E4744" s="287">
        <f t="shared" si="74"/>
        <v>105</v>
      </c>
      <c r="F4744" s="288" t="s">
        <v>6255</v>
      </c>
      <c r="G4744" s="289" t="s">
        <v>6099</v>
      </c>
      <c r="H4744" s="290">
        <v>848544330</v>
      </c>
    </row>
    <row r="4745" spans="2:8" x14ac:dyDescent="0.3">
      <c r="B4745" s="286">
        <v>44459.346041666664</v>
      </c>
      <c r="C4745" s="287">
        <v>2050</v>
      </c>
      <c r="D4745" s="287">
        <v>2006.95</v>
      </c>
      <c r="E4745" s="287">
        <f t="shared" si="74"/>
        <v>43.049999999999955</v>
      </c>
      <c r="F4745" s="288" t="s">
        <v>6156</v>
      </c>
      <c r="G4745" s="289" t="s">
        <v>6124</v>
      </c>
      <c r="H4745" s="290">
        <v>848551449</v>
      </c>
    </row>
    <row r="4746" spans="2:8" x14ac:dyDescent="0.3">
      <c r="B4746" s="286">
        <v>44459.348113425927</v>
      </c>
      <c r="C4746" s="287">
        <v>500</v>
      </c>
      <c r="D4746" s="287">
        <v>489.5</v>
      </c>
      <c r="E4746" s="287">
        <f t="shared" si="74"/>
        <v>10.5</v>
      </c>
      <c r="F4746" s="288" t="s">
        <v>32</v>
      </c>
      <c r="G4746" s="289"/>
      <c r="H4746" s="290">
        <v>848553291</v>
      </c>
    </row>
    <row r="4747" spans="2:8" x14ac:dyDescent="0.3">
      <c r="B4747" s="286">
        <v>44459.354942129627</v>
      </c>
      <c r="C4747" s="287">
        <v>300</v>
      </c>
      <c r="D4747" s="287">
        <v>293.7</v>
      </c>
      <c r="E4747" s="287">
        <f t="shared" si="74"/>
        <v>6.3000000000000114</v>
      </c>
      <c r="F4747" s="288" t="s">
        <v>32</v>
      </c>
      <c r="G4747" s="289"/>
      <c r="H4747" s="290">
        <v>848559404</v>
      </c>
    </row>
    <row r="4748" spans="2:8" x14ac:dyDescent="0.3">
      <c r="B4748" s="286">
        <v>44459.366423611114</v>
      </c>
      <c r="C4748" s="287">
        <v>500</v>
      </c>
      <c r="D4748" s="287">
        <v>489.5</v>
      </c>
      <c r="E4748" s="287">
        <f t="shared" si="74"/>
        <v>10.5</v>
      </c>
      <c r="F4748" s="288" t="s">
        <v>6143</v>
      </c>
      <c r="G4748" s="289" t="s">
        <v>6097</v>
      </c>
      <c r="H4748" s="290">
        <v>848569825</v>
      </c>
    </row>
    <row r="4749" spans="2:8" x14ac:dyDescent="0.3">
      <c r="B4749" s="286">
        <v>44459.372916666667</v>
      </c>
      <c r="C4749" s="287">
        <v>500</v>
      </c>
      <c r="D4749" s="287">
        <v>489.5</v>
      </c>
      <c r="E4749" s="287">
        <f t="shared" si="74"/>
        <v>10.5</v>
      </c>
      <c r="F4749" s="288" t="s">
        <v>32</v>
      </c>
      <c r="G4749" s="289"/>
      <c r="H4749" s="290">
        <v>848575624</v>
      </c>
    </row>
    <row r="4750" spans="2:8" x14ac:dyDescent="0.3">
      <c r="B4750" s="286">
        <v>44459.3753125</v>
      </c>
      <c r="C4750" s="287">
        <v>50</v>
      </c>
      <c r="D4750" s="287">
        <v>46.1</v>
      </c>
      <c r="E4750" s="287">
        <f t="shared" si="74"/>
        <v>3.8999999999999986</v>
      </c>
      <c r="F4750" s="288" t="s">
        <v>32</v>
      </c>
      <c r="G4750" s="289"/>
      <c r="H4750" s="290">
        <v>848578073</v>
      </c>
    </row>
    <row r="4751" spans="2:8" x14ac:dyDescent="0.3">
      <c r="B4751" s="286">
        <v>44459.383368055554</v>
      </c>
      <c r="C4751" s="287">
        <v>1050</v>
      </c>
      <c r="D4751" s="287">
        <v>1027.95</v>
      </c>
      <c r="E4751" s="287">
        <f t="shared" si="74"/>
        <v>22.049999999999955</v>
      </c>
      <c r="F4751" s="288" t="s">
        <v>6127</v>
      </c>
      <c r="G4751" s="289" t="s">
        <v>6104</v>
      </c>
      <c r="H4751" s="290">
        <v>848587150</v>
      </c>
    </row>
    <row r="4752" spans="2:8" x14ac:dyDescent="0.3">
      <c r="B4752" s="286">
        <v>44459.387094907404</v>
      </c>
      <c r="C4752" s="287">
        <v>500</v>
      </c>
      <c r="D4752" s="287">
        <v>489.5</v>
      </c>
      <c r="E4752" s="287">
        <f t="shared" si="74"/>
        <v>10.5</v>
      </c>
      <c r="F4752" s="288" t="s">
        <v>32</v>
      </c>
      <c r="G4752" s="289"/>
      <c r="H4752" s="290">
        <v>848591354</v>
      </c>
    </row>
    <row r="4753" spans="2:8" x14ac:dyDescent="0.3">
      <c r="B4753" s="286">
        <v>44459.39167824074</v>
      </c>
      <c r="C4753" s="287">
        <v>1000</v>
      </c>
      <c r="D4753" s="287">
        <v>979</v>
      </c>
      <c r="E4753" s="287">
        <f t="shared" si="74"/>
        <v>21</v>
      </c>
      <c r="F4753" s="288" t="s">
        <v>6247</v>
      </c>
      <c r="G4753" s="289" t="s">
        <v>6106</v>
      </c>
      <c r="H4753" s="290">
        <v>848596544</v>
      </c>
    </row>
    <row r="4754" spans="2:8" x14ac:dyDescent="0.3">
      <c r="B4754" s="286">
        <v>44459.397465277776</v>
      </c>
      <c r="C4754" s="287">
        <v>500</v>
      </c>
      <c r="D4754" s="287">
        <v>489.5</v>
      </c>
      <c r="E4754" s="287">
        <f t="shared" si="74"/>
        <v>10.5</v>
      </c>
      <c r="F4754" s="288" t="s">
        <v>32</v>
      </c>
      <c r="G4754" s="289"/>
      <c r="H4754" s="290">
        <v>848603251</v>
      </c>
    </row>
    <row r="4755" spans="2:8" x14ac:dyDescent="0.3">
      <c r="B4755" s="286">
        <v>44459.397627314815</v>
      </c>
      <c r="C4755" s="287">
        <v>300</v>
      </c>
      <c r="D4755" s="287">
        <v>293.7</v>
      </c>
      <c r="E4755" s="287">
        <f t="shared" si="74"/>
        <v>6.3000000000000114</v>
      </c>
      <c r="F4755" s="288" t="s">
        <v>32</v>
      </c>
      <c r="G4755" s="289"/>
      <c r="H4755" s="290">
        <v>848603413</v>
      </c>
    </row>
    <row r="4756" spans="2:8" x14ac:dyDescent="0.3">
      <c r="B4756" s="286">
        <v>44459.398645833331</v>
      </c>
      <c r="C4756" s="287">
        <v>1000</v>
      </c>
      <c r="D4756" s="287">
        <v>979</v>
      </c>
      <c r="E4756" s="287">
        <f t="shared" si="74"/>
        <v>21</v>
      </c>
      <c r="F4756" s="288" t="s">
        <v>6138</v>
      </c>
      <c r="G4756" s="289" t="s">
        <v>5886</v>
      </c>
      <c r="H4756" s="290">
        <v>848604538</v>
      </c>
    </row>
    <row r="4757" spans="2:8" x14ac:dyDescent="0.3">
      <c r="B4757" s="286">
        <v>44459.400023148148</v>
      </c>
      <c r="C4757" s="287">
        <v>1000</v>
      </c>
      <c r="D4757" s="287">
        <v>979</v>
      </c>
      <c r="E4757" s="287">
        <f t="shared" si="74"/>
        <v>21</v>
      </c>
      <c r="F4757" s="288" t="s">
        <v>32</v>
      </c>
      <c r="G4757" s="289"/>
      <c r="H4757" s="290">
        <v>848606148</v>
      </c>
    </row>
    <row r="4758" spans="2:8" x14ac:dyDescent="0.3">
      <c r="B4758" s="286">
        <v>44459.401875000003</v>
      </c>
      <c r="C4758" s="287">
        <v>300</v>
      </c>
      <c r="D4758" s="287">
        <v>293.7</v>
      </c>
      <c r="E4758" s="287">
        <f t="shared" si="74"/>
        <v>6.3000000000000114</v>
      </c>
      <c r="F4758" s="288" t="s">
        <v>32</v>
      </c>
      <c r="G4758" s="289"/>
      <c r="H4758" s="290">
        <v>848608261</v>
      </c>
    </row>
    <row r="4759" spans="2:8" x14ac:dyDescent="0.3">
      <c r="B4759" s="286">
        <v>44459.402141203704</v>
      </c>
      <c r="C4759" s="287">
        <v>500</v>
      </c>
      <c r="D4759" s="287">
        <v>489.5</v>
      </c>
      <c r="E4759" s="287">
        <f t="shared" si="74"/>
        <v>10.5</v>
      </c>
      <c r="F4759" s="288" t="s">
        <v>6179</v>
      </c>
      <c r="G4759" s="289" t="s">
        <v>6099</v>
      </c>
      <c r="H4759" s="290">
        <v>848608538</v>
      </c>
    </row>
    <row r="4760" spans="2:8" x14ac:dyDescent="0.3">
      <c r="B4760" s="286">
        <v>44459.404999999999</v>
      </c>
      <c r="C4760" s="287">
        <v>1000</v>
      </c>
      <c r="D4760" s="287">
        <v>979</v>
      </c>
      <c r="E4760" s="287">
        <f t="shared" si="74"/>
        <v>21</v>
      </c>
      <c r="F4760" s="288" t="s">
        <v>6334</v>
      </c>
      <c r="G4760" s="289" t="s">
        <v>6097</v>
      </c>
      <c r="H4760" s="290">
        <v>848611772</v>
      </c>
    </row>
    <row r="4761" spans="2:8" x14ac:dyDescent="0.3">
      <c r="B4761" s="286">
        <v>44459.415381944447</v>
      </c>
      <c r="C4761" s="287">
        <v>1000</v>
      </c>
      <c r="D4761" s="287">
        <v>979</v>
      </c>
      <c r="E4761" s="287">
        <f t="shared" si="74"/>
        <v>21</v>
      </c>
      <c r="F4761" s="288" t="s">
        <v>66</v>
      </c>
      <c r="G4761" s="289" t="s">
        <v>6097</v>
      </c>
      <c r="H4761" s="290">
        <v>848623239</v>
      </c>
    </row>
    <row r="4762" spans="2:8" x14ac:dyDescent="0.3">
      <c r="B4762" s="286">
        <v>44459.423518518517</v>
      </c>
      <c r="C4762" s="287">
        <v>1000</v>
      </c>
      <c r="D4762" s="287">
        <v>979</v>
      </c>
      <c r="E4762" s="287">
        <f t="shared" si="74"/>
        <v>21</v>
      </c>
      <c r="F4762" s="288" t="s">
        <v>6098</v>
      </c>
      <c r="G4762" s="289" t="s">
        <v>6102</v>
      </c>
      <c r="H4762" s="290">
        <v>848634333</v>
      </c>
    </row>
    <row r="4763" spans="2:8" x14ac:dyDescent="0.3">
      <c r="B4763" s="286">
        <v>44459.425810185188</v>
      </c>
      <c r="C4763" s="287">
        <v>100</v>
      </c>
      <c r="D4763" s="287">
        <v>96.1</v>
      </c>
      <c r="E4763" s="287">
        <f t="shared" si="74"/>
        <v>3.9000000000000057</v>
      </c>
      <c r="F4763" s="288" t="s">
        <v>32</v>
      </c>
      <c r="G4763" s="289"/>
      <c r="H4763" s="290">
        <v>848637444</v>
      </c>
    </row>
    <row r="4764" spans="2:8" x14ac:dyDescent="0.3">
      <c r="B4764" s="286">
        <v>44459.427210648151</v>
      </c>
      <c r="C4764" s="287">
        <v>1000</v>
      </c>
      <c r="D4764" s="287">
        <v>979</v>
      </c>
      <c r="E4764" s="287">
        <f t="shared" si="74"/>
        <v>21</v>
      </c>
      <c r="F4764" s="288" t="s">
        <v>32</v>
      </c>
      <c r="G4764" s="289"/>
      <c r="H4764" s="290">
        <v>848639143</v>
      </c>
    </row>
    <row r="4765" spans="2:8" x14ac:dyDescent="0.3">
      <c r="B4765" s="286">
        <v>44459.436678240738</v>
      </c>
      <c r="C4765" s="287">
        <v>30</v>
      </c>
      <c r="D4765" s="287">
        <v>26.1</v>
      </c>
      <c r="E4765" s="287">
        <f t="shared" si="74"/>
        <v>3.8999999999999986</v>
      </c>
      <c r="F4765" s="288" t="s">
        <v>6101</v>
      </c>
      <c r="G4765" s="289" t="s">
        <v>6124</v>
      </c>
      <c r="H4765" s="290">
        <v>848650981</v>
      </c>
    </row>
    <row r="4766" spans="2:8" x14ac:dyDescent="0.3">
      <c r="B4766" s="286">
        <v>44459.452141203707</v>
      </c>
      <c r="C4766" s="287">
        <v>200</v>
      </c>
      <c r="D4766" s="287">
        <v>195.8</v>
      </c>
      <c r="E4766" s="287">
        <f t="shared" si="74"/>
        <v>4.1999999999999886</v>
      </c>
      <c r="F4766" s="288" t="s">
        <v>6150</v>
      </c>
      <c r="G4766" s="289" t="s">
        <v>6121</v>
      </c>
      <c r="H4766" s="290">
        <v>848669924</v>
      </c>
    </row>
    <row r="4767" spans="2:8" x14ac:dyDescent="0.3">
      <c r="B4767" s="286">
        <v>44459.452407407407</v>
      </c>
      <c r="C4767" s="287">
        <v>5000</v>
      </c>
      <c r="D4767" s="287">
        <v>4895</v>
      </c>
      <c r="E4767" s="287">
        <f t="shared" si="74"/>
        <v>105</v>
      </c>
      <c r="F4767" s="288" t="s">
        <v>6156</v>
      </c>
      <c r="G4767" s="289" t="s">
        <v>6097</v>
      </c>
      <c r="H4767" s="290">
        <v>848670278</v>
      </c>
    </row>
    <row r="4768" spans="2:8" x14ac:dyDescent="0.3">
      <c r="B4768" s="286">
        <v>44459.453842592593</v>
      </c>
      <c r="C4768" s="287">
        <v>200</v>
      </c>
      <c r="D4768" s="287">
        <v>195.8</v>
      </c>
      <c r="E4768" s="287">
        <f t="shared" si="74"/>
        <v>4.1999999999999886</v>
      </c>
      <c r="F4768" s="288" t="s">
        <v>32</v>
      </c>
      <c r="G4768" s="289"/>
      <c r="H4768" s="290">
        <v>848671883</v>
      </c>
    </row>
    <row r="4769" spans="2:8" x14ac:dyDescent="0.3">
      <c r="B4769" s="286">
        <v>44459.459074074075</v>
      </c>
      <c r="C4769" s="287">
        <v>100</v>
      </c>
      <c r="D4769" s="287">
        <v>96.1</v>
      </c>
      <c r="E4769" s="287">
        <f t="shared" si="74"/>
        <v>3.9000000000000057</v>
      </c>
      <c r="F4769" s="288" t="s">
        <v>32</v>
      </c>
      <c r="G4769" s="289"/>
      <c r="H4769" s="290">
        <v>848678229</v>
      </c>
    </row>
    <row r="4770" spans="2:8" x14ac:dyDescent="0.3">
      <c r="B4770" s="286">
        <v>44459.460439814815</v>
      </c>
      <c r="C4770" s="287">
        <v>5000</v>
      </c>
      <c r="D4770" s="287">
        <v>4895</v>
      </c>
      <c r="E4770" s="287">
        <f t="shared" si="74"/>
        <v>105</v>
      </c>
      <c r="F4770" s="288" t="s">
        <v>6222</v>
      </c>
      <c r="G4770" s="289" t="s">
        <v>6095</v>
      </c>
      <c r="H4770" s="290">
        <v>848679823</v>
      </c>
    </row>
    <row r="4771" spans="2:8" x14ac:dyDescent="0.3">
      <c r="B4771" s="286">
        <v>44459.46402777778</v>
      </c>
      <c r="C4771" s="287">
        <v>200</v>
      </c>
      <c r="D4771" s="287">
        <v>195.8</v>
      </c>
      <c r="E4771" s="287">
        <f t="shared" si="74"/>
        <v>4.1999999999999886</v>
      </c>
      <c r="F4771" s="288" t="s">
        <v>32</v>
      </c>
      <c r="G4771" s="289"/>
      <c r="H4771" s="290">
        <v>848684211</v>
      </c>
    </row>
    <row r="4772" spans="2:8" x14ac:dyDescent="0.3">
      <c r="B4772" s="286">
        <v>44459.466215277775</v>
      </c>
      <c r="C4772" s="287">
        <v>200</v>
      </c>
      <c r="D4772" s="287">
        <v>195.8</v>
      </c>
      <c r="E4772" s="287">
        <f t="shared" si="74"/>
        <v>4.1999999999999886</v>
      </c>
      <c r="F4772" s="288" t="s">
        <v>32</v>
      </c>
      <c r="G4772" s="289"/>
      <c r="H4772" s="290">
        <v>848686902</v>
      </c>
    </row>
    <row r="4773" spans="2:8" x14ac:dyDescent="0.3">
      <c r="B4773" s="286">
        <v>44459.467581018522</v>
      </c>
      <c r="C4773" s="287">
        <v>1000</v>
      </c>
      <c r="D4773" s="287">
        <v>979</v>
      </c>
      <c r="E4773" s="287">
        <f t="shared" si="74"/>
        <v>21</v>
      </c>
      <c r="F4773" s="288" t="s">
        <v>32</v>
      </c>
      <c r="G4773" s="289"/>
      <c r="H4773" s="290">
        <v>848688673</v>
      </c>
    </row>
    <row r="4774" spans="2:8" x14ac:dyDescent="0.3">
      <c r="B4774" s="286">
        <v>44459.472013888888</v>
      </c>
      <c r="C4774" s="287">
        <v>300</v>
      </c>
      <c r="D4774" s="287">
        <v>293.7</v>
      </c>
      <c r="E4774" s="287">
        <f t="shared" si="74"/>
        <v>6.3000000000000114</v>
      </c>
      <c r="F4774" s="288" t="s">
        <v>32</v>
      </c>
      <c r="G4774" s="289"/>
      <c r="H4774" s="290">
        <v>848694386</v>
      </c>
    </row>
    <row r="4775" spans="2:8" x14ac:dyDescent="0.3">
      <c r="B4775" s="286">
        <v>44459.475775462961</v>
      </c>
      <c r="C4775" s="287">
        <v>30000</v>
      </c>
      <c r="D4775" s="287">
        <v>29370</v>
      </c>
      <c r="E4775" s="287">
        <f t="shared" si="74"/>
        <v>630</v>
      </c>
      <c r="F4775" s="288" t="s">
        <v>6519</v>
      </c>
      <c r="G4775" s="289" t="s">
        <v>6091</v>
      </c>
      <c r="H4775" s="290">
        <v>848699183</v>
      </c>
    </row>
    <row r="4776" spans="2:8" x14ac:dyDescent="0.3">
      <c r="B4776" s="286">
        <v>44459.484988425924</v>
      </c>
      <c r="C4776" s="287">
        <v>100</v>
      </c>
      <c r="D4776" s="287">
        <v>96.1</v>
      </c>
      <c r="E4776" s="287">
        <f t="shared" si="74"/>
        <v>3.9000000000000057</v>
      </c>
      <c r="F4776" s="288" t="s">
        <v>32</v>
      </c>
      <c r="G4776" s="289"/>
      <c r="H4776" s="290">
        <v>848710616</v>
      </c>
    </row>
    <row r="4777" spans="2:8" x14ac:dyDescent="0.3">
      <c r="B4777" s="286">
        <v>44459.487280092595</v>
      </c>
      <c r="C4777" s="287">
        <v>300</v>
      </c>
      <c r="D4777" s="287">
        <v>293.7</v>
      </c>
      <c r="E4777" s="287">
        <f t="shared" si="74"/>
        <v>6.3000000000000114</v>
      </c>
      <c r="F4777" s="288" t="s">
        <v>32</v>
      </c>
      <c r="G4777" s="289"/>
      <c r="H4777" s="290">
        <v>848713379</v>
      </c>
    </row>
    <row r="4778" spans="2:8" x14ac:dyDescent="0.3">
      <c r="B4778" s="286">
        <v>44459.495868055557</v>
      </c>
      <c r="C4778" s="287">
        <v>1000</v>
      </c>
      <c r="D4778" s="287">
        <v>979</v>
      </c>
      <c r="E4778" s="287">
        <f t="shared" si="74"/>
        <v>21</v>
      </c>
      <c r="F4778" s="288" t="s">
        <v>32</v>
      </c>
      <c r="G4778" s="289"/>
      <c r="H4778" s="290">
        <v>848724236</v>
      </c>
    </row>
    <row r="4779" spans="2:8" x14ac:dyDescent="0.3">
      <c r="B4779" s="286">
        <v>44459.497777777775</v>
      </c>
      <c r="C4779" s="287">
        <v>15000</v>
      </c>
      <c r="D4779" s="287">
        <v>14685</v>
      </c>
      <c r="E4779" s="287">
        <f t="shared" si="74"/>
        <v>315</v>
      </c>
      <c r="F4779" s="288" t="s">
        <v>32</v>
      </c>
      <c r="G4779" s="289"/>
      <c r="H4779" s="290">
        <v>848726822</v>
      </c>
    </row>
    <row r="4780" spans="2:8" x14ac:dyDescent="0.3">
      <c r="B4780" s="286">
        <v>44459.502025462964</v>
      </c>
      <c r="C4780" s="287">
        <v>400</v>
      </c>
      <c r="D4780" s="287">
        <v>391.6</v>
      </c>
      <c r="E4780" s="287">
        <f t="shared" si="74"/>
        <v>8.3999999999999773</v>
      </c>
      <c r="F4780" s="288" t="s">
        <v>6329</v>
      </c>
      <c r="G4780" s="289" t="s">
        <v>6097</v>
      </c>
      <c r="H4780" s="290">
        <v>848733045</v>
      </c>
    </row>
    <row r="4781" spans="2:8" x14ac:dyDescent="0.3">
      <c r="B4781" s="286">
        <v>44459.510810185187</v>
      </c>
      <c r="C4781" s="287">
        <v>400</v>
      </c>
      <c r="D4781" s="287">
        <v>391.6</v>
      </c>
      <c r="E4781" s="287">
        <f t="shared" si="74"/>
        <v>8.3999999999999773</v>
      </c>
      <c r="F4781" s="288" t="s">
        <v>32</v>
      </c>
      <c r="G4781" s="289"/>
      <c r="H4781" s="290">
        <v>848747535</v>
      </c>
    </row>
    <row r="4782" spans="2:8" x14ac:dyDescent="0.3">
      <c r="B4782" s="286">
        <v>44459.516863425924</v>
      </c>
      <c r="C4782" s="287">
        <v>400</v>
      </c>
      <c r="D4782" s="287">
        <v>391.6</v>
      </c>
      <c r="E4782" s="287">
        <f t="shared" si="74"/>
        <v>8.3999999999999773</v>
      </c>
      <c r="F4782" s="288" t="s">
        <v>32</v>
      </c>
      <c r="G4782" s="289"/>
      <c r="H4782" s="290">
        <v>848757035</v>
      </c>
    </row>
    <row r="4783" spans="2:8" x14ac:dyDescent="0.3">
      <c r="B4783" s="286">
        <v>44459.51734953704</v>
      </c>
      <c r="C4783" s="287">
        <v>1000</v>
      </c>
      <c r="D4783" s="287">
        <v>979</v>
      </c>
      <c r="E4783" s="287">
        <f t="shared" si="74"/>
        <v>21</v>
      </c>
      <c r="F4783" s="288" t="s">
        <v>32</v>
      </c>
      <c r="G4783" s="289"/>
      <c r="H4783" s="290">
        <v>848757785</v>
      </c>
    </row>
    <row r="4784" spans="2:8" x14ac:dyDescent="0.3">
      <c r="B4784" s="286">
        <v>44459.5234375</v>
      </c>
      <c r="C4784" s="287">
        <v>300</v>
      </c>
      <c r="D4784" s="287">
        <v>293.7</v>
      </c>
      <c r="E4784" s="287">
        <f t="shared" si="74"/>
        <v>6.3000000000000114</v>
      </c>
      <c r="F4784" s="288" t="s">
        <v>32</v>
      </c>
      <c r="G4784" s="289"/>
      <c r="H4784" s="290">
        <v>848766520</v>
      </c>
    </row>
    <row r="4785" spans="2:8" x14ac:dyDescent="0.3">
      <c r="B4785" s="286">
        <v>44459.527071759258</v>
      </c>
      <c r="C4785" s="287">
        <v>5000</v>
      </c>
      <c r="D4785" s="287">
        <v>4895</v>
      </c>
      <c r="E4785" s="287">
        <f t="shared" si="74"/>
        <v>105</v>
      </c>
      <c r="F4785" s="288" t="s">
        <v>32</v>
      </c>
      <c r="G4785" s="289"/>
      <c r="H4785" s="290">
        <v>848771873</v>
      </c>
    </row>
    <row r="4786" spans="2:8" x14ac:dyDescent="0.3">
      <c r="B4786" s="286">
        <v>44459.528333333335</v>
      </c>
      <c r="C4786" s="287">
        <v>50</v>
      </c>
      <c r="D4786" s="287">
        <v>46.1</v>
      </c>
      <c r="E4786" s="287">
        <f t="shared" si="74"/>
        <v>3.8999999999999986</v>
      </c>
      <c r="F4786" s="288" t="s">
        <v>32</v>
      </c>
      <c r="G4786" s="289"/>
      <c r="H4786" s="290">
        <v>848773675</v>
      </c>
    </row>
    <row r="4787" spans="2:8" x14ac:dyDescent="0.3">
      <c r="B4787" s="286">
        <v>44459.535891203705</v>
      </c>
      <c r="C4787" s="287">
        <v>500</v>
      </c>
      <c r="D4787" s="287">
        <v>489.5</v>
      </c>
      <c r="E4787" s="287">
        <f t="shared" si="74"/>
        <v>10.5</v>
      </c>
      <c r="F4787" s="288" t="s">
        <v>32</v>
      </c>
      <c r="G4787" s="289"/>
      <c r="H4787" s="290">
        <v>848784927</v>
      </c>
    </row>
    <row r="4788" spans="2:8" x14ac:dyDescent="0.3">
      <c r="B4788" s="286">
        <v>44459.535925925928</v>
      </c>
      <c r="C4788" s="287">
        <v>300</v>
      </c>
      <c r="D4788" s="287">
        <v>293.7</v>
      </c>
      <c r="E4788" s="287">
        <f t="shared" si="74"/>
        <v>6.3000000000000114</v>
      </c>
      <c r="F4788" s="288" t="s">
        <v>32</v>
      </c>
      <c r="G4788" s="289"/>
      <c r="H4788" s="290">
        <v>848784976</v>
      </c>
    </row>
    <row r="4789" spans="2:8" x14ac:dyDescent="0.3">
      <c r="B4789" s="286">
        <v>44459.53837962963</v>
      </c>
      <c r="C4789" s="287">
        <v>1000</v>
      </c>
      <c r="D4789" s="287">
        <v>979</v>
      </c>
      <c r="E4789" s="287">
        <f t="shared" si="74"/>
        <v>21</v>
      </c>
      <c r="F4789" s="288" t="s">
        <v>32</v>
      </c>
      <c r="G4789" s="289"/>
      <c r="H4789" s="290">
        <v>848788565</v>
      </c>
    </row>
    <row r="4790" spans="2:8" x14ac:dyDescent="0.3">
      <c r="B4790" s="286">
        <v>44459.540335648147</v>
      </c>
      <c r="C4790" s="287">
        <v>1000</v>
      </c>
      <c r="D4790" s="287">
        <v>979</v>
      </c>
      <c r="E4790" s="287">
        <f t="shared" si="74"/>
        <v>21</v>
      </c>
      <c r="F4790" s="288" t="s">
        <v>6287</v>
      </c>
      <c r="G4790" s="289" t="s">
        <v>6095</v>
      </c>
      <c r="H4790" s="290">
        <v>848791285</v>
      </c>
    </row>
    <row r="4791" spans="2:8" x14ac:dyDescent="0.3">
      <c r="B4791" s="286">
        <v>44459.541319444441</v>
      </c>
      <c r="C4791" s="287">
        <v>30</v>
      </c>
      <c r="D4791" s="287">
        <v>26.1</v>
      </c>
      <c r="E4791" s="287">
        <f t="shared" si="74"/>
        <v>3.8999999999999986</v>
      </c>
      <c r="F4791" s="288" t="s">
        <v>6123</v>
      </c>
      <c r="G4791" s="289" t="s">
        <v>6186</v>
      </c>
      <c r="H4791" s="290">
        <v>848792606</v>
      </c>
    </row>
    <row r="4792" spans="2:8" x14ac:dyDescent="0.3">
      <c r="B4792" s="286">
        <v>44459.541446759256</v>
      </c>
      <c r="C4792" s="287">
        <v>300</v>
      </c>
      <c r="D4792" s="287">
        <v>293.7</v>
      </c>
      <c r="E4792" s="287">
        <f t="shared" si="74"/>
        <v>6.3000000000000114</v>
      </c>
      <c r="F4792" s="288" t="s">
        <v>32</v>
      </c>
      <c r="G4792" s="289"/>
      <c r="H4792" s="290">
        <v>848792791</v>
      </c>
    </row>
    <row r="4793" spans="2:8" x14ac:dyDescent="0.3">
      <c r="B4793" s="286">
        <v>44459.542638888888</v>
      </c>
      <c r="C4793" s="287">
        <v>1000</v>
      </c>
      <c r="D4793" s="287">
        <v>979</v>
      </c>
      <c r="E4793" s="287">
        <f t="shared" si="74"/>
        <v>21</v>
      </c>
      <c r="F4793" s="288" t="s">
        <v>32</v>
      </c>
      <c r="G4793" s="289"/>
      <c r="H4793" s="290">
        <v>848794634</v>
      </c>
    </row>
    <row r="4794" spans="2:8" x14ac:dyDescent="0.3">
      <c r="B4794" s="286">
        <v>44459.547407407408</v>
      </c>
      <c r="C4794" s="287">
        <v>300</v>
      </c>
      <c r="D4794" s="287">
        <v>293.7</v>
      </c>
      <c r="E4794" s="287">
        <f t="shared" si="74"/>
        <v>6.3000000000000114</v>
      </c>
      <c r="F4794" s="288" t="s">
        <v>32</v>
      </c>
      <c r="G4794" s="289"/>
      <c r="H4794" s="290">
        <v>848801639</v>
      </c>
    </row>
    <row r="4795" spans="2:8" x14ac:dyDescent="0.3">
      <c r="B4795" s="286">
        <v>44459.547893518517</v>
      </c>
      <c r="C4795" s="287">
        <v>500</v>
      </c>
      <c r="D4795" s="287">
        <v>489.5</v>
      </c>
      <c r="E4795" s="287">
        <f t="shared" si="74"/>
        <v>10.5</v>
      </c>
      <c r="F4795" s="288" t="s">
        <v>32</v>
      </c>
      <c r="G4795" s="289"/>
      <c r="H4795" s="290">
        <v>848802337</v>
      </c>
    </row>
    <row r="4796" spans="2:8" x14ac:dyDescent="0.3">
      <c r="B4796" s="286">
        <v>44459.54792824074</v>
      </c>
      <c r="C4796" s="287">
        <v>900</v>
      </c>
      <c r="D4796" s="287">
        <v>881.1</v>
      </c>
      <c r="E4796" s="287">
        <f t="shared" si="74"/>
        <v>18.899999999999977</v>
      </c>
      <c r="F4796" s="288" t="s">
        <v>6132</v>
      </c>
      <c r="G4796" s="289" t="s">
        <v>6095</v>
      </c>
      <c r="H4796" s="290">
        <v>848802395</v>
      </c>
    </row>
    <row r="4797" spans="2:8" x14ac:dyDescent="0.3">
      <c r="B4797" s="286">
        <v>44459.548113425924</v>
      </c>
      <c r="C4797" s="287">
        <v>100</v>
      </c>
      <c r="D4797" s="287">
        <v>96.1</v>
      </c>
      <c r="E4797" s="287">
        <f t="shared" si="74"/>
        <v>3.9000000000000057</v>
      </c>
      <c r="F4797" s="288" t="s">
        <v>32</v>
      </c>
      <c r="G4797" s="289"/>
      <c r="H4797" s="290">
        <v>848802684</v>
      </c>
    </row>
    <row r="4798" spans="2:8" x14ac:dyDescent="0.3">
      <c r="B4798" s="286">
        <v>44459.548680555556</v>
      </c>
      <c r="C4798" s="287">
        <v>500</v>
      </c>
      <c r="D4798" s="287">
        <v>489.5</v>
      </c>
      <c r="E4798" s="287">
        <f t="shared" si="74"/>
        <v>10.5</v>
      </c>
      <c r="F4798" s="288" t="s">
        <v>32</v>
      </c>
      <c r="G4798" s="289"/>
      <c r="H4798" s="290">
        <v>848803519</v>
      </c>
    </row>
    <row r="4799" spans="2:8" x14ac:dyDescent="0.3">
      <c r="B4799" s="286">
        <v>44459.553425925929</v>
      </c>
      <c r="C4799" s="287">
        <v>200</v>
      </c>
      <c r="D4799" s="287">
        <v>195.8</v>
      </c>
      <c r="E4799" s="287">
        <f t="shared" si="74"/>
        <v>4.1999999999999886</v>
      </c>
      <c r="F4799" s="288" t="s">
        <v>32</v>
      </c>
      <c r="G4799" s="289"/>
      <c r="H4799" s="290">
        <v>848810750</v>
      </c>
    </row>
    <row r="4800" spans="2:8" x14ac:dyDescent="0.3">
      <c r="B4800" s="286">
        <v>44459.553807870368</v>
      </c>
      <c r="C4800" s="287">
        <v>2000</v>
      </c>
      <c r="D4800" s="287">
        <v>1958</v>
      </c>
      <c r="E4800" s="287">
        <f t="shared" si="74"/>
        <v>42</v>
      </c>
      <c r="F4800" s="288" t="s">
        <v>6520</v>
      </c>
      <c r="G4800" s="289" t="s">
        <v>6512</v>
      </c>
      <c r="H4800" s="290">
        <v>848811290</v>
      </c>
    </row>
    <row r="4801" spans="2:8" x14ac:dyDescent="0.3">
      <c r="B4801" s="286">
        <v>44459.554178240738</v>
      </c>
      <c r="C4801" s="287">
        <v>100</v>
      </c>
      <c r="D4801" s="287">
        <v>96.1</v>
      </c>
      <c r="E4801" s="287">
        <f t="shared" si="74"/>
        <v>3.9000000000000057</v>
      </c>
      <c r="F4801" s="288" t="s">
        <v>32</v>
      </c>
      <c r="G4801" s="289"/>
      <c r="H4801" s="290">
        <v>848811821</v>
      </c>
    </row>
    <row r="4802" spans="2:8" x14ac:dyDescent="0.3">
      <c r="B4802" s="286">
        <v>44459.558946759258</v>
      </c>
      <c r="C4802" s="287">
        <v>500</v>
      </c>
      <c r="D4802" s="287">
        <v>489.5</v>
      </c>
      <c r="E4802" s="287">
        <f t="shared" si="74"/>
        <v>10.5</v>
      </c>
      <c r="F4802" s="288" t="s">
        <v>6307</v>
      </c>
      <c r="G4802" s="289" t="s">
        <v>6185</v>
      </c>
      <c r="H4802" s="290">
        <v>848818540</v>
      </c>
    </row>
    <row r="4803" spans="2:8" x14ac:dyDescent="0.3">
      <c r="B4803" s="286">
        <v>44459.560289351852</v>
      </c>
      <c r="C4803" s="287">
        <v>500</v>
      </c>
      <c r="D4803" s="287">
        <v>489.5</v>
      </c>
      <c r="E4803" s="287">
        <f t="shared" si="74"/>
        <v>10.5</v>
      </c>
      <c r="F4803" s="288" t="s">
        <v>6096</v>
      </c>
      <c r="G4803" s="289" t="s">
        <v>6117</v>
      </c>
      <c r="H4803" s="290">
        <v>848820379</v>
      </c>
    </row>
    <row r="4804" spans="2:8" x14ac:dyDescent="0.3">
      <c r="B4804" s="286">
        <v>44459.561249999999</v>
      </c>
      <c r="C4804" s="287">
        <v>50</v>
      </c>
      <c r="D4804" s="287">
        <v>46.1</v>
      </c>
      <c r="E4804" s="287">
        <f t="shared" si="74"/>
        <v>3.8999999999999986</v>
      </c>
      <c r="F4804" s="288" t="s">
        <v>6120</v>
      </c>
      <c r="G4804" s="289" t="s">
        <v>6097</v>
      </c>
      <c r="H4804" s="290">
        <v>848821709</v>
      </c>
    </row>
    <row r="4805" spans="2:8" x14ac:dyDescent="0.3">
      <c r="B4805" s="286">
        <v>44459.562222222223</v>
      </c>
      <c r="C4805" s="287">
        <v>76</v>
      </c>
      <c r="D4805" s="287">
        <v>72.099999999999994</v>
      </c>
      <c r="E4805" s="287">
        <f t="shared" ref="E4805:E4868" si="75">C4805-D4805</f>
        <v>3.9000000000000057</v>
      </c>
      <c r="F4805" s="288" t="s">
        <v>6120</v>
      </c>
      <c r="G4805" s="289" t="s">
        <v>6097</v>
      </c>
      <c r="H4805" s="290">
        <v>848823080</v>
      </c>
    </row>
    <row r="4806" spans="2:8" x14ac:dyDescent="0.3">
      <c r="B4806" s="286">
        <v>44459.563020833331</v>
      </c>
      <c r="C4806" s="287">
        <v>916</v>
      </c>
      <c r="D4806" s="287">
        <v>896.76</v>
      </c>
      <c r="E4806" s="287">
        <f t="shared" si="75"/>
        <v>19.240000000000009</v>
      </c>
      <c r="F4806" s="288" t="s">
        <v>6120</v>
      </c>
      <c r="G4806" s="289" t="s">
        <v>6097</v>
      </c>
      <c r="H4806" s="290">
        <v>848824289</v>
      </c>
    </row>
    <row r="4807" spans="2:8" x14ac:dyDescent="0.3">
      <c r="B4807" s="286">
        <v>44459.563842592594</v>
      </c>
      <c r="C4807" s="287">
        <v>150</v>
      </c>
      <c r="D4807" s="287">
        <v>146.1</v>
      </c>
      <c r="E4807" s="287">
        <f t="shared" si="75"/>
        <v>3.9000000000000057</v>
      </c>
      <c r="F4807" s="288" t="s">
        <v>6120</v>
      </c>
      <c r="G4807" s="289" t="s">
        <v>6097</v>
      </c>
      <c r="H4807" s="290">
        <v>848825530</v>
      </c>
    </row>
    <row r="4808" spans="2:8" x14ac:dyDescent="0.3">
      <c r="B4808" s="286">
        <v>44459.566192129627</v>
      </c>
      <c r="C4808" s="287">
        <v>1000</v>
      </c>
      <c r="D4808" s="287">
        <v>979</v>
      </c>
      <c r="E4808" s="287">
        <f t="shared" si="75"/>
        <v>21</v>
      </c>
      <c r="F4808" s="288" t="s">
        <v>32</v>
      </c>
      <c r="G4808" s="289"/>
      <c r="H4808" s="290">
        <v>848828914</v>
      </c>
    </row>
    <row r="4809" spans="2:8" x14ac:dyDescent="0.3">
      <c r="B4809" s="286">
        <v>44459.566238425927</v>
      </c>
      <c r="C4809" s="287">
        <v>150</v>
      </c>
      <c r="D4809" s="287">
        <v>146.1</v>
      </c>
      <c r="E4809" s="287">
        <f t="shared" si="75"/>
        <v>3.9000000000000057</v>
      </c>
      <c r="F4809" s="288" t="s">
        <v>32</v>
      </c>
      <c r="G4809" s="289"/>
      <c r="H4809" s="290">
        <v>848828980</v>
      </c>
    </row>
    <row r="4810" spans="2:8" x14ac:dyDescent="0.3">
      <c r="B4810" s="286">
        <v>44459.568194444444</v>
      </c>
      <c r="C4810" s="287">
        <v>10000</v>
      </c>
      <c r="D4810" s="287">
        <v>9790</v>
      </c>
      <c r="E4810" s="287">
        <f t="shared" si="75"/>
        <v>210</v>
      </c>
      <c r="F4810" s="288" t="s">
        <v>6273</v>
      </c>
      <c r="G4810" s="289" t="s">
        <v>6117</v>
      </c>
      <c r="H4810" s="290">
        <v>848831805</v>
      </c>
    </row>
    <row r="4811" spans="2:8" x14ac:dyDescent="0.3">
      <c r="B4811" s="286">
        <v>44459.571030092593</v>
      </c>
      <c r="C4811" s="287">
        <v>150</v>
      </c>
      <c r="D4811" s="287">
        <v>146.1</v>
      </c>
      <c r="E4811" s="287">
        <f t="shared" si="75"/>
        <v>3.9000000000000057</v>
      </c>
      <c r="F4811" s="288" t="s">
        <v>32</v>
      </c>
      <c r="G4811" s="289"/>
      <c r="H4811" s="290">
        <v>848835804</v>
      </c>
    </row>
    <row r="4812" spans="2:8" x14ac:dyDescent="0.3">
      <c r="B4812" s="286">
        <v>44459.573020833333</v>
      </c>
      <c r="C4812" s="287">
        <v>500</v>
      </c>
      <c r="D4812" s="287">
        <v>489.5</v>
      </c>
      <c r="E4812" s="287">
        <f t="shared" si="75"/>
        <v>10.5</v>
      </c>
      <c r="F4812" s="288" t="s">
        <v>32</v>
      </c>
      <c r="G4812" s="289"/>
      <c r="H4812" s="290">
        <v>848838513</v>
      </c>
    </row>
    <row r="4813" spans="2:8" x14ac:dyDescent="0.3">
      <c r="B4813" s="286">
        <v>44459.57371527778</v>
      </c>
      <c r="C4813" s="287">
        <v>1000</v>
      </c>
      <c r="D4813" s="287">
        <v>969</v>
      </c>
      <c r="E4813" s="287">
        <f t="shared" si="75"/>
        <v>31</v>
      </c>
      <c r="F4813" s="288" t="s">
        <v>32</v>
      </c>
      <c r="G4813" s="289"/>
      <c r="H4813" s="290">
        <v>848839501</v>
      </c>
    </row>
    <row r="4814" spans="2:8" x14ac:dyDescent="0.3">
      <c r="B4814" s="286">
        <v>44459.581956018519</v>
      </c>
      <c r="C4814" s="287">
        <v>100</v>
      </c>
      <c r="D4814" s="287">
        <v>96.1</v>
      </c>
      <c r="E4814" s="287">
        <f t="shared" si="75"/>
        <v>3.9000000000000057</v>
      </c>
      <c r="F4814" s="288" t="s">
        <v>32</v>
      </c>
      <c r="G4814" s="289"/>
      <c r="H4814" s="290">
        <v>848851998</v>
      </c>
    </row>
    <row r="4815" spans="2:8" x14ac:dyDescent="0.3">
      <c r="B4815" s="286">
        <v>44459.585150462961</v>
      </c>
      <c r="C4815" s="287">
        <v>300</v>
      </c>
      <c r="D4815" s="287">
        <v>293.7</v>
      </c>
      <c r="E4815" s="287">
        <f t="shared" si="75"/>
        <v>6.3000000000000114</v>
      </c>
      <c r="F4815" s="288" t="s">
        <v>32</v>
      </c>
      <c r="G4815" s="289"/>
      <c r="H4815" s="290">
        <v>848857131</v>
      </c>
    </row>
    <row r="4816" spans="2:8" x14ac:dyDescent="0.3">
      <c r="B4816" s="286">
        <v>44459.591296296298</v>
      </c>
      <c r="C4816" s="287">
        <v>1000</v>
      </c>
      <c r="D4816" s="287">
        <v>979</v>
      </c>
      <c r="E4816" s="287">
        <f t="shared" si="75"/>
        <v>21</v>
      </c>
      <c r="F4816" s="288" t="s">
        <v>32</v>
      </c>
      <c r="G4816" s="289"/>
      <c r="H4816" s="290">
        <v>848866129</v>
      </c>
    </row>
    <row r="4817" spans="2:8" x14ac:dyDescent="0.3">
      <c r="B4817" s="286">
        <v>44459.591874999998</v>
      </c>
      <c r="C4817" s="287">
        <v>297</v>
      </c>
      <c r="D4817" s="287">
        <v>290.76</v>
      </c>
      <c r="E4817" s="287">
        <f t="shared" si="75"/>
        <v>6.2400000000000091</v>
      </c>
      <c r="F4817" s="288" t="s">
        <v>6304</v>
      </c>
      <c r="G4817" s="289" t="s">
        <v>6130</v>
      </c>
      <c r="H4817" s="290">
        <v>848866951</v>
      </c>
    </row>
    <row r="4818" spans="2:8" x14ac:dyDescent="0.3">
      <c r="B4818" s="286">
        <v>44459.595462962963</v>
      </c>
      <c r="C4818" s="287">
        <v>200</v>
      </c>
      <c r="D4818" s="287">
        <v>195.8</v>
      </c>
      <c r="E4818" s="287">
        <f t="shared" si="75"/>
        <v>4.1999999999999886</v>
      </c>
      <c r="F4818" s="288" t="s">
        <v>32</v>
      </c>
      <c r="G4818" s="289"/>
      <c r="H4818" s="290">
        <v>848872364</v>
      </c>
    </row>
    <row r="4819" spans="2:8" x14ac:dyDescent="0.3">
      <c r="B4819" s="286">
        <v>44459.597060185188</v>
      </c>
      <c r="C4819" s="287">
        <v>500</v>
      </c>
      <c r="D4819" s="287">
        <v>489.5</v>
      </c>
      <c r="E4819" s="287">
        <f t="shared" si="75"/>
        <v>10.5</v>
      </c>
      <c r="F4819" s="288" t="s">
        <v>6148</v>
      </c>
      <c r="G4819" s="289" t="s">
        <v>6130</v>
      </c>
      <c r="H4819" s="290">
        <v>848874685</v>
      </c>
    </row>
    <row r="4820" spans="2:8" x14ac:dyDescent="0.3">
      <c r="B4820" s="286">
        <v>44459.607372685183</v>
      </c>
      <c r="C4820" s="287">
        <v>40000</v>
      </c>
      <c r="D4820" s="287">
        <v>39160</v>
      </c>
      <c r="E4820" s="287">
        <f t="shared" si="75"/>
        <v>840</v>
      </c>
      <c r="F4820" s="288" t="s">
        <v>6167</v>
      </c>
      <c r="G4820" s="289" t="s">
        <v>6104</v>
      </c>
      <c r="H4820" s="290">
        <v>848889681</v>
      </c>
    </row>
    <row r="4821" spans="2:8" x14ac:dyDescent="0.3">
      <c r="B4821" s="286">
        <v>44459.608460648145</v>
      </c>
      <c r="C4821" s="287">
        <v>300</v>
      </c>
      <c r="D4821" s="287">
        <v>293.7</v>
      </c>
      <c r="E4821" s="287">
        <f t="shared" si="75"/>
        <v>6.3000000000000114</v>
      </c>
      <c r="F4821" s="288" t="s">
        <v>6175</v>
      </c>
      <c r="G4821" s="289" t="s">
        <v>6097</v>
      </c>
      <c r="H4821" s="290">
        <v>848891235</v>
      </c>
    </row>
    <row r="4822" spans="2:8" x14ac:dyDescent="0.3">
      <c r="B4822" s="286">
        <v>44459.610069444447</v>
      </c>
      <c r="C4822" s="287">
        <v>200</v>
      </c>
      <c r="D4822" s="287">
        <v>195.8</v>
      </c>
      <c r="E4822" s="287">
        <f t="shared" si="75"/>
        <v>4.1999999999999886</v>
      </c>
      <c r="F4822" s="288" t="s">
        <v>32</v>
      </c>
      <c r="G4822" s="289"/>
      <c r="H4822" s="290">
        <v>848893484</v>
      </c>
    </row>
    <row r="4823" spans="2:8" x14ac:dyDescent="0.3">
      <c r="B4823" s="286">
        <v>44459.611678240741</v>
      </c>
      <c r="C4823" s="287">
        <v>700</v>
      </c>
      <c r="D4823" s="287">
        <v>685.3</v>
      </c>
      <c r="E4823" s="287">
        <f t="shared" si="75"/>
        <v>14.700000000000045</v>
      </c>
      <c r="F4823" s="288" t="s">
        <v>6329</v>
      </c>
      <c r="G4823" s="289" t="s">
        <v>6102</v>
      </c>
      <c r="H4823" s="290">
        <v>848895697</v>
      </c>
    </row>
    <row r="4824" spans="2:8" x14ac:dyDescent="0.3">
      <c r="B4824" s="286">
        <v>44459.612615740742</v>
      </c>
      <c r="C4824" s="287">
        <v>1000</v>
      </c>
      <c r="D4824" s="287">
        <v>979</v>
      </c>
      <c r="E4824" s="287">
        <f t="shared" si="75"/>
        <v>21</v>
      </c>
      <c r="F4824" s="288" t="s">
        <v>32</v>
      </c>
      <c r="G4824" s="289"/>
      <c r="H4824" s="290">
        <v>848897063</v>
      </c>
    </row>
    <row r="4825" spans="2:8" x14ac:dyDescent="0.3">
      <c r="B4825" s="286">
        <v>44459.616354166668</v>
      </c>
      <c r="C4825" s="287">
        <v>300</v>
      </c>
      <c r="D4825" s="287">
        <v>293.7</v>
      </c>
      <c r="E4825" s="287">
        <f t="shared" si="75"/>
        <v>6.3000000000000114</v>
      </c>
      <c r="F4825" s="288" t="s">
        <v>32</v>
      </c>
      <c r="G4825" s="289"/>
      <c r="H4825" s="290">
        <v>848902543</v>
      </c>
    </row>
    <row r="4826" spans="2:8" x14ac:dyDescent="0.3">
      <c r="B4826" s="286">
        <v>44459.620625000003</v>
      </c>
      <c r="C4826" s="287">
        <v>200</v>
      </c>
      <c r="D4826" s="287">
        <v>195.8</v>
      </c>
      <c r="E4826" s="287">
        <f t="shared" si="75"/>
        <v>4.1999999999999886</v>
      </c>
      <c r="F4826" s="288" t="s">
        <v>32</v>
      </c>
      <c r="G4826" s="289"/>
      <c r="H4826" s="290">
        <v>848908877</v>
      </c>
    </row>
    <row r="4827" spans="2:8" x14ac:dyDescent="0.3">
      <c r="B4827" s="286">
        <v>44459.622731481482</v>
      </c>
      <c r="C4827" s="287">
        <v>100</v>
      </c>
      <c r="D4827" s="287">
        <v>96.1</v>
      </c>
      <c r="E4827" s="287">
        <f t="shared" si="75"/>
        <v>3.9000000000000057</v>
      </c>
      <c r="F4827" s="288" t="s">
        <v>32</v>
      </c>
      <c r="G4827" s="289"/>
      <c r="H4827" s="290">
        <v>848911827</v>
      </c>
    </row>
    <row r="4828" spans="2:8" x14ac:dyDescent="0.3">
      <c r="B4828" s="286">
        <v>44459.629224537035</v>
      </c>
      <c r="C4828" s="287">
        <v>1000</v>
      </c>
      <c r="D4828" s="287">
        <v>979</v>
      </c>
      <c r="E4828" s="287">
        <f t="shared" si="75"/>
        <v>21</v>
      </c>
      <c r="F4828" s="288" t="s">
        <v>32</v>
      </c>
      <c r="G4828" s="289"/>
      <c r="H4828" s="290">
        <v>848921242</v>
      </c>
    </row>
    <row r="4829" spans="2:8" x14ac:dyDescent="0.3">
      <c r="B4829" s="286">
        <v>44459.630960648145</v>
      </c>
      <c r="C4829" s="287">
        <v>100</v>
      </c>
      <c r="D4829" s="287">
        <v>96.1</v>
      </c>
      <c r="E4829" s="287">
        <f t="shared" si="75"/>
        <v>3.9000000000000057</v>
      </c>
      <c r="F4829" s="288" t="s">
        <v>32</v>
      </c>
      <c r="G4829" s="289"/>
      <c r="H4829" s="290">
        <v>848923711</v>
      </c>
    </row>
    <row r="4830" spans="2:8" x14ac:dyDescent="0.3">
      <c r="B4830" s="286">
        <v>44459.631967592592</v>
      </c>
      <c r="C4830" s="287">
        <v>100</v>
      </c>
      <c r="D4830" s="287">
        <v>96.1</v>
      </c>
      <c r="E4830" s="287">
        <f t="shared" si="75"/>
        <v>3.9000000000000057</v>
      </c>
      <c r="F4830" s="288" t="s">
        <v>6126</v>
      </c>
      <c r="G4830" s="289" t="s">
        <v>6102</v>
      </c>
      <c r="H4830" s="290">
        <v>848925111</v>
      </c>
    </row>
    <row r="4831" spans="2:8" x14ac:dyDescent="0.3">
      <c r="B4831" s="286">
        <v>44459.645011574074</v>
      </c>
      <c r="C4831" s="287">
        <v>100</v>
      </c>
      <c r="D4831" s="287">
        <v>96.1</v>
      </c>
      <c r="E4831" s="287">
        <f t="shared" si="75"/>
        <v>3.9000000000000057</v>
      </c>
      <c r="F4831" s="288" t="s">
        <v>32</v>
      </c>
      <c r="G4831" s="289"/>
      <c r="H4831" s="290">
        <v>848944362</v>
      </c>
    </row>
    <row r="4832" spans="2:8" x14ac:dyDescent="0.3">
      <c r="B4832" s="286">
        <v>44459.645162037035</v>
      </c>
      <c r="C4832" s="287">
        <v>750</v>
      </c>
      <c r="D4832" s="287">
        <v>734.25</v>
      </c>
      <c r="E4832" s="287">
        <f t="shared" si="75"/>
        <v>15.75</v>
      </c>
      <c r="F4832" s="288" t="s">
        <v>66</v>
      </c>
      <c r="G4832" s="289" t="s">
        <v>6232</v>
      </c>
      <c r="H4832" s="290">
        <v>848944557</v>
      </c>
    </row>
    <row r="4833" spans="2:8" x14ac:dyDescent="0.3">
      <c r="B4833" s="286">
        <v>44459.647245370368</v>
      </c>
      <c r="C4833" s="287">
        <v>55</v>
      </c>
      <c r="D4833" s="287">
        <v>51.1</v>
      </c>
      <c r="E4833" s="287">
        <f t="shared" si="75"/>
        <v>3.8999999999999986</v>
      </c>
      <c r="F4833" s="288" t="s">
        <v>32</v>
      </c>
      <c r="G4833" s="289"/>
      <c r="H4833" s="290">
        <v>848947621</v>
      </c>
    </row>
    <row r="4834" spans="2:8" x14ac:dyDescent="0.3">
      <c r="B4834" s="286">
        <v>44459.649409722224</v>
      </c>
      <c r="C4834" s="287">
        <v>1000</v>
      </c>
      <c r="D4834" s="287">
        <v>979</v>
      </c>
      <c r="E4834" s="287">
        <f t="shared" si="75"/>
        <v>21</v>
      </c>
      <c r="F4834" s="288" t="s">
        <v>6105</v>
      </c>
      <c r="G4834" s="289" t="s">
        <v>5886</v>
      </c>
      <c r="H4834" s="290">
        <v>848950720</v>
      </c>
    </row>
    <row r="4835" spans="2:8" x14ac:dyDescent="0.3">
      <c r="B4835" s="286">
        <v>44459.651469907411</v>
      </c>
      <c r="C4835" s="287">
        <v>500</v>
      </c>
      <c r="D4835" s="287">
        <v>489.5</v>
      </c>
      <c r="E4835" s="287">
        <f t="shared" si="75"/>
        <v>10.5</v>
      </c>
      <c r="F4835" s="288" t="s">
        <v>32</v>
      </c>
      <c r="G4835" s="289"/>
      <c r="H4835" s="290">
        <v>848953696</v>
      </c>
    </row>
    <row r="4836" spans="2:8" x14ac:dyDescent="0.3">
      <c r="B4836" s="286">
        <v>44459.657708333332</v>
      </c>
      <c r="C4836" s="287">
        <v>150</v>
      </c>
      <c r="D4836" s="287">
        <v>146.1</v>
      </c>
      <c r="E4836" s="287">
        <f t="shared" si="75"/>
        <v>3.9000000000000057</v>
      </c>
      <c r="F4836" s="288" t="s">
        <v>6138</v>
      </c>
      <c r="G4836" s="289" t="s">
        <v>6093</v>
      </c>
      <c r="H4836" s="290">
        <v>848963043</v>
      </c>
    </row>
    <row r="4837" spans="2:8" x14ac:dyDescent="0.3">
      <c r="B4837" s="286">
        <v>44459.659641203703</v>
      </c>
      <c r="C4837" s="287">
        <v>300</v>
      </c>
      <c r="D4837" s="287">
        <v>293.7</v>
      </c>
      <c r="E4837" s="287">
        <f t="shared" si="75"/>
        <v>6.3000000000000114</v>
      </c>
      <c r="F4837" s="288" t="s">
        <v>32</v>
      </c>
      <c r="G4837" s="289"/>
      <c r="H4837" s="290">
        <v>848965911</v>
      </c>
    </row>
    <row r="4838" spans="2:8" x14ac:dyDescent="0.3">
      <c r="B4838" s="286">
        <v>44459.663368055553</v>
      </c>
      <c r="C4838" s="287">
        <v>1000</v>
      </c>
      <c r="D4838" s="287">
        <v>979</v>
      </c>
      <c r="E4838" s="287">
        <f t="shared" si="75"/>
        <v>21</v>
      </c>
      <c r="F4838" s="288" t="s">
        <v>32</v>
      </c>
      <c r="G4838" s="289"/>
      <c r="H4838" s="290">
        <v>848971509</v>
      </c>
    </row>
    <row r="4839" spans="2:8" x14ac:dyDescent="0.3">
      <c r="B4839" s="286">
        <v>44459.670752314814</v>
      </c>
      <c r="C4839" s="287">
        <v>300</v>
      </c>
      <c r="D4839" s="287">
        <v>293.7</v>
      </c>
      <c r="E4839" s="287">
        <f t="shared" si="75"/>
        <v>6.3000000000000114</v>
      </c>
      <c r="F4839" s="288" t="s">
        <v>32</v>
      </c>
      <c r="G4839" s="289"/>
      <c r="H4839" s="290">
        <v>848983206</v>
      </c>
    </row>
    <row r="4840" spans="2:8" x14ac:dyDescent="0.3">
      <c r="B4840" s="286">
        <v>44459.67119212963</v>
      </c>
      <c r="C4840" s="287">
        <v>100</v>
      </c>
      <c r="D4840" s="287">
        <v>96.1</v>
      </c>
      <c r="E4840" s="287">
        <f t="shared" si="75"/>
        <v>3.9000000000000057</v>
      </c>
      <c r="F4840" s="288" t="s">
        <v>6123</v>
      </c>
      <c r="G4840" s="289" t="s">
        <v>6186</v>
      </c>
      <c r="H4840" s="290">
        <v>848983917</v>
      </c>
    </row>
    <row r="4841" spans="2:8" x14ac:dyDescent="0.3">
      <c r="B4841" s="286">
        <v>44459.674409722225</v>
      </c>
      <c r="C4841" s="287">
        <v>50000</v>
      </c>
      <c r="D4841" s="287">
        <v>48950</v>
      </c>
      <c r="E4841" s="287">
        <f t="shared" si="75"/>
        <v>1050</v>
      </c>
      <c r="F4841" s="288" t="s">
        <v>6094</v>
      </c>
      <c r="G4841" s="289" t="s">
        <v>6099</v>
      </c>
      <c r="H4841" s="290">
        <v>848988709</v>
      </c>
    </row>
    <row r="4842" spans="2:8" x14ac:dyDescent="0.3">
      <c r="B4842" s="286">
        <v>44459.675833333335</v>
      </c>
      <c r="C4842" s="287">
        <v>3000</v>
      </c>
      <c r="D4842" s="287">
        <v>2937</v>
      </c>
      <c r="E4842" s="287">
        <f t="shared" si="75"/>
        <v>63</v>
      </c>
      <c r="F4842" s="288" t="s">
        <v>6521</v>
      </c>
      <c r="G4842" s="289" t="s">
        <v>6163</v>
      </c>
      <c r="H4842" s="290">
        <v>848990731</v>
      </c>
    </row>
    <row r="4843" spans="2:8" x14ac:dyDescent="0.3">
      <c r="B4843" s="286">
        <v>44459.6799537037</v>
      </c>
      <c r="C4843" s="287">
        <v>20</v>
      </c>
      <c r="D4843" s="287">
        <v>16.100000000000001</v>
      </c>
      <c r="E4843" s="287">
        <f t="shared" si="75"/>
        <v>3.8999999999999986</v>
      </c>
      <c r="F4843" s="288" t="s">
        <v>32</v>
      </c>
      <c r="G4843" s="289"/>
      <c r="H4843" s="290">
        <v>848996657</v>
      </c>
    </row>
    <row r="4844" spans="2:8" x14ac:dyDescent="0.3">
      <c r="B4844" s="286">
        <v>44459.68173611111</v>
      </c>
      <c r="C4844" s="287">
        <v>300</v>
      </c>
      <c r="D4844" s="287">
        <v>293.7</v>
      </c>
      <c r="E4844" s="287">
        <f t="shared" si="75"/>
        <v>6.3000000000000114</v>
      </c>
      <c r="F4844" s="288" t="s">
        <v>32</v>
      </c>
      <c r="G4844" s="289"/>
      <c r="H4844" s="290">
        <v>848999094</v>
      </c>
    </row>
    <row r="4845" spans="2:8" x14ac:dyDescent="0.3">
      <c r="B4845" s="286">
        <v>44459.681851851848</v>
      </c>
      <c r="C4845" s="287">
        <v>1000</v>
      </c>
      <c r="D4845" s="287">
        <v>979</v>
      </c>
      <c r="E4845" s="287">
        <f t="shared" si="75"/>
        <v>21</v>
      </c>
      <c r="F4845" s="288" t="s">
        <v>32</v>
      </c>
      <c r="G4845" s="289"/>
      <c r="H4845" s="290">
        <v>848999257</v>
      </c>
    </row>
    <row r="4846" spans="2:8" x14ac:dyDescent="0.3">
      <c r="B4846" s="286">
        <v>44459.686041666668</v>
      </c>
      <c r="C4846" s="287">
        <v>10000</v>
      </c>
      <c r="D4846" s="287">
        <v>9790</v>
      </c>
      <c r="E4846" s="287">
        <f t="shared" si="75"/>
        <v>210</v>
      </c>
      <c r="F4846" s="288" t="s">
        <v>6132</v>
      </c>
      <c r="G4846" s="289" t="s">
        <v>6124</v>
      </c>
      <c r="H4846" s="290">
        <v>849005331</v>
      </c>
    </row>
    <row r="4847" spans="2:8" x14ac:dyDescent="0.3">
      <c r="B4847" s="286">
        <v>44459.686249999999</v>
      </c>
      <c r="C4847" s="287">
        <v>150</v>
      </c>
      <c r="D4847" s="287">
        <v>146.1</v>
      </c>
      <c r="E4847" s="287">
        <f t="shared" si="75"/>
        <v>3.9000000000000057</v>
      </c>
      <c r="F4847" s="288" t="s">
        <v>6238</v>
      </c>
      <c r="G4847" s="289" t="s">
        <v>6185</v>
      </c>
      <c r="H4847" s="290">
        <v>849005615</v>
      </c>
    </row>
    <row r="4848" spans="2:8" x14ac:dyDescent="0.3">
      <c r="B4848" s="286">
        <v>44459.68822916667</v>
      </c>
      <c r="C4848" s="287">
        <v>1000</v>
      </c>
      <c r="D4848" s="287">
        <v>979</v>
      </c>
      <c r="E4848" s="287">
        <f t="shared" si="75"/>
        <v>21</v>
      </c>
      <c r="F4848" s="288" t="s">
        <v>5819</v>
      </c>
      <c r="G4848" s="289" t="s">
        <v>6102</v>
      </c>
      <c r="H4848" s="290">
        <v>849008435</v>
      </c>
    </row>
    <row r="4849" spans="2:8" x14ac:dyDescent="0.3">
      <c r="B4849" s="286">
        <v>44459.688449074078</v>
      </c>
      <c r="C4849" s="287">
        <v>200</v>
      </c>
      <c r="D4849" s="287">
        <v>195.8</v>
      </c>
      <c r="E4849" s="287">
        <f t="shared" si="75"/>
        <v>4.1999999999999886</v>
      </c>
      <c r="F4849" s="288" t="s">
        <v>6261</v>
      </c>
      <c r="G4849" s="289" t="s">
        <v>6097</v>
      </c>
      <c r="H4849" s="290">
        <v>849008810</v>
      </c>
    </row>
    <row r="4850" spans="2:8" x14ac:dyDescent="0.3">
      <c r="B4850" s="286">
        <v>44459.69091435185</v>
      </c>
      <c r="C4850" s="287">
        <v>1000</v>
      </c>
      <c r="D4850" s="287">
        <v>979</v>
      </c>
      <c r="E4850" s="287">
        <f t="shared" si="75"/>
        <v>21</v>
      </c>
      <c r="F4850" s="288" t="s">
        <v>32</v>
      </c>
      <c r="G4850" s="289"/>
      <c r="H4850" s="290">
        <v>849012356</v>
      </c>
    </row>
    <row r="4851" spans="2:8" x14ac:dyDescent="0.3">
      <c r="B4851" s="286">
        <v>44459.691030092596</v>
      </c>
      <c r="C4851" s="287">
        <v>100</v>
      </c>
      <c r="D4851" s="287">
        <v>96.1</v>
      </c>
      <c r="E4851" s="287">
        <f t="shared" si="75"/>
        <v>3.9000000000000057</v>
      </c>
      <c r="F4851" s="288" t="s">
        <v>32</v>
      </c>
      <c r="G4851" s="289"/>
      <c r="H4851" s="290">
        <v>849012552</v>
      </c>
    </row>
    <row r="4852" spans="2:8" x14ac:dyDescent="0.3">
      <c r="B4852" s="286">
        <v>44459.693229166667</v>
      </c>
      <c r="C4852" s="287">
        <v>33</v>
      </c>
      <c r="D4852" s="287">
        <v>29.1</v>
      </c>
      <c r="E4852" s="287">
        <f t="shared" si="75"/>
        <v>3.8999999999999986</v>
      </c>
      <c r="F4852" s="288" t="s">
        <v>32</v>
      </c>
      <c r="G4852" s="289"/>
      <c r="H4852" s="290">
        <v>849015571</v>
      </c>
    </row>
    <row r="4853" spans="2:8" x14ac:dyDescent="0.3">
      <c r="B4853" s="286">
        <v>44459.699305555558</v>
      </c>
      <c r="C4853" s="287">
        <v>50</v>
      </c>
      <c r="D4853" s="287">
        <v>46.1</v>
      </c>
      <c r="E4853" s="287">
        <f t="shared" si="75"/>
        <v>3.8999999999999986</v>
      </c>
      <c r="F4853" s="288" t="s">
        <v>32</v>
      </c>
      <c r="G4853" s="289"/>
      <c r="H4853" s="290">
        <v>849024343</v>
      </c>
    </row>
    <row r="4854" spans="2:8" x14ac:dyDescent="0.3">
      <c r="B4854" s="286">
        <v>44459.700868055559</v>
      </c>
      <c r="C4854" s="287">
        <v>300</v>
      </c>
      <c r="D4854" s="287">
        <v>293.7</v>
      </c>
      <c r="E4854" s="287">
        <f t="shared" si="75"/>
        <v>6.3000000000000114</v>
      </c>
      <c r="F4854" s="288" t="s">
        <v>32</v>
      </c>
      <c r="G4854" s="289"/>
      <c r="H4854" s="290">
        <v>849026565</v>
      </c>
    </row>
    <row r="4855" spans="2:8" x14ac:dyDescent="0.3">
      <c r="B4855" s="286">
        <v>44459.702928240738</v>
      </c>
      <c r="C4855" s="287">
        <v>50</v>
      </c>
      <c r="D4855" s="287">
        <v>46.1</v>
      </c>
      <c r="E4855" s="287">
        <f t="shared" si="75"/>
        <v>3.8999999999999986</v>
      </c>
      <c r="F4855" s="288" t="s">
        <v>32</v>
      </c>
      <c r="G4855" s="289"/>
      <c r="H4855" s="290">
        <v>849029600</v>
      </c>
    </row>
    <row r="4856" spans="2:8" x14ac:dyDescent="0.3">
      <c r="B4856" s="286">
        <v>44459.704583333332</v>
      </c>
      <c r="C4856" s="287">
        <v>500</v>
      </c>
      <c r="D4856" s="287">
        <v>489.5</v>
      </c>
      <c r="E4856" s="287">
        <f t="shared" si="75"/>
        <v>10.5</v>
      </c>
      <c r="F4856" s="288" t="s">
        <v>32</v>
      </c>
      <c r="G4856" s="289"/>
      <c r="H4856" s="290">
        <v>849031978</v>
      </c>
    </row>
    <row r="4857" spans="2:8" x14ac:dyDescent="0.3">
      <c r="B4857" s="286">
        <v>44459.710590277777</v>
      </c>
      <c r="C4857" s="287">
        <v>300</v>
      </c>
      <c r="D4857" s="287">
        <v>293.7</v>
      </c>
      <c r="E4857" s="287">
        <f t="shared" si="75"/>
        <v>6.3000000000000114</v>
      </c>
      <c r="F4857" s="288" t="s">
        <v>32</v>
      </c>
      <c r="G4857" s="289"/>
      <c r="H4857" s="290">
        <v>849040850</v>
      </c>
    </row>
    <row r="4858" spans="2:8" x14ac:dyDescent="0.3">
      <c r="B4858" s="286">
        <v>44459.711377314816</v>
      </c>
      <c r="C4858" s="287">
        <v>400</v>
      </c>
      <c r="D4858" s="287">
        <v>391.6</v>
      </c>
      <c r="E4858" s="287">
        <f t="shared" si="75"/>
        <v>8.3999999999999773</v>
      </c>
      <c r="F4858" s="288" t="s">
        <v>32</v>
      </c>
      <c r="G4858" s="289"/>
      <c r="H4858" s="290">
        <v>849042039</v>
      </c>
    </row>
    <row r="4859" spans="2:8" x14ac:dyDescent="0.3">
      <c r="B4859" s="286">
        <v>44459.71162037037</v>
      </c>
      <c r="C4859" s="287">
        <v>1000</v>
      </c>
      <c r="D4859" s="287">
        <v>979</v>
      </c>
      <c r="E4859" s="287">
        <f t="shared" si="75"/>
        <v>21</v>
      </c>
      <c r="F4859" s="288" t="s">
        <v>6242</v>
      </c>
      <c r="G4859" s="289" t="s">
        <v>6095</v>
      </c>
      <c r="H4859" s="290">
        <v>849042403</v>
      </c>
    </row>
    <row r="4860" spans="2:8" x14ac:dyDescent="0.3">
      <c r="B4860" s="286">
        <v>44459.712731481479</v>
      </c>
      <c r="C4860" s="287">
        <v>100000</v>
      </c>
      <c r="D4860" s="287">
        <v>97900</v>
      </c>
      <c r="E4860" s="287">
        <f t="shared" si="75"/>
        <v>2100</v>
      </c>
      <c r="F4860" s="288" t="s">
        <v>6146</v>
      </c>
      <c r="G4860" s="289" t="s">
        <v>6102</v>
      </c>
      <c r="H4860" s="290">
        <v>849043969</v>
      </c>
    </row>
    <row r="4861" spans="2:8" x14ac:dyDescent="0.3">
      <c r="B4861" s="286">
        <v>44459.712789351855</v>
      </c>
      <c r="C4861" s="287">
        <v>300</v>
      </c>
      <c r="D4861" s="287">
        <v>293.7</v>
      </c>
      <c r="E4861" s="287">
        <f t="shared" si="75"/>
        <v>6.3000000000000114</v>
      </c>
      <c r="F4861" s="288" t="s">
        <v>32</v>
      </c>
      <c r="G4861" s="289"/>
      <c r="H4861" s="290">
        <v>849044068</v>
      </c>
    </row>
    <row r="4862" spans="2:8" x14ac:dyDescent="0.3">
      <c r="B4862" s="286">
        <v>44459.718298611115</v>
      </c>
      <c r="C4862" s="287">
        <v>500</v>
      </c>
      <c r="D4862" s="287">
        <v>489.5</v>
      </c>
      <c r="E4862" s="287">
        <f t="shared" si="75"/>
        <v>10.5</v>
      </c>
      <c r="F4862" s="288" t="s">
        <v>32</v>
      </c>
      <c r="G4862" s="289"/>
      <c r="H4862" s="290">
        <v>849052051</v>
      </c>
    </row>
    <row r="4863" spans="2:8" x14ac:dyDescent="0.3">
      <c r="B4863" s="286">
        <v>44459.719224537039</v>
      </c>
      <c r="C4863" s="287">
        <v>5000</v>
      </c>
      <c r="D4863" s="287">
        <v>4895</v>
      </c>
      <c r="E4863" s="287">
        <f t="shared" si="75"/>
        <v>105</v>
      </c>
      <c r="F4863" s="288" t="s">
        <v>32</v>
      </c>
      <c r="G4863" s="289"/>
      <c r="H4863" s="290">
        <v>849053499</v>
      </c>
    </row>
    <row r="4864" spans="2:8" x14ac:dyDescent="0.3">
      <c r="B4864" s="286">
        <v>44459.723634259259</v>
      </c>
      <c r="C4864" s="287">
        <v>100</v>
      </c>
      <c r="D4864" s="287">
        <v>96.1</v>
      </c>
      <c r="E4864" s="287">
        <f t="shared" si="75"/>
        <v>3.9000000000000057</v>
      </c>
      <c r="F4864" s="288" t="s">
        <v>32</v>
      </c>
      <c r="G4864" s="289"/>
      <c r="H4864" s="290">
        <v>849059815</v>
      </c>
    </row>
    <row r="4865" spans="2:8" x14ac:dyDescent="0.3">
      <c r="B4865" s="286">
        <v>44459.728298611109</v>
      </c>
      <c r="C4865" s="287">
        <v>1000</v>
      </c>
      <c r="D4865" s="287">
        <v>979</v>
      </c>
      <c r="E4865" s="287">
        <f t="shared" si="75"/>
        <v>21</v>
      </c>
      <c r="F4865" s="288" t="s">
        <v>5819</v>
      </c>
      <c r="G4865" s="289" t="s">
        <v>6124</v>
      </c>
      <c r="H4865" s="290">
        <v>849066286</v>
      </c>
    </row>
    <row r="4866" spans="2:8" x14ac:dyDescent="0.3">
      <c r="B4866" s="286">
        <v>44459.728634259256</v>
      </c>
      <c r="C4866" s="287">
        <v>100</v>
      </c>
      <c r="D4866" s="287">
        <v>96.1</v>
      </c>
      <c r="E4866" s="287">
        <f t="shared" si="75"/>
        <v>3.9000000000000057</v>
      </c>
      <c r="F4866" s="288" t="s">
        <v>32</v>
      </c>
      <c r="G4866" s="289"/>
      <c r="H4866" s="290">
        <v>849066797</v>
      </c>
    </row>
    <row r="4867" spans="2:8" x14ac:dyDescent="0.3">
      <c r="B4867" s="286">
        <v>44459.731759259259</v>
      </c>
      <c r="C4867" s="287">
        <v>300</v>
      </c>
      <c r="D4867" s="287">
        <v>293.7</v>
      </c>
      <c r="E4867" s="287">
        <f t="shared" si="75"/>
        <v>6.3000000000000114</v>
      </c>
      <c r="F4867" s="288" t="s">
        <v>32</v>
      </c>
      <c r="G4867" s="289"/>
      <c r="H4867" s="290">
        <v>849071236</v>
      </c>
    </row>
    <row r="4868" spans="2:8" x14ac:dyDescent="0.3">
      <c r="B4868" s="286">
        <v>44459.732569444444</v>
      </c>
      <c r="C4868" s="287">
        <v>500</v>
      </c>
      <c r="D4868" s="287">
        <v>489.5</v>
      </c>
      <c r="E4868" s="287">
        <f t="shared" si="75"/>
        <v>10.5</v>
      </c>
      <c r="F4868" s="288" t="s">
        <v>32</v>
      </c>
      <c r="G4868" s="289"/>
      <c r="H4868" s="290">
        <v>849072358</v>
      </c>
    </row>
    <row r="4869" spans="2:8" x14ac:dyDescent="0.3">
      <c r="B4869" s="286">
        <v>44459.733657407407</v>
      </c>
      <c r="C4869" s="287">
        <v>150</v>
      </c>
      <c r="D4869" s="287">
        <v>146.1</v>
      </c>
      <c r="E4869" s="287">
        <f t="shared" ref="E4869:E4932" si="76">C4869-D4869</f>
        <v>3.9000000000000057</v>
      </c>
      <c r="F4869" s="288" t="s">
        <v>32</v>
      </c>
      <c r="G4869" s="289"/>
      <c r="H4869" s="290">
        <v>849073931</v>
      </c>
    </row>
    <row r="4870" spans="2:8" x14ac:dyDescent="0.3">
      <c r="B4870" s="286">
        <v>44459.734652777777</v>
      </c>
      <c r="C4870" s="287">
        <v>500</v>
      </c>
      <c r="D4870" s="287">
        <v>489.5</v>
      </c>
      <c r="E4870" s="287">
        <f t="shared" si="76"/>
        <v>10.5</v>
      </c>
      <c r="F4870" s="288" t="s">
        <v>6168</v>
      </c>
      <c r="G4870" s="289" t="s">
        <v>6097</v>
      </c>
      <c r="H4870" s="290">
        <v>849075328</v>
      </c>
    </row>
    <row r="4871" spans="2:8" x14ac:dyDescent="0.3">
      <c r="B4871" s="286">
        <v>44459.736030092594</v>
      </c>
      <c r="C4871" s="287">
        <v>500</v>
      </c>
      <c r="D4871" s="287">
        <v>489.5</v>
      </c>
      <c r="E4871" s="287">
        <f t="shared" si="76"/>
        <v>10.5</v>
      </c>
      <c r="F4871" s="288" t="s">
        <v>32</v>
      </c>
      <c r="G4871" s="289"/>
      <c r="H4871" s="290">
        <v>849077218</v>
      </c>
    </row>
    <row r="4872" spans="2:8" x14ac:dyDescent="0.3">
      <c r="B4872" s="286">
        <v>44459.74255787037</v>
      </c>
      <c r="C4872" s="287">
        <v>150</v>
      </c>
      <c r="D4872" s="287">
        <v>146.1</v>
      </c>
      <c r="E4872" s="287">
        <f t="shared" si="76"/>
        <v>3.9000000000000057</v>
      </c>
      <c r="F4872" s="288" t="s">
        <v>32</v>
      </c>
      <c r="G4872" s="289"/>
      <c r="H4872" s="290">
        <v>849086597</v>
      </c>
    </row>
    <row r="4873" spans="2:8" x14ac:dyDescent="0.3">
      <c r="B4873" s="286">
        <v>44459.767418981479</v>
      </c>
      <c r="C4873" s="287">
        <v>100</v>
      </c>
      <c r="D4873" s="287">
        <v>96.1</v>
      </c>
      <c r="E4873" s="287">
        <f t="shared" si="76"/>
        <v>3.9000000000000057</v>
      </c>
      <c r="F4873" s="288" t="s">
        <v>32</v>
      </c>
      <c r="G4873" s="289"/>
      <c r="H4873" s="290">
        <v>849122843</v>
      </c>
    </row>
    <row r="4874" spans="2:8" x14ac:dyDescent="0.3">
      <c r="B4874" s="286">
        <v>44459.768726851849</v>
      </c>
      <c r="C4874" s="287">
        <v>500</v>
      </c>
      <c r="D4874" s="287">
        <v>489.5</v>
      </c>
      <c r="E4874" s="287">
        <f t="shared" si="76"/>
        <v>10.5</v>
      </c>
      <c r="F4874" s="288" t="s">
        <v>6522</v>
      </c>
      <c r="G4874" s="289" t="s">
        <v>6106</v>
      </c>
      <c r="H4874" s="290">
        <v>849124721</v>
      </c>
    </row>
    <row r="4875" spans="2:8" x14ac:dyDescent="0.3">
      <c r="B4875" s="286">
        <v>44459.770451388889</v>
      </c>
      <c r="C4875" s="287">
        <v>50000</v>
      </c>
      <c r="D4875" s="287">
        <v>48950</v>
      </c>
      <c r="E4875" s="287">
        <f t="shared" si="76"/>
        <v>1050</v>
      </c>
      <c r="F4875" s="288" t="s">
        <v>32</v>
      </c>
      <c r="G4875" s="289"/>
      <c r="H4875" s="290">
        <v>849127270</v>
      </c>
    </row>
    <row r="4876" spans="2:8" x14ac:dyDescent="0.3">
      <c r="B4876" s="286">
        <v>44459.770937499998</v>
      </c>
      <c r="C4876" s="287">
        <v>200</v>
      </c>
      <c r="D4876" s="287">
        <v>195.8</v>
      </c>
      <c r="E4876" s="287">
        <f t="shared" si="76"/>
        <v>4.1999999999999886</v>
      </c>
      <c r="F4876" s="288" t="s">
        <v>32</v>
      </c>
      <c r="G4876" s="289"/>
      <c r="H4876" s="290">
        <v>849127999</v>
      </c>
    </row>
    <row r="4877" spans="2:8" x14ac:dyDescent="0.3">
      <c r="B4877" s="286">
        <v>44459.77134259259</v>
      </c>
      <c r="C4877" s="287">
        <v>300</v>
      </c>
      <c r="D4877" s="287">
        <v>293.7</v>
      </c>
      <c r="E4877" s="287">
        <f t="shared" si="76"/>
        <v>6.3000000000000114</v>
      </c>
      <c r="F4877" s="288" t="s">
        <v>6287</v>
      </c>
      <c r="G4877" s="289" t="s">
        <v>6124</v>
      </c>
      <c r="H4877" s="290">
        <v>849128667</v>
      </c>
    </row>
    <row r="4878" spans="2:8" x14ac:dyDescent="0.3">
      <c r="B4878" s="286">
        <v>44459.772210648145</v>
      </c>
      <c r="C4878" s="287">
        <v>100</v>
      </c>
      <c r="D4878" s="287">
        <v>96.1</v>
      </c>
      <c r="E4878" s="287">
        <f t="shared" si="76"/>
        <v>3.9000000000000057</v>
      </c>
      <c r="F4878" s="288" t="s">
        <v>32</v>
      </c>
      <c r="G4878" s="289"/>
      <c r="H4878" s="290">
        <v>849129932</v>
      </c>
    </row>
    <row r="4879" spans="2:8" x14ac:dyDescent="0.3">
      <c r="B4879" s="286">
        <v>44459.778379629628</v>
      </c>
      <c r="C4879" s="287">
        <v>10</v>
      </c>
      <c r="D4879" s="287">
        <v>6.1</v>
      </c>
      <c r="E4879" s="287">
        <f t="shared" si="76"/>
        <v>3.9000000000000004</v>
      </c>
      <c r="F4879" s="288" t="s">
        <v>6358</v>
      </c>
      <c r="G4879" s="289" t="s">
        <v>5886</v>
      </c>
      <c r="H4879" s="290">
        <v>849139136</v>
      </c>
    </row>
    <row r="4880" spans="2:8" x14ac:dyDescent="0.3">
      <c r="B4880" s="286">
        <v>44459.786215277774</v>
      </c>
      <c r="C4880" s="287">
        <v>200</v>
      </c>
      <c r="D4880" s="287">
        <v>195.8</v>
      </c>
      <c r="E4880" s="287">
        <f t="shared" si="76"/>
        <v>4.1999999999999886</v>
      </c>
      <c r="F4880" s="288" t="s">
        <v>6103</v>
      </c>
      <c r="G4880" s="289" t="s">
        <v>6124</v>
      </c>
      <c r="H4880" s="290">
        <v>849150691</v>
      </c>
    </row>
    <row r="4881" spans="2:8" x14ac:dyDescent="0.3">
      <c r="B4881" s="286">
        <v>44459.788877314815</v>
      </c>
      <c r="C4881" s="287">
        <v>500</v>
      </c>
      <c r="D4881" s="287">
        <v>489.5</v>
      </c>
      <c r="E4881" s="287">
        <f t="shared" si="76"/>
        <v>10.5</v>
      </c>
      <c r="F4881" s="288" t="s">
        <v>32</v>
      </c>
      <c r="G4881" s="289"/>
      <c r="H4881" s="290">
        <v>849154631</v>
      </c>
    </row>
    <row r="4882" spans="2:8" x14ac:dyDescent="0.3">
      <c r="B4882" s="286">
        <v>44459.793634259258</v>
      </c>
      <c r="C4882" s="287">
        <v>10000</v>
      </c>
      <c r="D4882" s="287">
        <v>9790</v>
      </c>
      <c r="E4882" s="287">
        <f t="shared" si="76"/>
        <v>210</v>
      </c>
      <c r="F4882" s="288" t="s">
        <v>32</v>
      </c>
      <c r="G4882" s="289"/>
      <c r="H4882" s="290">
        <v>849161771</v>
      </c>
    </row>
    <row r="4883" spans="2:8" x14ac:dyDescent="0.3">
      <c r="B4883" s="286">
        <v>44459.793900462966</v>
      </c>
      <c r="C4883" s="287">
        <v>100</v>
      </c>
      <c r="D4883" s="287">
        <v>96.1</v>
      </c>
      <c r="E4883" s="287">
        <f t="shared" si="76"/>
        <v>3.9000000000000057</v>
      </c>
      <c r="F4883" s="288" t="s">
        <v>6312</v>
      </c>
      <c r="G4883" s="289" t="s">
        <v>6099</v>
      </c>
      <c r="H4883" s="290">
        <v>849162182</v>
      </c>
    </row>
    <row r="4884" spans="2:8" x14ac:dyDescent="0.3">
      <c r="B4884" s="286">
        <v>44459.794652777775</v>
      </c>
      <c r="C4884" s="287">
        <v>132</v>
      </c>
      <c r="D4884" s="287">
        <v>128.1</v>
      </c>
      <c r="E4884" s="287">
        <f t="shared" si="76"/>
        <v>3.9000000000000057</v>
      </c>
      <c r="F4884" s="288" t="s">
        <v>6111</v>
      </c>
      <c r="G4884" s="289" t="s">
        <v>6091</v>
      </c>
      <c r="H4884" s="290">
        <v>849163341</v>
      </c>
    </row>
    <row r="4885" spans="2:8" x14ac:dyDescent="0.3">
      <c r="B4885" s="286">
        <v>44459.798750000002</v>
      </c>
      <c r="C4885" s="287">
        <v>5000</v>
      </c>
      <c r="D4885" s="287">
        <v>4895</v>
      </c>
      <c r="E4885" s="287">
        <f t="shared" si="76"/>
        <v>105</v>
      </c>
      <c r="F4885" s="288" t="s">
        <v>6098</v>
      </c>
      <c r="G4885" s="289" t="s">
        <v>5899</v>
      </c>
      <c r="H4885" s="290">
        <v>849169734</v>
      </c>
    </row>
    <row r="4886" spans="2:8" x14ac:dyDescent="0.3">
      <c r="B4886" s="286">
        <v>44459.800393518519</v>
      </c>
      <c r="C4886" s="287">
        <v>10000</v>
      </c>
      <c r="D4886" s="287">
        <v>9790</v>
      </c>
      <c r="E4886" s="287">
        <f t="shared" si="76"/>
        <v>210</v>
      </c>
      <c r="F4886" s="288" t="s">
        <v>6098</v>
      </c>
      <c r="G4886" s="289" t="s">
        <v>6128</v>
      </c>
      <c r="H4886" s="290">
        <v>849172318</v>
      </c>
    </row>
    <row r="4887" spans="2:8" x14ac:dyDescent="0.3">
      <c r="B4887" s="286">
        <v>44459.802349537036</v>
      </c>
      <c r="C4887" s="287">
        <v>200</v>
      </c>
      <c r="D4887" s="287">
        <v>195.8</v>
      </c>
      <c r="E4887" s="287">
        <f t="shared" si="76"/>
        <v>4.1999999999999886</v>
      </c>
      <c r="F4887" s="288" t="s">
        <v>32</v>
      </c>
      <c r="G4887" s="289"/>
      <c r="H4887" s="290">
        <v>849175358</v>
      </c>
    </row>
    <row r="4888" spans="2:8" x14ac:dyDescent="0.3">
      <c r="B4888" s="286">
        <v>44459.807187500002</v>
      </c>
      <c r="C4888" s="287">
        <v>250</v>
      </c>
      <c r="D4888" s="287">
        <v>244.75</v>
      </c>
      <c r="E4888" s="287">
        <f t="shared" si="76"/>
        <v>5.25</v>
      </c>
      <c r="F4888" s="288" t="s">
        <v>32</v>
      </c>
      <c r="G4888" s="289"/>
      <c r="H4888" s="290">
        <v>849182454</v>
      </c>
    </row>
    <row r="4889" spans="2:8" x14ac:dyDescent="0.3">
      <c r="B4889" s="286">
        <v>44459.811944444446</v>
      </c>
      <c r="C4889" s="287">
        <v>150</v>
      </c>
      <c r="D4889" s="287">
        <v>146.1</v>
      </c>
      <c r="E4889" s="287">
        <f t="shared" si="76"/>
        <v>3.9000000000000057</v>
      </c>
      <c r="F4889" s="288" t="s">
        <v>32</v>
      </c>
      <c r="G4889" s="289"/>
      <c r="H4889" s="290">
        <v>849189268</v>
      </c>
    </row>
    <row r="4890" spans="2:8" x14ac:dyDescent="0.3">
      <c r="B4890" s="286">
        <v>44459.815393518518</v>
      </c>
      <c r="C4890" s="287">
        <v>100</v>
      </c>
      <c r="D4890" s="287">
        <v>96.1</v>
      </c>
      <c r="E4890" s="287">
        <f t="shared" si="76"/>
        <v>3.9000000000000057</v>
      </c>
      <c r="F4890" s="288" t="s">
        <v>32</v>
      </c>
      <c r="G4890" s="289"/>
      <c r="H4890" s="290">
        <v>849194157</v>
      </c>
    </row>
    <row r="4891" spans="2:8" x14ac:dyDescent="0.3">
      <c r="B4891" s="286">
        <v>44459.818356481483</v>
      </c>
      <c r="C4891" s="287">
        <v>150</v>
      </c>
      <c r="D4891" s="287">
        <v>146.1</v>
      </c>
      <c r="E4891" s="287">
        <f t="shared" si="76"/>
        <v>3.9000000000000057</v>
      </c>
      <c r="F4891" s="288" t="s">
        <v>6119</v>
      </c>
      <c r="G4891" s="289" t="s">
        <v>6102</v>
      </c>
      <c r="H4891" s="290">
        <v>849198122</v>
      </c>
    </row>
    <row r="4892" spans="2:8" x14ac:dyDescent="0.3">
      <c r="B4892" s="286">
        <v>44459.819016203706</v>
      </c>
      <c r="C4892" s="287">
        <v>500</v>
      </c>
      <c r="D4892" s="287">
        <v>484.5</v>
      </c>
      <c r="E4892" s="287">
        <f t="shared" si="76"/>
        <v>15.5</v>
      </c>
      <c r="F4892" s="288" t="s">
        <v>32</v>
      </c>
      <c r="G4892" s="289"/>
      <c r="H4892" s="290">
        <v>849199013</v>
      </c>
    </row>
    <row r="4893" spans="2:8" x14ac:dyDescent="0.3">
      <c r="B4893" s="286">
        <v>44459.819930555554</v>
      </c>
      <c r="C4893" s="287">
        <v>150</v>
      </c>
      <c r="D4893" s="287">
        <v>146.1</v>
      </c>
      <c r="E4893" s="287">
        <f t="shared" si="76"/>
        <v>3.9000000000000057</v>
      </c>
      <c r="F4893" s="288" t="s">
        <v>32</v>
      </c>
      <c r="G4893" s="289"/>
      <c r="H4893" s="290">
        <v>849200255</v>
      </c>
    </row>
    <row r="4894" spans="2:8" x14ac:dyDescent="0.3">
      <c r="B4894" s="286">
        <v>44459.825428240743</v>
      </c>
      <c r="C4894" s="287">
        <v>300</v>
      </c>
      <c r="D4894" s="287">
        <v>293.7</v>
      </c>
      <c r="E4894" s="287">
        <f t="shared" si="76"/>
        <v>6.3000000000000114</v>
      </c>
      <c r="F4894" s="288" t="s">
        <v>6342</v>
      </c>
      <c r="G4894" s="289" t="s">
        <v>6104</v>
      </c>
      <c r="H4894" s="290">
        <v>849207753</v>
      </c>
    </row>
    <row r="4895" spans="2:8" x14ac:dyDescent="0.3">
      <c r="B4895" s="286">
        <v>44459.832129629627</v>
      </c>
      <c r="C4895" s="287">
        <v>500</v>
      </c>
      <c r="D4895" s="287">
        <v>489.5</v>
      </c>
      <c r="E4895" s="287">
        <f t="shared" si="76"/>
        <v>10.5</v>
      </c>
      <c r="F4895" s="288" t="s">
        <v>6127</v>
      </c>
      <c r="G4895" s="289" t="s">
        <v>6091</v>
      </c>
      <c r="H4895" s="290">
        <v>849217144</v>
      </c>
    </row>
    <row r="4896" spans="2:8" x14ac:dyDescent="0.3">
      <c r="B4896" s="286">
        <v>44459.832442129627</v>
      </c>
      <c r="C4896" s="287">
        <v>100</v>
      </c>
      <c r="D4896" s="287">
        <v>96.1</v>
      </c>
      <c r="E4896" s="287">
        <f t="shared" si="76"/>
        <v>3.9000000000000057</v>
      </c>
      <c r="F4896" s="288" t="s">
        <v>32</v>
      </c>
      <c r="G4896" s="289"/>
      <c r="H4896" s="290">
        <v>849217538</v>
      </c>
    </row>
    <row r="4897" spans="2:8" x14ac:dyDescent="0.3">
      <c r="B4897" s="286">
        <v>44459.834236111114</v>
      </c>
      <c r="C4897" s="287">
        <v>100</v>
      </c>
      <c r="D4897" s="287">
        <v>96.1</v>
      </c>
      <c r="E4897" s="287">
        <f t="shared" si="76"/>
        <v>3.9000000000000057</v>
      </c>
      <c r="F4897" s="288" t="s">
        <v>32</v>
      </c>
      <c r="G4897" s="289"/>
      <c r="H4897" s="290">
        <v>849220297</v>
      </c>
    </row>
    <row r="4898" spans="2:8" x14ac:dyDescent="0.3">
      <c r="B4898" s="286">
        <v>44459.837430555555</v>
      </c>
      <c r="C4898" s="287">
        <v>2331</v>
      </c>
      <c r="D4898" s="287">
        <v>2282.0500000000002</v>
      </c>
      <c r="E4898" s="287">
        <f t="shared" si="76"/>
        <v>48.949999999999818</v>
      </c>
      <c r="F4898" s="288" t="s">
        <v>6111</v>
      </c>
      <c r="G4898" s="289" t="s">
        <v>6099</v>
      </c>
      <c r="H4898" s="290">
        <v>849225085</v>
      </c>
    </row>
    <row r="4899" spans="2:8" x14ac:dyDescent="0.3">
      <c r="B4899" s="286">
        <v>44459.838437500002</v>
      </c>
      <c r="C4899" s="287">
        <v>400</v>
      </c>
      <c r="D4899" s="287">
        <v>391.6</v>
      </c>
      <c r="E4899" s="287">
        <f t="shared" si="76"/>
        <v>8.3999999999999773</v>
      </c>
      <c r="F4899" s="288" t="s">
        <v>32</v>
      </c>
      <c r="G4899" s="289"/>
      <c r="H4899" s="290">
        <v>849226692</v>
      </c>
    </row>
    <row r="4900" spans="2:8" x14ac:dyDescent="0.3">
      <c r="B4900" s="286">
        <v>44459.839247685188</v>
      </c>
      <c r="C4900" s="287">
        <v>1000</v>
      </c>
      <c r="D4900" s="287">
        <v>979</v>
      </c>
      <c r="E4900" s="287">
        <f t="shared" si="76"/>
        <v>21</v>
      </c>
      <c r="F4900" s="288" t="s">
        <v>32</v>
      </c>
      <c r="G4900" s="289"/>
      <c r="H4900" s="290">
        <v>849227851</v>
      </c>
    </row>
    <row r="4901" spans="2:8" x14ac:dyDescent="0.3">
      <c r="B4901" s="286">
        <v>44459.839733796296</v>
      </c>
      <c r="C4901" s="287">
        <v>300</v>
      </c>
      <c r="D4901" s="287">
        <v>293.7</v>
      </c>
      <c r="E4901" s="287">
        <f t="shared" si="76"/>
        <v>6.3000000000000114</v>
      </c>
      <c r="F4901" s="288" t="s">
        <v>32</v>
      </c>
      <c r="G4901" s="289"/>
      <c r="H4901" s="290">
        <v>849228500</v>
      </c>
    </row>
    <row r="4902" spans="2:8" x14ac:dyDescent="0.3">
      <c r="B4902" s="286">
        <v>44459.845081018517</v>
      </c>
      <c r="C4902" s="287">
        <v>200</v>
      </c>
      <c r="D4902" s="287">
        <v>195.8</v>
      </c>
      <c r="E4902" s="287">
        <f t="shared" si="76"/>
        <v>4.1999999999999886</v>
      </c>
      <c r="F4902" s="288" t="s">
        <v>32</v>
      </c>
      <c r="G4902" s="289"/>
      <c r="H4902" s="290">
        <v>849236042</v>
      </c>
    </row>
    <row r="4903" spans="2:8" x14ac:dyDescent="0.3">
      <c r="B4903" s="286">
        <v>44459.847442129627</v>
      </c>
      <c r="C4903" s="287">
        <v>500</v>
      </c>
      <c r="D4903" s="287">
        <v>489.5</v>
      </c>
      <c r="E4903" s="287">
        <f t="shared" si="76"/>
        <v>10.5</v>
      </c>
      <c r="F4903" s="288" t="s">
        <v>32</v>
      </c>
      <c r="G4903" s="289"/>
      <c r="H4903" s="290">
        <v>849239398</v>
      </c>
    </row>
    <row r="4904" spans="2:8" x14ac:dyDescent="0.3">
      <c r="B4904" s="286">
        <v>44459.849178240744</v>
      </c>
      <c r="C4904" s="287">
        <v>300</v>
      </c>
      <c r="D4904" s="287">
        <v>293.7</v>
      </c>
      <c r="E4904" s="287">
        <f t="shared" si="76"/>
        <v>6.3000000000000114</v>
      </c>
      <c r="F4904" s="288" t="s">
        <v>32</v>
      </c>
      <c r="G4904" s="289"/>
      <c r="H4904" s="290">
        <v>849241727</v>
      </c>
    </row>
    <row r="4905" spans="2:8" x14ac:dyDescent="0.3">
      <c r="B4905" s="286">
        <v>44459.850902777776</v>
      </c>
      <c r="C4905" s="287">
        <v>350</v>
      </c>
      <c r="D4905" s="287">
        <v>342.65</v>
      </c>
      <c r="E4905" s="287">
        <f t="shared" si="76"/>
        <v>7.3500000000000227</v>
      </c>
      <c r="F4905" s="288" t="s">
        <v>6109</v>
      </c>
      <c r="G4905" s="289" t="s">
        <v>6104</v>
      </c>
      <c r="H4905" s="290">
        <v>849244223</v>
      </c>
    </row>
    <row r="4906" spans="2:8" x14ac:dyDescent="0.3">
      <c r="B4906" s="286">
        <v>44459.857754629629</v>
      </c>
      <c r="C4906" s="287">
        <v>5000</v>
      </c>
      <c r="D4906" s="287">
        <v>4895</v>
      </c>
      <c r="E4906" s="287">
        <f t="shared" si="76"/>
        <v>105</v>
      </c>
      <c r="F4906" s="288" t="s">
        <v>6111</v>
      </c>
      <c r="G4906" s="289" t="s">
        <v>6124</v>
      </c>
      <c r="H4906" s="290">
        <v>849254110</v>
      </c>
    </row>
    <row r="4907" spans="2:8" x14ac:dyDescent="0.3">
      <c r="B4907" s="286">
        <v>44459.864386574074</v>
      </c>
      <c r="C4907" s="287">
        <v>300</v>
      </c>
      <c r="D4907" s="287">
        <v>293.7</v>
      </c>
      <c r="E4907" s="287">
        <f t="shared" si="76"/>
        <v>6.3000000000000114</v>
      </c>
      <c r="F4907" s="288" t="s">
        <v>32</v>
      </c>
      <c r="G4907" s="289"/>
      <c r="H4907" s="290">
        <v>849263149</v>
      </c>
    </row>
    <row r="4908" spans="2:8" x14ac:dyDescent="0.3">
      <c r="B4908" s="286">
        <v>44459.882569444446</v>
      </c>
      <c r="C4908" s="287">
        <v>100</v>
      </c>
      <c r="D4908" s="287">
        <v>96.1</v>
      </c>
      <c r="E4908" s="287">
        <f t="shared" si="76"/>
        <v>3.9000000000000057</v>
      </c>
      <c r="F4908" s="288" t="s">
        <v>32</v>
      </c>
      <c r="G4908" s="289"/>
      <c r="H4908" s="290">
        <v>849287161</v>
      </c>
    </row>
    <row r="4909" spans="2:8" x14ac:dyDescent="0.3">
      <c r="B4909" s="286">
        <v>44459.886365740742</v>
      </c>
      <c r="C4909" s="287">
        <v>350</v>
      </c>
      <c r="D4909" s="287">
        <v>342.65</v>
      </c>
      <c r="E4909" s="287">
        <f t="shared" si="76"/>
        <v>7.3500000000000227</v>
      </c>
      <c r="F4909" s="288" t="s">
        <v>32</v>
      </c>
      <c r="G4909" s="289"/>
      <c r="H4909" s="290">
        <v>849292095</v>
      </c>
    </row>
    <row r="4910" spans="2:8" x14ac:dyDescent="0.3">
      <c r="B4910" s="286">
        <v>44459.892060185186</v>
      </c>
      <c r="C4910" s="287">
        <v>100</v>
      </c>
      <c r="D4910" s="287">
        <v>96.1</v>
      </c>
      <c r="E4910" s="287">
        <f t="shared" si="76"/>
        <v>3.9000000000000057</v>
      </c>
      <c r="F4910" s="288" t="s">
        <v>32</v>
      </c>
      <c r="G4910" s="289"/>
      <c r="H4910" s="290">
        <v>849299512</v>
      </c>
    </row>
    <row r="4911" spans="2:8" x14ac:dyDescent="0.3">
      <c r="B4911" s="286">
        <v>44459.900613425925</v>
      </c>
      <c r="C4911" s="287">
        <v>100</v>
      </c>
      <c r="D4911" s="287">
        <v>96.1</v>
      </c>
      <c r="E4911" s="287">
        <f t="shared" si="76"/>
        <v>3.9000000000000057</v>
      </c>
      <c r="F4911" s="288" t="s">
        <v>6260</v>
      </c>
      <c r="G4911" s="289" t="s">
        <v>6121</v>
      </c>
      <c r="H4911" s="290">
        <v>849310229</v>
      </c>
    </row>
    <row r="4912" spans="2:8" x14ac:dyDescent="0.3">
      <c r="B4912" s="286">
        <v>44459.902245370373</v>
      </c>
      <c r="C4912" s="287">
        <v>600</v>
      </c>
      <c r="D4912" s="287">
        <v>587.4</v>
      </c>
      <c r="E4912" s="287">
        <f t="shared" si="76"/>
        <v>12.600000000000023</v>
      </c>
      <c r="F4912" s="288" t="s">
        <v>32</v>
      </c>
      <c r="G4912" s="289"/>
      <c r="H4912" s="290">
        <v>849312091</v>
      </c>
    </row>
    <row r="4913" spans="2:8" x14ac:dyDescent="0.3">
      <c r="B4913" s="286">
        <v>44459.902499999997</v>
      </c>
      <c r="C4913" s="287">
        <v>1000</v>
      </c>
      <c r="D4913" s="287">
        <v>979</v>
      </c>
      <c r="E4913" s="287">
        <f t="shared" si="76"/>
        <v>21</v>
      </c>
      <c r="F4913" s="288" t="s">
        <v>32</v>
      </c>
      <c r="G4913" s="289"/>
      <c r="H4913" s="290">
        <v>849312376</v>
      </c>
    </row>
    <row r="4914" spans="2:8" x14ac:dyDescent="0.3">
      <c r="B4914" s="286">
        <v>44459.902916666666</v>
      </c>
      <c r="C4914" s="287">
        <v>3600</v>
      </c>
      <c r="D4914" s="287">
        <v>3524.4</v>
      </c>
      <c r="E4914" s="287">
        <f t="shared" si="76"/>
        <v>75.599999999999909</v>
      </c>
      <c r="F4914" s="288" t="s">
        <v>32</v>
      </c>
      <c r="G4914" s="289"/>
      <c r="H4914" s="290">
        <v>849312933</v>
      </c>
    </row>
    <row r="4915" spans="2:8" x14ac:dyDescent="0.3">
      <c r="B4915" s="286">
        <v>44459.903865740744</v>
      </c>
      <c r="C4915" s="287">
        <v>300</v>
      </c>
      <c r="D4915" s="287">
        <v>293.7</v>
      </c>
      <c r="E4915" s="287">
        <f t="shared" si="76"/>
        <v>6.3000000000000114</v>
      </c>
      <c r="F4915" s="288" t="s">
        <v>32</v>
      </c>
      <c r="G4915" s="289"/>
      <c r="H4915" s="290">
        <v>849314082</v>
      </c>
    </row>
    <row r="4916" spans="2:8" x14ac:dyDescent="0.3">
      <c r="B4916" s="286">
        <v>44459.914652777778</v>
      </c>
      <c r="C4916" s="287">
        <v>200</v>
      </c>
      <c r="D4916" s="287">
        <v>195.8</v>
      </c>
      <c r="E4916" s="287">
        <f t="shared" si="76"/>
        <v>4.1999999999999886</v>
      </c>
      <c r="F4916" s="288" t="s">
        <v>32</v>
      </c>
      <c r="G4916" s="289"/>
      <c r="H4916" s="290">
        <v>849326549</v>
      </c>
    </row>
    <row r="4917" spans="2:8" x14ac:dyDescent="0.3">
      <c r="B4917" s="286">
        <v>44459.914687500001</v>
      </c>
      <c r="C4917" s="287">
        <v>1000</v>
      </c>
      <c r="D4917" s="287">
        <v>979</v>
      </c>
      <c r="E4917" s="287">
        <f t="shared" si="76"/>
        <v>21</v>
      </c>
      <c r="F4917" s="288" t="s">
        <v>32</v>
      </c>
      <c r="G4917" s="289"/>
      <c r="H4917" s="290">
        <v>849326580</v>
      </c>
    </row>
    <row r="4918" spans="2:8" x14ac:dyDescent="0.3">
      <c r="B4918" s="286">
        <v>44459.915300925924</v>
      </c>
      <c r="C4918" s="287">
        <v>500</v>
      </c>
      <c r="D4918" s="287">
        <v>489.5</v>
      </c>
      <c r="E4918" s="287">
        <f t="shared" si="76"/>
        <v>10.5</v>
      </c>
      <c r="F4918" s="288" t="s">
        <v>32</v>
      </c>
      <c r="G4918" s="289"/>
      <c r="H4918" s="290">
        <v>849327203</v>
      </c>
    </row>
    <row r="4919" spans="2:8" x14ac:dyDescent="0.3">
      <c r="B4919" s="286">
        <v>44459.915682870371</v>
      </c>
      <c r="C4919" s="287">
        <v>500</v>
      </c>
      <c r="D4919" s="287">
        <v>489.5</v>
      </c>
      <c r="E4919" s="287">
        <f t="shared" si="76"/>
        <v>10.5</v>
      </c>
      <c r="F4919" s="288" t="s">
        <v>32</v>
      </c>
      <c r="G4919" s="289"/>
      <c r="H4919" s="290">
        <v>849327577</v>
      </c>
    </row>
    <row r="4920" spans="2:8" x14ac:dyDescent="0.3">
      <c r="B4920" s="286">
        <v>44459.919652777775</v>
      </c>
      <c r="C4920" s="287">
        <v>100</v>
      </c>
      <c r="D4920" s="287">
        <v>96.1</v>
      </c>
      <c r="E4920" s="287">
        <f t="shared" si="76"/>
        <v>3.9000000000000057</v>
      </c>
      <c r="F4920" s="288" t="s">
        <v>32</v>
      </c>
      <c r="G4920" s="289"/>
      <c r="H4920" s="290">
        <v>849332100</v>
      </c>
    </row>
    <row r="4921" spans="2:8" x14ac:dyDescent="0.3">
      <c r="B4921" s="286">
        <v>44459.923831018517</v>
      </c>
      <c r="C4921" s="287">
        <v>200</v>
      </c>
      <c r="D4921" s="287">
        <v>195.8</v>
      </c>
      <c r="E4921" s="287">
        <f t="shared" si="76"/>
        <v>4.1999999999999886</v>
      </c>
      <c r="F4921" s="288" t="s">
        <v>32</v>
      </c>
      <c r="G4921" s="289"/>
      <c r="H4921" s="290">
        <v>849336567</v>
      </c>
    </row>
    <row r="4922" spans="2:8" x14ac:dyDescent="0.3">
      <c r="B4922" s="286">
        <v>44459.926793981482</v>
      </c>
      <c r="C4922" s="287">
        <v>200</v>
      </c>
      <c r="D4922" s="287">
        <v>195.8</v>
      </c>
      <c r="E4922" s="287">
        <f t="shared" si="76"/>
        <v>4.1999999999999886</v>
      </c>
      <c r="F4922" s="288" t="s">
        <v>32</v>
      </c>
      <c r="G4922" s="289"/>
      <c r="H4922" s="290">
        <v>849339805</v>
      </c>
    </row>
    <row r="4923" spans="2:8" x14ac:dyDescent="0.3">
      <c r="B4923" s="286">
        <v>44459.92796296296</v>
      </c>
      <c r="C4923" s="287">
        <v>300</v>
      </c>
      <c r="D4923" s="287">
        <v>293.7</v>
      </c>
      <c r="E4923" s="287">
        <f t="shared" si="76"/>
        <v>6.3000000000000114</v>
      </c>
      <c r="F4923" s="288" t="s">
        <v>32</v>
      </c>
      <c r="G4923" s="289"/>
      <c r="H4923" s="290">
        <v>849341135</v>
      </c>
    </row>
    <row r="4924" spans="2:8" x14ac:dyDescent="0.3">
      <c r="B4924" s="286">
        <v>44459.933981481481</v>
      </c>
      <c r="C4924" s="287">
        <v>300</v>
      </c>
      <c r="D4924" s="287">
        <v>293.7</v>
      </c>
      <c r="E4924" s="287">
        <f t="shared" si="76"/>
        <v>6.3000000000000114</v>
      </c>
      <c r="F4924" s="288" t="s">
        <v>6156</v>
      </c>
      <c r="G4924" s="289" t="s">
        <v>6102</v>
      </c>
      <c r="H4924" s="290">
        <v>849347478</v>
      </c>
    </row>
    <row r="4925" spans="2:8" x14ac:dyDescent="0.3">
      <c r="B4925" s="286">
        <v>44459.936585648145</v>
      </c>
      <c r="C4925" s="287">
        <v>100</v>
      </c>
      <c r="D4925" s="287">
        <v>96.1</v>
      </c>
      <c r="E4925" s="287">
        <f t="shared" si="76"/>
        <v>3.9000000000000057</v>
      </c>
      <c r="F4925" s="288" t="s">
        <v>32</v>
      </c>
      <c r="G4925" s="289"/>
      <c r="H4925" s="290">
        <v>849349982</v>
      </c>
    </row>
    <row r="4926" spans="2:8" x14ac:dyDescent="0.3">
      <c r="B4926" s="286">
        <v>44459.940497685187</v>
      </c>
      <c r="C4926" s="287">
        <v>1000</v>
      </c>
      <c r="D4926" s="287">
        <v>979</v>
      </c>
      <c r="E4926" s="287">
        <f t="shared" si="76"/>
        <v>21</v>
      </c>
      <c r="F4926" s="288" t="s">
        <v>32</v>
      </c>
      <c r="G4926" s="289"/>
      <c r="H4926" s="290">
        <v>849354006</v>
      </c>
    </row>
    <row r="4927" spans="2:8" x14ac:dyDescent="0.3">
      <c r="B4927" s="286">
        <v>44459.944131944445</v>
      </c>
      <c r="C4927" s="287">
        <v>300</v>
      </c>
      <c r="D4927" s="287">
        <v>293.7</v>
      </c>
      <c r="E4927" s="287">
        <f t="shared" si="76"/>
        <v>6.3000000000000114</v>
      </c>
      <c r="F4927" s="288" t="s">
        <v>66</v>
      </c>
      <c r="G4927" s="289" t="s">
        <v>6104</v>
      </c>
      <c r="H4927" s="290">
        <v>849357455</v>
      </c>
    </row>
    <row r="4928" spans="2:8" x14ac:dyDescent="0.3">
      <c r="B4928" s="286">
        <v>44459.947789351849</v>
      </c>
      <c r="C4928" s="287">
        <v>1000</v>
      </c>
      <c r="D4928" s="287">
        <v>979</v>
      </c>
      <c r="E4928" s="287">
        <f t="shared" si="76"/>
        <v>21</v>
      </c>
      <c r="F4928" s="288" t="s">
        <v>32</v>
      </c>
      <c r="G4928" s="289"/>
      <c r="H4928" s="290">
        <v>849360786</v>
      </c>
    </row>
    <row r="4929" spans="2:8" x14ac:dyDescent="0.3">
      <c r="B4929" s="286">
        <v>44459.948460648149</v>
      </c>
      <c r="C4929" s="287">
        <v>2000</v>
      </c>
      <c r="D4929" s="287">
        <v>1958</v>
      </c>
      <c r="E4929" s="287">
        <f t="shared" si="76"/>
        <v>42</v>
      </c>
      <c r="F4929" s="288" t="s">
        <v>6125</v>
      </c>
      <c r="G4929" s="289" t="s">
        <v>6104</v>
      </c>
      <c r="H4929" s="290">
        <v>849361480</v>
      </c>
    </row>
    <row r="4930" spans="2:8" x14ac:dyDescent="0.3">
      <c r="B4930" s="286">
        <v>44459.951238425929</v>
      </c>
      <c r="C4930" s="287">
        <v>2000</v>
      </c>
      <c r="D4930" s="287">
        <v>1958</v>
      </c>
      <c r="E4930" s="287">
        <f t="shared" si="76"/>
        <v>42</v>
      </c>
      <c r="F4930" s="288" t="s">
        <v>6089</v>
      </c>
      <c r="G4930" s="289" t="s">
        <v>6208</v>
      </c>
      <c r="H4930" s="290">
        <v>849364069</v>
      </c>
    </row>
    <row r="4931" spans="2:8" x14ac:dyDescent="0.3">
      <c r="B4931" s="286">
        <v>44459.955428240741</v>
      </c>
      <c r="C4931" s="287">
        <v>100</v>
      </c>
      <c r="D4931" s="287">
        <v>96.1</v>
      </c>
      <c r="E4931" s="287">
        <f t="shared" si="76"/>
        <v>3.9000000000000057</v>
      </c>
      <c r="F4931" s="288" t="s">
        <v>32</v>
      </c>
      <c r="G4931" s="289"/>
      <c r="H4931" s="290">
        <v>849368025</v>
      </c>
    </row>
    <row r="4932" spans="2:8" x14ac:dyDescent="0.3">
      <c r="B4932" s="286">
        <v>44459.957499999997</v>
      </c>
      <c r="C4932" s="287">
        <v>100</v>
      </c>
      <c r="D4932" s="287">
        <v>96.1</v>
      </c>
      <c r="E4932" s="287">
        <f t="shared" si="76"/>
        <v>3.9000000000000057</v>
      </c>
      <c r="F4932" s="288" t="s">
        <v>32</v>
      </c>
      <c r="G4932" s="289"/>
      <c r="H4932" s="290">
        <v>849369901</v>
      </c>
    </row>
    <row r="4933" spans="2:8" x14ac:dyDescent="0.3">
      <c r="B4933" s="286">
        <v>44459.960173611114</v>
      </c>
      <c r="C4933" s="287">
        <v>2000</v>
      </c>
      <c r="D4933" s="287">
        <v>1958</v>
      </c>
      <c r="E4933" s="287">
        <f t="shared" ref="E4933:E4996" si="77">C4933-D4933</f>
        <v>42</v>
      </c>
      <c r="F4933" s="288" t="s">
        <v>6099</v>
      </c>
      <c r="G4933" s="289" t="s">
        <v>6202</v>
      </c>
      <c r="H4933" s="290">
        <v>849372539</v>
      </c>
    </row>
    <row r="4934" spans="2:8" x14ac:dyDescent="0.3">
      <c r="B4934" s="286">
        <v>44459.960648148146</v>
      </c>
      <c r="C4934" s="287">
        <v>3000</v>
      </c>
      <c r="D4934" s="287">
        <v>2937</v>
      </c>
      <c r="E4934" s="287">
        <f t="shared" si="77"/>
        <v>63</v>
      </c>
      <c r="F4934" s="288" t="s">
        <v>32</v>
      </c>
      <c r="G4934" s="289"/>
      <c r="H4934" s="290">
        <v>849372947</v>
      </c>
    </row>
    <row r="4935" spans="2:8" x14ac:dyDescent="0.3">
      <c r="B4935" s="286">
        <v>44459.962534722225</v>
      </c>
      <c r="C4935" s="287">
        <v>4000</v>
      </c>
      <c r="D4935" s="287">
        <v>3916</v>
      </c>
      <c r="E4935" s="287">
        <f t="shared" si="77"/>
        <v>84</v>
      </c>
      <c r="F4935" s="288" t="s">
        <v>6098</v>
      </c>
      <c r="G4935" s="289" t="s">
        <v>6097</v>
      </c>
      <c r="H4935" s="290">
        <v>849374543</v>
      </c>
    </row>
    <row r="4936" spans="2:8" x14ac:dyDescent="0.3">
      <c r="B4936" s="286">
        <v>44459.96434027778</v>
      </c>
      <c r="C4936" s="287">
        <v>100</v>
      </c>
      <c r="D4936" s="287">
        <v>96.1</v>
      </c>
      <c r="E4936" s="287">
        <f t="shared" si="77"/>
        <v>3.9000000000000057</v>
      </c>
      <c r="F4936" s="288" t="s">
        <v>32</v>
      </c>
      <c r="G4936" s="289"/>
      <c r="H4936" s="290">
        <v>849376074</v>
      </c>
    </row>
    <row r="4937" spans="2:8" x14ac:dyDescent="0.3">
      <c r="B4937" s="286">
        <v>44459.965879629628</v>
      </c>
      <c r="C4937" s="287">
        <v>5000</v>
      </c>
      <c r="D4937" s="287">
        <v>4895</v>
      </c>
      <c r="E4937" s="287">
        <f t="shared" si="77"/>
        <v>105</v>
      </c>
      <c r="F4937" s="288" t="s">
        <v>32</v>
      </c>
      <c r="G4937" s="289"/>
      <c r="H4937" s="290">
        <v>849377411</v>
      </c>
    </row>
    <row r="4938" spans="2:8" x14ac:dyDescent="0.3">
      <c r="B4938" s="286">
        <v>44459.967812499999</v>
      </c>
      <c r="C4938" s="287">
        <v>300</v>
      </c>
      <c r="D4938" s="287">
        <v>293.7</v>
      </c>
      <c r="E4938" s="287">
        <f t="shared" si="77"/>
        <v>6.3000000000000114</v>
      </c>
      <c r="F4938" s="288" t="s">
        <v>32</v>
      </c>
      <c r="G4938" s="289"/>
      <c r="H4938" s="290">
        <v>849379158</v>
      </c>
    </row>
    <row r="4939" spans="2:8" x14ac:dyDescent="0.3">
      <c r="B4939" s="286">
        <v>44459.971875000003</v>
      </c>
      <c r="C4939" s="287">
        <v>300</v>
      </c>
      <c r="D4939" s="287">
        <v>293.7</v>
      </c>
      <c r="E4939" s="287">
        <f t="shared" si="77"/>
        <v>6.3000000000000114</v>
      </c>
      <c r="F4939" s="288" t="s">
        <v>32</v>
      </c>
      <c r="G4939" s="289"/>
      <c r="H4939" s="290">
        <v>849382865</v>
      </c>
    </row>
    <row r="4940" spans="2:8" x14ac:dyDescent="0.3">
      <c r="B4940" s="286">
        <v>44459.972199074073</v>
      </c>
      <c r="C4940" s="287">
        <v>1000</v>
      </c>
      <c r="D4940" s="287">
        <v>979</v>
      </c>
      <c r="E4940" s="287">
        <f t="shared" si="77"/>
        <v>21</v>
      </c>
      <c r="F4940" s="288" t="s">
        <v>32</v>
      </c>
      <c r="G4940" s="289"/>
      <c r="H4940" s="290">
        <v>849383139</v>
      </c>
    </row>
    <row r="4941" spans="2:8" x14ac:dyDescent="0.3">
      <c r="B4941" s="286">
        <v>44459.976157407407</v>
      </c>
      <c r="C4941" s="287">
        <v>500</v>
      </c>
      <c r="D4941" s="287">
        <v>489.5</v>
      </c>
      <c r="E4941" s="287">
        <f t="shared" si="77"/>
        <v>10.5</v>
      </c>
      <c r="F4941" s="288" t="s">
        <v>6129</v>
      </c>
      <c r="G4941" s="289" t="s">
        <v>6102</v>
      </c>
      <c r="H4941" s="290">
        <v>849386453</v>
      </c>
    </row>
    <row r="4942" spans="2:8" x14ac:dyDescent="0.3">
      <c r="B4942" s="286">
        <v>44459.976215277777</v>
      </c>
      <c r="C4942" s="287">
        <v>300</v>
      </c>
      <c r="D4942" s="287">
        <v>293.7</v>
      </c>
      <c r="E4942" s="287">
        <f t="shared" si="77"/>
        <v>6.3000000000000114</v>
      </c>
      <c r="F4942" s="288" t="s">
        <v>6125</v>
      </c>
      <c r="G4942" s="289" t="s">
        <v>6124</v>
      </c>
      <c r="H4942" s="290">
        <v>849386500</v>
      </c>
    </row>
    <row r="4943" spans="2:8" x14ac:dyDescent="0.3">
      <c r="B4943" s="286">
        <v>44459.980624999997</v>
      </c>
      <c r="C4943" s="287">
        <v>300</v>
      </c>
      <c r="D4943" s="287">
        <v>293.7</v>
      </c>
      <c r="E4943" s="287">
        <f t="shared" si="77"/>
        <v>6.3000000000000114</v>
      </c>
      <c r="F4943" s="288" t="s">
        <v>6184</v>
      </c>
      <c r="G4943" s="289" t="s">
        <v>6104</v>
      </c>
      <c r="H4943" s="290">
        <v>849389929</v>
      </c>
    </row>
    <row r="4944" spans="2:8" x14ac:dyDescent="0.3">
      <c r="B4944" s="286">
        <v>44459.982511574075</v>
      </c>
      <c r="C4944" s="287">
        <v>1000</v>
      </c>
      <c r="D4944" s="287">
        <v>979</v>
      </c>
      <c r="E4944" s="287">
        <f t="shared" si="77"/>
        <v>21</v>
      </c>
      <c r="F4944" s="288" t="s">
        <v>6266</v>
      </c>
      <c r="G4944" s="289" t="s">
        <v>6102</v>
      </c>
      <c r="H4944" s="290">
        <v>849391414</v>
      </c>
    </row>
    <row r="4945" spans="2:8" x14ac:dyDescent="0.3">
      <c r="B4945" s="286">
        <v>44459.985891203702</v>
      </c>
      <c r="C4945" s="287">
        <v>100</v>
      </c>
      <c r="D4945" s="287">
        <v>96.1</v>
      </c>
      <c r="E4945" s="287">
        <f t="shared" si="77"/>
        <v>3.9000000000000057</v>
      </c>
      <c r="F4945" s="288" t="s">
        <v>32</v>
      </c>
      <c r="G4945" s="289"/>
      <c r="H4945" s="290">
        <v>849393969</v>
      </c>
    </row>
    <row r="4946" spans="2:8" x14ac:dyDescent="0.3">
      <c r="B4946" s="286">
        <v>44459.992812500001</v>
      </c>
      <c r="C4946" s="287">
        <v>300</v>
      </c>
      <c r="D4946" s="287">
        <v>293.7</v>
      </c>
      <c r="E4946" s="287">
        <f t="shared" si="77"/>
        <v>6.3000000000000114</v>
      </c>
      <c r="F4946" s="288" t="s">
        <v>32</v>
      </c>
      <c r="G4946" s="289"/>
      <c r="H4946" s="290">
        <v>849399023</v>
      </c>
    </row>
    <row r="4947" spans="2:8" x14ac:dyDescent="0.3">
      <c r="B4947" s="286">
        <v>44459.998368055552</v>
      </c>
      <c r="C4947" s="287">
        <v>100</v>
      </c>
      <c r="D4947" s="287">
        <v>96.1</v>
      </c>
      <c r="E4947" s="287">
        <f t="shared" si="77"/>
        <v>3.9000000000000057</v>
      </c>
      <c r="F4947" s="288" t="s">
        <v>32</v>
      </c>
      <c r="G4947" s="289"/>
      <c r="H4947" s="290">
        <v>849402913</v>
      </c>
    </row>
    <row r="4948" spans="2:8" x14ac:dyDescent="0.3">
      <c r="B4948" s="286">
        <v>44460.00880787037</v>
      </c>
      <c r="C4948" s="287">
        <v>500</v>
      </c>
      <c r="D4948" s="287">
        <v>489.5</v>
      </c>
      <c r="E4948" s="287">
        <f t="shared" si="77"/>
        <v>10.5</v>
      </c>
      <c r="F4948" s="288" t="s">
        <v>32</v>
      </c>
      <c r="G4948" s="289"/>
      <c r="H4948" s="290">
        <v>849422779</v>
      </c>
    </row>
    <row r="4949" spans="2:8" x14ac:dyDescent="0.3">
      <c r="B4949" s="286">
        <v>44460.010567129626</v>
      </c>
      <c r="C4949" s="287">
        <v>50</v>
      </c>
      <c r="D4949" s="287">
        <v>46.1</v>
      </c>
      <c r="E4949" s="287">
        <f t="shared" si="77"/>
        <v>3.8999999999999986</v>
      </c>
      <c r="F4949" s="288" t="s">
        <v>32</v>
      </c>
      <c r="G4949" s="289"/>
      <c r="H4949" s="290">
        <v>849425420</v>
      </c>
    </row>
    <row r="4950" spans="2:8" x14ac:dyDescent="0.3">
      <c r="B4950" s="286">
        <v>44460.010891203703</v>
      </c>
      <c r="C4950" s="287">
        <v>10000</v>
      </c>
      <c r="D4950" s="287">
        <v>9790</v>
      </c>
      <c r="E4950" s="287">
        <f t="shared" si="77"/>
        <v>210</v>
      </c>
      <c r="F4950" s="288" t="s">
        <v>6236</v>
      </c>
      <c r="G4950" s="289" t="s">
        <v>6130</v>
      </c>
      <c r="H4950" s="290">
        <v>849425942</v>
      </c>
    </row>
    <row r="4951" spans="2:8" x14ac:dyDescent="0.3">
      <c r="B4951" s="286">
        <v>44460.017395833333</v>
      </c>
      <c r="C4951" s="287">
        <v>550</v>
      </c>
      <c r="D4951" s="287">
        <v>538.45000000000005</v>
      </c>
      <c r="E4951" s="287">
        <f t="shared" si="77"/>
        <v>11.549999999999955</v>
      </c>
      <c r="F4951" s="288" t="s">
        <v>32</v>
      </c>
      <c r="G4951" s="289"/>
      <c r="H4951" s="290">
        <v>849435889</v>
      </c>
    </row>
    <row r="4952" spans="2:8" x14ac:dyDescent="0.3">
      <c r="B4952" s="286">
        <v>44460.033333333333</v>
      </c>
      <c r="C4952" s="287">
        <v>300</v>
      </c>
      <c r="D4952" s="287">
        <v>293.7</v>
      </c>
      <c r="E4952" s="287">
        <f t="shared" si="77"/>
        <v>6.3000000000000114</v>
      </c>
      <c r="F4952" s="288" t="s">
        <v>6126</v>
      </c>
      <c r="G4952" s="289" t="s">
        <v>6104</v>
      </c>
      <c r="H4952" s="290">
        <v>849456827</v>
      </c>
    </row>
    <row r="4953" spans="2:8" x14ac:dyDescent="0.3">
      <c r="B4953" s="286">
        <v>44460.036041666666</v>
      </c>
      <c r="C4953" s="287">
        <v>150</v>
      </c>
      <c r="D4953" s="287">
        <v>146.1</v>
      </c>
      <c r="E4953" s="287">
        <f t="shared" si="77"/>
        <v>3.9000000000000057</v>
      </c>
      <c r="F4953" s="288" t="s">
        <v>32</v>
      </c>
      <c r="G4953" s="289"/>
      <c r="H4953" s="290">
        <v>849460054</v>
      </c>
    </row>
    <row r="4954" spans="2:8" x14ac:dyDescent="0.3">
      <c r="B4954" s="286">
        <v>44460.039270833331</v>
      </c>
      <c r="C4954" s="287">
        <v>100</v>
      </c>
      <c r="D4954" s="287">
        <v>96.1</v>
      </c>
      <c r="E4954" s="287">
        <f t="shared" si="77"/>
        <v>3.9000000000000057</v>
      </c>
      <c r="F4954" s="288" t="s">
        <v>32</v>
      </c>
      <c r="G4954" s="289"/>
      <c r="H4954" s="290">
        <v>849463754</v>
      </c>
    </row>
    <row r="4955" spans="2:8" x14ac:dyDescent="0.3">
      <c r="B4955" s="286">
        <v>44460.04074074074</v>
      </c>
      <c r="C4955" s="287">
        <v>50</v>
      </c>
      <c r="D4955" s="287">
        <v>46.1</v>
      </c>
      <c r="E4955" s="287">
        <f t="shared" si="77"/>
        <v>3.8999999999999986</v>
      </c>
      <c r="F4955" s="288" t="s">
        <v>6172</v>
      </c>
      <c r="G4955" s="289" t="s">
        <v>5886</v>
      </c>
      <c r="H4955" s="290">
        <v>849465289</v>
      </c>
    </row>
    <row r="4956" spans="2:8" x14ac:dyDescent="0.3">
      <c r="B4956" s="286">
        <v>44460.048414351855</v>
      </c>
      <c r="C4956" s="287">
        <v>10000</v>
      </c>
      <c r="D4956" s="287">
        <v>9790</v>
      </c>
      <c r="E4956" s="287">
        <f t="shared" si="77"/>
        <v>210</v>
      </c>
      <c r="F4956" s="288" t="s">
        <v>32</v>
      </c>
      <c r="G4956" s="289"/>
      <c r="H4956" s="290">
        <v>849474064</v>
      </c>
    </row>
    <row r="4957" spans="2:8" x14ac:dyDescent="0.3">
      <c r="B4957" s="286">
        <v>44460.052002314813</v>
      </c>
      <c r="C4957" s="287">
        <v>300</v>
      </c>
      <c r="D4957" s="287">
        <v>293.7</v>
      </c>
      <c r="E4957" s="287">
        <f t="shared" si="77"/>
        <v>6.3000000000000114</v>
      </c>
      <c r="F4957" s="288" t="s">
        <v>32</v>
      </c>
      <c r="G4957" s="289"/>
      <c r="H4957" s="290">
        <v>849478053</v>
      </c>
    </row>
    <row r="4958" spans="2:8" x14ac:dyDescent="0.3">
      <c r="B4958" s="286">
        <v>44460.072291666664</v>
      </c>
      <c r="C4958" s="287">
        <v>1000</v>
      </c>
      <c r="D4958" s="287">
        <v>969</v>
      </c>
      <c r="E4958" s="287">
        <f t="shared" si="77"/>
        <v>31</v>
      </c>
      <c r="F4958" s="288" t="s">
        <v>32</v>
      </c>
      <c r="G4958" s="289"/>
      <c r="H4958" s="290">
        <v>849496532</v>
      </c>
    </row>
    <row r="4959" spans="2:8" x14ac:dyDescent="0.3">
      <c r="B4959" s="286">
        <v>44460.160717592589</v>
      </c>
      <c r="C4959" s="287">
        <v>500</v>
      </c>
      <c r="D4959" s="287">
        <v>489.5</v>
      </c>
      <c r="E4959" s="287">
        <f t="shared" si="77"/>
        <v>10.5</v>
      </c>
      <c r="F4959" s="288" t="s">
        <v>32</v>
      </c>
      <c r="G4959" s="289"/>
      <c r="H4959" s="290">
        <v>849571721</v>
      </c>
    </row>
    <row r="4960" spans="2:8" x14ac:dyDescent="0.3">
      <c r="B4960" s="286">
        <v>44460.254942129628</v>
      </c>
      <c r="C4960" s="287">
        <v>1000</v>
      </c>
      <c r="D4960" s="287">
        <v>979</v>
      </c>
      <c r="E4960" s="287">
        <f t="shared" si="77"/>
        <v>21</v>
      </c>
      <c r="F4960" s="288" t="s">
        <v>32</v>
      </c>
      <c r="G4960" s="289"/>
      <c r="H4960" s="290">
        <v>849639194</v>
      </c>
    </row>
    <row r="4961" spans="2:8" x14ac:dyDescent="0.3">
      <c r="B4961" s="286">
        <v>44460.280532407407</v>
      </c>
      <c r="C4961" s="287">
        <v>1000</v>
      </c>
      <c r="D4961" s="287">
        <v>979</v>
      </c>
      <c r="E4961" s="287">
        <f t="shared" si="77"/>
        <v>21</v>
      </c>
      <c r="F4961" s="288" t="s">
        <v>5903</v>
      </c>
      <c r="G4961" s="289" t="s">
        <v>6106</v>
      </c>
      <c r="H4961" s="290">
        <v>849652293</v>
      </c>
    </row>
    <row r="4962" spans="2:8" x14ac:dyDescent="0.3">
      <c r="B4962" s="286">
        <v>44460.284687500003</v>
      </c>
      <c r="C4962" s="287">
        <v>700</v>
      </c>
      <c r="D4962" s="287">
        <v>685.3</v>
      </c>
      <c r="E4962" s="287">
        <f t="shared" si="77"/>
        <v>14.700000000000045</v>
      </c>
      <c r="F4962" s="288" t="s">
        <v>32</v>
      </c>
      <c r="G4962" s="289"/>
      <c r="H4962" s="290">
        <v>849654366</v>
      </c>
    </row>
    <row r="4963" spans="2:8" x14ac:dyDescent="0.3">
      <c r="B4963" s="286">
        <v>44460.286666666667</v>
      </c>
      <c r="C4963" s="287">
        <v>300</v>
      </c>
      <c r="D4963" s="287">
        <v>293.7</v>
      </c>
      <c r="E4963" s="287">
        <f t="shared" si="77"/>
        <v>6.3000000000000114</v>
      </c>
      <c r="F4963" s="288" t="s">
        <v>32</v>
      </c>
      <c r="G4963" s="289"/>
      <c r="H4963" s="290">
        <v>849655482</v>
      </c>
    </row>
    <row r="4964" spans="2:8" x14ac:dyDescent="0.3">
      <c r="B4964" s="286">
        <v>44460.299259259256</v>
      </c>
      <c r="C4964" s="287">
        <v>100</v>
      </c>
      <c r="D4964" s="287">
        <v>96.1</v>
      </c>
      <c r="E4964" s="287">
        <f t="shared" si="77"/>
        <v>3.9000000000000057</v>
      </c>
      <c r="F4964" s="288" t="s">
        <v>32</v>
      </c>
      <c r="G4964" s="289"/>
      <c r="H4964" s="290">
        <v>849662675</v>
      </c>
    </row>
    <row r="4965" spans="2:8" x14ac:dyDescent="0.3">
      <c r="B4965" s="286">
        <v>44460.302754629629</v>
      </c>
      <c r="C4965" s="287">
        <v>4500</v>
      </c>
      <c r="D4965" s="287">
        <v>4405.5</v>
      </c>
      <c r="E4965" s="287">
        <f t="shared" si="77"/>
        <v>94.5</v>
      </c>
      <c r="F4965" s="288" t="s">
        <v>6089</v>
      </c>
      <c r="G4965" s="289" t="s">
        <v>6130</v>
      </c>
      <c r="H4965" s="290">
        <v>849664892</v>
      </c>
    </row>
    <row r="4966" spans="2:8" x14ac:dyDescent="0.3">
      <c r="B4966" s="286">
        <v>44460.305312500001</v>
      </c>
      <c r="C4966" s="287">
        <v>100</v>
      </c>
      <c r="D4966" s="287">
        <v>96.1</v>
      </c>
      <c r="E4966" s="287">
        <f t="shared" si="77"/>
        <v>3.9000000000000057</v>
      </c>
      <c r="F4966" s="288" t="s">
        <v>32</v>
      </c>
      <c r="G4966" s="289"/>
      <c r="H4966" s="290">
        <v>849666460</v>
      </c>
    </row>
    <row r="4967" spans="2:8" x14ac:dyDescent="0.3">
      <c r="B4967" s="286">
        <v>44460.306909722225</v>
      </c>
      <c r="C4967" s="287">
        <v>300</v>
      </c>
      <c r="D4967" s="287">
        <v>293.7</v>
      </c>
      <c r="E4967" s="287">
        <f t="shared" si="77"/>
        <v>6.3000000000000114</v>
      </c>
      <c r="F4967" s="288" t="s">
        <v>6207</v>
      </c>
      <c r="G4967" s="289" t="s">
        <v>6268</v>
      </c>
      <c r="H4967" s="290">
        <v>849667520</v>
      </c>
    </row>
    <row r="4968" spans="2:8" x14ac:dyDescent="0.3">
      <c r="B4968" s="286">
        <v>44460.336435185185</v>
      </c>
      <c r="C4968" s="287">
        <v>100</v>
      </c>
      <c r="D4968" s="287">
        <v>96.1</v>
      </c>
      <c r="E4968" s="287">
        <f t="shared" si="77"/>
        <v>3.9000000000000057</v>
      </c>
      <c r="F4968" s="288" t="s">
        <v>6162</v>
      </c>
      <c r="G4968" s="289" t="s">
        <v>6097</v>
      </c>
      <c r="H4968" s="290">
        <v>849688715</v>
      </c>
    </row>
    <row r="4969" spans="2:8" x14ac:dyDescent="0.3">
      <c r="B4969" s="286">
        <v>44460.337106481478</v>
      </c>
      <c r="C4969" s="287">
        <v>36</v>
      </c>
      <c r="D4969" s="287">
        <v>32.1</v>
      </c>
      <c r="E4969" s="287">
        <f t="shared" si="77"/>
        <v>3.8999999999999986</v>
      </c>
      <c r="F4969" s="288" t="s">
        <v>6103</v>
      </c>
      <c r="G4969" s="289" t="s">
        <v>6104</v>
      </c>
      <c r="H4969" s="290">
        <v>849689281</v>
      </c>
    </row>
    <row r="4970" spans="2:8" x14ac:dyDescent="0.3">
      <c r="B4970" s="286">
        <v>44460.348136574074</v>
      </c>
      <c r="C4970" s="287">
        <v>1000</v>
      </c>
      <c r="D4970" s="287">
        <v>979</v>
      </c>
      <c r="E4970" s="287">
        <f t="shared" si="77"/>
        <v>21</v>
      </c>
      <c r="F4970" s="288" t="s">
        <v>32</v>
      </c>
      <c r="G4970" s="289"/>
      <c r="H4970" s="290">
        <v>849698655</v>
      </c>
    </row>
    <row r="4971" spans="2:8" x14ac:dyDescent="0.3">
      <c r="B4971" s="286">
        <v>44460.362719907411</v>
      </c>
      <c r="C4971" s="287">
        <v>300</v>
      </c>
      <c r="D4971" s="287">
        <v>293.7</v>
      </c>
      <c r="E4971" s="287">
        <f t="shared" si="77"/>
        <v>6.3000000000000114</v>
      </c>
      <c r="F4971" s="288" t="s">
        <v>6467</v>
      </c>
      <c r="G4971" s="289" t="s">
        <v>6186</v>
      </c>
      <c r="H4971" s="290">
        <v>849711318</v>
      </c>
    </row>
    <row r="4972" spans="2:8" x14ac:dyDescent="0.3">
      <c r="B4972" s="286">
        <v>44460.364340277774</v>
      </c>
      <c r="C4972" s="287">
        <v>1000</v>
      </c>
      <c r="D4972" s="287">
        <v>979</v>
      </c>
      <c r="E4972" s="287">
        <f t="shared" si="77"/>
        <v>21</v>
      </c>
      <c r="F4972" s="288" t="s">
        <v>6111</v>
      </c>
      <c r="G4972" s="289" t="s">
        <v>6099</v>
      </c>
      <c r="H4972" s="290">
        <v>849712805</v>
      </c>
    </row>
    <row r="4973" spans="2:8" x14ac:dyDescent="0.3">
      <c r="B4973" s="286">
        <v>44460.372291666667</v>
      </c>
      <c r="C4973" s="287">
        <v>200</v>
      </c>
      <c r="D4973" s="287">
        <v>195.8</v>
      </c>
      <c r="E4973" s="287">
        <f t="shared" si="77"/>
        <v>4.1999999999999886</v>
      </c>
      <c r="F4973" s="288" t="s">
        <v>32</v>
      </c>
      <c r="G4973" s="289"/>
      <c r="H4973" s="290">
        <v>849720177</v>
      </c>
    </row>
    <row r="4974" spans="2:8" x14ac:dyDescent="0.3">
      <c r="B4974" s="286">
        <v>44460.372499999998</v>
      </c>
      <c r="C4974" s="287">
        <v>150</v>
      </c>
      <c r="D4974" s="287">
        <v>146.1</v>
      </c>
      <c r="E4974" s="287">
        <f t="shared" si="77"/>
        <v>3.9000000000000057</v>
      </c>
      <c r="F4974" s="288" t="s">
        <v>6253</v>
      </c>
      <c r="G4974" s="289" t="s">
        <v>6124</v>
      </c>
      <c r="H4974" s="290">
        <v>849720377</v>
      </c>
    </row>
    <row r="4975" spans="2:8" x14ac:dyDescent="0.3">
      <c r="B4975" s="286">
        <v>44460.380624999998</v>
      </c>
      <c r="C4975" s="287">
        <v>500</v>
      </c>
      <c r="D4975" s="287">
        <v>489.5</v>
      </c>
      <c r="E4975" s="287">
        <f t="shared" si="77"/>
        <v>10.5</v>
      </c>
      <c r="F4975" s="288" t="s">
        <v>6109</v>
      </c>
      <c r="G4975" s="289" t="s">
        <v>6106</v>
      </c>
      <c r="H4975" s="290">
        <v>849729301</v>
      </c>
    </row>
    <row r="4976" spans="2:8" x14ac:dyDescent="0.3">
      <c r="B4976" s="286">
        <v>44460.383518518516</v>
      </c>
      <c r="C4976" s="287">
        <v>500</v>
      </c>
      <c r="D4976" s="287">
        <v>489.5</v>
      </c>
      <c r="E4976" s="287">
        <f t="shared" si="77"/>
        <v>10.5</v>
      </c>
      <c r="F4976" s="288" t="s">
        <v>32</v>
      </c>
      <c r="G4976" s="289"/>
      <c r="H4976" s="290">
        <v>849732510</v>
      </c>
    </row>
    <row r="4977" spans="2:8" x14ac:dyDescent="0.3">
      <c r="B4977" s="286">
        <v>44460.384872685187</v>
      </c>
      <c r="C4977" s="287">
        <v>500</v>
      </c>
      <c r="D4977" s="287">
        <v>489.5</v>
      </c>
      <c r="E4977" s="287">
        <f t="shared" si="77"/>
        <v>10.5</v>
      </c>
      <c r="F4977" s="288" t="s">
        <v>6260</v>
      </c>
      <c r="G4977" s="289" t="s">
        <v>6099</v>
      </c>
      <c r="H4977" s="290">
        <v>849733956</v>
      </c>
    </row>
    <row r="4978" spans="2:8" x14ac:dyDescent="0.3">
      <c r="B4978" s="286">
        <v>44460.392071759263</v>
      </c>
      <c r="C4978" s="287">
        <v>50</v>
      </c>
      <c r="D4978" s="287">
        <v>46.1</v>
      </c>
      <c r="E4978" s="287">
        <f t="shared" si="77"/>
        <v>3.8999999999999986</v>
      </c>
      <c r="F4978" s="288" t="s">
        <v>32</v>
      </c>
      <c r="G4978" s="289"/>
      <c r="H4978" s="290">
        <v>849741516</v>
      </c>
    </row>
    <row r="4979" spans="2:8" x14ac:dyDescent="0.3">
      <c r="B4979" s="286">
        <v>44460.39471064815</v>
      </c>
      <c r="C4979" s="287">
        <v>100</v>
      </c>
      <c r="D4979" s="287">
        <v>96.1</v>
      </c>
      <c r="E4979" s="287">
        <f t="shared" si="77"/>
        <v>3.9000000000000057</v>
      </c>
      <c r="F4979" s="288" t="s">
        <v>6250</v>
      </c>
      <c r="G4979" s="289" t="s">
        <v>6117</v>
      </c>
      <c r="H4979" s="290">
        <v>849744267</v>
      </c>
    </row>
    <row r="4980" spans="2:8" x14ac:dyDescent="0.3">
      <c r="B4980" s="286">
        <v>44460.397569444445</v>
      </c>
      <c r="C4980" s="287">
        <v>200</v>
      </c>
      <c r="D4980" s="287">
        <v>195.8</v>
      </c>
      <c r="E4980" s="287">
        <f t="shared" si="77"/>
        <v>4.1999999999999886</v>
      </c>
      <c r="F4980" s="288" t="s">
        <v>32</v>
      </c>
      <c r="G4980" s="289"/>
      <c r="H4980" s="290">
        <v>849746945</v>
      </c>
    </row>
    <row r="4981" spans="2:8" x14ac:dyDescent="0.3">
      <c r="B4981" s="286">
        <v>44460.398912037039</v>
      </c>
      <c r="C4981" s="287">
        <v>300</v>
      </c>
      <c r="D4981" s="287">
        <v>293.7</v>
      </c>
      <c r="E4981" s="287">
        <f t="shared" si="77"/>
        <v>6.3000000000000114</v>
      </c>
      <c r="F4981" s="288" t="s">
        <v>6094</v>
      </c>
      <c r="G4981" s="289" t="s">
        <v>6102</v>
      </c>
      <c r="H4981" s="290">
        <v>849748171</v>
      </c>
    </row>
    <row r="4982" spans="2:8" x14ac:dyDescent="0.3">
      <c r="B4982" s="286">
        <v>44460.400868055556</v>
      </c>
      <c r="C4982" s="287">
        <v>200</v>
      </c>
      <c r="D4982" s="287">
        <v>195.8</v>
      </c>
      <c r="E4982" s="287">
        <f t="shared" si="77"/>
        <v>4.1999999999999886</v>
      </c>
      <c r="F4982" s="288" t="s">
        <v>32</v>
      </c>
      <c r="G4982" s="289"/>
      <c r="H4982" s="290">
        <v>849749998</v>
      </c>
    </row>
    <row r="4983" spans="2:8" x14ac:dyDescent="0.3">
      <c r="B4983" s="286">
        <v>44460.40384259259</v>
      </c>
      <c r="C4983" s="287">
        <v>800</v>
      </c>
      <c r="D4983" s="287">
        <v>783.2</v>
      </c>
      <c r="E4983" s="287">
        <f t="shared" si="77"/>
        <v>16.799999999999955</v>
      </c>
      <c r="F4983" s="288" t="s">
        <v>6175</v>
      </c>
      <c r="G4983" s="289" t="s">
        <v>6186</v>
      </c>
      <c r="H4983" s="290">
        <v>849752623</v>
      </c>
    </row>
    <row r="4984" spans="2:8" x14ac:dyDescent="0.3">
      <c r="B4984" s="286">
        <v>44460.404305555552</v>
      </c>
      <c r="C4984" s="287">
        <v>1000</v>
      </c>
      <c r="D4984" s="287">
        <v>979</v>
      </c>
      <c r="E4984" s="287">
        <f t="shared" si="77"/>
        <v>21</v>
      </c>
      <c r="F4984" s="288" t="s">
        <v>32</v>
      </c>
      <c r="G4984" s="289"/>
      <c r="H4984" s="290">
        <v>849753073</v>
      </c>
    </row>
    <row r="4985" spans="2:8" x14ac:dyDescent="0.3">
      <c r="B4985" s="286">
        <v>44460.405694444446</v>
      </c>
      <c r="C4985" s="287">
        <v>500</v>
      </c>
      <c r="D4985" s="287">
        <v>489.5</v>
      </c>
      <c r="E4985" s="287">
        <f t="shared" si="77"/>
        <v>10.5</v>
      </c>
      <c r="F4985" s="288" t="s">
        <v>5903</v>
      </c>
      <c r="G4985" s="289" t="s">
        <v>5886</v>
      </c>
      <c r="H4985" s="290">
        <v>849754296</v>
      </c>
    </row>
    <row r="4986" spans="2:8" x14ac:dyDescent="0.3">
      <c r="B4986" s="286">
        <v>44460.407708333332</v>
      </c>
      <c r="C4986" s="287">
        <v>300</v>
      </c>
      <c r="D4986" s="287">
        <v>293.7</v>
      </c>
      <c r="E4986" s="287">
        <f t="shared" si="77"/>
        <v>6.3000000000000114</v>
      </c>
      <c r="F4986" s="288" t="s">
        <v>32</v>
      </c>
      <c r="G4986" s="289"/>
      <c r="H4986" s="290">
        <v>849756209</v>
      </c>
    </row>
    <row r="4987" spans="2:8" x14ac:dyDescent="0.3">
      <c r="B4987" s="286">
        <v>44460.410821759258</v>
      </c>
      <c r="C4987" s="287">
        <v>2000</v>
      </c>
      <c r="D4987" s="287">
        <v>1958</v>
      </c>
      <c r="E4987" s="287">
        <f t="shared" si="77"/>
        <v>42</v>
      </c>
      <c r="F4987" s="288" t="s">
        <v>32</v>
      </c>
      <c r="G4987" s="289"/>
      <c r="H4987" s="290">
        <v>849759122</v>
      </c>
    </row>
    <row r="4988" spans="2:8" x14ac:dyDescent="0.3">
      <c r="B4988" s="286">
        <v>44460.413622685184</v>
      </c>
      <c r="C4988" s="287">
        <v>750</v>
      </c>
      <c r="D4988" s="287">
        <v>734.25</v>
      </c>
      <c r="E4988" s="287">
        <f t="shared" si="77"/>
        <v>15.75</v>
      </c>
      <c r="F4988" s="288" t="s">
        <v>6471</v>
      </c>
      <c r="G4988" s="289" t="s">
        <v>5899</v>
      </c>
      <c r="H4988" s="290">
        <v>849761765</v>
      </c>
    </row>
    <row r="4989" spans="2:8" x14ac:dyDescent="0.3">
      <c r="B4989" s="286">
        <v>44460.413935185185</v>
      </c>
      <c r="C4989" s="287">
        <v>188</v>
      </c>
      <c r="D4989" s="287">
        <v>184.05</v>
      </c>
      <c r="E4989" s="287">
        <f t="shared" si="77"/>
        <v>3.9499999999999886</v>
      </c>
      <c r="F4989" s="288" t="s">
        <v>6372</v>
      </c>
      <c r="G4989" s="289" t="s">
        <v>6124</v>
      </c>
      <c r="H4989" s="290">
        <v>849762078</v>
      </c>
    </row>
    <row r="4990" spans="2:8" x14ac:dyDescent="0.3">
      <c r="B4990" s="286">
        <v>44460.418530092589</v>
      </c>
      <c r="C4990" s="287">
        <v>1000</v>
      </c>
      <c r="D4990" s="287">
        <v>979</v>
      </c>
      <c r="E4990" s="287">
        <f t="shared" si="77"/>
        <v>21</v>
      </c>
      <c r="F4990" s="288" t="s">
        <v>5903</v>
      </c>
      <c r="G4990" s="289" t="s">
        <v>6099</v>
      </c>
      <c r="H4990" s="290">
        <v>849767090</v>
      </c>
    </row>
    <row r="4991" spans="2:8" x14ac:dyDescent="0.3">
      <c r="B4991" s="286">
        <v>44460.419363425928</v>
      </c>
      <c r="C4991" s="287">
        <v>100</v>
      </c>
      <c r="D4991" s="287">
        <v>96.1</v>
      </c>
      <c r="E4991" s="287">
        <f t="shared" si="77"/>
        <v>3.9000000000000057</v>
      </c>
      <c r="F4991" s="288" t="s">
        <v>32</v>
      </c>
      <c r="G4991" s="289"/>
      <c r="H4991" s="290">
        <v>849768060</v>
      </c>
    </row>
    <row r="4992" spans="2:8" x14ac:dyDescent="0.3">
      <c r="B4992" s="286">
        <v>44460.419756944444</v>
      </c>
      <c r="C4992" s="287">
        <v>500</v>
      </c>
      <c r="D4992" s="287">
        <v>489.5</v>
      </c>
      <c r="E4992" s="287">
        <f t="shared" si="77"/>
        <v>10.5</v>
      </c>
      <c r="F4992" s="288" t="s">
        <v>6101</v>
      </c>
      <c r="G4992" s="289" t="s">
        <v>6102</v>
      </c>
      <c r="H4992" s="290">
        <v>849768569</v>
      </c>
    </row>
    <row r="4993" spans="2:8" x14ac:dyDescent="0.3">
      <c r="B4993" s="286">
        <v>44460.42386574074</v>
      </c>
      <c r="C4993" s="287">
        <v>100</v>
      </c>
      <c r="D4993" s="287">
        <v>96.1</v>
      </c>
      <c r="E4993" s="287">
        <f t="shared" si="77"/>
        <v>3.9000000000000057</v>
      </c>
      <c r="F4993" s="288" t="s">
        <v>32</v>
      </c>
      <c r="G4993" s="289"/>
      <c r="H4993" s="290">
        <v>849774177</v>
      </c>
    </row>
    <row r="4994" spans="2:8" x14ac:dyDescent="0.3">
      <c r="B4994" s="286">
        <v>44460.428287037037</v>
      </c>
      <c r="C4994" s="287">
        <v>300</v>
      </c>
      <c r="D4994" s="287">
        <v>293.7</v>
      </c>
      <c r="E4994" s="287">
        <f t="shared" si="77"/>
        <v>6.3000000000000114</v>
      </c>
      <c r="F4994" s="288" t="s">
        <v>32</v>
      </c>
      <c r="G4994" s="289"/>
      <c r="H4994" s="290">
        <v>849779823</v>
      </c>
    </row>
    <row r="4995" spans="2:8" x14ac:dyDescent="0.3">
      <c r="B4995" s="286">
        <v>44460.429930555554</v>
      </c>
      <c r="C4995" s="287">
        <v>200</v>
      </c>
      <c r="D4995" s="287">
        <v>195.8</v>
      </c>
      <c r="E4995" s="287">
        <f t="shared" si="77"/>
        <v>4.1999999999999886</v>
      </c>
      <c r="F4995" s="288" t="s">
        <v>32</v>
      </c>
      <c r="G4995" s="289"/>
      <c r="H4995" s="290">
        <v>849781763</v>
      </c>
    </row>
    <row r="4996" spans="2:8" x14ac:dyDescent="0.3">
      <c r="B4996" s="286">
        <v>44460.43074074074</v>
      </c>
      <c r="C4996" s="287">
        <v>500</v>
      </c>
      <c r="D4996" s="287">
        <v>489.5</v>
      </c>
      <c r="E4996" s="287">
        <f t="shared" si="77"/>
        <v>10.5</v>
      </c>
      <c r="F4996" s="288" t="s">
        <v>6207</v>
      </c>
      <c r="G4996" s="289" t="s">
        <v>6102</v>
      </c>
      <c r="H4996" s="290">
        <v>849782777</v>
      </c>
    </row>
    <row r="4997" spans="2:8" x14ac:dyDescent="0.3">
      <c r="B4997" s="286">
        <v>44460.430983796294</v>
      </c>
      <c r="C4997" s="287">
        <v>200</v>
      </c>
      <c r="D4997" s="287">
        <v>195.8</v>
      </c>
      <c r="E4997" s="287">
        <f t="shared" ref="E4997:E5060" si="78">C4997-D4997</f>
        <v>4.1999999999999886</v>
      </c>
      <c r="F4997" s="288" t="s">
        <v>32</v>
      </c>
      <c r="G4997" s="289"/>
      <c r="H4997" s="290">
        <v>849783081</v>
      </c>
    </row>
    <row r="4998" spans="2:8" x14ac:dyDescent="0.3">
      <c r="B4998" s="286">
        <v>44460.4375</v>
      </c>
      <c r="C4998" s="287">
        <v>150</v>
      </c>
      <c r="D4998" s="287">
        <v>146.1</v>
      </c>
      <c r="E4998" s="287">
        <f t="shared" si="78"/>
        <v>3.9000000000000057</v>
      </c>
      <c r="F4998" s="288" t="s">
        <v>6175</v>
      </c>
      <c r="G4998" s="289" t="s">
        <v>6097</v>
      </c>
      <c r="H4998" s="290">
        <v>849790869</v>
      </c>
    </row>
    <row r="4999" spans="2:8" x14ac:dyDescent="0.3">
      <c r="B4999" s="286">
        <v>44460.449374999997</v>
      </c>
      <c r="C4999" s="287">
        <v>200</v>
      </c>
      <c r="D4999" s="287">
        <v>195.8</v>
      </c>
      <c r="E4999" s="287">
        <f t="shared" si="78"/>
        <v>4.1999999999999886</v>
      </c>
      <c r="F4999" s="288" t="s">
        <v>32</v>
      </c>
      <c r="G4999" s="289"/>
      <c r="H4999" s="290">
        <v>849804925</v>
      </c>
    </row>
    <row r="5000" spans="2:8" x14ac:dyDescent="0.3">
      <c r="B5000" s="286">
        <v>44460.450358796297</v>
      </c>
      <c r="C5000" s="287">
        <v>300</v>
      </c>
      <c r="D5000" s="287">
        <v>293.7</v>
      </c>
      <c r="E5000" s="287">
        <f t="shared" si="78"/>
        <v>6.3000000000000114</v>
      </c>
      <c r="F5000" s="288" t="s">
        <v>32</v>
      </c>
      <c r="G5000" s="289"/>
      <c r="H5000" s="290">
        <v>849806042</v>
      </c>
    </row>
    <row r="5001" spans="2:8" x14ac:dyDescent="0.3">
      <c r="B5001" s="286">
        <v>44460.452106481483</v>
      </c>
      <c r="C5001" s="287">
        <v>2000</v>
      </c>
      <c r="D5001" s="287">
        <v>1958</v>
      </c>
      <c r="E5001" s="287">
        <f t="shared" si="78"/>
        <v>42</v>
      </c>
      <c r="F5001" s="288" t="s">
        <v>32</v>
      </c>
      <c r="G5001" s="289"/>
      <c r="H5001" s="290">
        <v>849808169</v>
      </c>
    </row>
    <row r="5002" spans="2:8" x14ac:dyDescent="0.3">
      <c r="B5002" s="286">
        <v>44460.454444444447</v>
      </c>
      <c r="C5002" s="287">
        <v>150</v>
      </c>
      <c r="D5002" s="287">
        <v>146.1</v>
      </c>
      <c r="E5002" s="287">
        <f t="shared" si="78"/>
        <v>3.9000000000000057</v>
      </c>
      <c r="F5002" s="288" t="s">
        <v>32</v>
      </c>
      <c r="G5002" s="289"/>
      <c r="H5002" s="290">
        <v>849810837</v>
      </c>
    </row>
    <row r="5003" spans="2:8" x14ac:dyDescent="0.3">
      <c r="B5003" s="286">
        <v>44460.456342592595</v>
      </c>
      <c r="C5003" s="287">
        <v>300</v>
      </c>
      <c r="D5003" s="287">
        <v>293.7</v>
      </c>
      <c r="E5003" s="287">
        <f t="shared" si="78"/>
        <v>6.3000000000000114</v>
      </c>
      <c r="F5003" s="288" t="s">
        <v>32</v>
      </c>
      <c r="G5003" s="289"/>
      <c r="H5003" s="290">
        <v>849813009</v>
      </c>
    </row>
    <row r="5004" spans="2:8" x14ac:dyDescent="0.3">
      <c r="B5004" s="286">
        <v>44460.456921296296</v>
      </c>
      <c r="C5004" s="287">
        <v>1000</v>
      </c>
      <c r="D5004" s="287">
        <v>979</v>
      </c>
      <c r="E5004" s="287">
        <f t="shared" si="78"/>
        <v>21</v>
      </c>
      <c r="F5004" s="288" t="s">
        <v>5827</v>
      </c>
      <c r="G5004" s="289" t="s">
        <v>5799</v>
      </c>
      <c r="H5004" s="290">
        <v>849813659</v>
      </c>
    </row>
    <row r="5005" spans="2:8" x14ac:dyDescent="0.3">
      <c r="B5005" s="286">
        <v>44460.45853009259</v>
      </c>
      <c r="C5005" s="287">
        <v>100</v>
      </c>
      <c r="D5005" s="287">
        <v>96.1</v>
      </c>
      <c r="E5005" s="287">
        <f t="shared" si="78"/>
        <v>3.9000000000000057</v>
      </c>
      <c r="F5005" s="288" t="s">
        <v>32</v>
      </c>
      <c r="G5005" s="289"/>
      <c r="H5005" s="290">
        <v>849815641</v>
      </c>
    </row>
    <row r="5006" spans="2:8" x14ac:dyDescent="0.3">
      <c r="B5006" s="286">
        <v>44460.458993055552</v>
      </c>
      <c r="C5006" s="287">
        <v>500</v>
      </c>
      <c r="D5006" s="287">
        <v>489.5</v>
      </c>
      <c r="E5006" s="287">
        <f t="shared" si="78"/>
        <v>10.5</v>
      </c>
      <c r="F5006" s="288" t="s">
        <v>6247</v>
      </c>
      <c r="G5006" s="289" t="s">
        <v>5899</v>
      </c>
      <c r="H5006" s="290">
        <v>849816269</v>
      </c>
    </row>
    <row r="5007" spans="2:8" x14ac:dyDescent="0.3">
      <c r="B5007" s="286">
        <v>44460.461261574077</v>
      </c>
      <c r="C5007" s="287">
        <v>30</v>
      </c>
      <c r="D5007" s="287">
        <v>26.1</v>
      </c>
      <c r="E5007" s="287">
        <f t="shared" si="78"/>
        <v>3.8999999999999986</v>
      </c>
      <c r="F5007" s="288" t="s">
        <v>32</v>
      </c>
      <c r="G5007" s="289"/>
      <c r="H5007" s="290">
        <v>849819110</v>
      </c>
    </row>
    <row r="5008" spans="2:8" x14ac:dyDescent="0.3">
      <c r="B5008" s="286">
        <v>44460.466504629629</v>
      </c>
      <c r="C5008" s="287">
        <v>500</v>
      </c>
      <c r="D5008" s="287">
        <v>489.5</v>
      </c>
      <c r="E5008" s="287">
        <f t="shared" si="78"/>
        <v>10.5</v>
      </c>
      <c r="F5008" s="288" t="s">
        <v>32</v>
      </c>
      <c r="G5008" s="289"/>
      <c r="H5008" s="290">
        <v>849825620</v>
      </c>
    </row>
    <row r="5009" spans="2:8" x14ac:dyDescent="0.3">
      <c r="B5009" s="286">
        <v>44460.466874999998</v>
      </c>
      <c r="C5009" s="287">
        <v>500</v>
      </c>
      <c r="D5009" s="287">
        <v>489.5</v>
      </c>
      <c r="E5009" s="287">
        <f t="shared" si="78"/>
        <v>10.5</v>
      </c>
      <c r="F5009" s="288" t="s">
        <v>66</v>
      </c>
      <c r="G5009" s="289" t="s">
        <v>6178</v>
      </c>
      <c r="H5009" s="290">
        <v>849826126</v>
      </c>
    </row>
    <row r="5010" spans="2:8" x14ac:dyDescent="0.3">
      <c r="B5010" s="286">
        <v>44460.4687962963</v>
      </c>
      <c r="C5010" s="287">
        <v>2000</v>
      </c>
      <c r="D5010" s="287">
        <v>1958</v>
      </c>
      <c r="E5010" s="287">
        <f t="shared" si="78"/>
        <v>42</v>
      </c>
      <c r="F5010" s="288" t="s">
        <v>32</v>
      </c>
      <c r="G5010" s="289"/>
      <c r="H5010" s="290">
        <v>849828371</v>
      </c>
    </row>
    <row r="5011" spans="2:8" x14ac:dyDescent="0.3">
      <c r="B5011" s="286">
        <v>44460.480219907404</v>
      </c>
      <c r="C5011" s="287">
        <v>1000</v>
      </c>
      <c r="D5011" s="287">
        <v>979</v>
      </c>
      <c r="E5011" s="287">
        <f t="shared" si="78"/>
        <v>21</v>
      </c>
      <c r="F5011" s="288" t="s">
        <v>6247</v>
      </c>
      <c r="G5011" s="289" t="s">
        <v>5892</v>
      </c>
      <c r="H5011" s="290">
        <v>849842075</v>
      </c>
    </row>
    <row r="5012" spans="2:8" x14ac:dyDescent="0.3">
      <c r="B5012" s="286">
        <v>44460.481238425928</v>
      </c>
      <c r="C5012" s="287">
        <v>300</v>
      </c>
      <c r="D5012" s="287">
        <v>293.7</v>
      </c>
      <c r="E5012" s="287">
        <f t="shared" si="78"/>
        <v>6.3000000000000114</v>
      </c>
      <c r="F5012" s="288" t="s">
        <v>32</v>
      </c>
      <c r="G5012" s="289"/>
      <c r="H5012" s="290">
        <v>849843227</v>
      </c>
    </row>
    <row r="5013" spans="2:8" x14ac:dyDescent="0.3">
      <c r="B5013" s="286">
        <v>44460.484525462962</v>
      </c>
      <c r="C5013" s="287">
        <v>300</v>
      </c>
      <c r="D5013" s="287">
        <v>293.7</v>
      </c>
      <c r="E5013" s="287">
        <f t="shared" si="78"/>
        <v>6.3000000000000114</v>
      </c>
      <c r="F5013" s="288" t="s">
        <v>32</v>
      </c>
      <c r="G5013" s="289"/>
      <c r="H5013" s="290">
        <v>849847131</v>
      </c>
    </row>
    <row r="5014" spans="2:8" x14ac:dyDescent="0.3">
      <c r="B5014" s="286">
        <v>44460.488483796296</v>
      </c>
      <c r="C5014" s="287">
        <v>500</v>
      </c>
      <c r="D5014" s="287">
        <v>489.5</v>
      </c>
      <c r="E5014" s="287">
        <f t="shared" si="78"/>
        <v>10.5</v>
      </c>
      <c r="F5014" s="288" t="s">
        <v>32</v>
      </c>
      <c r="G5014" s="289"/>
      <c r="H5014" s="290">
        <v>849851768</v>
      </c>
    </row>
    <row r="5015" spans="2:8" x14ac:dyDescent="0.3">
      <c r="B5015" s="286">
        <v>44460.491944444446</v>
      </c>
      <c r="C5015" s="287">
        <v>100</v>
      </c>
      <c r="D5015" s="287">
        <v>96.1</v>
      </c>
      <c r="E5015" s="287">
        <f t="shared" si="78"/>
        <v>3.9000000000000057</v>
      </c>
      <c r="F5015" s="288" t="s">
        <v>32</v>
      </c>
      <c r="G5015" s="289"/>
      <c r="H5015" s="290">
        <v>849855878</v>
      </c>
    </row>
    <row r="5016" spans="2:8" x14ac:dyDescent="0.3">
      <c r="B5016" s="286">
        <v>44460.49591435185</v>
      </c>
      <c r="C5016" s="287">
        <v>100</v>
      </c>
      <c r="D5016" s="287">
        <v>96.1</v>
      </c>
      <c r="E5016" s="287">
        <f t="shared" si="78"/>
        <v>3.9000000000000057</v>
      </c>
      <c r="F5016" s="288" t="s">
        <v>32</v>
      </c>
      <c r="G5016" s="289"/>
      <c r="H5016" s="290">
        <v>849860598</v>
      </c>
    </row>
    <row r="5017" spans="2:8" x14ac:dyDescent="0.3">
      <c r="B5017" s="286">
        <v>44460.498530092591</v>
      </c>
      <c r="C5017" s="287">
        <v>880</v>
      </c>
      <c r="D5017" s="287">
        <v>861.52</v>
      </c>
      <c r="E5017" s="287">
        <f t="shared" si="78"/>
        <v>18.480000000000018</v>
      </c>
      <c r="F5017" s="288" t="s">
        <v>6350</v>
      </c>
      <c r="G5017" s="289" t="s">
        <v>5874</v>
      </c>
      <c r="H5017" s="290">
        <v>849863771</v>
      </c>
    </row>
    <row r="5018" spans="2:8" x14ac:dyDescent="0.3">
      <c r="B5018" s="286">
        <v>44460.498981481483</v>
      </c>
      <c r="C5018" s="287">
        <v>300</v>
      </c>
      <c r="D5018" s="287">
        <v>293.7</v>
      </c>
      <c r="E5018" s="287">
        <f t="shared" si="78"/>
        <v>6.3000000000000114</v>
      </c>
      <c r="F5018" s="288" t="s">
        <v>32</v>
      </c>
      <c r="G5018" s="289"/>
      <c r="H5018" s="290">
        <v>849864344</v>
      </c>
    </row>
    <row r="5019" spans="2:8" x14ac:dyDescent="0.3">
      <c r="B5019" s="286">
        <v>44460.500844907408</v>
      </c>
      <c r="C5019" s="287">
        <v>150</v>
      </c>
      <c r="D5019" s="287">
        <v>146.1</v>
      </c>
      <c r="E5019" s="287">
        <f t="shared" si="78"/>
        <v>3.9000000000000057</v>
      </c>
      <c r="F5019" s="288" t="s">
        <v>32</v>
      </c>
      <c r="G5019" s="289"/>
      <c r="H5019" s="290">
        <v>849866966</v>
      </c>
    </row>
    <row r="5020" spans="2:8" x14ac:dyDescent="0.3">
      <c r="B5020" s="286">
        <v>44460.50172453704</v>
      </c>
      <c r="C5020" s="287">
        <v>300</v>
      </c>
      <c r="D5020" s="287">
        <v>293.7</v>
      </c>
      <c r="E5020" s="287">
        <f t="shared" si="78"/>
        <v>6.3000000000000114</v>
      </c>
      <c r="F5020" s="288" t="s">
        <v>6100</v>
      </c>
      <c r="G5020" s="289" t="s">
        <v>6091</v>
      </c>
      <c r="H5020" s="290">
        <v>849868236</v>
      </c>
    </row>
    <row r="5021" spans="2:8" x14ac:dyDescent="0.3">
      <c r="B5021" s="286">
        <v>44460.501851851855</v>
      </c>
      <c r="C5021" s="287">
        <v>300</v>
      </c>
      <c r="D5021" s="287">
        <v>293.7</v>
      </c>
      <c r="E5021" s="287">
        <f t="shared" si="78"/>
        <v>6.3000000000000114</v>
      </c>
      <c r="F5021" s="288" t="s">
        <v>32</v>
      </c>
      <c r="G5021" s="289"/>
      <c r="H5021" s="290">
        <v>849868416</v>
      </c>
    </row>
    <row r="5022" spans="2:8" x14ac:dyDescent="0.3">
      <c r="B5022" s="286">
        <v>44460.502129629633</v>
      </c>
      <c r="C5022" s="287">
        <v>100</v>
      </c>
      <c r="D5022" s="287">
        <v>96.1</v>
      </c>
      <c r="E5022" s="287">
        <f t="shared" si="78"/>
        <v>3.9000000000000057</v>
      </c>
      <c r="F5022" s="288" t="s">
        <v>5793</v>
      </c>
      <c r="G5022" s="289" t="s">
        <v>6106</v>
      </c>
      <c r="H5022" s="290">
        <v>849868838</v>
      </c>
    </row>
    <row r="5023" spans="2:8" x14ac:dyDescent="0.3">
      <c r="B5023" s="286">
        <v>44460.504143518519</v>
      </c>
      <c r="C5023" s="287">
        <v>1000</v>
      </c>
      <c r="D5023" s="287">
        <v>979</v>
      </c>
      <c r="E5023" s="287">
        <f t="shared" si="78"/>
        <v>21</v>
      </c>
      <c r="F5023" s="288" t="s">
        <v>32</v>
      </c>
      <c r="G5023" s="289"/>
      <c r="H5023" s="290">
        <v>849871779</v>
      </c>
    </row>
    <row r="5024" spans="2:8" x14ac:dyDescent="0.3">
      <c r="B5024" s="286">
        <v>44460.505567129629</v>
      </c>
      <c r="C5024" s="287">
        <v>100</v>
      </c>
      <c r="D5024" s="287">
        <v>96.1</v>
      </c>
      <c r="E5024" s="287">
        <f t="shared" si="78"/>
        <v>3.9000000000000057</v>
      </c>
      <c r="F5024" s="288" t="s">
        <v>32</v>
      </c>
      <c r="G5024" s="289"/>
      <c r="H5024" s="290">
        <v>849873759</v>
      </c>
    </row>
    <row r="5025" spans="2:8" x14ac:dyDescent="0.3">
      <c r="B5025" s="286">
        <v>44460.506793981483</v>
      </c>
      <c r="C5025" s="287">
        <v>300</v>
      </c>
      <c r="D5025" s="287">
        <v>293.7</v>
      </c>
      <c r="E5025" s="287">
        <f t="shared" si="78"/>
        <v>6.3000000000000114</v>
      </c>
      <c r="F5025" s="288" t="s">
        <v>32</v>
      </c>
      <c r="G5025" s="289"/>
      <c r="H5025" s="290">
        <v>849875452</v>
      </c>
    </row>
    <row r="5026" spans="2:8" x14ac:dyDescent="0.3">
      <c r="B5026" s="286">
        <v>44460.508900462963</v>
      </c>
      <c r="C5026" s="287">
        <v>1000</v>
      </c>
      <c r="D5026" s="287">
        <v>979</v>
      </c>
      <c r="E5026" s="287">
        <f t="shared" si="78"/>
        <v>21</v>
      </c>
      <c r="F5026" s="288" t="s">
        <v>32</v>
      </c>
      <c r="G5026" s="289"/>
      <c r="H5026" s="290">
        <v>849878590</v>
      </c>
    </row>
    <row r="5027" spans="2:8" x14ac:dyDescent="0.3">
      <c r="B5027" s="286">
        <v>44460.510937500003</v>
      </c>
      <c r="C5027" s="287">
        <v>1000</v>
      </c>
      <c r="D5027" s="287">
        <v>979</v>
      </c>
      <c r="E5027" s="287">
        <f t="shared" si="78"/>
        <v>21</v>
      </c>
      <c r="F5027" s="288" t="s">
        <v>32</v>
      </c>
      <c r="G5027" s="289"/>
      <c r="H5027" s="290">
        <v>849881611</v>
      </c>
    </row>
    <row r="5028" spans="2:8" x14ac:dyDescent="0.3">
      <c r="B5028" s="286">
        <v>44460.517199074071</v>
      </c>
      <c r="C5028" s="287">
        <v>100</v>
      </c>
      <c r="D5028" s="287">
        <v>96.1</v>
      </c>
      <c r="E5028" s="287">
        <f t="shared" si="78"/>
        <v>3.9000000000000057</v>
      </c>
      <c r="F5028" s="288" t="s">
        <v>32</v>
      </c>
      <c r="G5028" s="289"/>
      <c r="H5028" s="290">
        <v>849890322</v>
      </c>
    </row>
    <row r="5029" spans="2:8" x14ac:dyDescent="0.3">
      <c r="B5029" s="286">
        <v>44460.518645833334</v>
      </c>
      <c r="C5029" s="287">
        <v>100</v>
      </c>
      <c r="D5029" s="287">
        <v>96.1</v>
      </c>
      <c r="E5029" s="287">
        <f t="shared" si="78"/>
        <v>3.9000000000000057</v>
      </c>
      <c r="F5029" s="288" t="s">
        <v>32</v>
      </c>
      <c r="G5029" s="289"/>
      <c r="H5029" s="290">
        <v>849892193</v>
      </c>
    </row>
    <row r="5030" spans="2:8" x14ac:dyDescent="0.3">
      <c r="B5030" s="286">
        <v>44460.519803240742</v>
      </c>
      <c r="C5030" s="287">
        <v>200</v>
      </c>
      <c r="D5030" s="287">
        <v>195.8</v>
      </c>
      <c r="E5030" s="287">
        <f t="shared" si="78"/>
        <v>4.1999999999999886</v>
      </c>
      <c r="F5030" s="288" t="s">
        <v>32</v>
      </c>
      <c r="G5030" s="289"/>
      <c r="H5030" s="290">
        <v>849893693</v>
      </c>
    </row>
    <row r="5031" spans="2:8" x14ac:dyDescent="0.3">
      <c r="B5031" s="286">
        <v>44460.519965277781</v>
      </c>
      <c r="C5031" s="287">
        <v>300</v>
      </c>
      <c r="D5031" s="287">
        <v>293.7</v>
      </c>
      <c r="E5031" s="287">
        <f t="shared" si="78"/>
        <v>6.3000000000000114</v>
      </c>
      <c r="F5031" s="288" t="s">
        <v>32</v>
      </c>
      <c r="G5031" s="289"/>
      <c r="H5031" s="290">
        <v>849893866</v>
      </c>
    </row>
    <row r="5032" spans="2:8" x14ac:dyDescent="0.3">
      <c r="B5032" s="286">
        <v>44460.521493055552</v>
      </c>
      <c r="C5032" s="287">
        <v>500</v>
      </c>
      <c r="D5032" s="287">
        <v>489.5</v>
      </c>
      <c r="E5032" s="287">
        <f t="shared" si="78"/>
        <v>10.5</v>
      </c>
      <c r="F5032" s="288" t="s">
        <v>32</v>
      </c>
      <c r="G5032" s="289"/>
      <c r="H5032" s="290">
        <v>849895905</v>
      </c>
    </row>
    <row r="5033" spans="2:8" x14ac:dyDescent="0.3">
      <c r="B5033" s="286">
        <v>44460.52484953704</v>
      </c>
      <c r="C5033" s="287">
        <v>100</v>
      </c>
      <c r="D5033" s="287">
        <v>96.1</v>
      </c>
      <c r="E5033" s="287">
        <f t="shared" si="78"/>
        <v>3.9000000000000057</v>
      </c>
      <c r="F5033" s="288" t="s">
        <v>32</v>
      </c>
      <c r="G5033" s="289"/>
      <c r="H5033" s="290">
        <v>849900319</v>
      </c>
    </row>
    <row r="5034" spans="2:8" x14ac:dyDescent="0.3">
      <c r="B5034" s="286">
        <v>44460.52884259259</v>
      </c>
      <c r="C5034" s="287">
        <v>2000</v>
      </c>
      <c r="D5034" s="287">
        <v>1958</v>
      </c>
      <c r="E5034" s="287">
        <f t="shared" si="78"/>
        <v>42</v>
      </c>
      <c r="F5034" s="288" t="s">
        <v>32</v>
      </c>
      <c r="G5034" s="289"/>
      <c r="H5034" s="290">
        <v>849905648</v>
      </c>
    </row>
    <row r="5035" spans="2:8" x14ac:dyDescent="0.3">
      <c r="B5035" s="286">
        <v>44460.532534722224</v>
      </c>
      <c r="C5035" s="287">
        <v>300</v>
      </c>
      <c r="D5035" s="287">
        <v>293.7</v>
      </c>
      <c r="E5035" s="287">
        <f t="shared" si="78"/>
        <v>6.3000000000000114</v>
      </c>
      <c r="F5035" s="288" t="s">
        <v>32</v>
      </c>
      <c r="G5035" s="289"/>
      <c r="H5035" s="290">
        <v>849910510</v>
      </c>
    </row>
    <row r="5036" spans="2:8" x14ac:dyDescent="0.3">
      <c r="B5036" s="286">
        <v>44460.532789351855</v>
      </c>
      <c r="C5036" s="287">
        <v>1000</v>
      </c>
      <c r="D5036" s="287">
        <v>979</v>
      </c>
      <c r="E5036" s="287">
        <f t="shared" si="78"/>
        <v>21</v>
      </c>
      <c r="F5036" s="288" t="s">
        <v>32</v>
      </c>
      <c r="G5036" s="289"/>
      <c r="H5036" s="290">
        <v>849910852</v>
      </c>
    </row>
    <row r="5037" spans="2:8" x14ac:dyDescent="0.3">
      <c r="B5037" s="286">
        <v>44460.534247685187</v>
      </c>
      <c r="C5037" s="287">
        <v>300</v>
      </c>
      <c r="D5037" s="287">
        <v>293.7</v>
      </c>
      <c r="E5037" s="287">
        <f t="shared" si="78"/>
        <v>6.3000000000000114</v>
      </c>
      <c r="F5037" s="288" t="s">
        <v>32</v>
      </c>
      <c r="G5037" s="289"/>
      <c r="H5037" s="290">
        <v>849912599</v>
      </c>
    </row>
    <row r="5038" spans="2:8" x14ac:dyDescent="0.3">
      <c r="B5038" s="286">
        <v>44460.536886574075</v>
      </c>
      <c r="C5038" s="287">
        <v>1000</v>
      </c>
      <c r="D5038" s="287">
        <v>979</v>
      </c>
      <c r="E5038" s="287">
        <f t="shared" si="78"/>
        <v>21</v>
      </c>
      <c r="F5038" s="288" t="s">
        <v>32</v>
      </c>
      <c r="G5038" s="289"/>
      <c r="H5038" s="290">
        <v>849915990</v>
      </c>
    </row>
    <row r="5039" spans="2:8" x14ac:dyDescent="0.3">
      <c r="B5039" s="286">
        <v>44460.53833333333</v>
      </c>
      <c r="C5039" s="287">
        <v>100</v>
      </c>
      <c r="D5039" s="287">
        <v>96.1</v>
      </c>
      <c r="E5039" s="287">
        <f t="shared" si="78"/>
        <v>3.9000000000000057</v>
      </c>
      <c r="F5039" s="288" t="s">
        <v>32</v>
      </c>
      <c r="G5039" s="289"/>
      <c r="H5039" s="290">
        <v>849917801</v>
      </c>
    </row>
    <row r="5040" spans="2:8" x14ac:dyDescent="0.3">
      <c r="B5040" s="286">
        <v>44460.54</v>
      </c>
      <c r="C5040" s="287">
        <v>333</v>
      </c>
      <c r="D5040" s="287">
        <v>326.01</v>
      </c>
      <c r="E5040" s="287">
        <f t="shared" si="78"/>
        <v>6.9900000000000091</v>
      </c>
      <c r="F5040" s="288" t="s">
        <v>32</v>
      </c>
      <c r="G5040" s="289"/>
      <c r="H5040" s="290">
        <v>849919748</v>
      </c>
    </row>
    <row r="5041" spans="2:8" x14ac:dyDescent="0.3">
      <c r="B5041" s="286">
        <v>44460.541817129626</v>
      </c>
      <c r="C5041" s="287">
        <v>150</v>
      </c>
      <c r="D5041" s="287">
        <v>146.1</v>
      </c>
      <c r="E5041" s="287">
        <f t="shared" si="78"/>
        <v>3.9000000000000057</v>
      </c>
      <c r="F5041" s="288" t="s">
        <v>32</v>
      </c>
      <c r="G5041" s="289"/>
      <c r="H5041" s="290">
        <v>849922079</v>
      </c>
    </row>
    <row r="5042" spans="2:8" x14ac:dyDescent="0.3">
      <c r="B5042" s="286">
        <v>44460.542962962965</v>
      </c>
      <c r="C5042" s="287">
        <v>100</v>
      </c>
      <c r="D5042" s="287">
        <v>96.1</v>
      </c>
      <c r="E5042" s="287">
        <f t="shared" si="78"/>
        <v>3.9000000000000057</v>
      </c>
      <c r="F5042" s="288" t="s">
        <v>32</v>
      </c>
      <c r="G5042" s="289"/>
      <c r="H5042" s="290">
        <v>849923573</v>
      </c>
    </row>
    <row r="5043" spans="2:8" x14ac:dyDescent="0.3">
      <c r="B5043" s="286">
        <v>44460.546296296299</v>
      </c>
      <c r="C5043" s="287">
        <v>400</v>
      </c>
      <c r="D5043" s="287">
        <v>391.6</v>
      </c>
      <c r="E5043" s="287">
        <f t="shared" si="78"/>
        <v>8.3999999999999773</v>
      </c>
      <c r="F5043" s="288" t="s">
        <v>32</v>
      </c>
      <c r="G5043" s="289"/>
      <c r="H5043" s="290">
        <v>849927753</v>
      </c>
    </row>
    <row r="5044" spans="2:8" x14ac:dyDescent="0.3">
      <c r="B5044" s="286">
        <v>44460.550729166665</v>
      </c>
      <c r="C5044" s="287">
        <v>300</v>
      </c>
      <c r="D5044" s="287">
        <v>293.7</v>
      </c>
      <c r="E5044" s="287">
        <f t="shared" si="78"/>
        <v>6.3000000000000114</v>
      </c>
      <c r="F5044" s="288" t="s">
        <v>6103</v>
      </c>
      <c r="G5044" s="289" t="s">
        <v>6124</v>
      </c>
      <c r="H5044" s="290">
        <v>849933302</v>
      </c>
    </row>
    <row r="5045" spans="2:8" x14ac:dyDescent="0.3">
      <c r="B5045" s="286">
        <v>44460.55196759259</v>
      </c>
      <c r="C5045" s="287">
        <v>300</v>
      </c>
      <c r="D5045" s="287">
        <v>293.7</v>
      </c>
      <c r="E5045" s="287">
        <f t="shared" si="78"/>
        <v>6.3000000000000114</v>
      </c>
      <c r="F5045" s="288" t="s">
        <v>6422</v>
      </c>
      <c r="G5045" s="289" t="s">
        <v>6093</v>
      </c>
      <c r="H5045" s="290">
        <v>849934848</v>
      </c>
    </row>
    <row r="5046" spans="2:8" x14ac:dyDescent="0.3">
      <c r="B5046" s="286">
        <v>44460.553263888891</v>
      </c>
      <c r="C5046" s="287">
        <v>100</v>
      </c>
      <c r="D5046" s="287">
        <v>96.1</v>
      </c>
      <c r="E5046" s="287">
        <f t="shared" si="78"/>
        <v>3.9000000000000057</v>
      </c>
      <c r="F5046" s="288" t="s">
        <v>32</v>
      </c>
      <c r="G5046" s="289"/>
      <c r="H5046" s="290">
        <v>849936690</v>
      </c>
    </row>
    <row r="5047" spans="2:8" x14ac:dyDescent="0.3">
      <c r="B5047" s="286">
        <v>44460.566736111112</v>
      </c>
      <c r="C5047" s="287">
        <v>100</v>
      </c>
      <c r="D5047" s="287">
        <v>96.1</v>
      </c>
      <c r="E5047" s="287">
        <f t="shared" si="78"/>
        <v>3.9000000000000057</v>
      </c>
      <c r="F5047" s="288" t="s">
        <v>32</v>
      </c>
      <c r="G5047" s="289"/>
      <c r="H5047" s="290">
        <v>849953197</v>
      </c>
    </row>
    <row r="5048" spans="2:8" x14ac:dyDescent="0.3">
      <c r="B5048" s="286">
        <v>44460.574467592596</v>
      </c>
      <c r="C5048" s="287">
        <v>500</v>
      </c>
      <c r="D5048" s="287">
        <v>489.5</v>
      </c>
      <c r="E5048" s="287">
        <f t="shared" si="78"/>
        <v>10.5</v>
      </c>
      <c r="F5048" s="288" t="s">
        <v>6122</v>
      </c>
      <c r="G5048" s="289" t="s">
        <v>6097</v>
      </c>
      <c r="H5048" s="290">
        <v>849962965</v>
      </c>
    </row>
    <row r="5049" spans="2:8" x14ac:dyDescent="0.3">
      <c r="B5049" s="286">
        <v>44460.577731481484</v>
      </c>
      <c r="C5049" s="287">
        <v>500</v>
      </c>
      <c r="D5049" s="287">
        <v>489.5</v>
      </c>
      <c r="E5049" s="287">
        <f t="shared" si="78"/>
        <v>10.5</v>
      </c>
      <c r="F5049" s="288" t="s">
        <v>32</v>
      </c>
      <c r="G5049" s="289"/>
      <c r="H5049" s="290">
        <v>849967152</v>
      </c>
    </row>
    <row r="5050" spans="2:8" x14ac:dyDescent="0.3">
      <c r="B5050" s="286">
        <v>44460.5780787037</v>
      </c>
      <c r="C5050" s="287">
        <v>1000</v>
      </c>
      <c r="D5050" s="287">
        <v>979</v>
      </c>
      <c r="E5050" s="287">
        <f t="shared" si="78"/>
        <v>21</v>
      </c>
      <c r="F5050" s="288" t="s">
        <v>32</v>
      </c>
      <c r="G5050" s="289"/>
      <c r="H5050" s="290">
        <v>849967656</v>
      </c>
    </row>
    <row r="5051" spans="2:8" x14ac:dyDescent="0.3">
      <c r="B5051" s="286">
        <v>44460.581087962964</v>
      </c>
      <c r="C5051" s="287">
        <v>100</v>
      </c>
      <c r="D5051" s="287">
        <v>96.1</v>
      </c>
      <c r="E5051" s="287">
        <f t="shared" si="78"/>
        <v>3.9000000000000057</v>
      </c>
      <c r="F5051" s="288" t="s">
        <v>32</v>
      </c>
      <c r="G5051" s="289"/>
      <c r="H5051" s="290">
        <v>849971572</v>
      </c>
    </row>
    <row r="5052" spans="2:8" x14ac:dyDescent="0.3">
      <c r="B5052" s="286">
        <v>44460.583136574074</v>
      </c>
      <c r="C5052" s="287">
        <v>50</v>
      </c>
      <c r="D5052" s="287">
        <v>46.1</v>
      </c>
      <c r="E5052" s="287">
        <f t="shared" si="78"/>
        <v>3.8999999999999986</v>
      </c>
      <c r="F5052" s="288" t="s">
        <v>6274</v>
      </c>
      <c r="G5052" s="289" t="s">
        <v>6117</v>
      </c>
      <c r="H5052" s="290">
        <v>849974179</v>
      </c>
    </row>
    <row r="5053" spans="2:8" x14ac:dyDescent="0.3">
      <c r="B5053" s="286">
        <v>44460.584456018521</v>
      </c>
      <c r="C5053" s="287">
        <v>1000</v>
      </c>
      <c r="D5053" s="287">
        <v>979</v>
      </c>
      <c r="E5053" s="287">
        <f t="shared" si="78"/>
        <v>21</v>
      </c>
      <c r="F5053" s="288" t="s">
        <v>6262</v>
      </c>
      <c r="G5053" s="289" t="s">
        <v>6124</v>
      </c>
      <c r="H5053" s="290">
        <v>849976192</v>
      </c>
    </row>
    <row r="5054" spans="2:8" x14ac:dyDescent="0.3">
      <c r="B5054" s="286">
        <v>44460.586921296293</v>
      </c>
      <c r="C5054" s="287">
        <v>1000</v>
      </c>
      <c r="D5054" s="287">
        <v>979</v>
      </c>
      <c r="E5054" s="287">
        <f t="shared" si="78"/>
        <v>21</v>
      </c>
      <c r="F5054" s="288" t="s">
        <v>66</v>
      </c>
      <c r="G5054" s="289" t="s">
        <v>67</v>
      </c>
      <c r="H5054" s="290">
        <v>849979312</v>
      </c>
    </row>
    <row r="5055" spans="2:8" x14ac:dyDescent="0.3">
      <c r="B5055" s="286">
        <v>44460.587789351855</v>
      </c>
      <c r="C5055" s="287">
        <v>500</v>
      </c>
      <c r="D5055" s="287">
        <v>489.5</v>
      </c>
      <c r="E5055" s="287">
        <f t="shared" si="78"/>
        <v>10.5</v>
      </c>
      <c r="F5055" s="288" t="s">
        <v>32</v>
      </c>
      <c r="G5055" s="289"/>
      <c r="H5055" s="290">
        <v>849980412</v>
      </c>
    </row>
    <row r="5056" spans="2:8" x14ac:dyDescent="0.3">
      <c r="B5056" s="286">
        <v>44460.589421296296</v>
      </c>
      <c r="C5056" s="287">
        <v>435</v>
      </c>
      <c r="D5056" s="287">
        <v>425.86</v>
      </c>
      <c r="E5056" s="287">
        <f t="shared" si="78"/>
        <v>9.1399999999999864</v>
      </c>
      <c r="F5056" s="288" t="s">
        <v>6098</v>
      </c>
      <c r="G5056" s="289" t="s">
        <v>5892</v>
      </c>
      <c r="H5056" s="290">
        <v>849982474</v>
      </c>
    </row>
    <row r="5057" spans="2:8" x14ac:dyDescent="0.3">
      <c r="B5057" s="286">
        <v>44460.59516203704</v>
      </c>
      <c r="C5057" s="287">
        <v>200</v>
      </c>
      <c r="D5057" s="287">
        <v>195.8</v>
      </c>
      <c r="E5057" s="287">
        <f t="shared" si="78"/>
        <v>4.1999999999999886</v>
      </c>
      <c r="F5057" s="288" t="s">
        <v>32</v>
      </c>
      <c r="G5057" s="289"/>
      <c r="H5057" s="290">
        <v>849989838</v>
      </c>
    </row>
    <row r="5058" spans="2:8" x14ac:dyDescent="0.3">
      <c r="B5058" s="286">
        <v>44460.597604166665</v>
      </c>
      <c r="C5058" s="287">
        <v>300</v>
      </c>
      <c r="D5058" s="287">
        <v>293.7</v>
      </c>
      <c r="E5058" s="287">
        <f t="shared" si="78"/>
        <v>6.3000000000000114</v>
      </c>
      <c r="F5058" s="288" t="s">
        <v>32</v>
      </c>
      <c r="G5058" s="289"/>
      <c r="H5058" s="290">
        <v>849993093</v>
      </c>
    </row>
    <row r="5059" spans="2:8" x14ac:dyDescent="0.3">
      <c r="B5059" s="286">
        <v>44460.598773148151</v>
      </c>
      <c r="C5059" s="287">
        <v>300</v>
      </c>
      <c r="D5059" s="287">
        <v>293.7</v>
      </c>
      <c r="E5059" s="287">
        <f t="shared" si="78"/>
        <v>6.3000000000000114</v>
      </c>
      <c r="F5059" s="288" t="s">
        <v>32</v>
      </c>
      <c r="G5059" s="289"/>
      <c r="H5059" s="290">
        <v>849994903</v>
      </c>
    </row>
    <row r="5060" spans="2:8" x14ac:dyDescent="0.3">
      <c r="B5060" s="286">
        <v>44460.599293981482</v>
      </c>
      <c r="C5060" s="287">
        <v>200</v>
      </c>
      <c r="D5060" s="287">
        <v>195.8</v>
      </c>
      <c r="E5060" s="287">
        <f t="shared" si="78"/>
        <v>4.1999999999999886</v>
      </c>
      <c r="F5060" s="288" t="s">
        <v>32</v>
      </c>
      <c r="G5060" s="289"/>
      <c r="H5060" s="290">
        <v>849995713</v>
      </c>
    </row>
    <row r="5061" spans="2:8" x14ac:dyDescent="0.3">
      <c r="B5061" s="286">
        <v>44460.605081018519</v>
      </c>
      <c r="C5061" s="287">
        <v>500</v>
      </c>
      <c r="D5061" s="287">
        <v>489.5</v>
      </c>
      <c r="E5061" s="287">
        <f t="shared" ref="E5061:E5124" si="79">C5061-D5061</f>
        <v>10.5</v>
      </c>
      <c r="F5061" s="288" t="s">
        <v>32</v>
      </c>
      <c r="G5061" s="289"/>
      <c r="H5061" s="290">
        <v>850004450</v>
      </c>
    </row>
    <row r="5062" spans="2:8" x14ac:dyDescent="0.3">
      <c r="B5062" s="286">
        <v>44460.614166666666</v>
      </c>
      <c r="C5062" s="287">
        <v>300</v>
      </c>
      <c r="D5062" s="287">
        <v>293.7</v>
      </c>
      <c r="E5062" s="287">
        <f t="shared" si="79"/>
        <v>6.3000000000000114</v>
      </c>
      <c r="F5062" s="288" t="s">
        <v>32</v>
      </c>
      <c r="G5062" s="289"/>
      <c r="H5062" s="290">
        <v>850016681</v>
      </c>
    </row>
    <row r="5063" spans="2:8" x14ac:dyDescent="0.3">
      <c r="B5063" s="286">
        <v>44460.614664351851</v>
      </c>
      <c r="C5063" s="287">
        <v>333</v>
      </c>
      <c r="D5063" s="287">
        <v>326.01</v>
      </c>
      <c r="E5063" s="287">
        <f t="shared" si="79"/>
        <v>6.9900000000000091</v>
      </c>
      <c r="F5063" s="288" t="s">
        <v>32</v>
      </c>
      <c r="G5063" s="289"/>
      <c r="H5063" s="290">
        <v>850017361</v>
      </c>
    </row>
    <row r="5064" spans="2:8" x14ac:dyDescent="0.3">
      <c r="B5064" s="286">
        <v>44460.619513888887</v>
      </c>
      <c r="C5064" s="287">
        <v>1000</v>
      </c>
      <c r="D5064" s="287">
        <v>979</v>
      </c>
      <c r="E5064" s="287">
        <f t="shared" si="79"/>
        <v>21</v>
      </c>
      <c r="F5064" s="288" t="s">
        <v>32</v>
      </c>
      <c r="G5064" s="289"/>
      <c r="H5064" s="290">
        <v>850024422</v>
      </c>
    </row>
    <row r="5065" spans="2:8" x14ac:dyDescent="0.3">
      <c r="B5065" s="286">
        <v>44460.619803240741</v>
      </c>
      <c r="C5065" s="287">
        <v>100</v>
      </c>
      <c r="D5065" s="287">
        <v>96.1</v>
      </c>
      <c r="E5065" s="287">
        <f t="shared" si="79"/>
        <v>3.9000000000000057</v>
      </c>
      <c r="F5065" s="288" t="s">
        <v>32</v>
      </c>
      <c r="G5065" s="289"/>
      <c r="H5065" s="290">
        <v>850024852</v>
      </c>
    </row>
    <row r="5066" spans="2:8" x14ac:dyDescent="0.3">
      <c r="B5066" s="286">
        <v>44460.624918981484</v>
      </c>
      <c r="C5066" s="287">
        <v>200</v>
      </c>
      <c r="D5066" s="287">
        <v>195.8</v>
      </c>
      <c r="E5066" s="287">
        <f t="shared" si="79"/>
        <v>4.1999999999999886</v>
      </c>
      <c r="F5066" s="288" t="s">
        <v>32</v>
      </c>
      <c r="G5066" s="289"/>
      <c r="H5066" s="290">
        <v>850032079</v>
      </c>
    </row>
    <row r="5067" spans="2:8" x14ac:dyDescent="0.3">
      <c r="B5067" s="286">
        <v>44460.626574074071</v>
      </c>
      <c r="C5067" s="287">
        <v>100</v>
      </c>
      <c r="D5067" s="287">
        <v>96.1</v>
      </c>
      <c r="E5067" s="287">
        <f t="shared" si="79"/>
        <v>3.9000000000000057</v>
      </c>
      <c r="F5067" s="288" t="s">
        <v>32</v>
      </c>
      <c r="G5067" s="289"/>
      <c r="H5067" s="290">
        <v>850034737</v>
      </c>
    </row>
    <row r="5068" spans="2:8" x14ac:dyDescent="0.3">
      <c r="B5068" s="286">
        <v>44460.633564814816</v>
      </c>
      <c r="C5068" s="287">
        <v>1000</v>
      </c>
      <c r="D5068" s="287">
        <v>979</v>
      </c>
      <c r="E5068" s="287">
        <f t="shared" si="79"/>
        <v>21</v>
      </c>
      <c r="F5068" s="288" t="s">
        <v>32</v>
      </c>
      <c r="G5068" s="289"/>
      <c r="H5068" s="290">
        <v>850045215</v>
      </c>
    </row>
    <row r="5069" spans="2:8" x14ac:dyDescent="0.3">
      <c r="B5069" s="286">
        <v>44460.634942129633</v>
      </c>
      <c r="C5069" s="287">
        <v>300</v>
      </c>
      <c r="D5069" s="287">
        <v>293.7</v>
      </c>
      <c r="E5069" s="287">
        <f t="shared" si="79"/>
        <v>6.3000000000000114</v>
      </c>
      <c r="F5069" s="288" t="s">
        <v>32</v>
      </c>
      <c r="G5069" s="289"/>
      <c r="H5069" s="290">
        <v>850047419</v>
      </c>
    </row>
    <row r="5070" spans="2:8" x14ac:dyDescent="0.3">
      <c r="B5070" s="286">
        <v>44460.635300925926</v>
      </c>
      <c r="C5070" s="287">
        <v>300</v>
      </c>
      <c r="D5070" s="287">
        <v>293.7</v>
      </c>
      <c r="E5070" s="287">
        <f t="shared" si="79"/>
        <v>6.3000000000000114</v>
      </c>
      <c r="F5070" s="288" t="s">
        <v>32</v>
      </c>
      <c r="G5070" s="289"/>
      <c r="H5070" s="290">
        <v>850047979</v>
      </c>
    </row>
    <row r="5071" spans="2:8" x14ac:dyDescent="0.3">
      <c r="B5071" s="286">
        <v>44460.64234953704</v>
      </c>
      <c r="C5071" s="287">
        <v>500</v>
      </c>
      <c r="D5071" s="287">
        <v>489.5</v>
      </c>
      <c r="E5071" s="287">
        <f t="shared" si="79"/>
        <v>10.5</v>
      </c>
      <c r="F5071" s="288" t="s">
        <v>32</v>
      </c>
      <c r="G5071" s="289"/>
      <c r="H5071" s="290">
        <v>850058471</v>
      </c>
    </row>
    <row r="5072" spans="2:8" x14ac:dyDescent="0.3">
      <c r="B5072" s="286">
        <v>44460.64949074074</v>
      </c>
      <c r="C5072" s="287">
        <v>2000</v>
      </c>
      <c r="D5072" s="287">
        <v>1958</v>
      </c>
      <c r="E5072" s="287">
        <f t="shared" si="79"/>
        <v>42</v>
      </c>
      <c r="F5072" s="288" t="s">
        <v>32</v>
      </c>
      <c r="G5072" s="289"/>
      <c r="H5072" s="290">
        <v>850068864</v>
      </c>
    </row>
    <row r="5073" spans="2:8" x14ac:dyDescent="0.3">
      <c r="B5073" s="286">
        <v>44460.659062500003</v>
      </c>
      <c r="C5073" s="287">
        <v>30</v>
      </c>
      <c r="D5073" s="287">
        <v>26.1</v>
      </c>
      <c r="E5073" s="287">
        <f t="shared" si="79"/>
        <v>3.8999999999999986</v>
      </c>
      <c r="F5073" s="288" t="s">
        <v>32</v>
      </c>
      <c r="G5073" s="289"/>
      <c r="H5073" s="290">
        <v>850081852</v>
      </c>
    </row>
    <row r="5074" spans="2:8" x14ac:dyDescent="0.3">
      <c r="B5074" s="286">
        <v>44460.659699074073</v>
      </c>
      <c r="C5074" s="287">
        <v>1200</v>
      </c>
      <c r="D5074" s="287">
        <v>1174.8</v>
      </c>
      <c r="E5074" s="287">
        <f t="shared" si="79"/>
        <v>25.200000000000045</v>
      </c>
      <c r="F5074" s="288" t="s">
        <v>32</v>
      </c>
      <c r="G5074" s="289"/>
      <c r="H5074" s="290">
        <v>850082910</v>
      </c>
    </row>
    <row r="5075" spans="2:8" x14ac:dyDescent="0.3">
      <c r="B5075" s="286">
        <v>44460.661782407406</v>
      </c>
      <c r="C5075" s="287">
        <v>300</v>
      </c>
      <c r="D5075" s="287">
        <v>293.7</v>
      </c>
      <c r="E5075" s="287">
        <f t="shared" si="79"/>
        <v>6.3000000000000114</v>
      </c>
      <c r="F5075" s="288" t="s">
        <v>6096</v>
      </c>
      <c r="G5075" s="289" t="s">
        <v>6124</v>
      </c>
      <c r="H5075" s="290">
        <v>850085770</v>
      </c>
    </row>
    <row r="5076" spans="2:8" x14ac:dyDescent="0.3">
      <c r="B5076" s="286">
        <v>44460.663483796299</v>
      </c>
      <c r="C5076" s="287">
        <v>300</v>
      </c>
      <c r="D5076" s="287">
        <v>293.7</v>
      </c>
      <c r="E5076" s="287">
        <f t="shared" si="79"/>
        <v>6.3000000000000114</v>
      </c>
      <c r="F5076" s="288" t="s">
        <v>32</v>
      </c>
      <c r="G5076" s="289"/>
      <c r="H5076" s="290">
        <v>850088051</v>
      </c>
    </row>
    <row r="5077" spans="2:8" x14ac:dyDescent="0.3">
      <c r="B5077" s="286">
        <v>44460.665231481478</v>
      </c>
      <c r="C5077" s="287">
        <v>500</v>
      </c>
      <c r="D5077" s="287">
        <v>489.5</v>
      </c>
      <c r="E5077" s="287">
        <f t="shared" si="79"/>
        <v>10.5</v>
      </c>
      <c r="F5077" s="288" t="s">
        <v>32</v>
      </c>
      <c r="G5077" s="289"/>
      <c r="H5077" s="290">
        <v>850090343</v>
      </c>
    </row>
    <row r="5078" spans="2:8" x14ac:dyDescent="0.3">
      <c r="B5078" s="286">
        <v>44460.670983796299</v>
      </c>
      <c r="C5078" s="287">
        <v>200</v>
      </c>
      <c r="D5078" s="287">
        <v>195.8</v>
      </c>
      <c r="E5078" s="287">
        <f t="shared" si="79"/>
        <v>4.1999999999999886</v>
      </c>
      <c r="F5078" s="288" t="s">
        <v>32</v>
      </c>
      <c r="G5078" s="289"/>
      <c r="H5078" s="290">
        <v>850098627</v>
      </c>
    </row>
    <row r="5079" spans="2:8" x14ac:dyDescent="0.3">
      <c r="B5079" s="286">
        <v>44460.673078703701</v>
      </c>
      <c r="C5079" s="287">
        <v>300</v>
      </c>
      <c r="D5079" s="287">
        <v>293.7</v>
      </c>
      <c r="E5079" s="287">
        <f t="shared" si="79"/>
        <v>6.3000000000000114</v>
      </c>
      <c r="F5079" s="288" t="s">
        <v>32</v>
      </c>
      <c r="G5079" s="289"/>
      <c r="H5079" s="290">
        <v>850101439</v>
      </c>
    </row>
    <row r="5080" spans="2:8" x14ac:dyDescent="0.3">
      <c r="B5080" s="286">
        <v>44460.675324074073</v>
      </c>
      <c r="C5080" s="287">
        <v>3200</v>
      </c>
      <c r="D5080" s="287">
        <v>3132.8</v>
      </c>
      <c r="E5080" s="287">
        <f t="shared" si="79"/>
        <v>67.199999999999818</v>
      </c>
      <c r="F5080" s="288" t="s">
        <v>6523</v>
      </c>
      <c r="G5080" s="289" t="s">
        <v>6097</v>
      </c>
      <c r="H5080" s="290">
        <v>850104444</v>
      </c>
    </row>
    <row r="5081" spans="2:8" x14ac:dyDescent="0.3">
      <c r="B5081" s="286">
        <v>44460.680115740739</v>
      </c>
      <c r="C5081" s="287">
        <v>100</v>
      </c>
      <c r="D5081" s="287">
        <v>96.1</v>
      </c>
      <c r="E5081" s="287">
        <f t="shared" si="79"/>
        <v>3.9000000000000057</v>
      </c>
      <c r="F5081" s="288" t="s">
        <v>32</v>
      </c>
      <c r="G5081" s="289"/>
      <c r="H5081" s="290">
        <v>850110977</v>
      </c>
    </row>
    <row r="5082" spans="2:8" x14ac:dyDescent="0.3">
      <c r="B5082" s="286">
        <v>44460.682685185187</v>
      </c>
      <c r="C5082" s="287">
        <v>300</v>
      </c>
      <c r="D5082" s="287">
        <v>293.7</v>
      </c>
      <c r="E5082" s="287">
        <f t="shared" si="79"/>
        <v>6.3000000000000114</v>
      </c>
      <c r="F5082" s="288" t="s">
        <v>32</v>
      </c>
      <c r="G5082" s="289"/>
      <c r="H5082" s="290">
        <v>850114405</v>
      </c>
    </row>
    <row r="5083" spans="2:8" x14ac:dyDescent="0.3">
      <c r="B5083" s="286">
        <v>44460.684432870374</v>
      </c>
      <c r="C5083" s="287">
        <v>500</v>
      </c>
      <c r="D5083" s="287">
        <v>489.5</v>
      </c>
      <c r="E5083" s="287">
        <f t="shared" si="79"/>
        <v>10.5</v>
      </c>
      <c r="F5083" s="288" t="s">
        <v>32</v>
      </c>
      <c r="G5083" s="289"/>
      <c r="H5083" s="290">
        <v>850116671</v>
      </c>
    </row>
    <row r="5084" spans="2:8" x14ac:dyDescent="0.3">
      <c r="B5084" s="286">
        <v>44460.694872685184</v>
      </c>
      <c r="C5084" s="287">
        <v>5000</v>
      </c>
      <c r="D5084" s="287">
        <v>4895</v>
      </c>
      <c r="E5084" s="287">
        <f t="shared" si="79"/>
        <v>105</v>
      </c>
      <c r="F5084" s="288" t="s">
        <v>32</v>
      </c>
      <c r="G5084" s="289"/>
      <c r="H5084" s="290">
        <v>850130592</v>
      </c>
    </row>
    <row r="5085" spans="2:8" x14ac:dyDescent="0.3">
      <c r="B5085" s="286">
        <v>44460.697395833333</v>
      </c>
      <c r="C5085" s="287">
        <v>5000</v>
      </c>
      <c r="D5085" s="287">
        <v>4895</v>
      </c>
      <c r="E5085" s="287">
        <f t="shared" si="79"/>
        <v>105</v>
      </c>
      <c r="F5085" s="288" t="s">
        <v>6146</v>
      </c>
      <c r="G5085" s="289" t="s">
        <v>6104</v>
      </c>
      <c r="H5085" s="290">
        <v>850133966</v>
      </c>
    </row>
    <row r="5086" spans="2:8" x14ac:dyDescent="0.3">
      <c r="B5086" s="286">
        <v>44460.698229166665</v>
      </c>
      <c r="C5086" s="287">
        <v>500</v>
      </c>
      <c r="D5086" s="287">
        <v>489.5</v>
      </c>
      <c r="E5086" s="287">
        <f t="shared" si="79"/>
        <v>10.5</v>
      </c>
      <c r="F5086" s="288" t="s">
        <v>32</v>
      </c>
      <c r="G5086" s="289"/>
      <c r="H5086" s="290">
        <v>850135086</v>
      </c>
    </row>
    <row r="5087" spans="2:8" x14ac:dyDescent="0.3">
      <c r="B5087" s="286">
        <v>44460.698854166665</v>
      </c>
      <c r="C5087" s="287">
        <v>300</v>
      </c>
      <c r="D5087" s="287">
        <v>293.7</v>
      </c>
      <c r="E5087" s="287">
        <f t="shared" si="79"/>
        <v>6.3000000000000114</v>
      </c>
      <c r="F5087" s="288" t="s">
        <v>32</v>
      </c>
      <c r="G5087" s="289"/>
      <c r="H5087" s="290">
        <v>850135947</v>
      </c>
    </row>
    <row r="5088" spans="2:8" x14ac:dyDescent="0.3">
      <c r="B5088" s="286">
        <v>44460.700671296298</v>
      </c>
      <c r="C5088" s="287">
        <v>37</v>
      </c>
      <c r="D5088" s="287">
        <v>33.1</v>
      </c>
      <c r="E5088" s="287">
        <f t="shared" si="79"/>
        <v>3.8999999999999986</v>
      </c>
      <c r="F5088" s="288" t="s">
        <v>32</v>
      </c>
      <c r="G5088" s="289"/>
      <c r="H5088" s="290">
        <v>850138349</v>
      </c>
    </row>
    <row r="5089" spans="2:8" x14ac:dyDescent="0.3">
      <c r="B5089" s="286">
        <v>44460.701388888891</v>
      </c>
      <c r="C5089" s="287">
        <v>3000</v>
      </c>
      <c r="D5089" s="287">
        <v>2937</v>
      </c>
      <c r="E5089" s="287">
        <f t="shared" si="79"/>
        <v>63</v>
      </c>
      <c r="F5089" s="288" t="s">
        <v>6262</v>
      </c>
      <c r="G5089" s="289" t="s">
        <v>6130</v>
      </c>
      <c r="H5089" s="290">
        <v>850139302</v>
      </c>
    </row>
    <row r="5090" spans="2:8" x14ac:dyDescent="0.3">
      <c r="B5090" s="286">
        <v>44460.705289351848</v>
      </c>
      <c r="C5090" s="287">
        <v>500</v>
      </c>
      <c r="D5090" s="287">
        <v>489.5</v>
      </c>
      <c r="E5090" s="287">
        <f t="shared" si="79"/>
        <v>10.5</v>
      </c>
      <c r="F5090" s="288" t="s">
        <v>32</v>
      </c>
      <c r="G5090" s="289"/>
      <c r="H5090" s="290">
        <v>850144203</v>
      </c>
    </row>
    <row r="5091" spans="2:8" x14ac:dyDescent="0.3">
      <c r="B5091" s="286">
        <v>44460.711076388892</v>
      </c>
      <c r="C5091" s="287">
        <v>500</v>
      </c>
      <c r="D5091" s="287">
        <v>489.5</v>
      </c>
      <c r="E5091" s="287">
        <f t="shared" si="79"/>
        <v>10.5</v>
      </c>
      <c r="F5091" s="288" t="s">
        <v>32</v>
      </c>
      <c r="G5091" s="289"/>
      <c r="H5091" s="290">
        <v>850151722</v>
      </c>
    </row>
    <row r="5092" spans="2:8" x14ac:dyDescent="0.3">
      <c r="B5092" s="286">
        <v>44460.714884259258</v>
      </c>
      <c r="C5092" s="287">
        <v>300</v>
      </c>
      <c r="D5092" s="287">
        <v>293.7</v>
      </c>
      <c r="E5092" s="287">
        <f t="shared" si="79"/>
        <v>6.3000000000000114</v>
      </c>
      <c r="F5092" s="288" t="s">
        <v>32</v>
      </c>
      <c r="G5092" s="289"/>
      <c r="H5092" s="290">
        <v>850156573</v>
      </c>
    </row>
    <row r="5093" spans="2:8" x14ac:dyDescent="0.3">
      <c r="B5093" s="286">
        <v>44460.717164351852</v>
      </c>
      <c r="C5093" s="287">
        <v>100</v>
      </c>
      <c r="D5093" s="287">
        <v>96.1</v>
      </c>
      <c r="E5093" s="287">
        <f t="shared" si="79"/>
        <v>3.9000000000000057</v>
      </c>
      <c r="F5093" s="288" t="s">
        <v>6156</v>
      </c>
      <c r="G5093" s="289" t="s">
        <v>6124</v>
      </c>
      <c r="H5093" s="290">
        <v>850159574</v>
      </c>
    </row>
    <row r="5094" spans="2:8" x14ac:dyDescent="0.3">
      <c r="B5094" s="286">
        <v>44460.717581018522</v>
      </c>
      <c r="C5094" s="287">
        <v>7000</v>
      </c>
      <c r="D5094" s="287">
        <v>6853</v>
      </c>
      <c r="E5094" s="287">
        <f t="shared" si="79"/>
        <v>147</v>
      </c>
      <c r="F5094" s="288" t="s">
        <v>6360</v>
      </c>
      <c r="G5094" s="289" t="s">
        <v>5892</v>
      </c>
      <c r="H5094" s="290">
        <v>850160148</v>
      </c>
    </row>
    <row r="5095" spans="2:8" x14ac:dyDescent="0.3">
      <c r="B5095" s="286">
        <v>44460.721851851849</v>
      </c>
      <c r="C5095" s="287">
        <v>1000</v>
      </c>
      <c r="D5095" s="287">
        <v>979</v>
      </c>
      <c r="E5095" s="287">
        <f t="shared" si="79"/>
        <v>21</v>
      </c>
      <c r="F5095" s="288" t="s">
        <v>6098</v>
      </c>
      <c r="G5095" s="289" t="s">
        <v>6099</v>
      </c>
      <c r="H5095" s="290">
        <v>850166010</v>
      </c>
    </row>
    <row r="5096" spans="2:8" x14ac:dyDescent="0.3">
      <c r="B5096" s="286">
        <v>44460.725173611114</v>
      </c>
      <c r="C5096" s="287">
        <v>1000</v>
      </c>
      <c r="D5096" s="287">
        <v>979</v>
      </c>
      <c r="E5096" s="287">
        <f t="shared" si="79"/>
        <v>21</v>
      </c>
      <c r="F5096" s="288" t="s">
        <v>6122</v>
      </c>
      <c r="G5096" s="289" t="s">
        <v>6091</v>
      </c>
      <c r="H5096" s="290">
        <v>850170563</v>
      </c>
    </row>
    <row r="5097" spans="2:8" x14ac:dyDescent="0.3">
      <c r="B5097" s="286">
        <v>44460.736145833333</v>
      </c>
      <c r="C5097" s="287">
        <v>300</v>
      </c>
      <c r="D5097" s="287">
        <v>293.7</v>
      </c>
      <c r="E5097" s="287">
        <f t="shared" si="79"/>
        <v>6.3000000000000114</v>
      </c>
      <c r="F5097" s="288" t="s">
        <v>32</v>
      </c>
      <c r="G5097" s="289"/>
      <c r="H5097" s="290">
        <v>850186098</v>
      </c>
    </row>
    <row r="5098" spans="2:8" x14ac:dyDescent="0.3">
      <c r="B5098" s="286">
        <v>44460.736516203702</v>
      </c>
      <c r="C5098" s="287">
        <v>100</v>
      </c>
      <c r="D5098" s="287">
        <v>96.1</v>
      </c>
      <c r="E5098" s="287">
        <f t="shared" si="79"/>
        <v>3.9000000000000057</v>
      </c>
      <c r="F5098" s="288" t="s">
        <v>32</v>
      </c>
      <c r="G5098" s="289"/>
      <c r="H5098" s="290">
        <v>850186645</v>
      </c>
    </row>
    <row r="5099" spans="2:8" x14ac:dyDescent="0.3">
      <c r="B5099" s="286">
        <v>44460.738541666666</v>
      </c>
      <c r="C5099" s="287">
        <v>100</v>
      </c>
      <c r="D5099" s="287">
        <v>96.1</v>
      </c>
      <c r="E5099" s="287">
        <f t="shared" si="79"/>
        <v>3.9000000000000057</v>
      </c>
      <c r="F5099" s="288" t="s">
        <v>6307</v>
      </c>
      <c r="G5099" s="289" t="s">
        <v>6102</v>
      </c>
      <c r="H5099" s="290">
        <v>850189618</v>
      </c>
    </row>
    <row r="5100" spans="2:8" x14ac:dyDescent="0.3">
      <c r="B5100" s="286">
        <v>44460.738923611112</v>
      </c>
      <c r="C5100" s="287">
        <v>100</v>
      </c>
      <c r="D5100" s="287">
        <v>96.1</v>
      </c>
      <c r="E5100" s="287">
        <f t="shared" si="79"/>
        <v>3.9000000000000057</v>
      </c>
      <c r="F5100" s="288" t="s">
        <v>32</v>
      </c>
      <c r="G5100" s="289"/>
      <c r="H5100" s="290">
        <v>850190171</v>
      </c>
    </row>
    <row r="5101" spans="2:8" x14ac:dyDescent="0.3">
      <c r="B5101" s="286">
        <v>44460.742384259262</v>
      </c>
      <c r="C5101" s="287">
        <v>100</v>
      </c>
      <c r="D5101" s="287">
        <v>96.1</v>
      </c>
      <c r="E5101" s="287">
        <f t="shared" si="79"/>
        <v>3.9000000000000057</v>
      </c>
      <c r="F5101" s="288" t="s">
        <v>32</v>
      </c>
      <c r="G5101" s="289"/>
      <c r="H5101" s="290">
        <v>850195415</v>
      </c>
    </row>
    <row r="5102" spans="2:8" x14ac:dyDescent="0.3">
      <c r="B5102" s="286">
        <v>44460.74386574074</v>
      </c>
      <c r="C5102" s="287">
        <v>400</v>
      </c>
      <c r="D5102" s="287">
        <v>391.6</v>
      </c>
      <c r="E5102" s="287">
        <f t="shared" si="79"/>
        <v>8.3999999999999773</v>
      </c>
      <c r="F5102" s="288" t="s">
        <v>32</v>
      </c>
      <c r="G5102" s="289"/>
      <c r="H5102" s="290">
        <v>850197570</v>
      </c>
    </row>
    <row r="5103" spans="2:8" x14ac:dyDescent="0.3">
      <c r="B5103" s="286">
        <v>44460.74591435185</v>
      </c>
      <c r="C5103" s="287">
        <v>150</v>
      </c>
      <c r="D5103" s="287">
        <v>146.1</v>
      </c>
      <c r="E5103" s="287">
        <f t="shared" si="79"/>
        <v>3.9000000000000057</v>
      </c>
      <c r="F5103" s="288" t="s">
        <v>6123</v>
      </c>
      <c r="G5103" s="289" t="s">
        <v>6186</v>
      </c>
      <c r="H5103" s="290">
        <v>850200712</v>
      </c>
    </row>
    <row r="5104" spans="2:8" x14ac:dyDescent="0.3">
      <c r="B5104" s="286">
        <v>44460.747488425928</v>
      </c>
      <c r="C5104" s="287">
        <v>1000</v>
      </c>
      <c r="D5104" s="287">
        <v>979</v>
      </c>
      <c r="E5104" s="287">
        <f t="shared" si="79"/>
        <v>21</v>
      </c>
      <c r="F5104" s="288" t="s">
        <v>6127</v>
      </c>
      <c r="G5104" s="289" t="s">
        <v>6106</v>
      </c>
      <c r="H5104" s="290">
        <v>850203040</v>
      </c>
    </row>
    <row r="5105" spans="2:8" x14ac:dyDescent="0.3">
      <c r="B5105" s="286">
        <v>44460.750648148147</v>
      </c>
      <c r="C5105" s="287">
        <v>20</v>
      </c>
      <c r="D5105" s="287">
        <v>16.100000000000001</v>
      </c>
      <c r="E5105" s="287">
        <f t="shared" si="79"/>
        <v>3.8999999999999986</v>
      </c>
      <c r="F5105" s="288" t="s">
        <v>5903</v>
      </c>
      <c r="G5105" s="289" t="s">
        <v>6268</v>
      </c>
      <c r="H5105" s="290">
        <v>850207735</v>
      </c>
    </row>
    <row r="5106" spans="2:8" x14ac:dyDescent="0.3">
      <c r="B5106" s="286">
        <v>44460.751342592594</v>
      </c>
      <c r="C5106" s="287">
        <v>500</v>
      </c>
      <c r="D5106" s="287">
        <v>489.5</v>
      </c>
      <c r="E5106" s="287">
        <f t="shared" si="79"/>
        <v>10.5</v>
      </c>
      <c r="F5106" s="288" t="s">
        <v>32</v>
      </c>
      <c r="G5106" s="289"/>
      <c r="H5106" s="290">
        <v>850208835</v>
      </c>
    </row>
    <row r="5107" spans="2:8" x14ac:dyDescent="0.3">
      <c r="B5107" s="286">
        <v>44460.751423611109</v>
      </c>
      <c r="C5107" s="287">
        <v>500</v>
      </c>
      <c r="D5107" s="287">
        <v>489.5</v>
      </c>
      <c r="E5107" s="287">
        <f t="shared" si="79"/>
        <v>10.5</v>
      </c>
      <c r="F5107" s="288" t="s">
        <v>6165</v>
      </c>
      <c r="G5107" s="289" t="s">
        <v>5899</v>
      </c>
      <c r="H5107" s="290">
        <v>850208965</v>
      </c>
    </row>
    <row r="5108" spans="2:8" x14ac:dyDescent="0.3">
      <c r="B5108" s="286">
        <v>44460.755057870374</v>
      </c>
      <c r="C5108" s="287">
        <v>1000</v>
      </c>
      <c r="D5108" s="287">
        <v>979</v>
      </c>
      <c r="E5108" s="287">
        <f t="shared" si="79"/>
        <v>21</v>
      </c>
      <c r="F5108" s="288" t="s">
        <v>32</v>
      </c>
      <c r="G5108" s="289"/>
      <c r="H5108" s="290">
        <v>850214213</v>
      </c>
    </row>
    <row r="5109" spans="2:8" x14ac:dyDescent="0.3">
      <c r="B5109" s="286">
        <v>44460.755925925929</v>
      </c>
      <c r="C5109" s="287">
        <v>300</v>
      </c>
      <c r="D5109" s="287">
        <v>293.7</v>
      </c>
      <c r="E5109" s="287">
        <f t="shared" si="79"/>
        <v>6.3000000000000114</v>
      </c>
      <c r="F5109" s="288" t="s">
        <v>6105</v>
      </c>
      <c r="G5109" s="289" t="s">
        <v>6185</v>
      </c>
      <c r="H5109" s="290">
        <v>850215444</v>
      </c>
    </row>
    <row r="5110" spans="2:8" x14ac:dyDescent="0.3">
      <c r="B5110" s="286">
        <v>44460.763680555552</v>
      </c>
      <c r="C5110" s="287">
        <v>100</v>
      </c>
      <c r="D5110" s="287">
        <v>96.1</v>
      </c>
      <c r="E5110" s="287">
        <f t="shared" si="79"/>
        <v>3.9000000000000057</v>
      </c>
      <c r="F5110" s="288" t="s">
        <v>32</v>
      </c>
      <c r="G5110" s="289"/>
      <c r="H5110" s="290">
        <v>850226325</v>
      </c>
    </row>
    <row r="5111" spans="2:8" x14ac:dyDescent="0.3">
      <c r="B5111" s="286">
        <v>44460.765798611108</v>
      </c>
      <c r="C5111" s="287">
        <v>300</v>
      </c>
      <c r="D5111" s="287">
        <v>293.7</v>
      </c>
      <c r="E5111" s="287">
        <f t="shared" si="79"/>
        <v>6.3000000000000114</v>
      </c>
      <c r="F5111" s="288" t="s">
        <v>32</v>
      </c>
      <c r="G5111" s="289"/>
      <c r="H5111" s="290">
        <v>850229324</v>
      </c>
    </row>
    <row r="5112" spans="2:8" x14ac:dyDescent="0.3">
      <c r="B5112" s="286">
        <v>44460.782905092594</v>
      </c>
      <c r="C5112" s="287">
        <v>500</v>
      </c>
      <c r="D5112" s="287">
        <v>489.5</v>
      </c>
      <c r="E5112" s="287">
        <f t="shared" si="79"/>
        <v>10.5</v>
      </c>
      <c r="F5112" s="288" t="s">
        <v>32</v>
      </c>
      <c r="G5112" s="289"/>
      <c r="H5112" s="290">
        <v>850253749</v>
      </c>
    </row>
    <row r="5113" spans="2:8" x14ac:dyDescent="0.3">
      <c r="B5113" s="286">
        <v>44460.786053240743</v>
      </c>
      <c r="C5113" s="287">
        <v>250</v>
      </c>
      <c r="D5113" s="287">
        <v>244.75</v>
      </c>
      <c r="E5113" s="287">
        <f t="shared" si="79"/>
        <v>5.25</v>
      </c>
      <c r="F5113" s="288" t="s">
        <v>32</v>
      </c>
      <c r="G5113" s="289"/>
      <c r="H5113" s="290">
        <v>850258073</v>
      </c>
    </row>
    <row r="5114" spans="2:8" x14ac:dyDescent="0.3">
      <c r="B5114" s="286">
        <v>44460.787662037037</v>
      </c>
      <c r="C5114" s="287">
        <v>2500</v>
      </c>
      <c r="D5114" s="287">
        <v>2447.5</v>
      </c>
      <c r="E5114" s="287">
        <f t="shared" si="79"/>
        <v>52.5</v>
      </c>
      <c r="F5114" s="288" t="s">
        <v>32</v>
      </c>
      <c r="G5114" s="289"/>
      <c r="H5114" s="290">
        <v>850260279</v>
      </c>
    </row>
    <row r="5115" spans="2:8" x14ac:dyDescent="0.3">
      <c r="B5115" s="286">
        <v>44460.788368055553</v>
      </c>
      <c r="C5115" s="287">
        <v>100</v>
      </c>
      <c r="D5115" s="287">
        <v>96.1</v>
      </c>
      <c r="E5115" s="287">
        <f t="shared" si="79"/>
        <v>3.9000000000000057</v>
      </c>
      <c r="F5115" s="288" t="s">
        <v>32</v>
      </c>
      <c r="G5115" s="289"/>
      <c r="H5115" s="290">
        <v>850261201</v>
      </c>
    </row>
    <row r="5116" spans="2:8" x14ac:dyDescent="0.3">
      <c r="B5116" s="286">
        <v>44460.788414351853</v>
      </c>
      <c r="C5116" s="287">
        <v>2000</v>
      </c>
      <c r="D5116" s="287">
        <v>1958</v>
      </c>
      <c r="E5116" s="287">
        <f t="shared" si="79"/>
        <v>42</v>
      </c>
      <c r="F5116" s="288" t="s">
        <v>6182</v>
      </c>
      <c r="G5116" s="289" t="s">
        <v>6124</v>
      </c>
      <c r="H5116" s="290">
        <v>850261260</v>
      </c>
    </row>
    <row r="5117" spans="2:8" x14ac:dyDescent="0.3">
      <c r="B5117" s="286">
        <v>44460.790266203701</v>
      </c>
      <c r="C5117" s="287">
        <v>5000</v>
      </c>
      <c r="D5117" s="287">
        <v>4895</v>
      </c>
      <c r="E5117" s="287">
        <f t="shared" si="79"/>
        <v>105</v>
      </c>
      <c r="F5117" s="288" t="s">
        <v>6222</v>
      </c>
      <c r="G5117" s="289" t="s">
        <v>6095</v>
      </c>
      <c r="H5117" s="290">
        <v>850263625</v>
      </c>
    </row>
    <row r="5118" spans="2:8" x14ac:dyDescent="0.3">
      <c r="B5118" s="286">
        <v>44460.790555555555</v>
      </c>
      <c r="C5118" s="287">
        <v>20</v>
      </c>
      <c r="D5118" s="287">
        <v>16.100000000000001</v>
      </c>
      <c r="E5118" s="287">
        <f t="shared" si="79"/>
        <v>3.8999999999999986</v>
      </c>
      <c r="F5118" s="288" t="s">
        <v>32</v>
      </c>
      <c r="G5118" s="289"/>
      <c r="H5118" s="290">
        <v>850264008</v>
      </c>
    </row>
    <row r="5119" spans="2:8" x14ac:dyDescent="0.3">
      <c r="B5119" s="286">
        <v>44460.792986111112</v>
      </c>
      <c r="C5119" s="287">
        <v>150</v>
      </c>
      <c r="D5119" s="287">
        <v>146.1</v>
      </c>
      <c r="E5119" s="287">
        <f t="shared" si="79"/>
        <v>3.9000000000000057</v>
      </c>
      <c r="F5119" s="288" t="s">
        <v>32</v>
      </c>
      <c r="G5119" s="289"/>
      <c r="H5119" s="290">
        <v>850267461</v>
      </c>
    </row>
    <row r="5120" spans="2:8" x14ac:dyDescent="0.3">
      <c r="B5120" s="286">
        <v>44460.800254629627</v>
      </c>
      <c r="C5120" s="287">
        <v>1000</v>
      </c>
      <c r="D5120" s="287">
        <v>979</v>
      </c>
      <c r="E5120" s="287">
        <f t="shared" si="79"/>
        <v>21</v>
      </c>
      <c r="F5120" s="288" t="s">
        <v>6247</v>
      </c>
      <c r="G5120" s="289" t="s">
        <v>6117</v>
      </c>
      <c r="H5120" s="290">
        <v>850276927</v>
      </c>
    </row>
    <row r="5121" spans="2:8" x14ac:dyDescent="0.3">
      <c r="B5121" s="286">
        <v>44460.801898148151</v>
      </c>
      <c r="C5121" s="287">
        <v>500</v>
      </c>
      <c r="D5121" s="287">
        <v>489.5</v>
      </c>
      <c r="E5121" s="287">
        <f t="shared" si="79"/>
        <v>10.5</v>
      </c>
      <c r="F5121" s="288" t="s">
        <v>32</v>
      </c>
      <c r="G5121" s="289"/>
      <c r="H5121" s="290">
        <v>850279270</v>
      </c>
    </row>
    <row r="5122" spans="2:8" x14ac:dyDescent="0.3">
      <c r="B5122" s="286">
        <v>44460.812361111108</v>
      </c>
      <c r="C5122" s="287">
        <v>300</v>
      </c>
      <c r="D5122" s="287">
        <v>293.7</v>
      </c>
      <c r="E5122" s="287">
        <f t="shared" si="79"/>
        <v>6.3000000000000114</v>
      </c>
      <c r="F5122" s="288" t="s">
        <v>6109</v>
      </c>
      <c r="G5122" s="289" t="s">
        <v>6104</v>
      </c>
      <c r="H5122" s="290">
        <v>850293440</v>
      </c>
    </row>
    <row r="5123" spans="2:8" x14ac:dyDescent="0.3">
      <c r="B5123" s="286">
        <v>44460.812685185185</v>
      </c>
      <c r="C5123" s="287">
        <v>50</v>
      </c>
      <c r="D5123" s="287">
        <v>46.1</v>
      </c>
      <c r="E5123" s="287">
        <f t="shared" si="79"/>
        <v>3.8999999999999986</v>
      </c>
      <c r="F5123" s="288" t="s">
        <v>32</v>
      </c>
      <c r="G5123" s="289"/>
      <c r="H5123" s="290">
        <v>850293930</v>
      </c>
    </row>
    <row r="5124" spans="2:8" x14ac:dyDescent="0.3">
      <c r="B5124" s="286">
        <v>44460.812835648147</v>
      </c>
      <c r="C5124" s="287">
        <v>1200</v>
      </c>
      <c r="D5124" s="287">
        <v>1174.8</v>
      </c>
      <c r="E5124" s="287">
        <f t="shared" si="79"/>
        <v>25.200000000000045</v>
      </c>
      <c r="F5124" s="288" t="s">
        <v>6126</v>
      </c>
      <c r="G5124" s="289" t="s">
        <v>6097</v>
      </c>
      <c r="H5124" s="290">
        <v>850294161</v>
      </c>
    </row>
    <row r="5125" spans="2:8" x14ac:dyDescent="0.3">
      <c r="B5125" s="286">
        <v>44460.813703703701</v>
      </c>
      <c r="C5125" s="287">
        <v>300</v>
      </c>
      <c r="D5125" s="287">
        <v>293.7</v>
      </c>
      <c r="E5125" s="287">
        <f t="shared" ref="E5125:E5188" si="80">C5125-D5125</f>
        <v>6.3000000000000114</v>
      </c>
      <c r="F5125" s="288" t="s">
        <v>6132</v>
      </c>
      <c r="G5125" s="289" t="s">
        <v>6130</v>
      </c>
      <c r="H5125" s="290">
        <v>850295364</v>
      </c>
    </row>
    <row r="5126" spans="2:8" x14ac:dyDescent="0.3">
      <c r="B5126" s="286">
        <v>44460.818715277775</v>
      </c>
      <c r="C5126" s="287">
        <v>3000</v>
      </c>
      <c r="D5126" s="287">
        <v>2937</v>
      </c>
      <c r="E5126" s="287">
        <f t="shared" si="80"/>
        <v>63</v>
      </c>
      <c r="F5126" s="288" t="s">
        <v>6247</v>
      </c>
      <c r="G5126" s="289" t="s">
        <v>6097</v>
      </c>
      <c r="H5126" s="290">
        <v>850302140</v>
      </c>
    </row>
    <row r="5127" spans="2:8" x14ac:dyDescent="0.3">
      <c r="B5127" s="286">
        <v>44460.823136574072</v>
      </c>
      <c r="C5127" s="287">
        <v>300</v>
      </c>
      <c r="D5127" s="287">
        <v>293.7</v>
      </c>
      <c r="E5127" s="287">
        <f t="shared" si="80"/>
        <v>6.3000000000000114</v>
      </c>
      <c r="F5127" s="288" t="s">
        <v>32</v>
      </c>
      <c r="G5127" s="289"/>
      <c r="H5127" s="290">
        <v>850308148</v>
      </c>
    </row>
    <row r="5128" spans="2:8" x14ac:dyDescent="0.3">
      <c r="B5128" s="286">
        <v>44460.833738425928</v>
      </c>
      <c r="C5128" s="287">
        <v>250</v>
      </c>
      <c r="D5128" s="287">
        <v>244.75</v>
      </c>
      <c r="E5128" s="287">
        <f t="shared" si="80"/>
        <v>5.25</v>
      </c>
      <c r="F5128" s="288" t="s">
        <v>32</v>
      </c>
      <c r="G5128" s="289"/>
      <c r="H5128" s="290">
        <v>850322286</v>
      </c>
    </row>
    <row r="5129" spans="2:8" x14ac:dyDescent="0.3">
      <c r="B5129" s="286">
        <v>44460.837997685187</v>
      </c>
      <c r="C5129" s="287">
        <v>300</v>
      </c>
      <c r="D5129" s="287">
        <v>293.7</v>
      </c>
      <c r="E5129" s="287">
        <f t="shared" si="80"/>
        <v>6.3000000000000114</v>
      </c>
      <c r="F5129" s="288" t="s">
        <v>32</v>
      </c>
      <c r="G5129" s="289"/>
      <c r="H5129" s="290">
        <v>850328290</v>
      </c>
    </row>
    <row r="5130" spans="2:8" x14ac:dyDescent="0.3">
      <c r="B5130" s="286">
        <v>44460.848993055559</v>
      </c>
      <c r="C5130" s="287">
        <v>300</v>
      </c>
      <c r="D5130" s="287">
        <v>293.7</v>
      </c>
      <c r="E5130" s="287">
        <f t="shared" si="80"/>
        <v>6.3000000000000114</v>
      </c>
      <c r="F5130" s="288" t="s">
        <v>32</v>
      </c>
      <c r="G5130" s="289"/>
      <c r="H5130" s="290">
        <v>850343593</v>
      </c>
    </row>
    <row r="5131" spans="2:8" x14ac:dyDescent="0.3">
      <c r="B5131" s="286">
        <v>44460.85050925926</v>
      </c>
      <c r="C5131" s="287">
        <v>300</v>
      </c>
      <c r="D5131" s="287">
        <v>293.7</v>
      </c>
      <c r="E5131" s="287">
        <f t="shared" si="80"/>
        <v>6.3000000000000114</v>
      </c>
      <c r="F5131" s="288" t="s">
        <v>32</v>
      </c>
      <c r="G5131" s="289"/>
      <c r="H5131" s="290">
        <v>850345679</v>
      </c>
    </row>
    <row r="5132" spans="2:8" x14ac:dyDescent="0.3">
      <c r="B5132" s="286">
        <v>44460.851840277777</v>
      </c>
      <c r="C5132" s="287">
        <v>300</v>
      </c>
      <c r="D5132" s="287">
        <v>293.7</v>
      </c>
      <c r="E5132" s="287">
        <f t="shared" si="80"/>
        <v>6.3000000000000114</v>
      </c>
      <c r="F5132" s="288" t="s">
        <v>32</v>
      </c>
      <c r="G5132" s="289"/>
      <c r="H5132" s="290">
        <v>850347485</v>
      </c>
    </row>
    <row r="5133" spans="2:8" x14ac:dyDescent="0.3">
      <c r="B5133" s="286">
        <v>44460.852511574078</v>
      </c>
      <c r="C5133" s="287">
        <v>100</v>
      </c>
      <c r="D5133" s="287">
        <v>96.1</v>
      </c>
      <c r="E5133" s="287">
        <f t="shared" si="80"/>
        <v>3.9000000000000057</v>
      </c>
      <c r="F5133" s="288" t="s">
        <v>32</v>
      </c>
      <c r="G5133" s="289"/>
      <c r="H5133" s="290">
        <v>850348392</v>
      </c>
    </row>
    <row r="5134" spans="2:8" x14ac:dyDescent="0.3">
      <c r="B5134" s="286">
        <v>44460.856516203705</v>
      </c>
      <c r="C5134" s="287">
        <v>300</v>
      </c>
      <c r="D5134" s="287">
        <v>293.7</v>
      </c>
      <c r="E5134" s="287">
        <f t="shared" si="80"/>
        <v>6.3000000000000114</v>
      </c>
      <c r="F5134" s="288" t="s">
        <v>32</v>
      </c>
      <c r="G5134" s="289"/>
      <c r="H5134" s="290">
        <v>850353843</v>
      </c>
    </row>
    <row r="5135" spans="2:8" x14ac:dyDescent="0.3">
      <c r="B5135" s="286">
        <v>44460.860023148147</v>
      </c>
      <c r="C5135" s="287">
        <v>2000</v>
      </c>
      <c r="D5135" s="287">
        <v>1958</v>
      </c>
      <c r="E5135" s="287">
        <f t="shared" si="80"/>
        <v>42</v>
      </c>
      <c r="F5135" s="288" t="s">
        <v>32</v>
      </c>
      <c r="G5135" s="289"/>
      <c r="H5135" s="290">
        <v>850358671</v>
      </c>
    </row>
    <row r="5136" spans="2:8" x14ac:dyDescent="0.3">
      <c r="B5136" s="286">
        <v>44460.863599537035</v>
      </c>
      <c r="C5136" s="287">
        <v>150</v>
      </c>
      <c r="D5136" s="287">
        <v>146.1</v>
      </c>
      <c r="E5136" s="287">
        <f t="shared" si="80"/>
        <v>3.9000000000000057</v>
      </c>
      <c r="F5136" s="288" t="s">
        <v>32</v>
      </c>
      <c r="G5136" s="289"/>
      <c r="H5136" s="290">
        <v>850363341</v>
      </c>
    </row>
    <row r="5137" spans="2:8" x14ac:dyDescent="0.3">
      <c r="B5137" s="286">
        <v>44460.868923611109</v>
      </c>
      <c r="C5137" s="287">
        <v>50</v>
      </c>
      <c r="D5137" s="287">
        <v>46.1</v>
      </c>
      <c r="E5137" s="287">
        <f t="shared" si="80"/>
        <v>3.8999999999999986</v>
      </c>
      <c r="F5137" s="288" t="s">
        <v>6251</v>
      </c>
      <c r="G5137" s="289" t="s">
        <v>6117</v>
      </c>
      <c r="H5137" s="290">
        <v>850369961</v>
      </c>
    </row>
    <row r="5138" spans="2:8" x14ac:dyDescent="0.3">
      <c r="B5138" s="286">
        <v>44460.871030092596</v>
      </c>
      <c r="C5138" s="287">
        <v>1000</v>
      </c>
      <c r="D5138" s="287">
        <v>979</v>
      </c>
      <c r="E5138" s="287">
        <f t="shared" si="80"/>
        <v>21</v>
      </c>
      <c r="F5138" s="288" t="s">
        <v>32</v>
      </c>
      <c r="G5138" s="289"/>
      <c r="H5138" s="290">
        <v>850372634</v>
      </c>
    </row>
    <row r="5139" spans="2:8" x14ac:dyDescent="0.3">
      <c r="B5139" s="286">
        <v>44460.875925925924</v>
      </c>
      <c r="C5139" s="287">
        <v>4500</v>
      </c>
      <c r="D5139" s="287">
        <v>4405.5</v>
      </c>
      <c r="E5139" s="287">
        <f t="shared" si="80"/>
        <v>94.5</v>
      </c>
      <c r="F5139" s="288" t="s">
        <v>6127</v>
      </c>
      <c r="G5139" s="289" t="s">
        <v>6102</v>
      </c>
      <c r="H5139" s="290">
        <v>850378844</v>
      </c>
    </row>
    <row r="5140" spans="2:8" x14ac:dyDescent="0.3">
      <c r="B5140" s="286">
        <v>44460.876516203702</v>
      </c>
      <c r="C5140" s="287">
        <v>1000</v>
      </c>
      <c r="D5140" s="287">
        <v>979</v>
      </c>
      <c r="E5140" s="287">
        <f t="shared" si="80"/>
        <v>21</v>
      </c>
      <c r="F5140" s="288" t="s">
        <v>5903</v>
      </c>
      <c r="G5140" s="289" t="s">
        <v>6099</v>
      </c>
      <c r="H5140" s="290">
        <v>850379638</v>
      </c>
    </row>
    <row r="5141" spans="2:8" x14ac:dyDescent="0.3">
      <c r="B5141" s="286">
        <v>44460.882777777777</v>
      </c>
      <c r="C5141" s="287">
        <v>500</v>
      </c>
      <c r="D5141" s="287">
        <v>489.5</v>
      </c>
      <c r="E5141" s="287">
        <f t="shared" si="80"/>
        <v>10.5</v>
      </c>
      <c r="F5141" s="288" t="s">
        <v>6384</v>
      </c>
      <c r="G5141" s="289" t="s">
        <v>6117</v>
      </c>
      <c r="H5141" s="290">
        <v>850387486</v>
      </c>
    </row>
    <row r="5142" spans="2:8" x14ac:dyDescent="0.3">
      <c r="B5142" s="286">
        <v>44460.885914351849</v>
      </c>
      <c r="C5142" s="287">
        <v>89</v>
      </c>
      <c r="D5142" s="287">
        <v>85.1</v>
      </c>
      <c r="E5142" s="287">
        <f t="shared" si="80"/>
        <v>3.9000000000000057</v>
      </c>
      <c r="F5142" s="288" t="s">
        <v>32</v>
      </c>
      <c r="G5142" s="289"/>
      <c r="H5142" s="290">
        <v>850391666</v>
      </c>
    </row>
    <row r="5143" spans="2:8" x14ac:dyDescent="0.3">
      <c r="B5143" s="286">
        <v>44460.88653935185</v>
      </c>
      <c r="C5143" s="287">
        <v>1000</v>
      </c>
      <c r="D5143" s="287">
        <v>979</v>
      </c>
      <c r="E5143" s="287">
        <f t="shared" si="80"/>
        <v>21</v>
      </c>
      <c r="F5143" s="288" t="s">
        <v>32</v>
      </c>
      <c r="G5143" s="289"/>
      <c r="H5143" s="290">
        <v>850392550</v>
      </c>
    </row>
    <row r="5144" spans="2:8" x14ac:dyDescent="0.3">
      <c r="B5144" s="286">
        <v>44460.88722222222</v>
      </c>
      <c r="C5144" s="287">
        <v>500</v>
      </c>
      <c r="D5144" s="287">
        <v>489.5</v>
      </c>
      <c r="E5144" s="287">
        <f t="shared" si="80"/>
        <v>10.5</v>
      </c>
      <c r="F5144" s="288" t="s">
        <v>32</v>
      </c>
      <c r="G5144" s="289"/>
      <c r="H5144" s="290">
        <v>850393405</v>
      </c>
    </row>
    <row r="5145" spans="2:8" x14ac:dyDescent="0.3">
      <c r="B5145" s="286">
        <v>44460.887326388889</v>
      </c>
      <c r="C5145" s="287">
        <v>50</v>
      </c>
      <c r="D5145" s="287">
        <v>46.1</v>
      </c>
      <c r="E5145" s="287">
        <f t="shared" si="80"/>
        <v>3.8999999999999986</v>
      </c>
      <c r="F5145" s="288" t="s">
        <v>32</v>
      </c>
      <c r="G5145" s="289"/>
      <c r="H5145" s="290">
        <v>850393548</v>
      </c>
    </row>
    <row r="5146" spans="2:8" x14ac:dyDescent="0.3">
      <c r="B5146" s="286">
        <v>44460.890787037039</v>
      </c>
      <c r="C5146" s="287">
        <v>200</v>
      </c>
      <c r="D5146" s="287">
        <v>195.8</v>
      </c>
      <c r="E5146" s="287">
        <f t="shared" si="80"/>
        <v>4.1999999999999886</v>
      </c>
      <c r="F5146" s="288" t="s">
        <v>32</v>
      </c>
      <c r="G5146" s="289"/>
      <c r="H5146" s="290">
        <v>850398082</v>
      </c>
    </row>
    <row r="5147" spans="2:8" x14ac:dyDescent="0.3">
      <c r="B5147" s="286">
        <v>44460.892071759263</v>
      </c>
      <c r="C5147" s="287">
        <v>500</v>
      </c>
      <c r="D5147" s="287">
        <v>489.5</v>
      </c>
      <c r="E5147" s="287">
        <f t="shared" si="80"/>
        <v>10.5</v>
      </c>
      <c r="F5147" s="288" t="s">
        <v>6238</v>
      </c>
      <c r="G5147" s="289" t="s">
        <v>6117</v>
      </c>
      <c r="H5147" s="290">
        <v>850399600</v>
      </c>
    </row>
    <row r="5148" spans="2:8" x14ac:dyDescent="0.3">
      <c r="B5148" s="286">
        <v>44460.894826388889</v>
      </c>
      <c r="C5148" s="287">
        <v>300</v>
      </c>
      <c r="D5148" s="287">
        <v>293.7</v>
      </c>
      <c r="E5148" s="287">
        <f t="shared" si="80"/>
        <v>6.3000000000000114</v>
      </c>
      <c r="F5148" s="288" t="s">
        <v>32</v>
      </c>
      <c r="G5148" s="289"/>
      <c r="H5148" s="290">
        <v>850402871</v>
      </c>
    </row>
    <row r="5149" spans="2:8" x14ac:dyDescent="0.3">
      <c r="B5149" s="286">
        <v>44460.89634259259</v>
      </c>
      <c r="C5149" s="287">
        <v>1000</v>
      </c>
      <c r="D5149" s="287">
        <v>979</v>
      </c>
      <c r="E5149" s="287">
        <f t="shared" si="80"/>
        <v>21</v>
      </c>
      <c r="F5149" s="288" t="s">
        <v>32</v>
      </c>
      <c r="G5149" s="289"/>
      <c r="H5149" s="290">
        <v>850404633</v>
      </c>
    </row>
    <row r="5150" spans="2:8" x14ac:dyDescent="0.3">
      <c r="B5150" s="286">
        <v>44460.897418981483</v>
      </c>
      <c r="C5150" s="287">
        <v>100</v>
      </c>
      <c r="D5150" s="287">
        <v>96.1</v>
      </c>
      <c r="E5150" s="287">
        <f t="shared" si="80"/>
        <v>3.9000000000000057</v>
      </c>
      <c r="F5150" s="288" t="s">
        <v>32</v>
      </c>
      <c r="G5150" s="289"/>
      <c r="H5150" s="290">
        <v>850405987</v>
      </c>
    </row>
    <row r="5151" spans="2:8" x14ac:dyDescent="0.3">
      <c r="B5151" s="286">
        <v>44460.899502314816</v>
      </c>
      <c r="C5151" s="287">
        <v>200</v>
      </c>
      <c r="D5151" s="287">
        <v>195.8</v>
      </c>
      <c r="E5151" s="287">
        <f t="shared" si="80"/>
        <v>4.1999999999999886</v>
      </c>
      <c r="F5151" s="288" t="s">
        <v>32</v>
      </c>
      <c r="G5151" s="289"/>
      <c r="H5151" s="290">
        <v>850408438</v>
      </c>
    </row>
    <row r="5152" spans="2:8" x14ac:dyDescent="0.3">
      <c r="B5152" s="286">
        <v>44460.902060185188</v>
      </c>
      <c r="C5152" s="287">
        <v>1000</v>
      </c>
      <c r="D5152" s="287">
        <v>979</v>
      </c>
      <c r="E5152" s="287">
        <f t="shared" si="80"/>
        <v>21</v>
      </c>
      <c r="F5152" s="288" t="s">
        <v>32</v>
      </c>
      <c r="G5152" s="289"/>
      <c r="H5152" s="290">
        <v>850411418</v>
      </c>
    </row>
    <row r="5153" spans="2:8" x14ac:dyDescent="0.3">
      <c r="B5153" s="286">
        <v>44460.905613425923</v>
      </c>
      <c r="C5153" s="287">
        <v>500</v>
      </c>
      <c r="D5153" s="287">
        <v>489.5</v>
      </c>
      <c r="E5153" s="287">
        <f t="shared" si="80"/>
        <v>10.5</v>
      </c>
      <c r="F5153" s="288" t="s">
        <v>32</v>
      </c>
      <c r="G5153" s="289"/>
      <c r="H5153" s="290">
        <v>850415486</v>
      </c>
    </row>
    <row r="5154" spans="2:8" x14ac:dyDescent="0.3">
      <c r="B5154" s="286">
        <v>44460.925243055557</v>
      </c>
      <c r="C5154" s="287">
        <v>200</v>
      </c>
      <c r="D5154" s="287">
        <v>195.8</v>
      </c>
      <c r="E5154" s="287">
        <f t="shared" si="80"/>
        <v>4.1999999999999886</v>
      </c>
      <c r="F5154" s="288" t="s">
        <v>32</v>
      </c>
      <c r="G5154" s="289"/>
      <c r="H5154" s="290">
        <v>850437168</v>
      </c>
    </row>
    <row r="5155" spans="2:8" x14ac:dyDescent="0.3">
      <c r="B5155" s="286">
        <v>44460.929780092592</v>
      </c>
      <c r="C5155" s="287">
        <v>150</v>
      </c>
      <c r="D5155" s="287">
        <v>146.1</v>
      </c>
      <c r="E5155" s="287">
        <f t="shared" si="80"/>
        <v>3.9000000000000057</v>
      </c>
      <c r="F5155" s="288" t="s">
        <v>32</v>
      </c>
      <c r="G5155" s="289"/>
      <c r="H5155" s="290">
        <v>850442215</v>
      </c>
    </row>
    <row r="5156" spans="2:8" x14ac:dyDescent="0.3">
      <c r="B5156" s="286">
        <v>44460.932916666665</v>
      </c>
      <c r="C5156" s="287">
        <v>200</v>
      </c>
      <c r="D5156" s="287">
        <v>195.8</v>
      </c>
      <c r="E5156" s="287">
        <f t="shared" si="80"/>
        <v>4.1999999999999886</v>
      </c>
      <c r="F5156" s="288" t="s">
        <v>32</v>
      </c>
      <c r="G5156" s="289"/>
      <c r="H5156" s="290">
        <v>850445493</v>
      </c>
    </row>
    <row r="5157" spans="2:8" x14ac:dyDescent="0.3">
      <c r="B5157" s="286">
        <v>44460.935613425929</v>
      </c>
      <c r="C5157" s="287">
        <v>300</v>
      </c>
      <c r="D5157" s="287">
        <v>290.7</v>
      </c>
      <c r="E5157" s="287">
        <f t="shared" si="80"/>
        <v>9.3000000000000114</v>
      </c>
      <c r="F5157" s="288" t="s">
        <v>32</v>
      </c>
      <c r="G5157" s="289"/>
      <c r="H5157" s="290">
        <v>850448247</v>
      </c>
    </row>
    <row r="5158" spans="2:8" x14ac:dyDescent="0.3">
      <c r="B5158" s="286">
        <v>44460.936400462961</v>
      </c>
      <c r="C5158" s="287">
        <v>300</v>
      </c>
      <c r="D5158" s="287">
        <v>293.7</v>
      </c>
      <c r="E5158" s="287">
        <f t="shared" si="80"/>
        <v>6.3000000000000114</v>
      </c>
      <c r="F5158" s="288" t="s">
        <v>32</v>
      </c>
      <c r="G5158" s="289"/>
      <c r="H5158" s="290">
        <v>850449009</v>
      </c>
    </row>
    <row r="5159" spans="2:8" x14ac:dyDescent="0.3">
      <c r="B5159" s="286">
        <v>44460.940891203703</v>
      </c>
      <c r="C5159" s="287">
        <v>1000</v>
      </c>
      <c r="D5159" s="287">
        <v>979</v>
      </c>
      <c r="E5159" s="287">
        <f t="shared" si="80"/>
        <v>21</v>
      </c>
      <c r="F5159" s="288" t="s">
        <v>32</v>
      </c>
      <c r="G5159" s="289"/>
      <c r="H5159" s="290">
        <v>850453555</v>
      </c>
    </row>
    <row r="5160" spans="2:8" x14ac:dyDescent="0.3">
      <c r="B5160" s="286">
        <v>44460.942129629628</v>
      </c>
      <c r="C5160" s="287">
        <v>200</v>
      </c>
      <c r="D5160" s="287">
        <v>195.8</v>
      </c>
      <c r="E5160" s="287">
        <f t="shared" si="80"/>
        <v>4.1999999999999886</v>
      </c>
      <c r="F5160" s="288" t="s">
        <v>6287</v>
      </c>
      <c r="G5160" s="289" t="s">
        <v>6099</v>
      </c>
      <c r="H5160" s="290">
        <v>850454796</v>
      </c>
    </row>
    <row r="5161" spans="2:8" x14ac:dyDescent="0.3">
      <c r="B5161" s="286">
        <v>44460.942395833335</v>
      </c>
      <c r="C5161" s="287">
        <v>100</v>
      </c>
      <c r="D5161" s="287">
        <v>96.1</v>
      </c>
      <c r="E5161" s="287">
        <f t="shared" si="80"/>
        <v>3.9000000000000057</v>
      </c>
      <c r="F5161" s="288" t="s">
        <v>32</v>
      </c>
      <c r="G5161" s="289"/>
      <c r="H5161" s="290">
        <v>850455024</v>
      </c>
    </row>
    <row r="5162" spans="2:8" x14ac:dyDescent="0.3">
      <c r="B5162" s="286">
        <v>44460.950138888889</v>
      </c>
      <c r="C5162" s="287">
        <v>150</v>
      </c>
      <c r="D5162" s="287">
        <v>146.1</v>
      </c>
      <c r="E5162" s="287">
        <f t="shared" si="80"/>
        <v>3.9000000000000057</v>
      </c>
      <c r="F5162" s="288" t="s">
        <v>32</v>
      </c>
      <c r="G5162" s="289"/>
      <c r="H5162" s="290">
        <v>850462916</v>
      </c>
    </row>
    <row r="5163" spans="2:8" x14ac:dyDescent="0.3">
      <c r="B5163" s="286">
        <v>44460.952581018515</v>
      </c>
      <c r="C5163" s="287">
        <v>300</v>
      </c>
      <c r="D5163" s="287">
        <v>293.7</v>
      </c>
      <c r="E5163" s="287">
        <f t="shared" si="80"/>
        <v>6.3000000000000114</v>
      </c>
      <c r="F5163" s="288" t="s">
        <v>66</v>
      </c>
      <c r="G5163" s="289" t="s">
        <v>5899</v>
      </c>
      <c r="H5163" s="290">
        <v>850465213</v>
      </c>
    </row>
    <row r="5164" spans="2:8" x14ac:dyDescent="0.3">
      <c r="B5164" s="286">
        <v>44460.953530092593</v>
      </c>
      <c r="C5164" s="287">
        <v>100</v>
      </c>
      <c r="D5164" s="287">
        <v>96.1</v>
      </c>
      <c r="E5164" s="287">
        <f t="shared" si="80"/>
        <v>3.9000000000000057</v>
      </c>
      <c r="F5164" s="288" t="s">
        <v>32</v>
      </c>
      <c r="G5164" s="289"/>
      <c r="H5164" s="290">
        <v>850466070</v>
      </c>
    </row>
    <row r="5165" spans="2:8" x14ac:dyDescent="0.3">
      <c r="B5165" s="286">
        <v>44460.953564814816</v>
      </c>
      <c r="C5165" s="287">
        <v>300</v>
      </c>
      <c r="D5165" s="287">
        <v>293.7</v>
      </c>
      <c r="E5165" s="287">
        <f t="shared" si="80"/>
        <v>6.3000000000000114</v>
      </c>
      <c r="F5165" s="288" t="s">
        <v>32</v>
      </c>
      <c r="G5165" s="289"/>
      <c r="H5165" s="290">
        <v>850466105</v>
      </c>
    </row>
    <row r="5166" spans="2:8" x14ac:dyDescent="0.3">
      <c r="B5166" s="286">
        <v>44460.954583333332</v>
      </c>
      <c r="C5166" s="287">
        <v>100</v>
      </c>
      <c r="D5166" s="287">
        <v>96.1</v>
      </c>
      <c r="E5166" s="287">
        <f t="shared" si="80"/>
        <v>3.9000000000000057</v>
      </c>
      <c r="F5166" s="288" t="s">
        <v>32</v>
      </c>
      <c r="G5166" s="289"/>
      <c r="H5166" s="290">
        <v>850466999</v>
      </c>
    </row>
    <row r="5167" spans="2:8" x14ac:dyDescent="0.3">
      <c r="B5167" s="286">
        <v>44460.958969907406</v>
      </c>
      <c r="C5167" s="287">
        <v>300</v>
      </c>
      <c r="D5167" s="287">
        <v>293.7</v>
      </c>
      <c r="E5167" s="287">
        <f t="shared" si="80"/>
        <v>6.3000000000000114</v>
      </c>
      <c r="F5167" s="288" t="s">
        <v>32</v>
      </c>
      <c r="G5167" s="289"/>
      <c r="H5167" s="290">
        <v>850471038</v>
      </c>
    </row>
    <row r="5168" spans="2:8" x14ac:dyDescent="0.3">
      <c r="B5168" s="286">
        <v>44460.963229166664</v>
      </c>
      <c r="C5168" s="287">
        <v>300</v>
      </c>
      <c r="D5168" s="287">
        <v>293.7</v>
      </c>
      <c r="E5168" s="287">
        <f t="shared" si="80"/>
        <v>6.3000000000000114</v>
      </c>
      <c r="F5168" s="288" t="s">
        <v>6111</v>
      </c>
      <c r="G5168" s="289" t="s">
        <v>6130</v>
      </c>
      <c r="H5168" s="290">
        <v>850474784</v>
      </c>
    </row>
    <row r="5169" spans="2:8" x14ac:dyDescent="0.3">
      <c r="B5169" s="286">
        <v>44460.967962962961</v>
      </c>
      <c r="C5169" s="287">
        <v>100</v>
      </c>
      <c r="D5169" s="287">
        <v>96.1</v>
      </c>
      <c r="E5169" s="287">
        <f t="shared" si="80"/>
        <v>3.9000000000000057</v>
      </c>
      <c r="F5169" s="288" t="s">
        <v>6103</v>
      </c>
      <c r="G5169" s="289" t="s">
        <v>6117</v>
      </c>
      <c r="H5169" s="290">
        <v>850478855</v>
      </c>
    </row>
    <row r="5170" spans="2:8" x14ac:dyDescent="0.3">
      <c r="B5170" s="286">
        <v>44460.968738425923</v>
      </c>
      <c r="C5170" s="287">
        <v>750</v>
      </c>
      <c r="D5170" s="287">
        <v>734.25</v>
      </c>
      <c r="E5170" s="287">
        <f t="shared" si="80"/>
        <v>15.75</v>
      </c>
      <c r="F5170" s="288" t="s">
        <v>32</v>
      </c>
      <c r="G5170" s="289"/>
      <c r="H5170" s="290">
        <v>850479578</v>
      </c>
    </row>
    <row r="5171" spans="2:8" x14ac:dyDescent="0.3">
      <c r="B5171" s="286">
        <v>44460.968946759262</v>
      </c>
      <c r="C5171" s="287">
        <v>100</v>
      </c>
      <c r="D5171" s="287">
        <v>96.1</v>
      </c>
      <c r="E5171" s="287">
        <f t="shared" si="80"/>
        <v>3.9000000000000057</v>
      </c>
      <c r="F5171" s="288" t="s">
        <v>32</v>
      </c>
      <c r="G5171" s="289"/>
      <c r="H5171" s="290">
        <v>850479817</v>
      </c>
    </row>
    <row r="5172" spans="2:8" x14ac:dyDescent="0.3">
      <c r="B5172" s="286">
        <v>44460.973761574074</v>
      </c>
      <c r="C5172" s="287">
        <v>1500</v>
      </c>
      <c r="D5172" s="287">
        <v>1468.5</v>
      </c>
      <c r="E5172" s="287">
        <f t="shared" si="80"/>
        <v>31.5</v>
      </c>
      <c r="F5172" s="288" t="s">
        <v>32</v>
      </c>
      <c r="G5172" s="289"/>
      <c r="H5172" s="290">
        <v>850483987</v>
      </c>
    </row>
    <row r="5173" spans="2:8" x14ac:dyDescent="0.3">
      <c r="B5173" s="286">
        <v>44460.97552083333</v>
      </c>
      <c r="C5173" s="287">
        <v>150</v>
      </c>
      <c r="D5173" s="287">
        <v>146.1</v>
      </c>
      <c r="E5173" s="287">
        <f t="shared" si="80"/>
        <v>3.9000000000000057</v>
      </c>
      <c r="F5173" s="288" t="s">
        <v>32</v>
      </c>
      <c r="G5173" s="289"/>
      <c r="H5173" s="290">
        <v>850485421</v>
      </c>
    </row>
    <row r="5174" spans="2:8" x14ac:dyDescent="0.3">
      <c r="B5174" s="286">
        <v>44460.980243055557</v>
      </c>
      <c r="C5174" s="287">
        <v>600</v>
      </c>
      <c r="D5174" s="287">
        <v>587.4</v>
      </c>
      <c r="E5174" s="287">
        <f t="shared" si="80"/>
        <v>12.600000000000023</v>
      </c>
      <c r="F5174" s="288" t="s">
        <v>32</v>
      </c>
      <c r="G5174" s="289"/>
      <c r="H5174" s="290">
        <v>850489218</v>
      </c>
    </row>
    <row r="5175" spans="2:8" x14ac:dyDescent="0.3">
      <c r="B5175" s="286">
        <v>44460.980509259258</v>
      </c>
      <c r="C5175" s="287">
        <v>1000</v>
      </c>
      <c r="D5175" s="287">
        <v>979</v>
      </c>
      <c r="E5175" s="287">
        <f t="shared" si="80"/>
        <v>21</v>
      </c>
      <c r="F5175" s="288" t="s">
        <v>6333</v>
      </c>
      <c r="G5175" s="289" t="s">
        <v>6185</v>
      </c>
      <c r="H5175" s="290">
        <v>850489399</v>
      </c>
    </row>
    <row r="5176" spans="2:8" x14ac:dyDescent="0.3">
      <c r="B5176" s="286">
        <v>44460.984780092593</v>
      </c>
      <c r="C5176" s="287">
        <v>1000</v>
      </c>
      <c r="D5176" s="287">
        <v>979</v>
      </c>
      <c r="E5176" s="287">
        <f t="shared" si="80"/>
        <v>21</v>
      </c>
      <c r="F5176" s="288" t="s">
        <v>32</v>
      </c>
      <c r="G5176" s="289"/>
      <c r="H5176" s="290">
        <v>850492846</v>
      </c>
    </row>
    <row r="5177" spans="2:8" x14ac:dyDescent="0.3">
      <c r="B5177" s="286">
        <v>44460.992303240739</v>
      </c>
      <c r="C5177" s="287">
        <v>500</v>
      </c>
      <c r="D5177" s="287">
        <v>489.5</v>
      </c>
      <c r="E5177" s="287">
        <f t="shared" si="80"/>
        <v>10.5</v>
      </c>
      <c r="F5177" s="288" t="s">
        <v>32</v>
      </c>
      <c r="G5177" s="289"/>
      <c r="H5177" s="290">
        <v>850498658</v>
      </c>
    </row>
    <row r="5178" spans="2:8" x14ac:dyDescent="0.3">
      <c r="B5178" s="286">
        <v>44460.999224537038</v>
      </c>
      <c r="C5178" s="287">
        <v>200</v>
      </c>
      <c r="D5178" s="287">
        <v>195.8</v>
      </c>
      <c r="E5178" s="287">
        <f t="shared" si="80"/>
        <v>4.1999999999999886</v>
      </c>
      <c r="F5178" s="288" t="s">
        <v>32</v>
      </c>
      <c r="G5178" s="289"/>
      <c r="H5178" s="290">
        <v>850503963</v>
      </c>
    </row>
    <row r="5179" spans="2:8" x14ac:dyDescent="0.3">
      <c r="B5179" s="286">
        <v>44461.020868055559</v>
      </c>
      <c r="C5179" s="287">
        <v>3000</v>
      </c>
      <c r="D5179" s="287">
        <v>2937</v>
      </c>
      <c r="E5179" s="287">
        <f t="shared" si="80"/>
        <v>63</v>
      </c>
      <c r="F5179" s="288" t="s">
        <v>32</v>
      </c>
      <c r="G5179" s="289"/>
      <c r="H5179" s="290">
        <v>850541746</v>
      </c>
    </row>
    <row r="5180" spans="2:8" x14ac:dyDescent="0.3">
      <c r="B5180" s="286">
        <v>44461.040694444448</v>
      </c>
      <c r="C5180" s="287">
        <v>500</v>
      </c>
      <c r="D5180" s="287">
        <v>489.5</v>
      </c>
      <c r="E5180" s="287">
        <f t="shared" si="80"/>
        <v>10.5</v>
      </c>
      <c r="F5180" s="288" t="s">
        <v>32</v>
      </c>
      <c r="G5180" s="289"/>
      <c r="H5180" s="290">
        <v>850567339</v>
      </c>
    </row>
    <row r="5181" spans="2:8" x14ac:dyDescent="0.3">
      <c r="B5181" s="286">
        <v>44461.05709490741</v>
      </c>
      <c r="C5181" s="287">
        <v>300</v>
      </c>
      <c r="D5181" s="287">
        <v>293.7</v>
      </c>
      <c r="E5181" s="287">
        <f t="shared" si="80"/>
        <v>6.3000000000000114</v>
      </c>
      <c r="F5181" s="288" t="s">
        <v>32</v>
      </c>
      <c r="G5181" s="289"/>
      <c r="H5181" s="290">
        <v>850585428</v>
      </c>
    </row>
    <row r="5182" spans="2:8" x14ac:dyDescent="0.3">
      <c r="B5182" s="286">
        <v>44461.061666666668</v>
      </c>
      <c r="C5182" s="287">
        <v>15000</v>
      </c>
      <c r="D5182" s="287">
        <v>14685</v>
      </c>
      <c r="E5182" s="287">
        <f t="shared" si="80"/>
        <v>315</v>
      </c>
      <c r="F5182" s="288" t="s">
        <v>6524</v>
      </c>
      <c r="G5182" s="289" t="s">
        <v>6124</v>
      </c>
      <c r="H5182" s="290">
        <v>850589474</v>
      </c>
    </row>
    <row r="5183" spans="2:8" x14ac:dyDescent="0.3">
      <c r="B5183" s="286">
        <v>44461.065104166664</v>
      </c>
      <c r="C5183" s="287">
        <v>1000</v>
      </c>
      <c r="D5183" s="287">
        <v>979</v>
      </c>
      <c r="E5183" s="287">
        <f t="shared" si="80"/>
        <v>21</v>
      </c>
      <c r="F5183" s="288" t="s">
        <v>32</v>
      </c>
      <c r="G5183" s="289"/>
      <c r="H5183" s="290">
        <v>850592514</v>
      </c>
    </row>
    <row r="5184" spans="2:8" x14ac:dyDescent="0.3">
      <c r="B5184" s="286">
        <v>44461.073344907411</v>
      </c>
      <c r="C5184" s="287">
        <v>50</v>
      </c>
      <c r="D5184" s="287">
        <v>46.1</v>
      </c>
      <c r="E5184" s="287">
        <f t="shared" si="80"/>
        <v>3.8999999999999986</v>
      </c>
      <c r="F5184" s="288" t="s">
        <v>6172</v>
      </c>
      <c r="G5184" s="289" t="s">
        <v>5886</v>
      </c>
      <c r="H5184" s="290">
        <v>850599645</v>
      </c>
    </row>
    <row r="5185" spans="2:8" x14ac:dyDescent="0.3">
      <c r="B5185" s="286">
        <v>44461.078611111108</v>
      </c>
      <c r="C5185" s="287">
        <v>7000</v>
      </c>
      <c r="D5185" s="287">
        <v>6783</v>
      </c>
      <c r="E5185" s="287">
        <f t="shared" si="80"/>
        <v>217</v>
      </c>
      <c r="F5185" s="288" t="s">
        <v>32</v>
      </c>
      <c r="G5185" s="289"/>
      <c r="H5185" s="290">
        <v>850603856</v>
      </c>
    </row>
    <row r="5186" spans="2:8" x14ac:dyDescent="0.3">
      <c r="B5186" s="286">
        <v>44461.093726851854</v>
      </c>
      <c r="C5186" s="287">
        <v>5000</v>
      </c>
      <c r="D5186" s="287">
        <v>4895</v>
      </c>
      <c r="E5186" s="287">
        <f t="shared" si="80"/>
        <v>105</v>
      </c>
      <c r="F5186" s="288" t="s">
        <v>6100</v>
      </c>
      <c r="G5186" s="289" t="s">
        <v>6124</v>
      </c>
      <c r="H5186" s="290">
        <v>850617843</v>
      </c>
    </row>
    <row r="5187" spans="2:8" x14ac:dyDescent="0.3">
      <c r="B5187" s="286">
        <v>44461.094722222224</v>
      </c>
      <c r="C5187" s="287">
        <v>100</v>
      </c>
      <c r="D5187" s="287">
        <v>96.1</v>
      </c>
      <c r="E5187" s="287">
        <f t="shared" si="80"/>
        <v>3.9000000000000057</v>
      </c>
      <c r="F5187" s="288" t="s">
        <v>32</v>
      </c>
      <c r="G5187" s="289"/>
      <c r="H5187" s="290">
        <v>850618853</v>
      </c>
    </row>
    <row r="5188" spans="2:8" x14ac:dyDescent="0.3">
      <c r="B5188" s="286">
        <v>44461.124942129631</v>
      </c>
      <c r="C5188" s="287">
        <v>300</v>
      </c>
      <c r="D5188" s="287">
        <v>293.7</v>
      </c>
      <c r="E5188" s="287">
        <f t="shared" si="80"/>
        <v>6.3000000000000114</v>
      </c>
      <c r="F5188" s="288" t="s">
        <v>32</v>
      </c>
      <c r="G5188" s="289"/>
      <c r="H5188" s="290">
        <v>850643487</v>
      </c>
    </row>
    <row r="5189" spans="2:8" x14ac:dyDescent="0.3">
      <c r="B5189" s="286">
        <v>44461.129062499997</v>
      </c>
      <c r="C5189" s="287">
        <v>100</v>
      </c>
      <c r="D5189" s="287">
        <v>96.1</v>
      </c>
      <c r="E5189" s="287">
        <f t="shared" ref="E5189:E5252" si="81">C5189-D5189</f>
        <v>3.9000000000000057</v>
      </c>
      <c r="F5189" s="288" t="s">
        <v>6525</v>
      </c>
      <c r="G5189" s="289" t="s">
        <v>6102</v>
      </c>
      <c r="H5189" s="290">
        <v>850647141</v>
      </c>
    </row>
    <row r="5190" spans="2:8" x14ac:dyDescent="0.3">
      <c r="B5190" s="286">
        <v>44461.134074074071</v>
      </c>
      <c r="C5190" s="287">
        <v>1000</v>
      </c>
      <c r="D5190" s="287">
        <v>979</v>
      </c>
      <c r="E5190" s="287">
        <f t="shared" si="81"/>
        <v>21</v>
      </c>
      <c r="F5190" s="288" t="s">
        <v>32</v>
      </c>
      <c r="G5190" s="289"/>
      <c r="H5190" s="290">
        <v>850651569</v>
      </c>
    </row>
    <row r="5191" spans="2:8" x14ac:dyDescent="0.3">
      <c r="B5191" s="286">
        <v>44461.14471064815</v>
      </c>
      <c r="C5191" s="287">
        <v>199</v>
      </c>
      <c r="D5191" s="287">
        <v>194.82</v>
      </c>
      <c r="E5191" s="287">
        <f t="shared" si="81"/>
        <v>4.1800000000000068</v>
      </c>
      <c r="F5191" s="288" t="s">
        <v>6143</v>
      </c>
      <c r="G5191" s="289" t="s">
        <v>6097</v>
      </c>
      <c r="H5191" s="290">
        <v>850661073</v>
      </c>
    </row>
    <row r="5192" spans="2:8" x14ac:dyDescent="0.3">
      <c r="B5192" s="286">
        <v>44461.167673611111</v>
      </c>
      <c r="C5192" s="287">
        <v>150</v>
      </c>
      <c r="D5192" s="287">
        <v>146.1</v>
      </c>
      <c r="E5192" s="287">
        <f t="shared" si="81"/>
        <v>3.9000000000000057</v>
      </c>
      <c r="F5192" s="288" t="s">
        <v>6111</v>
      </c>
      <c r="G5192" s="289" t="s">
        <v>5892</v>
      </c>
      <c r="H5192" s="290">
        <v>850681034</v>
      </c>
    </row>
    <row r="5193" spans="2:8" x14ac:dyDescent="0.3">
      <c r="B5193" s="286">
        <v>44461.198923611111</v>
      </c>
      <c r="C5193" s="287">
        <v>500</v>
      </c>
      <c r="D5193" s="287">
        <v>489.5</v>
      </c>
      <c r="E5193" s="287">
        <f t="shared" si="81"/>
        <v>10.5</v>
      </c>
      <c r="F5193" s="288" t="s">
        <v>32</v>
      </c>
      <c r="G5193" s="289"/>
      <c r="H5193" s="290">
        <v>850707518</v>
      </c>
    </row>
    <row r="5194" spans="2:8" x14ac:dyDescent="0.3">
      <c r="B5194" s="286">
        <v>44461.23641203704</v>
      </c>
      <c r="C5194" s="287">
        <v>500</v>
      </c>
      <c r="D5194" s="287">
        <v>489.5</v>
      </c>
      <c r="E5194" s="287">
        <f t="shared" si="81"/>
        <v>10.5</v>
      </c>
      <c r="F5194" s="288" t="s">
        <v>5796</v>
      </c>
      <c r="G5194" s="289" t="s">
        <v>5872</v>
      </c>
      <c r="H5194" s="290">
        <v>850728291</v>
      </c>
    </row>
    <row r="5195" spans="2:8" x14ac:dyDescent="0.3">
      <c r="B5195" s="286">
        <v>44461.256608796299</v>
      </c>
      <c r="C5195" s="287">
        <v>500</v>
      </c>
      <c r="D5195" s="287">
        <v>484.5</v>
      </c>
      <c r="E5195" s="287">
        <f t="shared" si="81"/>
        <v>15.5</v>
      </c>
      <c r="F5195" s="288" t="s">
        <v>32</v>
      </c>
      <c r="G5195" s="289"/>
      <c r="H5195" s="290">
        <v>850739342</v>
      </c>
    </row>
    <row r="5196" spans="2:8" x14ac:dyDescent="0.3">
      <c r="B5196" s="286">
        <v>44461.277951388889</v>
      </c>
      <c r="C5196" s="287">
        <v>500</v>
      </c>
      <c r="D5196" s="287">
        <v>489.5</v>
      </c>
      <c r="E5196" s="287">
        <f t="shared" si="81"/>
        <v>10.5</v>
      </c>
      <c r="F5196" s="288" t="s">
        <v>32</v>
      </c>
      <c r="G5196" s="289"/>
      <c r="H5196" s="290">
        <v>850749792</v>
      </c>
    </row>
    <row r="5197" spans="2:8" x14ac:dyDescent="0.3">
      <c r="B5197" s="286">
        <v>44461.286435185182</v>
      </c>
      <c r="C5197" s="287">
        <v>1000</v>
      </c>
      <c r="D5197" s="287">
        <v>979</v>
      </c>
      <c r="E5197" s="287">
        <f t="shared" si="81"/>
        <v>21</v>
      </c>
      <c r="F5197" s="288" t="s">
        <v>32</v>
      </c>
      <c r="G5197" s="289"/>
      <c r="H5197" s="290">
        <v>850754085</v>
      </c>
    </row>
    <row r="5198" spans="2:8" x14ac:dyDescent="0.3">
      <c r="B5198" s="286">
        <v>44461.304155092592</v>
      </c>
      <c r="C5198" s="287">
        <v>500</v>
      </c>
      <c r="D5198" s="287">
        <v>489.5</v>
      </c>
      <c r="E5198" s="287">
        <f t="shared" si="81"/>
        <v>10.5</v>
      </c>
      <c r="F5198" s="288" t="s">
        <v>6307</v>
      </c>
      <c r="G5198" s="289" t="s">
        <v>6099</v>
      </c>
      <c r="H5198" s="290">
        <v>850764433</v>
      </c>
    </row>
    <row r="5199" spans="2:8" x14ac:dyDescent="0.3">
      <c r="B5199" s="286">
        <v>44461.310023148151</v>
      </c>
      <c r="C5199" s="287">
        <v>100</v>
      </c>
      <c r="D5199" s="287">
        <v>96.1</v>
      </c>
      <c r="E5199" s="287">
        <f t="shared" si="81"/>
        <v>3.9000000000000057</v>
      </c>
      <c r="F5199" s="288" t="s">
        <v>6137</v>
      </c>
      <c r="G5199" s="289" t="s">
        <v>6124</v>
      </c>
      <c r="H5199" s="290">
        <v>850768171</v>
      </c>
    </row>
    <row r="5200" spans="2:8" x14ac:dyDescent="0.3">
      <c r="B5200" s="286">
        <v>44461.31046296296</v>
      </c>
      <c r="C5200" s="287">
        <v>500</v>
      </c>
      <c r="D5200" s="287">
        <v>489.5</v>
      </c>
      <c r="E5200" s="287">
        <f t="shared" si="81"/>
        <v>10.5</v>
      </c>
      <c r="F5200" s="288" t="s">
        <v>6223</v>
      </c>
      <c r="G5200" s="289" t="s">
        <v>6124</v>
      </c>
      <c r="H5200" s="290">
        <v>850768431</v>
      </c>
    </row>
    <row r="5201" spans="2:8" x14ac:dyDescent="0.3">
      <c r="B5201" s="286">
        <v>44461.313576388886</v>
      </c>
      <c r="C5201" s="287">
        <v>5000</v>
      </c>
      <c r="D5201" s="287">
        <v>4845</v>
      </c>
      <c r="E5201" s="287">
        <f t="shared" si="81"/>
        <v>155</v>
      </c>
      <c r="F5201" s="288" t="s">
        <v>6526</v>
      </c>
      <c r="G5201" s="289" t="s">
        <v>5872</v>
      </c>
      <c r="H5201" s="290">
        <v>850770520</v>
      </c>
    </row>
    <row r="5202" spans="2:8" x14ac:dyDescent="0.3">
      <c r="B5202" s="286">
        <v>44461.321932870371</v>
      </c>
      <c r="C5202" s="287">
        <v>2000</v>
      </c>
      <c r="D5202" s="287">
        <v>1958</v>
      </c>
      <c r="E5202" s="287">
        <f t="shared" si="81"/>
        <v>42</v>
      </c>
      <c r="F5202" s="288" t="s">
        <v>32</v>
      </c>
      <c r="G5202" s="289"/>
      <c r="H5202" s="290">
        <v>850776047</v>
      </c>
    </row>
    <row r="5203" spans="2:8" x14ac:dyDescent="0.3">
      <c r="B5203" s="286">
        <v>44461.335162037038</v>
      </c>
      <c r="C5203" s="287">
        <v>300</v>
      </c>
      <c r="D5203" s="287">
        <v>293.7</v>
      </c>
      <c r="E5203" s="287">
        <f t="shared" si="81"/>
        <v>6.3000000000000114</v>
      </c>
      <c r="F5203" s="288" t="s">
        <v>32</v>
      </c>
      <c r="G5203" s="289"/>
      <c r="H5203" s="290">
        <v>850786422</v>
      </c>
    </row>
    <row r="5204" spans="2:8" x14ac:dyDescent="0.3">
      <c r="B5204" s="286">
        <v>44461.338252314818</v>
      </c>
      <c r="C5204" s="287">
        <v>700</v>
      </c>
      <c r="D5204" s="287">
        <v>685.3</v>
      </c>
      <c r="E5204" s="287">
        <f t="shared" si="81"/>
        <v>14.700000000000045</v>
      </c>
      <c r="F5204" s="288" t="s">
        <v>6096</v>
      </c>
      <c r="G5204" s="289" t="s">
        <v>6102</v>
      </c>
      <c r="H5204" s="290">
        <v>850789503</v>
      </c>
    </row>
    <row r="5205" spans="2:8" x14ac:dyDescent="0.3">
      <c r="B5205" s="286">
        <v>44461.340740740743</v>
      </c>
      <c r="C5205" s="287">
        <v>150</v>
      </c>
      <c r="D5205" s="287">
        <v>146.1</v>
      </c>
      <c r="E5205" s="287">
        <f t="shared" si="81"/>
        <v>3.9000000000000057</v>
      </c>
      <c r="F5205" s="288" t="s">
        <v>67</v>
      </c>
      <c r="G5205" s="289" t="s">
        <v>6104</v>
      </c>
      <c r="H5205" s="290">
        <v>850791779</v>
      </c>
    </row>
    <row r="5206" spans="2:8" x14ac:dyDescent="0.3">
      <c r="B5206" s="286">
        <v>44461.35015046296</v>
      </c>
      <c r="C5206" s="287">
        <v>300</v>
      </c>
      <c r="D5206" s="287">
        <v>293.7</v>
      </c>
      <c r="E5206" s="287">
        <f t="shared" si="81"/>
        <v>6.3000000000000114</v>
      </c>
      <c r="F5206" s="288" t="s">
        <v>6151</v>
      </c>
      <c r="G5206" s="289" t="s">
        <v>5899</v>
      </c>
      <c r="H5206" s="290">
        <v>850800114</v>
      </c>
    </row>
    <row r="5207" spans="2:8" x14ac:dyDescent="0.3">
      <c r="B5207" s="286">
        <v>44461.350763888891</v>
      </c>
      <c r="C5207" s="287">
        <v>300</v>
      </c>
      <c r="D5207" s="287">
        <v>293.7</v>
      </c>
      <c r="E5207" s="287">
        <f t="shared" si="81"/>
        <v>6.3000000000000114</v>
      </c>
      <c r="F5207" s="288" t="s">
        <v>6151</v>
      </c>
      <c r="G5207" s="289" t="s">
        <v>5899</v>
      </c>
      <c r="H5207" s="290">
        <v>850800692</v>
      </c>
    </row>
    <row r="5208" spans="2:8" x14ac:dyDescent="0.3">
      <c r="B5208" s="286">
        <v>44461.351238425923</v>
      </c>
      <c r="C5208" s="287">
        <v>300</v>
      </c>
      <c r="D5208" s="287">
        <v>293.7</v>
      </c>
      <c r="E5208" s="287">
        <f t="shared" si="81"/>
        <v>6.3000000000000114</v>
      </c>
      <c r="F5208" s="288" t="s">
        <v>6151</v>
      </c>
      <c r="G5208" s="289" t="s">
        <v>5899</v>
      </c>
      <c r="H5208" s="290">
        <v>850801127</v>
      </c>
    </row>
    <row r="5209" spans="2:8" x14ac:dyDescent="0.3">
      <c r="B5209" s="286">
        <v>44461.351400462961</v>
      </c>
      <c r="C5209" s="287">
        <v>2400</v>
      </c>
      <c r="D5209" s="287">
        <v>2349.6</v>
      </c>
      <c r="E5209" s="287">
        <f t="shared" si="81"/>
        <v>50.400000000000091</v>
      </c>
      <c r="F5209" s="288" t="s">
        <v>6156</v>
      </c>
      <c r="G5209" s="289" t="s">
        <v>6124</v>
      </c>
      <c r="H5209" s="290">
        <v>850801266</v>
      </c>
    </row>
    <row r="5210" spans="2:8" x14ac:dyDescent="0.3">
      <c r="B5210" s="286">
        <v>44461.353252314817</v>
      </c>
      <c r="C5210" s="287">
        <v>500</v>
      </c>
      <c r="D5210" s="287">
        <v>489.5</v>
      </c>
      <c r="E5210" s="287">
        <f t="shared" si="81"/>
        <v>10.5</v>
      </c>
      <c r="F5210" s="288" t="s">
        <v>32</v>
      </c>
      <c r="G5210" s="289"/>
      <c r="H5210" s="290">
        <v>850802955</v>
      </c>
    </row>
    <row r="5211" spans="2:8" x14ac:dyDescent="0.3">
      <c r="B5211" s="286">
        <v>44461.358460648145</v>
      </c>
      <c r="C5211" s="287">
        <v>100</v>
      </c>
      <c r="D5211" s="287">
        <v>96.1</v>
      </c>
      <c r="E5211" s="287">
        <f t="shared" si="81"/>
        <v>3.9000000000000057</v>
      </c>
      <c r="F5211" s="288" t="s">
        <v>32</v>
      </c>
      <c r="G5211" s="289"/>
      <c r="H5211" s="290">
        <v>850809302</v>
      </c>
    </row>
    <row r="5212" spans="2:8" x14ac:dyDescent="0.3">
      <c r="B5212" s="286">
        <v>44461.363506944443</v>
      </c>
      <c r="C5212" s="287">
        <v>200</v>
      </c>
      <c r="D5212" s="287">
        <v>195.8</v>
      </c>
      <c r="E5212" s="287">
        <f t="shared" si="81"/>
        <v>4.1999999999999886</v>
      </c>
      <c r="F5212" s="288" t="s">
        <v>32</v>
      </c>
      <c r="G5212" s="289"/>
      <c r="H5212" s="290">
        <v>850814509</v>
      </c>
    </row>
    <row r="5213" spans="2:8" x14ac:dyDescent="0.3">
      <c r="B5213" s="286">
        <v>44461.372129629628</v>
      </c>
      <c r="C5213" s="287">
        <v>300</v>
      </c>
      <c r="D5213" s="287">
        <v>293.7</v>
      </c>
      <c r="E5213" s="287">
        <f t="shared" si="81"/>
        <v>6.3000000000000114</v>
      </c>
      <c r="F5213" s="288" t="s">
        <v>6146</v>
      </c>
      <c r="G5213" s="289" t="s">
        <v>6091</v>
      </c>
      <c r="H5213" s="290">
        <v>850824659</v>
      </c>
    </row>
    <row r="5214" spans="2:8" x14ac:dyDescent="0.3">
      <c r="B5214" s="286">
        <v>44461.372858796298</v>
      </c>
      <c r="C5214" s="287">
        <v>1500</v>
      </c>
      <c r="D5214" s="287">
        <v>1468.5</v>
      </c>
      <c r="E5214" s="287">
        <f t="shared" si="81"/>
        <v>31.5</v>
      </c>
      <c r="F5214" s="288" t="s">
        <v>32</v>
      </c>
      <c r="G5214" s="289"/>
      <c r="H5214" s="290">
        <v>850825534</v>
      </c>
    </row>
    <row r="5215" spans="2:8" x14ac:dyDescent="0.3">
      <c r="B5215" s="286">
        <v>44461.380208333336</v>
      </c>
      <c r="C5215" s="287">
        <v>50</v>
      </c>
      <c r="D5215" s="287">
        <v>46.1</v>
      </c>
      <c r="E5215" s="287">
        <f t="shared" si="81"/>
        <v>3.8999999999999986</v>
      </c>
      <c r="F5215" s="288" t="s">
        <v>32</v>
      </c>
      <c r="G5215" s="289"/>
      <c r="H5215" s="290">
        <v>850835728</v>
      </c>
    </row>
    <row r="5216" spans="2:8" x14ac:dyDescent="0.3">
      <c r="B5216" s="286">
        <v>44461.383263888885</v>
      </c>
      <c r="C5216" s="287">
        <v>450</v>
      </c>
      <c r="D5216" s="287">
        <v>440.55</v>
      </c>
      <c r="E5216" s="287">
        <f t="shared" si="81"/>
        <v>9.4499999999999886</v>
      </c>
      <c r="F5216" s="288" t="s">
        <v>32</v>
      </c>
      <c r="G5216" s="289"/>
      <c r="H5216" s="290">
        <v>850839440</v>
      </c>
    </row>
    <row r="5217" spans="2:8" x14ac:dyDescent="0.3">
      <c r="B5217" s="286">
        <v>44461.385937500003</v>
      </c>
      <c r="C5217" s="287">
        <v>500</v>
      </c>
      <c r="D5217" s="287">
        <v>489.5</v>
      </c>
      <c r="E5217" s="287">
        <f t="shared" si="81"/>
        <v>10.5</v>
      </c>
      <c r="F5217" s="288" t="s">
        <v>6125</v>
      </c>
      <c r="G5217" s="289" t="s">
        <v>6104</v>
      </c>
      <c r="H5217" s="290">
        <v>850842835</v>
      </c>
    </row>
    <row r="5218" spans="2:8" x14ac:dyDescent="0.3">
      <c r="B5218" s="286">
        <v>44461.395196759258</v>
      </c>
      <c r="C5218" s="287">
        <v>10</v>
      </c>
      <c r="D5218" s="287">
        <v>6.1</v>
      </c>
      <c r="E5218" s="287">
        <f t="shared" si="81"/>
        <v>3.9000000000000004</v>
      </c>
      <c r="F5218" s="288" t="s">
        <v>6455</v>
      </c>
      <c r="G5218" s="289" t="s">
        <v>6186</v>
      </c>
      <c r="H5218" s="290">
        <v>850853239</v>
      </c>
    </row>
    <row r="5219" spans="2:8" x14ac:dyDescent="0.3">
      <c r="B5219" s="286">
        <v>44461.397372685184</v>
      </c>
      <c r="C5219" s="287">
        <v>100</v>
      </c>
      <c r="D5219" s="287">
        <v>96.1</v>
      </c>
      <c r="E5219" s="287">
        <f t="shared" si="81"/>
        <v>3.9000000000000057</v>
      </c>
      <c r="F5219" s="288" t="s">
        <v>6103</v>
      </c>
      <c r="G5219" s="289" t="s">
        <v>6117</v>
      </c>
      <c r="H5219" s="290">
        <v>850855685</v>
      </c>
    </row>
    <row r="5220" spans="2:8" x14ac:dyDescent="0.3">
      <c r="B5220" s="286">
        <v>44461.411863425928</v>
      </c>
      <c r="C5220" s="287">
        <v>200</v>
      </c>
      <c r="D5220" s="287">
        <v>195.8</v>
      </c>
      <c r="E5220" s="287">
        <f t="shared" si="81"/>
        <v>4.1999999999999886</v>
      </c>
      <c r="F5220" s="288" t="s">
        <v>5903</v>
      </c>
      <c r="G5220" s="289" t="s">
        <v>67</v>
      </c>
      <c r="H5220" s="290">
        <v>850871924</v>
      </c>
    </row>
    <row r="5221" spans="2:8" x14ac:dyDescent="0.3">
      <c r="B5221" s="286">
        <v>44461.411863425928</v>
      </c>
      <c r="C5221" s="287">
        <v>300</v>
      </c>
      <c r="D5221" s="287">
        <v>293.7</v>
      </c>
      <c r="E5221" s="287">
        <f t="shared" si="81"/>
        <v>6.3000000000000114</v>
      </c>
      <c r="F5221" s="288" t="s">
        <v>32</v>
      </c>
      <c r="G5221" s="289"/>
      <c r="H5221" s="290">
        <v>850871923</v>
      </c>
    </row>
    <row r="5222" spans="2:8" x14ac:dyDescent="0.3">
      <c r="B5222" s="286">
        <v>44461.417916666665</v>
      </c>
      <c r="C5222" s="287">
        <v>1000</v>
      </c>
      <c r="D5222" s="287">
        <v>979</v>
      </c>
      <c r="E5222" s="287">
        <f t="shared" si="81"/>
        <v>21</v>
      </c>
      <c r="F5222" s="288" t="s">
        <v>6115</v>
      </c>
      <c r="G5222" s="289" t="s">
        <v>6102</v>
      </c>
      <c r="H5222" s="290">
        <v>850879212</v>
      </c>
    </row>
    <row r="5223" spans="2:8" x14ac:dyDescent="0.3">
      <c r="B5223" s="286">
        <v>44461.422071759262</v>
      </c>
      <c r="C5223" s="287">
        <v>300</v>
      </c>
      <c r="D5223" s="287">
        <v>293.7</v>
      </c>
      <c r="E5223" s="287">
        <f t="shared" si="81"/>
        <v>6.3000000000000114</v>
      </c>
      <c r="F5223" s="288" t="s">
        <v>32</v>
      </c>
      <c r="G5223" s="289"/>
      <c r="H5223" s="290">
        <v>850885064</v>
      </c>
    </row>
    <row r="5224" spans="2:8" x14ac:dyDescent="0.3">
      <c r="B5224" s="286">
        <v>44461.422986111109</v>
      </c>
      <c r="C5224" s="287">
        <v>100</v>
      </c>
      <c r="D5224" s="287">
        <v>96.1</v>
      </c>
      <c r="E5224" s="287">
        <f t="shared" si="81"/>
        <v>3.9000000000000057</v>
      </c>
      <c r="F5224" s="288" t="s">
        <v>32</v>
      </c>
      <c r="G5224" s="289"/>
      <c r="H5224" s="290">
        <v>850886370</v>
      </c>
    </row>
    <row r="5225" spans="2:8" x14ac:dyDescent="0.3">
      <c r="B5225" s="286">
        <v>44461.423576388886</v>
      </c>
      <c r="C5225" s="287">
        <v>120</v>
      </c>
      <c r="D5225" s="287">
        <v>116.1</v>
      </c>
      <c r="E5225" s="287">
        <f t="shared" si="81"/>
        <v>3.9000000000000057</v>
      </c>
      <c r="F5225" s="288" t="s">
        <v>6105</v>
      </c>
      <c r="G5225" s="289" t="s">
        <v>5892</v>
      </c>
      <c r="H5225" s="290">
        <v>850887101</v>
      </c>
    </row>
    <row r="5226" spans="2:8" x14ac:dyDescent="0.3">
      <c r="B5226" s="286">
        <v>44461.423645833333</v>
      </c>
      <c r="C5226" s="287">
        <v>1000</v>
      </c>
      <c r="D5226" s="287">
        <v>979</v>
      </c>
      <c r="E5226" s="287">
        <f t="shared" si="81"/>
        <v>21</v>
      </c>
      <c r="F5226" s="288" t="s">
        <v>32</v>
      </c>
      <c r="G5226" s="289"/>
      <c r="H5226" s="290">
        <v>850887233</v>
      </c>
    </row>
    <row r="5227" spans="2:8" x14ac:dyDescent="0.3">
      <c r="B5227" s="286">
        <v>44461.427916666667</v>
      </c>
      <c r="C5227" s="287">
        <v>1500</v>
      </c>
      <c r="D5227" s="287">
        <v>1468.5</v>
      </c>
      <c r="E5227" s="287">
        <f t="shared" si="81"/>
        <v>31.5</v>
      </c>
      <c r="F5227" s="288" t="s">
        <v>32</v>
      </c>
      <c r="G5227" s="289"/>
      <c r="H5227" s="290">
        <v>850893158</v>
      </c>
    </row>
    <row r="5228" spans="2:8" x14ac:dyDescent="0.3">
      <c r="B5228" s="286">
        <v>44461.428912037038</v>
      </c>
      <c r="C5228" s="287">
        <v>2000</v>
      </c>
      <c r="D5228" s="287">
        <v>1958</v>
      </c>
      <c r="E5228" s="287">
        <f t="shared" si="81"/>
        <v>42</v>
      </c>
      <c r="F5228" s="288" t="s">
        <v>6111</v>
      </c>
      <c r="G5228" s="289" t="s">
        <v>6102</v>
      </c>
      <c r="H5228" s="290">
        <v>850894523</v>
      </c>
    </row>
    <row r="5229" spans="2:8" x14ac:dyDescent="0.3">
      <c r="B5229" s="286">
        <v>44461.429062499999</v>
      </c>
      <c r="C5229" s="287">
        <v>60</v>
      </c>
      <c r="D5229" s="287">
        <v>56.1</v>
      </c>
      <c r="E5229" s="287">
        <f t="shared" si="81"/>
        <v>3.8999999999999986</v>
      </c>
      <c r="F5229" s="288" t="s">
        <v>5819</v>
      </c>
      <c r="G5229" s="289" t="s">
        <v>6104</v>
      </c>
      <c r="H5229" s="290">
        <v>850894717</v>
      </c>
    </row>
    <row r="5230" spans="2:8" x14ac:dyDescent="0.3">
      <c r="B5230" s="286">
        <v>44461.430694444447</v>
      </c>
      <c r="C5230" s="287">
        <v>100</v>
      </c>
      <c r="D5230" s="287">
        <v>96.1</v>
      </c>
      <c r="E5230" s="287">
        <f t="shared" si="81"/>
        <v>3.9000000000000057</v>
      </c>
      <c r="F5230" s="288" t="s">
        <v>32</v>
      </c>
      <c r="G5230" s="289"/>
      <c r="H5230" s="290">
        <v>850896797</v>
      </c>
    </row>
    <row r="5231" spans="2:8" x14ac:dyDescent="0.3">
      <c r="B5231" s="286">
        <v>44461.435937499999</v>
      </c>
      <c r="C5231" s="287">
        <v>100</v>
      </c>
      <c r="D5231" s="287">
        <v>96.1</v>
      </c>
      <c r="E5231" s="287">
        <f t="shared" si="81"/>
        <v>3.9000000000000057</v>
      </c>
      <c r="F5231" s="288" t="s">
        <v>6098</v>
      </c>
      <c r="G5231" s="289" t="s">
        <v>6102</v>
      </c>
      <c r="H5231" s="290">
        <v>850903609</v>
      </c>
    </row>
    <row r="5232" spans="2:8" x14ac:dyDescent="0.3">
      <c r="B5232" s="286">
        <v>44461.436018518521</v>
      </c>
      <c r="C5232" s="287">
        <v>1000</v>
      </c>
      <c r="D5232" s="287">
        <v>979</v>
      </c>
      <c r="E5232" s="287">
        <f t="shared" si="81"/>
        <v>21</v>
      </c>
      <c r="F5232" s="288" t="s">
        <v>32</v>
      </c>
      <c r="G5232" s="289"/>
      <c r="H5232" s="290">
        <v>850903695</v>
      </c>
    </row>
    <row r="5233" spans="2:8" x14ac:dyDescent="0.3">
      <c r="B5233" s="286">
        <v>44461.43822916667</v>
      </c>
      <c r="C5233" s="287">
        <v>100</v>
      </c>
      <c r="D5233" s="287">
        <v>96.1</v>
      </c>
      <c r="E5233" s="287">
        <f t="shared" si="81"/>
        <v>3.9000000000000057</v>
      </c>
      <c r="F5233" s="288" t="s">
        <v>6100</v>
      </c>
      <c r="G5233" s="289" t="s">
        <v>6178</v>
      </c>
      <c r="H5233" s="290">
        <v>850906547</v>
      </c>
    </row>
    <row r="5234" spans="2:8" x14ac:dyDescent="0.3">
      <c r="B5234" s="286">
        <v>44461.442499999997</v>
      </c>
      <c r="C5234" s="287">
        <v>2000</v>
      </c>
      <c r="D5234" s="287">
        <v>1958</v>
      </c>
      <c r="E5234" s="287">
        <f t="shared" si="81"/>
        <v>42</v>
      </c>
      <c r="F5234" s="288" t="s">
        <v>32</v>
      </c>
      <c r="G5234" s="289"/>
      <c r="H5234" s="290">
        <v>850911581</v>
      </c>
    </row>
    <row r="5235" spans="2:8" x14ac:dyDescent="0.3">
      <c r="B5235" s="286">
        <v>44461.455555555556</v>
      </c>
      <c r="C5235" s="287">
        <v>300</v>
      </c>
      <c r="D5235" s="287">
        <v>293.7</v>
      </c>
      <c r="E5235" s="287">
        <f t="shared" si="81"/>
        <v>6.3000000000000114</v>
      </c>
      <c r="F5235" s="288" t="s">
        <v>32</v>
      </c>
      <c r="G5235" s="289"/>
      <c r="H5235" s="290">
        <v>850927275</v>
      </c>
    </row>
    <row r="5236" spans="2:8" x14ac:dyDescent="0.3">
      <c r="B5236" s="286">
        <v>44461.456458333334</v>
      </c>
      <c r="C5236" s="287">
        <v>500</v>
      </c>
      <c r="D5236" s="287">
        <v>489.5</v>
      </c>
      <c r="E5236" s="287">
        <f t="shared" si="81"/>
        <v>10.5</v>
      </c>
      <c r="F5236" s="288" t="s">
        <v>6527</v>
      </c>
      <c r="G5236" s="289" t="s">
        <v>6093</v>
      </c>
      <c r="H5236" s="290">
        <v>850928445</v>
      </c>
    </row>
    <row r="5237" spans="2:8" x14ac:dyDescent="0.3">
      <c r="B5237" s="286">
        <v>44461.459085648145</v>
      </c>
      <c r="C5237" s="287">
        <v>1000</v>
      </c>
      <c r="D5237" s="287">
        <v>979</v>
      </c>
      <c r="E5237" s="287">
        <f t="shared" si="81"/>
        <v>21</v>
      </c>
      <c r="F5237" s="288" t="s">
        <v>32</v>
      </c>
      <c r="G5237" s="289"/>
      <c r="H5237" s="290">
        <v>850931676</v>
      </c>
    </row>
    <row r="5238" spans="2:8" x14ac:dyDescent="0.3">
      <c r="B5238" s="286">
        <v>44461.46166666667</v>
      </c>
      <c r="C5238" s="287">
        <v>300</v>
      </c>
      <c r="D5238" s="287">
        <v>293.7</v>
      </c>
      <c r="E5238" s="287">
        <f t="shared" si="81"/>
        <v>6.3000000000000114</v>
      </c>
      <c r="F5238" s="288" t="s">
        <v>32</v>
      </c>
      <c r="G5238" s="289"/>
      <c r="H5238" s="290">
        <v>850934967</v>
      </c>
    </row>
    <row r="5239" spans="2:8" x14ac:dyDescent="0.3">
      <c r="B5239" s="286">
        <v>44461.469375000001</v>
      </c>
      <c r="C5239" s="287">
        <v>1000</v>
      </c>
      <c r="D5239" s="287">
        <v>979</v>
      </c>
      <c r="E5239" s="287">
        <f t="shared" si="81"/>
        <v>21</v>
      </c>
      <c r="F5239" s="288" t="s">
        <v>32</v>
      </c>
      <c r="G5239" s="289"/>
      <c r="H5239" s="290">
        <v>850944778</v>
      </c>
    </row>
    <row r="5240" spans="2:8" x14ac:dyDescent="0.3">
      <c r="B5240" s="286">
        <v>44461.476377314815</v>
      </c>
      <c r="C5240" s="287">
        <v>500</v>
      </c>
      <c r="D5240" s="287">
        <v>489.5</v>
      </c>
      <c r="E5240" s="287">
        <f t="shared" si="81"/>
        <v>10.5</v>
      </c>
      <c r="F5240" s="288" t="s">
        <v>6103</v>
      </c>
      <c r="G5240" s="289" t="s">
        <v>5892</v>
      </c>
      <c r="H5240" s="290">
        <v>850952979</v>
      </c>
    </row>
    <row r="5241" spans="2:8" x14ac:dyDescent="0.3">
      <c r="B5241" s="286">
        <v>44461.477708333332</v>
      </c>
      <c r="C5241" s="287">
        <v>100</v>
      </c>
      <c r="D5241" s="287">
        <v>96.1</v>
      </c>
      <c r="E5241" s="287">
        <f t="shared" si="81"/>
        <v>3.9000000000000057</v>
      </c>
      <c r="F5241" s="288" t="s">
        <v>6103</v>
      </c>
      <c r="G5241" s="289" t="s">
        <v>6104</v>
      </c>
      <c r="H5241" s="290">
        <v>850954514</v>
      </c>
    </row>
    <row r="5242" spans="2:8" x14ac:dyDescent="0.3">
      <c r="B5242" s="286">
        <v>44461.48673611111</v>
      </c>
      <c r="C5242" s="287">
        <v>400</v>
      </c>
      <c r="D5242" s="287">
        <v>391.6</v>
      </c>
      <c r="E5242" s="287">
        <f t="shared" si="81"/>
        <v>8.3999999999999773</v>
      </c>
      <c r="F5242" s="288" t="s">
        <v>32</v>
      </c>
      <c r="G5242" s="289"/>
      <c r="H5242" s="290">
        <v>850966126</v>
      </c>
    </row>
    <row r="5243" spans="2:8" x14ac:dyDescent="0.3">
      <c r="B5243" s="286">
        <v>44461.487210648149</v>
      </c>
      <c r="C5243" s="287">
        <v>500</v>
      </c>
      <c r="D5243" s="287">
        <v>489.5</v>
      </c>
      <c r="E5243" s="287">
        <f t="shared" si="81"/>
        <v>10.5</v>
      </c>
      <c r="F5243" s="288" t="s">
        <v>32</v>
      </c>
      <c r="G5243" s="289"/>
      <c r="H5243" s="290">
        <v>850966763</v>
      </c>
    </row>
    <row r="5244" spans="2:8" x14ac:dyDescent="0.3">
      <c r="B5244" s="286">
        <v>44461.498356481483</v>
      </c>
      <c r="C5244" s="287">
        <v>300</v>
      </c>
      <c r="D5244" s="287">
        <v>293.7</v>
      </c>
      <c r="E5244" s="287">
        <f t="shared" si="81"/>
        <v>6.3000000000000114</v>
      </c>
      <c r="F5244" s="288" t="s">
        <v>32</v>
      </c>
      <c r="G5244" s="289"/>
      <c r="H5244" s="290">
        <v>850980848</v>
      </c>
    </row>
    <row r="5245" spans="2:8" x14ac:dyDescent="0.3">
      <c r="B5245" s="286">
        <v>44461.502534722225</v>
      </c>
      <c r="C5245" s="287">
        <v>25000</v>
      </c>
      <c r="D5245" s="287">
        <v>24475</v>
      </c>
      <c r="E5245" s="287">
        <f t="shared" si="81"/>
        <v>525</v>
      </c>
      <c r="F5245" s="288" t="s">
        <v>6114</v>
      </c>
      <c r="G5245" s="289" t="s">
        <v>6099</v>
      </c>
      <c r="H5245" s="290">
        <v>850986770</v>
      </c>
    </row>
    <row r="5246" spans="2:8" x14ac:dyDescent="0.3">
      <c r="B5246" s="286">
        <v>44461.50335648148</v>
      </c>
      <c r="C5246" s="287">
        <v>200</v>
      </c>
      <c r="D5246" s="287">
        <v>195.8</v>
      </c>
      <c r="E5246" s="287">
        <f t="shared" si="81"/>
        <v>4.1999999999999886</v>
      </c>
      <c r="F5246" s="288" t="s">
        <v>32</v>
      </c>
      <c r="G5246" s="289"/>
      <c r="H5246" s="290">
        <v>850987805</v>
      </c>
    </row>
    <row r="5247" spans="2:8" x14ac:dyDescent="0.3">
      <c r="B5247" s="286">
        <v>44461.503831018519</v>
      </c>
      <c r="C5247" s="287">
        <v>2500</v>
      </c>
      <c r="D5247" s="287">
        <v>2447.5</v>
      </c>
      <c r="E5247" s="287">
        <f t="shared" si="81"/>
        <v>52.5</v>
      </c>
      <c r="F5247" s="288" t="s">
        <v>32</v>
      </c>
      <c r="G5247" s="289"/>
      <c r="H5247" s="290">
        <v>850988474</v>
      </c>
    </row>
    <row r="5248" spans="2:8" x14ac:dyDescent="0.3">
      <c r="B5248" s="286">
        <v>44461.510162037041</v>
      </c>
      <c r="C5248" s="287">
        <v>500</v>
      </c>
      <c r="D5248" s="287">
        <v>489.5</v>
      </c>
      <c r="E5248" s="287">
        <f t="shared" si="81"/>
        <v>10.5</v>
      </c>
      <c r="F5248" s="288" t="s">
        <v>32</v>
      </c>
      <c r="G5248" s="289"/>
      <c r="H5248" s="290">
        <v>850997272</v>
      </c>
    </row>
    <row r="5249" spans="2:8" x14ac:dyDescent="0.3">
      <c r="B5249" s="286">
        <v>44461.511006944442</v>
      </c>
      <c r="C5249" s="287">
        <v>5000</v>
      </c>
      <c r="D5249" s="287">
        <v>4895</v>
      </c>
      <c r="E5249" s="287">
        <f t="shared" si="81"/>
        <v>105</v>
      </c>
      <c r="F5249" s="288" t="s">
        <v>32</v>
      </c>
      <c r="G5249" s="289"/>
      <c r="H5249" s="290">
        <v>850998530</v>
      </c>
    </row>
    <row r="5250" spans="2:8" x14ac:dyDescent="0.3">
      <c r="B5250" s="286">
        <v>44461.514328703706</v>
      </c>
      <c r="C5250" s="287">
        <v>1000</v>
      </c>
      <c r="D5250" s="287">
        <v>979</v>
      </c>
      <c r="E5250" s="287">
        <f t="shared" si="81"/>
        <v>21</v>
      </c>
      <c r="F5250" s="288" t="s">
        <v>32</v>
      </c>
      <c r="G5250" s="289"/>
      <c r="H5250" s="290">
        <v>851003217</v>
      </c>
    </row>
    <row r="5251" spans="2:8" x14ac:dyDescent="0.3">
      <c r="B5251" s="286">
        <v>44461.517777777779</v>
      </c>
      <c r="C5251" s="287">
        <v>30</v>
      </c>
      <c r="D5251" s="287">
        <v>26.1</v>
      </c>
      <c r="E5251" s="287">
        <f t="shared" si="81"/>
        <v>3.8999999999999986</v>
      </c>
      <c r="F5251" s="288" t="s">
        <v>32</v>
      </c>
      <c r="G5251" s="289"/>
      <c r="H5251" s="290">
        <v>851008069</v>
      </c>
    </row>
    <row r="5252" spans="2:8" x14ac:dyDescent="0.3">
      <c r="B5252" s="286">
        <v>44461.519085648149</v>
      </c>
      <c r="C5252" s="287">
        <v>100</v>
      </c>
      <c r="D5252" s="287">
        <v>96.1</v>
      </c>
      <c r="E5252" s="287">
        <f t="shared" si="81"/>
        <v>3.9000000000000057</v>
      </c>
      <c r="F5252" s="288" t="s">
        <v>6437</v>
      </c>
      <c r="G5252" s="289" t="s">
        <v>5871</v>
      </c>
      <c r="H5252" s="290">
        <v>851009761</v>
      </c>
    </row>
    <row r="5253" spans="2:8" x14ac:dyDescent="0.3">
      <c r="B5253" s="286">
        <v>44461.531759259262</v>
      </c>
      <c r="C5253" s="287">
        <v>300</v>
      </c>
      <c r="D5253" s="287">
        <v>293.7</v>
      </c>
      <c r="E5253" s="287">
        <f t="shared" ref="E5253:E5316" si="82">C5253-D5253</f>
        <v>6.3000000000000114</v>
      </c>
      <c r="F5253" s="288" t="s">
        <v>32</v>
      </c>
      <c r="G5253" s="289"/>
      <c r="H5253" s="290">
        <v>851026596</v>
      </c>
    </row>
    <row r="5254" spans="2:8" x14ac:dyDescent="0.3">
      <c r="B5254" s="286">
        <v>44461.538784722223</v>
      </c>
      <c r="C5254" s="287">
        <v>3000</v>
      </c>
      <c r="D5254" s="287">
        <v>2937</v>
      </c>
      <c r="E5254" s="287">
        <f t="shared" si="82"/>
        <v>63</v>
      </c>
      <c r="F5254" s="288" t="s">
        <v>5766</v>
      </c>
      <c r="G5254" s="289" t="s">
        <v>5799</v>
      </c>
      <c r="H5254" s="290">
        <v>851035997</v>
      </c>
    </row>
    <row r="5255" spans="2:8" x14ac:dyDescent="0.3">
      <c r="B5255" s="286">
        <v>44461.542500000003</v>
      </c>
      <c r="C5255" s="287">
        <v>50</v>
      </c>
      <c r="D5255" s="287">
        <v>46.1</v>
      </c>
      <c r="E5255" s="287">
        <f t="shared" si="82"/>
        <v>3.8999999999999986</v>
      </c>
      <c r="F5255" s="288" t="s">
        <v>32</v>
      </c>
      <c r="G5255" s="289"/>
      <c r="H5255" s="290">
        <v>851041088</v>
      </c>
    </row>
    <row r="5256" spans="2:8" x14ac:dyDescent="0.3">
      <c r="B5256" s="286">
        <v>44461.550347222219</v>
      </c>
      <c r="C5256" s="287">
        <v>50</v>
      </c>
      <c r="D5256" s="287">
        <v>46.1</v>
      </c>
      <c r="E5256" s="287">
        <f t="shared" si="82"/>
        <v>3.8999999999999986</v>
      </c>
      <c r="F5256" s="288" t="s">
        <v>32</v>
      </c>
      <c r="G5256" s="289"/>
      <c r="H5256" s="290">
        <v>851051694</v>
      </c>
    </row>
    <row r="5257" spans="2:8" x14ac:dyDescent="0.3">
      <c r="B5257" s="286">
        <v>44461.551898148151</v>
      </c>
      <c r="C5257" s="287">
        <v>300</v>
      </c>
      <c r="D5257" s="287">
        <v>293.7</v>
      </c>
      <c r="E5257" s="287">
        <f t="shared" si="82"/>
        <v>6.3000000000000114</v>
      </c>
      <c r="F5257" s="288" t="s">
        <v>32</v>
      </c>
      <c r="G5257" s="289"/>
      <c r="H5257" s="290">
        <v>851053868</v>
      </c>
    </row>
    <row r="5258" spans="2:8" x14ac:dyDescent="0.3">
      <c r="B5258" s="286">
        <v>44461.552465277775</v>
      </c>
      <c r="C5258" s="287">
        <v>200</v>
      </c>
      <c r="D5258" s="287">
        <v>195.8</v>
      </c>
      <c r="E5258" s="287">
        <f t="shared" si="82"/>
        <v>4.1999999999999886</v>
      </c>
      <c r="F5258" s="288" t="s">
        <v>32</v>
      </c>
      <c r="G5258" s="289"/>
      <c r="H5258" s="290">
        <v>851054671</v>
      </c>
    </row>
    <row r="5259" spans="2:8" x14ac:dyDescent="0.3">
      <c r="B5259" s="286">
        <v>44461.555717592593</v>
      </c>
      <c r="C5259" s="287">
        <v>200</v>
      </c>
      <c r="D5259" s="287">
        <v>195.8</v>
      </c>
      <c r="E5259" s="287">
        <f t="shared" si="82"/>
        <v>4.1999999999999886</v>
      </c>
      <c r="F5259" s="288" t="s">
        <v>32</v>
      </c>
      <c r="G5259" s="289"/>
      <c r="H5259" s="290">
        <v>851058821</v>
      </c>
    </row>
    <row r="5260" spans="2:8" x14ac:dyDescent="0.3">
      <c r="B5260" s="286">
        <v>44461.558865740742</v>
      </c>
      <c r="C5260" s="287">
        <v>1000</v>
      </c>
      <c r="D5260" s="287">
        <v>979</v>
      </c>
      <c r="E5260" s="287">
        <f t="shared" si="82"/>
        <v>21</v>
      </c>
      <c r="F5260" s="288" t="s">
        <v>6126</v>
      </c>
      <c r="G5260" s="289" t="s">
        <v>6104</v>
      </c>
      <c r="H5260" s="290">
        <v>851062724</v>
      </c>
    </row>
    <row r="5261" spans="2:8" x14ac:dyDescent="0.3">
      <c r="B5261" s="286">
        <v>44461.566828703704</v>
      </c>
      <c r="C5261" s="287">
        <v>100</v>
      </c>
      <c r="D5261" s="287">
        <v>96.1</v>
      </c>
      <c r="E5261" s="287">
        <f t="shared" si="82"/>
        <v>3.9000000000000057</v>
      </c>
      <c r="F5261" s="288" t="s">
        <v>32</v>
      </c>
      <c r="G5261" s="289"/>
      <c r="H5261" s="290">
        <v>851072983</v>
      </c>
    </row>
    <row r="5262" spans="2:8" x14ac:dyDescent="0.3">
      <c r="B5262" s="286">
        <v>44461.56759259259</v>
      </c>
      <c r="C5262" s="287">
        <v>5000</v>
      </c>
      <c r="D5262" s="287">
        <v>4895</v>
      </c>
      <c r="E5262" s="287">
        <f t="shared" si="82"/>
        <v>105</v>
      </c>
      <c r="F5262" s="288" t="s">
        <v>32</v>
      </c>
      <c r="G5262" s="289"/>
      <c r="H5262" s="290">
        <v>851073960</v>
      </c>
    </row>
    <row r="5263" spans="2:8" x14ac:dyDescent="0.3">
      <c r="B5263" s="286">
        <v>44461.575902777775</v>
      </c>
      <c r="C5263" s="287">
        <v>10000</v>
      </c>
      <c r="D5263" s="287">
        <v>9790</v>
      </c>
      <c r="E5263" s="287">
        <f t="shared" si="82"/>
        <v>210</v>
      </c>
      <c r="F5263" s="288" t="s">
        <v>32</v>
      </c>
      <c r="G5263" s="289"/>
      <c r="H5263" s="290">
        <v>851084693</v>
      </c>
    </row>
    <row r="5264" spans="2:8" x14ac:dyDescent="0.3">
      <c r="B5264" s="286">
        <v>44461.57739583333</v>
      </c>
      <c r="C5264" s="287">
        <v>1000</v>
      </c>
      <c r="D5264" s="287">
        <v>979</v>
      </c>
      <c r="E5264" s="287">
        <f t="shared" si="82"/>
        <v>21</v>
      </c>
      <c r="F5264" s="288" t="s">
        <v>32</v>
      </c>
      <c r="G5264" s="289"/>
      <c r="H5264" s="290">
        <v>851086725</v>
      </c>
    </row>
    <row r="5265" spans="2:8" x14ac:dyDescent="0.3">
      <c r="B5265" s="286">
        <v>44461.583657407406</v>
      </c>
      <c r="C5265" s="287">
        <v>50</v>
      </c>
      <c r="D5265" s="287">
        <v>46.1</v>
      </c>
      <c r="E5265" s="287">
        <f t="shared" si="82"/>
        <v>3.8999999999999986</v>
      </c>
      <c r="F5265" s="288" t="s">
        <v>32</v>
      </c>
      <c r="G5265" s="289"/>
      <c r="H5265" s="290">
        <v>851095958</v>
      </c>
    </row>
    <row r="5266" spans="2:8" x14ac:dyDescent="0.3">
      <c r="B5266" s="286">
        <v>44461.584039351852</v>
      </c>
      <c r="C5266" s="287">
        <v>200</v>
      </c>
      <c r="D5266" s="287">
        <v>195.8</v>
      </c>
      <c r="E5266" s="287">
        <f t="shared" si="82"/>
        <v>4.1999999999999886</v>
      </c>
      <c r="F5266" s="288" t="s">
        <v>32</v>
      </c>
      <c r="G5266" s="289"/>
      <c r="H5266" s="290">
        <v>851096544</v>
      </c>
    </row>
    <row r="5267" spans="2:8" x14ac:dyDescent="0.3">
      <c r="B5267" s="286">
        <v>44461.584768518522</v>
      </c>
      <c r="C5267" s="287">
        <v>2000</v>
      </c>
      <c r="D5267" s="287">
        <v>1958</v>
      </c>
      <c r="E5267" s="287">
        <f t="shared" si="82"/>
        <v>42</v>
      </c>
      <c r="F5267" s="288" t="s">
        <v>32</v>
      </c>
      <c r="G5267" s="289"/>
      <c r="H5267" s="290">
        <v>851097656</v>
      </c>
    </row>
    <row r="5268" spans="2:8" x14ac:dyDescent="0.3">
      <c r="B5268" s="286">
        <v>44461.586006944446</v>
      </c>
      <c r="C5268" s="287">
        <v>500</v>
      </c>
      <c r="D5268" s="287">
        <v>489.5</v>
      </c>
      <c r="E5268" s="287">
        <f t="shared" si="82"/>
        <v>10.5</v>
      </c>
      <c r="F5268" s="288" t="s">
        <v>32</v>
      </c>
      <c r="G5268" s="289"/>
      <c r="H5268" s="290">
        <v>851099455</v>
      </c>
    </row>
    <row r="5269" spans="2:8" x14ac:dyDescent="0.3">
      <c r="B5269" s="286">
        <v>44461.58699074074</v>
      </c>
      <c r="C5269" s="287">
        <v>300</v>
      </c>
      <c r="D5269" s="287">
        <v>293.7</v>
      </c>
      <c r="E5269" s="287">
        <f t="shared" si="82"/>
        <v>6.3000000000000114</v>
      </c>
      <c r="F5269" s="288" t="s">
        <v>6528</v>
      </c>
      <c r="G5269" s="289" t="s">
        <v>6099</v>
      </c>
      <c r="H5269" s="290">
        <v>851100993</v>
      </c>
    </row>
    <row r="5270" spans="2:8" x14ac:dyDescent="0.3">
      <c r="B5270" s="286">
        <v>44461.590196759258</v>
      </c>
      <c r="C5270" s="287">
        <v>100</v>
      </c>
      <c r="D5270" s="287">
        <v>96.1</v>
      </c>
      <c r="E5270" s="287">
        <f t="shared" si="82"/>
        <v>3.9000000000000057</v>
      </c>
      <c r="F5270" s="288" t="s">
        <v>32</v>
      </c>
      <c r="G5270" s="289"/>
      <c r="H5270" s="290">
        <v>851105589</v>
      </c>
    </row>
    <row r="5271" spans="2:8" x14ac:dyDescent="0.3">
      <c r="B5271" s="286">
        <v>44461.591504629629</v>
      </c>
      <c r="C5271" s="287">
        <v>200</v>
      </c>
      <c r="D5271" s="287">
        <v>195.8</v>
      </c>
      <c r="E5271" s="287">
        <f t="shared" si="82"/>
        <v>4.1999999999999886</v>
      </c>
      <c r="F5271" s="288" t="s">
        <v>6168</v>
      </c>
      <c r="G5271" s="289" t="s">
        <v>6124</v>
      </c>
      <c r="H5271" s="290">
        <v>851107456</v>
      </c>
    </row>
    <row r="5272" spans="2:8" x14ac:dyDescent="0.3">
      <c r="B5272" s="286">
        <v>44461.593356481484</v>
      </c>
      <c r="C5272" s="287">
        <v>300</v>
      </c>
      <c r="D5272" s="287">
        <v>293.7</v>
      </c>
      <c r="E5272" s="287">
        <f t="shared" si="82"/>
        <v>6.3000000000000114</v>
      </c>
      <c r="F5272" s="288" t="s">
        <v>32</v>
      </c>
      <c r="G5272" s="289"/>
      <c r="H5272" s="290">
        <v>851110206</v>
      </c>
    </row>
    <row r="5273" spans="2:8" x14ac:dyDescent="0.3">
      <c r="B5273" s="286">
        <v>44461.59578703704</v>
      </c>
      <c r="C5273" s="287">
        <v>2600</v>
      </c>
      <c r="D5273" s="287">
        <v>2545.4</v>
      </c>
      <c r="E5273" s="287">
        <f t="shared" si="82"/>
        <v>54.599999999999909</v>
      </c>
      <c r="F5273" s="288" t="s">
        <v>32</v>
      </c>
      <c r="G5273" s="289"/>
      <c r="H5273" s="290">
        <v>851113763</v>
      </c>
    </row>
    <row r="5274" spans="2:8" x14ac:dyDescent="0.3">
      <c r="B5274" s="286">
        <v>44461.596805555557</v>
      </c>
      <c r="C5274" s="287">
        <v>155</v>
      </c>
      <c r="D5274" s="287">
        <v>151.1</v>
      </c>
      <c r="E5274" s="287">
        <f t="shared" si="82"/>
        <v>3.9000000000000057</v>
      </c>
      <c r="F5274" s="288" t="s">
        <v>6307</v>
      </c>
      <c r="G5274" s="289" t="s">
        <v>6130</v>
      </c>
      <c r="H5274" s="290">
        <v>851115110</v>
      </c>
    </row>
    <row r="5275" spans="2:8" x14ac:dyDescent="0.3">
      <c r="B5275" s="286">
        <v>44461.598356481481</v>
      </c>
      <c r="C5275" s="287">
        <v>50</v>
      </c>
      <c r="D5275" s="287">
        <v>46.1</v>
      </c>
      <c r="E5275" s="287">
        <f t="shared" si="82"/>
        <v>3.8999999999999986</v>
      </c>
      <c r="F5275" s="288" t="s">
        <v>6307</v>
      </c>
      <c r="G5275" s="289" t="s">
        <v>6121</v>
      </c>
      <c r="H5275" s="290">
        <v>851117305</v>
      </c>
    </row>
    <row r="5276" spans="2:8" x14ac:dyDescent="0.3">
      <c r="B5276" s="286">
        <v>44461.604178240741</v>
      </c>
      <c r="C5276" s="287">
        <v>300</v>
      </c>
      <c r="D5276" s="287">
        <v>293.7</v>
      </c>
      <c r="E5276" s="287">
        <f t="shared" si="82"/>
        <v>6.3000000000000114</v>
      </c>
      <c r="F5276" s="288" t="s">
        <v>32</v>
      </c>
      <c r="G5276" s="289"/>
      <c r="H5276" s="290">
        <v>851125132</v>
      </c>
    </row>
    <row r="5277" spans="2:8" x14ac:dyDescent="0.3">
      <c r="B5277" s="286">
        <v>44461.604490740741</v>
      </c>
      <c r="C5277" s="287">
        <v>150</v>
      </c>
      <c r="D5277" s="287">
        <v>146.1</v>
      </c>
      <c r="E5277" s="287">
        <f t="shared" si="82"/>
        <v>3.9000000000000057</v>
      </c>
      <c r="F5277" s="288" t="s">
        <v>32</v>
      </c>
      <c r="G5277" s="289"/>
      <c r="H5277" s="290">
        <v>851125677</v>
      </c>
    </row>
    <row r="5278" spans="2:8" x14ac:dyDescent="0.3">
      <c r="B5278" s="286">
        <v>44461.606770833336</v>
      </c>
      <c r="C5278" s="287">
        <v>100</v>
      </c>
      <c r="D5278" s="287">
        <v>96.1</v>
      </c>
      <c r="E5278" s="287">
        <f t="shared" si="82"/>
        <v>3.9000000000000057</v>
      </c>
      <c r="F5278" s="288" t="s">
        <v>32</v>
      </c>
      <c r="G5278" s="289"/>
      <c r="H5278" s="290">
        <v>851128884</v>
      </c>
    </row>
    <row r="5279" spans="2:8" x14ac:dyDescent="0.3">
      <c r="B5279" s="286">
        <v>44461.606909722221</v>
      </c>
      <c r="C5279" s="287">
        <v>2000</v>
      </c>
      <c r="D5279" s="287">
        <v>1958</v>
      </c>
      <c r="E5279" s="287">
        <f t="shared" si="82"/>
        <v>42</v>
      </c>
      <c r="F5279" s="288" t="s">
        <v>6169</v>
      </c>
      <c r="G5279" s="289" t="s">
        <v>67</v>
      </c>
      <c r="H5279" s="290">
        <v>851129087</v>
      </c>
    </row>
    <row r="5280" spans="2:8" x14ac:dyDescent="0.3">
      <c r="B5280" s="286">
        <v>44461.61278935185</v>
      </c>
      <c r="C5280" s="287">
        <v>300</v>
      </c>
      <c r="D5280" s="287">
        <v>293.7</v>
      </c>
      <c r="E5280" s="287">
        <f t="shared" si="82"/>
        <v>6.3000000000000114</v>
      </c>
      <c r="F5280" s="288" t="s">
        <v>32</v>
      </c>
      <c r="G5280" s="289"/>
      <c r="H5280" s="290">
        <v>851136917</v>
      </c>
    </row>
    <row r="5281" spans="2:8" x14ac:dyDescent="0.3">
      <c r="B5281" s="286">
        <v>44461.614120370374</v>
      </c>
      <c r="C5281" s="287">
        <v>200</v>
      </c>
      <c r="D5281" s="287">
        <v>195.8</v>
      </c>
      <c r="E5281" s="287">
        <f t="shared" si="82"/>
        <v>4.1999999999999886</v>
      </c>
      <c r="F5281" s="288" t="s">
        <v>32</v>
      </c>
      <c r="G5281" s="289"/>
      <c r="H5281" s="290">
        <v>851138755</v>
      </c>
    </row>
    <row r="5282" spans="2:8" x14ac:dyDescent="0.3">
      <c r="B5282" s="286">
        <v>44461.620370370372</v>
      </c>
      <c r="C5282" s="287">
        <v>300000</v>
      </c>
      <c r="D5282" s="287">
        <v>290700</v>
      </c>
      <c r="E5282" s="287">
        <f t="shared" si="82"/>
        <v>9300</v>
      </c>
      <c r="F5282" s="288" t="s">
        <v>32</v>
      </c>
      <c r="G5282" s="289"/>
      <c r="H5282" s="290">
        <v>851147838</v>
      </c>
    </row>
    <row r="5283" spans="2:8" x14ac:dyDescent="0.3">
      <c r="B5283" s="286">
        <v>44461.620578703703</v>
      </c>
      <c r="C5283" s="287">
        <v>300</v>
      </c>
      <c r="D5283" s="287">
        <v>293.7</v>
      </c>
      <c r="E5283" s="287">
        <f t="shared" si="82"/>
        <v>6.3000000000000114</v>
      </c>
      <c r="F5283" s="288" t="s">
        <v>32</v>
      </c>
      <c r="G5283" s="289"/>
      <c r="H5283" s="290">
        <v>851148111</v>
      </c>
    </row>
    <row r="5284" spans="2:8" x14ac:dyDescent="0.3">
      <c r="B5284" s="286">
        <v>44461.622187499997</v>
      </c>
      <c r="C5284" s="287">
        <v>300</v>
      </c>
      <c r="D5284" s="287">
        <v>293.7</v>
      </c>
      <c r="E5284" s="287">
        <f t="shared" si="82"/>
        <v>6.3000000000000114</v>
      </c>
      <c r="F5284" s="288" t="s">
        <v>32</v>
      </c>
      <c r="G5284" s="289"/>
      <c r="H5284" s="290">
        <v>851150299</v>
      </c>
    </row>
    <row r="5285" spans="2:8" x14ac:dyDescent="0.3">
      <c r="B5285" s="286">
        <v>44461.625555555554</v>
      </c>
      <c r="C5285" s="287">
        <v>300</v>
      </c>
      <c r="D5285" s="287">
        <v>293.7</v>
      </c>
      <c r="E5285" s="287">
        <f t="shared" si="82"/>
        <v>6.3000000000000114</v>
      </c>
      <c r="F5285" s="288" t="s">
        <v>32</v>
      </c>
      <c r="G5285" s="289"/>
      <c r="H5285" s="290">
        <v>851154943</v>
      </c>
    </row>
    <row r="5286" spans="2:8" x14ac:dyDescent="0.3">
      <c r="B5286" s="286">
        <v>44461.62804398148</v>
      </c>
      <c r="C5286" s="287">
        <v>300</v>
      </c>
      <c r="D5286" s="287">
        <v>293.7</v>
      </c>
      <c r="E5286" s="287">
        <f t="shared" si="82"/>
        <v>6.3000000000000114</v>
      </c>
      <c r="F5286" s="288" t="s">
        <v>32</v>
      </c>
      <c r="G5286" s="289"/>
      <c r="H5286" s="290">
        <v>851158313</v>
      </c>
    </row>
    <row r="5287" spans="2:8" x14ac:dyDescent="0.3">
      <c r="B5287" s="286">
        <v>44461.629895833335</v>
      </c>
      <c r="C5287" s="287">
        <v>500</v>
      </c>
      <c r="D5287" s="287">
        <v>489.5</v>
      </c>
      <c r="E5287" s="287">
        <f t="shared" si="82"/>
        <v>10.5</v>
      </c>
      <c r="F5287" s="288" t="s">
        <v>32</v>
      </c>
      <c r="G5287" s="289"/>
      <c r="H5287" s="290">
        <v>851160886</v>
      </c>
    </row>
    <row r="5288" spans="2:8" x14ac:dyDescent="0.3">
      <c r="B5288" s="286">
        <v>44461.63140046296</v>
      </c>
      <c r="C5288" s="287">
        <v>1000</v>
      </c>
      <c r="D5288" s="287">
        <v>979</v>
      </c>
      <c r="E5288" s="287">
        <f t="shared" si="82"/>
        <v>21</v>
      </c>
      <c r="F5288" s="288" t="s">
        <v>6334</v>
      </c>
      <c r="G5288" s="289" t="s">
        <v>6097</v>
      </c>
      <c r="H5288" s="290">
        <v>851162927</v>
      </c>
    </row>
    <row r="5289" spans="2:8" x14ac:dyDescent="0.3">
      <c r="B5289" s="286">
        <v>44461.637800925928</v>
      </c>
      <c r="C5289" s="287">
        <v>300</v>
      </c>
      <c r="D5289" s="287">
        <v>293.7</v>
      </c>
      <c r="E5289" s="287">
        <f t="shared" si="82"/>
        <v>6.3000000000000114</v>
      </c>
      <c r="F5289" s="288" t="s">
        <v>32</v>
      </c>
      <c r="G5289" s="289"/>
      <c r="H5289" s="290">
        <v>851172380</v>
      </c>
    </row>
    <row r="5290" spans="2:8" x14ac:dyDescent="0.3">
      <c r="B5290" s="286">
        <v>44461.644479166665</v>
      </c>
      <c r="C5290" s="287">
        <v>300</v>
      </c>
      <c r="D5290" s="287">
        <v>293.7</v>
      </c>
      <c r="E5290" s="287">
        <f t="shared" si="82"/>
        <v>6.3000000000000114</v>
      </c>
      <c r="F5290" s="288" t="s">
        <v>6243</v>
      </c>
      <c r="G5290" s="289" t="s">
        <v>6186</v>
      </c>
      <c r="H5290" s="290">
        <v>851182075</v>
      </c>
    </row>
    <row r="5291" spans="2:8" x14ac:dyDescent="0.3">
      <c r="B5291" s="286">
        <v>44461.646840277775</v>
      </c>
      <c r="C5291" s="287">
        <v>100</v>
      </c>
      <c r="D5291" s="287">
        <v>96.1</v>
      </c>
      <c r="E5291" s="287">
        <f t="shared" si="82"/>
        <v>3.9000000000000057</v>
      </c>
      <c r="F5291" s="288" t="s">
        <v>32</v>
      </c>
      <c r="G5291" s="289"/>
      <c r="H5291" s="290">
        <v>851185591</v>
      </c>
    </row>
    <row r="5292" spans="2:8" x14ac:dyDescent="0.3">
      <c r="B5292" s="286">
        <v>44461.647361111114</v>
      </c>
      <c r="C5292" s="287">
        <v>2000</v>
      </c>
      <c r="D5292" s="287">
        <v>1958</v>
      </c>
      <c r="E5292" s="287">
        <f t="shared" si="82"/>
        <v>42</v>
      </c>
      <c r="F5292" s="288" t="s">
        <v>32</v>
      </c>
      <c r="G5292" s="289"/>
      <c r="H5292" s="290">
        <v>851186418</v>
      </c>
    </row>
    <row r="5293" spans="2:8" x14ac:dyDescent="0.3">
      <c r="B5293" s="286">
        <v>44461.648715277777</v>
      </c>
      <c r="C5293" s="287">
        <v>300</v>
      </c>
      <c r="D5293" s="287">
        <v>293.7</v>
      </c>
      <c r="E5293" s="287">
        <f t="shared" si="82"/>
        <v>6.3000000000000114</v>
      </c>
      <c r="F5293" s="288" t="s">
        <v>32</v>
      </c>
      <c r="G5293" s="289"/>
      <c r="H5293" s="290">
        <v>851188473</v>
      </c>
    </row>
    <row r="5294" spans="2:8" x14ac:dyDescent="0.3">
      <c r="B5294" s="286">
        <v>44461.650902777779</v>
      </c>
      <c r="C5294" s="287">
        <v>500</v>
      </c>
      <c r="D5294" s="287">
        <v>489.5</v>
      </c>
      <c r="E5294" s="287">
        <f t="shared" si="82"/>
        <v>10.5</v>
      </c>
      <c r="F5294" s="288" t="s">
        <v>32</v>
      </c>
      <c r="G5294" s="289"/>
      <c r="H5294" s="290">
        <v>851191652</v>
      </c>
    </row>
    <row r="5295" spans="2:8" x14ac:dyDescent="0.3">
      <c r="B5295" s="286">
        <v>44461.652395833335</v>
      </c>
      <c r="C5295" s="287">
        <v>1000</v>
      </c>
      <c r="D5295" s="287">
        <v>979</v>
      </c>
      <c r="E5295" s="287">
        <f t="shared" si="82"/>
        <v>21</v>
      </c>
      <c r="F5295" s="288" t="s">
        <v>6136</v>
      </c>
      <c r="G5295" s="289" t="s">
        <v>6186</v>
      </c>
      <c r="H5295" s="290">
        <v>851193930</v>
      </c>
    </row>
    <row r="5296" spans="2:8" x14ac:dyDescent="0.3">
      <c r="B5296" s="286">
        <v>44461.665868055556</v>
      </c>
      <c r="C5296" s="287">
        <v>50</v>
      </c>
      <c r="D5296" s="287">
        <v>46.1</v>
      </c>
      <c r="E5296" s="287">
        <f t="shared" si="82"/>
        <v>3.8999999999999986</v>
      </c>
      <c r="F5296" s="288" t="s">
        <v>32</v>
      </c>
      <c r="G5296" s="289"/>
      <c r="H5296" s="290">
        <v>851213951</v>
      </c>
    </row>
    <row r="5297" spans="2:8" x14ac:dyDescent="0.3">
      <c r="B5297" s="286">
        <v>44461.673958333333</v>
      </c>
      <c r="C5297" s="287">
        <v>500</v>
      </c>
      <c r="D5297" s="287">
        <v>489.5</v>
      </c>
      <c r="E5297" s="287">
        <f t="shared" si="82"/>
        <v>10.5</v>
      </c>
      <c r="F5297" s="288" t="s">
        <v>32</v>
      </c>
      <c r="G5297" s="289"/>
      <c r="H5297" s="290">
        <v>851227047</v>
      </c>
    </row>
    <row r="5298" spans="2:8" x14ac:dyDescent="0.3">
      <c r="B5298" s="286">
        <v>44461.675000000003</v>
      </c>
      <c r="C5298" s="287">
        <v>100</v>
      </c>
      <c r="D5298" s="287">
        <v>96.1</v>
      </c>
      <c r="E5298" s="287">
        <f t="shared" si="82"/>
        <v>3.9000000000000057</v>
      </c>
      <c r="F5298" s="288" t="s">
        <v>32</v>
      </c>
      <c r="G5298" s="289"/>
      <c r="H5298" s="290">
        <v>851228604</v>
      </c>
    </row>
    <row r="5299" spans="2:8" x14ac:dyDescent="0.3">
      <c r="B5299" s="286">
        <v>44461.68818287037</v>
      </c>
      <c r="C5299" s="287">
        <v>100</v>
      </c>
      <c r="D5299" s="287">
        <v>96.1</v>
      </c>
      <c r="E5299" s="287">
        <f t="shared" si="82"/>
        <v>3.9000000000000057</v>
      </c>
      <c r="F5299" s="288" t="s">
        <v>32</v>
      </c>
      <c r="G5299" s="289"/>
      <c r="H5299" s="290">
        <v>851248451</v>
      </c>
    </row>
    <row r="5300" spans="2:8" x14ac:dyDescent="0.3">
      <c r="B5300" s="286">
        <v>44461.688935185186</v>
      </c>
      <c r="C5300" s="287">
        <v>200</v>
      </c>
      <c r="D5300" s="287">
        <v>195.8</v>
      </c>
      <c r="E5300" s="287">
        <f t="shared" si="82"/>
        <v>4.1999999999999886</v>
      </c>
      <c r="F5300" s="288" t="s">
        <v>32</v>
      </c>
      <c r="G5300" s="289"/>
      <c r="H5300" s="290">
        <v>851249515</v>
      </c>
    </row>
    <row r="5301" spans="2:8" x14ac:dyDescent="0.3">
      <c r="B5301" s="286">
        <v>44461.690949074073</v>
      </c>
      <c r="C5301" s="287">
        <v>300</v>
      </c>
      <c r="D5301" s="287">
        <v>293.7</v>
      </c>
      <c r="E5301" s="287">
        <f t="shared" si="82"/>
        <v>6.3000000000000114</v>
      </c>
      <c r="F5301" s="288" t="s">
        <v>32</v>
      </c>
      <c r="G5301" s="289"/>
      <c r="H5301" s="290">
        <v>851252579</v>
      </c>
    </row>
    <row r="5302" spans="2:8" x14ac:dyDescent="0.3">
      <c r="B5302" s="286">
        <v>44461.691712962966</v>
      </c>
      <c r="C5302" s="287">
        <v>100</v>
      </c>
      <c r="D5302" s="287">
        <v>96.1</v>
      </c>
      <c r="E5302" s="287">
        <f t="shared" si="82"/>
        <v>3.9000000000000057</v>
      </c>
      <c r="F5302" s="288" t="s">
        <v>66</v>
      </c>
      <c r="G5302" s="289" t="s">
        <v>5886</v>
      </c>
      <c r="H5302" s="290">
        <v>851253625</v>
      </c>
    </row>
    <row r="5303" spans="2:8" x14ac:dyDescent="0.3">
      <c r="B5303" s="286">
        <v>44461.692488425928</v>
      </c>
      <c r="C5303" s="287">
        <v>300</v>
      </c>
      <c r="D5303" s="287">
        <v>293.7</v>
      </c>
      <c r="E5303" s="287">
        <f t="shared" si="82"/>
        <v>6.3000000000000114</v>
      </c>
      <c r="F5303" s="288" t="s">
        <v>32</v>
      </c>
      <c r="G5303" s="289"/>
      <c r="H5303" s="290">
        <v>851254751</v>
      </c>
    </row>
    <row r="5304" spans="2:8" x14ac:dyDescent="0.3">
      <c r="B5304" s="286">
        <v>44461.694247685184</v>
      </c>
      <c r="C5304" s="287">
        <v>200</v>
      </c>
      <c r="D5304" s="287">
        <v>195.8</v>
      </c>
      <c r="E5304" s="287">
        <f t="shared" si="82"/>
        <v>4.1999999999999886</v>
      </c>
      <c r="F5304" s="288" t="s">
        <v>32</v>
      </c>
      <c r="G5304" s="289"/>
      <c r="H5304" s="290">
        <v>851257400</v>
      </c>
    </row>
    <row r="5305" spans="2:8" x14ac:dyDescent="0.3">
      <c r="B5305" s="286">
        <v>44461.698368055557</v>
      </c>
      <c r="C5305" s="287">
        <v>100</v>
      </c>
      <c r="D5305" s="287">
        <v>96.1</v>
      </c>
      <c r="E5305" s="287">
        <f t="shared" si="82"/>
        <v>3.9000000000000057</v>
      </c>
      <c r="F5305" s="288" t="s">
        <v>32</v>
      </c>
      <c r="G5305" s="289"/>
      <c r="H5305" s="290">
        <v>851263488</v>
      </c>
    </row>
    <row r="5306" spans="2:8" x14ac:dyDescent="0.3">
      <c r="B5306" s="286">
        <v>44461.699062500003</v>
      </c>
      <c r="C5306" s="287">
        <v>1000</v>
      </c>
      <c r="D5306" s="287">
        <v>979</v>
      </c>
      <c r="E5306" s="287">
        <f t="shared" si="82"/>
        <v>21</v>
      </c>
      <c r="F5306" s="288" t="s">
        <v>32</v>
      </c>
      <c r="G5306" s="289"/>
      <c r="H5306" s="290">
        <v>851264535</v>
      </c>
    </row>
    <row r="5307" spans="2:8" x14ac:dyDescent="0.3">
      <c r="B5307" s="286">
        <v>44461.699201388888</v>
      </c>
      <c r="C5307" s="287">
        <v>3300</v>
      </c>
      <c r="D5307" s="287">
        <v>3230.7</v>
      </c>
      <c r="E5307" s="287">
        <f t="shared" si="82"/>
        <v>69.300000000000182</v>
      </c>
      <c r="F5307" s="288" t="s">
        <v>6123</v>
      </c>
      <c r="G5307" s="289" t="s">
        <v>6117</v>
      </c>
      <c r="H5307" s="290">
        <v>851264732</v>
      </c>
    </row>
    <row r="5308" spans="2:8" x14ac:dyDescent="0.3">
      <c r="B5308" s="286">
        <v>44461.700381944444</v>
      </c>
      <c r="C5308" s="287">
        <v>200</v>
      </c>
      <c r="D5308" s="287">
        <v>195.8</v>
      </c>
      <c r="E5308" s="287">
        <f t="shared" si="82"/>
        <v>4.1999999999999886</v>
      </c>
      <c r="F5308" s="288" t="s">
        <v>6387</v>
      </c>
      <c r="G5308" s="289" t="s">
        <v>6102</v>
      </c>
      <c r="H5308" s="290">
        <v>851266508</v>
      </c>
    </row>
    <row r="5309" spans="2:8" x14ac:dyDescent="0.3">
      <c r="B5309" s="286">
        <v>44461.723692129628</v>
      </c>
      <c r="C5309" s="287">
        <v>77</v>
      </c>
      <c r="D5309" s="287">
        <v>73.099999999999994</v>
      </c>
      <c r="E5309" s="287">
        <f t="shared" si="82"/>
        <v>3.9000000000000057</v>
      </c>
      <c r="F5309" s="288" t="s">
        <v>6529</v>
      </c>
      <c r="G5309" s="289" t="s">
        <v>6268</v>
      </c>
      <c r="H5309" s="290">
        <v>851301153</v>
      </c>
    </row>
    <row r="5310" spans="2:8" x14ac:dyDescent="0.3">
      <c r="B5310" s="286">
        <v>44461.723773148151</v>
      </c>
      <c r="C5310" s="287">
        <v>2000</v>
      </c>
      <c r="D5310" s="287">
        <v>1958</v>
      </c>
      <c r="E5310" s="287">
        <f t="shared" si="82"/>
        <v>42</v>
      </c>
      <c r="F5310" s="288" t="s">
        <v>5819</v>
      </c>
      <c r="G5310" s="289" t="s">
        <v>6102</v>
      </c>
      <c r="H5310" s="290">
        <v>851301268</v>
      </c>
    </row>
    <row r="5311" spans="2:8" x14ac:dyDescent="0.3">
      <c r="B5311" s="286">
        <v>44461.728854166664</v>
      </c>
      <c r="C5311" s="287">
        <v>101</v>
      </c>
      <c r="D5311" s="287">
        <v>97.1</v>
      </c>
      <c r="E5311" s="287">
        <f t="shared" si="82"/>
        <v>3.9000000000000057</v>
      </c>
      <c r="F5311" s="288" t="s">
        <v>32</v>
      </c>
      <c r="G5311" s="289"/>
      <c r="H5311" s="290">
        <v>851308598</v>
      </c>
    </row>
    <row r="5312" spans="2:8" x14ac:dyDescent="0.3">
      <c r="B5312" s="286">
        <v>44461.737673611111</v>
      </c>
      <c r="C5312" s="287">
        <v>500</v>
      </c>
      <c r="D5312" s="287">
        <v>489.5</v>
      </c>
      <c r="E5312" s="287">
        <f t="shared" si="82"/>
        <v>10.5</v>
      </c>
      <c r="F5312" s="288" t="s">
        <v>32</v>
      </c>
      <c r="G5312" s="289"/>
      <c r="H5312" s="290">
        <v>851321793</v>
      </c>
    </row>
    <row r="5313" spans="2:8" x14ac:dyDescent="0.3">
      <c r="B5313" s="286">
        <v>44461.740104166667</v>
      </c>
      <c r="C5313" s="287">
        <v>2000</v>
      </c>
      <c r="D5313" s="287">
        <v>1958</v>
      </c>
      <c r="E5313" s="287">
        <f t="shared" si="82"/>
        <v>42</v>
      </c>
      <c r="F5313" s="288" t="s">
        <v>6182</v>
      </c>
      <c r="G5313" s="289" t="s">
        <v>6124</v>
      </c>
      <c r="H5313" s="290">
        <v>851325392</v>
      </c>
    </row>
    <row r="5314" spans="2:8" x14ac:dyDescent="0.3">
      <c r="B5314" s="286">
        <v>44461.741342592592</v>
      </c>
      <c r="C5314" s="287">
        <v>500</v>
      </c>
      <c r="D5314" s="287">
        <v>489.5</v>
      </c>
      <c r="E5314" s="287">
        <f t="shared" si="82"/>
        <v>10.5</v>
      </c>
      <c r="F5314" s="288" t="s">
        <v>32</v>
      </c>
      <c r="G5314" s="289"/>
      <c r="H5314" s="290">
        <v>851327241</v>
      </c>
    </row>
    <row r="5315" spans="2:8" x14ac:dyDescent="0.3">
      <c r="B5315" s="286">
        <v>44461.743101851855</v>
      </c>
      <c r="C5315" s="287">
        <v>1000</v>
      </c>
      <c r="D5315" s="287">
        <v>979</v>
      </c>
      <c r="E5315" s="287">
        <f t="shared" si="82"/>
        <v>21</v>
      </c>
      <c r="F5315" s="288" t="s">
        <v>6458</v>
      </c>
      <c r="G5315" s="289" t="s">
        <v>6091</v>
      </c>
      <c r="H5315" s="290">
        <v>851329864</v>
      </c>
    </row>
    <row r="5316" spans="2:8" x14ac:dyDescent="0.3">
      <c r="B5316" s="286">
        <v>44461.744375000002</v>
      </c>
      <c r="C5316" s="287">
        <v>200</v>
      </c>
      <c r="D5316" s="287">
        <v>195.8</v>
      </c>
      <c r="E5316" s="287">
        <f t="shared" si="82"/>
        <v>4.1999999999999886</v>
      </c>
      <c r="F5316" s="288" t="s">
        <v>6379</v>
      </c>
      <c r="G5316" s="289" t="s">
        <v>6130</v>
      </c>
      <c r="H5316" s="290">
        <v>851331668</v>
      </c>
    </row>
    <row r="5317" spans="2:8" x14ac:dyDescent="0.3">
      <c r="B5317" s="286">
        <v>44461.747615740744</v>
      </c>
      <c r="C5317" s="287">
        <v>500</v>
      </c>
      <c r="D5317" s="287">
        <v>489.5</v>
      </c>
      <c r="E5317" s="287">
        <f t="shared" ref="E5317:E5380" si="83">C5317-D5317</f>
        <v>10.5</v>
      </c>
      <c r="F5317" s="288" t="s">
        <v>32</v>
      </c>
      <c r="G5317" s="289"/>
      <c r="H5317" s="290">
        <v>851336657</v>
      </c>
    </row>
    <row r="5318" spans="2:8" x14ac:dyDescent="0.3">
      <c r="B5318" s="286">
        <v>44461.753333333334</v>
      </c>
      <c r="C5318" s="287">
        <v>2000</v>
      </c>
      <c r="D5318" s="287">
        <v>1958</v>
      </c>
      <c r="E5318" s="287">
        <f t="shared" si="83"/>
        <v>42</v>
      </c>
      <c r="F5318" s="288" t="s">
        <v>6150</v>
      </c>
      <c r="G5318" s="289" t="s">
        <v>6104</v>
      </c>
      <c r="H5318" s="290">
        <v>851345320</v>
      </c>
    </row>
    <row r="5319" spans="2:8" x14ac:dyDescent="0.3">
      <c r="B5319" s="286">
        <v>44461.754108796296</v>
      </c>
      <c r="C5319" s="287">
        <v>200</v>
      </c>
      <c r="D5319" s="287">
        <v>195.8</v>
      </c>
      <c r="E5319" s="287">
        <f t="shared" si="83"/>
        <v>4.1999999999999886</v>
      </c>
      <c r="F5319" s="288" t="s">
        <v>32</v>
      </c>
      <c r="G5319" s="289"/>
      <c r="H5319" s="290">
        <v>851346466</v>
      </c>
    </row>
    <row r="5320" spans="2:8" x14ac:dyDescent="0.3">
      <c r="B5320" s="286">
        <v>44461.75608796296</v>
      </c>
      <c r="C5320" s="287">
        <v>30</v>
      </c>
      <c r="D5320" s="287">
        <v>26.1</v>
      </c>
      <c r="E5320" s="287">
        <f t="shared" si="83"/>
        <v>3.8999999999999986</v>
      </c>
      <c r="F5320" s="288" t="s">
        <v>6101</v>
      </c>
      <c r="G5320" s="289" t="s">
        <v>6124</v>
      </c>
      <c r="H5320" s="290">
        <v>851349368</v>
      </c>
    </row>
    <row r="5321" spans="2:8" x14ac:dyDescent="0.3">
      <c r="B5321" s="286">
        <v>44461.763692129629</v>
      </c>
      <c r="C5321" s="287">
        <v>50</v>
      </c>
      <c r="D5321" s="287">
        <v>46.1</v>
      </c>
      <c r="E5321" s="287">
        <f t="shared" si="83"/>
        <v>3.8999999999999986</v>
      </c>
      <c r="F5321" s="288" t="s">
        <v>32</v>
      </c>
      <c r="G5321" s="289"/>
      <c r="H5321" s="290">
        <v>851360564</v>
      </c>
    </row>
    <row r="5322" spans="2:8" x14ac:dyDescent="0.3">
      <c r="B5322" s="286">
        <v>44461.769699074073</v>
      </c>
      <c r="C5322" s="287">
        <v>500</v>
      </c>
      <c r="D5322" s="287">
        <v>489.5</v>
      </c>
      <c r="E5322" s="287">
        <f t="shared" si="83"/>
        <v>10.5</v>
      </c>
      <c r="F5322" s="288" t="s">
        <v>6115</v>
      </c>
      <c r="G5322" s="289" t="s">
        <v>5892</v>
      </c>
      <c r="H5322" s="290">
        <v>851369510</v>
      </c>
    </row>
    <row r="5323" spans="2:8" x14ac:dyDescent="0.3">
      <c r="B5323" s="286">
        <v>44461.772418981483</v>
      </c>
      <c r="C5323" s="287">
        <v>200</v>
      </c>
      <c r="D5323" s="287">
        <v>195.8</v>
      </c>
      <c r="E5323" s="287">
        <f t="shared" si="83"/>
        <v>4.1999999999999886</v>
      </c>
      <c r="F5323" s="288" t="s">
        <v>32</v>
      </c>
      <c r="G5323" s="289"/>
      <c r="H5323" s="290">
        <v>851373658</v>
      </c>
    </row>
    <row r="5324" spans="2:8" x14ac:dyDescent="0.3">
      <c r="B5324" s="286">
        <v>44461.773298611108</v>
      </c>
      <c r="C5324" s="287">
        <v>2000</v>
      </c>
      <c r="D5324" s="287">
        <v>1958</v>
      </c>
      <c r="E5324" s="287">
        <f t="shared" si="83"/>
        <v>42</v>
      </c>
      <c r="F5324" s="288" t="s">
        <v>6171</v>
      </c>
      <c r="G5324" s="289" t="s">
        <v>6185</v>
      </c>
      <c r="H5324" s="290">
        <v>851374940</v>
      </c>
    </row>
    <row r="5325" spans="2:8" x14ac:dyDescent="0.3">
      <c r="B5325" s="286">
        <v>44461.773923611108</v>
      </c>
      <c r="C5325" s="287">
        <v>400</v>
      </c>
      <c r="D5325" s="287">
        <v>391.6</v>
      </c>
      <c r="E5325" s="287">
        <f t="shared" si="83"/>
        <v>8.3999999999999773</v>
      </c>
      <c r="F5325" s="288" t="s">
        <v>6168</v>
      </c>
      <c r="G5325" s="289" t="s">
        <v>6178</v>
      </c>
      <c r="H5325" s="290">
        <v>851375864</v>
      </c>
    </row>
    <row r="5326" spans="2:8" x14ac:dyDescent="0.3">
      <c r="B5326" s="286">
        <v>44461.775694444441</v>
      </c>
      <c r="C5326" s="287">
        <v>2000</v>
      </c>
      <c r="D5326" s="287">
        <v>1958</v>
      </c>
      <c r="E5326" s="287">
        <f t="shared" si="83"/>
        <v>42</v>
      </c>
      <c r="F5326" s="288" t="s">
        <v>32</v>
      </c>
      <c r="G5326" s="289"/>
      <c r="H5326" s="290">
        <v>851378412</v>
      </c>
    </row>
    <row r="5327" spans="2:8" x14ac:dyDescent="0.3">
      <c r="B5327" s="286">
        <v>44461.780844907407</v>
      </c>
      <c r="C5327" s="287">
        <v>300</v>
      </c>
      <c r="D5327" s="287">
        <v>293.7</v>
      </c>
      <c r="E5327" s="287">
        <f t="shared" si="83"/>
        <v>6.3000000000000114</v>
      </c>
      <c r="F5327" s="288" t="s">
        <v>32</v>
      </c>
      <c r="G5327" s="289"/>
      <c r="H5327" s="290">
        <v>851386030</v>
      </c>
    </row>
    <row r="5328" spans="2:8" x14ac:dyDescent="0.3">
      <c r="B5328" s="286">
        <v>44461.784537037034</v>
      </c>
      <c r="C5328" s="287">
        <v>300</v>
      </c>
      <c r="D5328" s="287">
        <v>293.7</v>
      </c>
      <c r="E5328" s="287">
        <f t="shared" si="83"/>
        <v>6.3000000000000114</v>
      </c>
      <c r="F5328" s="288" t="s">
        <v>6137</v>
      </c>
      <c r="G5328" s="289" t="s">
        <v>6185</v>
      </c>
      <c r="H5328" s="290">
        <v>851391396</v>
      </c>
    </row>
    <row r="5329" spans="2:8" x14ac:dyDescent="0.3">
      <c r="B5329" s="286">
        <v>44461.784791666665</v>
      </c>
      <c r="C5329" s="287">
        <v>100</v>
      </c>
      <c r="D5329" s="287">
        <v>96.1</v>
      </c>
      <c r="E5329" s="287">
        <f t="shared" si="83"/>
        <v>3.9000000000000057</v>
      </c>
      <c r="F5329" s="288" t="s">
        <v>32</v>
      </c>
      <c r="G5329" s="289"/>
      <c r="H5329" s="290">
        <v>851391774</v>
      </c>
    </row>
    <row r="5330" spans="2:8" x14ac:dyDescent="0.3">
      <c r="B5330" s="286">
        <v>44461.788819444446</v>
      </c>
      <c r="C5330" s="287">
        <v>300</v>
      </c>
      <c r="D5330" s="287">
        <v>293.7</v>
      </c>
      <c r="E5330" s="287">
        <f t="shared" si="83"/>
        <v>6.3000000000000114</v>
      </c>
      <c r="F5330" s="288" t="s">
        <v>32</v>
      </c>
      <c r="G5330" s="289"/>
      <c r="H5330" s="290">
        <v>851397802</v>
      </c>
    </row>
    <row r="5331" spans="2:8" x14ac:dyDescent="0.3">
      <c r="B5331" s="286">
        <v>44461.791284722225</v>
      </c>
      <c r="C5331" s="287">
        <v>1000</v>
      </c>
      <c r="D5331" s="287">
        <v>979</v>
      </c>
      <c r="E5331" s="287">
        <f t="shared" si="83"/>
        <v>21</v>
      </c>
      <c r="F5331" s="288" t="s">
        <v>32</v>
      </c>
      <c r="G5331" s="289"/>
      <c r="H5331" s="290">
        <v>851401279</v>
      </c>
    </row>
    <row r="5332" spans="2:8" x14ac:dyDescent="0.3">
      <c r="B5332" s="286">
        <v>44461.792708333334</v>
      </c>
      <c r="C5332" s="287">
        <v>300</v>
      </c>
      <c r="D5332" s="287">
        <v>290.7</v>
      </c>
      <c r="E5332" s="287">
        <f t="shared" si="83"/>
        <v>9.3000000000000114</v>
      </c>
      <c r="F5332" s="288" t="s">
        <v>32</v>
      </c>
      <c r="G5332" s="289"/>
      <c r="H5332" s="290">
        <v>851403572</v>
      </c>
    </row>
    <row r="5333" spans="2:8" x14ac:dyDescent="0.3">
      <c r="B5333" s="286">
        <v>44461.794664351852</v>
      </c>
      <c r="C5333" s="287">
        <v>500</v>
      </c>
      <c r="D5333" s="287">
        <v>489.5</v>
      </c>
      <c r="E5333" s="287">
        <f t="shared" si="83"/>
        <v>10.5</v>
      </c>
      <c r="F5333" s="288" t="s">
        <v>32</v>
      </c>
      <c r="G5333" s="289"/>
      <c r="H5333" s="290">
        <v>851406554</v>
      </c>
    </row>
    <row r="5334" spans="2:8" x14ac:dyDescent="0.3">
      <c r="B5334" s="286">
        <v>44461.799722222226</v>
      </c>
      <c r="C5334" s="287">
        <v>1000</v>
      </c>
      <c r="D5334" s="287">
        <v>979</v>
      </c>
      <c r="E5334" s="287">
        <f t="shared" si="83"/>
        <v>21</v>
      </c>
      <c r="F5334" s="288" t="s">
        <v>6090</v>
      </c>
      <c r="G5334" s="289" t="s">
        <v>6099</v>
      </c>
      <c r="H5334" s="290">
        <v>851414119</v>
      </c>
    </row>
    <row r="5335" spans="2:8" x14ac:dyDescent="0.3">
      <c r="B5335" s="286">
        <v>44461.802928240744</v>
      </c>
      <c r="C5335" s="287">
        <v>100</v>
      </c>
      <c r="D5335" s="287">
        <v>96.1</v>
      </c>
      <c r="E5335" s="287">
        <f t="shared" si="83"/>
        <v>3.9000000000000057</v>
      </c>
      <c r="F5335" s="288" t="s">
        <v>6099</v>
      </c>
      <c r="G5335" s="289" t="s">
        <v>6104</v>
      </c>
      <c r="H5335" s="290">
        <v>851419109</v>
      </c>
    </row>
    <row r="5336" spans="2:8" x14ac:dyDescent="0.3">
      <c r="B5336" s="286">
        <v>44461.803807870368</v>
      </c>
      <c r="C5336" s="287">
        <v>300</v>
      </c>
      <c r="D5336" s="287">
        <v>293.7</v>
      </c>
      <c r="E5336" s="287">
        <f t="shared" si="83"/>
        <v>6.3000000000000114</v>
      </c>
      <c r="F5336" s="288" t="s">
        <v>32</v>
      </c>
      <c r="G5336" s="289"/>
      <c r="H5336" s="290">
        <v>851420457</v>
      </c>
    </row>
    <row r="5337" spans="2:8" x14ac:dyDescent="0.3">
      <c r="B5337" s="286">
        <v>44461.804490740738</v>
      </c>
      <c r="C5337" s="287">
        <v>100</v>
      </c>
      <c r="D5337" s="287">
        <v>96.1</v>
      </c>
      <c r="E5337" s="287">
        <f t="shared" si="83"/>
        <v>3.9000000000000057</v>
      </c>
      <c r="F5337" s="288" t="s">
        <v>32</v>
      </c>
      <c r="G5337" s="289"/>
      <c r="H5337" s="290">
        <v>851421473</v>
      </c>
    </row>
    <row r="5338" spans="2:8" x14ac:dyDescent="0.3">
      <c r="B5338" s="286">
        <v>44461.812800925924</v>
      </c>
      <c r="C5338" s="287">
        <v>300</v>
      </c>
      <c r="D5338" s="287">
        <v>293.7</v>
      </c>
      <c r="E5338" s="287">
        <f t="shared" si="83"/>
        <v>6.3000000000000114</v>
      </c>
      <c r="F5338" s="288" t="s">
        <v>32</v>
      </c>
      <c r="G5338" s="289"/>
      <c r="H5338" s="290">
        <v>851433443</v>
      </c>
    </row>
    <row r="5339" spans="2:8" x14ac:dyDescent="0.3">
      <c r="B5339" s="286">
        <v>44461.812858796293</v>
      </c>
      <c r="C5339" s="287">
        <v>100</v>
      </c>
      <c r="D5339" s="287">
        <v>96.1</v>
      </c>
      <c r="E5339" s="287">
        <f t="shared" si="83"/>
        <v>3.9000000000000057</v>
      </c>
      <c r="F5339" s="288" t="s">
        <v>32</v>
      </c>
      <c r="G5339" s="289"/>
      <c r="H5339" s="290">
        <v>851433533</v>
      </c>
    </row>
    <row r="5340" spans="2:8" x14ac:dyDescent="0.3">
      <c r="B5340" s="286">
        <v>44461.816157407404</v>
      </c>
      <c r="C5340" s="287">
        <v>500</v>
      </c>
      <c r="D5340" s="287">
        <v>489.5</v>
      </c>
      <c r="E5340" s="287">
        <f t="shared" si="83"/>
        <v>10.5</v>
      </c>
      <c r="F5340" s="288" t="s">
        <v>6115</v>
      </c>
      <c r="G5340" s="289" t="s">
        <v>5892</v>
      </c>
      <c r="H5340" s="290">
        <v>851438399</v>
      </c>
    </row>
    <row r="5341" spans="2:8" x14ac:dyDescent="0.3">
      <c r="B5341" s="286">
        <v>44461.817847222221</v>
      </c>
      <c r="C5341" s="287">
        <v>100</v>
      </c>
      <c r="D5341" s="287">
        <v>96.1</v>
      </c>
      <c r="E5341" s="287">
        <f t="shared" si="83"/>
        <v>3.9000000000000057</v>
      </c>
      <c r="F5341" s="288" t="s">
        <v>32</v>
      </c>
      <c r="G5341" s="289"/>
      <c r="H5341" s="290">
        <v>851440779</v>
      </c>
    </row>
    <row r="5342" spans="2:8" x14ac:dyDescent="0.3">
      <c r="B5342" s="286">
        <v>44461.821122685185</v>
      </c>
      <c r="C5342" s="287">
        <v>2000</v>
      </c>
      <c r="D5342" s="287">
        <v>1958</v>
      </c>
      <c r="E5342" s="287">
        <f t="shared" si="83"/>
        <v>42</v>
      </c>
      <c r="F5342" s="288" t="s">
        <v>32</v>
      </c>
      <c r="G5342" s="289"/>
      <c r="H5342" s="290">
        <v>851445535</v>
      </c>
    </row>
    <row r="5343" spans="2:8" x14ac:dyDescent="0.3">
      <c r="B5343" s="286">
        <v>44461.835613425923</v>
      </c>
      <c r="C5343" s="287">
        <v>1000</v>
      </c>
      <c r="D5343" s="287">
        <v>979</v>
      </c>
      <c r="E5343" s="287">
        <f t="shared" si="83"/>
        <v>21</v>
      </c>
      <c r="F5343" s="288" t="s">
        <v>32</v>
      </c>
      <c r="G5343" s="289"/>
      <c r="H5343" s="290">
        <v>851466948</v>
      </c>
    </row>
    <row r="5344" spans="2:8" x14ac:dyDescent="0.3">
      <c r="B5344" s="286">
        <v>44461.846053240741</v>
      </c>
      <c r="C5344" s="287">
        <v>50</v>
      </c>
      <c r="D5344" s="287">
        <v>46.1</v>
      </c>
      <c r="E5344" s="287">
        <f t="shared" si="83"/>
        <v>3.8999999999999986</v>
      </c>
      <c r="F5344" s="288" t="s">
        <v>32</v>
      </c>
      <c r="G5344" s="289"/>
      <c r="H5344" s="290">
        <v>851482314</v>
      </c>
    </row>
    <row r="5345" spans="2:8" x14ac:dyDescent="0.3">
      <c r="B5345" s="286">
        <v>44461.848854166667</v>
      </c>
      <c r="C5345" s="287">
        <v>500</v>
      </c>
      <c r="D5345" s="287">
        <v>489.5</v>
      </c>
      <c r="E5345" s="287">
        <f t="shared" si="83"/>
        <v>10.5</v>
      </c>
      <c r="F5345" s="288" t="s">
        <v>32</v>
      </c>
      <c r="G5345" s="289"/>
      <c r="H5345" s="290">
        <v>851486159</v>
      </c>
    </row>
    <row r="5346" spans="2:8" x14ac:dyDescent="0.3">
      <c r="B5346" s="286">
        <v>44461.849409722221</v>
      </c>
      <c r="C5346" s="287">
        <v>30</v>
      </c>
      <c r="D5346" s="287">
        <v>26.1</v>
      </c>
      <c r="E5346" s="287">
        <f t="shared" si="83"/>
        <v>3.8999999999999986</v>
      </c>
      <c r="F5346" s="288" t="s">
        <v>32</v>
      </c>
      <c r="G5346" s="289"/>
      <c r="H5346" s="290">
        <v>851486883</v>
      </c>
    </row>
    <row r="5347" spans="2:8" x14ac:dyDescent="0.3">
      <c r="B5347" s="286">
        <v>44461.849456018521</v>
      </c>
      <c r="C5347" s="287">
        <v>100</v>
      </c>
      <c r="D5347" s="287">
        <v>96.1</v>
      </c>
      <c r="E5347" s="287">
        <f t="shared" si="83"/>
        <v>3.9000000000000057</v>
      </c>
      <c r="F5347" s="288" t="s">
        <v>32</v>
      </c>
      <c r="G5347" s="289"/>
      <c r="H5347" s="290">
        <v>851486926</v>
      </c>
    </row>
    <row r="5348" spans="2:8" x14ac:dyDescent="0.3">
      <c r="B5348" s="286">
        <v>44461.849502314813</v>
      </c>
      <c r="C5348" s="287">
        <v>100</v>
      </c>
      <c r="D5348" s="287">
        <v>96.1</v>
      </c>
      <c r="E5348" s="287">
        <f t="shared" si="83"/>
        <v>3.9000000000000057</v>
      </c>
      <c r="F5348" s="288" t="s">
        <v>6192</v>
      </c>
      <c r="G5348" s="289" t="s">
        <v>6095</v>
      </c>
      <c r="H5348" s="290">
        <v>851486996</v>
      </c>
    </row>
    <row r="5349" spans="2:8" x14ac:dyDescent="0.3">
      <c r="B5349" s="286">
        <v>44461.85229166667</v>
      </c>
      <c r="C5349" s="287">
        <v>700</v>
      </c>
      <c r="D5349" s="287">
        <v>685.3</v>
      </c>
      <c r="E5349" s="287">
        <f t="shared" si="83"/>
        <v>14.700000000000045</v>
      </c>
      <c r="F5349" s="288" t="s">
        <v>6262</v>
      </c>
      <c r="G5349" s="289" t="s">
        <v>6124</v>
      </c>
      <c r="H5349" s="290">
        <v>851490682</v>
      </c>
    </row>
    <row r="5350" spans="2:8" x14ac:dyDescent="0.3">
      <c r="B5350" s="286">
        <v>44461.853750000002</v>
      </c>
      <c r="C5350" s="287">
        <v>100</v>
      </c>
      <c r="D5350" s="287">
        <v>96.1</v>
      </c>
      <c r="E5350" s="287">
        <f t="shared" si="83"/>
        <v>3.9000000000000057</v>
      </c>
      <c r="F5350" s="288" t="s">
        <v>32</v>
      </c>
      <c r="G5350" s="289"/>
      <c r="H5350" s="290">
        <v>851492640</v>
      </c>
    </row>
    <row r="5351" spans="2:8" x14ac:dyDescent="0.3">
      <c r="B5351" s="286">
        <v>44461.868541666663</v>
      </c>
      <c r="C5351" s="287">
        <v>300</v>
      </c>
      <c r="D5351" s="287">
        <v>293.7</v>
      </c>
      <c r="E5351" s="287">
        <f t="shared" si="83"/>
        <v>6.3000000000000114</v>
      </c>
      <c r="F5351" s="288" t="s">
        <v>32</v>
      </c>
      <c r="G5351" s="289"/>
      <c r="H5351" s="290">
        <v>851513354</v>
      </c>
    </row>
    <row r="5352" spans="2:8" x14ac:dyDescent="0.3">
      <c r="B5352" s="286">
        <v>44461.869259259256</v>
      </c>
      <c r="C5352" s="287">
        <v>3000</v>
      </c>
      <c r="D5352" s="287">
        <v>2937</v>
      </c>
      <c r="E5352" s="287">
        <f t="shared" si="83"/>
        <v>63</v>
      </c>
      <c r="F5352" s="288" t="s">
        <v>32</v>
      </c>
      <c r="G5352" s="289"/>
      <c r="H5352" s="290">
        <v>851514311</v>
      </c>
    </row>
    <row r="5353" spans="2:8" x14ac:dyDescent="0.3">
      <c r="B5353" s="286">
        <v>44461.869710648149</v>
      </c>
      <c r="C5353" s="287">
        <v>500</v>
      </c>
      <c r="D5353" s="287">
        <v>489.5</v>
      </c>
      <c r="E5353" s="287">
        <f t="shared" si="83"/>
        <v>10.5</v>
      </c>
      <c r="F5353" s="288" t="s">
        <v>5793</v>
      </c>
      <c r="G5353" s="289" t="s">
        <v>5886</v>
      </c>
      <c r="H5353" s="290">
        <v>851514936</v>
      </c>
    </row>
    <row r="5354" spans="2:8" x14ac:dyDescent="0.3">
      <c r="B5354" s="286">
        <v>44461.87327546296</v>
      </c>
      <c r="C5354" s="287">
        <v>300</v>
      </c>
      <c r="D5354" s="287">
        <v>293.7</v>
      </c>
      <c r="E5354" s="287">
        <f t="shared" si="83"/>
        <v>6.3000000000000114</v>
      </c>
      <c r="F5354" s="288" t="s">
        <v>32</v>
      </c>
      <c r="G5354" s="289"/>
      <c r="H5354" s="290">
        <v>851519706</v>
      </c>
    </row>
    <row r="5355" spans="2:8" x14ac:dyDescent="0.3">
      <c r="B5355" s="286">
        <v>44461.873391203706</v>
      </c>
      <c r="C5355" s="287">
        <v>100</v>
      </c>
      <c r="D5355" s="287">
        <v>96.1</v>
      </c>
      <c r="E5355" s="287">
        <f t="shared" si="83"/>
        <v>3.9000000000000057</v>
      </c>
      <c r="F5355" s="288" t="s">
        <v>32</v>
      </c>
      <c r="G5355" s="289"/>
      <c r="H5355" s="290">
        <v>851519836</v>
      </c>
    </row>
    <row r="5356" spans="2:8" x14ac:dyDescent="0.3">
      <c r="B5356" s="286">
        <v>44461.878969907404</v>
      </c>
      <c r="C5356" s="287">
        <v>500</v>
      </c>
      <c r="D5356" s="287">
        <v>489.5</v>
      </c>
      <c r="E5356" s="287">
        <f t="shared" si="83"/>
        <v>10.5</v>
      </c>
      <c r="F5356" s="288" t="s">
        <v>32</v>
      </c>
      <c r="G5356" s="289"/>
      <c r="H5356" s="290">
        <v>851527517</v>
      </c>
    </row>
    <row r="5357" spans="2:8" x14ac:dyDescent="0.3">
      <c r="B5357" s="286">
        <v>44461.879537037035</v>
      </c>
      <c r="C5357" s="287">
        <v>500</v>
      </c>
      <c r="D5357" s="287">
        <v>489.5</v>
      </c>
      <c r="E5357" s="287">
        <f t="shared" si="83"/>
        <v>10.5</v>
      </c>
      <c r="F5357" s="288" t="s">
        <v>32</v>
      </c>
      <c r="G5357" s="289"/>
      <c r="H5357" s="290">
        <v>851528298</v>
      </c>
    </row>
    <row r="5358" spans="2:8" x14ac:dyDescent="0.3">
      <c r="B5358" s="286">
        <v>44461.88175925926</v>
      </c>
      <c r="C5358" s="287">
        <v>1083</v>
      </c>
      <c r="D5358" s="287">
        <v>1060.26</v>
      </c>
      <c r="E5358" s="287">
        <f t="shared" si="83"/>
        <v>22.740000000000009</v>
      </c>
      <c r="F5358" s="288" t="s">
        <v>32</v>
      </c>
      <c r="G5358" s="289"/>
      <c r="H5358" s="290">
        <v>851531297</v>
      </c>
    </row>
    <row r="5359" spans="2:8" x14ac:dyDescent="0.3">
      <c r="B5359" s="286">
        <v>44461.883101851854</v>
      </c>
      <c r="C5359" s="287">
        <v>300</v>
      </c>
      <c r="D5359" s="287">
        <v>293.7</v>
      </c>
      <c r="E5359" s="287">
        <f t="shared" si="83"/>
        <v>6.3000000000000114</v>
      </c>
      <c r="F5359" s="288" t="s">
        <v>6298</v>
      </c>
      <c r="G5359" s="289" t="s">
        <v>6091</v>
      </c>
      <c r="H5359" s="290">
        <v>851533032</v>
      </c>
    </row>
    <row r="5360" spans="2:8" x14ac:dyDescent="0.3">
      <c r="B5360" s="286">
        <v>44461.885798611111</v>
      </c>
      <c r="C5360" s="287">
        <v>1000</v>
      </c>
      <c r="D5360" s="287">
        <v>979</v>
      </c>
      <c r="E5360" s="287">
        <f t="shared" si="83"/>
        <v>21</v>
      </c>
      <c r="F5360" s="288" t="s">
        <v>6169</v>
      </c>
      <c r="G5360" s="289" t="s">
        <v>6202</v>
      </c>
      <c r="H5360" s="290">
        <v>851536872</v>
      </c>
    </row>
    <row r="5361" spans="2:8" x14ac:dyDescent="0.3">
      <c r="B5361" s="286">
        <v>44461.88585648148</v>
      </c>
      <c r="C5361" s="287">
        <v>300</v>
      </c>
      <c r="D5361" s="287">
        <v>293.7</v>
      </c>
      <c r="E5361" s="287">
        <f t="shared" si="83"/>
        <v>6.3000000000000114</v>
      </c>
      <c r="F5361" s="288" t="s">
        <v>6530</v>
      </c>
      <c r="G5361" s="289" t="s">
        <v>6106</v>
      </c>
      <c r="H5361" s="290">
        <v>851536947</v>
      </c>
    </row>
    <row r="5362" spans="2:8" x14ac:dyDescent="0.3">
      <c r="B5362" s="286">
        <v>44461.887824074074</v>
      </c>
      <c r="C5362" s="287">
        <v>25000</v>
      </c>
      <c r="D5362" s="287">
        <v>24475</v>
      </c>
      <c r="E5362" s="287">
        <f t="shared" si="83"/>
        <v>525</v>
      </c>
      <c r="F5362" s="288" t="s">
        <v>6094</v>
      </c>
      <c r="G5362" s="289" t="s">
        <v>6124</v>
      </c>
      <c r="H5362" s="290">
        <v>851539547</v>
      </c>
    </row>
    <row r="5363" spans="2:8" x14ac:dyDescent="0.3">
      <c r="B5363" s="286">
        <v>44461.901574074072</v>
      </c>
      <c r="C5363" s="287">
        <v>2000</v>
      </c>
      <c r="D5363" s="287">
        <v>1958</v>
      </c>
      <c r="E5363" s="287">
        <f t="shared" si="83"/>
        <v>42</v>
      </c>
      <c r="F5363" s="288" t="s">
        <v>6111</v>
      </c>
      <c r="G5363" s="289" t="s">
        <v>6097</v>
      </c>
      <c r="H5363" s="290">
        <v>851557540</v>
      </c>
    </row>
    <row r="5364" spans="2:8" x14ac:dyDescent="0.3">
      <c r="B5364" s="286">
        <v>44461.906076388892</v>
      </c>
      <c r="C5364" s="287">
        <v>500</v>
      </c>
      <c r="D5364" s="287">
        <v>489.5</v>
      </c>
      <c r="E5364" s="287">
        <f t="shared" si="83"/>
        <v>10.5</v>
      </c>
      <c r="F5364" s="288" t="s">
        <v>32</v>
      </c>
      <c r="G5364" s="289"/>
      <c r="H5364" s="290">
        <v>851563602</v>
      </c>
    </row>
    <row r="5365" spans="2:8" x14ac:dyDescent="0.3">
      <c r="B5365" s="286">
        <v>44461.90724537037</v>
      </c>
      <c r="C5365" s="287">
        <v>100</v>
      </c>
      <c r="D5365" s="287">
        <v>96.1</v>
      </c>
      <c r="E5365" s="287">
        <f t="shared" si="83"/>
        <v>3.9000000000000057</v>
      </c>
      <c r="F5365" s="288" t="s">
        <v>32</v>
      </c>
      <c r="G5365" s="289"/>
      <c r="H5365" s="290">
        <v>851565206</v>
      </c>
    </row>
    <row r="5366" spans="2:8" x14ac:dyDescent="0.3">
      <c r="B5366" s="286">
        <v>44461.913831018515</v>
      </c>
      <c r="C5366" s="287">
        <v>300</v>
      </c>
      <c r="D5366" s="287">
        <v>293.7</v>
      </c>
      <c r="E5366" s="287">
        <f t="shared" si="83"/>
        <v>6.3000000000000114</v>
      </c>
      <c r="F5366" s="288" t="s">
        <v>32</v>
      </c>
      <c r="G5366" s="289"/>
      <c r="H5366" s="290">
        <v>851573501</v>
      </c>
    </row>
    <row r="5367" spans="2:8" x14ac:dyDescent="0.3">
      <c r="B5367" s="286">
        <v>44461.91443287037</v>
      </c>
      <c r="C5367" s="287">
        <v>3000</v>
      </c>
      <c r="D5367" s="287">
        <v>2937</v>
      </c>
      <c r="E5367" s="287">
        <f t="shared" si="83"/>
        <v>63</v>
      </c>
      <c r="F5367" s="288" t="s">
        <v>6531</v>
      </c>
      <c r="G5367" s="289" t="s">
        <v>5876</v>
      </c>
      <c r="H5367" s="290">
        <v>851574241</v>
      </c>
    </row>
    <row r="5368" spans="2:8" x14ac:dyDescent="0.3">
      <c r="B5368" s="286">
        <v>44461.920381944445</v>
      </c>
      <c r="C5368" s="287">
        <v>1000</v>
      </c>
      <c r="D5368" s="287">
        <v>979</v>
      </c>
      <c r="E5368" s="287">
        <f t="shared" si="83"/>
        <v>21</v>
      </c>
      <c r="F5368" s="288" t="s">
        <v>32</v>
      </c>
      <c r="G5368" s="289"/>
      <c r="H5368" s="290">
        <v>851581621</v>
      </c>
    </row>
    <row r="5369" spans="2:8" x14ac:dyDescent="0.3">
      <c r="B5369" s="286">
        <v>44461.922222222223</v>
      </c>
      <c r="C5369" s="287">
        <v>1000</v>
      </c>
      <c r="D5369" s="287">
        <v>979</v>
      </c>
      <c r="E5369" s="287">
        <f t="shared" si="83"/>
        <v>21</v>
      </c>
      <c r="F5369" s="288" t="s">
        <v>32</v>
      </c>
      <c r="G5369" s="289"/>
      <c r="H5369" s="290">
        <v>851583868</v>
      </c>
    </row>
    <row r="5370" spans="2:8" x14ac:dyDescent="0.3">
      <c r="B5370" s="286">
        <v>44461.929224537038</v>
      </c>
      <c r="C5370" s="287">
        <v>60</v>
      </c>
      <c r="D5370" s="287">
        <v>56.1</v>
      </c>
      <c r="E5370" s="287">
        <f t="shared" si="83"/>
        <v>3.8999999999999986</v>
      </c>
      <c r="F5370" s="288" t="s">
        <v>32</v>
      </c>
      <c r="G5370" s="289"/>
      <c r="H5370" s="290">
        <v>851592102</v>
      </c>
    </row>
    <row r="5371" spans="2:8" x14ac:dyDescent="0.3">
      <c r="B5371" s="286">
        <v>44461.933530092596</v>
      </c>
      <c r="C5371" s="287">
        <v>100</v>
      </c>
      <c r="D5371" s="287">
        <v>96.1</v>
      </c>
      <c r="E5371" s="287">
        <f t="shared" si="83"/>
        <v>3.9000000000000057</v>
      </c>
      <c r="F5371" s="288" t="s">
        <v>32</v>
      </c>
      <c r="G5371" s="289"/>
      <c r="H5371" s="290">
        <v>851597167</v>
      </c>
    </row>
    <row r="5372" spans="2:8" x14ac:dyDescent="0.3">
      <c r="B5372" s="286">
        <v>44461.93917824074</v>
      </c>
      <c r="C5372" s="287">
        <v>100</v>
      </c>
      <c r="D5372" s="287">
        <v>96.1</v>
      </c>
      <c r="E5372" s="287">
        <f t="shared" si="83"/>
        <v>3.9000000000000057</v>
      </c>
      <c r="F5372" s="288" t="s">
        <v>32</v>
      </c>
      <c r="G5372" s="289"/>
      <c r="H5372" s="290">
        <v>851603456</v>
      </c>
    </row>
    <row r="5373" spans="2:8" x14ac:dyDescent="0.3">
      <c r="B5373" s="286">
        <v>44461.945243055554</v>
      </c>
      <c r="C5373" s="287">
        <v>1000</v>
      </c>
      <c r="D5373" s="287">
        <v>979</v>
      </c>
      <c r="E5373" s="287">
        <f t="shared" si="83"/>
        <v>21</v>
      </c>
      <c r="F5373" s="288" t="s">
        <v>6127</v>
      </c>
      <c r="G5373" s="289" t="s">
        <v>6099</v>
      </c>
      <c r="H5373" s="290">
        <v>851610459</v>
      </c>
    </row>
    <row r="5374" spans="2:8" x14ac:dyDescent="0.3">
      <c r="B5374" s="286">
        <v>44461.946284722224</v>
      </c>
      <c r="C5374" s="287">
        <v>25</v>
      </c>
      <c r="D5374" s="287">
        <v>21.1</v>
      </c>
      <c r="E5374" s="287">
        <f t="shared" si="83"/>
        <v>3.8999999999999986</v>
      </c>
      <c r="F5374" s="288" t="s">
        <v>6532</v>
      </c>
      <c r="G5374" s="289" t="s">
        <v>67</v>
      </c>
      <c r="H5374" s="290">
        <v>851611739</v>
      </c>
    </row>
    <row r="5375" spans="2:8" x14ac:dyDescent="0.3">
      <c r="B5375" s="286">
        <v>44461.947500000002</v>
      </c>
      <c r="C5375" s="287">
        <v>500</v>
      </c>
      <c r="D5375" s="287">
        <v>489.5</v>
      </c>
      <c r="E5375" s="287">
        <f t="shared" si="83"/>
        <v>10.5</v>
      </c>
      <c r="F5375" s="288" t="s">
        <v>6111</v>
      </c>
      <c r="G5375" s="289" t="s">
        <v>6097</v>
      </c>
      <c r="H5375" s="290">
        <v>851613116</v>
      </c>
    </row>
    <row r="5376" spans="2:8" x14ac:dyDescent="0.3">
      <c r="B5376" s="286">
        <v>44461.948344907411</v>
      </c>
      <c r="C5376" s="287">
        <v>1000</v>
      </c>
      <c r="D5376" s="287">
        <v>979</v>
      </c>
      <c r="E5376" s="287">
        <f t="shared" si="83"/>
        <v>21</v>
      </c>
      <c r="F5376" s="288" t="s">
        <v>32</v>
      </c>
      <c r="G5376" s="289"/>
      <c r="H5376" s="290">
        <v>851614155</v>
      </c>
    </row>
    <row r="5377" spans="2:8" x14ac:dyDescent="0.3">
      <c r="B5377" s="286">
        <v>44461.951215277775</v>
      </c>
      <c r="C5377" s="287">
        <v>300</v>
      </c>
      <c r="D5377" s="287">
        <v>293.7</v>
      </c>
      <c r="E5377" s="287">
        <f t="shared" si="83"/>
        <v>6.3000000000000114</v>
      </c>
      <c r="F5377" s="288" t="s">
        <v>6214</v>
      </c>
      <c r="G5377" s="289" t="s">
        <v>6163</v>
      </c>
      <c r="H5377" s="290">
        <v>851617429</v>
      </c>
    </row>
    <row r="5378" spans="2:8" x14ac:dyDescent="0.3">
      <c r="B5378" s="286">
        <v>44461.952233796299</v>
      </c>
      <c r="C5378" s="287">
        <v>1500</v>
      </c>
      <c r="D5378" s="287">
        <v>1468.5</v>
      </c>
      <c r="E5378" s="287">
        <f t="shared" si="83"/>
        <v>31.5</v>
      </c>
      <c r="F5378" s="288" t="s">
        <v>32</v>
      </c>
      <c r="G5378" s="289"/>
      <c r="H5378" s="290">
        <v>851618596</v>
      </c>
    </row>
    <row r="5379" spans="2:8" x14ac:dyDescent="0.3">
      <c r="B5379" s="286">
        <v>44461.958425925928</v>
      </c>
      <c r="C5379" s="287">
        <v>2000</v>
      </c>
      <c r="D5379" s="287">
        <v>1938</v>
      </c>
      <c r="E5379" s="287">
        <f t="shared" si="83"/>
        <v>62</v>
      </c>
      <c r="F5379" s="288" t="s">
        <v>32</v>
      </c>
      <c r="G5379" s="289"/>
      <c r="H5379" s="290">
        <v>851625093</v>
      </c>
    </row>
    <row r="5380" spans="2:8" x14ac:dyDescent="0.3">
      <c r="B5380" s="286">
        <v>44461.958587962959</v>
      </c>
      <c r="C5380" s="287">
        <v>100</v>
      </c>
      <c r="D5380" s="287">
        <v>96.1</v>
      </c>
      <c r="E5380" s="287">
        <f t="shared" si="83"/>
        <v>3.9000000000000057</v>
      </c>
      <c r="F5380" s="288" t="s">
        <v>6533</v>
      </c>
      <c r="G5380" s="289" t="s">
        <v>69</v>
      </c>
      <c r="H5380" s="290">
        <v>851625330</v>
      </c>
    </row>
    <row r="5381" spans="2:8" x14ac:dyDescent="0.3">
      <c r="B5381" s="286">
        <v>44461.967557870368</v>
      </c>
      <c r="C5381" s="287">
        <v>500</v>
      </c>
      <c r="D5381" s="287">
        <v>489.5</v>
      </c>
      <c r="E5381" s="287">
        <f t="shared" ref="E5381:E5444" si="84">C5381-D5381</f>
        <v>10.5</v>
      </c>
      <c r="F5381" s="288" t="s">
        <v>32</v>
      </c>
      <c r="G5381" s="289"/>
      <c r="H5381" s="290">
        <v>851634273</v>
      </c>
    </row>
    <row r="5382" spans="2:8" x14ac:dyDescent="0.3">
      <c r="B5382" s="286">
        <v>44461.969166666669</v>
      </c>
      <c r="C5382" s="287">
        <v>500</v>
      </c>
      <c r="D5382" s="287">
        <v>489.5</v>
      </c>
      <c r="E5382" s="287">
        <f t="shared" si="84"/>
        <v>10.5</v>
      </c>
      <c r="F5382" s="288" t="s">
        <v>32</v>
      </c>
      <c r="G5382" s="289"/>
      <c r="H5382" s="290">
        <v>851635912</v>
      </c>
    </row>
    <row r="5383" spans="2:8" x14ac:dyDescent="0.3">
      <c r="B5383" s="286">
        <v>44461.971805555557</v>
      </c>
      <c r="C5383" s="287">
        <v>50</v>
      </c>
      <c r="D5383" s="287">
        <v>46.1</v>
      </c>
      <c r="E5383" s="287">
        <f t="shared" si="84"/>
        <v>3.8999999999999986</v>
      </c>
      <c r="F5383" s="288" t="s">
        <v>66</v>
      </c>
      <c r="G5383" s="289" t="s">
        <v>6102</v>
      </c>
      <c r="H5383" s="290">
        <v>851638382</v>
      </c>
    </row>
    <row r="5384" spans="2:8" x14ac:dyDescent="0.3">
      <c r="B5384" s="286">
        <v>44461.974780092591</v>
      </c>
      <c r="C5384" s="287">
        <v>1</v>
      </c>
      <c r="D5384" s="287">
        <v>-2.9</v>
      </c>
      <c r="E5384" s="287">
        <f t="shared" si="84"/>
        <v>3.9</v>
      </c>
      <c r="F5384" s="288" t="s">
        <v>32</v>
      </c>
      <c r="G5384" s="289"/>
      <c r="H5384" s="290">
        <v>851641213</v>
      </c>
    </row>
    <row r="5385" spans="2:8" x14ac:dyDescent="0.3">
      <c r="B5385" s="286">
        <v>44461.980995370373</v>
      </c>
      <c r="C5385" s="287">
        <v>300</v>
      </c>
      <c r="D5385" s="287">
        <v>293.7</v>
      </c>
      <c r="E5385" s="287">
        <f t="shared" si="84"/>
        <v>6.3000000000000114</v>
      </c>
      <c r="F5385" s="288" t="s">
        <v>32</v>
      </c>
      <c r="G5385" s="289"/>
      <c r="H5385" s="290">
        <v>851647120</v>
      </c>
    </row>
    <row r="5386" spans="2:8" x14ac:dyDescent="0.3">
      <c r="B5386" s="286">
        <v>44461.99900462963</v>
      </c>
      <c r="C5386" s="287">
        <v>2000</v>
      </c>
      <c r="D5386" s="287">
        <v>1958</v>
      </c>
      <c r="E5386" s="287">
        <f t="shared" si="84"/>
        <v>42</v>
      </c>
      <c r="F5386" s="288" t="s">
        <v>6134</v>
      </c>
      <c r="G5386" s="289" t="s">
        <v>6097</v>
      </c>
      <c r="H5386" s="290">
        <v>851662033</v>
      </c>
    </row>
    <row r="5387" spans="2:8" x14ac:dyDescent="0.3">
      <c r="B5387" s="286">
        <v>44462.008877314816</v>
      </c>
      <c r="C5387" s="287">
        <v>300</v>
      </c>
      <c r="D5387" s="287">
        <v>293.7</v>
      </c>
      <c r="E5387" s="287">
        <f t="shared" si="84"/>
        <v>6.3000000000000114</v>
      </c>
      <c r="F5387" s="288" t="s">
        <v>6100</v>
      </c>
      <c r="G5387" s="289" t="s">
        <v>6124</v>
      </c>
      <c r="H5387" s="290">
        <v>851683693</v>
      </c>
    </row>
    <row r="5388" spans="2:8" x14ac:dyDescent="0.3">
      <c r="B5388" s="286">
        <v>44462.013090277775</v>
      </c>
      <c r="C5388" s="287">
        <v>200</v>
      </c>
      <c r="D5388" s="287">
        <v>195.8</v>
      </c>
      <c r="E5388" s="287">
        <f t="shared" si="84"/>
        <v>4.1999999999999886</v>
      </c>
      <c r="F5388" s="288" t="s">
        <v>32</v>
      </c>
      <c r="G5388" s="289"/>
      <c r="H5388" s="290">
        <v>851691040</v>
      </c>
    </row>
    <row r="5389" spans="2:8" x14ac:dyDescent="0.3">
      <c r="B5389" s="286">
        <v>44462.019097222219</v>
      </c>
      <c r="C5389" s="287">
        <v>300</v>
      </c>
      <c r="D5389" s="287">
        <v>293.7</v>
      </c>
      <c r="E5389" s="287">
        <f t="shared" si="84"/>
        <v>6.3000000000000114</v>
      </c>
      <c r="F5389" s="288" t="s">
        <v>66</v>
      </c>
      <c r="G5389" s="289" t="s">
        <v>6178</v>
      </c>
      <c r="H5389" s="290">
        <v>851700607</v>
      </c>
    </row>
    <row r="5390" spans="2:8" x14ac:dyDescent="0.3">
      <c r="B5390" s="286">
        <v>44462.019224537034</v>
      </c>
      <c r="C5390" s="287">
        <v>64</v>
      </c>
      <c r="D5390" s="287">
        <v>60.1</v>
      </c>
      <c r="E5390" s="287">
        <f t="shared" si="84"/>
        <v>3.8999999999999986</v>
      </c>
      <c r="F5390" s="288" t="s">
        <v>6172</v>
      </c>
      <c r="G5390" s="289" t="s">
        <v>5886</v>
      </c>
      <c r="H5390" s="290">
        <v>851700753</v>
      </c>
    </row>
    <row r="5391" spans="2:8" x14ac:dyDescent="0.3">
      <c r="B5391" s="286">
        <v>44462.021296296298</v>
      </c>
      <c r="C5391" s="287">
        <v>30</v>
      </c>
      <c r="D5391" s="287">
        <v>26.1</v>
      </c>
      <c r="E5391" s="287">
        <f t="shared" si="84"/>
        <v>3.8999999999999986</v>
      </c>
      <c r="F5391" s="288" t="s">
        <v>32</v>
      </c>
      <c r="G5391" s="289"/>
      <c r="H5391" s="290">
        <v>851703677</v>
      </c>
    </row>
    <row r="5392" spans="2:8" x14ac:dyDescent="0.3">
      <c r="B5392" s="286">
        <v>44462.02921296296</v>
      </c>
      <c r="C5392" s="287">
        <v>100</v>
      </c>
      <c r="D5392" s="287">
        <v>96.1</v>
      </c>
      <c r="E5392" s="287">
        <f t="shared" si="84"/>
        <v>3.9000000000000057</v>
      </c>
      <c r="F5392" s="288" t="s">
        <v>6115</v>
      </c>
      <c r="G5392" s="289" t="s">
        <v>6099</v>
      </c>
      <c r="H5392" s="290">
        <v>851714691</v>
      </c>
    </row>
    <row r="5393" spans="2:8" x14ac:dyDescent="0.3">
      <c r="B5393" s="286">
        <v>44462.049201388887</v>
      </c>
      <c r="C5393" s="287">
        <v>100</v>
      </c>
      <c r="D5393" s="287">
        <v>96.1</v>
      </c>
      <c r="E5393" s="287">
        <f t="shared" si="84"/>
        <v>3.9000000000000057</v>
      </c>
      <c r="F5393" s="288" t="s">
        <v>32</v>
      </c>
      <c r="G5393" s="289"/>
      <c r="H5393" s="290">
        <v>851739753</v>
      </c>
    </row>
    <row r="5394" spans="2:8" x14ac:dyDescent="0.3">
      <c r="B5394" s="286">
        <v>44462.133414351854</v>
      </c>
      <c r="C5394" s="287">
        <v>300</v>
      </c>
      <c r="D5394" s="287">
        <v>293.7</v>
      </c>
      <c r="E5394" s="287">
        <f t="shared" si="84"/>
        <v>6.3000000000000114</v>
      </c>
      <c r="F5394" s="288" t="s">
        <v>32</v>
      </c>
      <c r="G5394" s="289"/>
      <c r="H5394" s="290">
        <v>851817617</v>
      </c>
    </row>
    <row r="5395" spans="2:8" x14ac:dyDescent="0.3">
      <c r="B5395" s="286">
        <v>44462.140127314815</v>
      </c>
      <c r="C5395" s="287">
        <v>1000</v>
      </c>
      <c r="D5395" s="287">
        <v>979</v>
      </c>
      <c r="E5395" s="287">
        <f t="shared" si="84"/>
        <v>21</v>
      </c>
      <c r="F5395" s="288" t="s">
        <v>32</v>
      </c>
      <c r="G5395" s="289"/>
      <c r="H5395" s="290">
        <v>851823900</v>
      </c>
    </row>
    <row r="5396" spans="2:8" x14ac:dyDescent="0.3">
      <c r="B5396" s="286">
        <v>44462.259467592594</v>
      </c>
      <c r="C5396" s="287">
        <v>3000</v>
      </c>
      <c r="D5396" s="287">
        <v>2937</v>
      </c>
      <c r="E5396" s="287">
        <f t="shared" si="84"/>
        <v>63</v>
      </c>
      <c r="F5396" s="288" t="s">
        <v>6125</v>
      </c>
      <c r="G5396" s="289" t="s">
        <v>6104</v>
      </c>
      <c r="H5396" s="290">
        <v>851919195</v>
      </c>
    </row>
    <row r="5397" spans="2:8" x14ac:dyDescent="0.3">
      <c r="B5397" s="286">
        <v>44462.263506944444</v>
      </c>
      <c r="C5397" s="287">
        <v>1000</v>
      </c>
      <c r="D5397" s="287">
        <v>979</v>
      </c>
      <c r="E5397" s="287">
        <f t="shared" si="84"/>
        <v>21</v>
      </c>
      <c r="F5397" s="288" t="s">
        <v>32</v>
      </c>
      <c r="G5397" s="289"/>
      <c r="H5397" s="290">
        <v>851921778</v>
      </c>
    </row>
    <row r="5398" spans="2:8" x14ac:dyDescent="0.3">
      <c r="B5398" s="286">
        <v>44462.28533564815</v>
      </c>
      <c r="C5398" s="287">
        <v>1000</v>
      </c>
      <c r="D5398" s="287">
        <v>979</v>
      </c>
      <c r="E5398" s="287">
        <f t="shared" si="84"/>
        <v>21</v>
      </c>
      <c r="F5398" s="288" t="s">
        <v>6089</v>
      </c>
      <c r="G5398" s="289" t="s">
        <v>6097</v>
      </c>
      <c r="H5398" s="290">
        <v>851934899</v>
      </c>
    </row>
    <row r="5399" spans="2:8" x14ac:dyDescent="0.3">
      <c r="B5399" s="286">
        <v>44462.295925925922</v>
      </c>
      <c r="C5399" s="287">
        <v>100</v>
      </c>
      <c r="D5399" s="287">
        <v>96.1</v>
      </c>
      <c r="E5399" s="287">
        <f t="shared" si="84"/>
        <v>3.9000000000000057</v>
      </c>
      <c r="F5399" s="288" t="s">
        <v>32</v>
      </c>
      <c r="G5399" s="289"/>
      <c r="H5399" s="290">
        <v>851941718</v>
      </c>
    </row>
    <row r="5400" spans="2:8" x14ac:dyDescent="0.3">
      <c r="B5400" s="286">
        <v>44462.297164351854</v>
      </c>
      <c r="C5400" s="287">
        <v>300</v>
      </c>
      <c r="D5400" s="287">
        <v>293.7</v>
      </c>
      <c r="E5400" s="287">
        <f t="shared" si="84"/>
        <v>6.3000000000000114</v>
      </c>
      <c r="F5400" s="288" t="s">
        <v>32</v>
      </c>
      <c r="G5400" s="289"/>
      <c r="H5400" s="290">
        <v>851942535</v>
      </c>
    </row>
    <row r="5401" spans="2:8" x14ac:dyDescent="0.3">
      <c r="B5401" s="286">
        <v>44462.315451388888</v>
      </c>
      <c r="C5401" s="287">
        <v>100</v>
      </c>
      <c r="D5401" s="287">
        <v>96.1</v>
      </c>
      <c r="E5401" s="287">
        <f t="shared" si="84"/>
        <v>3.9000000000000057</v>
      </c>
      <c r="F5401" s="288" t="s">
        <v>32</v>
      </c>
      <c r="G5401" s="289"/>
      <c r="H5401" s="290">
        <v>851956044</v>
      </c>
    </row>
    <row r="5402" spans="2:8" x14ac:dyDescent="0.3">
      <c r="B5402" s="286">
        <v>44462.330613425926</v>
      </c>
      <c r="C5402" s="287">
        <v>150</v>
      </c>
      <c r="D5402" s="287">
        <v>146.1</v>
      </c>
      <c r="E5402" s="287">
        <f t="shared" si="84"/>
        <v>3.9000000000000057</v>
      </c>
      <c r="F5402" s="288" t="s">
        <v>6534</v>
      </c>
      <c r="G5402" s="289" t="s">
        <v>6099</v>
      </c>
      <c r="H5402" s="290">
        <v>851967201</v>
      </c>
    </row>
    <row r="5403" spans="2:8" x14ac:dyDescent="0.3">
      <c r="B5403" s="286">
        <v>44462.340613425928</v>
      </c>
      <c r="C5403" s="287">
        <v>100</v>
      </c>
      <c r="D5403" s="287">
        <v>96.1</v>
      </c>
      <c r="E5403" s="287">
        <f t="shared" si="84"/>
        <v>3.9000000000000057</v>
      </c>
      <c r="F5403" s="288" t="s">
        <v>6269</v>
      </c>
      <c r="G5403" s="289" t="s">
        <v>5892</v>
      </c>
      <c r="H5403" s="290">
        <v>851976344</v>
      </c>
    </row>
    <row r="5404" spans="2:8" x14ac:dyDescent="0.3">
      <c r="B5404" s="286">
        <v>44462.357546296298</v>
      </c>
      <c r="C5404" s="287">
        <v>300</v>
      </c>
      <c r="D5404" s="287">
        <v>293.7</v>
      </c>
      <c r="E5404" s="287">
        <f t="shared" si="84"/>
        <v>6.3000000000000114</v>
      </c>
      <c r="F5404" s="288" t="s">
        <v>6248</v>
      </c>
      <c r="G5404" s="289" t="s">
        <v>6099</v>
      </c>
      <c r="H5404" s="290">
        <v>851992382</v>
      </c>
    </row>
    <row r="5405" spans="2:8" x14ac:dyDescent="0.3">
      <c r="B5405" s="286">
        <v>44462.364803240744</v>
      </c>
      <c r="C5405" s="287">
        <v>800</v>
      </c>
      <c r="D5405" s="287">
        <v>783.2</v>
      </c>
      <c r="E5405" s="287">
        <f t="shared" si="84"/>
        <v>16.799999999999955</v>
      </c>
      <c r="F5405" s="288" t="s">
        <v>6207</v>
      </c>
      <c r="G5405" s="289" t="s">
        <v>6104</v>
      </c>
      <c r="H5405" s="290">
        <v>851998822</v>
      </c>
    </row>
    <row r="5406" spans="2:8" x14ac:dyDescent="0.3">
      <c r="B5406" s="286">
        <v>44462.36513888889</v>
      </c>
      <c r="C5406" s="287">
        <v>500</v>
      </c>
      <c r="D5406" s="287">
        <v>489.5</v>
      </c>
      <c r="E5406" s="287">
        <f t="shared" si="84"/>
        <v>10.5</v>
      </c>
      <c r="F5406" s="288" t="s">
        <v>32</v>
      </c>
      <c r="G5406" s="289"/>
      <c r="H5406" s="290">
        <v>851999089</v>
      </c>
    </row>
    <row r="5407" spans="2:8" x14ac:dyDescent="0.3">
      <c r="B5407" s="286">
        <v>44462.366666666669</v>
      </c>
      <c r="C5407" s="287">
        <v>2000</v>
      </c>
      <c r="D5407" s="287">
        <v>1958</v>
      </c>
      <c r="E5407" s="287">
        <f t="shared" si="84"/>
        <v>42</v>
      </c>
      <c r="F5407" s="288" t="s">
        <v>6146</v>
      </c>
      <c r="G5407" s="289" t="s">
        <v>6104</v>
      </c>
      <c r="H5407" s="290">
        <v>852000435</v>
      </c>
    </row>
    <row r="5408" spans="2:8" x14ac:dyDescent="0.3">
      <c r="B5408" s="286">
        <v>44462.366851851853</v>
      </c>
      <c r="C5408" s="287">
        <v>1000</v>
      </c>
      <c r="D5408" s="287">
        <v>979</v>
      </c>
      <c r="E5408" s="287">
        <f t="shared" si="84"/>
        <v>21</v>
      </c>
      <c r="F5408" s="288" t="s">
        <v>66</v>
      </c>
      <c r="G5408" s="289" t="s">
        <v>6097</v>
      </c>
      <c r="H5408" s="290">
        <v>852000593</v>
      </c>
    </row>
    <row r="5409" spans="2:8" x14ac:dyDescent="0.3">
      <c r="B5409" s="286">
        <v>44462.370092592595</v>
      </c>
      <c r="C5409" s="287">
        <v>1000</v>
      </c>
      <c r="D5409" s="287">
        <v>979</v>
      </c>
      <c r="E5409" s="287">
        <f t="shared" si="84"/>
        <v>21</v>
      </c>
      <c r="F5409" s="288" t="s">
        <v>5793</v>
      </c>
      <c r="G5409" s="289" t="s">
        <v>6117</v>
      </c>
      <c r="H5409" s="290">
        <v>852003959</v>
      </c>
    </row>
    <row r="5410" spans="2:8" x14ac:dyDescent="0.3">
      <c r="B5410" s="286">
        <v>44462.378113425926</v>
      </c>
      <c r="C5410" s="287">
        <v>500</v>
      </c>
      <c r="D5410" s="287">
        <v>489.5</v>
      </c>
      <c r="E5410" s="287">
        <f t="shared" si="84"/>
        <v>10.5</v>
      </c>
      <c r="F5410" s="288" t="s">
        <v>32</v>
      </c>
      <c r="G5410" s="289"/>
      <c r="H5410" s="290">
        <v>852012403</v>
      </c>
    </row>
    <row r="5411" spans="2:8" x14ac:dyDescent="0.3">
      <c r="B5411" s="286">
        <v>44462.378506944442</v>
      </c>
      <c r="C5411" s="287">
        <v>50</v>
      </c>
      <c r="D5411" s="287">
        <v>46.1</v>
      </c>
      <c r="E5411" s="287">
        <f t="shared" si="84"/>
        <v>3.8999999999999986</v>
      </c>
      <c r="F5411" s="288" t="s">
        <v>6307</v>
      </c>
      <c r="G5411" s="289" t="s">
        <v>6117</v>
      </c>
      <c r="H5411" s="290">
        <v>852012885</v>
      </c>
    </row>
    <row r="5412" spans="2:8" x14ac:dyDescent="0.3">
      <c r="B5412" s="286">
        <v>44462.39335648148</v>
      </c>
      <c r="C5412" s="287">
        <v>300</v>
      </c>
      <c r="D5412" s="287">
        <v>293.7</v>
      </c>
      <c r="E5412" s="287">
        <f t="shared" si="84"/>
        <v>6.3000000000000114</v>
      </c>
      <c r="F5412" s="288" t="s">
        <v>6295</v>
      </c>
      <c r="G5412" s="289" t="s">
        <v>6268</v>
      </c>
      <c r="H5412" s="290">
        <v>852029039</v>
      </c>
    </row>
    <row r="5413" spans="2:8" x14ac:dyDescent="0.3">
      <c r="B5413" s="286">
        <v>44462.39398148148</v>
      </c>
      <c r="C5413" s="287">
        <v>1000</v>
      </c>
      <c r="D5413" s="287">
        <v>979</v>
      </c>
      <c r="E5413" s="287">
        <f t="shared" si="84"/>
        <v>21</v>
      </c>
      <c r="F5413" s="288" t="s">
        <v>6287</v>
      </c>
      <c r="G5413" s="289" t="s">
        <v>6099</v>
      </c>
      <c r="H5413" s="290">
        <v>852029689</v>
      </c>
    </row>
    <row r="5414" spans="2:8" x14ac:dyDescent="0.3">
      <c r="B5414" s="286">
        <v>44462.394733796296</v>
      </c>
      <c r="C5414" s="287">
        <v>100</v>
      </c>
      <c r="D5414" s="287">
        <v>96.1</v>
      </c>
      <c r="E5414" s="287">
        <f t="shared" si="84"/>
        <v>3.9000000000000057</v>
      </c>
      <c r="F5414" s="288" t="s">
        <v>32</v>
      </c>
      <c r="G5414" s="289"/>
      <c r="H5414" s="290">
        <v>852030468</v>
      </c>
    </row>
    <row r="5415" spans="2:8" x14ac:dyDescent="0.3">
      <c r="B5415" s="286">
        <v>44462.416886574072</v>
      </c>
      <c r="C5415" s="287">
        <v>100</v>
      </c>
      <c r="D5415" s="287">
        <v>96.1</v>
      </c>
      <c r="E5415" s="287">
        <f t="shared" si="84"/>
        <v>3.9000000000000057</v>
      </c>
      <c r="F5415" s="288" t="s">
        <v>6138</v>
      </c>
      <c r="G5415" s="289" t="s">
        <v>6093</v>
      </c>
      <c r="H5415" s="290">
        <v>852053158</v>
      </c>
    </row>
    <row r="5416" spans="2:8" x14ac:dyDescent="0.3">
      <c r="B5416" s="286">
        <v>44462.418356481481</v>
      </c>
      <c r="C5416" s="287">
        <v>1000</v>
      </c>
      <c r="D5416" s="287">
        <v>979</v>
      </c>
      <c r="E5416" s="287">
        <f t="shared" si="84"/>
        <v>21</v>
      </c>
      <c r="F5416" s="288" t="s">
        <v>32</v>
      </c>
      <c r="G5416" s="289"/>
      <c r="H5416" s="290">
        <v>852055334</v>
      </c>
    </row>
    <row r="5417" spans="2:8" x14ac:dyDescent="0.3">
      <c r="B5417" s="286">
        <v>44462.42355324074</v>
      </c>
      <c r="C5417" s="287">
        <v>500</v>
      </c>
      <c r="D5417" s="287">
        <v>489.5</v>
      </c>
      <c r="E5417" s="287">
        <f t="shared" si="84"/>
        <v>10.5</v>
      </c>
      <c r="F5417" s="288" t="s">
        <v>6127</v>
      </c>
      <c r="G5417" s="289" t="s">
        <v>6178</v>
      </c>
      <c r="H5417" s="290">
        <v>852062496</v>
      </c>
    </row>
    <row r="5418" spans="2:8" x14ac:dyDescent="0.3">
      <c r="B5418" s="286">
        <v>44462.439583333333</v>
      </c>
      <c r="C5418" s="287">
        <v>500</v>
      </c>
      <c r="D5418" s="287">
        <v>489.5</v>
      </c>
      <c r="E5418" s="287">
        <f t="shared" si="84"/>
        <v>10.5</v>
      </c>
      <c r="F5418" s="288" t="s">
        <v>6122</v>
      </c>
      <c r="G5418" s="289" t="s">
        <v>6104</v>
      </c>
      <c r="H5418" s="290">
        <v>852082763</v>
      </c>
    </row>
    <row r="5419" spans="2:8" x14ac:dyDescent="0.3">
      <c r="B5419" s="286">
        <v>44462.441168981481</v>
      </c>
      <c r="C5419" s="287">
        <v>300</v>
      </c>
      <c r="D5419" s="287">
        <v>293.7</v>
      </c>
      <c r="E5419" s="287">
        <f t="shared" si="84"/>
        <v>6.3000000000000114</v>
      </c>
      <c r="F5419" s="288" t="s">
        <v>32</v>
      </c>
      <c r="G5419" s="289"/>
      <c r="H5419" s="290">
        <v>852084537</v>
      </c>
    </row>
    <row r="5420" spans="2:8" x14ac:dyDescent="0.3">
      <c r="B5420" s="286">
        <v>44462.442557870374</v>
      </c>
      <c r="C5420" s="287">
        <v>500</v>
      </c>
      <c r="D5420" s="287">
        <v>489.5</v>
      </c>
      <c r="E5420" s="287">
        <f t="shared" si="84"/>
        <v>10.5</v>
      </c>
      <c r="F5420" s="288" t="s">
        <v>32</v>
      </c>
      <c r="G5420" s="289"/>
      <c r="H5420" s="290">
        <v>852086160</v>
      </c>
    </row>
    <row r="5421" spans="2:8" x14ac:dyDescent="0.3">
      <c r="B5421" s="286">
        <v>44462.442986111113</v>
      </c>
      <c r="C5421" s="287">
        <v>250</v>
      </c>
      <c r="D5421" s="287">
        <v>244.75</v>
      </c>
      <c r="E5421" s="287">
        <f t="shared" si="84"/>
        <v>5.25</v>
      </c>
      <c r="F5421" s="288" t="s">
        <v>32</v>
      </c>
      <c r="G5421" s="289"/>
      <c r="H5421" s="290">
        <v>852086609</v>
      </c>
    </row>
    <row r="5422" spans="2:8" x14ac:dyDescent="0.3">
      <c r="B5422" s="286">
        <v>44462.449872685182</v>
      </c>
      <c r="C5422" s="287">
        <v>300</v>
      </c>
      <c r="D5422" s="287">
        <v>293.7</v>
      </c>
      <c r="E5422" s="287">
        <f t="shared" si="84"/>
        <v>6.3000000000000114</v>
      </c>
      <c r="F5422" s="288" t="s">
        <v>32</v>
      </c>
      <c r="G5422" s="289"/>
      <c r="H5422" s="290">
        <v>852094464</v>
      </c>
    </row>
    <row r="5423" spans="2:8" x14ac:dyDescent="0.3">
      <c r="B5423" s="286">
        <v>44462.45516203704</v>
      </c>
      <c r="C5423" s="287">
        <v>300</v>
      </c>
      <c r="D5423" s="287">
        <v>293.7</v>
      </c>
      <c r="E5423" s="287">
        <f t="shared" si="84"/>
        <v>6.3000000000000114</v>
      </c>
      <c r="F5423" s="288" t="s">
        <v>32</v>
      </c>
      <c r="G5423" s="289"/>
      <c r="H5423" s="290">
        <v>852100290</v>
      </c>
    </row>
    <row r="5424" spans="2:8" x14ac:dyDescent="0.3">
      <c r="B5424" s="286">
        <v>44462.456192129626</v>
      </c>
      <c r="C5424" s="287">
        <v>200</v>
      </c>
      <c r="D5424" s="287">
        <v>195.8</v>
      </c>
      <c r="E5424" s="287">
        <f t="shared" si="84"/>
        <v>4.1999999999999886</v>
      </c>
      <c r="F5424" s="288" t="s">
        <v>32</v>
      </c>
      <c r="G5424" s="289"/>
      <c r="H5424" s="290">
        <v>852101383</v>
      </c>
    </row>
    <row r="5425" spans="2:8" x14ac:dyDescent="0.3">
      <c r="B5425" s="286">
        <v>44462.456562500003</v>
      </c>
      <c r="C5425" s="287">
        <v>300</v>
      </c>
      <c r="D5425" s="287">
        <v>293.7</v>
      </c>
      <c r="E5425" s="287">
        <f t="shared" si="84"/>
        <v>6.3000000000000114</v>
      </c>
      <c r="F5425" s="288" t="s">
        <v>32</v>
      </c>
      <c r="G5425" s="289"/>
      <c r="H5425" s="290">
        <v>852101830</v>
      </c>
    </row>
    <row r="5426" spans="2:8" x14ac:dyDescent="0.3">
      <c r="B5426" s="286">
        <v>44462.459236111114</v>
      </c>
      <c r="C5426" s="287">
        <v>500</v>
      </c>
      <c r="D5426" s="287">
        <v>489.5</v>
      </c>
      <c r="E5426" s="287">
        <f t="shared" si="84"/>
        <v>10.5</v>
      </c>
      <c r="F5426" s="288" t="s">
        <v>6096</v>
      </c>
      <c r="G5426" s="289" t="s">
        <v>6097</v>
      </c>
      <c r="H5426" s="290">
        <v>852105060</v>
      </c>
    </row>
    <row r="5427" spans="2:8" x14ac:dyDescent="0.3">
      <c r="B5427" s="286">
        <v>44462.46130787037</v>
      </c>
      <c r="C5427" s="287">
        <v>235</v>
      </c>
      <c r="D5427" s="287">
        <v>230.06</v>
      </c>
      <c r="E5427" s="287">
        <f t="shared" si="84"/>
        <v>4.9399999999999977</v>
      </c>
      <c r="F5427" s="288" t="s">
        <v>6098</v>
      </c>
      <c r="G5427" s="289" t="s">
        <v>6163</v>
      </c>
      <c r="H5427" s="290">
        <v>852107580</v>
      </c>
    </row>
    <row r="5428" spans="2:8" x14ac:dyDescent="0.3">
      <c r="B5428" s="286">
        <v>44462.461539351854</v>
      </c>
      <c r="C5428" s="287">
        <v>3000</v>
      </c>
      <c r="D5428" s="287">
        <v>2937</v>
      </c>
      <c r="E5428" s="287">
        <f t="shared" si="84"/>
        <v>63</v>
      </c>
      <c r="F5428" s="288" t="s">
        <v>6105</v>
      </c>
      <c r="G5428" s="289" t="s">
        <v>6099</v>
      </c>
      <c r="H5428" s="290">
        <v>852107862</v>
      </c>
    </row>
    <row r="5429" spans="2:8" x14ac:dyDescent="0.3">
      <c r="B5429" s="286">
        <v>44462.462210648147</v>
      </c>
      <c r="C5429" s="287">
        <v>235</v>
      </c>
      <c r="D5429" s="287">
        <v>230.06</v>
      </c>
      <c r="E5429" s="287">
        <f t="shared" si="84"/>
        <v>4.9399999999999977</v>
      </c>
      <c r="F5429" s="288" t="s">
        <v>6210</v>
      </c>
      <c r="G5429" s="289" t="s">
        <v>5886</v>
      </c>
      <c r="H5429" s="290">
        <v>852108727</v>
      </c>
    </row>
    <row r="5430" spans="2:8" x14ac:dyDescent="0.3">
      <c r="B5430" s="286">
        <v>44462.463206018518</v>
      </c>
      <c r="C5430" s="287">
        <v>235</v>
      </c>
      <c r="D5430" s="287">
        <v>230.06</v>
      </c>
      <c r="E5430" s="287">
        <f t="shared" si="84"/>
        <v>4.9399999999999977</v>
      </c>
      <c r="F5430" s="288" t="s">
        <v>6275</v>
      </c>
      <c r="G5430" s="289" t="s">
        <v>6097</v>
      </c>
      <c r="H5430" s="290">
        <v>852109908</v>
      </c>
    </row>
    <row r="5431" spans="2:8" x14ac:dyDescent="0.3">
      <c r="B5431" s="286">
        <v>44462.463900462964</v>
      </c>
      <c r="C5431" s="287">
        <v>900</v>
      </c>
      <c r="D5431" s="287">
        <v>881.1</v>
      </c>
      <c r="E5431" s="287">
        <f t="shared" si="84"/>
        <v>18.899999999999977</v>
      </c>
      <c r="F5431" s="288" t="s">
        <v>6193</v>
      </c>
      <c r="G5431" s="289" t="s">
        <v>6097</v>
      </c>
      <c r="H5431" s="290">
        <v>852110734</v>
      </c>
    </row>
    <row r="5432" spans="2:8" x14ac:dyDescent="0.3">
      <c r="B5432" s="286">
        <v>44462.464733796296</v>
      </c>
      <c r="C5432" s="287">
        <v>100</v>
      </c>
      <c r="D5432" s="287">
        <v>96.1</v>
      </c>
      <c r="E5432" s="287">
        <f t="shared" si="84"/>
        <v>3.9000000000000057</v>
      </c>
      <c r="F5432" s="288" t="s">
        <v>32</v>
      </c>
      <c r="G5432" s="289"/>
      <c r="H5432" s="290">
        <v>852111796</v>
      </c>
    </row>
    <row r="5433" spans="2:8" x14ac:dyDescent="0.3">
      <c r="B5433" s="286">
        <v>44462.468321759261</v>
      </c>
      <c r="C5433" s="287">
        <v>500</v>
      </c>
      <c r="D5433" s="287">
        <v>489.5</v>
      </c>
      <c r="E5433" s="287">
        <f t="shared" si="84"/>
        <v>10.5</v>
      </c>
      <c r="F5433" s="288" t="s">
        <v>32</v>
      </c>
      <c r="G5433" s="289"/>
      <c r="H5433" s="290">
        <v>852115779</v>
      </c>
    </row>
    <row r="5434" spans="2:8" x14ac:dyDescent="0.3">
      <c r="B5434" s="286">
        <v>44462.471921296295</v>
      </c>
      <c r="C5434" s="287">
        <v>235</v>
      </c>
      <c r="D5434" s="287">
        <v>230.06</v>
      </c>
      <c r="E5434" s="287">
        <f t="shared" si="84"/>
        <v>4.9399999999999977</v>
      </c>
      <c r="F5434" s="288" t="s">
        <v>6535</v>
      </c>
      <c r="G5434" s="289" t="s">
        <v>6091</v>
      </c>
      <c r="H5434" s="290">
        <v>852119826</v>
      </c>
    </row>
    <row r="5435" spans="2:8" x14ac:dyDescent="0.3">
      <c r="B5435" s="286">
        <v>44462.47693287037</v>
      </c>
      <c r="C5435" s="287">
        <v>100</v>
      </c>
      <c r="D5435" s="287">
        <v>96.1</v>
      </c>
      <c r="E5435" s="287">
        <f t="shared" si="84"/>
        <v>3.9000000000000057</v>
      </c>
      <c r="F5435" s="288" t="s">
        <v>32</v>
      </c>
      <c r="G5435" s="289"/>
      <c r="H5435" s="290">
        <v>852125291</v>
      </c>
    </row>
    <row r="5436" spans="2:8" x14ac:dyDescent="0.3">
      <c r="B5436" s="286">
        <v>44462.48065972222</v>
      </c>
      <c r="C5436" s="287">
        <v>500</v>
      </c>
      <c r="D5436" s="287">
        <v>489.5</v>
      </c>
      <c r="E5436" s="287">
        <f t="shared" si="84"/>
        <v>10.5</v>
      </c>
      <c r="F5436" s="288" t="s">
        <v>32</v>
      </c>
      <c r="G5436" s="289"/>
      <c r="H5436" s="290">
        <v>852129610</v>
      </c>
    </row>
    <row r="5437" spans="2:8" x14ac:dyDescent="0.3">
      <c r="B5437" s="286">
        <v>44462.485312500001</v>
      </c>
      <c r="C5437" s="287">
        <v>50</v>
      </c>
      <c r="D5437" s="287">
        <v>46.1</v>
      </c>
      <c r="E5437" s="287">
        <f t="shared" si="84"/>
        <v>3.8999999999999986</v>
      </c>
      <c r="F5437" s="288" t="s">
        <v>32</v>
      </c>
      <c r="G5437" s="289"/>
      <c r="H5437" s="290">
        <v>852134969</v>
      </c>
    </row>
    <row r="5438" spans="2:8" x14ac:dyDescent="0.3">
      <c r="B5438" s="286">
        <v>44462.487685185188</v>
      </c>
      <c r="C5438" s="287">
        <v>300</v>
      </c>
      <c r="D5438" s="287">
        <v>293.7</v>
      </c>
      <c r="E5438" s="287">
        <f t="shared" si="84"/>
        <v>6.3000000000000114</v>
      </c>
      <c r="F5438" s="288" t="s">
        <v>32</v>
      </c>
      <c r="G5438" s="289"/>
      <c r="H5438" s="290">
        <v>852137699</v>
      </c>
    </row>
    <row r="5439" spans="2:8" x14ac:dyDescent="0.3">
      <c r="B5439" s="286">
        <v>44462.488240740742</v>
      </c>
      <c r="C5439" s="287">
        <v>1000</v>
      </c>
      <c r="D5439" s="287">
        <v>979</v>
      </c>
      <c r="E5439" s="287">
        <f t="shared" si="84"/>
        <v>21</v>
      </c>
      <c r="F5439" s="288" t="s">
        <v>6207</v>
      </c>
      <c r="G5439" s="289" t="s">
        <v>6130</v>
      </c>
      <c r="H5439" s="290">
        <v>852138405</v>
      </c>
    </row>
    <row r="5440" spans="2:8" x14ac:dyDescent="0.3">
      <c r="B5440" s="286">
        <v>44462.500462962962</v>
      </c>
      <c r="C5440" s="287">
        <v>500</v>
      </c>
      <c r="D5440" s="287">
        <v>489.5</v>
      </c>
      <c r="E5440" s="287">
        <f t="shared" si="84"/>
        <v>10.5</v>
      </c>
      <c r="F5440" s="288" t="s">
        <v>6172</v>
      </c>
      <c r="G5440" s="289" t="s">
        <v>6102</v>
      </c>
      <c r="H5440" s="290">
        <v>852153071</v>
      </c>
    </row>
    <row r="5441" spans="2:8" x14ac:dyDescent="0.3">
      <c r="B5441" s="286">
        <v>44462.500879629632</v>
      </c>
      <c r="C5441" s="287">
        <v>300</v>
      </c>
      <c r="D5441" s="287">
        <v>293.7</v>
      </c>
      <c r="E5441" s="287">
        <f t="shared" si="84"/>
        <v>6.3000000000000114</v>
      </c>
      <c r="F5441" s="288" t="s">
        <v>32</v>
      </c>
      <c r="G5441" s="289"/>
      <c r="H5441" s="290">
        <v>852153754</v>
      </c>
    </row>
    <row r="5442" spans="2:8" x14ac:dyDescent="0.3">
      <c r="B5442" s="286">
        <v>44462.505659722221</v>
      </c>
      <c r="C5442" s="287">
        <v>1000</v>
      </c>
      <c r="D5442" s="287">
        <v>979</v>
      </c>
      <c r="E5442" s="287">
        <f t="shared" si="84"/>
        <v>21</v>
      </c>
      <c r="F5442" s="288" t="s">
        <v>32</v>
      </c>
      <c r="G5442" s="289"/>
      <c r="H5442" s="290">
        <v>852160308</v>
      </c>
    </row>
    <row r="5443" spans="2:8" x14ac:dyDescent="0.3">
      <c r="B5443" s="286">
        <v>44462.507314814815</v>
      </c>
      <c r="C5443" s="287">
        <v>1000</v>
      </c>
      <c r="D5443" s="287">
        <v>979</v>
      </c>
      <c r="E5443" s="287">
        <f t="shared" si="84"/>
        <v>21</v>
      </c>
      <c r="F5443" s="288" t="s">
        <v>6419</v>
      </c>
      <c r="G5443" s="289" t="s">
        <v>6097</v>
      </c>
      <c r="H5443" s="290">
        <v>852162634</v>
      </c>
    </row>
    <row r="5444" spans="2:8" x14ac:dyDescent="0.3">
      <c r="B5444" s="286">
        <v>44462.510208333333</v>
      </c>
      <c r="C5444" s="287">
        <v>1000</v>
      </c>
      <c r="D5444" s="287">
        <v>979</v>
      </c>
      <c r="E5444" s="287">
        <f t="shared" si="84"/>
        <v>21</v>
      </c>
      <c r="F5444" s="288" t="s">
        <v>6419</v>
      </c>
      <c r="G5444" s="289" t="s">
        <v>6097</v>
      </c>
      <c r="H5444" s="290">
        <v>852166320</v>
      </c>
    </row>
    <row r="5445" spans="2:8" x14ac:dyDescent="0.3">
      <c r="B5445" s="286">
        <v>44462.511782407404</v>
      </c>
      <c r="C5445" s="287">
        <v>100</v>
      </c>
      <c r="D5445" s="287">
        <v>96.1</v>
      </c>
      <c r="E5445" s="287">
        <f t="shared" ref="E5445:E5508" si="85">C5445-D5445</f>
        <v>3.9000000000000057</v>
      </c>
      <c r="F5445" s="288" t="s">
        <v>32</v>
      </c>
      <c r="G5445" s="289"/>
      <c r="H5445" s="290">
        <v>852168290</v>
      </c>
    </row>
    <row r="5446" spans="2:8" x14ac:dyDescent="0.3">
      <c r="B5446" s="286">
        <v>44462.512349537035</v>
      </c>
      <c r="C5446" s="287">
        <v>150</v>
      </c>
      <c r="D5446" s="287">
        <v>146.1</v>
      </c>
      <c r="E5446" s="287">
        <f t="shared" si="85"/>
        <v>3.9000000000000057</v>
      </c>
      <c r="F5446" s="288" t="s">
        <v>32</v>
      </c>
      <c r="G5446" s="289"/>
      <c r="H5446" s="290">
        <v>852169030</v>
      </c>
    </row>
    <row r="5447" spans="2:8" x14ac:dyDescent="0.3">
      <c r="B5447" s="286">
        <v>44462.516504629632</v>
      </c>
      <c r="C5447" s="287">
        <v>1500</v>
      </c>
      <c r="D5447" s="287">
        <v>1468.5</v>
      </c>
      <c r="E5447" s="287">
        <f t="shared" si="85"/>
        <v>31.5</v>
      </c>
      <c r="F5447" s="288" t="s">
        <v>6125</v>
      </c>
      <c r="G5447" s="289" t="s">
        <v>6117</v>
      </c>
      <c r="H5447" s="290">
        <v>852174597</v>
      </c>
    </row>
    <row r="5448" spans="2:8" x14ac:dyDescent="0.3">
      <c r="B5448" s="286">
        <v>44462.530844907407</v>
      </c>
      <c r="C5448" s="287">
        <v>1300</v>
      </c>
      <c r="D5448" s="287">
        <v>1272.7</v>
      </c>
      <c r="E5448" s="287">
        <f t="shared" si="85"/>
        <v>27.299999999999955</v>
      </c>
      <c r="F5448" s="288" t="s">
        <v>32</v>
      </c>
      <c r="G5448" s="289"/>
      <c r="H5448" s="290">
        <v>852192616</v>
      </c>
    </row>
    <row r="5449" spans="2:8" x14ac:dyDescent="0.3">
      <c r="B5449" s="286">
        <v>44462.532395833332</v>
      </c>
      <c r="C5449" s="287">
        <v>100</v>
      </c>
      <c r="D5449" s="287">
        <v>96.1</v>
      </c>
      <c r="E5449" s="287">
        <f t="shared" si="85"/>
        <v>3.9000000000000057</v>
      </c>
      <c r="F5449" s="288" t="s">
        <v>32</v>
      </c>
      <c r="G5449" s="289"/>
      <c r="H5449" s="290">
        <v>852194776</v>
      </c>
    </row>
    <row r="5450" spans="2:8" x14ac:dyDescent="0.3">
      <c r="B5450" s="286">
        <v>44462.532951388886</v>
      </c>
      <c r="C5450" s="287">
        <v>300</v>
      </c>
      <c r="D5450" s="287">
        <v>293.7</v>
      </c>
      <c r="E5450" s="287">
        <f t="shared" si="85"/>
        <v>6.3000000000000114</v>
      </c>
      <c r="F5450" s="288" t="s">
        <v>6100</v>
      </c>
      <c r="G5450" s="289" t="s">
        <v>6130</v>
      </c>
      <c r="H5450" s="290">
        <v>852195534</v>
      </c>
    </row>
    <row r="5451" spans="2:8" x14ac:dyDescent="0.3">
      <c r="B5451" s="286">
        <v>44462.536458333336</v>
      </c>
      <c r="C5451" s="287">
        <v>500</v>
      </c>
      <c r="D5451" s="287">
        <v>489.5</v>
      </c>
      <c r="E5451" s="287">
        <f t="shared" si="85"/>
        <v>10.5</v>
      </c>
      <c r="F5451" s="288" t="s">
        <v>66</v>
      </c>
      <c r="G5451" s="289" t="s">
        <v>6141</v>
      </c>
      <c r="H5451" s="290">
        <v>852200341</v>
      </c>
    </row>
    <row r="5452" spans="2:8" x14ac:dyDescent="0.3">
      <c r="B5452" s="286">
        <v>44462.538194444445</v>
      </c>
      <c r="C5452" s="287">
        <v>1000</v>
      </c>
      <c r="D5452" s="287">
        <v>979</v>
      </c>
      <c r="E5452" s="287">
        <f t="shared" si="85"/>
        <v>21</v>
      </c>
      <c r="F5452" s="288" t="s">
        <v>32</v>
      </c>
      <c r="G5452" s="289"/>
      <c r="H5452" s="290">
        <v>852202563</v>
      </c>
    </row>
    <row r="5453" spans="2:8" x14ac:dyDescent="0.3">
      <c r="B5453" s="286">
        <v>44462.538217592592</v>
      </c>
      <c r="C5453" s="287">
        <v>100</v>
      </c>
      <c r="D5453" s="287">
        <v>96.1</v>
      </c>
      <c r="E5453" s="287">
        <f t="shared" si="85"/>
        <v>3.9000000000000057</v>
      </c>
      <c r="F5453" s="288" t="s">
        <v>32</v>
      </c>
      <c r="G5453" s="289"/>
      <c r="H5453" s="290">
        <v>852202620</v>
      </c>
    </row>
    <row r="5454" spans="2:8" x14ac:dyDescent="0.3">
      <c r="B5454" s="286">
        <v>44462.540347222224</v>
      </c>
      <c r="C5454" s="287">
        <v>100</v>
      </c>
      <c r="D5454" s="287">
        <v>96.1</v>
      </c>
      <c r="E5454" s="287">
        <f t="shared" si="85"/>
        <v>3.9000000000000057</v>
      </c>
      <c r="F5454" s="288" t="s">
        <v>32</v>
      </c>
      <c r="G5454" s="289"/>
      <c r="H5454" s="290">
        <v>852205395</v>
      </c>
    </row>
    <row r="5455" spans="2:8" x14ac:dyDescent="0.3">
      <c r="B5455" s="286">
        <v>44462.540648148148</v>
      </c>
      <c r="C5455" s="287">
        <v>10000</v>
      </c>
      <c r="D5455" s="287">
        <v>9790</v>
      </c>
      <c r="E5455" s="287">
        <f t="shared" si="85"/>
        <v>210</v>
      </c>
      <c r="F5455" s="288" t="s">
        <v>32</v>
      </c>
      <c r="G5455" s="289"/>
      <c r="H5455" s="290">
        <v>852205807</v>
      </c>
    </row>
    <row r="5456" spans="2:8" x14ac:dyDescent="0.3">
      <c r="B5456" s="286">
        <v>44462.544374999998</v>
      </c>
      <c r="C5456" s="287">
        <v>500</v>
      </c>
      <c r="D5456" s="287">
        <v>489.5</v>
      </c>
      <c r="E5456" s="287">
        <f t="shared" si="85"/>
        <v>10.5</v>
      </c>
      <c r="F5456" s="288" t="s">
        <v>32</v>
      </c>
      <c r="G5456" s="289"/>
      <c r="H5456" s="290">
        <v>852210927</v>
      </c>
    </row>
    <row r="5457" spans="2:8" x14ac:dyDescent="0.3">
      <c r="B5457" s="286">
        <v>44462.550983796296</v>
      </c>
      <c r="C5457" s="287">
        <v>1000</v>
      </c>
      <c r="D5457" s="287">
        <v>979</v>
      </c>
      <c r="E5457" s="287">
        <f t="shared" si="85"/>
        <v>21</v>
      </c>
      <c r="F5457" s="288" t="s">
        <v>32</v>
      </c>
      <c r="G5457" s="289"/>
      <c r="H5457" s="290">
        <v>852219666</v>
      </c>
    </row>
    <row r="5458" spans="2:8" x14ac:dyDescent="0.3">
      <c r="B5458" s="286">
        <v>44462.551064814812</v>
      </c>
      <c r="C5458" s="287">
        <v>1000</v>
      </c>
      <c r="D5458" s="287">
        <v>979</v>
      </c>
      <c r="E5458" s="287">
        <f t="shared" si="85"/>
        <v>21</v>
      </c>
      <c r="F5458" s="288" t="s">
        <v>6536</v>
      </c>
      <c r="G5458" s="289" t="s">
        <v>6537</v>
      </c>
      <c r="H5458" s="290">
        <v>852219762</v>
      </c>
    </row>
    <row r="5459" spans="2:8" x14ac:dyDescent="0.3">
      <c r="B5459" s="286">
        <v>44462.552488425928</v>
      </c>
      <c r="C5459" s="287">
        <v>300</v>
      </c>
      <c r="D5459" s="287">
        <v>293.7</v>
      </c>
      <c r="E5459" s="287">
        <f t="shared" si="85"/>
        <v>6.3000000000000114</v>
      </c>
      <c r="F5459" s="288" t="s">
        <v>32</v>
      </c>
      <c r="G5459" s="289"/>
      <c r="H5459" s="290">
        <v>852221695</v>
      </c>
    </row>
    <row r="5460" spans="2:8" x14ac:dyDescent="0.3">
      <c r="B5460" s="286">
        <v>44462.55395833333</v>
      </c>
      <c r="C5460" s="287">
        <v>300</v>
      </c>
      <c r="D5460" s="287">
        <v>293.7</v>
      </c>
      <c r="E5460" s="287">
        <f t="shared" si="85"/>
        <v>6.3000000000000114</v>
      </c>
      <c r="F5460" s="288" t="s">
        <v>32</v>
      </c>
      <c r="G5460" s="289"/>
      <c r="H5460" s="290">
        <v>852223713</v>
      </c>
    </row>
    <row r="5461" spans="2:8" x14ac:dyDescent="0.3">
      <c r="B5461" s="286">
        <v>44462.555</v>
      </c>
      <c r="C5461" s="287">
        <v>3000</v>
      </c>
      <c r="D5461" s="287">
        <v>2937</v>
      </c>
      <c r="E5461" s="287">
        <f t="shared" si="85"/>
        <v>63</v>
      </c>
      <c r="F5461" s="288" t="s">
        <v>32</v>
      </c>
      <c r="G5461" s="289"/>
      <c r="H5461" s="290">
        <v>852225089</v>
      </c>
    </row>
    <row r="5462" spans="2:8" x14ac:dyDescent="0.3">
      <c r="B5462" s="286">
        <v>44462.560578703706</v>
      </c>
      <c r="C5462" s="287">
        <v>500</v>
      </c>
      <c r="D5462" s="287">
        <v>489.5</v>
      </c>
      <c r="E5462" s="287">
        <f t="shared" si="85"/>
        <v>10.5</v>
      </c>
      <c r="F5462" s="288" t="s">
        <v>32</v>
      </c>
      <c r="G5462" s="289"/>
      <c r="H5462" s="290">
        <v>852232425</v>
      </c>
    </row>
    <row r="5463" spans="2:8" x14ac:dyDescent="0.3">
      <c r="B5463" s="286">
        <v>44462.56322916667</v>
      </c>
      <c r="C5463" s="287">
        <v>500</v>
      </c>
      <c r="D5463" s="287">
        <v>489.5</v>
      </c>
      <c r="E5463" s="287">
        <f t="shared" si="85"/>
        <v>10.5</v>
      </c>
      <c r="F5463" s="288" t="s">
        <v>32</v>
      </c>
      <c r="G5463" s="289"/>
      <c r="H5463" s="290">
        <v>852235921</v>
      </c>
    </row>
    <row r="5464" spans="2:8" x14ac:dyDescent="0.3">
      <c r="B5464" s="286">
        <v>44462.566516203704</v>
      </c>
      <c r="C5464" s="287">
        <v>500</v>
      </c>
      <c r="D5464" s="287">
        <v>489.5</v>
      </c>
      <c r="E5464" s="287">
        <f t="shared" si="85"/>
        <v>10.5</v>
      </c>
      <c r="F5464" s="288" t="s">
        <v>32</v>
      </c>
      <c r="G5464" s="289"/>
      <c r="H5464" s="290">
        <v>852240386</v>
      </c>
    </row>
    <row r="5465" spans="2:8" x14ac:dyDescent="0.3">
      <c r="B5465" s="286">
        <v>44462.574490740742</v>
      </c>
      <c r="C5465" s="287">
        <v>300</v>
      </c>
      <c r="D5465" s="287">
        <v>293.7</v>
      </c>
      <c r="E5465" s="287">
        <f t="shared" si="85"/>
        <v>6.3000000000000114</v>
      </c>
      <c r="F5465" s="288" t="s">
        <v>32</v>
      </c>
      <c r="G5465" s="289"/>
      <c r="H5465" s="290">
        <v>852251379</v>
      </c>
    </row>
    <row r="5466" spans="2:8" x14ac:dyDescent="0.3">
      <c r="B5466" s="286">
        <v>44462.576168981483</v>
      </c>
      <c r="C5466" s="287">
        <v>100</v>
      </c>
      <c r="D5466" s="287">
        <v>96.1</v>
      </c>
      <c r="E5466" s="287">
        <f t="shared" si="85"/>
        <v>3.9000000000000057</v>
      </c>
      <c r="F5466" s="288" t="s">
        <v>32</v>
      </c>
      <c r="G5466" s="289"/>
      <c r="H5466" s="290">
        <v>852253710</v>
      </c>
    </row>
    <row r="5467" spans="2:8" x14ac:dyDescent="0.3">
      <c r="B5467" s="286">
        <v>44462.578009259261</v>
      </c>
      <c r="C5467" s="287">
        <v>500</v>
      </c>
      <c r="D5467" s="287">
        <v>489.5</v>
      </c>
      <c r="E5467" s="287">
        <f t="shared" si="85"/>
        <v>10.5</v>
      </c>
      <c r="F5467" s="288" t="s">
        <v>32</v>
      </c>
      <c r="G5467" s="289"/>
      <c r="H5467" s="290">
        <v>852256270</v>
      </c>
    </row>
    <row r="5468" spans="2:8" x14ac:dyDescent="0.3">
      <c r="B5468" s="286">
        <v>44462.5784375</v>
      </c>
      <c r="C5468" s="287">
        <v>1000</v>
      </c>
      <c r="D5468" s="287">
        <v>979</v>
      </c>
      <c r="E5468" s="287">
        <f t="shared" si="85"/>
        <v>21</v>
      </c>
      <c r="F5468" s="288" t="s">
        <v>6111</v>
      </c>
      <c r="G5468" s="289" t="s">
        <v>5886</v>
      </c>
      <c r="H5468" s="290">
        <v>852256857</v>
      </c>
    </row>
    <row r="5469" spans="2:8" x14ac:dyDescent="0.3">
      <c r="B5469" s="286">
        <v>44462.579745370371</v>
      </c>
      <c r="C5469" s="287">
        <v>500</v>
      </c>
      <c r="D5469" s="287">
        <v>489.5</v>
      </c>
      <c r="E5469" s="287">
        <f t="shared" si="85"/>
        <v>10.5</v>
      </c>
      <c r="F5469" s="288" t="s">
        <v>32</v>
      </c>
      <c r="G5469" s="289"/>
      <c r="H5469" s="290">
        <v>852258656</v>
      </c>
    </row>
    <row r="5470" spans="2:8" x14ac:dyDescent="0.3">
      <c r="B5470" s="286">
        <v>44462.58153935185</v>
      </c>
      <c r="C5470" s="287">
        <v>7500</v>
      </c>
      <c r="D5470" s="287">
        <v>7342.5</v>
      </c>
      <c r="E5470" s="287">
        <f t="shared" si="85"/>
        <v>157.5</v>
      </c>
      <c r="F5470" s="288" t="s">
        <v>6312</v>
      </c>
      <c r="G5470" s="289" t="s">
        <v>6099</v>
      </c>
      <c r="H5470" s="290">
        <v>852261244</v>
      </c>
    </row>
    <row r="5471" spans="2:8" x14ac:dyDescent="0.3">
      <c r="B5471" s="286">
        <v>44462.583055555559</v>
      </c>
      <c r="C5471" s="287">
        <v>500</v>
      </c>
      <c r="D5471" s="287">
        <v>489.5</v>
      </c>
      <c r="E5471" s="287">
        <f t="shared" si="85"/>
        <v>10.5</v>
      </c>
      <c r="F5471" s="288" t="s">
        <v>32</v>
      </c>
      <c r="G5471" s="289"/>
      <c r="H5471" s="290">
        <v>852263166</v>
      </c>
    </row>
    <row r="5472" spans="2:8" x14ac:dyDescent="0.3">
      <c r="B5472" s="286">
        <v>44462.585115740738</v>
      </c>
      <c r="C5472" s="287">
        <v>45</v>
      </c>
      <c r="D5472" s="287">
        <v>41.1</v>
      </c>
      <c r="E5472" s="287">
        <f t="shared" si="85"/>
        <v>3.8999999999999986</v>
      </c>
      <c r="F5472" s="288" t="s">
        <v>32</v>
      </c>
      <c r="G5472" s="289"/>
      <c r="H5472" s="290">
        <v>852266262</v>
      </c>
    </row>
    <row r="5473" spans="2:8" x14ac:dyDescent="0.3">
      <c r="B5473" s="286">
        <v>44462.587673611109</v>
      </c>
      <c r="C5473" s="287">
        <v>500</v>
      </c>
      <c r="D5473" s="287">
        <v>489.5</v>
      </c>
      <c r="E5473" s="287">
        <f t="shared" si="85"/>
        <v>10.5</v>
      </c>
      <c r="F5473" s="288" t="s">
        <v>32</v>
      </c>
      <c r="G5473" s="289"/>
      <c r="H5473" s="290">
        <v>852269814</v>
      </c>
    </row>
    <row r="5474" spans="2:8" x14ac:dyDescent="0.3">
      <c r="B5474" s="286">
        <v>44462.589409722219</v>
      </c>
      <c r="C5474" s="287">
        <v>300</v>
      </c>
      <c r="D5474" s="287">
        <v>293.7</v>
      </c>
      <c r="E5474" s="287">
        <f t="shared" si="85"/>
        <v>6.3000000000000114</v>
      </c>
      <c r="F5474" s="288" t="s">
        <v>32</v>
      </c>
      <c r="G5474" s="289"/>
      <c r="H5474" s="290">
        <v>852272416</v>
      </c>
    </row>
    <row r="5475" spans="2:8" x14ac:dyDescent="0.3">
      <c r="B5475" s="286">
        <v>44462.591423611113</v>
      </c>
      <c r="C5475" s="287">
        <v>300</v>
      </c>
      <c r="D5475" s="287">
        <v>293.7</v>
      </c>
      <c r="E5475" s="287">
        <f t="shared" si="85"/>
        <v>6.3000000000000114</v>
      </c>
      <c r="F5475" s="288" t="s">
        <v>32</v>
      </c>
      <c r="G5475" s="289"/>
      <c r="H5475" s="290">
        <v>852275505</v>
      </c>
    </row>
    <row r="5476" spans="2:8" x14ac:dyDescent="0.3">
      <c r="B5476" s="286">
        <v>44462.593171296299</v>
      </c>
      <c r="C5476" s="287">
        <v>10000</v>
      </c>
      <c r="D5476" s="287">
        <v>9790</v>
      </c>
      <c r="E5476" s="287">
        <f t="shared" si="85"/>
        <v>210</v>
      </c>
      <c r="F5476" s="288" t="s">
        <v>32</v>
      </c>
      <c r="G5476" s="289"/>
      <c r="H5476" s="290">
        <v>852278210</v>
      </c>
    </row>
    <row r="5477" spans="2:8" x14ac:dyDescent="0.3">
      <c r="B5477" s="286">
        <v>44462.60119212963</v>
      </c>
      <c r="C5477" s="287">
        <v>500</v>
      </c>
      <c r="D5477" s="287">
        <v>489.5</v>
      </c>
      <c r="E5477" s="287">
        <f t="shared" si="85"/>
        <v>10.5</v>
      </c>
      <c r="F5477" s="288" t="s">
        <v>32</v>
      </c>
      <c r="G5477" s="289"/>
      <c r="H5477" s="290">
        <v>852289682</v>
      </c>
    </row>
    <row r="5478" spans="2:8" x14ac:dyDescent="0.3">
      <c r="B5478" s="286">
        <v>44462.604988425926</v>
      </c>
      <c r="C5478" s="287">
        <v>950</v>
      </c>
      <c r="D5478" s="287">
        <v>930.05</v>
      </c>
      <c r="E5478" s="287">
        <f t="shared" si="85"/>
        <v>19.950000000000045</v>
      </c>
      <c r="F5478" s="288" t="s">
        <v>32</v>
      </c>
      <c r="G5478" s="289"/>
      <c r="H5478" s="290">
        <v>852294777</v>
      </c>
    </row>
    <row r="5479" spans="2:8" x14ac:dyDescent="0.3">
      <c r="B5479" s="286">
        <v>44462.607118055559</v>
      </c>
      <c r="C5479" s="287">
        <v>200</v>
      </c>
      <c r="D5479" s="287">
        <v>195.8</v>
      </c>
      <c r="E5479" s="287">
        <f t="shared" si="85"/>
        <v>4.1999999999999886</v>
      </c>
      <c r="F5479" s="288" t="s">
        <v>32</v>
      </c>
      <c r="G5479" s="289"/>
      <c r="H5479" s="290">
        <v>852297740</v>
      </c>
    </row>
    <row r="5480" spans="2:8" x14ac:dyDescent="0.3">
      <c r="B5480" s="286">
        <v>44462.608749999999</v>
      </c>
      <c r="C5480" s="287">
        <v>2000</v>
      </c>
      <c r="D5480" s="287">
        <v>1958</v>
      </c>
      <c r="E5480" s="287">
        <f t="shared" si="85"/>
        <v>42</v>
      </c>
      <c r="F5480" s="288" t="s">
        <v>32</v>
      </c>
      <c r="G5480" s="289"/>
      <c r="H5480" s="290">
        <v>852299951</v>
      </c>
    </row>
    <row r="5481" spans="2:8" x14ac:dyDescent="0.3">
      <c r="B5481" s="286">
        <v>44462.609537037039</v>
      </c>
      <c r="C5481" s="287">
        <v>150</v>
      </c>
      <c r="D5481" s="287">
        <v>146.1</v>
      </c>
      <c r="E5481" s="287">
        <f t="shared" si="85"/>
        <v>3.9000000000000057</v>
      </c>
      <c r="F5481" s="288" t="s">
        <v>32</v>
      </c>
      <c r="G5481" s="289"/>
      <c r="H5481" s="290">
        <v>852300990</v>
      </c>
    </row>
    <row r="5482" spans="2:8" x14ac:dyDescent="0.3">
      <c r="B5482" s="286">
        <v>44462.609583333331</v>
      </c>
      <c r="C5482" s="287">
        <v>5000</v>
      </c>
      <c r="D5482" s="287">
        <v>4895</v>
      </c>
      <c r="E5482" s="287">
        <f t="shared" si="85"/>
        <v>105</v>
      </c>
      <c r="F5482" s="288" t="s">
        <v>6538</v>
      </c>
      <c r="G5482" s="289" t="s">
        <v>6117</v>
      </c>
      <c r="H5482" s="290">
        <v>852301055</v>
      </c>
    </row>
    <row r="5483" spans="2:8" x14ac:dyDescent="0.3">
      <c r="B5483" s="286">
        <v>44462.613715277781</v>
      </c>
      <c r="C5483" s="287">
        <v>30</v>
      </c>
      <c r="D5483" s="287">
        <v>26.1</v>
      </c>
      <c r="E5483" s="287">
        <f t="shared" si="85"/>
        <v>3.8999999999999986</v>
      </c>
      <c r="F5483" s="288" t="s">
        <v>32</v>
      </c>
      <c r="G5483" s="289"/>
      <c r="H5483" s="290">
        <v>852306858</v>
      </c>
    </row>
    <row r="5484" spans="2:8" x14ac:dyDescent="0.3">
      <c r="B5484" s="286">
        <v>44462.613993055558</v>
      </c>
      <c r="C5484" s="287">
        <v>100</v>
      </c>
      <c r="D5484" s="287">
        <v>96.1</v>
      </c>
      <c r="E5484" s="287">
        <f t="shared" si="85"/>
        <v>3.9000000000000057</v>
      </c>
      <c r="F5484" s="288" t="s">
        <v>32</v>
      </c>
      <c r="G5484" s="289"/>
      <c r="H5484" s="290">
        <v>852307227</v>
      </c>
    </row>
    <row r="5485" spans="2:8" x14ac:dyDescent="0.3">
      <c r="B5485" s="286">
        <v>44462.620358796295</v>
      </c>
      <c r="C5485" s="287">
        <v>1000</v>
      </c>
      <c r="D5485" s="287">
        <v>979</v>
      </c>
      <c r="E5485" s="287">
        <f t="shared" si="85"/>
        <v>21</v>
      </c>
      <c r="F5485" s="288" t="s">
        <v>6174</v>
      </c>
      <c r="G5485" s="289" t="s">
        <v>6124</v>
      </c>
      <c r="H5485" s="290">
        <v>852316866</v>
      </c>
    </row>
    <row r="5486" spans="2:8" x14ac:dyDescent="0.3">
      <c r="B5486" s="286">
        <v>44462.621342592596</v>
      </c>
      <c r="C5486" s="287">
        <v>300</v>
      </c>
      <c r="D5486" s="287">
        <v>293.7</v>
      </c>
      <c r="E5486" s="287">
        <f t="shared" si="85"/>
        <v>6.3000000000000114</v>
      </c>
      <c r="F5486" s="288" t="s">
        <v>32</v>
      </c>
      <c r="G5486" s="289"/>
      <c r="H5486" s="290">
        <v>852318219</v>
      </c>
    </row>
    <row r="5487" spans="2:8" x14ac:dyDescent="0.3">
      <c r="B5487" s="286">
        <v>44462.624444444446</v>
      </c>
      <c r="C5487" s="287">
        <v>1000</v>
      </c>
      <c r="D5487" s="287">
        <v>979</v>
      </c>
      <c r="E5487" s="287">
        <f t="shared" si="85"/>
        <v>21</v>
      </c>
      <c r="F5487" s="288" t="s">
        <v>6098</v>
      </c>
      <c r="G5487" s="289" t="s">
        <v>6104</v>
      </c>
      <c r="H5487" s="290">
        <v>852322475</v>
      </c>
    </row>
    <row r="5488" spans="2:8" x14ac:dyDescent="0.3">
      <c r="B5488" s="286">
        <v>44462.629537037035</v>
      </c>
      <c r="C5488" s="287">
        <v>300</v>
      </c>
      <c r="D5488" s="287">
        <v>293.7</v>
      </c>
      <c r="E5488" s="287">
        <f t="shared" si="85"/>
        <v>6.3000000000000114</v>
      </c>
      <c r="F5488" s="288" t="s">
        <v>32</v>
      </c>
      <c r="G5488" s="289"/>
      <c r="H5488" s="290">
        <v>852329809</v>
      </c>
    </row>
    <row r="5489" spans="2:8" x14ac:dyDescent="0.3">
      <c r="B5489" s="286">
        <v>44462.630682870367</v>
      </c>
      <c r="C5489" s="287">
        <v>2000</v>
      </c>
      <c r="D5489" s="287">
        <v>1958</v>
      </c>
      <c r="E5489" s="287">
        <f t="shared" si="85"/>
        <v>42</v>
      </c>
      <c r="F5489" s="288" t="s">
        <v>6539</v>
      </c>
      <c r="G5489" s="289" t="s">
        <v>5889</v>
      </c>
      <c r="H5489" s="290">
        <v>852331413</v>
      </c>
    </row>
    <row r="5490" spans="2:8" x14ac:dyDescent="0.3">
      <c r="B5490" s="286">
        <v>44462.6403587963</v>
      </c>
      <c r="C5490" s="287">
        <v>150</v>
      </c>
      <c r="D5490" s="287">
        <v>146.1</v>
      </c>
      <c r="E5490" s="287">
        <f t="shared" si="85"/>
        <v>3.9000000000000057</v>
      </c>
      <c r="F5490" s="288" t="s">
        <v>32</v>
      </c>
      <c r="G5490" s="289"/>
      <c r="H5490" s="290">
        <v>852345295</v>
      </c>
    </row>
    <row r="5491" spans="2:8" x14ac:dyDescent="0.3">
      <c r="B5491" s="286">
        <v>44462.641331018516</v>
      </c>
      <c r="C5491" s="287">
        <v>400</v>
      </c>
      <c r="D5491" s="287">
        <v>391.6</v>
      </c>
      <c r="E5491" s="287">
        <f t="shared" si="85"/>
        <v>8.3999999999999773</v>
      </c>
      <c r="F5491" s="288" t="s">
        <v>6306</v>
      </c>
      <c r="G5491" s="289" t="s">
        <v>6097</v>
      </c>
      <c r="H5491" s="290">
        <v>852346642</v>
      </c>
    </row>
    <row r="5492" spans="2:8" x14ac:dyDescent="0.3">
      <c r="B5492" s="286">
        <v>44462.641550925924</v>
      </c>
      <c r="C5492" s="287">
        <v>100</v>
      </c>
      <c r="D5492" s="287">
        <v>96.1</v>
      </c>
      <c r="E5492" s="287">
        <f t="shared" si="85"/>
        <v>3.9000000000000057</v>
      </c>
      <c r="F5492" s="288" t="s">
        <v>32</v>
      </c>
      <c r="G5492" s="289"/>
      <c r="H5492" s="290">
        <v>852346946</v>
      </c>
    </row>
    <row r="5493" spans="2:8" x14ac:dyDescent="0.3">
      <c r="B5493" s="286">
        <v>44462.641597222224</v>
      </c>
      <c r="C5493" s="287">
        <v>300</v>
      </c>
      <c r="D5493" s="287">
        <v>293.7</v>
      </c>
      <c r="E5493" s="287">
        <f t="shared" si="85"/>
        <v>6.3000000000000114</v>
      </c>
      <c r="F5493" s="288" t="s">
        <v>32</v>
      </c>
      <c r="G5493" s="289"/>
      <c r="H5493" s="290">
        <v>852346997</v>
      </c>
    </row>
    <row r="5494" spans="2:8" x14ac:dyDescent="0.3">
      <c r="B5494" s="286">
        <v>44462.641863425924</v>
      </c>
      <c r="C5494" s="287">
        <v>137</v>
      </c>
      <c r="D5494" s="287">
        <v>133.1</v>
      </c>
      <c r="E5494" s="287">
        <f t="shared" si="85"/>
        <v>3.9000000000000057</v>
      </c>
      <c r="F5494" s="288" t="s">
        <v>32</v>
      </c>
      <c r="G5494" s="289"/>
      <c r="H5494" s="290">
        <v>852347358</v>
      </c>
    </row>
    <row r="5495" spans="2:8" x14ac:dyDescent="0.3">
      <c r="B5495" s="286">
        <v>44462.644699074073</v>
      </c>
      <c r="C5495" s="287">
        <v>1000</v>
      </c>
      <c r="D5495" s="287">
        <v>979</v>
      </c>
      <c r="E5495" s="287">
        <f t="shared" si="85"/>
        <v>21</v>
      </c>
      <c r="F5495" s="288" t="s">
        <v>6174</v>
      </c>
      <c r="G5495" s="289" t="s">
        <v>6099</v>
      </c>
      <c r="H5495" s="290">
        <v>852351537</v>
      </c>
    </row>
    <row r="5496" spans="2:8" x14ac:dyDescent="0.3">
      <c r="B5496" s="286">
        <v>44462.650775462964</v>
      </c>
      <c r="C5496" s="287">
        <v>500</v>
      </c>
      <c r="D5496" s="287">
        <v>489.5</v>
      </c>
      <c r="E5496" s="287">
        <f t="shared" si="85"/>
        <v>10.5</v>
      </c>
      <c r="F5496" s="288" t="s">
        <v>32</v>
      </c>
      <c r="G5496" s="289"/>
      <c r="H5496" s="290">
        <v>852360460</v>
      </c>
    </row>
    <row r="5497" spans="2:8" x14ac:dyDescent="0.3">
      <c r="B5497" s="286">
        <v>44462.652025462965</v>
      </c>
      <c r="C5497" s="287">
        <v>300</v>
      </c>
      <c r="D5497" s="287">
        <v>293.7</v>
      </c>
      <c r="E5497" s="287">
        <f t="shared" si="85"/>
        <v>6.3000000000000114</v>
      </c>
      <c r="F5497" s="288" t="s">
        <v>32</v>
      </c>
      <c r="G5497" s="289"/>
      <c r="H5497" s="290">
        <v>852362285</v>
      </c>
    </row>
    <row r="5498" spans="2:8" x14ac:dyDescent="0.3">
      <c r="B5498" s="286">
        <v>44462.652499999997</v>
      </c>
      <c r="C5498" s="287">
        <v>200</v>
      </c>
      <c r="D5498" s="287">
        <v>195.8</v>
      </c>
      <c r="E5498" s="287">
        <f t="shared" si="85"/>
        <v>4.1999999999999886</v>
      </c>
      <c r="F5498" s="288" t="s">
        <v>32</v>
      </c>
      <c r="G5498" s="289"/>
      <c r="H5498" s="290">
        <v>852362953</v>
      </c>
    </row>
    <row r="5499" spans="2:8" x14ac:dyDescent="0.3">
      <c r="B5499" s="286">
        <v>44462.652731481481</v>
      </c>
      <c r="C5499" s="287">
        <v>300</v>
      </c>
      <c r="D5499" s="287">
        <v>293.7</v>
      </c>
      <c r="E5499" s="287">
        <f t="shared" si="85"/>
        <v>6.3000000000000114</v>
      </c>
      <c r="F5499" s="288" t="s">
        <v>32</v>
      </c>
      <c r="G5499" s="289"/>
      <c r="H5499" s="290">
        <v>852363246</v>
      </c>
    </row>
    <row r="5500" spans="2:8" x14ac:dyDescent="0.3">
      <c r="B5500" s="286">
        <v>44462.653229166666</v>
      </c>
      <c r="C5500" s="287">
        <v>100</v>
      </c>
      <c r="D5500" s="287">
        <v>96.1</v>
      </c>
      <c r="E5500" s="287">
        <f t="shared" si="85"/>
        <v>3.9000000000000057</v>
      </c>
      <c r="F5500" s="288" t="s">
        <v>32</v>
      </c>
      <c r="G5500" s="289"/>
      <c r="H5500" s="290">
        <v>852363993</v>
      </c>
    </row>
    <row r="5501" spans="2:8" x14ac:dyDescent="0.3">
      <c r="B5501" s="286">
        <v>44462.653402777774</v>
      </c>
      <c r="C5501" s="287">
        <v>300</v>
      </c>
      <c r="D5501" s="287">
        <v>293.7</v>
      </c>
      <c r="E5501" s="287">
        <f t="shared" si="85"/>
        <v>6.3000000000000114</v>
      </c>
      <c r="F5501" s="288" t="s">
        <v>32</v>
      </c>
      <c r="G5501" s="289"/>
      <c r="H5501" s="290">
        <v>852364202</v>
      </c>
    </row>
    <row r="5502" spans="2:8" x14ac:dyDescent="0.3">
      <c r="B5502" s="286">
        <v>44462.653761574074</v>
      </c>
      <c r="C5502" s="287">
        <v>1000</v>
      </c>
      <c r="D5502" s="287">
        <v>979</v>
      </c>
      <c r="E5502" s="287">
        <f t="shared" si="85"/>
        <v>21</v>
      </c>
      <c r="F5502" s="288" t="s">
        <v>32</v>
      </c>
      <c r="G5502" s="289"/>
      <c r="H5502" s="290">
        <v>852364689</v>
      </c>
    </row>
    <row r="5503" spans="2:8" x14ac:dyDescent="0.3">
      <c r="B5503" s="286">
        <v>44462.655219907407</v>
      </c>
      <c r="C5503" s="287">
        <v>300</v>
      </c>
      <c r="D5503" s="287">
        <v>293.7</v>
      </c>
      <c r="E5503" s="287">
        <f t="shared" si="85"/>
        <v>6.3000000000000114</v>
      </c>
      <c r="F5503" s="288" t="s">
        <v>5793</v>
      </c>
      <c r="G5503" s="289" t="s">
        <v>5886</v>
      </c>
      <c r="H5503" s="290">
        <v>852366813</v>
      </c>
    </row>
    <row r="5504" spans="2:8" x14ac:dyDescent="0.3">
      <c r="B5504" s="286">
        <v>44462.657743055555</v>
      </c>
      <c r="C5504" s="287">
        <v>1000</v>
      </c>
      <c r="D5504" s="287">
        <v>979</v>
      </c>
      <c r="E5504" s="287">
        <f t="shared" si="85"/>
        <v>21</v>
      </c>
      <c r="F5504" s="288" t="s">
        <v>6369</v>
      </c>
      <c r="G5504" s="289" t="s">
        <v>6430</v>
      </c>
      <c r="H5504" s="290">
        <v>852370198</v>
      </c>
    </row>
    <row r="5505" spans="2:8" x14ac:dyDescent="0.3">
      <c r="B5505" s="286">
        <v>44462.662951388891</v>
      </c>
      <c r="C5505" s="287">
        <v>80</v>
      </c>
      <c r="D5505" s="287">
        <v>76.099999999999994</v>
      </c>
      <c r="E5505" s="287">
        <f t="shared" si="85"/>
        <v>3.9000000000000057</v>
      </c>
      <c r="F5505" s="288" t="s">
        <v>32</v>
      </c>
      <c r="G5505" s="289"/>
      <c r="H5505" s="290">
        <v>852377614</v>
      </c>
    </row>
    <row r="5506" spans="2:8" x14ac:dyDescent="0.3">
      <c r="B5506" s="286">
        <v>44462.6640625</v>
      </c>
      <c r="C5506" s="287">
        <v>200</v>
      </c>
      <c r="D5506" s="287">
        <v>195.8</v>
      </c>
      <c r="E5506" s="287">
        <f t="shared" si="85"/>
        <v>4.1999999999999886</v>
      </c>
      <c r="F5506" s="288" t="s">
        <v>6123</v>
      </c>
      <c r="G5506" s="289" t="s">
        <v>6317</v>
      </c>
      <c r="H5506" s="290">
        <v>852379201</v>
      </c>
    </row>
    <row r="5507" spans="2:8" x14ac:dyDescent="0.3">
      <c r="B5507" s="286">
        <v>44462.666689814818</v>
      </c>
      <c r="C5507" s="287">
        <v>500</v>
      </c>
      <c r="D5507" s="287">
        <v>489.5</v>
      </c>
      <c r="E5507" s="287">
        <f t="shared" si="85"/>
        <v>10.5</v>
      </c>
      <c r="F5507" s="288" t="s">
        <v>32</v>
      </c>
      <c r="G5507" s="289"/>
      <c r="H5507" s="290">
        <v>852382861</v>
      </c>
    </row>
    <row r="5508" spans="2:8" x14ac:dyDescent="0.3">
      <c r="B5508" s="286">
        <v>44462.667245370372</v>
      </c>
      <c r="C5508" s="287">
        <v>300</v>
      </c>
      <c r="D5508" s="287">
        <v>293.7</v>
      </c>
      <c r="E5508" s="287">
        <f t="shared" si="85"/>
        <v>6.3000000000000114</v>
      </c>
      <c r="F5508" s="288" t="s">
        <v>6388</v>
      </c>
      <c r="G5508" s="289" t="s">
        <v>6389</v>
      </c>
      <c r="H5508" s="290">
        <v>852383898</v>
      </c>
    </row>
    <row r="5509" spans="2:8" x14ac:dyDescent="0.3">
      <c r="B5509" s="286">
        <v>44462.672777777778</v>
      </c>
      <c r="C5509" s="287">
        <v>100</v>
      </c>
      <c r="D5509" s="287">
        <v>96.1</v>
      </c>
      <c r="E5509" s="287">
        <f t="shared" ref="E5509:E5572" si="86">C5509-D5509</f>
        <v>3.9000000000000057</v>
      </c>
      <c r="F5509" s="288" t="s">
        <v>32</v>
      </c>
      <c r="G5509" s="289"/>
      <c r="H5509" s="290">
        <v>852392911</v>
      </c>
    </row>
    <row r="5510" spans="2:8" x14ac:dyDescent="0.3">
      <c r="B5510" s="286">
        <v>44462.673541666663</v>
      </c>
      <c r="C5510" s="287">
        <v>1500</v>
      </c>
      <c r="D5510" s="287">
        <v>1468.5</v>
      </c>
      <c r="E5510" s="287">
        <f t="shared" si="86"/>
        <v>31.5</v>
      </c>
      <c r="F5510" s="288" t="s">
        <v>32</v>
      </c>
      <c r="G5510" s="289"/>
      <c r="H5510" s="290">
        <v>852393989</v>
      </c>
    </row>
    <row r="5511" spans="2:8" x14ac:dyDescent="0.3">
      <c r="B5511" s="286">
        <v>44462.675949074073</v>
      </c>
      <c r="C5511" s="287">
        <v>1000</v>
      </c>
      <c r="D5511" s="287">
        <v>979</v>
      </c>
      <c r="E5511" s="287">
        <f t="shared" si="86"/>
        <v>21</v>
      </c>
      <c r="F5511" s="288" t="s">
        <v>5793</v>
      </c>
      <c r="G5511" s="289" t="s">
        <v>5886</v>
      </c>
      <c r="H5511" s="290">
        <v>852397529</v>
      </c>
    </row>
    <row r="5512" spans="2:8" x14ac:dyDescent="0.3">
      <c r="B5512" s="286">
        <v>44462.682685185187</v>
      </c>
      <c r="C5512" s="287">
        <v>5000</v>
      </c>
      <c r="D5512" s="287">
        <v>4895</v>
      </c>
      <c r="E5512" s="287">
        <f t="shared" si="86"/>
        <v>105</v>
      </c>
      <c r="F5512" s="288" t="s">
        <v>6111</v>
      </c>
      <c r="G5512" s="289" t="s">
        <v>5899</v>
      </c>
      <c r="H5512" s="290">
        <v>852407579</v>
      </c>
    </row>
    <row r="5513" spans="2:8" x14ac:dyDescent="0.3">
      <c r="B5513" s="286">
        <v>44462.68408564815</v>
      </c>
      <c r="C5513" s="287">
        <v>1000</v>
      </c>
      <c r="D5513" s="287">
        <v>979</v>
      </c>
      <c r="E5513" s="287">
        <f t="shared" si="86"/>
        <v>21</v>
      </c>
      <c r="F5513" s="288" t="s">
        <v>32</v>
      </c>
      <c r="G5513" s="289"/>
      <c r="H5513" s="290">
        <v>852409613</v>
      </c>
    </row>
    <row r="5514" spans="2:8" x14ac:dyDescent="0.3">
      <c r="B5514" s="286">
        <v>44462.6875</v>
      </c>
      <c r="C5514" s="287">
        <v>13000</v>
      </c>
      <c r="D5514" s="287">
        <v>12727</v>
      </c>
      <c r="E5514" s="287">
        <f t="shared" si="86"/>
        <v>273</v>
      </c>
      <c r="F5514" s="288" t="s">
        <v>6132</v>
      </c>
      <c r="G5514" s="289" t="s">
        <v>6117</v>
      </c>
      <c r="H5514" s="290">
        <v>852414321</v>
      </c>
    </row>
    <row r="5515" spans="2:8" x14ac:dyDescent="0.3">
      <c r="B5515" s="286">
        <v>44462.691423611112</v>
      </c>
      <c r="C5515" s="287">
        <v>100</v>
      </c>
      <c r="D5515" s="287">
        <v>96.1</v>
      </c>
      <c r="E5515" s="287">
        <f t="shared" si="86"/>
        <v>3.9000000000000057</v>
      </c>
      <c r="F5515" s="288" t="s">
        <v>32</v>
      </c>
      <c r="G5515" s="289"/>
      <c r="H5515" s="290">
        <v>852419809</v>
      </c>
    </row>
    <row r="5516" spans="2:8" x14ac:dyDescent="0.3">
      <c r="B5516" s="286">
        <v>44462.6950462963</v>
      </c>
      <c r="C5516" s="287">
        <v>100</v>
      </c>
      <c r="D5516" s="287">
        <v>96.1</v>
      </c>
      <c r="E5516" s="287">
        <f t="shared" si="86"/>
        <v>3.9000000000000057</v>
      </c>
      <c r="F5516" s="288" t="s">
        <v>32</v>
      </c>
      <c r="G5516" s="289"/>
      <c r="H5516" s="290">
        <v>852424727</v>
      </c>
    </row>
    <row r="5517" spans="2:8" x14ac:dyDescent="0.3">
      <c r="B5517" s="286">
        <v>44462.69730324074</v>
      </c>
      <c r="C5517" s="287">
        <v>1000</v>
      </c>
      <c r="D5517" s="287">
        <v>979</v>
      </c>
      <c r="E5517" s="287">
        <f t="shared" si="86"/>
        <v>21</v>
      </c>
      <c r="F5517" s="288" t="s">
        <v>6111</v>
      </c>
      <c r="G5517" s="289" t="s">
        <v>6186</v>
      </c>
      <c r="H5517" s="290">
        <v>852427733</v>
      </c>
    </row>
    <row r="5518" spans="2:8" x14ac:dyDescent="0.3">
      <c r="B5518" s="286">
        <v>44462.698368055557</v>
      </c>
      <c r="C5518" s="287">
        <v>300</v>
      </c>
      <c r="D5518" s="287">
        <v>293.7</v>
      </c>
      <c r="E5518" s="287">
        <f t="shared" si="86"/>
        <v>6.3000000000000114</v>
      </c>
      <c r="F5518" s="288" t="s">
        <v>32</v>
      </c>
      <c r="G5518" s="289"/>
      <c r="H5518" s="290">
        <v>852429324</v>
      </c>
    </row>
    <row r="5519" spans="2:8" x14ac:dyDescent="0.3">
      <c r="B5519" s="286">
        <v>44462.701631944445</v>
      </c>
      <c r="C5519" s="287">
        <v>100</v>
      </c>
      <c r="D5519" s="287">
        <v>96.1</v>
      </c>
      <c r="E5519" s="287">
        <f t="shared" si="86"/>
        <v>3.9000000000000057</v>
      </c>
      <c r="F5519" s="288" t="s">
        <v>32</v>
      </c>
      <c r="G5519" s="289"/>
      <c r="H5519" s="290">
        <v>852434011</v>
      </c>
    </row>
    <row r="5520" spans="2:8" x14ac:dyDescent="0.3">
      <c r="B5520" s="286">
        <v>44462.706157407411</v>
      </c>
      <c r="C5520" s="287">
        <v>300</v>
      </c>
      <c r="D5520" s="287">
        <v>293.7</v>
      </c>
      <c r="E5520" s="287">
        <f t="shared" si="86"/>
        <v>6.3000000000000114</v>
      </c>
      <c r="F5520" s="288" t="s">
        <v>6120</v>
      </c>
      <c r="G5520" s="289" t="s">
        <v>6102</v>
      </c>
      <c r="H5520" s="290">
        <v>852440192</v>
      </c>
    </row>
    <row r="5521" spans="2:8" x14ac:dyDescent="0.3">
      <c r="B5521" s="286">
        <v>44462.708622685182</v>
      </c>
      <c r="C5521" s="287">
        <v>1000</v>
      </c>
      <c r="D5521" s="287">
        <v>979</v>
      </c>
      <c r="E5521" s="287">
        <f t="shared" si="86"/>
        <v>21</v>
      </c>
      <c r="F5521" s="288" t="s">
        <v>6100</v>
      </c>
      <c r="G5521" s="289" t="s">
        <v>6099</v>
      </c>
      <c r="H5521" s="290">
        <v>852443799</v>
      </c>
    </row>
    <row r="5522" spans="2:8" x14ac:dyDescent="0.3">
      <c r="B5522" s="286">
        <v>44462.711331018516</v>
      </c>
      <c r="C5522" s="287">
        <v>500</v>
      </c>
      <c r="D5522" s="287">
        <v>489.5</v>
      </c>
      <c r="E5522" s="287">
        <f t="shared" si="86"/>
        <v>10.5</v>
      </c>
      <c r="F5522" s="288" t="s">
        <v>32</v>
      </c>
      <c r="G5522" s="289"/>
      <c r="H5522" s="290">
        <v>852447833</v>
      </c>
    </row>
    <row r="5523" spans="2:8" x14ac:dyDescent="0.3">
      <c r="B5523" s="286">
        <v>44462.720208333332</v>
      </c>
      <c r="C5523" s="287">
        <v>370</v>
      </c>
      <c r="D5523" s="287">
        <v>362.23</v>
      </c>
      <c r="E5523" s="287">
        <f t="shared" si="86"/>
        <v>7.7699999999999818</v>
      </c>
      <c r="F5523" s="288" t="s">
        <v>6109</v>
      </c>
      <c r="G5523" s="289" t="s">
        <v>6104</v>
      </c>
      <c r="H5523" s="290">
        <v>852460963</v>
      </c>
    </row>
    <row r="5524" spans="2:8" x14ac:dyDescent="0.3">
      <c r="B5524" s="286">
        <v>44462.722083333334</v>
      </c>
      <c r="C5524" s="287">
        <v>5000</v>
      </c>
      <c r="D5524" s="287">
        <v>4895</v>
      </c>
      <c r="E5524" s="287">
        <f t="shared" si="86"/>
        <v>105</v>
      </c>
      <c r="F5524" s="288" t="s">
        <v>6324</v>
      </c>
      <c r="G5524" s="289" t="s">
        <v>6104</v>
      </c>
      <c r="H5524" s="290">
        <v>852463746</v>
      </c>
    </row>
    <row r="5525" spans="2:8" x14ac:dyDescent="0.3">
      <c r="B5525" s="286">
        <v>44462.722141203703</v>
      </c>
      <c r="C5525" s="287">
        <v>2000</v>
      </c>
      <c r="D5525" s="287">
        <v>1958</v>
      </c>
      <c r="E5525" s="287">
        <f t="shared" si="86"/>
        <v>42</v>
      </c>
      <c r="F5525" s="288" t="s">
        <v>32</v>
      </c>
      <c r="G5525" s="289"/>
      <c r="H5525" s="290">
        <v>852463830</v>
      </c>
    </row>
    <row r="5526" spans="2:8" x14ac:dyDescent="0.3">
      <c r="B5526" s="286">
        <v>44462.749918981484</v>
      </c>
      <c r="C5526" s="287">
        <v>5000</v>
      </c>
      <c r="D5526" s="287">
        <v>4845</v>
      </c>
      <c r="E5526" s="287">
        <f t="shared" si="86"/>
        <v>155</v>
      </c>
      <c r="F5526" s="288" t="s">
        <v>32</v>
      </c>
      <c r="G5526" s="289"/>
      <c r="H5526" s="290">
        <v>852503334</v>
      </c>
    </row>
    <row r="5527" spans="2:8" x14ac:dyDescent="0.3">
      <c r="B5527" s="286">
        <v>44462.751446759263</v>
      </c>
      <c r="C5527" s="287">
        <v>200</v>
      </c>
      <c r="D5527" s="287">
        <v>195.8</v>
      </c>
      <c r="E5527" s="287">
        <f t="shared" si="86"/>
        <v>4.1999999999999886</v>
      </c>
      <c r="F5527" s="288" t="s">
        <v>32</v>
      </c>
      <c r="G5527" s="289"/>
      <c r="H5527" s="290">
        <v>852505881</v>
      </c>
    </row>
    <row r="5528" spans="2:8" x14ac:dyDescent="0.3">
      <c r="B5528" s="286">
        <v>44462.767569444448</v>
      </c>
      <c r="C5528" s="287">
        <v>1000</v>
      </c>
      <c r="D5528" s="287">
        <v>979</v>
      </c>
      <c r="E5528" s="287">
        <f t="shared" si="86"/>
        <v>21</v>
      </c>
      <c r="F5528" s="288" t="s">
        <v>32</v>
      </c>
      <c r="G5528" s="289"/>
      <c r="H5528" s="290">
        <v>852529947</v>
      </c>
    </row>
    <row r="5529" spans="2:8" x14ac:dyDescent="0.3">
      <c r="B5529" s="286">
        <v>44462.769201388888</v>
      </c>
      <c r="C5529" s="287">
        <v>300</v>
      </c>
      <c r="D5529" s="287">
        <v>293.7</v>
      </c>
      <c r="E5529" s="287">
        <f t="shared" si="86"/>
        <v>6.3000000000000114</v>
      </c>
      <c r="F5529" s="288" t="s">
        <v>6226</v>
      </c>
      <c r="G5529" s="289" t="s">
        <v>5879</v>
      </c>
      <c r="H5529" s="290">
        <v>852532393</v>
      </c>
    </row>
    <row r="5530" spans="2:8" x14ac:dyDescent="0.3">
      <c r="B5530" s="286">
        <v>44462.77175925926</v>
      </c>
      <c r="C5530" s="287">
        <v>300</v>
      </c>
      <c r="D5530" s="287">
        <v>293.7</v>
      </c>
      <c r="E5530" s="287">
        <f t="shared" si="86"/>
        <v>6.3000000000000114</v>
      </c>
      <c r="F5530" s="288" t="s">
        <v>32</v>
      </c>
      <c r="G5530" s="289"/>
      <c r="H5530" s="290">
        <v>852536149</v>
      </c>
    </row>
    <row r="5531" spans="2:8" x14ac:dyDescent="0.3">
      <c r="B5531" s="286">
        <v>44462.7734375</v>
      </c>
      <c r="C5531" s="287">
        <v>1000</v>
      </c>
      <c r="D5531" s="287">
        <v>979</v>
      </c>
      <c r="E5531" s="287">
        <f t="shared" si="86"/>
        <v>21</v>
      </c>
      <c r="F5531" s="288" t="s">
        <v>6105</v>
      </c>
      <c r="G5531" s="289" t="s">
        <v>6124</v>
      </c>
      <c r="H5531" s="290">
        <v>852538561</v>
      </c>
    </row>
    <row r="5532" spans="2:8" x14ac:dyDescent="0.3">
      <c r="B5532" s="286">
        <v>44462.773773148147</v>
      </c>
      <c r="C5532" s="287">
        <v>400</v>
      </c>
      <c r="D5532" s="287">
        <v>391.6</v>
      </c>
      <c r="E5532" s="287">
        <f t="shared" si="86"/>
        <v>8.3999999999999773</v>
      </c>
      <c r="F5532" s="288" t="s">
        <v>6109</v>
      </c>
      <c r="G5532" s="289" t="s">
        <v>6104</v>
      </c>
      <c r="H5532" s="290">
        <v>852539059</v>
      </c>
    </row>
    <row r="5533" spans="2:8" x14ac:dyDescent="0.3">
      <c r="B5533" s="286">
        <v>44462.779432870368</v>
      </c>
      <c r="C5533" s="287">
        <v>100</v>
      </c>
      <c r="D5533" s="287">
        <v>96.1</v>
      </c>
      <c r="E5533" s="287">
        <f t="shared" si="86"/>
        <v>3.9000000000000057</v>
      </c>
      <c r="F5533" s="288" t="s">
        <v>66</v>
      </c>
      <c r="G5533" s="289" t="s">
        <v>6102</v>
      </c>
      <c r="H5533" s="290">
        <v>852547068</v>
      </c>
    </row>
    <row r="5534" spans="2:8" x14ac:dyDescent="0.3">
      <c r="B5534" s="286">
        <v>44462.780578703707</v>
      </c>
      <c r="C5534" s="287">
        <v>500</v>
      </c>
      <c r="D5534" s="287">
        <v>489.5</v>
      </c>
      <c r="E5534" s="287">
        <f t="shared" si="86"/>
        <v>10.5</v>
      </c>
      <c r="F5534" s="288" t="s">
        <v>6409</v>
      </c>
      <c r="G5534" s="289" t="s">
        <v>6117</v>
      </c>
      <c r="H5534" s="290">
        <v>852548687</v>
      </c>
    </row>
    <row r="5535" spans="2:8" x14ac:dyDescent="0.3">
      <c r="B5535" s="286">
        <v>44462.785509259258</v>
      </c>
      <c r="C5535" s="287">
        <v>100</v>
      </c>
      <c r="D5535" s="287">
        <v>96.1</v>
      </c>
      <c r="E5535" s="287">
        <f t="shared" si="86"/>
        <v>3.9000000000000057</v>
      </c>
      <c r="F5535" s="288" t="s">
        <v>6111</v>
      </c>
      <c r="G5535" s="289" t="s">
        <v>6095</v>
      </c>
      <c r="H5535" s="290">
        <v>852555836</v>
      </c>
    </row>
    <row r="5536" spans="2:8" x14ac:dyDescent="0.3">
      <c r="B5536" s="286">
        <v>44462.792546296296</v>
      </c>
      <c r="C5536" s="287">
        <v>100</v>
      </c>
      <c r="D5536" s="287">
        <v>96.1</v>
      </c>
      <c r="E5536" s="287">
        <f t="shared" si="86"/>
        <v>3.9000000000000057</v>
      </c>
      <c r="F5536" s="288" t="s">
        <v>6156</v>
      </c>
      <c r="G5536" s="289" t="s">
        <v>6121</v>
      </c>
      <c r="H5536" s="290">
        <v>852565921</v>
      </c>
    </row>
    <row r="5537" spans="2:8" x14ac:dyDescent="0.3">
      <c r="B5537" s="286">
        <v>44462.797199074077</v>
      </c>
      <c r="C5537" s="287">
        <v>100</v>
      </c>
      <c r="D5537" s="287">
        <v>96.1</v>
      </c>
      <c r="E5537" s="287">
        <f t="shared" si="86"/>
        <v>3.9000000000000057</v>
      </c>
      <c r="F5537" s="288" t="s">
        <v>6266</v>
      </c>
      <c r="G5537" s="289" t="s">
        <v>6117</v>
      </c>
      <c r="H5537" s="290">
        <v>852572835</v>
      </c>
    </row>
    <row r="5538" spans="2:8" x14ac:dyDescent="0.3">
      <c r="B5538" s="286">
        <v>44462.807442129626</v>
      </c>
      <c r="C5538" s="287">
        <v>500</v>
      </c>
      <c r="D5538" s="287">
        <v>489.5</v>
      </c>
      <c r="E5538" s="287">
        <f t="shared" si="86"/>
        <v>10.5</v>
      </c>
      <c r="F5538" s="288" t="s">
        <v>6122</v>
      </c>
      <c r="G5538" s="289" t="s">
        <v>6091</v>
      </c>
      <c r="H5538" s="290">
        <v>852587691</v>
      </c>
    </row>
    <row r="5539" spans="2:8" x14ac:dyDescent="0.3">
      <c r="B5539" s="286">
        <v>44462.807719907411</v>
      </c>
      <c r="C5539" s="287">
        <v>100</v>
      </c>
      <c r="D5539" s="287">
        <v>96.1</v>
      </c>
      <c r="E5539" s="287">
        <f t="shared" si="86"/>
        <v>3.9000000000000057</v>
      </c>
      <c r="F5539" s="288" t="s">
        <v>6100</v>
      </c>
      <c r="G5539" s="289" t="s">
        <v>6130</v>
      </c>
      <c r="H5539" s="290">
        <v>852588084</v>
      </c>
    </row>
    <row r="5540" spans="2:8" x14ac:dyDescent="0.3">
      <c r="B5540" s="286">
        <v>44462.809432870374</v>
      </c>
      <c r="C5540" s="287">
        <v>1000</v>
      </c>
      <c r="D5540" s="287">
        <v>979</v>
      </c>
      <c r="E5540" s="287">
        <f t="shared" si="86"/>
        <v>21</v>
      </c>
      <c r="F5540" s="288" t="s">
        <v>32</v>
      </c>
      <c r="G5540" s="289"/>
      <c r="H5540" s="290">
        <v>852590339</v>
      </c>
    </row>
    <row r="5541" spans="2:8" x14ac:dyDescent="0.3">
      <c r="B5541" s="286">
        <v>44462.810428240744</v>
      </c>
      <c r="C5541" s="287">
        <v>300</v>
      </c>
      <c r="D5541" s="287">
        <v>293.7</v>
      </c>
      <c r="E5541" s="287">
        <f t="shared" si="86"/>
        <v>6.3000000000000114</v>
      </c>
      <c r="F5541" s="288" t="s">
        <v>32</v>
      </c>
      <c r="G5541" s="289"/>
      <c r="H5541" s="290">
        <v>852591724</v>
      </c>
    </row>
    <row r="5542" spans="2:8" x14ac:dyDescent="0.3">
      <c r="B5542" s="286">
        <v>44462.816689814812</v>
      </c>
      <c r="C5542" s="287">
        <v>300</v>
      </c>
      <c r="D5542" s="287">
        <v>293.7</v>
      </c>
      <c r="E5542" s="287">
        <f t="shared" si="86"/>
        <v>6.3000000000000114</v>
      </c>
      <c r="F5542" s="288" t="s">
        <v>6303</v>
      </c>
      <c r="G5542" s="289" t="s">
        <v>6097</v>
      </c>
      <c r="H5542" s="290">
        <v>852600990</v>
      </c>
    </row>
    <row r="5543" spans="2:8" x14ac:dyDescent="0.3">
      <c r="B5543" s="286">
        <v>44462.818136574075</v>
      </c>
      <c r="C5543" s="287">
        <v>100</v>
      </c>
      <c r="D5543" s="287">
        <v>96.1</v>
      </c>
      <c r="E5543" s="287">
        <f t="shared" si="86"/>
        <v>3.9000000000000057</v>
      </c>
      <c r="F5543" s="288" t="s">
        <v>32</v>
      </c>
      <c r="G5543" s="289"/>
      <c r="H5543" s="290">
        <v>852602959</v>
      </c>
    </row>
    <row r="5544" spans="2:8" x14ac:dyDescent="0.3">
      <c r="B5544" s="286">
        <v>44462.819965277777</v>
      </c>
      <c r="C5544" s="287">
        <v>500</v>
      </c>
      <c r="D5544" s="287">
        <v>489.5</v>
      </c>
      <c r="E5544" s="287">
        <f t="shared" si="86"/>
        <v>10.5</v>
      </c>
      <c r="F5544" s="288" t="s">
        <v>32</v>
      </c>
      <c r="G5544" s="289"/>
      <c r="H5544" s="290">
        <v>852605665</v>
      </c>
    </row>
    <row r="5545" spans="2:8" x14ac:dyDescent="0.3">
      <c r="B5545" s="286">
        <v>44462.833680555559</v>
      </c>
      <c r="C5545" s="287">
        <v>100</v>
      </c>
      <c r="D5545" s="287">
        <v>96.1</v>
      </c>
      <c r="E5545" s="287">
        <f t="shared" si="86"/>
        <v>3.9000000000000057</v>
      </c>
      <c r="F5545" s="288" t="s">
        <v>6135</v>
      </c>
      <c r="G5545" s="289" t="s">
        <v>6208</v>
      </c>
      <c r="H5545" s="290">
        <v>852625362</v>
      </c>
    </row>
    <row r="5546" spans="2:8" x14ac:dyDescent="0.3">
      <c r="B5546" s="286">
        <v>44462.838356481479</v>
      </c>
      <c r="C5546" s="287">
        <v>1000</v>
      </c>
      <c r="D5546" s="287">
        <v>979</v>
      </c>
      <c r="E5546" s="287">
        <f t="shared" si="86"/>
        <v>21</v>
      </c>
      <c r="F5546" s="288" t="s">
        <v>32</v>
      </c>
      <c r="G5546" s="289"/>
      <c r="H5546" s="290">
        <v>852632419</v>
      </c>
    </row>
    <row r="5547" spans="2:8" x14ac:dyDescent="0.3">
      <c r="B5547" s="286">
        <v>44462.839097222219</v>
      </c>
      <c r="C5547" s="287">
        <v>70</v>
      </c>
      <c r="D5547" s="287">
        <v>66.099999999999994</v>
      </c>
      <c r="E5547" s="287">
        <f t="shared" si="86"/>
        <v>3.9000000000000057</v>
      </c>
      <c r="F5547" s="288" t="s">
        <v>32</v>
      </c>
      <c r="G5547" s="289"/>
      <c r="H5547" s="290">
        <v>852633458</v>
      </c>
    </row>
    <row r="5548" spans="2:8" x14ac:dyDescent="0.3">
      <c r="B5548" s="286">
        <v>44462.839768518519</v>
      </c>
      <c r="C5548" s="287">
        <v>5000</v>
      </c>
      <c r="D5548" s="287">
        <v>4895</v>
      </c>
      <c r="E5548" s="287">
        <f t="shared" si="86"/>
        <v>105</v>
      </c>
      <c r="F5548" s="288" t="s">
        <v>6122</v>
      </c>
      <c r="G5548" s="289" t="s">
        <v>6091</v>
      </c>
      <c r="H5548" s="290">
        <v>852634439</v>
      </c>
    </row>
    <row r="5549" spans="2:8" x14ac:dyDescent="0.3">
      <c r="B5549" s="286">
        <v>44462.843854166669</v>
      </c>
      <c r="C5549" s="287">
        <v>1000</v>
      </c>
      <c r="D5549" s="287">
        <v>979</v>
      </c>
      <c r="E5549" s="287">
        <f t="shared" si="86"/>
        <v>21</v>
      </c>
      <c r="F5549" s="288" t="s">
        <v>6287</v>
      </c>
      <c r="G5549" s="289" t="s">
        <v>6102</v>
      </c>
      <c r="H5549" s="290">
        <v>852640137</v>
      </c>
    </row>
    <row r="5550" spans="2:8" x14ac:dyDescent="0.3">
      <c r="B5550" s="286">
        <v>44462.845196759263</v>
      </c>
      <c r="C5550" s="287">
        <v>100</v>
      </c>
      <c r="D5550" s="287">
        <v>96.1</v>
      </c>
      <c r="E5550" s="287">
        <f t="shared" si="86"/>
        <v>3.9000000000000057</v>
      </c>
      <c r="F5550" s="288" t="s">
        <v>32</v>
      </c>
      <c r="G5550" s="289"/>
      <c r="H5550" s="290">
        <v>852641978</v>
      </c>
    </row>
    <row r="5551" spans="2:8" x14ac:dyDescent="0.3">
      <c r="B5551" s="286">
        <v>44462.847743055558</v>
      </c>
      <c r="C5551" s="287">
        <v>500</v>
      </c>
      <c r="D5551" s="287">
        <v>489.5</v>
      </c>
      <c r="E5551" s="287">
        <f t="shared" si="86"/>
        <v>10.5</v>
      </c>
      <c r="F5551" s="288" t="s">
        <v>32</v>
      </c>
      <c r="G5551" s="289"/>
      <c r="H5551" s="290">
        <v>852645405</v>
      </c>
    </row>
    <row r="5552" spans="2:8" x14ac:dyDescent="0.3">
      <c r="B5552" s="286">
        <v>44462.84778935185</v>
      </c>
      <c r="C5552" s="287">
        <v>300</v>
      </c>
      <c r="D5552" s="287">
        <v>293.7</v>
      </c>
      <c r="E5552" s="287">
        <f t="shared" si="86"/>
        <v>6.3000000000000114</v>
      </c>
      <c r="F5552" s="288" t="s">
        <v>6249</v>
      </c>
      <c r="G5552" s="289" t="s">
        <v>67</v>
      </c>
      <c r="H5552" s="290">
        <v>852645480</v>
      </c>
    </row>
    <row r="5553" spans="2:8" x14ac:dyDescent="0.3">
      <c r="B5553" s="286">
        <v>44462.850868055553</v>
      </c>
      <c r="C5553" s="287">
        <v>1000</v>
      </c>
      <c r="D5553" s="287">
        <v>979</v>
      </c>
      <c r="E5553" s="287">
        <f t="shared" si="86"/>
        <v>21</v>
      </c>
      <c r="F5553" s="288" t="s">
        <v>6161</v>
      </c>
      <c r="G5553" s="289" t="s">
        <v>6124</v>
      </c>
      <c r="H5553" s="290">
        <v>852649744</v>
      </c>
    </row>
    <row r="5554" spans="2:8" x14ac:dyDescent="0.3">
      <c r="B5554" s="286">
        <v>44462.852824074071</v>
      </c>
      <c r="C5554" s="287">
        <v>500</v>
      </c>
      <c r="D5554" s="287">
        <v>489.5</v>
      </c>
      <c r="E5554" s="287">
        <f t="shared" si="86"/>
        <v>10.5</v>
      </c>
      <c r="F5554" s="288" t="s">
        <v>32</v>
      </c>
      <c r="G5554" s="289"/>
      <c r="H5554" s="290">
        <v>852652418</v>
      </c>
    </row>
    <row r="5555" spans="2:8" x14ac:dyDescent="0.3">
      <c r="B5555" s="286">
        <v>44462.865624999999</v>
      </c>
      <c r="C5555" s="287">
        <v>3000</v>
      </c>
      <c r="D5555" s="287">
        <v>2937</v>
      </c>
      <c r="E5555" s="287">
        <f t="shared" si="86"/>
        <v>63</v>
      </c>
      <c r="F5555" s="288" t="s">
        <v>6238</v>
      </c>
      <c r="G5555" s="289" t="s">
        <v>6121</v>
      </c>
      <c r="H5555" s="290">
        <v>852670299</v>
      </c>
    </row>
    <row r="5556" spans="2:8" x14ac:dyDescent="0.3">
      <c r="B5556" s="286">
        <v>44462.876909722225</v>
      </c>
      <c r="C5556" s="287">
        <v>1000</v>
      </c>
      <c r="D5556" s="287">
        <v>979</v>
      </c>
      <c r="E5556" s="287">
        <f t="shared" si="86"/>
        <v>21</v>
      </c>
      <c r="F5556" s="288" t="s">
        <v>32</v>
      </c>
      <c r="G5556" s="289"/>
      <c r="H5556" s="290">
        <v>852684875</v>
      </c>
    </row>
    <row r="5557" spans="2:8" x14ac:dyDescent="0.3">
      <c r="B5557" s="286">
        <v>44462.877002314817</v>
      </c>
      <c r="C5557" s="287">
        <v>300</v>
      </c>
      <c r="D5557" s="287">
        <v>293.7</v>
      </c>
      <c r="E5557" s="287">
        <f t="shared" si="86"/>
        <v>6.3000000000000114</v>
      </c>
      <c r="F5557" s="288" t="s">
        <v>32</v>
      </c>
      <c r="G5557" s="289"/>
      <c r="H5557" s="290">
        <v>852685004</v>
      </c>
    </row>
    <row r="5558" spans="2:8" x14ac:dyDescent="0.3">
      <c r="B5558" s="286">
        <v>44462.883946759262</v>
      </c>
      <c r="C5558" s="287">
        <v>300</v>
      </c>
      <c r="D5558" s="287">
        <v>293.7</v>
      </c>
      <c r="E5558" s="287">
        <f t="shared" si="86"/>
        <v>6.3000000000000114</v>
      </c>
      <c r="F5558" s="288" t="s">
        <v>32</v>
      </c>
      <c r="G5558" s="289"/>
      <c r="H5558" s="290">
        <v>852694653</v>
      </c>
    </row>
    <row r="5559" spans="2:8" x14ac:dyDescent="0.3">
      <c r="B5559" s="286">
        <v>44462.893912037034</v>
      </c>
      <c r="C5559" s="287">
        <v>700</v>
      </c>
      <c r="D5559" s="287">
        <v>685.3</v>
      </c>
      <c r="E5559" s="287">
        <f t="shared" si="86"/>
        <v>14.700000000000045</v>
      </c>
      <c r="F5559" s="288" t="s">
        <v>32</v>
      </c>
      <c r="G5559" s="289"/>
      <c r="H5559" s="290">
        <v>852707515</v>
      </c>
    </row>
    <row r="5560" spans="2:8" x14ac:dyDescent="0.3">
      <c r="B5560" s="286">
        <v>44462.894131944442</v>
      </c>
      <c r="C5560" s="287">
        <v>300</v>
      </c>
      <c r="D5560" s="287">
        <v>293.7</v>
      </c>
      <c r="E5560" s="287">
        <f t="shared" si="86"/>
        <v>6.3000000000000114</v>
      </c>
      <c r="F5560" s="288" t="s">
        <v>32</v>
      </c>
      <c r="G5560" s="289"/>
      <c r="H5560" s="290">
        <v>852707768</v>
      </c>
    </row>
    <row r="5561" spans="2:8" x14ac:dyDescent="0.3">
      <c r="B5561" s="286">
        <v>44462.898263888892</v>
      </c>
      <c r="C5561" s="287">
        <v>500</v>
      </c>
      <c r="D5561" s="287">
        <v>489.5</v>
      </c>
      <c r="E5561" s="287">
        <f t="shared" si="86"/>
        <v>10.5</v>
      </c>
      <c r="F5561" s="288" t="s">
        <v>6103</v>
      </c>
      <c r="G5561" s="289" t="s">
        <v>5892</v>
      </c>
      <c r="H5561" s="290">
        <v>852712523</v>
      </c>
    </row>
    <row r="5562" spans="2:8" x14ac:dyDescent="0.3">
      <c r="B5562" s="286">
        <v>44462.903749999998</v>
      </c>
      <c r="C5562" s="287">
        <v>100</v>
      </c>
      <c r="D5562" s="287">
        <v>96.1</v>
      </c>
      <c r="E5562" s="287">
        <f t="shared" si="86"/>
        <v>3.9000000000000057</v>
      </c>
      <c r="F5562" s="288" t="s">
        <v>6096</v>
      </c>
      <c r="G5562" s="289" t="s">
        <v>6102</v>
      </c>
      <c r="H5562" s="290">
        <v>852718804</v>
      </c>
    </row>
    <row r="5563" spans="2:8" x14ac:dyDescent="0.3">
      <c r="B5563" s="286">
        <v>44462.911666666667</v>
      </c>
      <c r="C5563" s="287">
        <v>200</v>
      </c>
      <c r="D5563" s="287">
        <v>195.8</v>
      </c>
      <c r="E5563" s="287">
        <f t="shared" si="86"/>
        <v>4.1999999999999886</v>
      </c>
      <c r="F5563" s="288" t="s">
        <v>6123</v>
      </c>
      <c r="G5563" s="289" t="s">
        <v>6117</v>
      </c>
      <c r="H5563" s="290">
        <v>852727615</v>
      </c>
    </row>
    <row r="5564" spans="2:8" x14ac:dyDescent="0.3">
      <c r="B5564" s="286">
        <v>44462.913148148145</v>
      </c>
      <c r="C5564" s="287">
        <v>6300</v>
      </c>
      <c r="D5564" s="287">
        <v>6167.7</v>
      </c>
      <c r="E5564" s="287">
        <f t="shared" si="86"/>
        <v>132.30000000000018</v>
      </c>
      <c r="F5564" s="288" t="s">
        <v>5793</v>
      </c>
      <c r="G5564" s="289" t="s">
        <v>6104</v>
      </c>
      <c r="H5564" s="290">
        <v>852729171</v>
      </c>
    </row>
    <row r="5565" spans="2:8" x14ac:dyDescent="0.3">
      <c r="B5565" s="286">
        <v>44462.922268518516</v>
      </c>
      <c r="C5565" s="287">
        <v>150</v>
      </c>
      <c r="D5565" s="287">
        <v>146.1</v>
      </c>
      <c r="E5565" s="287">
        <f t="shared" si="86"/>
        <v>3.9000000000000057</v>
      </c>
      <c r="F5565" s="288" t="s">
        <v>32</v>
      </c>
      <c r="G5565" s="289"/>
      <c r="H5565" s="290">
        <v>852739670</v>
      </c>
    </row>
    <row r="5566" spans="2:8" x14ac:dyDescent="0.3">
      <c r="B5566" s="286">
        <v>44462.929097222222</v>
      </c>
      <c r="C5566" s="287">
        <v>250</v>
      </c>
      <c r="D5566" s="287">
        <v>244.75</v>
      </c>
      <c r="E5566" s="287">
        <f t="shared" si="86"/>
        <v>5.25</v>
      </c>
      <c r="F5566" s="288" t="s">
        <v>32</v>
      </c>
      <c r="G5566" s="289"/>
      <c r="H5566" s="290">
        <v>852747390</v>
      </c>
    </row>
    <row r="5567" spans="2:8" x14ac:dyDescent="0.3">
      <c r="B5567" s="286">
        <v>44462.935243055559</v>
      </c>
      <c r="C5567" s="287">
        <v>500</v>
      </c>
      <c r="D5567" s="287">
        <v>489.5</v>
      </c>
      <c r="E5567" s="287">
        <f t="shared" si="86"/>
        <v>10.5</v>
      </c>
      <c r="F5567" s="288" t="s">
        <v>32</v>
      </c>
      <c r="G5567" s="289"/>
      <c r="H5567" s="290">
        <v>852753995</v>
      </c>
    </row>
    <row r="5568" spans="2:8" x14ac:dyDescent="0.3">
      <c r="B5568" s="286">
        <v>44462.936608796299</v>
      </c>
      <c r="C5568" s="287">
        <v>500</v>
      </c>
      <c r="D5568" s="287">
        <v>489.5</v>
      </c>
      <c r="E5568" s="287">
        <f t="shared" si="86"/>
        <v>10.5</v>
      </c>
      <c r="F5568" s="288" t="s">
        <v>32</v>
      </c>
      <c r="G5568" s="289"/>
      <c r="H5568" s="290">
        <v>852755382</v>
      </c>
    </row>
    <row r="5569" spans="2:8" x14ac:dyDescent="0.3">
      <c r="B5569" s="286">
        <v>44462.938148148147</v>
      </c>
      <c r="C5569" s="287">
        <v>300</v>
      </c>
      <c r="D5569" s="287">
        <v>290.7</v>
      </c>
      <c r="E5569" s="287">
        <f t="shared" si="86"/>
        <v>9.3000000000000114</v>
      </c>
      <c r="F5569" s="288" t="s">
        <v>6302</v>
      </c>
      <c r="G5569" s="289" t="s">
        <v>5891</v>
      </c>
      <c r="H5569" s="290">
        <v>852756906</v>
      </c>
    </row>
    <row r="5570" spans="2:8" x14ac:dyDescent="0.3">
      <c r="B5570" s="286">
        <v>44462.93990740741</v>
      </c>
      <c r="C5570" s="287">
        <v>500</v>
      </c>
      <c r="D5570" s="287">
        <v>489.5</v>
      </c>
      <c r="E5570" s="287">
        <f t="shared" si="86"/>
        <v>10.5</v>
      </c>
      <c r="F5570" s="288" t="s">
        <v>6540</v>
      </c>
      <c r="G5570" s="289" t="s">
        <v>6117</v>
      </c>
      <c r="H5570" s="290">
        <v>852758721</v>
      </c>
    </row>
    <row r="5571" spans="2:8" x14ac:dyDescent="0.3">
      <c r="B5571" s="286">
        <v>44462.941828703704</v>
      </c>
      <c r="C5571" s="287">
        <v>2000</v>
      </c>
      <c r="D5571" s="287">
        <v>1958</v>
      </c>
      <c r="E5571" s="287">
        <f t="shared" si="86"/>
        <v>42</v>
      </c>
      <c r="F5571" s="288" t="s">
        <v>32</v>
      </c>
      <c r="G5571" s="289"/>
      <c r="H5571" s="290">
        <v>852760644</v>
      </c>
    </row>
    <row r="5572" spans="2:8" x14ac:dyDescent="0.3">
      <c r="B5572" s="286">
        <v>44462.947928240741</v>
      </c>
      <c r="C5572" s="287">
        <v>1000</v>
      </c>
      <c r="D5572" s="287">
        <v>969</v>
      </c>
      <c r="E5572" s="287">
        <f t="shared" si="86"/>
        <v>31</v>
      </c>
      <c r="F5572" s="288" t="s">
        <v>32</v>
      </c>
      <c r="G5572" s="289"/>
      <c r="H5572" s="290">
        <v>852766395</v>
      </c>
    </row>
    <row r="5573" spans="2:8" x14ac:dyDescent="0.3">
      <c r="B5573" s="286">
        <v>44462.949259259258</v>
      </c>
      <c r="C5573" s="287">
        <v>50</v>
      </c>
      <c r="D5573" s="287">
        <v>46.1</v>
      </c>
      <c r="E5573" s="287">
        <f t="shared" ref="E5573:E5636" si="87">C5573-D5573</f>
        <v>3.8999999999999986</v>
      </c>
      <c r="F5573" s="288" t="s">
        <v>32</v>
      </c>
      <c r="G5573" s="289"/>
      <c r="H5573" s="290">
        <v>852767758</v>
      </c>
    </row>
    <row r="5574" spans="2:8" x14ac:dyDescent="0.3">
      <c r="B5574" s="286">
        <v>44462.952430555553</v>
      </c>
      <c r="C5574" s="287">
        <v>43800</v>
      </c>
      <c r="D5574" s="287">
        <v>42880.2</v>
      </c>
      <c r="E5574" s="287">
        <f t="shared" si="87"/>
        <v>919.80000000000291</v>
      </c>
      <c r="F5574" s="288" t="s">
        <v>6125</v>
      </c>
      <c r="G5574" s="289" t="s">
        <v>67</v>
      </c>
      <c r="H5574" s="290">
        <v>852770769</v>
      </c>
    </row>
    <row r="5575" spans="2:8" x14ac:dyDescent="0.3">
      <c r="B5575" s="286">
        <v>44462.953298611108</v>
      </c>
      <c r="C5575" s="287">
        <v>100</v>
      </c>
      <c r="D5575" s="287">
        <v>96.1</v>
      </c>
      <c r="E5575" s="287">
        <f t="shared" si="87"/>
        <v>3.9000000000000057</v>
      </c>
      <c r="F5575" s="288" t="s">
        <v>6164</v>
      </c>
      <c r="G5575" s="289" t="s">
        <v>6124</v>
      </c>
      <c r="H5575" s="290">
        <v>852771573</v>
      </c>
    </row>
    <row r="5576" spans="2:8" x14ac:dyDescent="0.3">
      <c r="B5576" s="286">
        <v>44462.954675925925</v>
      </c>
      <c r="C5576" s="287">
        <v>300</v>
      </c>
      <c r="D5576" s="287">
        <v>293.7</v>
      </c>
      <c r="E5576" s="287">
        <f t="shared" si="87"/>
        <v>6.3000000000000114</v>
      </c>
      <c r="F5576" s="288" t="s">
        <v>32</v>
      </c>
      <c r="G5576" s="289"/>
      <c r="H5576" s="290">
        <v>852772773</v>
      </c>
    </row>
    <row r="5577" spans="2:8" x14ac:dyDescent="0.3">
      <c r="B5577" s="286">
        <v>44462.957476851851</v>
      </c>
      <c r="C5577" s="287">
        <v>2000</v>
      </c>
      <c r="D5577" s="287">
        <v>1958</v>
      </c>
      <c r="E5577" s="287">
        <f t="shared" si="87"/>
        <v>42</v>
      </c>
      <c r="F5577" s="288" t="s">
        <v>6096</v>
      </c>
      <c r="G5577" s="289" t="s">
        <v>6097</v>
      </c>
      <c r="H5577" s="290">
        <v>852775424</v>
      </c>
    </row>
    <row r="5578" spans="2:8" x14ac:dyDescent="0.3">
      <c r="B5578" s="286">
        <v>44462.961400462962</v>
      </c>
      <c r="C5578" s="287">
        <v>100</v>
      </c>
      <c r="D5578" s="287">
        <v>96.1</v>
      </c>
      <c r="E5578" s="287">
        <f t="shared" si="87"/>
        <v>3.9000000000000057</v>
      </c>
      <c r="F5578" s="288" t="s">
        <v>32</v>
      </c>
      <c r="G5578" s="289"/>
      <c r="H5578" s="290">
        <v>852779368</v>
      </c>
    </row>
    <row r="5579" spans="2:8" x14ac:dyDescent="0.3">
      <c r="B5579" s="286">
        <v>44462.962905092594</v>
      </c>
      <c r="C5579" s="287">
        <v>100</v>
      </c>
      <c r="D5579" s="287">
        <v>96.1</v>
      </c>
      <c r="E5579" s="287">
        <f t="shared" si="87"/>
        <v>3.9000000000000057</v>
      </c>
      <c r="F5579" s="288" t="s">
        <v>32</v>
      </c>
      <c r="G5579" s="289"/>
      <c r="H5579" s="290">
        <v>852780869</v>
      </c>
    </row>
    <row r="5580" spans="2:8" x14ac:dyDescent="0.3">
      <c r="B5580" s="286">
        <v>44462.964155092595</v>
      </c>
      <c r="C5580" s="287">
        <v>300</v>
      </c>
      <c r="D5580" s="287">
        <v>293.7</v>
      </c>
      <c r="E5580" s="287">
        <f t="shared" si="87"/>
        <v>6.3000000000000114</v>
      </c>
      <c r="F5580" s="288" t="s">
        <v>32</v>
      </c>
      <c r="G5580" s="289"/>
      <c r="H5580" s="290">
        <v>852782071</v>
      </c>
    </row>
    <row r="5581" spans="2:8" x14ac:dyDescent="0.3">
      <c r="B5581" s="286">
        <v>44462.964942129627</v>
      </c>
      <c r="C5581" s="287">
        <v>250</v>
      </c>
      <c r="D5581" s="287">
        <v>244.75</v>
      </c>
      <c r="E5581" s="287">
        <f t="shared" si="87"/>
        <v>5.25</v>
      </c>
      <c r="F5581" s="288" t="s">
        <v>6342</v>
      </c>
      <c r="G5581" s="289" t="s">
        <v>6102</v>
      </c>
      <c r="H5581" s="290">
        <v>852782828</v>
      </c>
    </row>
    <row r="5582" spans="2:8" x14ac:dyDescent="0.3">
      <c r="B5582" s="286">
        <v>44462.966585648152</v>
      </c>
      <c r="C5582" s="287">
        <v>50</v>
      </c>
      <c r="D5582" s="287">
        <v>46.1</v>
      </c>
      <c r="E5582" s="287">
        <f t="shared" si="87"/>
        <v>3.8999999999999986</v>
      </c>
      <c r="F5582" s="288" t="s">
        <v>32</v>
      </c>
      <c r="G5582" s="289"/>
      <c r="H5582" s="290">
        <v>852784492</v>
      </c>
    </row>
    <row r="5583" spans="2:8" x14ac:dyDescent="0.3">
      <c r="B5583" s="286">
        <v>44462.967303240737</v>
      </c>
      <c r="C5583" s="287">
        <v>300</v>
      </c>
      <c r="D5583" s="287">
        <v>293.7</v>
      </c>
      <c r="E5583" s="287">
        <f t="shared" si="87"/>
        <v>6.3000000000000114</v>
      </c>
      <c r="F5583" s="288" t="s">
        <v>32</v>
      </c>
      <c r="G5583" s="289"/>
      <c r="H5583" s="290">
        <v>852785177</v>
      </c>
    </row>
    <row r="5584" spans="2:8" x14ac:dyDescent="0.3">
      <c r="B5584" s="286">
        <v>44462.97550925926</v>
      </c>
      <c r="C5584" s="287">
        <v>30</v>
      </c>
      <c r="D5584" s="287">
        <v>26.1</v>
      </c>
      <c r="E5584" s="287">
        <f t="shared" si="87"/>
        <v>3.8999999999999986</v>
      </c>
      <c r="F5584" s="288" t="s">
        <v>32</v>
      </c>
      <c r="G5584" s="289"/>
      <c r="H5584" s="290">
        <v>852792837</v>
      </c>
    </row>
    <row r="5585" spans="2:8" x14ac:dyDescent="0.3">
      <c r="B5585" s="286">
        <v>44462.981076388889</v>
      </c>
      <c r="C5585" s="287">
        <v>500</v>
      </c>
      <c r="D5585" s="287">
        <v>489.5</v>
      </c>
      <c r="E5585" s="287">
        <f t="shared" si="87"/>
        <v>10.5</v>
      </c>
      <c r="F5585" s="288" t="s">
        <v>6240</v>
      </c>
      <c r="G5585" s="289" t="s">
        <v>6268</v>
      </c>
      <c r="H5585" s="290">
        <v>852797605</v>
      </c>
    </row>
    <row r="5586" spans="2:8" x14ac:dyDescent="0.3">
      <c r="B5586" s="286">
        <v>44462.990520833337</v>
      </c>
      <c r="C5586" s="287">
        <v>100</v>
      </c>
      <c r="D5586" s="287">
        <v>96.1</v>
      </c>
      <c r="E5586" s="287">
        <f t="shared" si="87"/>
        <v>3.9000000000000057</v>
      </c>
      <c r="F5586" s="288" t="s">
        <v>6156</v>
      </c>
      <c r="G5586" s="289" t="s">
        <v>6091</v>
      </c>
      <c r="H5586" s="290">
        <v>852804938</v>
      </c>
    </row>
    <row r="5587" spans="2:8" x14ac:dyDescent="0.3">
      <c r="B5587" s="286">
        <v>44462.993576388886</v>
      </c>
      <c r="C5587" s="287">
        <v>1000</v>
      </c>
      <c r="D5587" s="287">
        <v>979</v>
      </c>
      <c r="E5587" s="287">
        <f t="shared" si="87"/>
        <v>21</v>
      </c>
      <c r="F5587" s="288" t="s">
        <v>32</v>
      </c>
      <c r="G5587" s="289"/>
      <c r="H5587" s="290">
        <v>852807224</v>
      </c>
    </row>
    <row r="5588" spans="2:8" x14ac:dyDescent="0.3">
      <c r="B5588" s="286">
        <v>44463.004467592589</v>
      </c>
      <c r="C5588" s="287">
        <v>100</v>
      </c>
      <c r="D5588" s="287">
        <v>96.1</v>
      </c>
      <c r="E5588" s="287">
        <f t="shared" si="87"/>
        <v>3.9000000000000057</v>
      </c>
      <c r="F5588" s="288" t="s">
        <v>32</v>
      </c>
      <c r="G5588" s="289"/>
      <c r="H5588" s="290">
        <v>852823054</v>
      </c>
    </row>
    <row r="5589" spans="2:8" x14ac:dyDescent="0.3">
      <c r="B5589" s="286">
        <v>44463.009756944448</v>
      </c>
      <c r="C5589" s="287">
        <v>10000</v>
      </c>
      <c r="D5589" s="287">
        <v>9790</v>
      </c>
      <c r="E5589" s="287">
        <f t="shared" si="87"/>
        <v>210</v>
      </c>
      <c r="F5589" s="288" t="s">
        <v>32</v>
      </c>
      <c r="G5589" s="289"/>
      <c r="H5589" s="290">
        <v>852832111</v>
      </c>
    </row>
    <row r="5590" spans="2:8" x14ac:dyDescent="0.3">
      <c r="B5590" s="286">
        <v>44463.011446759258</v>
      </c>
      <c r="C5590" s="287">
        <v>29</v>
      </c>
      <c r="D5590" s="287">
        <v>25.1</v>
      </c>
      <c r="E5590" s="287">
        <f t="shared" si="87"/>
        <v>3.8999999999999986</v>
      </c>
      <c r="F5590" s="288" t="s">
        <v>6172</v>
      </c>
      <c r="G5590" s="289" t="s">
        <v>5886</v>
      </c>
      <c r="H5590" s="290">
        <v>852835017</v>
      </c>
    </row>
    <row r="5591" spans="2:8" x14ac:dyDescent="0.3">
      <c r="B5591" s="286">
        <v>44463.035914351851</v>
      </c>
      <c r="C5591" s="287">
        <v>200</v>
      </c>
      <c r="D5591" s="287">
        <v>195.8</v>
      </c>
      <c r="E5591" s="287">
        <f t="shared" si="87"/>
        <v>4.1999999999999886</v>
      </c>
      <c r="F5591" s="288" t="s">
        <v>32</v>
      </c>
      <c r="G5591" s="289"/>
      <c r="H5591" s="290">
        <v>852866714</v>
      </c>
    </row>
    <row r="5592" spans="2:8" x14ac:dyDescent="0.3">
      <c r="B5592" s="286">
        <v>44463.053136574075</v>
      </c>
      <c r="C5592" s="287">
        <v>500</v>
      </c>
      <c r="D5592" s="287">
        <v>489.5</v>
      </c>
      <c r="E5592" s="287">
        <f t="shared" si="87"/>
        <v>10.5</v>
      </c>
      <c r="F5592" s="288" t="s">
        <v>6266</v>
      </c>
      <c r="G5592" s="289" t="s">
        <v>6117</v>
      </c>
      <c r="H5592" s="290">
        <v>852884635</v>
      </c>
    </row>
    <row r="5593" spans="2:8" x14ac:dyDescent="0.3">
      <c r="B5593" s="286">
        <v>44463.083240740743</v>
      </c>
      <c r="C5593" s="287">
        <v>100</v>
      </c>
      <c r="D5593" s="287">
        <v>96.1</v>
      </c>
      <c r="E5593" s="287">
        <f t="shared" si="87"/>
        <v>3.9000000000000057</v>
      </c>
      <c r="F5593" s="288" t="s">
        <v>32</v>
      </c>
      <c r="G5593" s="289"/>
      <c r="H5593" s="290">
        <v>852911064</v>
      </c>
    </row>
    <row r="5594" spans="2:8" x14ac:dyDescent="0.3">
      <c r="B5594" s="286">
        <v>44463.089143518519</v>
      </c>
      <c r="C5594" s="287">
        <v>300</v>
      </c>
      <c r="D5594" s="287">
        <v>293.7</v>
      </c>
      <c r="E5594" s="287">
        <f t="shared" si="87"/>
        <v>6.3000000000000114</v>
      </c>
      <c r="F5594" s="288" t="s">
        <v>32</v>
      </c>
      <c r="G5594" s="289"/>
      <c r="H5594" s="290">
        <v>852916883</v>
      </c>
    </row>
    <row r="5595" spans="2:8" x14ac:dyDescent="0.3">
      <c r="B5595" s="286">
        <v>44463.103402777779</v>
      </c>
      <c r="C5595" s="287">
        <v>500</v>
      </c>
      <c r="D5595" s="287">
        <v>489.5</v>
      </c>
      <c r="E5595" s="287">
        <f t="shared" si="87"/>
        <v>10.5</v>
      </c>
      <c r="F5595" s="288" t="s">
        <v>32</v>
      </c>
      <c r="G5595" s="289"/>
      <c r="H5595" s="290">
        <v>852930606</v>
      </c>
    </row>
    <row r="5596" spans="2:8" x14ac:dyDescent="0.3">
      <c r="B5596" s="286">
        <v>44463.113923611112</v>
      </c>
      <c r="C5596" s="287">
        <v>100</v>
      </c>
      <c r="D5596" s="287">
        <v>96.1</v>
      </c>
      <c r="E5596" s="287">
        <f t="shared" si="87"/>
        <v>3.9000000000000057</v>
      </c>
      <c r="F5596" s="288" t="s">
        <v>32</v>
      </c>
      <c r="G5596" s="289"/>
      <c r="H5596" s="290">
        <v>852939422</v>
      </c>
    </row>
    <row r="5597" spans="2:8" x14ac:dyDescent="0.3">
      <c r="B5597" s="286">
        <v>44463.161863425928</v>
      </c>
      <c r="C5597" s="287">
        <v>100</v>
      </c>
      <c r="D5597" s="287">
        <v>96.1</v>
      </c>
      <c r="E5597" s="287">
        <f t="shared" si="87"/>
        <v>3.9000000000000057</v>
      </c>
      <c r="F5597" s="288" t="s">
        <v>32</v>
      </c>
      <c r="G5597" s="289"/>
      <c r="H5597" s="290">
        <v>852980098</v>
      </c>
    </row>
    <row r="5598" spans="2:8" x14ac:dyDescent="0.3">
      <c r="B5598" s="286">
        <v>44463.260891203703</v>
      </c>
      <c r="C5598" s="287">
        <v>300</v>
      </c>
      <c r="D5598" s="287">
        <v>293.7</v>
      </c>
      <c r="E5598" s="287">
        <f t="shared" si="87"/>
        <v>6.3000000000000114</v>
      </c>
      <c r="F5598" s="288" t="s">
        <v>32</v>
      </c>
      <c r="G5598" s="289"/>
      <c r="H5598" s="290">
        <v>853042704</v>
      </c>
    </row>
    <row r="5599" spans="2:8" x14ac:dyDescent="0.3">
      <c r="B5599" s="286">
        <v>44463.266122685185</v>
      </c>
      <c r="C5599" s="287">
        <v>300</v>
      </c>
      <c r="D5599" s="287">
        <v>293.7</v>
      </c>
      <c r="E5599" s="287">
        <f t="shared" si="87"/>
        <v>6.3000000000000114</v>
      </c>
      <c r="F5599" s="288" t="s">
        <v>32</v>
      </c>
      <c r="G5599" s="289"/>
      <c r="H5599" s="290">
        <v>853045442</v>
      </c>
    </row>
    <row r="5600" spans="2:8" x14ac:dyDescent="0.3">
      <c r="B5600" s="286">
        <v>44463.270624999997</v>
      </c>
      <c r="C5600" s="287">
        <v>50</v>
      </c>
      <c r="D5600" s="287">
        <v>46.1</v>
      </c>
      <c r="E5600" s="287">
        <f t="shared" si="87"/>
        <v>3.8999999999999986</v>
      </c>
      <c r="F5600" s="288" t="s">
        <v>32</v>
      </c>
      <c r="G5600" s="289"/>
      <c r="H5600" s="290">
        <v>853047774</v>
      </c>
    </row>
    <row r="5601" spans="2:8" x14ac:dyDescent="0.3">
      <c r="B5601" s="286">
        <v>44463.288993055554</v>
      </c>
      <c r="C5601" s="287">
        <v>3000</v>
      </c>
      <c r="D5601" s="287">
        <v>2937</v>
      </c>
      <c r="E5601" s="287">
        <f t="shared" si="87"/>
        <v>63</v>
      </c>
      <c r="F5601" s="288" t="s">
        <v>6541</v>
      </c>
      <c r="G5601" s="289" t="s">
        <v>6097</v>
      </c>
      <c r="H5601" s="290">
        <v>853057240</v>
      </c>
    </row>
    <row r="5602" spans="2:8" x14ac:dyDescent="0.3">
      <c r="B5602" s="286">
        <v>44463.296689814815</v>
      </c>
      <c r="C5602" s="287">
        <v>300</v>
      </c>
      <c r="D5602" s="287">
        <v>293.7</v>
      </c>
      <c r="E5602" s="287">
        <f t="shared" si="87"/>
        <v>6.3000000000000114</v>
      </c>
      <c r="F5602" s="288" t="s">
        <v>32</v>
      </c>
      <c r="G5602" s="289"/>
      <c r="H5602" s="290">
        <v>853062177</v>
      </c>
    </row>
    <row r="5603" spans="2:8" x14ac:dyDescent="0.3">
      <c r="B5603" s="286">
        <v>44463.306469907409</v>
      </c>
      <c r="C5603" s="287">
        <v>1000</v>
      </c>
      <c r="D5603" s="287">
        <v>979</v>
      </c>
      <c r="E5603" s="287">
        <f t="shared" si="87"/>
        <v>21</v>
      </c>
      <c r="F5603" s="288" t="s">
        <v>32</v>
      </c>
      <c r="G5603" s="289"/>
      <c r="H5603" s="290">
        <v>853068322</v>
      </c>
    </row>
    <row r="5604" spans="2:8" x14ac:dyDescent="0.3">
      <c r="B5604" s="286">
        <v>44463.311307870368</v>
      </c>
      <c r="C5604" s="287">
        <v>1000</v>
      </c>
      <c r="D5604" s="287">
        <v>979</v>
      </c>
      <c r="E5604" s="287">
        <f t="shared" si="87"/>
        <v>21</v>
      </c>
      <c r="F5604" s="288" t="s">
        <v>6542</v>
      </c>
      <c r="G5604" s="289" t="s">
        <v>5887</v>
      </c>
      <c r="H5604" s="290">
        <v>853071255</v>
      </c>
    </row>
    <row r="5605" spans="2:8" x14ac:dyDescent="0.3">
      <c r="B5605" s="286">
        <v>44463.323611111111</v>
      </c>
      <c r="C5605" s="287">
        <v>5000</v>
      </c>
      <c r="D5605" s="287">
        <v>4895</v>
      </c>
      <c r="E5605" s="287">
        <f t="shared" si="87"/>
        <v>105</v>
      </c>
      <c r="F5605" s="288" t="s">
        <v>6142</v>
      </c>
      <c r="G5605" s="289" t="s">
        <v>5886</v>
      </c>
      <c r="H5605" s="290">
        <v>853079664</v>
      </c>
    </row>
    <row r="5606" spans="2:8" x14ac:dyDescent="0.3">
      <c r="B5606" s="286">
        <v>44463.328020833331</v>
      </c>
      <c r="C5606" s="287">
        <v>250</v>
      </c>
      <c r="D5606" s="287">
        <v>244.75</v>
      </c>
      <c r="E5606" s="287">
        <f t="shared" si="87"/>
        <v>5.25</v>
      </c>
      <c r="F5606" s="288" t="s">
        <v>6296</v>
      </c>
      <c r="G5606" s="289" t="s">
        <v>6091</v>
      </c>
      <c r="H5606" s="290">
        <v>853082772</v>
      </c>
    </row>
    <row r="5607" spans="2:8" x14ac:dyDescent="0.3">
      <c r="B5607" s="286">
        <v>44463.334467592591</v>
      </c>
      <c r="C5607" s="287">
        <v>200</v>
      </c>
      <c r="D5607" s="287">
        <v>195.8</v>
      </c>
      <c r="E5607" s="287">
        <f t="shared" si="87"/>
        <v>4.1999999999999886</v>
      </c>
      <c r="F5607" s="288" t="s">
        <v>6156</v>
      </c>
      <c r="G5607" s="289" t="s">
        <v>6117</v>
      </c>
      <c r="H5607" s="290">
        <v>853088038</v>
      </c>
    </row>
    <row r="5608" spans="2:8" x14ac:dyDescent="0.3">
      <c r="B5608" s="286">
        <v>44463.338263888887</v>
      </c>
      <c r="C5608" s="287">
        <v>3000</v>
      </c>
      <c r="D5608" s="287">
        <v>2937</v>
      </c>
      <c r="E5608" s="287">
        <f t="shared" si="87"/>
        <v>63</v>
      </c>
      <c r="F5608" s="288" t="s">
        <v>32</v>
      </c>
      <c r="G5608" s="289"/>
      <c r="H5608" s="290">
        <v>853091738</v>
      </c>
    </row>
    <row r="5609" spans="2:8" x14ac:dyDescent="0.3">
      <c r="B5609" s="286">
        <v>44463.339803240742</v>
      </c>
      <c r="C5609" s="287">
        <v>1000</v>
      </c>
      <c r="D5609" s="287">
        <v>979</v>
      </c>
      <c r="E5609" s="287">
        <f t="shared" si="87"/>
        <v>21</v>
      </c>
      <c r="F5609" s="288" t="s">
        <v>6543</v>
      </c>
      <c r="G5609" s="289" t="s">
        <v>6544</v>
      </c>
      <c r="H5609" s="290">
        <v>853093166</v>
      </c>
    </row>
    <row r="5610" spans="2:8" x14ac:dyDescent="0.3">
      <c r="B5610" s="286">
        <v>44463.348217592589</v>
      </c>
      <c r="C5610" s="287">
        <v>500</v>
      </c>
      <c r="D5610" s="287">
        <v>489.5</v>
      </c>
      <c r="E5610" s="287">
        <f t="shared" si="87"/>
        <v>10.5</v>
      </c>
      <c r="F5610" s="288" t="s">
        <v>6175</v>
      </c>
      <c r="G5610" s="289" t="s">
        <v>6097</v>
      </c>
      <c r="H5610" s="290">
        <v>853100983</v>
      </c>
    </row>
    <row r="5611" spans="2:8" x14ac:dyDescent="0.3">
      <c r="B5611" s="286">
        <v>44463.355868055558</v>
      </c>
      <c r="C5611" s="287">
        <v>100</v>
      </c>
      <c r="D5611" s="287">
        <v>96.1</v>
      </c>
      <c r="E5611" s="287">
        <f t="shared" si="87"/>
        <v>3.9000000000000057</v>
      </c>
      <c r="F5611" s="288" t="s">
        <v>6218</v>
      </c>
      <c r="G5611" s="289" t="s">
        <v>6186</v>
      </c>
      <c r="H5611" s="290">
        <v>853108270</v>
      </c>
    </row>
    <row r="5612" spans="2:8" x14ac:dyDescent="0.3">
      <c r="B5612" s="286">
        <v>44463.356678240743</v>
      </c>
      <c r="C5612" s="287">
        <v>1000</v>
      </c>
      <c r="D5612" s="287">
        <v>979</v>
      </c>
      <c r="E5612" s="287">
        <f t="shared" si="87"/>
        <v>21</v>
      </c>
      <c r="F5612" s="288" t="s">
        <v>32</v>
      </c>
      <c r="G5612" s="289"/>
      <c r="H5612" s="290">
        <v>853108990</v>
      </c>
    </row>
    <row r="5613" spans="2:8" x14ac:dyDescent="0.3">
      <c r="B5613" s="286">
        <v>44463.374456018515</v>
      </c>
      <c r="C5613" s="287">
        <v>200</v>
      </c>
      <c r="D5613" s="287">
        <v>195.8</v>
      </c>
      <c r="E5613" s="287">
        <f t="shared" si="87"/>
        <v>4.1999999999999886</v>
      </c>
      <c r="F5613" s="288" t="s">
        <v>6199</v>
      </c>
      <c r="G5613" s="289" t="s">
        <v>6104</v>
      </c>
      <c r="H5613" s="290">
        <v>853125912</v>
      </c>
    </row>
    <row r="5614" spans="2:8" x14ac:dyDescent="0.3">
      <c r="B5614" s="286">
        <v>44463.376030092593</v>
      </c>
      <c r="C5614" s="287">
        <v>100</v>
      </c>
      <c r="D5614" s="287">
        <v>96.1</v>
      </c>
      <c r="E5614" s="287">
        <f t="shared" si="87"/>
        <v>3.9000000000000057</v>
      </c>
      <c r="F5614" s="288" t="s">
        <v>32</v>
      </c>
      <c r="G5614" s="289"/>
      <c r="H5614" s="290">
        <v>853127841</v>
      </c>
    </row>
    <row r="5615" spans="2:8" x14ac:dyDescent="0.3">
      <c r="B5615" s="286">
        <v>44463.382152777776</v>
      </c>
      <c r="C5615" s="287">
        <v>30</v>
      </c>
      <c r="D5615" s="287">
        <v>26.1</v>
      </c>
      <c r="E5615" s="287">
        <f t="shared" si="87"/>
        <v>3.8999999999999986</v>
      </c>
      <c r="F5615" s="288" t="s">
        <v>32</v>
      </c>
      <c r="G5615" s="289"/>
      <c r="H5615" s="290">
        <v>853135610</v>
      </c>
    </row>
    <row r="5616" spans="2:8" x14ac:dyDescent="0.3">
      <c r="B5616" s="286">
        <v>44463.402106481481</v>
      </c>
      <c r="C5616" s="287">
        <v>200</v>
      </c>
      <c r="D5616" s="287">
        <v>195.8</v>
      </c>
      <c r="E5616" s="287">
        <f t="shared" si="87"/>
        <v>4.1999999999999886</v>
      </c>
      <c r="F5616" s="288" t="s">
        <v>32</v>
      </c>
      <c r="G5616" s="289"/>
      <c r="H5616" s="290">
        <v>853159619</v>
      </c>
    </row>
    <row r="5617" spans="2:8" x14ac:dyDescent="0.3">
      <c r="B5617" s="286">
        <v>44463.404849537037</v>
      </c>
      <c r="C5617" s="287">
        <v>5000</v>
      </c>
      <c r="D5617" s="287">
        <v>4895</v>
      </c>
      <c r="E5617" s="287">
        <f t="shared" si="87"/>
        <v>105</v>
      </c>
      <c r="F5617" s="288" t="s">
        <v>6132</v>
      </c>
      <c r="G5617" s="289" t="s">
        <v>6117</v>
      </c>
      <c r="H5617" s="290">
        <v>853162547</v>
      </c>
    </row>
    <row r="5618" spans="2:8" x14ac:dyDescent="0.3">
      <c r="B5618" s="286">
        <v>44463.406458333331</v>
      </c>
      <c r="C5618" s="287">
        <v>100</v>
      </c>
      <c r="D5618" s="287">
        <v>96.1</v>
      </c>
      <c r="E5618" s="287">
        <f t="shared" si="87"/>
        <v>3.9000000000000057</v>
      </c>
      <c r="F5618" s="288" t="s">
        <v>32</v>
      </c>
      <c r="G5618" s="289"/>
      <c r="H5618" s="290">
        <v>853164116</v>
      </c>
    </row>
    <row r="5619" spans="2:8" x14ac:dyDescent="0.3">
      <c r="B5619" s="286">
        <v>44463.407233796293</v>
      </c>
      <c r="C5619" s="287">
        <v>100</v>
      </c>
      <c r="D5619" s="287">
        <v>96.1</v>
      </c>
      <c r="E5619" s="287">
        <f t="shared" si="87"/>
        <v>3.9000000000000057</v>
      </c>
      <c r="F5619" s="288" t="s">
        <v>32</v>
      </c>
      <c r="G5619" s="289"/>
      <c r="H5619" s="290">
        <v>853164915</v>
      </c>
    </row>
    <row r="5620" spans="2:8" x14ac:dyDescent="0.3">
      <c r="B5620" s="286">
        <v>44463.413263888891</v>
      </c>
      <c r="C5620" s="287">
        <v>1000</v>
      </c>
      <c r="D5620" s="287">
        <v>979</v>
      </c>
      <c r="E5620" s="287">
        <f t="shared" si="87"/>
        <v>21</v>
      </c>
      <c r="F5620" s="288" t="s">
        <v>32</v>
      </c>
      <c r="G5620" s="289"/>
      <c r="H5620" s="290">
        <v>853170561</v>
      </c>
    </row>
    <row r="5621" spans="2:8" x14ac:dyDescent="0.3">
      <c r="B5621" s="286">
        <v>44463.416504629633</v>
      </c>
      <c r="C5621" s="287">
        <v>100</v>
      </c>
      <c r="D5621" s="287">
        <v>96.1</v>
      </c>
      <c r="E5621" s="287">
        <f t="shared" si="87"/>
        <v>3.9000000000000057</v>
      </c>
      <c r="F5621" s="288" t="s">
        <v>6125</v>
      </c>
      <c r="G5621" s="289" t="s">
        <v>6102</v>
      </c>
      <c r="H5621" s="290">
        <v>853173633</v>
      </c>
    </row>
    <row r="5622" spans="2:8" x14ac:dyDescent="0.3">
      <c r="B5622" s="286">
        <v>44463.418368055558</v>
      </c>
      <c r="C5622" s="287">
        <v>100</v>
      </c>
      <c r="D5622" s="287">
        <v>96.1</v>
      </c>
      <c r="E5622" s="287">
        <f t="shared" si="87"/>
        <v>3.9000000000000057</v>
      </c>
      <c r="F5622" s="288" t="s">
        <v>32</v>
      </c>
      <c r="G5622" s="289"/>
      <c r="H5622" s="290">
        <v>853175950</v>
      </c>
    </row>
    <row r="5623" spans="2:8" x14ac:dyDescent="0.3">
      <c r="B5623" s="286">
        <v>44463.418912037036</v>
      </c>
      <c r="C5623" s="287">
        <v>20000</v>
      </c>
      <c r="D5623" s="287">
        <v>19580</v>
      </c>
      <c r="E5623" s="287">
        <f t="shared" si="87"/>
        <v>420</v>
      </c>
      <c r="F5623" s="288" t="s">
        <v>6365</v>
      </c>
      <c r="G5623" s="289" t="s">
        <v>6178</v>
      </c>
      <c r="H5623" s="290">
        <v>853176534</v>
      </c>
    </row>
    <row r="5624" spans="2:8" x14ac:dyDescent="0.3">
      <c r="B5624" s="286">
        <v>44463.420185185183</v>
      </c>
      <c r="C5624" s="287">
        <v>300</v>
      </c>
      <c r="D5624" s="287">
        <v>293.7</v>
      </c>
      <c r="E5624" s="287">
        <f t="shared" si="87"/>
        <v>6.3000000000000114</v>
      </c>
      <c r="F5624" s="288" t="s">
        <v>32</v>
      </c>
      <c r="G5624" s="289"/>
      <c r="H5624" s="290">
        <v>853178081</v>
      </c>
    </row>
    <row r="5625" spans="2:8" x14ac:dyDescent="0.3">
      <c r="B5625" s="286">
        <v>44463.421226851853</v>
      </c>
      <c r="C5625" s="287">
        <v>100</v>
      </c>
      <c r="D5625" s="287">
        <v>96.1</v>
      </c>
      <c r="E5625" s="287">
        <f t="shared" si="87"/>
        <v>3.9000000000000057</v>
      </c>
      <c r="F5625" s="288" t="s">
        <v>32</v>
      </c>
      <c r="G5625" s="289"/>
      <c r="H5625" s="290">
        <v>853179457</v>
      </c>
    </row>
    <row r="5626" spans="2:8" x14ac:dyDescent="0.3">
      <c r="B5626" s="286">
        <v>44463.421435185184</v>
      </c>
      <c r="C5626" s="287">
        <v>50</v>
      </c>
      <c r="D5626" s="287">
        <v>46.1</v>
      </c>
      <c r="E5626" s="287">
        <f t="shared" si="87"/>
        <v>3.8999999999999986</v>
      </c>
      <c r="F5626" s="288" t="s">
        <v>32</v>
      </c>
      <c r="G5626" s="289"/>
      <c r="H5626" s="290">
        <v>853179697</v>
      </c>
    </row>
    <row r="5627" spans="2:8" x14ac:dyDescent="0.3">
      <c r="B5627" s="286">
        <v>44463.423888888887</v>
      </c>
      <c r="C5627" s="287">
        <v>300</v>
      </c>
      <c r="D5627" s="287">
        <v>293.7</v>
      </c>
      <c r="E5627" s="287">
        <f t="shared" si="87"/>
        <v>6.3000000000000114</v>
      </c>
      <c r="F5627" s="288" t="s">
        <v>32</v>
      </c>
      <c r="G5627" s="289"/>
      <c r="H5627" s="290">
        <v>853182616</v>
      </c>
    </row>
    <row r="5628" spans="2:8" x14ac:dyDescent="0.3">
      <c r="B5628" s="286">
        <v>44463.429525462961</v>
      </c>
      <c r="C5628" s="287">
        <v>450</v>
      </c>
      <c r="D5628" s="287">
        <v>440.55</v>
      </c>
      <c r="E5628" s="287">
        <f t="shared" si="87"/>
        <v>9.4499999999999886</v>
      </c>
      <c r="F5628" s="288" t="s">
        <v>6132</v>
      </c>
      <c r="G5628" s="289" t="s">
        <v>6095</v>
      </c>
      <c r="H5628" s="290">
        <v>853189344</v>
      </c>
    </row>
    <row r="5629" spans="2:8" x14ac:dyDescent="0.3">
      <c r="B5629" s="286">
        <v>44463.429548611108</v>
      </c>
      <c r="C5629" s="287">
        <v>5000</v>
      </c>
      <c r="D5629" s="287">
        <v>4895</v>
      </c>
      <c r="E5629" s="287">
        <f t="shared" si="87"/>
        <v>105</v>
      </c>
      <c r="F5629" s="288" t="s">
        <v>6094</v>
      </c>
      <c r="G5629" s="289" t="s">
        <v>6091</v>
      </c>
      <c r="H5629" s="290">
        <v>853189381</v>
      </c>
    </row>
    <row r="5630" spans="2:8" x14ac:dyDescent="0.3">
      <c r="B5630" s="286">
        <v>44463.432453703703</v>
      </c>
      <c r="C5630" s="287">
        <v>1000</v>
      </c>
      <c r="D5630" s="287">
        <v>979</v>
      </c>
      <c r="E5630" s="287">
        <f t="shared" si="87"/>
        <v>21</v>
      </c>
      <c r="F5630" s="288" t="s">
        <v>32</v>
      </c>
      <c r="G5630" s="289"/>
      <c r="H5630" s="290">
        <v>853192948</v>
      </c>
    </row>
    <row r="5631" spans="2:8" x14ac:dyDescent="0.3">
      <c r="B5631" s="286">
        <v>44463.434259259258</v>
      </c>
      <c r="C5631" s="287">
        <v>100</v>
      </c>
      <c r="D5631" s="287">
        <v>96.1</v>
      </c>
      <c r="E5631" s="287">
        <f t="shared" si="87"/>
        <v>3.9000000000000057</v>
      </c>
      <c r="F5631" s="288" t="s">
        <v>32</v>
      </c>
      <c r="G5631" s="289"/>
      <c r="H5631" s="290">
        <v>853195166</v>
      </c>
    </row>
    <row r="5632" spans="2:8" x14ac:dyDescent="0.3">
      <c r="B5632" s="286">
        <v>44463.437418981484</v>
      </c>
      <c r="C5632" s="287">
        <v>300</v>
      </c>
      <c r="D5632" s="287">
        <v>293.7</v>
      </c>
      <c r="E5632" s="287">
        <f t="shared" si="87"/>
        <v>6.3000000000000114</v>
      </c>
      <c r="F5632" s="288" t="s">
        <v>32</v>
      </c>
      <c r="G5632" s="289"/>
      <c r="H5632" s="290">
        <v>853199097</v>
      </c>
    </row>
    <row r="5633" spans="2:8" x14ac:dyDescent="0.3">
      <c r="B5633" s="286">
        <v>44463.437673611108</v>
      </c>
      <c r="C5633" s="287">
        <v>6000</v>
      </c>
      <c r="D5633" s="287">
        <v>5874</v>
      </c>
      <c r="E5633" s="287">
        <f t="shared" si="87"/>
        <v>126</v>
      </c>
      <c r="F5633" s="288" t="s">
        <v>6515</v>
      </c>
      <c r="G5633" s="289" t="s">
        <v>6124</v>
      </c>
      <c r="H5633" s="290">
        <v>853199429</v>
      </c>
    </row>
    <row r="5634" spans="2:8" x14ac:dyDescent="0.3">
      <c r="B5634" s="286">
        <v>44463.438715277778</v>
      </c>
      <c r="C5634" s="287">
        <v>100</v>
      </c>
      <c r="D5634" s="287">
        <v>96.1</v>
      </c>
      <c r="E5634" s="287">
        <f t="shared" si="87"/>
        <v>3.9000000000000057</v>
      </c>
      <c r="F5634" s="288" t="s">
        <v>32</v>
      </c>
      <c r="G5634" s="289"/>
      <c r="H5634" s="290">
        <v>853200658</v>
      </c>
    </row>
    <row r="5635" spans="2:8" x14ac:dyDescent="0.3">
      <c r="B5635" s="286">
        <v>44463.440023148149</v>
      </c>
      <c r="C5635" s="287">
        <v>300</v>
      </c>
      <c r="D5635" s="287">
        <v>293.7</v>
      </c>
      <c r="E5635" s="287">
        <f t="shared" si="87"/>
        <v>6.3000000000000114</v>
      </c>
      <c r="F5635" s="288" t="s">
        <v>6256</v>
      </c>
      <c r="G5635" s="289" t="s">
        <v>6130</v>
      </c>
      <c r="H5635" s="290">
        <v>853202314</v>
      </c>
    </row>
    <row r="5636" spans="2:8" x14ac:dyDescent="0.3">
      <c r="B5636" s="286">
        <v>44463.442986111113</v>
      </c>
      <c r="C5636" s="287">
        <v>100</v>
      </c>
      <c r="D5636" s="287">
        <v>96.1</v>
      </c>
      <c r="E5636" s="287">
        <f t="shared" si="87"/>
        <v>3.9000000000000057</v>
      </c>
      <c r="F5636" s="288" t="s">
        <v>32</v>
      </c>
      <c r="G5636" s="289"/>
      <c r="H5636" s="290">
        <v>853206020</v>
      </c>
    </row>
    <row r="5637" spans="2:8" x14ac:dyDescent="0.3">
      <c r="B5637" s="286">
        <v>44463.444710648146</v>
      </c>
      <c r="C5637" s="287">
        <v>100</v>
      </c>
      <c r="D5637" s="287">
        <v>96.1</v>
      </c>
      <c r="E5637" s="287">
        <f t="shared" ref="E5637:E5700" si="88">C5637-D5637</f>
        <v>3.9000000000000057</v>
      </c>
      <c r="F5637" s="288" t="s">
        <v>32</v>
      </c>
      <c r="G5637" s="289"/>
      <c r="H5637" s="290">
        <v>853208191</v>
      </c>
    </row>
    <row r="5638" spans="2:8" x14ac:dyDescent="0.3">
      <c r="B5638" s="286">
        <v>44463.450069444443</v>
      </c>
      <c r="C5638" s="287">
        <v>300</v>
      </c>
      <c r="D5638" s="287">
        <v>293.7</v>
      </c>
      <c r="E5638" s="287">
        <f t="shared" si="88"/>
        <v>6.3000000000000114</v>
      </c>
      <c r="F5638" s="288" t="s">
        <v>32</v>
      </c>
      <c r="G5638" s="289"/>
      <c r="H5638" s="290">
        <v>853214963</v>
      </c>
    </row>
    <row r="5639" spans="2:8" x14ac:dyDescent="0.3">
      <c r="B5639" s="286">
        <v>44463.452696759261</v>
      </c>
      <c r="C5639" s="287">
        <v>1500</v>
      </c>
      <c r="D5639" s="287">
        <v>1468.5</v>
      </c>
      <c r="E5639" s="287">
        <f t="shared" si="88"/>
        <v>31.5</v>
      </c>
      <c r="F5639" s="288" t="s">
        <v>6138</v>
      </c>
      <c r="G5639" s="289" t="s">
        <v>6093</v>
      </c>
      <c r="H5639" s="290">
        <v>853218079</v>
      </c>
    </row>
    <row r="5640" spans="2:8" x14ac:dyDescent="0.3">
      <c r="B5640" s="286">
        <v>44463.454143518517</v>
      </c>
      <c r="C5640" s="287">
        <v>1000</v>
      </c>
      <c r="D5640" s="287">
        <v>979</v>
      </c>
      <c r="E5640" s="287">
        <f t="shared" si="88"/>
        <v>21</v>
      </c>
      <c r="F5640" s="288" t="s">
        <v>32</v>
      </c>
      <c r="G5640" s="289"/>
      <c r="H5640" s="290">
        <v>853219869</v>
      </c>
    </row>
    <row r="5641" spans="2:8" x14ac:dyDescent="0.3">
      <c r="B5641" s="286">
        <v>44463.454444444447</v>
      </c>
      <c r="C5641" s="287">
        <v>1000</v>
      </c>
      <c r="D5641" s="287">
        <v>979</v>
      </c>
      <c r="E5641" s="287">
        <f t="shared" si="88"/>
        <v>21</v>
      </c>
      <c r="F5641" s="288" t="s">
        <v>32</v>
      </c>
      <c r="G5641" s="289"/>
      <c r="H5641" s="290">
        <v>853220260</v>
      </c>
    </row>
    <row r="5642" spans="2:8" x14ac:dyDescent="0.3">
      <c r="B5642" s="286">
        <v>44463.457476851851</v>
      </c>
      <c r="C5642" s="287">
        <v>1000</v>
      </c>
      <c r="D5642" s="287">
        <v>979</v>
      </c>
      <c r="E5642" s="287">
        <f t="shared" si="88"/>
        <v>21</v>
      </c>
      <c r="F5642" s="288" t="s">
        <v>66</v>
      </c>
      <c r="G5642" s="289" t="s">
        <v>6121</v>
      </c>
      <c r="H5642" s="290">
        <v>853223773</v>
      </c>
    </row>
    <row r="5643" spans="2:8" x14ac:dyDescent="0.3">
      <c r="B5643" s="286">
        <v>44463.461851851855</v>
      </c>
      <c r="C5643" s="287">
        <v>300</v>
      </c>
      <c r="D5643" s="287">
        <v>293.7</v>
      </c>
      <c r="E5643" s="287">
        <f t="shared" si="88"/>
        <v>6.3000000000000114</v>
      </c>
      <c r="F5643" s="288" t="s">
        <v>32</v>
      </c>
      <c r="G5643" s="289"/>
      <c r="H5643" s="290">
        <v>853229012</v>
      </c>
    </row>
    <row r="5644" spans="2:8" x14ac:dyDescent="0.3">
      <c r="B5644" s="286">
        <v>44463.463043981479</v>
      </c>
      <c r="C5644" s="287">
        <v>1000</v>
      </c>
      <c r="D5644" s="287">
        <v>979</v>
      </c>
      <c r="E5644" s="287">
        <f t="shared" si="88"/>
        <v>21</v>
      </c>
      <c r="F5644" s="288" t="s">
        <v>32</v>
      </c>
      <c r="G5644" s="289"/>
      <c r="H5644" s="290">
        <v>853230630</v>
      </c>
    </row>
    <row r="5645" spans="2:8" x14ac:dyDescent="0.3">
      <c r="B5645" s="286">
        <v>44463.463148148148</v>
      </c>
      <c r="C5645" s="287">
        <v>2000</v>
      </c>
      <c r="D5645" s="287">
        <v>1958</v>
      </c>
      <c r="E5645" s="287">
        <f t="shared" si="88"/>
        <v>42</v>
      </c>
      <c r="F5645" s="288" t="s">
        <v>6122</v>
      </c>
      <c r="G5645" s="289" t="s">
        <v>6099</v>
      </c>
      <c r="H5645" s="290">
        <v>853230742</v>
      </c>
    </row>
    <row r="5646" spans="2:8" x14ac:dyDescent="0.3">
      <c r="B5646" s="286">
        <v>44463.464004629626</v>
      </c>
      <c r="C5646" s="287">
        <v>500</v>
      </c>
      <c r="D5646" s="287">
        <v>489.5</v>
      </c>
      <c r="E5646" s="287">
        <f t="shared" si="88"/>
        <v>10.5</v>
      </c>
      <c r="F5646" s="288" t="s">
        <v>6402</v>
      </c>
      <c r="G5646" s="289" t="s">
        <v>6124</v>
      </c>
      <c r="H5646" s="290">
        <v>853231916</v>
      </c>
    </row>
    <row r="5647" spans="2:8" x14ac:dyDescent="0.3">
      <c r="B5647" s="286">
        <v>44463.466134259259</v>
      </c>
      <c r="C5647" s="287">
        <v>300</v>
      </c>
      <c r="D5647" s="287">
        <v>293.7</v>
      </c>
      <c r="E5647" s="287">
        <f t="shared" si="88"/>
        <v>6.3000000000000114</v>
      </c>
      <c r="F5647" s="288" t="s">
        <v>32</v>
      </c>
      <c r="G5647" s="289"/>
      <c r="H5647" s="290">
        <v>853234888</v>
      </c>
    </row>
    <row r="5648" spans="2:8" x14ac:dyDescent="0.3">
      <c r="B5648" s="286">
        <v>44463.469097222223</v>
      </c>
      <c r="C5648" s="287">
        <v>500</v>
      </c>
      <c r="D5648" s="287">
        <v>484.5</v>
      </c>
      <c r="E5648" s="287">
        <f t="shared" si="88"/>
        <v>15.5</v>
      </c>
      <c r="F5648" s="288" t="s">
        <v>32</v>
      </c>
      <c r="G5648" s="289"/>
      <c r="H5648" s="290">
        <v>853238979</v>
      </c>
    </row>
    <row r="5649" spans="2:8" x14ac:dyDescent="0.3">
      <c r="B5649" s="286">
        <v>44463.482002314813</v>
      </c>
      <c r="C5649" s="287">
        <v>450</v>
      </c>
      <c r="D5649" s="287">
        <v>440.55</v>
      </c>
      <c r="E5649" s="287">
        <f t="shared" si="88"/>
        <v>9.4499999999999886</v>
      </c>
      <c r="F5649" s="288" t="s">
        <v>6089</v>
      </c>
      <c r="G5649" s="289" t="s">
        <v>6104</v>
      </c>
      <c r="H5649" s="290">
        <v>853256551</v>
      </c>
    </row>
    <row r="5650" spans="2:8" x14ac:dyDescent="0.3">
      <c r="B5650" s="286">
        <v>44463.483437499999</v>
      </c>
      <c r="C5650" s="287">
        <v>100</v>
      </c>
      <c r="D5650" s="287">
        <v>96.1</v>
      </c>
      <c r="E5650" s="287">
        <f t="shared" si="88"/>
        <v>3.9000000000000057</v>
      </c>
      <c r="F5650" s="288" t="s">
        <v>32</v>
      </c>
      <c r="G5650" s="289"/>
      <c r="H5650" s="290">
        <v>853258481</v>
      </c>
    </row>
    <row r="5651" spans="2:8" x14ac:dyDescent="0.3">
      <c r="B5651" s="286">
        <v>44463.487372685187</v>
      </c>
      <c r="C5651" s="287">
        <v>300</v>
      </c>
      <c r="D5651" s="287">
        <v>293.7</v>
      </c>
      <c r="E5651" s="287">
        <f t="shared" si="88"/>
        <v>6.3000000000000114</v>
      </c>
      <c r="F5651" s="288" t="s">
        <v>32</v>
      </c>
      <c r="G5651" s="289"/>
      <c r="H5651" s="290">
        <v>853264205</v>
      </c>
    </row>
    <row r="5652" spans="2:8" x14ac:dyDescent="0.3">
      <c r="B5652" s="286">
        <v>44463.488182870373</v>
      </c>
      <c r="C5652" s="287">
        <v>1000</v>
      </c>
      <c r="D5652" s="287">
        <v>979</v>
      </c>
      <c r="E5652" s="287">
        <f t="shared" si="88"/>
        <v>21</v>
      </c>
      <c r="F5652" s="288" t="s">
        <v>6349</v>
      </c>
      <c r="G5652" s="289" t="s">
        <v>6154</v>
      </c>
      <c r="H5652" s="290">
        <v>853265362</v>
      </c>
    </row>
    <row r="5653" spans="2:8" x14ac:dyDescent="0.3">
      <c r="B5653" s="286">
        <v>44463.488206018519</v>
      </c>
      <c r="C5653" s="287">
        <v>350</v>
      </c>
      <c r="D5653" s="287">
        <v>342.65</v>
      </c>
      <c r="E5653" s="287">
        <f t="shared" si="88"/>
        <v>7.3500000000000227</v>
      </c>
      <c r="F5653" s="288" t="s">
        <v>32</v>
      </c>
      <c r="G5653" s="289"/>
      <c r="H5653" s="290">
        <v>853265393</v>
      </c>
    </row>
    <row r="5654" spans="2:8" x14ac:dyDescent="0.3">
      <c r="B5654" s="286">
        <v>44463.491284722222</v>
      </c>
      <c r="C5654" s="287">
        <v>300</v>
      </c>
      <c r="D5654" s="287">
        <v>293.7</v>
      </c>
      <c r="E5654" s="287">
        <f t="shared" si="88"/>
        <v>6.3000000000000114</v>
      </c>
      <c r="F5654" s="288" t="s">
        <v>6405</v>
      </c>
      <c r="G5654" s="289" t="s">
        <v>6202</v>
      </c>
      <c r="H5654" s="290">
        <v>853269837</v>
      </c>
    </row>
    <row r="5655" spans="2:8" x14ac:dyDescent="0.3">
      <c r="B5655" s="286">
        <v>44463.494571759256</v>
      </c>
      <c r="C5655" s="287">
        <v>500</v>
      </c>
      <c r="D5655" s="287">
        <v>489.5</v>
      </c>
      <c r="E5655" s="287">
        <f t="shared" si="88"/>
        <v>10.5</v>
      </c>
      <c r="F5655" s="288" t="s">
        <v>6179</v>
      </c>
      <c r="G5655" s="289" t="s">
        <v>6102</v>
      </c>
      <c r="H5655" s="290">
        <v>853274409</v>
      </c>
    </row>
    <row r="5656" spans="2:8" x14ac:dyDescent="0.3">
      <c r="B5656" s="286">
        <v>44463.49560185185</v>
      </c>
      <c r="C5656" s="287">
        <v>2000</v>
      </c>
      <c r="D5656" s="287">
        <v>1958</v>
      </c>
      <c r="E5656" s="287">
        <f t="shared" si="88"/>
        <v>42</v>
      </c>
      <c r="F5656" s="288" t="s">
        <v>32</v>
      </c>
      <c r="G5656" s="289"/>
      <c r="H5656" s="290">
        <v>853275905</v>
      </c>
    </row>
    <row r="5657" spans="2:8" x14ac:dyDescent="0.3">
      <c r="B5657" s="286">
        <v>44463.496631944443</v>
      </c>
      <c r="C5657" s="287">
        <v>300</v>
      </c>
      <c r="D5657" s="287">
        <v>293.7</v>
      </c>
      <c r="E5657" s="287">
        <f t="shared" si="88"/>
        <v>6.3000000000000114</v>
      </c>
      <c r="F5657" s="288" t="s">
        <v>32</v>
      </c>
      <c r="G5657" s="289"/>
      <c r="H5657" s="290">
        <v>853277262</v>
      </c>
    </row>
    <row r="5658" spans="2:8" x14ac:dyDescent="0.3">
      <c r="B5658" s="286">
        <v>44463.505393518521</v>
      </c>
      <c r="C5658" s="287">
        <v>100</v>
      </c>
      <c r="D5658" s="287">
        <v>96.1</v>
      </c>
      <c r="E5658" s="287">
        <f t="shared" si="88"/>
        <v>3.9000000000000057</v>
      </c>
      <c r="F5658" s="288" t="s">
        <v>32</v>
      </c>
      <c r="G5658" s="289"/>
      <c r="H5658" s="290">
        <v>853290243</v>
      </c>
    </row>
    <row r="5659" spans="2:8" x14ac:dyDescent="0.3">
      <c r="B5659" s="286">
        <v>44463.511122685188</v>
      </c>
      <c r="C5659" s="287">
        <v>5000</v>
      </c>
      <c r="D5659" s="287">
        <v>4895</v>
      </c>
      <c r="E5659" s="287">
        <f t="shared" si="88"/>
        <v>105</v>
      </c>
      <c r="F5659" s="288" t="s">
        <v>6111</v>
      </c>
      <c r="G5659" s="289" t="s">
        <v>67</v>
      </c>
      <c r="H5659" s="290">
        <v>853299338</v>
      </c>
    </row>
    <row r="5660" spans="2:8" x14ac:dyDescent="0.3">
      <c r="B5660" s="286">
        <v>44463.511354166665</v>
      </c>
      <c r="C5660" s="287">
        <v>300</v>
      </c>
      <c r="D5660" s="287">
        <v>293.7</v>
      </c>
      <c r="E5660" s="287">
        <f t="shared" si="88"/>
        <v>6.3000000000000114</v>
      </c>
      <c r="F5660" s="288" t="s">
        <v>32</v>
      </c>
      <c r="G5660" s="289"/>
      <c r="H5660" s="290">
        <v>853299715</v>
      </c>
    </row>
    <row r="5661" spans="2:8" x14ac:dyDescent="0.3">
      <c r="B5661" s="286">
        <v>44463.512175925927</v>
      </c>
      <c r="C5661" s="287">
        <v>1500</v>
      </c>
      <c r="D5661" s="287">
        <v>1468.5</v>
      </c>
      <c r="E5661" s="287">
        <f t="shared" si="88"/>
        <v>31.5</v>
      </c>
      <c r="F5661" s="288" t="s">
        <v>32</v>
      </c>
      <c r="G5661" s="289"/>
      <c r="H5661" s="290">
        <v>853301011</v>
      </c>
    </row>
    <row r="5662" spans="2:8" x14ac:dyDescent="0.3">
      <c r="B5662" s="286">
        <v>44463.513599537036</v>
      </c>
      <c r="C5662" s="287">
        <v>100</v>
      </c>
      <c r="D5662" s="287">
        <v>96.1</v>
      </c>
      <c r="E5662" s="287">
        <f t="shared" si="88"/>
        <v>3.9000000000000057</v>
      </c>
      <c r="F5662" s="288" t="s">
        <v>6545</v>
      </c>
      <c r="G5662" s="289" t="s">
        <v>5879</v>
      </c>
      <c r="H5662" s="290">
        <v>853303140</v>
      </c>
    </row>
    <row r="5663" spans="2:8" x14ac:dyDescent="0.3">
      <c r="B5663" s="286">
        <v>44463.521041666667</v>
      </c>
      <c r="C5663" s="287">
        <v>1000</v>
      </c>
      <c r="D5663" s="287">
        <v>979</v>
      </c>
      <c r="E5663" s="287">
        <f t="shared" si="88"/>
        <v>21</v>
      </c>
      <c r="F5663" s="288" t="s">
        <v>32</v>
      </c>
      <c r="G5663" s="289"/>
      <c r="H5663" s="290">
        <v>853314743</v>
      </c>
    </row>
    <row r="5664" spans="2:8" x14ac:dyDescent="0.3">
      <c r="B5664" s="286">
        <v>44463.523819444446</v>
      </c>
      <c r="C5664" s="287">
        <v>300</v>
      </c>
      <c r="D5664" s="287">
        <v>293.7</v>
      </c>
      <c r="E5664" s="287">
        <f t="shared" si="88"/>
        <v>6.3000000000000114</v>
      </c>
      <c r="F5664" s="288" t="s">
        <v>32</v>
      </c>
      <c r="G5664" s="289"/>
      <c r="H5664" s="290">
        <v>853319068</v>
      </c>
    </row>
    <row r="5665" spans="2:8" x14ac:dyDescent="0.3">
      <c r="B5665" s="286">
        <v>44463.530451388891</v>
      </c>
      <c r="C5665" s="287">
        <v>1001</v>
      </c>
      <c r="D5665" s="287">
        <v>979.98</v>
      </c>
      <c r="E5665" s="287">
        <f t="shared" si="88"/>
        <v>21.019999999999982</v>
      </c>
      <c r="F5665" s="288" t="s">
        <v>32</v>
      </c>
      <c r="G5665" s="289"/>
      <c r="H5665" s="290">
        <v>853329455</v>
      </c>
    </row>
    <row r="5666" spans="2:8" x14ac:dyDescent="0.3">
      <c r="B5666" s="286">
        <v>44463.531319444446</v>
      </c>
      <c r="C5666" s="287">
        <v>5000</v>
      </c>
      <c r="D5666" s="287">
        <v>4895</v>
      </c>
      <c r="E5666" s="287">
        <f t="shared" si="88"/>
        <v>105</v>
      </c>
      <c r="F5666" s="288" t="s">
        <v>6179</v>
      </c>
      <c r="G5666" s="289" t="s">
        <v>6205</v>
      </c>
      <c r="H5666" s="290">
        <v>853330839</v>
      </c>
    </row>
    <row r="5667" spans="2:8" x14ac:dyDescent="0.3">
      <c r="B5667" s="286">
        <v>44463.532511574071</v>
      </c>
      <c r="C5667" s="287">
        <v>100</v>
      </c>
      <c r="D5667" s="287">
        <v>96.1</v>
      </c>
      <c r="E5667" s="287">
        <f t="shared" si="88"/>
        <v>3.9000000000000057</v>
      </c>
      <c r="F5667" s="288" t="s">
        <v>32</v>
      </c>
      <c r="G5667" s="289"/>
      <c r="H5667" s="290">
        <v>853332876</v>
      </c>
    </row>
    <row r="5668" spans="2:8" x14ac:dyDescent="0.3">
      <c r="B5668" s="286">
        <v>44463.537766203706</v>
      </c>
      <c r="C5668" s="287">
        <v>300</v>
      </c>
      <c r="D5668" s="287">
        <v>293.7</v>
      </c>
      <c r="E5668" s="287">
        <f t="shared" si="88"/>
        <v>6.3000000000000114</v>
      </c>
      <c r="F5668" s="288" t="s">
        <v>32</v>
      </c>
      <c r="G5668" s="289"/>
      <c r="H5668" s="290">
        <v>853341242</v>
      </c>
    </row>
    <row r="5669" spans="2:8" x14ac:dyDescent="0.3">
      <c r="B5669" s="286">
        <v>44463.539525462962</v>
      </c>
      <c r="C5669" s="287">
        <v>300</v>
      </c>
      <c r="D5669" s="287">
        <v>293.7</v>
      </c>
      <c r="E5669" s="287">
        <f t="shared" si="88"/>
        <v>6.3000000000000114</v>
      </c>
      <c r="F5669" s="288" t="s">
        <v>6126</v>
      </c>
      <c r="G5669" s="289" t="s">
        <v>6099</v>
      </c>
      <c r="H5669" s="290">
        <v>853344147</v>
      </c>
    </row>
    <row r="5670" spans="2:8" x14ac:dyDescent="0.3">
      <c r="B5670" s="286">
        <v>44463.54550925926</v>
      </c>
      <c r="C5670" s="287">
        <v>300</v>
      </c>
      <c r="D5670" s="287">
        <v>293.7</v>
      </c>
      <c r="E5670" s="287">
        <f t="shared" si="88"/>
        <v>6.3000000000000114</v>
      </c>
      <c r="F5670" s="288" t="s">
        <v>32</v>
      </c>
      <c r="G5670" s="289"/>
      <c r="H5670" s="290">
        <v>853353326</v>
      </c>
    </row>
    <row r="5671" spans="2:8" x14ac:dyDescent="0.3">
      <c r="B5671" s="286">
        <v>44463.553981481484</v>
      </c>
      <c r="C5671" s="287">
        <v>200</v>
      </c>
      <c r="D5671" s="287">
        <v>195.8</v>
      </c>
      <c r="E5671" s="287">
        <f t="shared" si="88"/>
        <v>4.1999999999999886</v>
      </c>
      <c r="F5671" s="288" t="s">
        <v>32</v>
      </c>
      <c r="G5671" s="289"/>
      <c r="H5671" s="290">
        <v>853365679</v>
      </c>
    </row>
    <row r="5672" spans="2:8" x14ac:dyDescent="0.3">
      <c r="B5672" s="286">
        <v>44463.556134259263</v>
      </c>
      <c r="C5672" s="287">
        <v>500</v>
      </c>
      <c r="D5672" s="287">
        <v>489.5</v>
      </c>
      <c r="E5672" s="287">
        <f t="shared" si="88"/>
        <v>10.5</v>
      </c>
      <c r="F5672" s="288" t="s">
        <v>6195</v>
      </c>
      <c r="G5672" s="289" t="s">
        <v>6104</v>
      </c>
      <c r="H5672" s="290">
        <v>853368607</v>
      </c>
    </row>
    <row r="5673" spans="2:8" x14ac:dyDescent="0.3">
      <c r="B5673" s="286">
        <v>44463.558518518519</v>
      </c>
      <c r="C5673" s="287">
        <v>700</v>
      </c>
      <c r="D5673" s="287">
        <v>685.3</v>
      </c>
      <c r="E5673" s="287">
        <f t="shared" si="88"/>
        <v>14.700000000000045</v>
      </c>
      <c r="F5673" s="288" t="s">
        <v>32</v>
      </c>
      <c r="G5673" s="289"/>
      <c r="H5673" s="290">
        <v>853371944</v>
      </c>
    </row>
    <row r="5674" spans="2:8" x14ac:dyDescent="0.3">
      <c r="B5674" s="286">
        <v>44463.561805555553</v>
      </c>
      <c r="C5674" s="287">
        <v>300</v>
      </c>
      <c r="D5674" s="287">
        <v>293.7</v>
      </c>
      <c r="E5674" s="287">
        <f t="shared" si="88"/>
        <v>6.3000000000000114</v>
      </c>
      <c r="F5674" s="288" t="s">
        <v>32</v>
      </c>
      <c r="G5674" s="289"/>
      <c r="H5674" s="290">
        <v>853376563</v>
      </c>
    </row>
    <row r="5675" spans="2:8" x14ac:dyDescent="0.3">
      <c r="B5675" s="286">
        <v>44463.566331018519</v>
      </c>
      <c r="C5675" s="287">
        <v>458</v>
      </c>
      <c r="D5675" s="287">
        <v>448.38</v>
      </c>
      <c r="E5675" s="287">
        <f t="shared" si="88"/>
        <v>9.6200000000000045</v>
      </c>
      <c r="F5675" s="288" t="s">
        <v>32</v>
      </c>
      <c r="G5675" s="289"/>
      <c r="H5675" s="290">
        <v>853383300</v>
      </c>
    </row>
    <row r="5676" spans="2:8" x14ac:dyDescent="0.3">
      <c r="B5676" s="286">
        <v>44463.56658564815</v>
      </c>
      <c r="C5676" s="287">
        <v>1000</v>
      </c>
      <c r="D5676" s="287">
        <v>979</v>
      </c>
      <c r="E5676" s="287">
        <f t="shared" si="88"/>
        <v>21</v>
      </c>
      <c r="F5676" s="288" t="s">
        <v>6281</v>
      </c>
      <c r="G5676" s="289" t="s">
        <v>6097</v>
      </c>
      <c r="H5676" s="290">
        <v>853383637</v>
      </c>
    </row>
    <row r="5677" spans="2:8" x14ac:dyDescent="0.3">
      <c r="B5677" s="286">
        <v>44463.56659722222</v>
      </c>
      <c r="C5677" s="287">
        <v>600</v>
      </c>
      <c r="D5677" s="287">
        <v>587.4</v>
      </c>
      <c r="E5677" s="287">
        <f t="shared" si="88"/>
        <v>12.600000000000023</v>
      </c>
      <c r="F5677" s="288" t="s">
        <v>6120</v>
      </c>
      <c r="G5677" s="289" t="s">
        <v>6099</v>
      </c>
      <c r="H5677" s="290">
        <v>853383643</v>
      </c>
    </row>
    <row r="5678" spans="2:8" x14ac:dyDescent="0.3">
      <c r="B5678" s="286">
        <v>44463.567152777781</v>
      </c>
      <c r="C5678" s="287">
        <v>200</v>
      </c>
      <c r="D5678" s="287">
        <v>195.8</v>
      </c>
      <c r="E5678" s="287">
        <f t="shared" si="88"/>
        <v>4.1999999999999886</v>
      </c>
      <c r="F5678" s="288" t="s">
        <v>32</v>
      </c>
      <c r="G5678" s="289"/>
      <c r="H5678" s="290">
        <v>853384500</v>
      </c>
    </row>
    <row r="5679" spans="2:8" x14ac:dyDescent="0.3">
      <c r="B5679" s="286">
        <v>44463.567164351851</v>
      </c>
      <c r="C5679" s="287">
        <v>700</v>
      </c>
      <c r="D5679" s="287">
        <v>685.3</v>
      </c>
      <c r="E5679" s="287">
        <f t="shared" si="88"/>
        <v>14.700000000000045</v>
      </c>
      <c r="F5679" s="288" t="s">
        <v>32</v>
      </c>
      <c r="G5679" s="289"/>
      <c r="H5679" s="290">
        <v>853384518</v>
      </c>
    </row>
    <row r="5680" spans="2:8" x14ac:dyDescent="0.3">
      <c r="B5680" s="286">
        <v>44463.568877314814</v>
      </c>
      <c r="C5680" s="287">
        <v>100</v>
      </c>
      <c r="D5680" s="287">
        <v>96.1</v>
      </c>
      <c r="E5680" s="287">
        <f t="shared" si="88"/>
        <v>3.9000000000000057</v>
      </c>
      <c r="F5680" s="288" t="s">
        <v>32</v>
      </c>
      <c r="G5680" s="289"/>
      <c r="H5680" s="290">
        <v>853387011</v>
      </c>
    </row>
    <row r="5681" spans="2:8" x14ac:dyDescent="0.3">
      <c r="B5681" s="286">
        <v>44463.569652777776</v>
      </c>
      <c r="C5681" s="287">
        <v>300</v>
      </c>
      <c r="D5681" s="287">
        <v>293.7</v>
      </c>
      <c r="E5681" s="287">
        <f t="shared" si="88"/>
        <v>6.3000000000000114</v>
      </c>
      <c r="F5681" s="288" t="s">
        <v>32</v>
      </c>
      <c r="G5681" s="289"/>
      <c r="H5681" s="290">
        <v>853388167</v>
      </c>
    </row>
    <row r="5682" spans="2:8" x14ac:dyDescent="0.3">
      <c r="B5682" s="286">
        <v>44463.573657407411</v>
      </c>
      <c r="C5682" s="287">
        <v>300</v>
      </c>
      <c r="D5682" s="287">
        <v>293.7</v>
      </c>
      <c r="E5682" s="287">
        <f t="shared" si="88"/>
        <v>6.3000000000000114</v>
      </c>
      <c r="F5682" s="288" t="s">
        <v>32</v>
      </c>
      <c r="G5682" s="289"/>
      <c r="H5682" s="290">
        <v>853393827</v>
      </c>
    </row>
    <row r="5683" spans="2:8" x14ac:dyDescent="0.3">
      <c r="B5683" s="286">
        <v>44463.579027777778</v>
      </c>
      <c r="C5683" s="287">
        <v>300</v>
      </c>
      <c r="D5683" s="287">
        <v>293.7</v>
      </c>
      <c r="E5683" s="287">
        <f t="shared" si="88"/>
        <v>6.3000000000000114</v>
      </c>
      <c r="F5683" s="288" t="s">
        <v>32</v>
      </c>
      <c r="G5683" s="289"/>
      <c r="H5683" s="290">
        <v>853401608</v>
      </c>
    </row>
    <row r="5684" spans="2:8" x14ac:dyDescent="0.3">
      <c r="B5684" s="286">
        <v>44463.581863425927</v>
      </c>
      <c r="C5684" s="287">
        <v>1000</v>
      </c>
      <c r="D5684" s="287">
        <v>979</v>
      </c>
      <c r="E5684" s="287">
        <f t="shared" si="88"/>
        <v>21</v>
      </c>
      <c r="F5684" s="288" t="s">
        <v>32</v>
      </c>
      <c r="G5684" s="289"/>
      <c r="H5684" s="290">
        <v>853406274</v>
      </c>
    </row>
    <row r="5685" spans="2:8" x14ac:dyDescent="0.3">
      <c r="B5685" s="286">
        <v>44463.583831018521</v>
      </c>
      <c r="C5685" s="287">
        <v>300</v>
      </c>
      <c r="D5685" s="287">
        <v>293.7</v>
      </c>
      <c r="E5685" s="287">
        <f t="shared" si="88"/>
        <v>6.3000000000000114</v>
      </c>
      <c r="F5685" s="288" t="s">
        <v>32</v>
      </c>
      <c r="G5685" s="289"/>
      <c r="H5685" s="290">
        <v>853409194</v>
      </c>
    </row>
    <row r="5686" spans="2:8" x14ac:dyDescent="0.3">
      <c r="B5686" s="286">
        <v>44463.584282407406</v>
      </c>
      <c r="C5686" s="287">
        <v>170</v>
      </c>
      <c r="D5686" s="287">
        <v>166.1</v>
      </c>
      <c r="E5686" s="287">
        <f t="shared" si="88"/>
        <v>3.9000000000000057</v>
      </c>
      <c r="F5686" s="288" t="s">
        <v>6179</v>
      </c>
      <c r="G5686" s="289" t="s">
        <v>6124</v>
      </c>
      <c r="H5686" s="290">
        <v>853409956</v>
      </c>
    </row>
    <row r="5687" spans="2:8" x14ac:dyDescent="0.3">
      <c r="B5687" s="286">
        <v>44463.58489583333</v>
      </c>
      <c r="C5687" s="287">
        <v>100</v>
      </c>
      <c r="D5687" s="287">
        <v>96.1</v>
      </c>
      <c r="E5687" s="287">
        <f t="shared" si="88"/>
        <v>3.9000000000000057</v>
      </c>
      <c r="F5687" s="288" t="s">
        <v>6125</v>
      </c>
      <c r="G5687" s="289" t="s">
        <v>6163</v>
      </c>
      <c r="H5687" s="290">
        <v>853410889</v>
      </c>
    </row>
    <row r="5688" spans="2:8" x14ac:dyDescent="0.3">
      <c r="B5688" s="286">
        <v>44463.58803240741</v>
      </c>
      <c r="C5688" s="287">
        <v>500</v>
      </c>
      <c r="D5688" s="287">
        <v>489.5</v>
      </c>
      <c r="E5688" s="287">
        <f t="shared" si="88"/>
        <v>10.5</v>
      </c>
      <c r="F5688" s="288" t="s">
        <v>6303</v>
      </c>
      <c r="G5688" s="289" t="s">
        <v>6097</v>
      </c>
      <c r="H5688" s="290">
        <v>853415875</v>
      </c>
    </row>
    <row r="5689" spans="2:8" x14ac:dyDescent="0.3">
      <c r="B5689" s="286">
        <v>44463.589016203703</v>
      </c>
      <c r="C5689" s="287">
        <v>500</v>
      </c>
      <c r="D5689" s="287">
        <v>489.5</v>
      </c>
      <c r="E5689" s="287">
        <f t="shared" si="88"/>
        <v>10.5</v>
      </c>
      <c r="F5689" s="288" t="s">
        <v>32</v>
      </c>
      <c r="G5689" s="289"/>
      <c r="H5689" s="290">
        <v>853417567</v>
      </c>
    </row>
    <row r="5690" spans="2:8" x14ac:dyDescent="0.3">
      <c r="B5690" s="286">
        <v>44463.590428240743</v>
      </c>
      <c r="C5690" s="287">
        <v>300</v>
      </c>
      <c r="D5690" s="287">
        <v>293.7</v>
      </c>
      <c r="E5690" s="287">
        <f t="shared" si="88"/>
        <v>6.3000000000000114</v>
      </c>
      <c r="F5690" s="288" t="s">
        <v>32</v>
      </c>
      <c r="G5690" s="289"/>
      <c r="H5690" s="290">
        <v>853420098</v>
      </c>
    </row>
    <row r="5691" spans="2:8" x14ac:dyDescent="0.3">
      <c r="B5691" s="286">
        <v>44463.592222222222</v>
      </c>
      <c r="C5691" s="287">
        <v>500</v>
      </c>
      <c r="D5691" s="287">
        <v>489.5</v>
      </c>
      <c r="E5691" s="287">
        <f t="shared" si="88"/>
        <v>10.5</v>
      </c>
      <c r="F5691" s="288" t="s">
        <v>32</v>
      </c>
      <c r="G5691" s="289"/>
      <c r="H5691" s="290">
        <v>853422894</v>
      </c>
    </row>
    <row r="5692" spans="2:8" x14ac:dyDescent="0.3">
      <c r="B5692" s="286">
        <v>44463.593171296299</v>
      </c>
      <c r="C5692" s="287">
        <v>20</v>
      </c>
      <c r="D5692" s="287">
        <v>16.100000000000001</v>
      </c>
      <c r="E5692" s="287">
        <f t="shared" si="88"/>
        <v>3.8999999999999986</v>
      </c>
      <c r="F5692" s="288" t="s">
        <v>32</v>
      </c>
      <c r="G5692" s="289"/>
      <c r="H5692" s="290">
        <v>853424312</v>
      </c>
    </row>
    <row r="5693" spans="2:8" x14ac:dyDescent="0.3">
      <c r="B5693" s="286">
        <v>44463.594270833331</v>
      </c>
      <c r="C5693" s="287">
        <v>300</v>
      </c>
      <c r="D5693" s="287">
        <v>293.7</v>
      </c>
      <c r="E5693" s="287">
        <f t="shared" si="88"/>
        <v>6.3000000000000114</v>
      </c>
      <c r="F5693" s="288" t="s">
        <v>32</v>
      </c>
      <c r="G5693" s="289"/>
      <c r="H5693" s="290">
        <v>853426071</v>
      </c>
    </row>
    <row r="5694" spans="2:8" x14ac:dyDescent="0.3">
      <c r="B5694" s="286">
        <v>44463.594502314816</v>
      </c>
      <c r="C5694" s="287">
        <v>300</v>
      </c>
      <c r="D5694" s="287">
        <v>293.7</v>
      </c>
      <c r="E5694" s="287">
        <f t="shared" si="88"/>
        <v>6.3000000000000114</v>
      </c>
      <c r="F5694" s="288" t="s">
        <v>6387</v>
      </c>
      <c r="G5694" s="289" t="s">
        <v>6102</v>
      </c>
      <c r="H5694" s="290">
        <v>853426397</v>
      </c>
    </row>
    <row r="5695" spans="2:8" x14ac:dyDescent="0.3">
      <c r="B5695" s="286">
        <v>44463.595347222225</v>
      </c>
      <c r="C5695" s="287">
        <v>200</v>
      </c>
      <c r="D5695" s="287">
        <v>195.8</v>
      </c>
      <c r="E5695" s="287">
        <f t="shared" si="88"/>
        <v>4.1999999999999886</v>
      </c>
      <c r="F5695" s="288" t="s">
        <v>32</v>
      </c>
      <c r="G5695" s="289"/>
      <c r="H5695" s="290">
        <v>853427680</v>
      </c>
    </row>
    <row r="5696" spans="2:8" x14ac:dyDescent="0.3">
      <c r="B5696" s="286">
        <v>44463.598078703704</v>
      </c>
      <c r="C5696" s="287">
        <v>200</v>
      </c>
      <c r="D5696" s="287">
        <v>195.8</v>
      </c>
      <c r="E5696" s="287">
        <f t="shared" si="88"/>
        <v>4.1999999999999886</v>
      </c>
      <c r="F5696" s="288" t="s">
        <v>6275</v>
      </c>
      <c r="G5696" s="289" t="s">
        <v>6141</v>
      </c>
      <c r="H5696" s="290">
        <v>853432076</v>
      </c>
    </row>
    <row r="5697" spans="2:8" x14ac:dyDescent="0.3">
      <c r="B5697" s="286">
        <v>44463.600324074076</v>
      </c>
      <c r="C5697" s="287">
        <v>100</v>
      </c>
      <c r="D5697" s="287">
        <v>96.1</v>
      </c>
      <c r="E5697" s="287">
        <f t="shared" si="88"/>
        <v>3.9000000000000057</v>
      </c>
      <c r="F5697" s="288" t="s">
        <v>32</v>
      </c>
      <c r="G5697" s="289"/>
      <c r="H5697" s="290">
        <v>853435332</v>
      </c>
    </row>
    <row r="5698" spans="2:8" x14ac:dyDescent="0.3">
      <c r="B5698" s="286">
        <v>44463.60355324074</v>
      </c>
      <c r="C5698" s="287">
        <v>250</v>
      </c>
      <c r="D5698" s="287">
        <v>244.75</v>
      </c>
      <c r="E5698" s="287">
        <f t="shared" si="88"/>
        <v>5.25</v>
      </c>
      <c r="F5698" s="288" t="s">
        <v>6129</v>
      </c>
      <c r="G5698" s="289" t="s">
        <v>6102</v>
      </c>
      <c r="H5698" s="290">
        <v>853440083</v>
      </c>
    </row>
    <row r="5699" spans="2:8" x14ac:dyDescent="0.3">
      <c r="B5699" s="286">
        <v>44463.603634259256</v>
      </c>
      <c r="C5699" s="287">
        <v>50</v>
      </c>
      <c r="D5699" s="287">
        <v>46.1</v>
      </c>
      <c r="E5699" s="287">
        <f t="shared" si="88"/>
        <v>3.8999999999999986</v>
      </c>
      <c r="F5699" s="288" t="s">
        <v>32</v>
      </c>
      <c r="G5699" s="289"/>
      <c r="H5699" s="290">
        <v>853440260</v>
      </c>
    </row>
    <row r="5700" spans="2:8" x14ac:dyDescent="0.3">
      <c r="B5700" s="286">
        <v>44463.605034722219</v>
      </c>
      <c r="C5700" s="287">
        <v>260</v>
      </c>
      <c r="D5700" s="287">
        <v>254.54</v>
      </c>
      <c r="E5700" s="287">
        <f t="shared" si="88"/>
        <v>5.460000000000008</v>
      </c>
      <c r="F5700" s="288" t="s">
        <v>6546</v>
      </c>
      <c r="G5700" s="289" t="s">
        <v>6446</v>
      </c>
      <c r="H5700" s="290">
        <v>853442455</v>
      </c>
    </row>
    <row r="5701" spans="2:8" x14ac:dyDescent="0.3">
      <c r="B5701" s="286">
        <v>44463.608495370368</v>
      </c>
      <c r="C5701" s="287">
        <v>350</v>
      </c>
      <c r="D5701" s="287">
        <v>342.65</v>
      </c>
      <c r="E5701" s="287">
        <f t="shared" ref="E5701:E5764" si="89">C5701-D5701</f>
        <v>7.3500000000000227</v>
      </c>
      <c r="F5701" s="288" t="s">
        <v>6143</v>
      </c>
      <c r="G5701" s="289" t="s">
        <v>6091</v>
      </c>
      <c r="H5701" s="290">
        <v>853447738</v>
      </c>
    </row>
    <row r="5702" spans="2:8" x14ac:dyDescent="0.3">
      <c r="B5702" s="286">
        <v>44463.609398148146</v>
      </c>
      <c r="C5702" s="287">
        <v>50</v>
      </c>
      <c r="D5702" s="287">
        <v>46.1</v>
      </c>
      <c r="E5702" s="287">
        <f t="shared" si="89"/>
        <v>3.8999999999999986</v>
      </c>
      <c r="F5702" s="288" t="s">
        <v>6199</v>
      </c>
      <c r="G5702" s="289" t="s">
        <v>6091</v>
      </c>
      <c r="H5702" s="290">
        <v>853449040</v>
      </c>
    </row>
    <row r="5703" spans="2:8" x14ac:dyDescent="0.3">
      <c r="B5703" s="286">
        <v>44463.61142361111</v>
      </c>
      <c r="C5703" s="287">
        <v>2000</v>
      </c>
      <c r="D5703" s="287">
        <v>1958</v>
      </c>
      <c r="E5703" s="287">
        <f t="shared" si="89"/>
        <v>42</v>
      </c>
      <c r="F5703" s="288" t="s">
        <v>32</v>
      </c>
      <c r="G5703" s="289"/>
      <c r="H5703" s="290">
        <v>853452153</v>
      </c>
    </row>
    <row r="5704" spans="2:8" x14ac:dyDescent="0.3">
      <c r="B5704" s="286">
        <v>44463.611967592595</v>
      </c>
      <c r="C5704" s="287">
        <v>300</v>
      </c>
      <c r="D5704" s="287">
        <v>293.7</v>
      </c>
      <c r="E5704" s="287">
        <f t="shared" si="89"/>
        <v>6.3000000000000114</v>
      </c>
      <c r="F5704" s="288" t="s">
        <v>32</v>
      </c>
      <c r="G5704" s="289"/>
      <c r="H5704" s="290">
        <v>853453072</v>
      </c>
    </row>
    <row r="5705" spans="2:8" x14ac:dyDescent="0.3">
      <c r="B5705" s="286">
        <v>44463.614837962959</v>
      </c>
      <c r="C5705" s="287">
        <v>50</v>
      </c>
      <c r="D5705" s="287">
        <v>46.1</v>
      </c>
      <c r="E5705" s="287">
        <f t="shared" si="89"/>
        <v>3.8999999999999986</v>
      </c>
      <c r="F5705" s="288" t="s">
        <v>66</v>
      </c>
      <c r="G5705" s="289" t="s">
        <v>6097</v>
      </c>
      <c r="H5705" s="290">
        <v>853457457</v>
      </c>
    </row>
    <row r="5706" spans="2:8" x14ac:dyDescent="0.3">
      <c r="B5706" s="286">
        <v>44463.615648148145</v>
      </c>
      <c r="C5706" s="287">
        <v>50</v>
      </c>
      <c r="D5706" s="287">
        <v>46.1</v>
      </c>
      <c r="E5706" s="287">
        <f t="shared" si="89"/>
        <v>3.8999999999999986</v>
      </c>
      <c r="F5706" s="288" t="s">
        <v>66</v>
      </c>
      <c r="G5706" s="289" t="s">
        <v>6097</v>
      </c>
      <c r="H5706" s="290">
        <v>853458709</v>
      </c>
    </row>
    <row r="5707" spans="2:8" x14ac:dyDescent="0.3">
      <c r="B5707" s="286">
        <v>44463.619537037041</v>
      </c>
      <c r="C5707" s="287">
        <v>300</v>
      </c>
      <c r="D5707" s="287">
        <v>293.7</v>
      </c>
      <c r="E5707" s="287">
        <f t="shared" si="89"/>
        <v>6.3000000000000114</v>
      </c>
      <c r="F5707" s="288" t="s">
        <v>32</v>
      </c>
      <c r="G5707" s="289"/>
      <c r="H5707" s="290">
        <v>853464841</v>
      </c>
    </row>
    <row r="5708" spans="2:8" x14ac:dyDescent="0.3">
      <c r="B5708" s="286">
        <v>44463.626388888886</v>
      </c>
      <c r="C5708" s="287">
        <v>200</v>
      </c>
      <c r="D5708" s="287">
        <v>195.8</v>
      </c>
      <c r="E5708" s="287">
        <f t="shared" si="89"/>
        <v>4.1999999999999886</v>
      </c>
      <c r="F5708" s="288" t="s">
        <v>32</v>
      </c>
      <c r="G5708" s="289"/>
      <c r="H5708" s="290">
        <v>853475532</v>
      </c>
    </row>
    <row r="5709" spans="2:8" x14ac:dyDescent="0.3">
      <c r="B5709" s="286">
        <v>44463.632372685184</v>
      </c>
      <c r="C5709" s="287">
        <v>200</v>
      </c>
      <c r="D5709" s="287">
        <v>195.8</v>
      </c>
      <c r="E5709" s="287">
        <f t="shared" si="89"/>
        <v>4.1999999999999886</v>
      </c>
      <c r="F5709" s="288" t="s">
        <v>32</v>
      </c>
      <c r="G5709" s="289"/>
      <c r="H5709" s="290">
        <v>853484712</v>
      </c>
    </row>
    <row r="5710" spans="2:8" x14ac:dyDescent="0.3">
      <c r="B5710" s="286">
        <v>44463.63521990741</v>
      </c>
      <c r="C5710" s="287">
        <v>100</v>
      </c>
      <c r="D5710" s="287">
        <v>96.1</v>
      </c>
      <c r="E5710" s="287">
        <f t="shared" si="89"/>
        <v>3.9000000000000057</v>
      </c>
      <c r="F5710" s="288" t="s">
        <v>32</v>
      </c>
      <c r="G5710" s="289"/>
      <c r="H5710" s="290">
        <v>853489079</v>
      </c>
    </row>
    <row r="5711" spans="2:8" x14ac:dyDescent="0.3">
      <c r="B5711" s="286">
        <v>44463.636631944442</v>
      </c>
      <c r="C5711" s="287">
        <v>100</v>
      </c>
      <c r="D5711" s="287">
        <v>96.1</v>
      </c>
      <c r="E5711" s="287">
        <f t="shared" si="89"/>
        <v>3.9000000000000057</v>
      </c>
      <c r="F5711" s="288" t="s">
        <v>32</v>
      </c>
      <c r="G5711" s="289"/>
      <c r="H5711" s="290">
        <v>853491448</v>
      </c>
    </row>
    <row r="5712" spans="2:8" x14ac:dyDescent="0.3">
      <c r="B5712" s="286">
        <v>44463.638368055559</v>
      </c>
      <c r="C5712" s="287">
        <v>800</v>
      </c>
      <c r="D5712" s="287">
        <v>783.2</v>
      </c>
      <c r="E5712" s="287">
        <f t="shared" si="89"/>
        <v>16.799999999999955</v>
      </c>
      <c r="F5712" s="288" t="s">
        <v>32</v>
      </c>
      <c r="G5712" s="289"/>
      <c r="H5712" s="290">
        <v>853494244</v>
      </c>
    </row>
    <row r="5713" spans="2:8" x14ac:dyDescent="0.3">
      <c r="B5713" s="286">
        <v>44463.63863425926</v>
      </c>
      <c r="C5713" s="287">
        <v>300</v>
      </c>
      <c r="D5713" s="287">
        <v>293.7</v>
      </c>
      <c r="E5713" s="287">
        <f t="shared" si="89"/>
        <v>6.3000000000000114</v>
      </c>
      <c r="F5713" s="288" t="s">
        <v>66</v>
      </c>
      <c r="G5713" s="289" t="s">
        <v>6099</v>
      </c>
      <c r="H5713" s="290">
        <v>853494654</v>
      </c>
    </row>
    <row r="5714" spans="2:8" x14ac:dyDescent="0.3">
      <c r="B5714" s="286">
        <v>44463.643414351849</v>
      </c>
      <c r="C5714" s="287">
        <v>500</v>
      </c>
      <c r="D5714" s="287">
        <v>489.5</v>
      </c>
      <c r="E5714" s="287">
        <f t="shared" si="89"/>
        <v>10.5</v>
      </c>
      <c r="F5714" s="288" t="s">
        <v>32</v>
      </c>
      <c r="G5714" s="289"/>
      <c r="H5714" s="290">
        <v>853502369</v>
      </c>
    </row>
    <row r="5715" spans="2:8" x14ac:dyDescent="0.3">
      <c r="B5715" s="286">
        <v>44463.644178240742</v>
      </c>
      <c r="C5715" s="287">
        <v>1000</v>
      </c>
      <c r="D5715" s="287">
        <v>979</v>
      </c>
      <c r="E5715" s="287">
        <f t="shared" si="89"/>
        <v>21</v>
      </c>
      <c r="F5715" s="288" t="s">
        <v>32</v>
      </c>
      <c r="G5715" s="289"/>
      <c r="H5715" s="290">
        <v>853503447</v>
      </c>
    </row>
    <row r="5716" spans="2:8" x14ac:dyDescent="0.3">
      <c r="B5716" s="286">
        <v>44463.647905092592</v>
      </c>
      <c r="C5716" s="287">
        <v>500</v>
      </c>
      <c r="D5716" s="287">
        <v>489.5</v>
      </c>
      <c r="E5716" s="287">
        <f t="shared" si="89"/>
        <v>10.5</v>
      </c>
      <c r="F5716" s="288" t="s">
        <v>32</v>
      </c>
      <c r="G5716" s="289"/>
      <c r="H5716" s="290">
        <v>853509451</v>
      </c>
    </row>
    <row r="5717" spans="2:8" x14ac:dyDescent="0.3">
      <c r="B5717" s="286">
        <v>44463.649907407409</v>
      </c>
      <c r="C5717" s="287">
        <v>1000</v>
      </c>
      <c r="D5717" s="287">
        <v>979</v>
      </c>
      <c r="E5717" s="287">
        <f t="shared" si="89"/>
        <v>21</v>
      </c>
      <c r="F5717" s="288" t="s">
        <v>32</v>
      </c>
      <c r="G5717" s="289"/>
      <c r="H5717" s="290">
        <v>853512659</v>
      </c>
    </row>
    <row r="5718" spans="2:8" x14ac:dyDescent="0.3">
      <c r="B5718" s="286">
        <v>44463.65184027778</v>
      </c>
      <c r="C5718" s="287">
        <v>200</v>
      </c>
      <c r="D5718" s="287">
        <v>195.8</v>
      </c>
      <c r="E5718" s="287">
        <f t="shared" si="89"/>
        <v>4.1999999999999886</v>
      </c>
      <c r="F5718" s="288" t="s">
        <v>32</v>
      </c>
      <c r="G5718" s="289"/>
      <c r="H5718" s="290">
        <v>853515821</v>
      </c>
    </row>
    <row r="5719" spans="2:8" x14ac:dyDescent="0.3">
      <c r="B5719" s="286">
        <v>44463.654907407406</v>
      </c>
      <c r="C5719" s="287">
        <v>500</v>
      </c>
      <c r="D5719" s="287">
        <v>489.5</v>
      </c>
      <c r="E5719" s="287">
        <f t="shared" si="89"/>
        <v>10.5</v>
      </c>
      <c r="F5719" s="288" t="s">
        <v>6150</v>
      </c>
      <c r="G5719" s="289" t="s">
        <v>6102</v>
      </c>
      <c r="H5719" s="290">
        <v>853520414</v>
      </c>
    </row>
    <row r="5720" spans="2:8" x14ac:dyDescent="0.3">
      <c r="B5720" s="286">
        <v>44463.66033564815</v>
      </c>
      <c r="C5720" s="287">
        <v>100</v>
      </c>
      <c r="D5720" s="287">
        <v>96.1</v>
      </c>
      <c r="E5720" s="287">
        <f t="shared" si="89"/>
        <v>3.9000000000000057</v>
      </c>
      <c r="F5720" s="288" t="s">
        <v>32</v>
      </c>
      <c r="G5720" s="289"/>
      <c r="H5720" s="290">
        <v>853528623</v>
      </c>
    </row>
    <row r="5721" spans="2:8" x14ac:dyDescent="0.3">
      <c r="B5721" s="286">
        <v>44463.660520833335</v>
      </c>
      <c r="C5721" s="287">
        <v>1000</v>
      </c>
      <c r="D5721" s="287">
        <v>979</v>
      </c>
      <c r="E5721" s="287">
        <f t="shared" si="89"/>
        <v>21</v>
      </c>
      <c r="F5721" s="288" t="s">
        <v>6115</v>
      </c>
      <c r="G5721" s="289" t="s">
        <v>6095</v>
      </c>
      <c r="H5721" s="290">
        <v>853528910</v>
      </c>
    </row>
    <row r="5722" spans="2:8" x14ac:dyDescent="0.3">
      <c r="B5722" s="286">
        <v>44463.685324074075</v>
      </c>
      <c r="C5722" s="287">
        <v>100</v>
      </c>
      <c r="D5722" s="287">
        <v>96.1</v>
      </c>
      <c r="E5722" s="287">
        <f t="shared" si="89"/>
        <v>3.9000000000000057</v>
      </c>
      <c r="F5722" s="288" t="s">
        <v>32</v>
      </c>
      <c r="G5722" s="289"/>
      <c r="H5722" s="290">
        <v>853570041</v>
      </c>
    </row>
    <row r="5723" spans="2:8" x14ac:dyDescent="0.3">
      <c r="B5723" s="286">
        <v>44463.686944444446</v>
      </c>
      <c r="C5723" s="287">
        <v>300</v>
      </c>
      <c r="D5723" s="287">
        <v>293.7</v>
      </c>
      <c r="E5723" s="287">
        <f t="shared" si="89"/>
        <v>6.3000000000000114</v>
      </c>
      <c r="F5723" s="288" t="s">
        <v>32</v>
      </c>
      <c r="G5723" s="289"/>
      <c r="H5723" s="290">
        <v>853572732</v>
      </c>
    </row>
    <row r="5724" spans="2:8" x14ac:dyDescent="0.3">
      <c r="B5724" s="286">
        <v>44463.688877314817</v>
      </c>
      <c r="C5724" s="287">
        <v>100</v>
      </c>
      <c r="D5724" s="287">
        <v>96.1</v>
      </c>
      <c r="E5724" s="287">
        <f t="shared" si="89"/>
        <v>3.9000000000000057</v>
      </c>
      <c r="F5724" s="288" t="s">
        <v>32</v>
      </c>
      <c r="G5724" s="289"/>
      <c r="H5724" s="290">
        <v>853576009</v>
      </c>
    </row>
    <row r="5725" spans="2:8" x14ac:dyDescent="0.3">
      <c r="B5725" s="286">
        <v>44463.690057870372</v>
      </c>
      <c r="C5725" s="287">
        <v>50000</v>
      </c>
      <c r="D5725" s="287">
        <v>48950</v>
      </c>
      <c r="E5725" s="287">
        <f t="shared" si="89"/>
        <v>1050</v>
      </c>
      <c r="F5725" s="288" t="s">
        <v>6151</v>
      </c>
      <c r="G5725" s="289" t="s">
        <v>6186</v>
      </c>
      <c r="H5725" s="290">
        <v>853578014</v>
      </c>
    </row>
    <row r="5726" spans="2:8" x14ac:dyDescent="0.3">
      <c r="B5726" s="286">
        <v>44463.691423611112</v>
      </c>
      <c r="C5726" s="287">
        <v>300</v>
      </c>
      <c r="D5726" s="287">
        <v>293.7</v>
      </c>
      <c r="E5726" s="287">
        <f t="shared" si="89"/>
        <v>6.3000000000000114</v>
      </c>
      <c r="F5726" s="288" t="s">
        <v>32</v>
      </c>
      <c r="G5726" s="289"/>
      <c r="H5726" s="290">
        <v>853580323</v>
      </c>
    </row>
    <row r="5727" spans="2:8" x14ac:dyDescent="0.3">
      <c r="B5727" s="286">
        <v>44463.691458333335</v>
      </c>
      <c r="C5727" s="287">
        <v>300</v>
      </c>
      <c r="D5727" s="287">
        <v>293.7</v>
      </c>
      <c r="E5727" s="287">
        <f t="shared" si="89"/>
        <v>6.3000000000000114</v>
      </c>
      <c r="F5727" s="288" t="s">
        <v>32</v>
      </c>
      <c r="G5727" s="289"/>
      <c r="H5727" s="290">
        <v>853580386</v>
      </c>
    </row>
    <row r="5728" spans="2:8" x14ac:dyDescent="0.3">
      <c r="B5728" s="286">
        <v>44463.692928240744</v>
      </c>
      <c r="C5728" s="287">
        <v>15</v>
      </c>
      <c r="D5728" s="287">
        <v>11.1</v>
      </c>
      <c r="E5728" s="287">
        <f t="shared" si="89"/>
        <v>3.9000000000000004</v>
      </c>
      <c r="F5728" s="288" t="s">
        <v>6125</v>
      </c>
      <c r="G5728" s="289" t="s">
        <v>6163</v>
      </c>
      <c r="H5728" s="290">
        <v>853582744</v>
      </c>
    </row>
    <row r="5729" spans="2:8" x14ac:dyDescent="0.3">
      <c r="B5729" s="286">
        <v>44463.696643518517</v>
      </c>
      <c r="C5729" s="287">
        <v>100</v>
      </c>
      <c r="D5729" s="287">
        <v>96.1</v>
      </c>
      <c r="E5729" s="287">
        <f t="shared" si="89"/>
        <v>3.9000000000000057</v>
      </c>
      <c r="F5729" s="288" t="s">
        <v>32</v>
      </c>
      <c r="G5729" s="289"/>
      <c r="H5729" s="290">
        <v>853589022</v>
      </c>
    </row>
    <row r="5730" spans="2:8" x14ac:dyDescent="0.3">
      <c r="B5730" s="286">
        <v>44463.696932870371</v>
      </c>
      <c r="C5730" s="287">
        <v>200</v>
      </c>
      <c r="D5730" s="287">
        <v>195.8</v>
      </c>
      <c r="E5730" s="287">
        <f t="shared" si="89"/>
        <v>4.1999999999999886</v>
      </c>
      <c r="F5730" s="288" t="s">
        <v>32</v>
      </c>
      <c r="G5730" s="289"/>
      <c r="H5730" s="290">
        <v>853589479</v>
      </c>
    </row>
    <row r="5731" spans="2:8" x14ac:dyDescent="0.3">
      <c r="B5731" s="286">
        <v>44463.699166666665</v>
      </c>
      <c r="C5731" s="287">
        <v>300</v>
      </c>
      <c r="D5731" s="287">
        <v>293.7</v>
      </c>
      <c r="E5731" s="287">
        <f t="shared" si="89"/>
        <v>6.3000000000000114</v>
      </c>
      <c r="F5731" s="288" t="s">
        <v>32</v>
      </c>
      <c r="G5731" s="289"/>
      <c r="H5731" s="290">
        <v>853593357</v>
      </c>
    </row>
    <row r="5732" spans="2:8" x14ac:dyDescent="0.3">
      <c r="B5732" s="286">
        <v>44463.702025462961</v>
      </c>
      <c r="C5732" s="287">
        <v>300</v>
      </c>
      <c r="D5732" s="287">
        <v>293.7</v>
      </c>
      <c r="E5732" s="287">
        <f t="shared" si="89"/>
        <v>6.3000000000000114</v>
      </c>
      <c r="F5732" s="288" t="s">
        <v>6165</v>
      </c>
      <c r="G5732" s="289" t="s">
        <v>6106</v>
      </c>
      <c r="H5732" s="290">
        <v>853598299</v>
      </c>
    </row>
    <row r="5733" spans="2:8" x14ac:dyDescent="0.3">
      <c r="B5733" s="286">
        <v>44463.702789351853</v>
      </c>
      <c r="C5733" s="287">
        <v>500</v>
      </c>
      <c r="D5733" s="287">
        <v>489.5</v>
      </c>
      <c r="E5733" s="287">
        <f t="shared" si="89"/>
        <v>10.5</v>
      </c>
      <c r="F5733" s="288" t="s">
        <v>32</v>
      </c>
      <c r="G5733" s="289"/>
      <c r="H5733" s="290">
        <v>853599599</v>
      </c>
    </row>
    <row r="5734" spans="2:8" x14ac:dyDescent="0.3">
      <c r="B5734" s="286">
        <v>44463.708449074074</v>
      </c>
      <c r="C5734" s="287">
        <v>300</v>
      </c>
      <c r="D5734" s="287">
        <v>293.7</v>
      </c>
      <c r="E5734" s="287">
        <f t="shared" si="89"/>
        <v>6.3000000000000114</v>
      </c>
      <c r="F5734" s="288" t="s">
        <v>32</v>
      </c>
      <c r="G5734" s="289"/>
      <c r="H5734" s="290">
        <v>853609006</v>
      </c>
    </row>
    <row r="5735" spans="2:8" x14ac:dyDescent="0.3">
      <c r="B5735" s="286">
        <v>44463.710659722223</v>
      </c>
      <c r="C5735" s="287">
        <v>100</v>
      </c>
      <c r="D5735" s="287">
        <v>96.1</v>
      </c>
      <c r="E5735" s="287">
        <f t="shared" si="89"/>
        <v>3.9000000000000057</v>
      </c>
      <c r="F5735" s="288" t="s">
        <v>32</v>
      </c>
      <c r="G5735" s="289"/>
      <c r="H5735" s="290">
        <v>853612728</v>
      </c>
    </row>
    <row r="5736" spans="2:8" x14ac:dyDescent="0.3">
      <c r="B5736" s="286">
        <v>44463.715150462966</v>
      </c>
      <c r="C5736" s="287">
        <v>300</v>
      </c>
      <c r="D5736" s="287">
        <v>293.7</v>
      </c>
      <c r="E5736" s="287">
        <f t="shared" si="89"/>
        <v>6.3000000000000114</v>
      </c>
      <c r="F5736" s="288" t="s">
        <v>32</v>
      </c>
      <c r="G5736" s="289"/>
      <c r="H5736" s="290">
        <v>853619937</v>
      </c>
    </row>
    <row r="5737" spans="2:8" x14ac:dyDescent="0.3">
      <c r="B5737" s="286">
        <v>44463.725208333337</v>
      </c>
      <c r="C5737" s="287">
        <v>200</v>
      </c>
      <c r="D5737" s="287">
        <v>195.8</v>
      </c>
      <c r="E5737" s="287">
        <f t="shared" si="89"/>
        <v>4.1999999999999886</v>
      </c>
      <c r="F5737" s="288" t="s">
        <v>6310</v>
      </c>
      <c r="G5737" s="289" t="s">
        <v>6121</v>
      </c>
      <c r="H5737" s="290">
        <v>853636790</v>
      </c>
    </row>
    <row r="5738" spans="2:8" x14ac:dyDescent="0.3">
      <c r="B5738" s="286">
        <v>44463.72587962963</v>
      </c>
      <c r="C5738" s="287">
        <v>5000</v>
      </c>
      <c r="D5738" s="287">
        <v>4895</v>
      </c>
      <c r="E5738" s="287">
        <f t="shared" si="89"/>
        <v>105</v>
      </c>
      <c r="F5738" s="288" t="s">
        <v>6115</v>
      </c>
      <c r="G5738" s="289" t="s">
        <v>6102</v>
      </c>
      <c r="H5738" s="290">
        <v>853637914</v>
      </c>
    </row>
    <row r="5739" spans="2:8" x14ac:dyDescent="0.3">
      <c r="B5739" s="286">
        <v>44463.7268287037</v>
      </c>
      <c r="C5739" s="287">
        <v>500</v>
      </c>
      <c r="D5739" s="287">
        <v>489.5</v>
      </c>
      <c r="E5739" s="287">
        <f t="shared" si="89"/>
        <v>10.5</v>
      </c>
      <c r="F5739" s="288" t="s">
        <v>5903</v>
      </c>
      <c r="G5739" s="289" t="s">
        <v>5886</v>
      </c>
      <c r="H5739" s="290">
        <v>853639506</v>
      </c>
    </row>
    <row r="5740" spans="2:8" x14ac:dyDescent="0.3">
      <c r="B5740" s="286">
        <v>44463.729699074072</v>
      </c>
      <c r="C5740" s="287">
        <v>200</v>
      </c>
      <c r="D5740" s="287">
        <v>195.8</v>
      </c>
      <c r="E5740" s="287">
        <f t="shared" si="89"/>
        <v>4.1999999999999886</v>
      </c>
      <c r="F5740" s="288" t="s">
        <v>32</v>
      </c>
      <c r="G5740" s="289"/>
      <c r="H5740" s="290">
        <v>853644151</v>
      </c>
    </row>
    <row r="5741" spans="2:8" x14ac:dyDescent="0.3">
      <c r="B5741" s="286">
        <v>44463.731585648151</v>
      </c>
      <c r="C5741" s="287">
        <v>500</v>
      </c>
      <c r="D5741" s="287">
        <v>489.5</v>
      </c>
      <c r="E5741" s="287">
        <f t="shared" si="89"/>
        <v>10.5</v>
      </c>
      <c r="F5741" s="288" t="s">
        <v>6156</v>
      </c>
      <c r="G5741" s="289" t="s">
        <v>6208</v>
      </c>
      <c r="H5741" s="290">
        <v>853647260</v>
      </c>
    </row>
    <row r="5742" spans="2:8" x14ac:dyDescent="0.3">
      <c r="B5742" s="286">
        <v>44463.735347222224</v>
      </c>
      <c r="C5742" s="287">
        <v>100</v>
      </c>
      <c r="D5742" s="287">
        <v>96.1</v>
      </c>
      <c r="E5742" s="287">
        <f t="shared" si="89"/>
        <v>3.9000000000000057</v>
      </c>
      <c r="F5742" s="288" t="s">
        <v>32</v>
      </c>
      <c r="G5742" s="289"/>
      <c r="H5742" s="290">
        <v>853653606</v>
      </c>
    </row>
    <row r="5743" spans="2:8" x14ac:dyDescent="0.3">
      <c r="B5743" s="286">
        <v>44463.74015046296</v>
      </c>
      <c r="C5743" s="287">
        <v>350</v>
      </c>
      <c r="D5743" s="287">
        <v>342.65</v>
      </c>
      <c r="E5743" s="287">
        <f t="shared" si="89"/>
        <v>7.3500000000000227</v>
      </c>
      <c r="F5743" s="288" t="s">
        <v>6125</v>
      </c>
      <c r="G5743" s="289" t="s">
        <v>6124</v>
      </c>
      <c r="H5743" s="290">
        <v>853661825</v>
      </c>
    </row>
    <row r="5744" spans="2:8" x14ac:dyDescent="0.3">
      <c r="B5744" s="286">
        <v>44463.740543981483</v>
      </c>
      <c r="C5744" s="287">
        <v>200</v>
      </c>
      <c r="D5744" s="287">
        <v>195.8</v>
      </c>
      <c r="E5744" s="287">
        <f t="shared" si="89"/>
        <v>4.1999999999999886</v>
      </c>
      <c r="F5744" s="288" t="s">
        <v>32</v>
      </c>
      <c r="G5744" s="289"/>
      <c r="H5744" s="290">
        <v>853662551</v>
      </c>
    </row>
    <row r="5745" spans="2:8" x14ac:dyDescent="0.3">
      <c r="B5745" s="286">
        <v>44463.746319444443</v>
      </c>
      <c r="C5745" s="287">
        <v>300</v>
      </c>
      <c r="D5745" s="287">
        <v>293.7</v>
      </c>
      <c r="E5745" s="287">
        <f t="shared" si="89"/>
        <v>6.3000000000000114</v>
      </c>
      <c r="F5745" s="288" t="s">
        <v>32</v>
      </c>
      <c r="G5745" s="289"/>
      <c r="H5745" s="290">
        <v>853672340</v>
      </c>
    </row>
    <row r="5746" spans="2:8" x14ac:dyDescent="0.3">
      <c r="B5746" s="286">
        <v>44463.747187499997</v>
      </c>
      <c r="C5746" s="287">
        <v>100</v>
      </c>
      <c r="D5746" s="287">
        <v>96.1</v>
      </c>
      <c r="E5746" s="287">
        <f t="shared" si="89"/>
        <v>3.9000000000000057</v>
      </c>
      <c r="F5746" s="288" t="s">
        <v>6312</v>
      </c>
      <c r="G5746" s="289" t="s">
        <v>6099</v>
      </c>
      <c r="H5746" s="290">
        <v>853673716</v>
      </c>
    </row>
    <row r="5747" spans="2:8" x14ac:dyDescent="0.3">
      <c r="B5747" s="286">
        <v>44463.747210648151</v>
      </c>
      <c r="C5747" s="287">
        <v>300</v>
      </c>
      <c r="D5747" s="287">
        <v>293.7</v>
      </c>
      <c r="E5747" s="287">
        <f t="shared" si="89"/>
        <v>6.3000000000000114</v>
      </c>
      <c r="F5747" s="288" t="s">
        <v>32</v>
      </c>
      <c r="G5747" s="289"/>
      <c r="H5747" s="290">
        <v>853673735</v>
      </c>
    </row>
    <row r="5748" spans="2:8" x14ac:dyDescent="0.3">
      <c r="B5748" s="286">
        <v>44463.749618055554</v>
      </c>
      <c r="C5748" s="287">
        <v>500</v>
      </c>
      <c r="D5748" s="287">
        <v>489.5</v>
      </c>
      <c r="E5748" s="287">
        <f t="shared" si="89"/>
        <v>10.5</v>
      </c>
      <c r="F5748" s="288" t="s">
        <v>32</v>
      </c>
      <c r="G5748" s="289"/>
      <c r="H5748" s="290">
        <v>853677772</v>
      </c>
    </row>
    <row r="5749" spans="2:8" x14ac:dyDescent="0.3">
      <c r="B5749" s="286">
        <v>44463.756168981483</v>
      </c>
      <c r="C5749" s="287">
        <v>30</v>
      </c>
      <c r="D5749" s="287">
        <v>26.1</v>
      </c>
      <c r="E5749" s="287">
        <f t="shared" si="89"/>
        <v>3.8999999999999986</v>
      </c>
      <c r="F5749" s="288" t="s">
        <v>32</v>
      </c>
      <c r="G5749" s="289"/>
      <c r="H5749" s="290">
        <v>853689215</v>
      </c>
    </row>
    <row r="5750" spans="2:8" x14ac:dyDescent="0.3">
      <c r="B5750" s="286">
        <v>44463.756655092591</v>
      </c>
      <c r="C5750" s="287">
        <v>300</v>
      </c>
      <c r="D5750" s="287">
        <v>293.7</v>
      </c>
      <c r="E5750" s="287">
        <f t="shared" si="89"/>
        <v>6.3000000000000114</v>
      </c>
      <c r="F5750" s="288" t="s">
        <v>32</v>
      </c>
      <c r="G5750" s="289"/>
      <c r="H5750" s="290">
        <v>853690067</v>
      </c>
    </row>
    <row r="5751" spans="2:8" x14ac:dyDescent="0.3">
      <c r="B5751" s="286">
        <v>44463.759768518517</v>
      </c>
      <c r="C5751" s="287">
        <v>1000</v>
      </c>
      <c r="D5751" s="287">
        <v>979</v>
      </c>
      <c r="E5751" s="287">
        <f t="shared" si="89"/>
        <v>21</v>
      </c>
      <c r="F5751" s="288" t="s">
        <v>32</v>
      </c>
      <c r="G5751" s="289"/>
      <c r="H5751" s="290">
        <v>853695545</v>
      </c>
    </row>
    <row r="5752" spans="2:8" x14ac:dyDescent="0.3">
      <c r="B5752" s="286">
        <v>44463.760960648149</v>
      </c>
      <c r="C5752" s="287">
        <v>500</v>
      </c>
      <c r="D5752" s="287">
        <v>489.5</v>
      </c>
      <c r="E5752" s="287">
        <f t="shared" si="89"/>
        <v>10.5</v>
      </c>
      <c r="F5752" s="288" t="s">
        <v>32</v>
      </c>
      <c r="G5752" s="289"/>
      <c r="H5752" s="290">
        <v>853697670</v>
      </c>
    </row>
    <row r="5753" spans="2:8" x14ac:dyDescent="0.3">
      <c r="B5753" s="286">
        <v>44463.764861111114</v>
      </c>
      <c r="C5753" s="287">
        <v>100</v>
      </c>
      <c r="D5753" s="287">
        <v>96.1</v>
      </c>
      <c r="E5753" s="287">
        <f t="shared" si="89"/>
        <v>3.9000000000000057</v>
      </c>
      <c r="F5753" s="288" t="s">
        <v>32</v>
      </c>
      <c r="G5753" s="289"/>
      <c r="H5753" s="290">
        <v>853704424</v>
      </c>
    </row>
    <row r="5754" spans="2:8" x14ac:dyDescent="0.3">
      <c r="B5754" s="286">
        <v>44463.770937499998</v>
      </c>
      <c r="C5754" s="287">
        <v>100</v>
      </c>
      <c r="D5754" s="287">
        <v>96.1</v>
      </c>
      <c r="E5754" s="287">
        <f t="shared" si="89"/>
        <v>3.9000000000000057</v>
      </c>
      <c r="F5754" s="288" t="s">
        <v>32</v>
      </c>
      <c r="G5754" s="289"/>
      <c r="H5754" s="290">
        <v>853714687</v>
      </c>
    </row>
    <row r="5755" spans="2:8" x14ac:dyDescent="0.3">
      <c r="B5755" s="286">
        <v>44463.779976851853</v>
      </c>
      <c r="C5755" s="287">
        <v>100</v>
      </c>
      <c r="D5755" s="287">
        <v>96.1</v>
      </c>
      <c r="E5755" s="287">
        <f t="shared" si="89"/>
        <v>3.9000000000000057</v>
      </c>
      <c r="F5755" s="288" t="s">
        <v>32</v>
      </c>
      <c r="G5755" s="289"/>
      <c r="H5755" s="290">
        <v>853729436</v>
      </c>
    </row>
    <row r="5756" spans="2:8" x14ac:dyDescent="0.3">
      <c r="B5756" s="286">
        <v>44463.780439814815</v>
      </c>
      <c r="C5756" s="287">
        <v>200</v>
      </c>
      <c r="D5756" s="287">
        <v>195.8</v>
      </c>
      <c r="E5756" s="287">
        <f t="shared" si="89"/>
        <v>4.1999999999999886</v>
      </c>
      <c r="F5756" s="288" t="s">
        <v>32</v>
      </c>
      <c r="G5756" s="289"/>
      <c r="H5756" s="290">
        <v>853730082</v>
      </c>
    </row>
    <row r="5757" spans="2:8" x14ac:dyDescent="0.3">
      <c r="B5757" s="286">
        <v>44463.783668981479</v>
      </c>
      <c r="C5757" s="287">
        <v>1500</v>
      </c>
      <c r="D5757" s="287">
        <v>1468.5</v>
      </c>
      <c r="E5757" s="287">
        <f t="shared" si="89"/>
        <v>31.5</v>
      </c>
      <c r="F5757" s="288" t="s">
        <v>6150</v>
      </c>
      <c r="G5757" s="289" t="s">
        <v>6091</v>
      </c>
      <c r="H5757" s="290">
        <v>853735233</v>
      </c>
    </row>
    <row r="5758" spans="2:8" x14ac:dyDescent="0.3">
      <c r="B5758" s="286">
        <v>44463.793506944443</v>
      </c>
      <c r="C5758" s="287">
        <v>300</v>
      </c>
      <c r="D5758" s="287">
        <v>293.7</v>
      </c>
      <c r="E5758" s="287">
        <f t="shared" si="89"/>
        <v>6.3000000000000114</v>
      </c>
      <c r="F5758" s="288" t="s">
        <v>32</v>
      </c>
      <c r="G5758" s="289"/>
      <c r="H5758" s="290">
        <v>853751368</v>
      </c>
    </row>
    <row r="5759" spans="2:8" x14ac:dyDescent="0.3">
      <c r="B5759" s="286">
        <v>44463.80164351852</v>
      </c>
      <c r="C5759" s="287">
        <v>100</v>
      </c>
      <c r="D5759" s="287">
        <v>96.1</v>
      </c>
      <c r="E5759" s="287">
        <f t="shared" si="89"/>
        <v>3.9000000000000057</v>
      </c>
      <c r="F5759" s="288" t="s">
        <v>32</v>
      </c>
      <c r="G5759" s="289"/>
      <c r="H5759" s="290">
        <v>853763876</v>
      </c>
    </row>
    <row r="5760" spans="2:8" x14ac:dyDescent="0.3">
      <c r="B5760" s="286">
        <v>44463.802615740744</v>
      </c>
      <c r="C5760" s="287">
        <v>100</v>
      </c>
      <c r="D5760" s="287">
        <v>96.1</v>
      </c>
      <c r="E5760" s="287">
        <f t="shared" si="89"/>
        <v>3.9000000000000057</v>
      </c>
      <c r="F5760" s="288" t="s">
        <v>32</v>
      </c>
      <c r="G5760" s="289"/>
      <c r="H5760" s="290">
        <v>853765405</v>
      </c>
    </row>
    <row r="5761" spans="2:8" x14ac:dyDescent="0.3">
      <c r="B5761" s="286">
        <v>44463.810879629629</v>
      </c>
      <c r="C5761" s="287">
        <v>100</v>
      </c>
      <c r="D5761" s="287">
        <v>96.1</v>
      </c>
      <c r="E5761" s="287">
        <f t="shared" si="89"/>
        <v>3.9000000000000057</v>
      </c>
      <c r="F5761" s="288" t="s">
        <v>6329</v>
      </c>
      <c r="G5761" s="289" t="s">
        <v>6178</v>
      </c>
      <c r="H5761" s="290">
        <v>853777937</v>
      </c>
    </row>
    <row r="5762" spans="2:8" x14ac:dyDescent="0.3">
      <c r="B5762" s="286">
        <v>44463.813472222224</v>
      </c>
      <c r="C5762" s="287">
        <v>5000</v>
      </c>
      <c r="D5762" s="287">
        <v>4895</v>
      </c>
      <c r="E5762" s="287">
        <f t="shared" si="89"/>
        <v>105</v>
      </c>
      <c r="F5762" s="288" t="s">
        <v>66</v>
      </c>
      <c r="G5762" s="289" t="s">
        <v>6102</v>
      </c>
      <c r="H5762" s="290">
        <v>853782812</v>
      </c>
    </row>
    <row r="5763" spans="2:8" x14ac:dyDescent="0.3">
      <c r="B5763" s="286">
        <v>44463.81490740741</v>
      </c>
      <c r="C5763" s="287">
        <v>500</v>
      </c>
      <c r="D5763" s="287">
        <v>489.5</v>
      </c>
      <c r="E5763" s="287">
        <f t="shared" si="89"/>
        <v>10.5</v>
      </c>
      <c r="F5763" s="288" t="s">
        <v>32</v>
      </c>
      <c r="G5763" s="289"/>
      <c r="H5763" s="290">
        <v>853785332</v>
      </c>
    </row>
    <row r="5764" spans="2:8" x14ac:dyDescent="0.3">
      <c r="B5764" s="286">
        <v>44463.819421296299</v>
      </c>
      <c r="C5764" s="287">
        <v>300</v>
      </c>
      <c r="D5764" s="287">
        <v>293.7</v>
      </c>
      <c r="E5764" s="287">
        <f t="shared" si="89"/>
        <v>6.3000000000000114</v>
      </c>
      <c r="F5764" s="288" t="s">
        <v>32</v>
      </c>
      <c r="G5764" s="289"/>
      <c r="H5764" s="290">
        <v>853792633</v>
      </c>
    </row>
    <row r="5765" spans="2:8" x14ac:dyDescent="0.3">
      <c r="B5765" s="286">
        <v>44463.824444444443</v>
      </c>
      <c r="C5765" s="287">
        <v>2000</v>
      </c>
      <c r="D5765" s="287">
        <v>1938</v>
      </c>
      <c r="E5765" s="287">
        <f t="shared" ref="E5765:E5828" si="90">C5765-D5765</f>
        <v>62</v>
      </c>
      <c r="F5765" s="288" t="s">
        <v>32</v>
      </c>
      <c r="G5765" s="289"/>
      <c r="H5765" s="290">
        <v>853801096</v>
      </c>
    </row>
    <row r="5766" spans="2:8" x14ac:dyDescent="0.3">
      <c r="B5766" s="286">
        <v>44463.827627314815</v>
      </c>
      <c r="C5766" s="287">
        <v>1000</v>
      </c>
      <c r="D5766" s="287">
        <v>979</v>
      </c>
      <c r="E5766" s="287">
        <f t="shared" si="90"/>
        <v>21</v>
      </c>
      <c r="F5766" s="288" t="s">
        <v>32</v>
      </c>
      <c r="G5766" s="289"/>
      <c r="H5766" s="290">
        <v>853806203</v>
      </c>
    </row>
    <row r="5767" spans="2:8" x14ac:dyDescent="0.3">
      <c r="B5767" s="286">
        <v>44463.832326388889</v>
      </c>
      <c r="C5767" s="287">
        <v>300</v>
      </c>
      <c r="D5767" s="287">
        <v>293.7</v>
      </c>
      <c r="E5767" s="287">
        <f t="shared" si="90"/>
        <v>6.3000000000000114</v>
      </c>
      <c r="F5767" s="288" t="s">
        <v>6122</v>
      </c>
      <c r="G5767" s="289" t="s">
        <v>6091</v>
      </c>
      <c r="H5767" s="290">
        <v>853813916</v>
      </c>
    </row>
    <row r="5768" spans="2:8" x14ac:dyDescent="0.3">
      <c r="B5768" s="286">
        <v>44463.833391203705</v>
      </c>
      <c r="C5768" s="287">
        <v>100</v>
      </c>
      <c r="D5768" s="287">
        <v>96.1</v>
      </c>
      <c r="E5768" s="287">
        <f t="shared" si="90"/>
        <v>3.9000000000000057</v>
      </c>
      <c r="F5768" s="288" t="s">
        <v>6169</v>
      </c>
      <c r="G5768" s="289" t="s">
        <v>5892</v>
      </c>
      <c r="H5768" s="290">
        <v>853815628</v>
      </c>
    </row>
    <row r="5769" spans="2:8" x14ac:dyDescent="0.3">
      <c r="B5769" s="286">
        <v>44463.834837962961</v>
      </c>
      <c r="C5769" s="287">
        <v>300</v>
      </c>
      <c r="D5769" s="287">
        <v>293.7</v>
      </c>
      <c r="E5769" s="287">
        <f t="shared" si="90"/>
        <v>6.3000000000000114</v>
      </c>
      <c r="F5769" s="288" t="s">
        <v>32</v>
      </c>
      <c r="G5769" s="289"/>
      <c r="H5769" s="290">
        <v>853818456</v>
      </c>
    </row>
    <row r="5770" spans="2:8" x14ac:dyDescent="0.3">
      <c r="B5770" s="286">
        <v>44463.836597222224</v>
      </c>
      <c r="C5770" s="287">
        <v>1000</v>
      </c>
      <c r="D5770" s="287">
        <v>979</v>
      </c>
      <c r="E5770" s="287">
        <f t="shared" si="90"/>
        <v>21</v>
      </c>
      <c r="F5770" s="288" t="s">
        <v>32</v>
      </c>
      <c r="G5770" s="289"/>
      <c r="H5770" s="290">
        <v>853821418</v>
      </c>
    </row>
    <row r="5771" spans="2:8" x14ac:dyDescent="0.3">
      <c r="B5771" s="286">
        <v>44463.838796296295</v>
      </c>
      <c r="C5771" s="287">
        <v>500</v>
      </c>
      <c r="D5771" s="287">
        <v>489.5</v>
      </c>
      <c r="E5771" s="287">
        <f t="shared" si="90"/>
        <v>10.5</v>
      </c>
      <c r="F5771" s="288" t="s">
        <v>32</v>
      </c>
      <c r="G5771" s="289"/>
      <c r="H5771" s="290">
        <v>853825048</v>
      </c>
    </row>
    <row r="5772" spans="2:8" x14ac:dyDescent="0.3">
      <c r="B5772" s="286">
        <v>44463.851817129631</v>
      </c>
      <c r="C5772" s="287">
        <v>1400</v>
      </c>
      <c r="D5772" s="287">
        <v>1370.6</v>
      </c>
      <c r="E5772" s="287">
        <f t="shared" si="90"/>
        <v>29.400000000000091</v>
      </c>
      <c r="F5772" s="288" t="s">
        <v>6109</v>
      </c>
      <c r="G5772" s="289" t="s">
        <v>6104</v>
      </c>
      <c r="H5772" s="290">
        <v>853845377</v>
      </c>
    </row>
    <row r="5773" spans="2:8" x14ac:dyDescent="0.3">
      <c r="B5773" s="286">
        <v>44463.852708333332</v>
      </c>
      <c r="C5773" s="287">
        <v>10000</v>
      </c>
      <c r="D5773" s="287">
        <v>9790</v>
      </c>
      <c r="E5773" s="287">
        <f t="shared" si="90"/>
        <v>210</v>
      </c>
      <c r="F5773" s="288" t="s">
        <v>32</v>
      </c>
      <c r="G5773" s="289"/>
      <c r="H5773" s="290">
        <v>853846664</v>
      </c>
    </row>
    <row r="5774" spans="2:8" x14ac:dyDescent="0.3">
      <c r="B5774" s="286">
        <v>44463.853368055556</v>
      </c>
      <c r="C5774" s="287">
        <v>50</v>
      </c>
      <c r="D5774" s="287">
        <v>46.1</v>
      </c>
      <c r="E5774" s="287">
        <f t="shared" si="90"/>
        <v>3.8999999999999986</v>
      </c>
      <c r="F5774" s="288" t="s">
        <v>32</v>
      </c>
      <c r="G5774" s="289"/>
      <c r="H5774" s="290">
        <v>853847654</v>
      </c>
    </row>
    <row r="5775" spans="2:8" x14ac:dyDescent="0.3">
      <c r="B5775" s="286">
        <v>44463.858240740738</v>
      </c>
      <c r="C5775" s="287">
        <v>500</v>
      </c>
      <c r="D5775" s="287">
        <v>489.5</v>
      </c>
      <c r="E5775" s="287">
        <f t="shared" si="90"/>
        <v>10.5</v>
      </c>
      <c r="F5775" s="288" t="s">
        <v>32</v>
      </c>
      <c r="G5775" s="289"/>
      <c r="H5775" s="290">
        <v>853855117</v>
      </c>
    </row>
    <row r="5776" spans="2:8" x14ac:dyDescent="0.3">
      <c r="B5776" s="286">
        <v>44463.859143518515</v>
      </c>
      <c r="C5776" s="287">
        <v>30</v>
      </c>
      <c r="D5776" s="287">
        <v>26.1</v>
      </c>
      <c r="E5776" s="287">
        <f t="shared" si="90"/>
        <v>3.8999999999999986</v>
      </c>
      <c r="F5776" s="288" t="s">
        <v>32</v>
      </c>
      <c r="G5776" s="289"/>
      <c r="H5776" s="290">
        <v>853856645</v>
      </c>
    </row>
    <row r="5777" spans="2:8" x14ac:dyDescent="0.3">
      <c r="B5777" s="286">
        <v>44463.865520833337</v>
      </c>
      <c r="C5777" s="287">
        <v>1000</v>
      </c>
      <c r="D5777" s="287">
        <v>979</v>
      </c>
      <c r="E5777" s="287">
        <f t="shared" si="90"/>
        <v>21</v>
      </c>
      <c r="F5777" s="288" t="s">
        <v>32</v>
      </c>
      <c r="G5777" s="289"/>
      <c r="H5777" s="290">
        <v>853866237</v>
      </c>
    </row>
    <row r="5778" spans="2:8" x14ac:dyDescent="0.3">
      <c r="B5778" s="286">
        <v>44463.867592592593</v>
      </c>
      <c r="C5778" s="287">
        <v>1000</v>
      </c>
      <c r="D5778" s="287">
        <v>979</v>
      </c>
      <c r="E5778" s="287">
        <f t="shared" si="90"/>
        <v>21</v>
      </c>
      <c r="F5778" s="288" t="s">
        <v>6424</v>
      </c>
      <c r="G5778" s="289" t="s">
        <v>6102</v>
      </c>
      <c r="H5778" s="290">
        <v>853869410</v>
      </c>
    </row>
    <row r="5779" spans="2:8" x14ac:dyDescent="0.3">
      <c r="B5779" s="286">
        <v>44463.870092592595</v>
      </c>
      <c r="C5779" s="287">
        <v>100</v>
      </c>
      <c r="D5779" s="287">
        <v>96.1</v>
      </c>
      <c r="E5779" s="287">
        <f t="shared" si="90"/>
        <v>3.9000000000000057</v>
      </c>
      <c r="F5779" s="288" t="s">
        <v>32</v>
      </c>
      <c r="G5779" s="289"/>
      <c r="H5779" s="290">
        <v>853873092</v>
      </c>
    </row>
    <row r="5780" spans="2:8" x14ac:dyDescent="0.3">
      <c r="B5780" s="286">
        <v>44463.8753125</v>
      </c>
      <c r="C5780" s="287">
        <v>200</v>
      </c>
      <c r="D5780" s="287">
        <v>195.8</v>
      </c>
      <c r="E5780" s="287">
        <f t="shared" si="90"/>
        <v>4.1999999999999886</v>
      </c>
      <c r="F5780" s="288" t="s">
        <v>32</v>
      </c>
      <c r="G5780" s="289"/>
      <c r="H5780" s="290">
        <v>853880856</v>
      </c>
    </row>
    <row r="5781" spans="2:8" x14ac:dyDescent="0.3">
      <c r="B5781" s="286">
        <v>44463.878506944442</v>
      </c>
      <c r="C5781" s="287">
        <v>100</v>
      </c>
      <c r="D5781" s="287">
        <v>96.1</v>
      </c>
      <c r="E5781" s="287">
        <f t="shared" si="90"/>
        <v>3.9000000000000057</v>
      </c>
      <c r="F5781" s="288" t="s">
        <v>32</v>
      </c>
      <c r="G5781" s="289"/>
      <c r="H5781" s="290">
        <v>853885467</v>
      </c>
    </row>
    <row r="5782" spans="2:8" x14ac:dyDescent="0.3">
      <c r="B5782" s="286">
        <v>44463.879675925928</v>
      </c>
      <c r="C5782" s="287">
        <v>300</v>
      </c>
      <c r="D5782" s="287">
        <v>293.7</v>
      </c>
      <c r="E5782" s="287">
        <f t="shared" si="90"/>
        <v>6.3000000000000114</v>
      </c>
      <c r="F5782" s="288" t="s">
        <v>32</v>
      </c>
      <c r="G5782" s="289"/>
      <c r="H5782" s="290">
        <v>853887183</v>
      </c>
    </row>
    <row r="5783" spans="2:8" x14ac:dyDescent="0.3">
      <c r="B5783" s="286">
        <v>44463.879756944443</v>
      </c>
      <c r="C5783" s="287">
        <v>700</v>
      </c>
      <c r="D5783" s="287">
        <v>685.3</v>
      </c>
      <c r="E5783" s="287">
        <f t="shared" si="90"/>
        <v>14.700000000000045</v>
      </c>
      <c r="F5783" s="288" t="s">
        <v>6286</v>
      </c>
      <c r="G5783" s="289" t="s">
        <v>6097</v>
      </c>
      <c r="H5783" s="290">
        <v>853887261</v>
      </c>
    </row>
    <row r="5784" spans="2:8" x14ac:dyDescent="0.3">
      <c r="B5784" s="286">
        <v>44463.88925925926</v>
      </c>
      <c r="C5784" s="287">
        <v>500</v>
      </c>
      <c r="D5784" s="287">
        <v>489.5</v>
      </c>
      <c r="E5784" s="287">
        <f t="shared" si="90"/>
        <v>10.5</v>
      </c>
      <c r="F5784" s="288" t="s">
        <v>32</v>
      </c>
      <c r="G5784" s="289"/>
      <c r="H5784" s="290">
        <v>853900679</v>
      </c>
    </row>
    <row r="5785" spans="2:8" x14ac:dyDescent="0.3">
      <c r="B5785" s="286">
        <v>44463.890324074076</v>
      </c>
      <c r="C5785" s="287">
        <v>1000</v>
      </c>
      <c r="D5785" s="287">
        <v>979</v>
      </c>
      <c r="E5785" s="287">
        <f t="shared" si="90"/>
        <v>21</v>
      </c>
      <c r="F5785" s="288" t="s">
        <v>32</v>
      </c>
      <c r="G5785" s="289"/>
      <c r="H5785" s="290">
        <v>853902195</v>
      </c>
    </row>
    <row r="5786" spans="2:8" x14ac:dyDescent="0.3">
      <c r="B5786" s="286">
        <v>44463.892569444448</v>
      </c>
      <c r="C5786" s="287">
        <v>340</v>
      </c>
      <c r="D5786" s="287">
        <v>332.86</v>
      </c>
      <c r="E5786" s="287">
        <f t="shared" si="90"/>
        <v>7.1399999999999864</v>
      </c>
      <c r="F5786" s="288" t="s">
        <v>32</v>
      </c>
      <c r="G5786" s="289"/>
      <c r="H5786" s="290">
        <v>853905322</v>
      </c>
    </row>
    <row r="5787" spans="2:8" x14ac:dyDescent="0.3">
      <c r="B5787" s="286">
        <v>44463.896365740744</v>
      </c>
      <c r="C5787" s="287">
        <v>300</v>
      </c>
      <c r="D5787" s="287">
        <v>293.7</v>
      </c>
      <c r="E5787" s="287">
        <f t="shared" si="90"/>
        <v>6.3000000000000114</v>
      </c>
      <c r="F5787" s="288" t="s">
        <v>32</v>
      </c>
      <c r="G5787" s="289"/>
      <c r="H5787" s="290">
        <v>853910330</v>
      </c>
    </row>
    <row r="5788" spans="2:8" x14ac:dyDescent="0.3">
      <c r="B5788" s="286">
        <v>44463.897569444445</v>
      </c>
      <c r="C5788" s="287">
        <v>5000</v>
      </c>
      <c r="D5788" s="287">
        <v>4895</v>
      </c>
      <c r="E5788" s="287">
        <f t="shared" si="90"/>
        <v>105</v>
      </c>
      <c r="F5788" s="288" t="s">
        <v>6222</v>
      </c>
      <c r="G5788" s="289" t="s">
        <v>6095</v>
      </c>
      <c r="H5788" s="290">
        <v>853911957</v>
      </c>
    </row>
    <row r="5789" spans="2:8" x14ac:dyDescent="0.3">
      <c r="B5789" s="286">
        <v>44463.901064814818</v>
      </c>
      <c r="C5789" s="287">
        <v>500</v>
      </c>
      <c r="D5789" s="287">
        <v>489.5</v>
      </c>
      <c r="E5789" s="287">
        <f t="shared" si="90"/>
        <v>10.5</v>
      </c>
      <c r="F5789" s="288" t="s">
        <v>6386</v>
      </c>
      <c r="G5789" s="289" t="s">
        <v>6121</v>
      </c>
      <c r="H5789" s="290">
        <v>853916566</v>
      </c>
    </row>
    <row r="5790" spans="2:8" x14ac:dyDescent="0.3">
      <c r="B5790" s="286">
        <v>44463.902499999997</v>
      </c>
      <c r="C5790" s="287">
        <v>340</v>
      </c>
      <c r="D5790" s="287">
        <v>332.86</v>
      </c>
      <c r="E5790" s="287">
        <f t="shared" si="90"/>
        <v>7.1399999999999864</v>
      </c>
      <c r="F5790" s="288" t="s">
        <v>6435</v>
      </c>
      <c r="G5790" s="289" t="s">
        <v>6130</v>
      </c>
      <c r="H5790" s="290">
        <v>853918380</v>
      </c>
    </row>
    <row r="5791" spans="2:8" x14ac:dyDescent="0.3">
      <c r="B5791" s="286">
        <v>44463.903680555559</v>
      </c>
      <c r="C5791" s="287">
        <v>10000</v>
      </c>
      <c r="D5791" s="287">
        <v>9790</v>
      </c>
      <c r="E5791" s="287">
        <f t="shared" si="90"/>
        <v>210</v>
      </c>
      <c r="F5791" s="288" t="s">
        <v>6098</v>
      </c>
      <c r="G5791" s="289" t="s">
        <v>5892</v>
      </c>
      <c r="H5791" s="290">
        <v>853919880</v>
      </c>
    </row>
    <row r="5792" spans="2:8" x14ac:dyDescent="0.3">
      <c r="B5792" s="286">
        <v>44463.90421296296</v>
      </c>
      <c r="C5792" s="287">
        <v>1000</v>
      </c>
      <c r="D5792" s="287">
        <v>979</v>
      </c>
      <c r="E5792" s="287">
        <f t="shared" si="90"/>
        <v>21</v>
      </c>
      <c r="F5792" s="288" t="s">
        <v>32</v>
      </c>
      <c r="G5792" s="289"/>
      <c r="H5792" s="290">
        <v>853920442</v>
      </c>
    </row>
    <row r="5793" spans="2:8" x14ac:dyDescent="0.3">
      <c r="B5793" s="286">
        <v>44463.904745370368</v>
      </c>
      <c r="C5793" s="287">
        <v>3000</v>
      </c>
      <c r="D5793" s="287">
        <v>2937</v>
      </c>
      <c r="E5793" s="287">
        <f t="shared" si="90"/>
        <v>63</v>
      </c>
      <c r="F5793" s="288" t="s">
        <v>6119</v>
      </c>
      <c r="G5793" s="289" t="s">
        <v>6124</v>
      </c>
      <c r="H5793" s="290">
        <v>853921097</v>
      </c>
    </row>
    <row r="5794" spans="2:8" x14ac:dyDescent="0.3">
      <c r="B5794" s="286">
        <v>44463.910682870373</v>
      </c>
      <c r="C5794" s="287">
        <v>100</v>
      </c>
      <c r="D5794" s="287">
        <v>96.1</v>
      </c>
      <c r="E5794" s="287">
        <f t="shared" si="90"/>
        <v>3.9000000000000057</v>
      </c>
      <c r="F5794" s="288" t="s">
        <v>6146</v>
      </c>
      <c r="G5794" s="289" t="s">
        <v>6124</v>
      </c>
      <c r="H5794" s="290">
        <v>853928130</v>
      </c>
    </row>
    <row r="5795" spans="2:8" x14ac:dyDescent="0.3">
      <c r="B5795" s="286">
        <v>44463.911631944444</v>
      </c>
      <c r="C5795" s="287">
        <v>100</v>
      </c>
      <c r="D5795" s="287">
        <v>96.1</v>
      </c>
      <c r="E5795" s="287">
        <f t="shared" si="90"/>
        <v>3.9000000000000057</v>
      </c>
      <c r="F5795" s="288" t="s">
        <v>32</v>
      </c>
      <c r="G5795" s="289"/>
      <c r="H5795" s="290">
        <v>853929202</v>
      </c>
    </row>
    <row r="5796" spans="2:8" x14ac:dyDescent="0.3">
      <c r="B5796" s="286">
        <v>44463.912719907406</v>
      </c>
      <c r="C5796" s="287">
        <v>200</v>
      </c>
      <c r="D5796" s="287">
        <v>195.8</v>
      </c>
      <c r="E5796" s="287">
        <f t="shared" si="90"/>
        <v>4.1999999999999886</v>
      </c>
      <c r="F5796" s="288" t="s">
        <v>6167</v>
      </c>
      <c r="G5796" s="289" t="s">
        <v>6121</v>
      </c>
      <c r="H5796" s="290">
        <v>853930488</v>
      </c>
    </row>
    <row r="5797" spans="2:8" x14ac:dyDescent="0.3">
      <c r="B5797" s="286">
        <v>44463.913518518515</v>
      </c>
      <c r="C5797" s="287">
        <v>500</v>
      </c>
      <c r="D5797" s="287">
        <v>489.5</v>
      </c>
      <c r="E5797" s="287">
        <f t="shared" si="90"/>
        <v>10.5</v>
      </c>
      <c r="F5797" s="288" t="s">
        <v>6103</v>
      </c>
      <c r="G5797" s="289" t="s">
        <v>6104</v>
      </c>
      <c r="H5797" s="290">
        <v>853931324</v>
      </c>
    </row>
    <row r="5798" spans="2:8" x14ac:dyDescent="0.3">
      <c r="B5798" s="286">
        <v>44463.917858796296</v>
      </c>
      <c r="C5798" s="287">
        <v>1000</v>
      </c>
      <c r="D5798" s="287">
        <v>979</v>
      </c>
      <c r="E5798" s="287">
        <f t="shared" si="90"/>
        <v>21</v>
      </c>
      <c r="F5798" s="288" t="s">
        <v>32</v>
      </c>
      <c r="G5798" s="289"/>
      <c r="H5798" s="290">
        <v>853936512</v>
      </c>
    </row>
    <row r="5799" spans="2:8" x14ac:dyDescent="0.3">
      <c r="B5799" s="286">
        <v>44463.929039351853</v>
      </c>
      <c r="C5799" s="287">
        <v>300</v>
      </c>
      <c r="D5799" s="287">
        <v>293.7</v>
      </c>
      <c r="E5799" s="287">
        <f t="shared" si="90"/>
        <v>6.3000000000000114</v>
      </c>
      <c r="F5799" s="288" t="s">
        <v>32</v>
      </c>
      <c r="G5799" s="289"/>
      <c r="H5799" s="290">
        <v>853949818</v>
      </c>
    </row>
    <row r="5800" spans="2:8" x14ac:dyDescent="0.3">
      <c r="B5800" s="286">
        <v>44463.929097222222</v>
      </c>
      <c r="C5800" s="287">
        <v>150</v>
      </c>
      <c r="D5800" s="287">
        <v>146.1</v>
      </c>
      <c r="E5800" s="287">
        <f t="shared" si="90"/>
        <v>3.9000000000000057</v>
      </c>
      <c r="F5800" s="288" t="s">
        <v>32</v>
      </c>
      <c r="G5800" s="289"/>
      <c r="H5800" s="290">
        <v>853949862</v>
      </c>
    </row>
    <row r="5801" spans="2:8" x14ac:dyDescent="0.3">
      <c r="B5801" s="286">
        <v>44463.930312500001</v>
      </c>
      <c r="C5801" s="287">
        <v>100</v>
      </c>
      <c r="D5801" s="287">
        <v>96.1</v>
      </c>
      <c r="E5801" s="287">
        <f t="shared" si="90"/>
        <v>3.9000000000000057</v>
      </c>
      <c r="F5801" s="288" t="s">
        <v>5819</v>
      </c>
      <c r="G5801" s="289" t="s">
        <v>6163</v>
      </c>
      <c r="H5801" s="290">
        <v>853951373</v>
      </c>
    </row>
    <row r="5802" spans="2:8" x14ac:dyDescent="0.3">
      <c r="B5802" s="286">
        <v>44463.93304398148</v>
      </c>
      <c r="C5802" s="287">
        <v>100</v>
      </c>
      <c r="D5802" s="287">
        <v>96.1</v>
      </c>
      <c r="E5802" s="287">
        <f t="shared" si="90"/>
        <v>3.9000000000000057</v>
      </c>
      <c r="F5802" s="288" t="s">
        <v>32</v>
      </c>
      <c r="G5802" s="289"/>
      <c r="H5802" s="290">
        <v>853954674</v>
      </c>
    </row>
    <row r="5803" spans="2:8" x14ac:dyDescent="0.3">
      <c r="B5803" s="286">
        <v>44463.934363425928</v>
      </c>
      <c r="C5803" s="287">
        <v>300</v>
      </c>
      <c r="D5803" s="287">
        <v>293.7</v>
      </c>
      <c r="E5803" s="287">
        <f t="shared" si="90"/>
        <v>6.3000000000000114</v>
      </c>
      <c r="F5803" s="288" t="s">
        <v>32</v>
      </c>
      <c r="G5803" s="289"/>
      <c r="H5803" s="290">
        <v>853956232</v>
      </c>
    </row>
    <row r="5804" spans="2:8" x14ac:dyDescent="0.3">
      <c r="B5804" s="286">
        <v>44463.935925925929</v>
      </c>
      <c r="C5804" s="287">
        <v>300</v>
      </c>
      <c r="D5804" s="287">
        <v>293.7</v>
      </c>
      <c r="E5804" s="287">
        <f t="shared" si="90"/>
        <v>6.3000000000000114</v>
      </c>
      <c r="F5804" s="288" t="s">
        <v>32</v>
      </c>
      <c r="G5804" s="289"/>
      <c r="H5804" s="290">
        <v>853958020</v>
      </c>
    </row>
    <row r="5805" spans="2:8" x14ac:dyDescent="0.3">
      <c r="B5805" s="286">
        <v>44463.940937500003</v>
      </c>
      <c r="C5805" s="287">
        <v>100</v>
      </c>
      <c r="D5805" s="287">
        <v>96.1</v>
      </c>
      <c r="E5805" s="287">
        <f t="shared" si="90"/>
        <v>3.9000000000000057</v>
      </c>
      <c r="F5805" s="288" t="s">
        <v>32</v>
      </c>
      <c r="G5805" s="289"/>
      <c r="H5805" s="290">
        <v>853964004</v>
      </c>
    </row>
    <row r="5806" spans="2:8" x14ac:dyDescent="0.3">
      <c r="B5806" s="286">
        <v>44463.945694444446</v>
      </c>
      <c r="C5806" s="287">
        <v>200</v>
      </c>
      <c r="D5806" s="287">
        <v>195.8</v>
      </c>
      <c r="E5806" s="287">
        <f t="shared" si="90"/>
        <v>4.1999999999999886</v>
      </c>
      <c r="F5806" s="288" t="s">
        <v>32</v>
      </c>
      <c r="G5806" s="289"/>
      <c r="H5806" s="290">
        <v>853969076</v>
      </c>
    </row>
    <row r="5807" spans="2:8" x14ac:dyDescent="0.3">
      <c r="B5807" s="286">
        <v>44463.946238425924</v>
      </c>
      <c r="C5807" s="287">
        <v>31</v>
      </c>
      <c r="D5807" s="287">
        <v>27.1</v>
      </c>
      <c r="E5807" s="287">
        <f t="shared" si="90"/>
        <v>3.8999999999999986</v>
      </c>
      <c r="F5807" s="288" t="s">
        <v>32</v>
      </c>
      <c r="G5807" s="289"/>
      <c r="H5807" s="290">
        <v>853969679</v>
      </c>
    </row>
    <row r="5808" spans="2:8" x14ac:dyDescent="0.3">
      <c r="B5808" s="286">
        <v>44463.952870370369</v>
      </c>
      <c r="C5808" s="287">
        <v>300</v>
      </c>
      <c r="D5808" s="287">
        <v>293.7</v>
      </c>
      <c r="E5808" s="287">
        <f t="shared" si="90"/>
        <v>6.3000000000000114</v>
      </c>
      <c r="F5808" s="288" t="s">
        <v>32</v>
      </c>
      <c r="G5808" s="289"/>
      <c r="H5808" s="290">
        <v>853976874</v>
      </c>
    </row>
    <row r="5809" spans="2:8" x14ac:dyDescent="0.3">
      <c r="B5809" s="286">
        <v>44463.954699074071</v>
      </c>
      <c r="C5809" s="287">
        <v>10</v>
      </c>
      <c r="D5809" s="287">
        <v>6.1</v>
      </c>
      <c r="E5809" s="287">
        <f t="shared" si="90"/>
        <v>3.9000000000000004</v>
      </c>
      <c r="F5809" s="288" t="s">
        <v>32</v>
      </c>
      <c r="G5809" s="289"/>
      <c r="H5809" s="290">
        <v>853978777</v>
      </c>
    </row>
    <row r="5810" spans="2:8" x14ac:dyDescent="0.3">
      <c r="B5810" s="286">
        <v>44463.958877314813</v>
      </c>
      <c r="C5810" s="287">
        <v>1000</v>
      </c>
      <c r="D5810" s="287">
        <v>979</v>
      </c>
      <c r="E5810" s="287">
        <f t="shared" si="90"/>
        <v>21</v>
      </c>
      <c r="F5810" s="288" t="s">
        <v>32</v>
      </c>
      <c r="G5810" s="289"/>
      <c r="H5810" s="290">
        <v>853983041</v>
      </c>
    </row>
    <row r="5811" spans="2:8" x14ac:dyDescent="0.3">
      <c r="B5811" s="286">
        <v>44463.961886574078</v>
      </c>
      <c r="C5811" s="287">
        <v>50</v>
      </c>
      <c r="D5811" s="287">
        <v>46.1</v>
      </c>
      <c r="E5811" s="287">
        <f t="shared" si="90"/>
        <v>3.8999999999999986</v>
      </c>
      <c r="F5811" s="288" t="s">
        <v>32</v>
      </c>
      <c r="G5811" s="289"/>
      <c r="H5811" s="290">
        <v>853986103</v>
      </c>
    </row>
    <row r="5812" spans="2:8" x14ac:dyDescent="0.3">
      <c r="B5812" s="286">
        <v>44463.970682870371</v>
      </c>
      <c r="C5812" s="287">
        <v>10000</v>
      </c>
      <c r="D5812" s="287">
        <v>9790</v>
      </c>
      <c r="E5812" s="287">
        <f t="shared" si="90"/>
        <v>210</v>
      </c>
      <c r="F5812" s="288" t="s">
        <v>32</v>
      </c>
      <c r="G5812" s="289"/>
      <c r="H5812" s="290">
        <v>853994412</v>
      </c>
    </row>
    <row r="5813" spans="2:8" x14ac:dyDescent="0.3">
      <c r="B5813" s="286">
        <v>44463.972199074073</v>
      </c>
      <c r="C5813" s="287">
        <v>500</v>
      </c>
      <c r="D5813" s="287">
        <v>489.5</v>
      </c>
      <c r="E5813" s="287">
        <f t="shared" si="90"/>
        <v>10.5</v>
      </c>
      <c r="F5813" s="288" t="s">
        <v>6547</v>
      </c>
      <c r="G5813" s="289" t="s">
        <v>6106</v>
      </c>
      <c r="H5813" s="290">
        <v>853995725</v>
      </c>
    </row>
    <row r="5814" spans="2:8" x14ac:dyDescent="0.3">
      <c r="B5814" s="286">
        <v>44463.972303240742</v>
      </c>
      <c r="C5814" s="287">
        <v>300</v>
      </c>
      <c r="D5814" s="287">
        <v>293.7</v>
      </c>
      <c r="E5814" s="287">
        <f t="shared" si="90"/>
        <v>6.3000000000000114</v>
      </c>
      <c r="F5814" s="288" t="s">
        <v>32</v>
      </c>
      <c r="G5814" s="289"/>
      <c r="H5814" s="290">
        <v>853995863</v>
      </c>
    </row>
    <row r="5815" spans="2:8" x14ac:dyDescent="0.3">
      <c r="B5815" s="286">
        <v>44463.972777777781</v>
      </c>
      <c r="C5815" s="287">
        <v>300</v>
      </c>
      <c r="D5815" s="287">
        <v>293.7</v>
      </c>
      <c r="E5815" s="287">
        <f t="shared" si="90"/>
        <v>6.3000000000000114</v>
      </c>
      <c r="F5815" s="288" t="s">
        <v>32</v>
      </c>
      <c r="G5815" s="289"/>
      <c r="H5815" s="290">
        <v>853996251</v>
      </c>
    </row>
    <row r="5816" spans="2:8" x14ac:dyDescent="0.3">
      <c r="B5816" s="286">
        <v>44463.974027777775</v>
      </c>
      <c r="C5816" s="287">
        <v>100</v>
      </c>
      <c r="D5816" s="287">
        <v>96.1</v>
      </c>
      <c r="E5816" s="287">
        <f t="shared" si="90"/>
        <v>3.9000000000000057</v>
      </c>
      <c r="F5816" s="288" t="s">
        <v>6192</v>
      </c>
      <c r="G5816" s="289" t="s">
        <v>5899</v>
      </c>
      <c r="H5816" s="290">
        <v>853997392</v>
      </c>
    </row>
    <row r="5817" spans="2:8" x14ac:dyDescent="0.3">
      <c r="B5817" s="286">
        <v>44463.983553240738</v>
      </c>
      <c r="C5817" s="287">
        <v>1000</v>
      </c>
      <c r="D5817" s="287">
        <v>979</v>
      </c>
      <c r="E5817" s="287">
        <f t="shared" si="90"/>
        <v>21</v>
      </c>
      <c r="F5817" s="288" t="s">
        <v>32</v>
      </c>
      <c r="G5817" s="289"/>
      <c r="H5817" s="290">
        <v>854006312</v>
      </c>
    </row>
    <row r="5818" spans="2:8" x14ac:dyDescent="0.3">
      <c r="B5818" s="286">
        <v>44463.998622685183</v>
      </c>
      <c r="C5818" s="287">
        <v>400</v>
      </c>
      <c r="D5818" s="287">
        <v>391.6</v>
      </c>
      <c r="E5818" s="287">
        <f t="shared" si="90"/>
        <v>8.3999999999999773</v>
      </c>
      <c r="F5818" s="288" t="s">
        <v>6243</v>
      </c>
      <c r="G5818" s="289" t="s">
        <v>6102</v>
      </c>
      <c r="H5818" s="290">
        <v>854020205</v>
      </c>
    </row>
    <row r="5819" spans="2:8" x14ac:dyDescent="0.3">
      <c r="B5819" s="286">
        <v>44464.00037037037</v>
      </c>
      <c r="C5819" s="287">
        <v>50</v>
      </c>
      <c r="D5819" s="287">
        <v>46.1</v>
      </c>
      <c r="E5819" s="287">
        <f t="shared" si="90"/>
        <v>3.8999999999999986</v>
      </c>
      <c r="F5819" s="288" t="s">
        <v>6172</v>
      </c>
      <c r="G5819" s="289" t="s">
        <v>5886</v>
      </c>
      <c r="H5819" s="290">
        <v>854022032</v>
      </c>
    </row>
    <row r="5820" spans="2:8" x14ac:dyDescent="0.3">
      <c r="B5820" s="286">
        <v>44464.003750000003</v>
      </c>
      <c r="C5820" s="287">
        <v>100</v>
      </c>
      <c r="D5820" s="287">
        <v>96.1</v>
      </c>
      <c r="E5820" s="287">
        <f t="shared" si="90"/>
        <v>3.9000000000000057</v>
      </c>
      <c r="F5820" s="288" t="s">
        <v>32</v>
      </c>
      <c r="G5820" s="289"/>
      <c r="H5820" s="290">
        <v>854031878</v>
      </c>
    </row>
    <row r="5821" spans="2:8" x14ac:dyDescent="0.3">
      <c r="B5821" s="286">
        <v>44464.012384259258</v>
      </c>
      <c r="C5821" s="287">
        <v>300</v>
      </c>
      <c r="D5821" s="287">
        <v>293.7</v>
      </c>
      <c r="E5821" s="287">
        <f t="shared" si="90"/>
        <v>6.3000000000000114</v>
      </c>
      <c r="F5821" s="288" t="s">
        <v>32</v>
      </c>
      <c r="G5821" s="289"/>
      <c r="H5821" s="290">
        <v>854049169</v>
      </c>
    </row>
    <row r="5822" spans="2:8" x14ac:dyDescent="0.3">
      <c r="B5822" s="286">
        <v>44464.014351851853</v>
      </c>
      <c r="C5822" s="287">
        <v>100</v>
      </c>
      <c r="D5822" s="287">
        <v>96.1</v>
      </c>
      <c r="E5822" s="287">
        <f t="shared" si="90"/>
        <v>3.9000000000000057</v>
      </c>
      <c r="F5822" s="288" t="s">
        <v>32</v>
      </c>
      <c r="G5822" s="289"/>
      <c r="H5822" s="290">
        <v>854052468</v>
      </c>
    </row>
    <row r="5823" spans="2:8" x14ac:dyDescent="0.3">
      <c r="B5823" s="286">
        <v>44464.016921296294</v>
      </c>
      <c r="C5823" s="287">
        <v>2000</v>
      </c>
      <c r="D5823" s="287">
        <v>1958</v>
      </c>
      <c r="E5823" s="287">
        <f t="shared" si="90"/>
        <v>42</v>
      </c>
      <c r="F5823" s="288" t="s">
        <v>32</v>
      </c>
      <c r="G5823" s="289"/>
      <c r="H5823" s="290">
        <v>854056881</v>
      </c>
    </row>
    <row r="5824" spans="2:8" x14ac:dyDescent="0.3">
      <c r="B5824" s="286">
        <v>44464.017939814818</v>
      </c>
      <c r="C5824" s="287">
        <v>200</v>
      </c>
      <c r="D5824" s="287">
        <v>195.8</v>
      </c>
      <c r="E5824" s="287">
        <f t="shared" si="90"/>
        <v>4.1999999999999886</v>
      </c>
      <c r="F5824" s="288" t="s">
        <v>32</v>
      </c>
      <c r="G5824" s="289"/>
      <c r="H5824" s="290">
        <v>854058291</v>
      </c>
    </row>
    <row r="5825" spans="2:8" x14ac:dyDescent="0.3">
      <c r="B5825" s="286">
        <v>44464.019571759258</v>
      </c>
      <c r="C5825" s="287">
        <v>300</v>
      </c>
      <c r="D5825" s="287">
        <v>293.7</v>
      </c>
      <c r="E5825" s="287">
        <f t="shared" si="90"/>
        <v>6.3000000000000114</v>
      </c>
      <c r="F5825" s="288" t="s">
        <v>6548</v>
      </c>
      <c r="G5825" s="289" t="s">
        <v>6104</v>
      </c>
      <c r="H5825" s="290">
        <v>854060775</v>
      </c>
    </row>
    <row r="5826" spans="2:8" x14ac:dyDescent="0.3">
      <c r="B5826" s="286">
        <v>44464.023842592593</v>
      </c>
      <c r="C5826" s="287">
        <v>100</v>
      </c>
      <c r="D5826" s="287">
        <v>96.1</v>
      </c>
      <c r="E5826" s="287">
        <f t="shared" si="90"/>
        <v>3.9000000000000057</v>
      </c>
      <c r="F5826" s="288" t="s">
        <v>32</v>
      </c>
      <c r="G5826" s="289"/>
      <c r="H5826" s="290">
        <v>854067248</v>
      </c>
    </row>
    <row r="5827" spans="2:8" x14ac:dyDescent="0.3">
      <c r="B5827" s="286">
        <v>44464.031956018516</v>
      </c>
      <c r="C5827" s="287">
        <v>200</v>
      </c>
      <c r="D5827" s="287">
        <v>195.8</v>
      </c>
      <c r="E5827" s="287">
        <f t="shared" si="90"/>
        <v>4.1999999999999886</v>
      </c>
      <c r="F5827" s="288" t="s">
        <v>32</v>
      </c>
      <c r="G5827" s="289"/>
      <c r="H5827" s="290">
        <v>854078088</v>
      </c>
    </row>
    <row r="5828" spans="2:8" x14ac:dyDescent="0.3">
      <c r="B5828" s="286">
        <v>44464.037060185183</v>
      </c>
      <c r="C5828" s="287">
        <v>100</v>
      </c>
      <c r="D5828" s="287">
        <v>96.1</v>
      </c>
      <c r="E5828" s="287">
        <f t="shared" si="90"/>
        <v>3.9000000000000057</v>
      </c>
      <c r="F5828" s="288" t="s">
        <v>32</v>
      </c>
      <c r="G5828" s="289"/>
      <c r="H5828" s="290">
        <v>854084582</v>
      </c>
    </row>
    <row r="5829" spans="2:8" x14ac:dyDescent="0.3">
      <c r="B5829" s="286">
        <v>44464.063796296294</v>
      </c>
      <c r="C5829" s="287">
        <v>100</v>
      </c>
      <c r="D5829" s="287">
        <v>96.1</v>
      </c>
      <c r="E5829" s="287">
        <f t="shared" ref="E5829:E5892" si="91">C5829-D5829</f>
        <v>3.9000000000000057</v>
      </c>
      <c r="F5829" s="288" t="s">
        <v>32</v>
      </c>
      <c r="G5829" s="289"/>
      <c r="H5829" s="290">
        <v>854115556</v>
      </c>
    </row>
    <row r="5830" spans="2:8" x14ac:dyDescent="0.3">
      <c r="B5830" s="286">
        <v>44464.072129629632</v>
      </c>
      <c r="C5830" s="287">
        <v>50000</v>
      </c>
      <c r="D5830" s="287">
        <v>48950</v>
      </c>
      <c r="E5830" s="287">
        <f t="shared" si="91"/>
        <v>1050</v>
      </c>
      <c r="F5830" s="288" t="s">
        <v>6323</v>
      </c>
      <c r="G5830" s="289" t="s">
        <v>5886</v>
      </c>
      <c r="H5830" s="290">
        <v>854123901</v>
      </c>
    </row>
    <row r="5831" spans="2:8" x14ac:dyDescent="0.3">
      <c r="B5831" s="286">
        <v>44464.072268518517</v>
      </c>
      <c r="C5831" s="287">
        <v>50</v>
      </c>
      <c r="D5831" s="287">
        <v>46.1</v>
      </c>
      <c r="E5831" s="287">
        <f t="shared" si="91"/>
        <v>3.8999999999999986</v>
      </c>
      <c r="F5831" s="288" t="s">
        <v>32</v>
      </c>
      <c r="G5831" s="289"/>
      <c r="H5831" s="290">
        <v>854124074</v>
      </c>
    </row>
    <row r="5832" spans="2:8" x14ac:dyDescent="0.3">
      <c r="B5832" s="286">
        <v>44464.074259259258</v>
      </c>
      <c r="C5832" s="287">
        <v>200</v>
      </c>
      <c r="D5832" s="287">
        <v>195.8</v>
      </c>
      <c r="E5832" s="287">
        <f t="shared" si="91"/>
        <v>4.1999999999999886</v>
      </c>
      <c r="F5832" s="288" t="s">
        <v>6122</v>
      </c>
      <c r="G5832" s="289" t="s">
        <v>5886</v>
      </c>
      <c r="H5832" s="290">
        <v>854126029</v>
      </c>
    </row>
    <row r="5833" spans="2:8" x14ac:dyDescent="0.3">
      <c r="B5833" s="286">
        <v>44464.080474537041</v>
      </c>
      <c r="C5833" s="287">
        <v>1000</v>
      </c>
      <c r="D5833" s="287">
        <v>979</v>
      </c>
      <c r="E5833" s="287">
        <f t="shared" si="91"/>
        <v>21</v>
      </c>
      <c r="F5833" s="288" t="s">
        <v>32</v>
      </c>
      <c r="G5833" s="289"/>
      <c r="H5833" s="290">
        <v>854131857</v>
      </c>
    </row>
    <row r="5834" spans="2:8" x14ac:dyDescent="0.3">
      <c r="B5834" s="286">
        <v>44464.106909722221</v>
      </c>
      <c r="C5834" s="287">
        <v>100</v>
      </c>
      <c r="D5834" s="287">
        <v>96.1</v>
      </c>
      <c r="E5834" s="287">
        <f t="shared" si="91"/>
        <v>3.9000000000000057</v>
      </c>
      <c r="F5834" s="288" t="s">
        <v>32</v>
      </c>
      <c r="G5834" s="289"/>
      <c r="H5834" s="290">
        <v>854158530</v>
      </c>
    </row>
    <row r="5835" spans="2:8" x14ac:dyDescent="0.3">
      <c r="B5835" s="286">
        <v>44464.117546296293</v>
      </c>
      <c r="C5835" s="287">
        <v>160</v>
      </c>
      <c r="D5835" s="287">
        <v>156.1</v>
      </c>
      <c r="E5835" s="287">
        <f t="shared" si="91"/>
        <v>3.9000000000000057</v>
      </c>
      <c r="F5835" s="288" t="s">
        <v>32</v>
      </c>
      <c r="G5835" s="289"/>
      <c r="H5835" s="290">
        <v>854167614</v>
      </c>
    </row>
    <row r="5836" spans="2:8" x14ac:dyDescent="0.3">
      <c r="B5836" s="286">
        <v>44464.12704861111</v>
      </c>
      <c r="C5836" s="287">
        <v>100</v>
      </c>
      <c r="D5836" s="287">
        <v>96.1</v>
      </c>
      <c r="E5836" s="287">
        <f t="shared" si="91"/>
        <v>3.9000000000000057</v>
      </c>
      <c r="F5836" s="288" t="s">
        <v>32</v>
      </c>
      <c r="G5836" s="289"/>
      <c r="H5836" s="290">
        <v>854176187</v>
      </c>
    </row>
    <row r="5837" spans="2:8" x14ac:dyDescent="0.3">
      <c r="B5837" s="286">
        <v>44464.132256944446</v>
      </c>
      <c r="C5837" s="287">
        <v>300</v>
      </c>
      <c r="D5837" s="287">
        <v>293.7</v>
      </c>
      <c r="E5837" s="287">
        <f t="shared" si="91"/>
        <v>6.3000000000000114</v>
      </c>
      <c r="F5837" s="288" t="s">
        <v>32</v>
      </c>
      <c r="G5837" s="289"/>
      <c r="H5837" s="290">
        <v>854180929</v>
      </c>
    </row>
    <row r="5838" spans="2:8" x14ac:dyDescent="0.3">
      <c r="B5838" s="286">
        <v>44464.133194444446</v>
      </c>
      <c r="C5838" s="287">
        <v>300</v>
      </c>
      <c r="D5838" s="287">
        <v>293.7</v>
      </c>
      <c r="E5838" s="287">
        <f t="shared" si="91"/>
        <v>6.3000000000000114</v>
      </c>
      <c r="F5838" s="288" t="s">
        <v>32</v>
      </c>
      <c r="G5838" s="289"/>
      <c r="H5838" s="290">
        <v>854181705</v>
      </c>
    </row>
    <row r="5839" spans="2:8" x14ac:dyDescent="0.3">
      <c r="B5839" s="286">
        <v>44464.145578703705</v>
      </c>
      <c r="C5839" s="287">
        <v>1000</v>
      </c>
      <c r="D5839" s="287">
        <v>979</v>
      </c>
      <c r="E5839" s="287">
        <f t="shared" si="91"/>
        <v>21</v>
      </c>
      <c r="F5839" s="288" t="s">
        <v>32</v>
      </c>
      <c r="G5839" s="289"/>
      <c r="H5839" s="290">
        <v>854192923</v>
      </c>
    </row>
    <row r="5840" spans="2:8" x14ac:dyDescent="0.3">
      <c r="B5840" s="286">
        <v>44464.151585648149</v>
      </c>
      <c r="C5840" s="287">
        <v>1000</v>
      </c>
      <c r="D5840" s="287">
        <v>979</v>
      </c>
      <c r="E5840" s="287">
        <f t="shared" si="91"/>
        <v>21</v>
      </c>
      <c r="F5840" s="288" t="s">
        <v>66</v>
      </c>
      <c r="G5840" s="289" t="s">
        <v>6091</v>
      </c>
      <c r="H5840" s="290">
        <v>854198568</v>
      </c>
    </row>
    <row r="5841" spans="2:8" x14ac:dyDescent="0.3">
      <c r="B5841" s="286">
        <v>44464.157060185185</v>
      </c>
      <c r="C5841" s="287">
        <v>270</v>
      </c>
      <c r="D5841" s="287">
        <v>264.33</v>
      </c>
      <c r="E5841" s="287">
        <f t="shared" si="91"/>
        <v>5.6700000000000159</v>
      </c>
      <c r="F5841" s="288" t="s">
        <v>6132</v>
      </c>
      <c r="G5841" s="289" t="s">
        <v>6130</v>
      </c>
      <c r="H5841" s="290">
        <v>854203784</v>
      </c>
    </row>
    <row r="5842" spans="2:8" x14ac:dyDescent="0.3">
      <c r="B5842" s="286">
        <v>44464.158263888887</v>
      </c>
      <c r="C5842" s="287">
        <v>3500</v>
      </c>
      <c r="D5842" s="287">
        <v>3426.5</v>
      </c>
      <c r="E5842" s="287">
        <f t="shared" si="91"/>
        <v>73.5</v>
      </c>
      <c r="F5842" s="288" t="s">
        <v>6162</v>
      </c>
      <c r="G5842" s="289" t="s">
        <v>6205</v>
      </c>
      <c r="H5842" s="290">
        <v>854204969</v>
      </c>
    </row>
    <row r="5843" spans="2:8" x14ac:dyDescent="0.3">
      <c r="B5843" s="286">
        <v>44464.162789351853</v>
      </c>
      <c r="C5843" s="287">
        <v>150</v>
      </c>
      <c r="D5843" s="287">
        <v>146.1</v>
      </c>
      <c r="E5843" s="287">
        <f t="shared" si="91"/>
        <v>3.9000000000000057</v>
      </c>
      <c r="F5843" s="288" t="s">
        <v>32</v>
      </c>
      <c r="G5843" s="289"/>
      <c r="H5843" s="290">
        <v>854209179</v>
      </c>
    </row>
    <row r="5844" spans="2:8" x14ac:dyDescent="0.3">
      <c r="B5844" s="286">
        <v>44464.17355324074</v>
      </c>
      <c r="C5844" s="287">
        <v>333</v>
      </c>
      <c r="D5844" s="287">
        <v>326.01</v>
      </c>
      <c r="E5844" s="287">
        <f t="shared" si="91"/>
        <v>6.9900000000000091</v>
      </c>
      <c r="F5844" s="288" t="s">
        <v>32</v>
      </c>
      <c r="G5844" s="289"/>
      <c r="H5844" s="290">
        <v>854220070</v>
      </c>
    </row>
    <row r="5845" spans="2:8" x14ac:dyDescent="0.3">
      <c r="B5845" s="286">
        <v>44464.188368055555</v>
      </c>
      <c r="C5845" s="287">
        <v>300</v>
      </c>
      <c r="D5845" s="287">
        <v>293.7</v>
      </c>
      <c r="E5845" s="287">
        <f t="shared" si="91"/>
        <v>6.3000000000000114</v>
      </c>
      <c r="F5845" s="288" t="s">
        <v>32</v>
      </c>
      <c r="G5845" s="289"/>
      <c r="H5845" s="290">
        <v>854233142</v>
      </c>
    </row>
    <row r="5846" spans="2:8" x14ac:dyDescent="0.3">
      <c r="B5846" s="286">
        <v>44464.218865740739</v>
      </c>
      <c r="C5846" s="287">
        <v>300</v>
      </c>
      <c r="D5846" s="287">
        <v>293.7</v>
      </c>
      <c r="E5846" s="287">
        <f t="shared" si="91"/>
        <v>6.3000000000000114</v>
      </c>
      <c r="F5846" s="288" t="s">
        <v>6504</v>
      </c>
      <c r="G5846" s="289" t="s">
        <v>6121</v>
      </c>
      <c r="H5846" s="290">
        <v>854256869</v>
      </c>
    </row>
    <row r="5847" spans="2:8" x14ac:dyDescent="0.3">
      <c r="B5847" s="286">
        <v>44464.220648148148</v>
      </c>
      <c r="C5847" s="287">
        <v>100</v>
      </c>
      <c r="D5847" s="287">
        <v>96.1</v>
      </c>
      <c r="E5847" s="287">
        <f t="shared" si="91"/>
        <v>3.9000000000000057</v>
      </c>
      <c r="F5847" s="288" t="s">
        <v>32</v>
      </c>
      <c r="G5847" s="289"/>
      <c r="H5847" s="290">
        <v>854257859</v>
      </c>
    </row>
    <row r="5848" spans="2:8" x14ac:dyDescent="0.3">
      <c r="B5848" s="286">
        <v>44464.225231481483</v>
      </c>
      <c r="C5848" s="287">
        <v>1000</v>
      </c>
      <c r="D5848" s="287">
        <v>979</v>
      </c>
      <c r="E5848" s="287">
        <f t="shared" si="91"/>
        <v>21</v>
      </c>
      <c r="F5848" s="288" t="s">
        <v>6125</v>
      </c>
      <c r="G5848" s="289" t="s">
        <v>6104</v>
      </c>
      <c r="H5848" s="290">
        <v>854260287</v>
      </c>
    </row>
    <row r="5849" spans="2:8" x14ac:dyDescent="0.3">
      <c r="B5849" s="286">
        <v>44464.27783564815</v>
      </c>
      <c r="C5849" s="287">
        <v>100</v>
      </c>
      <c r="D5849" s="287">
        <v>96.1</v>
      </c>
      <c r="E5849" s="287">
        <f t="shared" si="91"/>
        <v>3.9000000000000057</v>
      </c>
      <c r="F5849" s="288" t="s">
        <v>32</v>
      </c>
      <c r="G5849" s="289"/>
      <c r="H5849" s="290">
        <v>854287839</v>
      </c>
    </row>
    <row r="5850" spans="2:8" x14ac:dyDescent="0.3">
      <c r="B5850" s="286">
        <v>44464.280960648146</v>
      </c>
      <c r="C5850" s="287">
        <v>300</v>
      </c>
      <c r="D5850" s="287">
        <v>293.7</v>
      </c>
      <c r="E5850" s="287">
        <f t="shared" si="91"/>
        <v>6.3000000000000114</v>
      </c>
      <c r="F5850" s="288" t="s">
        <v>32</v>
      </c>
      <c r="G5850" s="289"/>
      <c r="H5850" s="290">
        <v>854289351</v>
      </c>
    </row>
    <row r="5851" spans="2:8" x14ac:dyDescent="0.3">
      <c r="B5851" s="286">
        <v>44464.291354166664</v>
      </c>
      <c r="C5851" s="287">
        <v>300</v>
      </c>
      <c r="D5851" s="287">
        <v>293.7</v>
      </c>
      <c r="E5851" s="287">
        <f t="shared" si="91"/>
        <v>6.3000000000000114</v>
      </c>
      <c r="F5851" s="288" t="s">
        <v>6101</v>
      </c>
      <c r="G5851" s="289" t="s">
        <v>6102</v>
      </c>
      <c r="H5851" s="290">
        <v>854294197</v>
      </c>
    </row>
    <row r="5852" spans="2:8" x14ac:dyDescent="0.3">
      <c r="B5852" s="286">
        <v>44464.296956018516</v>
      </c>
      <c r="C5852" s="287">
        <v>300</v>
      </c>
      <c r="D5852" s="287">
        <v>293.7</v>
      </c>
      <c r="E5852" s="287">
        <f t="shared" si="91"/>
        <v>6.3000000000000114</v>
      </c>
      <c r="F5852" s="288" t="s">
        <v>32</v>
      </c>
      <c r="G5852" s="289"/>
      <c r="H5852" s="290">
        <v>854297173</v>
      </c>
    </row>
    <row r="5853" spans="2:8" x14ac:dyDescent="0.3">
      <c r="B5853" s="286">
        <v>44464.296967592592</v>
      </c>
      <c r="C5853" s="287">
        <v>300</v>
      </c>
      <c r="D5853" s="287">
        <v>293.7</v>
      </c>
      <c r="E5853" s="287">
        <f t="shared" si="91"/>
        <v>6.3000000000000114</v>
      </c>
      <c r="F5853" s="288" t="s">
        <v>6127</v>
      </c>
      <c r="G5853" s="289" t="s">
        <v>6091</v>
      </c>
      <c r="H5853" s="290">
        <v>854297176</v>
      </c>
    </row>
    <row r="5854" spans="2:8" x14ac:dyDescent="0.3">
      <c r="B5854" s="286">
        <v>44464.301446759258</v>
      </c>
      <c r="C5854" s="287">
        <v>10</v>
      </c>
      <c r="D5854" s="287">
        <v>6.1</v>
      </c>
      <c r="E5854" s="287">
        <f t="shared" si="91"/>
        <v>3.9000000000000004</v>
      </c>
      <c r="F5854" s="288" t="s">
        <v>32</v>
      </c>
      <c r="G5854" s="289"/>
      <c r="H5854" s="290">
        <v>854299566</v>
      </c>
    </row>
    <row r="5855" spans="2:8" x14ac:dyDescent="0.3">
      <c r="B5855" s="286">
        <v>44464.30364583333</v>
      </c>
      <c r="C5855" s="287">
        <v>30</v>
      </c>
      <c r="D5855" s="287">
        <v>26.1</v>
      </c>
      <c r="E5855" s="287">
        <f t="shared" si="91"/>
        <v>3.8999999999999986</v>
      </c>
      <c r="F5855" s="288" t="s">
        <v>32</v>
      </c>
      <c r="G5855" s="289"/>
      <c r="H5855" s="290">
        <v>854300878</v>
      </c>
    </row>
    <row r="5856" spans="2:8" x14ac:dyDescent="0.3">
      <c r="B5856" s="286">
        <v>44464.318680555552</v>
      </c>
      <c r="C5856" s="287">
        <v>500</v>
      </c>
      <c r="D5856" s="287">
        <v>489.5</v>
      </c>
      <c r="E5856" s="287">
        <f t="shared" si="91"/>
        <v>10.5</v>
      </c>
      <c r="F5856" s="288" t="s">
        <v>6380</v>
      </c>
      <c r="G5856" s="289" t="s">
        <v>6130</v>
      </c>
      <c r="H5856" s="290">
        <v>854310463</v>
      </c>
    </row>
    <row r="5857" spans="2:8" x14ac:dyDescent="0.3">
      <c r="B5857" s="286">
        <v>44464.331458333334</v>
      </c>
      <c r="C5857" s="287">
        <v>160</v>
      </c>
      <c r="D5857" s="287">
        <v>156.1</v>
      </c>
      <c r="E5857" s="287">
        <f t="shared" si="91"/>
        <v>3.9000000000000057</v>
      </c>
      <c r="F5857" s="288" t="s">
        <v>6433</v>
      </c>
      <c r="G5857" s="289" t="s">
        <v>6099</v>
      </c>
      <c r="H5857" s="290">
        <v>854318400</v>
      </c>
    </row>
    <row r="5858" spans="2:8" x14ac:dyDescent="0.3">
      <c r="B5858" s="286">
        <v>44464.337812500002</v>
      </c>
      <c r="C5858" s="287">
        <v>150</v>
      </c>
      <c r="D5858" s="287">
        <v>146.1</v>
      </c>
      <c r="E5858" s="287">
        <f t="shared" si="91"/>
        <v>3.9000000000000057</v>
      </c>
      <c r="F5858" s="288" t="s">
        <v>32</v>
      </c>
      <c r="G5858" s="289"/>
      <c r="H5858" s="290">
        <v>854322906</v>
      </c>
    </row>
    <row r="5859" spans="2:8" x14ac:dyDescent="0.3">
      <c r="B5859" s="286">
        <v>44464.340150462966</v>
      </c>
      <c r="C5859" s="287">
        <v>300</v>
      </c>
      <c r="D5859" s="287">
        <v>293.7</v>
      </c>
      <c r="E5859" s="287">
        <f t="shared" si="91"/>
        <v>6.3000000000000114</v>
      </c>
      <c r="F5859" s="288" t="s">
        <v>32</v>
      </c>
      <c r="G5859" s="289"/>
      <c r="H5859" s="290">
        <v>854324642</v>
      </c>
    </row>
    <row r="5860" spans="2:8" x14ac:dyDescent="0.3">
      <c r="B5860" s="286">
        <v>44464.342233796298</v>
      </c>
      <c r="C5860" s="287">
        <v>2000</v>
      </c>
      <c r="D5860" s="287">
        <v>1958</v>
      </c>
      <c r="E5860" s="287">
        <f t="shared" si="91"/>
        <v>42</v>
      </c>
      <c r="F5860" s="288" t="s">
        <v>66</v>
      </c>
      <c r="G5860" s="289" t="s">
        <v>5892</v>
      </c>
      <c r="H5860" s="290">
        <v>854326183</v>
      </c>
    </row>
    <row r="5861" spans="2:8" x14ac:dyDescent="0.3">
      <c r="B5861" s="286">
        <v>44464.356770833336</v>
      </c>
      <c r="C5861" s="287">
        <v>500</v>
      </c>
      <c r="D5861" s="287">
        <v>489.5</v>
      </c>
      <c r="E5861" s="287">
        <f t="shared" si="91"/>
        <v>10.5</v>
      </c>
      <c r="F5861" s="288" t="s">
        <v>32</v>
      </c>
      <c r="G5861" s="289"/>
      <c r="H5861" s="290">
        <v>854338005</v>
      </c>
    </row>
    <row r="5862" spans="2:8" x14ac:dyDescent="0.3">
      <c r="B5862" s="286">
        <v>44464.358275462961</v>
      </c>
      <c r="C5862" s="287">
        <v>300</v>
      </c>
      <c r="D5862" s="287">
        <v>293.7</v>
      </c>
      <c r="E5862" s="287">
        <f t="shared" si="91"/>
        <v>6.3000000000000114</v>
      </c>
      <c r="F5862" s="288" t="s">
        <v>32</v>
      </c>
      <c r="G5862" s="289"/>
      <c r="H5862" s="290">
        <v>854339160</v>
      </c>
    </row>
    <row r="5863" spans="2:8" x14ac:dyDescent="0.3">
      <c r="B5863" s="286">
        <v>44464.363043981481</v>
      </c>
      <c r="C5863" s="287">
        <v>1000</v>
      </c>
      <c r="D5863" s="287">
        <v>979</v>
      </c>
      <c r="E5863" s="287">
        <f t="shared" si="91"/>
        <v>21</v>
      </c>
      <c r="F5863" s="288" t="s">
        <v>32</v>
      </c>
      <c r="G5863" s="289"/>
      <c r="H5863" s="290">
        <v>854342978</v>
      </c>
    </row>
    <row r="5864" spans="2:8" x14ac:dyDescent="0.3">
      <c r="B5864" s="286">
        <v>44464.363599537035</v>
      </c>
      <c r="C5864" s="287">
        <v>200</v>
      </c>
      <c r="D5864" s="287">
        <v>195.8</v>
      </c>
      <c r="E5864" s="287">
        <f t="shared" si="91"/>
        <v>4.1999999999999886</v>
      </c>
      <c r="F5864" s="288" t="s">
        <v>32</v>
      </c>
      <c r="G5864" s="289"/>
      <c r="H5864" s="290">
        <v>854343453</v>
      </c>
    </row>
    <row r="5865" spans="2:8" x14ac:dyDescent="0.3">
      <c r="B5865" s="286">
        <v>44464.373680555553</v>
      </c>
      <c r="C5865" s="287">
        <v>1000</v>
      </c>
      <c r="D5865" s="287">
        <v>979</v>
      </c>
      <c r="E5865" s="287">
        <f t="shared" si="91"/>
        <v>21</v>
      </c>
      <c r="F5865" s="288" t="s">
        <v>32</v>
      </c>
      <c r="G5865" s="289"/>
      <c r="H5865" s="290">
        <v>854351118</v>
      </c>
    </row>
    <row r="5866" spans="2:8" x14ac:dyDescent="0.3">
      <c r="B5866" s="286">
        <v>44464.377372685187</v>
      </c>
      <c r="C5866" s="287">
        <v>1000</v>
      </c>
      <c r="D5866" s="287">
        <v>979</v>
      </c>
      <c r="E5866" s="287">
        <f t="shared" si="91"/>
        <v>21</v>
      </c>
      <c r="F5866" s="288" t="s">
        <v>32</v>
      </c>
      <c r="G5866" s="289"/>
      <c r="H5866" s="290">
        <v>854354885</v>
      </c>
    </row>
    <row r="5867" spans="2:8" x14ac:dyDescent="0.3">
      <c r="B5867" s="286">
        <v>44464.382337962961</v>
      </c>
      <c r="C5867" s="287">
        <v>1000</v>
      </c>
      <c r="D5867" s="287">
        <v>979</v>
      </c>
      <c r="E5867" s="287">
        <f t="shared" si="91"/>
        <v>21</v>
      </c>
      <c r="F5867" s="288" t="s">
        <v>32</v>
      </c>
      <c r="G5867" s="289"/>
      <c r="H5867" s="290">
        <v>854359932</v>
      </c>
    </row>
    <row r="5868" spans="2:8" x14ac:dyDescent="0.3">
      <c r="B5868" s="286">
        <v>44464.385960648149</v>
      </c>
      <c r="C5868" s="287">
        <v>300</v>
      </c>
      <c r="D5868" s="287">
        <v>293.7</v>
      </c>
      <c r="E5868" s="287">
        <f t="shared" si="91"/>
        <v>6.3000000000000114</v>
      </c>
      <c r="F5868" s="288" t="s">
        <v>32</v>
      </c>
      <c r="G5868" s="289"/>
      <c r="H5868" s="290">
        <v>854363544</v>
      </c>
    </row>
    <row r="5869" spans="2:8" x14ac:dyDescent="0.3">
      <c r="B5869" s="286">
        <v>44464.388831018521</v>
      </c>
      <c r="C5869" s="287">
        <v>2000</v>
      </c>
      <c r="D5869" s="287">
        <v>1958</v>
      </c>
      <c r="E5869" s="287">
        <f t="shared" si="91"/>
        <v>42</v>
      </c>
      <c r="F5869" s="288" t="s">
        <v>32</v>
      </c>
      <c r="G5869" s="289"/>
      <c r="H5869" s="290">
        <v>854366543</v>
      </c>
    </row>
    <row r="5870" spans="2:8" x14ac:dyDescent="0.3">
      <c r="B5870" s="286">
        <v>44464.400636574072</v>
      </c>
      <c r="C5870" s="287">
        <v>300</v>
      </c>
      <c r="D5870" s="287">
        <v>293.7</v>
      </c>
      <c r="E5870" s="287">
        <f t="shared" si="91"/>
        <v>6.3000000000000114</v>
      </c>
      <c r="F5870" s="288" t="s">
        <v>6219</v>
      </c>
      <c r="G5870" s="289" t="s">
        <v>67</v>
      </c>
      <c r="H5870" s="290">
        <v>854378474</v>
      </c>
    </row>
    <row r="5871" spans="2:8" x14ac:dyDescent="0.3">
      <c r="B5871" s="286">
        <v>44464.400775462964</v>
      </c>
      <c r="C5871" s="287">
        <v>357</v>
      </c>
      <c r="D5871" s="287">
        <v>349.5</v>
      </c>
      <c r="E5871" s="287">
        <f t="shared" si="91"/>
        <v>7.5</v>
      </c>
      <c r="F5871" s="288" t="s">
        <v>6111</v>
      </c>
      <c r="G5871" s="289" t="s">
        <v>6163</v>
      </c>
      <c r="H5871" s="290">
        <v>854378641</v>
      </c>
    </row>
    <row r="5872" spans="2:8" x14ac:dyDescent="0.3">
      <c r="B5872" s="286">
        <v>44464.404131944444</v>
      </c>
      <c r="C5872" s="287">
        <v>500</v>
      </c>
      <c r="D5872" s="287">
        <v>489.5</v>
      </c>
      <c r="E5872" s="287">
        <f t="shared" si="91"/>
        <v>10.5</v>
      </c>
      <c r="F5872" s="288" t="s">
        <v>32</v>
      </c>
      <c r="G5872" s="289"/>
      <c r="H5872" s="290">
        <v>854381720</v>
      </c>
    </row>
    <row r="5873" spans="2:8" x14ac:dyDescent="0.3">
      <c r="B5873" s="286">
        <v>44464.40421296296</v>
      </c>
      <c r="C5873" s="287">
        <v>300</v>
      </c>
      <c r="D5873" s="287">
        <v>293.7</v>
      </c>
      <c r="E5873" s="287">
        <f t="shared" si="91"/>
        <v>6.3000000000000114</v>
      </c>
      <c r="F5873" s="288" t="s">
        <v>32</v>
      </c>
      <c r="G5873" s="289"/>
      <c r="H5873" s="290">
        <v>854381795</v>
      </c>
    </row>
    <row r="5874" spans="2:8" x14ac:dyDescent="0.3">
      <c r="B5874" s="286">
        <v>44464.404756944445</v>
      </c>
      <c r="C5874" s="287">
        <v>200</v>
      </c>
      <c r="D5874" s="287">
        <v>195.8</v>
      </c>
      <c r="E5874" s="287">
        <f t="shared" si="91"/>
        <v>4.1999999999999886</v>
      </c>
      <c r="F5874" s="288" t="s">
        <v>32</v>
      </c>
      <c r="G5874" s="289"/>
      <c r="H5874" s="290">
        <v>854382432</v>
      </c>
    </row>
    <row r="5875" spans="2:8" x14ac:dyDescent="0.3">
      <c r="B5875" s="286">
        <v>44464.405370370368</v>
      </c>
      <c r="C5875" s="287">
        <v>100</v>
      </c>
      <c r="D5875" s="287">
        <v>96.1</v>
      </c>
      <c r="E5875" s="287">
        <f t="shared" si="91"/>
        <v>3.9000000000000057</v>
      </c>
      <c r="F5875" s="288" t="s">
        <v>32</v>
      </c>
      <c r="G5875" s="289"/>
      <c r="H5875" s="290">
        <v>854383044</v>
      </c>
    </row>
    <row r="5876" spans="2:8" x14ac:dyDescent="0.3">
      <c r="B5876" s="286">
        <v>44464.408425925925</v>
      </c>
      <c r="C5876" s="287">
        <v>10</v>
      </c>
      <c r="D5876" s="287">
        <v>6.1</v>
      </c>
      <c r="E5876" s="287">
        <f t="shared" si="91"/>
        <v>3.9000000000000004</v>
      </c>
      <c r="F5876" s="288" t="s">
        <v>32</v>
      </c>
      <c r="G5876" s="289"/>
      <c r="H5876" s="290">
        <v>854385961</v>
      </c>
    </row>
    <row r="5877" spans="2:8" x14ac:dyDescent="0.3">
      <c r="B5877" s="286">
        <v>44464.409826388888</v>
      </c>
      <c r="C5877" s="287">
        <v>30</v>
      </c>
      <c r="D5877" s="287">
        <v>26.1</v>
      </c>
      <c r="E5877" s="287">
        <f t="shared" si="91"/>
        <v>3.8999999999999986</v>
      </c>
      <c r="F5877" s="288" t="s">
        <v>32</v>
      </c>
      <c r="G5877" s="289"/>
      <c r="H5877" s="290">
        <v>854387294</v>
      </c>
    </row>
    <row r="5878" spans="2:8" x14ac:dyDescent="0.3">
      <c r="B5878" s="286">
        <v>44464.410937499997</v>
      </c>
      <c r="C5878" s="287">
        <v>300</v>
      </c>
      <c r="D5878" s="287">
        <v>293.7</v>
      </c>
      <c r="E5878" s="287">
        <f t="shared" si="91"/>
        <v>6.3000000000000114</v>
      </c>
      <c r="F5878" s="288" t="s">
        <v>32</v>
      </c>
      <c r="G5878" s="289"/>
      <c r="H5878" s="290">
        <v>854388304</v>
      </c>
    </row>
    <row r="5879" spans="2:8" x14ac:dyDescent="0.3">
      <c r="B5879" s="286">
        <v>44464.411412037036</v>
      </c>
      <c r="C5879" s="287">
        <v>1000</v>
      </c>
      <c r="D5879" s="287">
        <v>979</v>
      </c>
      <c r="E5879" s="287">
        <f t="shared" si="91"/>
        <v>21</v>
      </c>
      <c r="F5879" s="288" t="s">
        <v>32</v>
      </c>
      <c r="G5879" s="289"/>
      <c r="H5879" s="290">
        <v>854388785</v>
      </c>
    </row>
    <row r="5880" spans="2:8" x14ac:dyDescent="0.3">
      <c r="B5880" s="286">
        <v>44464.413738425923</v>
      </c>
      <c r="C5880" s="287">
        <v>100</v>
      </c>
      <c r="D5880" s="287">
        <v>96.1</v>
      </c>
      <c r="E5880" s="287">
        <f t="shared" si="91"/>
        <v>3.9000000000000057</v>
      </c>
      <c r="F5880" s="288" t="s">
        <v>32</v>
      </c>
      <c r="G5880" s="289"/>
      <c r="H5880" s="290">
        <v>854390994</v>
      </c>
    </row>
    <row r="5881" spans="2:8" x14ac:dyDescent="0.3">
      <c r="B5881" s="286">
        <v>44464.416504629633</v>
      </c>
      <c r="C5881" s="287">
        <v>3000</v>
      </c>
      <c r="D5881" s="287">
        <v>2937</v>
      </c>
      <c r="E5881" s="287">
        <f t="shared" si="91"/>
        <v>63</v>
      </c>
      <c r="F5881" s="288" t="s">
        <v>32</v>
      </c>
      <c r="G5881" s="289"/>
      <c r="H5881" s="290">
        <v>854393655</v>
      </c>
    </row>
    <row r="5882" spans="2:8" x14ac:dyDescent="0.3">
      <c r="B5882" s="286">
        <v>44464.418356481481</v>
      </c>
      <c r="C5882" s="287">
        <v>100</v>
      </c>
      <c r="D5882" s="287">
        <v>96.1</v>
      </c>
      <c r="E5882" s="287">
        <f t="shared" si="91"/>
        <v>3.9000000000000057</v>
      </c>
      <c r="F5882" s="288" t="s">
        <v>6139</v>
      </c>
      <c r="G5882" s="289" t="s">
        <v>6097</v>
      </c>
      <c r="H5882" s="290">
        <v>854396015</v>
      </c>
    </row>
    <row r="5883" spans="2:8" x14ac:dyDescent="0.3">
      <c r="B5883" s="286">
        <v>44464.420937499999</v>
      </c>
      <c r="C5883" s="287">
        <v>150</v>
      </c>
      <c r="D5883" s="287">
        <v>146.1</v>
      </c>
      <c r="E5883" s="287">
        <f t="shared" si="91"/>
        <v>3.9000000000000057</v>
      </c>
      <c r="F5883" s="288" t="s">
        <v>32</v>
      </c>
      <c r="G5883" s="289"/>
      <c r="H5883" s="290">
        <v>854399324</v>
      </c>
    </row>
    <row r="5884" spans="2:8" x14ac:dyDescent="0.3">
      <c r="B5884" s="286">
        <v>44464.429108796299</v>
      </c>
      <c r="C5884" s="287">
        <v>300</v>
      </c>
      <c r="D5884" s="287">
        <v>293.7</v>
      </c>
      <c r="E5884" s="287">
        <f t="shared" si="91"/>
        <v>6.3000000000000114</v>
      </c>
      <c r="F5884" s="288" t="s">
        <v>32</v>
      </c>
      <c r="G5884" s="289"/>
      <c r="H5884" s="290">
        <v>854408575</v>
      </c>
    </row>
    <row r="5885" spans="2:8" x14ac:dyDescent="0.3">
      <c r="B5885" s="286">
        <v>44464.43273148148</v>
      </c>
      <c r="C5885" s="287">
        <v>100</v>
      </c>
      <c r="D5885" s="287">
        <v>96.1</v>
      </c>
      <c r="E5885" s="287">
        <f t="shared" si="91"/>
        <v>3.9000000000000057</v>
      </c>
      <c r="F5885" s="288" t="s">
        <v>32</v>
      </c>
      <c r="G5885" s="289"/>
      <c r="H5885" s="290">
        <v>854412553</v>
      </c>
    </row>
    <row r="5886" spans="2:8" x14ac:dyDescent="0.3">
      <c r="B5886" s="286">
        <v>44464.433634259258</v>
      </c>
      <c r="C5886" s="287">
        <v>500</v>
      </c>
      <c r="D5886" s="287">
        <v>489.5</v>
      </c>
      <c r="E5886" s="287">
        <f t="shared" si="91"/>
        <v>10.5</v>
      </c>
      <c r="F5886" s="288" t="s">
        <v>32</v>
      </c>
      <c r="G5886" s="289"/>
      <c r="H5886" s="290">
        <v>854413606</v>
      </c>
    </row>
    <row r="5887" spans="2:8" x14ac:dyDescent="0.3">
      <c r="B5887" s="286">
        <v>44464.436099537037</v>
      </c>
      <c r="C5887" s="287">
        <v>100</v>
      </c>
      <c r="D5887" s="287">
        <v>96.1</v>
      </c>
      <c r="E5887" s="287">
        <f t="shared" si="91"/>
        <v>3.9000000000000057</v>
      </c>
      <c r="F5887" s="288" t="s">
        <v>32</v>
      </c>
      <c r="G5887" s="289"/>
      <c r="H5887" s="290">
        <v>854416401</v>
      </c>
    </row>
    <row r="5888" spans="2:8" x14ac:dyDescent="0.3">
      <c r="B5888" s="286">
        <v>44464.436666666668</v>
      </c>
      <c r="C5888" s="287">
        <v>100</v>
      </c>
      <c r="D5888" s="287">
        <v>96.1</v>
      </c>
      <c r="E5888" s="287">
        <f t="shared" si="91"/>
        <v>3.9000000000000057</v>
      </c>
      <c r="F5888" s="288" t="s">
        <v>32</v>
      </c>
      <c r="G5888" s="289"/>
      <c r="H5888" s="290">
        <v>854417052</v>
      </c>
    </row>
    <row r="5889" spans="2:8" x14ac:dyDescent="0.3">
      <c r="B5889" s="286">
        <v>44464.438148148147</v>
      </c>
      <c r="C5889" s="287">
        <v>300</v>
      </c>
      <c r="D5889" s="287">
        <v>293.7</v>
      </c>
      <c r="E5889" s="287">
        <f t="shared" si="91"/>
        <v>6.3000000000000114</v>
      </c>
      <c r="F5889" s="288" t="s">
        <v>32</v>
      </c>
      <c r="G5889" s="289"/>
      <c r="H5889" s="290">
        <v>854418799</v>
      </c>
    </row>
    <row r="5890" spans="2:8" x14ac:dyDescent="0.3">
      <c r="B5890" s="286">
        <v>44464.440092592595</v>
      </c>
      <c r="C5890" s="287">
        <v>100</v>
      </c>
      <c r="D5890" s="287">
        <v>96.1</v>
      </c>
      <c r="E5890" s="287">
        <f t="shared" si="91"/>
        <v>3.9000000000000057</v>
      </c>
      <c r="F5890" s="288" t="s">
        <v>32</v>
      </c>
      <c r="G5890" s="289"/>
      <c r="H5890" s="290">
        <v>854421252</v>
      </c>
    </row>
    <row r="5891" spans="2:8" x14ac:dyDescent="0.3">
      <c r="B5891" s="286">
        <v>44464.443969907406</v>
      </c>
      <c r="C5891" s="287">
        <v>200</v>
      </c>
      <c r="D5891" s="287">
        <v>195.8</v>
      </c>
      <c r="E5891" s="287">
        <f t="shared" si="91"/>
        <v>4.1999999999999886</v>
      </c>
      <c r="F5891" s="288" t="s">
        <v>32</v>
      </c>
      <c r="G5891" s="289"/>
      <c r="H5891" s="290">
        <v>854425906</v>
      </c>
    </row>
    <row r="5892" spans="2:8" x14ac:dyDescent="0.3">
      <c r="B5892" s="286">
        <v>44464.449467592596</v>
      </c>
      <c r="C5892" s="287">
        <v>500</v>
      </c>
      <c r="D5892" s="287">
        <v>489.5</v>
      </c>
      <c r="E5892" s="287">
        <f t="shared" si="91"/>
        <v>10.5</v>
      </c>
      <c r="F5892" s="288" t="s">
        <v>32</v>
      </c>
      <c r="G5892" s="289"/>
      <c r="H5892" s="290">
        <v>854432150</v>
      </c>
    </row>
    <row r="5893" spans="2:8" x14ac:dyDescent="0.3">
      <c r="B5893" s="286">
        <v>44464.455300925925</v>
      </c>
      <c r="C5893" s="287">
        <v>100</v>
      </c>
      <c r="D5893" s="287">
        <v>96.1</v>
      </c>
      <c r="E5893" s="287">
        <f t="shared" ref="E5893:E5956" si="92">C5893-D5893</f>
        <v>3.9000000000000057</v>
      </c>
      <c r="F5893" s="288" t="s">
        <v>32</v>
      </c>
      <c r="G5893" s="289"/>
      <c r="H5893" s="290">
        <v>854438729</v>
      </c>
    </row>
    <row r="5894" spans="2:8" x14ac:dyDescent="0.3">
      <c r="B5894" s="286">
        <v>44464.457569444443</v>
      </c>
      <c r="C5894" s="287">
        <v>100</v>
      </c>
      <c r="D5894" s="287">
        <v>96.1</v>
      </c>
      <c r="E5894" s="287">
        <f t="shared" si="92"/>
        <v>3.9000000000000057</v>
      </c>
      <c r="F5894" s="288" t="s">
        <v>32</v>
      </c>
      <c r="G5894" s="289"/>
      <c r="H5894" s="290">
        <v>854441234</v>
      </c>
    </row>
    <row r="5895" spans="2:8" x14ac:dyDescent="0.3">
      <c r="B5895" s="286">
        <v>44464.459201388891</v>
      </c>
      <c r="C5895" s="287">
        <v>300</v>
      </c>
      <c r="D5895" s="287">
        <v>290.7</v>
      </c>
      <c r="E5895" s="287">
        <f t="shared" si="92"/>
        <v>9.3000000000000114</v>
      </c>
      <c r="F5895" s="288" t="s">
        <v>32</v>
      </c>
      <c r="G5895" s="289"/>
      <c r="H5895" s="290">
        <v>854443392</v>
      </c>
    </row>
    <row r="5896" spans="2:8" x14ac:dyDescent="0.3">
      <c r="B5896" s="286">
        <v>44464.460590277777</v>
      </c>
      <c r="C5896" s="287">
        <v>500</v>
      </c>
      <c r="D5896" s="287">
        <v>489.5</v>
      </c>
      <c r="E5896" s="287">
        <f t="shared" si="92"/>
        <v>10.5</v>
      </c>
      <c r="F5896" s="288" t="s">
        <v>32</v>
      </c>
      <c r="G5896" s="289"/>
      <c r="H5896" s="290">
        <v>854445112</v>
      </c>
    </row>
    <row r="5897" spans="2:8" x14ac:dyDescent="0.3">
      <c r="B5897" s="286">
        <v>44464.465902777774</v>
      </c>
      <c r="C5897" s="287">
        <v>200</v>
      </c>
      <c r="D5897" s="287">
        <v>195.8</v>
      </c>
      <c r="E5897" s="287">
        <f t="shared" si="92"/>
        <v>4.1999999999999886</v>
      </c>
      <c r="F5897" s="288" t="s">
        <v>32</v>
      </c>
      <c r="G5897" s="289"/>
      <c r="H5897" s="290">
        <v>854451743</v>
      </c>
    </row>
    <row r="5898" spans="2:8" x14ac:dyDescent="0.3">
      <c r="B5898" s="286">
        <v>44464.467986111114</v>
      </c>
      <c r="C5898" s="287">
        <v>50</v>
      </c>
      <c r="D5898" s="287">
        <v>46.1</v>
      </c>
      <c r="E5898" s="287">
        <f t="shared" si="92"/>
        <v>3.8999999999999986</v>
      </c>
      <c r="F5898" s="288" t="s">
        <v>32</v>
      </c>
      <c r="G5898" s="289"/>
      <c r="H5898" s="290">
        <v>854454324</v>
      </c>
    </row>
    <row r="5899" spans="2:8" x14ac:dyDescent="0.3">
      <c r="B5899" s="286">
        <v>44464.469942129632</v>
      </c>
      <c r="C5899" s="287">
        <v>300</v>
      </c>
      <c r="D5899" s="287">
        <v>293.7</v>
      </c>
      <c r="E5899" s="287">
        <f t="shared" si="92"/>
        <v>6.3000000000000114</v>
      </c>
      <c r="F5899" s="288" t="s">
        <v>32</v>
      </c>
      <c r="G5899" s="289"/>
      <c r="H5899" s="290">
        <v>854456914</v>
      </c>
    </row>
    <row r="5900" spans="2:8" x14ac:dyDescent="0.3">
      <c r="B5900" s="286">
        <v>44464.475671296299</v>
      </c>
      <c r="C5900" s="287">
        <v>200</v>
      </c>
      <c r="D5900" s="287">
        <v>195.8</v>
      </c>
      <c r="E5900" s="287">
        <f t="shared" si="92"/>
        <v>4.1999999999999886</v>
      </c>
      <c r="F5900" s="288" t="s">
        <v>32</v>
      </c>
      <c r="G5900" s="289"/>
      <c r="H5900" s="290">
        <v>854464195</v>
      </c>
    </row>
    <row r="5901" spans="2:8" x14ac:dyDescent="0.3">
      <c r="B5901" s="286">
        <v>44464.477025462962</v>
      </c>
      <c r="C5901" s="287">
        <v>300</v>
      </c>
      <c r="D5901" s="287">
        <v>293.7</v>
      </c>
      <c r="E5901" s="287">
        <f t="shared" si="92"/>
        <v>6.3000000000000114</v>
      </c>
      <c r="F5901" s="288" t="s">
        <v>32</v>
      </c>
      <c r="G5901" s="289"/>
      <c r="H5901" s="290">
        <v>854465947</v>
      </c>
    </row>
    <row r="5902" spans="2:8" x14ac:dyDescent="0.3">
      <c r="B5902" s="286">
        <v>44464.477986111109</v>
      </c>
      <c r="C5902" s="287">
        <v>200</v>
      </c>
      <c r="D5902" s="287">
        <v>195.8</v>
      </c>
      <c r="E5902" s="287">
        <f t="shared" si="92"/>
        <v>4.1999999999999886</v>
      </c>
      <c r="F5902" s="288" t="s">
        <v>32</v>
      </c>
      <c r="G5902" s="289"/>
      <c r="H5902" s="290">
        <v>854467217</v>
      </c>
    </row>
    <row r="5903" spans="2:8" x14ac:dyDescent="0.3">
      <c r="B5903" s="286">
        <v>44464.480983796297</v>
      </c>
      <c r="C5903" s="287">
        <v>500</v>
      </c>
      <c r="D5903" s="287">
        <v>489.5</v>
      </c>
      <c r="E5903" s="287">
        <f t="shared" si="92"/>
        <v>10.5</v>
      </c>
      <c r="F5903" s="288" t="s">
        <v>32</v>
      </c>
      <c r="G5903" s="289"/>
      <c r="H5903" s="290">
        <v>854471003</v>
      </c>
    </row>
    <row r="5904" spans="2:8" x14ac:dyDescent="0.3">
      <c r="B5904" s="286">
        <v>44464.482442129629</v>
      </c>
      <c r="C5904" s="287">
        <v>700</v>
      </c>
      <c r="D5904" s="287">
        <v>685.3</v>
      </c>
      <c r="E5904" s="287">
        <f t="shared" si="92"/>
        <v>14.700000000000045</v>
      </c>
      <c r="F5904" s="288" t="s">
        <v>6131</v>
      </c>
      <c r="G5904" s="289" t="s">
        <v>6117</v>
      </c>
      <c r="H5904" s="290">
        <v>854472819</v>
      </c>
    </row>
    <row r="5905" spans="2:8" x14ac:dyDescent="0.3">
      <c r="B5905" s="286">
        <v>44464.484826388885</v>
      </c>
      <c r="C5905" s="287">
        <v>100</v>
      </c>
      <c r="D5905" s="287">
        <v>96.1</v>
      </c>
      <c r="E5905" s="287">
        <f t="shared" si="92"/>
        <v>3.9000000000000057</v>
      </c>
      <c r="F5905" s="288" t="s">
        <v>32</v>
      </c>
      <c r="G5905" s="289"/>
      <c r="H5905" s="290">
        <v>854475731</v>
      </c>
    </row>
    <row r="5906" spans="2:8" x14ac:dyDescent="0.3">
      <c r="B5906" s="286">
        <v>44464.485347222224</v>
      </c>
      <c r="C5906" s="287">
        <v>500</v>
      </c>
      <c r="D5906" s="287">
        <v>489.5</v>
      </c>
      <c r="E5906" s="287">
        <f t="shared" si="92"/>
        <v>10.5</v>
      </c>
      <c r="F5906" s="288" t="s">
        <v>6109</v>
      </c>
      <c r="G5906" s="289" t="s">
        <v>6104</v>
      </c>
      <c r="H5906" s="290">
        <v>854476328</v>
      </c>
    </row>
    <row r="5907" spans="2:8" x14ac:dyDescent="0.3">
      <c r="B5907" s="286">
        <v>44464.488252314812</v>
      </c>
      <c r="C5907" s="287">
        <v>300</v>
      </c>
      <c r="D5907" s="287">
        <v>293.7</v>
      </c>
      <c r="E5907" s="287">
        <f t="shared" si="92"/>
        <v>6.3000000000000114</v>
      </c>
      <c r="F5907" s="288" t="s">
        <v>32</v>
      </c>
      <c r="G5907" s="289"/>
      <c r="H5907" s="290">
        <v>854479906</v>
      </c>
    </row>
    <row r="5908" spans="2:8" x14ac:dyDescent="0.3">
      <c r="B5908" s="286">
        <v>44464.488310185188</v>
      </c>
      <c r="C5908" s="287">
        <v>50</v>
      </c>
      <c r="D5908" s="287">
        <v>46.1</v>
      </c>
      <c r="E5908" s="287">
        <f t="shared" si="92"/>
        <v>3.8999999999999986</v>
      </c>
      <c r="F5908" s="288" t="s">
        <v>32</v>
      </c>
      <c r="G5908" s="289"/>
      <c r="H5908" s="290">
        <v>854480025</v>
      </c>
    </row>
    <row r="5909" spans="2:8" x14ac:dyDescent="0.3">
      <c r="B5909" s="286">
        <v>44464.494386574072</v>
      </c>
      <c r="C5909" s="287">
        <v>300</v>
      </c>
      <c r="D5909" s="287">
        <v>293.7</v>
      </c>
      <c r="E5909" s="287">
        <f t="shared" si="92"/>
        <v>6.3000000000000114</v>
      </c>
      <c r="F5909" s="288" t="s">
        <v>32</v>
      </c>
      <c r="G5909" s="289"/>
      <c r="H5909" s="290">
        <v>854487976</v>
      </c>
    </row>
    <row r="5910" spans="2:8" x14ac:dyDescent="0.3">
      <c r="B5910" s="286">
        <v>44464.500173611108</v>
      </c>
      <c r="C5910" s="287">
        <v>1000</v>
      </c>
      <c r="D5910" s="287">
        <v>979</v>
      </c>
      <c r="E5910" s="287">
        <f t="shared" si="92"/>
        <v>21</v>
      </c>
      <c r="F5910" s="288" t="s">
        <v>6218</v>
      </c>
      <c r="G5910" s="289" t="s">
        <v>6104</v>
      </c>
      <c r="H5910" s="290">
        <v>854495528</v>
      </c>
    </row>
    <row r="5911" spans="2:8" x14ac:dyDescent="0.3">
      <c r="B5911" s="286">
        <v>44464.502638888887</v>
      </c>
      <c r="C5911" s="287">
        <v>100</v>
      </c>
      <c r="D5911" s="287">
        <v>96.1</v>
      </c>
      <c r="E5911" s="287">
        <f t="shared" si="92"/>
        <v>3.9000000000000057</v>
      </c>
      <c r="F5911" s="288" t="s">
        <v>6103</v>
      </c>
      <c r="G5911" s="289" t="s">
        <v>6104</v>
      </c>
      <c r="H5911" s="290">
        <v>854499393</v>
      </c>
    </row>
    <row r="5912" spans="2:8" x14ac:dyDescent="0.3">
      <c r="B5912" s="286">
        <v>44464.507013888891</v>
      </c>
      <c r="C5912" s="287">
        <v>300</v>
      </c>
      <c r="D5912" s="287">
        <v>293.7</v>
      </c>
      <c r="E5912" s="287">
        <f t="shared" si="92"/>
        <v>6.3000000000000114</v>
      </c>
      <c r="F5912" s="288" t="s">
        <v>32</v>
      </c>
      <c r="G5912" s="289"/>
      <c r="H5912" s="290">
        <v>854505417</v>
      </c>
    </row>
    <row r="5913" spans="2:8" x14ac:dyDescent="0.3">
      <c r="B5913" s="286">
        <v>44464.510694444441</v>
      </c>
      <c r="C5913" s="287">
        <v>300</v>
      </c>
      <c r="D5913" s="287">
        <v>293.7</v>
      </c>
      <c r="E5913" s="287">
        <f t="shared" si="92"/>
        <v>6.3000000000000114</v>
      </c>
      <c r="F5913" s="288" t="s">
        <v>6094</v>
      </c>
      <c r="G5913" s="289" t="s">
        <v>5886</v>
      </c>
      <c r="H5913" s="290">
        <v>854510565</v>
      </c>
    </row>
    <row r="5914" spans="2:8" x14ac:dyDescent="0.3">
      <c r="B5914" s="286">
        <v>44464.511273148149</v>
      </c>
      <c r="C5914" s="287">
        <v>100</v>
      </c>
      <c r="D5914" s="287">
        <v>96.1</v>
      </c>
      <c r="E5914" s="287">
        <f t="shared" si="92"/>
        <v>3.9000000000000057</v>
      </c>
      <c r="F5914" s="288" t="s">
        <v>32</v>
      </c>
      <c r="G5914" s="289"/>
      <c r="H5914" s="290">
        <v>854511400</v>
      </c>
    </row>
    <row r="5915" spans="2:8" x14ac:dyDescent="0.3">
      <c r="B5915" s="286">
        <v>44464.512638888889</v>
      </c>
      <c r="C5915" s="287">
        <v>1000</v>
      </c>
      <c r="D5915" s="287">
        <v>979</v>
      </c>
      <c r="E5915" s="287">
        <f t="shared" si="92"/>
        <v>21</v>
      </c>
      <c r="F5915" s="288" t="s">
        <v>32</v>
      </c>
      <c r="G5915" s="289"/>
      <c r="H5915" s="290">
        <v>854513159</v>
      </c>
    </row>
    <row r="5916" spans="2:8" x14ac:dyDescent="0.3">
      <c r="B5916" s="286">
        <v>44464.516736111109</v>
      </c>
      <c r="C5916" s="287">
        <v>5000</v>
      </c>
      <c r="D5916" s="287">
        <v>4895</v>
      </c>
      <c r="E5916" s="287">
        <f t="shared" si="92"/>
        <v>105</v>
      </c>
      <c r="F5916" s="288" t="s">
        <v>6143</v>
      </c>
      <c r="G5916" s="289" t="s">
        <v>6091</v>
      </c>
      <c r="H5916" s="290">
        <v>854519068</v>
      </c>
    </row>
    <row r="5917" spans="2:8" x14ac:dyDescent="0.3">
      <c r="B5917" s="286">
        <v>44464.526909722219</v>
      </c>
      <c r="C5917" s="287">
        <v>50</v>
      </c>
      <c r="D5917" s="287">
        <v>46.1</v>
      </c>
      <c r="E5917" s="287">
        <f t="shared" si="92"/>
        <v>3.8999999999999986</v>
      </c>
      <c r="F5917" s="288" t="s">
        <v>32</v>
      </c>
      <c r="G5917" s="289"/>
      <c r="H5917" s="290">
        <v>854533408</v>
      </c>
    </row>
    <row r="5918" spans="2:8" x14ac:dyDescent="0.3">
      <c r="B5918" s="286">
        <v>44464.534560185188</v>
      </c>
      <c r="C5918" s="287">
        <v>300</v>
      </c>
      <c r="D5918" s="287">
        <v>293.7</v>
      </c>
      <c r="E5918" s="287">
        <f t="shared" si="92"/>
        <v>6.3000000000000114</v>
      </c>
      <c r="F5918" s="288" t="s">
        <v>32</v>
      </c>
      <c r="G5918" s="289"/>
      <c r="H5918" s="290">
        <v>854544667</v>
      </c>
    </row>
    <row r="5919" spans="2:8" x14ac:dyDescent="0.3">
      <c r="B5919" s="286">
        <v>44464.53497685185</v>
      </c>
      <c r="C5919" s="287">
        <v>100</v>
      </c>
      <c r="D5919" s="287">
        <v>96.1</v>
      </c>
      <c r="E5919" s="287">
        <f t="shared" si="92"/>
        <v>3.9000000000000057</v>
      </c>
      <c r="F5919" s="288" t="s">
        <v>6100</v>
      </c>
      <c r="G5919" s="289" t="s">
        <v>6102</v>
      </c>
      <c r="H5919" s="290">
        <v>854545315</v>
      </c>
    </row>
    <row r="5920" spans="2:8" x14ac:dyDescent="0.3">
      <c r="B5920" s="286">
        <v>44464.539479166669</v>
      </c>
      <c r="C5920" s="287">
        <v>600</v>
      </c>
      <c r="D5920" s="287">
        <v>587.4</v>
      </c>
      <c r="E5920" s="287">
        <f t="shared" si="92"/>
        <v>12.600000000000023</v>
      </c>
      <c r="F5920" s="288" t="s">
        <v>6122</v>
      </c>
      <c r="G5920" s="289" t="s">
        <v>6099</v>
      </c>
      <c r="H5920" s="290">
        <v>854551969</v>
      </c>
    </row>
    <row r="5921" spans="2:8" x14ac:dyDescent="0.3">
      <c r="B5921" s="286">
        <v>44464.542534722219</v>
      </c>
      <c r="C5921" s="287">
        <v>500</v>
      </c>
      <c r="D5921" s="287">
        <v>489.5</v>
      </c>
      <c r="E5921" s="287">
        <f t="shared" si="92"/>
        <v>10.5</v>
      </c>
      <c r="F5921" s="288" t="s">
        <v>32</v>
      </c>
      <c r="G5921" s="289"/>
      <c r="H5921" s="290">
        <v>854556600</v>
      </c>
    </row>
    <row r="5922" spans="2:8" x14ac:dyDescent="0.3">
      <c r="B5922" s="286">
        <v>44464.545798611114</v>
      </c>
      <c r="C5922" s="287">
        <v>300</v>
      </c>
      <c r="D5922" s="287">
        <v>293.7</v>
      </c>
      <c r="E5922" s="287">
        <f t="shared" si="92"/>
        <v>6.3000000000000114</v>
      </c>
      <c r="F5922" s="288" t="s">
        <v>32</v>
      </c>
      <c r="G5922" s="289"/>
      <c r="H5922" s="290">
        <v>854561133</v>
      </c>
    </row>
    <row r="5923" spans="2:8" x14ac:dyDescent="0.3">
      <c r="B5923" s="286">
        <v>44464.546643518515</v>
      </c>
      <c r="C5923" s="287">
        <v>500</v>
      </c>
      <c r="D5923" s="287">
        <v>489.5</v>
      </c>
      <c r="E5923" s="287">
        <f t="shared" si="92"/>
        <v>10.5</v>
      </c>
      <c r="F5923" s="288" t="s">
        <v>6122</v>
      </c>
      <c r="G5923" s="289" t="s">
        <v>6097</v>
      </c>
      <c r="H5923" s="290">
        <v>854562370</v>
      </c>
    </row>
    <row r="5924" spans="2:8" x14ac:dyDescent="0.3">
      <c r="B5924" s="286">
        <v>44464.547291666669</v>
      </c>
      <c r="C5924" s="287">
        <v>100</v>
      </c>
      <c r="D5924" s="287">
        <v>96.1</v>
      </c>
      <c r="E5924" s="287">
        <f t="shared" si="92"/>
        <v>3.9000000000000057</v>
      </c>
      <c r="F5924" s="288" t="s">
        <v>32</v>
      </c>
      <c r="G5924" s="289"/>
      <c r="H5924" s="290">
        <v>854563291</v>
      </c>
    </row>
    <row r="5925" spans="2:8" x14ac:dyDescent="0.3">
      <c r="B5925" s="286">
        <v>44464.548668981479</v>
      </c>
      <c r="C5925" s="287">
        <v>300</v>
      </c>
      <c r="D5925" s="287">
        <v>293.7</v>
      </c>
      <c r="E5925" s="287">
        <f t="shared" si="92"/>
        <v>6.3000000000000114</v>
      </c>
      <c r="F5925" s="288" t="s">
        <v>32</v>
      </c>
      <c r="G5925" s="289"/>
      <c r="H5925" s="290">
        <v>854565262</v>
      </c>
    </row>
    <row r="5926" spans="2:8" x14ac:dyDescent="0.3">
      <c r="B5926" s="286">
        <v>44464.549675925926</v>
      </c>
      <c r="C5926" s="287">
        <v>1000</v>
      </c>
      <c r="D5926" s="287">
        <v>979</v>
      </c>
      <c r="E5926" s="287">
        <f t="shared" si="92"/>
        <v>21</v>
      </c>
      <c r="F5926" s="288" t="s">
        <v>32</v>
      </c>
      <c r="G5926" s="289"/>
      <c r="H5926" s="290">
        <v>854566789</v>
      </c>
    </row>
    <row r="5927" spans="2:8" x14ac:dyDescent="0.3">
      <c r="B5927" s="286">
        <v>44464.556076388886</v>
      </c>
      <c r="C5927" s="287">
        <v>150</v>
      </c>
      <c r="D5927" s="287">
        <v>146.1</v>
      </c>
      <c r="E5927" s="287">
        <f t="shared" si="92"/>
        <v>3.9000000000000057</v>
      </c>
      <c r="F5927" s="288" t="s">
        <v>32</v>
      </c>
      <c r="G5927" s="289"/>
      <c r="H5927" s="290">
        <v>854576464</v>
      </c>
    </row>
    <row r="5928" spans="2:8" x14ac:dyDescent="0.3">
      <c r="B5928" s="286">
        <v>44464.556840277779</v>
      </c>
      <c r="C5928" s="287">
        <v>2000</v>
      </c>
      <c r="D5928" s="287">
        <v>1958</v>
      </c>
      <c r="E5928" s="287">
        <f t="shared" si="92"/>
        <v>42</v>
      </c>
      <c r="F5928" s="288" t="s">
        <v>6100</v>
      </c>
      <c r="G5928" s="289" t="s">
        <v>6124</v>
      </c>
      <c r="H5928" s="290">
        <v>854577494</v>
      </c>
    </row>
    <row r="5929" spans="2:8" x14ac:dyDescent="0.3">
      <c r="B5929" s="286">
        <v>44464.560567129629</v>
      </c>
      <c r="C5929" s="287">
        <v>100</v>
      </c>
      <c r="D5929" s="287">
        <v>96.1</v>
      </c>
      <c r="E5929" s="287">
        <f t="shared" si="92"/>
        <v>3.9000000000000057</v>
      </c>
      <c r="F5929" s="288" t="s">
        <v>32</v>
      </c>
      <c r="G5929" s="289"/>
      <c r="H5929" s="290">
        <v>854582865</v>
      </c>
    </row>
    <row r="5930" spans="2:8" x14ac:dyDescent="0.3">
      <c r="B5930" s="286">
        <v>44464.563402777778</v>
      </c>
      <c r="C5930" s="287">
        <v>100</v>
      </c>
      <c r="D5930" s="287">
        <v>96.1</v>
      </c>
      <c r="E5930" s="287">
        <f t="shared" si="92"/>
        <v>3.9000000000000057</v>
      </c>
      <c r="F5930" s="288" t="s">
        <v>32</v>
      </c>
      <c r="G5930" s="289"/>
      <c r="H5930" s="290">
        <v>854586828</v>
      </c>
    </row>
    <row r="5931" spans="2:8" x14ac:dyDescent="0.3">
      <c r="B5931" s="286">
        <v>44464.563738425924</v>
      </c>
      <c r="C5931" s="287">
        <v>300</v>
      </c>
      <c r="D5931" s="287">
        <v>293.7</v>
      </c>
      <c r="E5931" s="287">
        <f t="shared" si="92"/>
        <v>6.3000000000000114</v>
      </c>
      <c r="F5931" s="288" t="s">
        <v>32</v>
      </c>
      <c r="G5931" s="289"/>
      <c r="H5931" s="290">
        <v>854587228</v>
      </c>
    </row>
    <row r="5932" spans="2:8" x14ac:dyDescent="0.3">
      <c r="B5932" s="286">
        <v>44464.56386574074</v>
      </c>
      <c r="C5932" s="287">
        <v>1000</v>
      </c>
      <c r="D5932" s="287">
        <v>979</v>
      </c>
      <c r="E5932" s="287">
        <f t="shared" si="92"/>
        <v>21</v>
      </c>
      <c r="F5932" s="288" t="s">
        <v>6098</v>
      </c>
      <c r="G5932" s="289" t="s">
        <v>6121</v>
      </c>
      <c r="H5932" s="290">
        <v>854587388</v>
      </c>
    </row>
    <row r="5933" spans="2:8" x14ac:dyDescent="0.3">
      <c r="B5933" s="286">
        <v>44464.56391203704</v>
      </c>
      <c r="C5933" s="287">
        <v>300</v>
      </c>
      <c r="D5933" s="287">
        <v>293.7</v>
      </c>
      <c r="E5933" s="287">
        <f t="shared" si="92"/>
        <v>6.3000000000000114</v>
      </c>
      <c r="F5933" s="288" t="s">
        <v>32</v>
      </c>
      <c r="G5933" s="289"/>
      <c r="H5933" s="290">
        <v>854587452</v>
      </c>
    </row>
    <row r="5934" spans="2:8" x14ac:dyDescent="0.3">
      <c r="B5934" s="286">
        <v>44464.57439814815</v>
      </c>
      <c r="C5934" s="287">
        <v>250</v>
      </c>
      <c r="D5934" s="287">
        <v>244.75</v>
      </c>
      <c r="E5934" s="287">
        <f t="shared" si="92"/>
        <v>5.25</v>
      </c>
      <c r="F5934" s="288" t="s">
        <v>32</v>
      </c>
      <c r="G5934" s="289"/>
      <c r="H5934" s="290">
        <v>854601832</v>
      </c>
    </row>
    <row r="5935" spans="2:8" x14ac:dyDescent="0.3">
      <c r="B5935" s="286">
        <v>44464.580127314817</v>
      </c>
      <c r="C5935" s="287">
        <v>500</v>
      </c>
      <c r="D5935" s="287">
        <v>489.5</v>
      </c>
      <c r="E5935" s="287">
        <f t="shared" si="92"/>
        <v>10.5</v>
      </c>
      <c r="F5935" s="288" t="s">
        <v>32</v>
      </c>
      <c r="G5935" s="289"/>
      <c r="H5935" s="290">
        <v>854610356</v>
      </c>
    </row>
    <row r="5936" spans="2:8" x14ac:dyDescent="0.3">
      <c r="B5936" s="286">
        <v>44464.581828703704</v>
      </c>
      <c r="C5936" s="287">
        <v>150</v>
      </c>
      <c r="D5936" s="287">
        <v>146.1</v>
      </c>
      <c r="E5936" s="287">
        <f t="shared" si="92"/>
        <v>3.9000000000000057</v>
      </c>
      <c r="F5936" s="288" t="s">
        <v>32</v>
      </c>
      <c r="G5936" s="289"/>
      <c r="H5936" s="290">
        <v>854612970</v>
      </c>
    </row>
    <row r="5937" spans="2:8" x14ac:dyDescent="0.3">
      <c r="B5937" s="286">
        <v>44464.586331018516</v>
      </c>
      <c r="C5937" s="287">
        <v>300</v>
      </c>
      <c r="D5937" s="287">
        <v>293.7</v>
      </c>
      <c r="E5937" s="287">
        <f t="shared" si="92"/>
        <v>6.3000000000000114</v>
      </c>
      <c r="F5937" s="288" t="s">
        <v>32</v>
      </c>
      <c r="G5937" s="289"/>
      <c r="H5937" s="290">
        <v>854620232</v>
      </c>
    </row>
    <row r="5938" spans="2:8" x14ac:dyDescent="0.3">
      <c r="B5938" s="286">
        <v>44464.593194444446</v>
      </c>
      <c r="C5938" s="287">
        <v>600</v>
      </c>
      <c r="D5938" s="287">
        <v>587.4</v>
      </c>
      <c r="E5938" s="287">
        <f t="shared" si="92"/>
        <v>12.600000000000023</v>
      </c>
      <c r="F5938" s="288" t="s">
        <v>32</v>
      </c>
      <c r="G5938" s="289"/>
      <c r="H5938" s="290">
        <v>854631324</v>
      </c>
    </row>
    <row r="5939" spans="2:8" x14ac:dyDescent="0.3">
      <c r="B5939" s="286">
        <v>44464.595555555556</v>
      </c>
      <c r="C5939" s="287">
        <v>30</v>
      </c>
      <c r="D5939" s="287">
        <v>26.1</v>
      </c>
      <c r="E5939" s="287">
        <f t="shared" si="92"/>
        <v>3.8999999999999986</v>
      </c>
      <c r="F5939" s="288" t="s">
        <v>32</v>
      </c>
      <c r="G5939" s="289"/>
      <c r="H5939" s="290">
        <v>854635074</v>
      </c>
    </row>
    <row r="5940" spans="2:8" x14ac:dyDescent="0.3">
      <c r="B5940" s="286">
        <v>44464.600497685184</v>
      </c>
      <c r="C5940" s="287">
        <v>1000</v>
      </c>
      <c r="D5940" s="287">
        <v>979</v>
      </c>
      <c r="E5940" s="287">
        <f t="shared" si="92"/>
        <v>21</v>
      </c>
      <c r="F5940" s="288" t="s">
        <v>32</v>
      </c>
      <c r="G5940" s="289"/>
      <c r="H5940" s="290">
        <v>854642490</v>
      </c>
    </row>
    <row r="5941" spans="2:8" x14ac:dyDescent="0.3">
      <c r="B5941" s="286">
        <v>44464.602395833332</v>
      </c>
      <c r="C5941" s="287">
        <v>200</v>
      </c>
      <c r="D5941" s="287">
        <v>195.8</v>
      </c>
      <c r="E5941" s="287">
        <f t="shared" si="92"/>
        <v>4.1999999999999886</v>
      </c>
      <c r="F5941" s="288" t="s">
        <v>32</v>
      </c>
      <c r="G5941" s="289"/>
      <c r="H5941" s="290">
        <v>854645421</v>
      </c>
    </row>
    <row r="5942" spans="2:8" x14ac:dyDescent="0.3">
      <c r="B5942" s="286">
        <v>44464.603750000002</v>
      </c>
      <c r="C5942" s="287">
        <v>300</v>
      </c>
      <c r="D5942" s="287">
        <v>293.7</v>
      </c>
      <c r="E5942" s="287">
        <f t="shared" si="92"/>
        <v>6.3000000000000114</v>
      </c>
      <c r="F5942" s="288" t="s">
        <v>32</v>
      </c>
      <c r="G5942" s="289"/>
      <c r="H5942" s="290">
        <v>854647509</v>
      </c>
    </row>
    <row r="5943" spans="2:8" x14ac:dyDescent="0.3">
      <c r="B5943" s="286">
        <v>44464.604664351849</v>
      </c>
      <c r="C5943" s="287">
        <v>1000</v>
      </c>
      <c r="D5943" s="287">
        <v>979</v>
      </c>
      <c r="E5943" s="287">
        <f t="shared" si="92"/>
        <v>21</v>
      </c>
      <c r="F5943" s="288" t="s">
        <v>32</v>
      </c>
      <c r="G5943" s="289"/>
      <c r="H5943" s="290">
        <v>854648991</v>
      </c>
    </row>
    <row r="5944" spans="2:8" x14ac:dyDescent="0.3">
      <c r="B5944" s="286">
        <v>44464.606134259258</v>
      </c>
      <c r="C5944" s="287">
        <v>500</v>
      </c>
      <c r="D5944" s="287">
        <v>489.5</v>
      </c>
      <c r="E5944" s="287">
        <f t="shared" si="92"/>
        <v>10.5</v>
      </c>
      <c r="F5944" s="288" t="s">
        <v>32</v>
      </c>
      <c r="G5944" s="289"/>
      <c r="H5944" s="290">
        <v>854651328</v>
      </c>
    </row>
    <row r="5945" spans="2:8" x14ac:dyDescent="0.3">
      <c r="B5945" s="286">
        <v>44464.60765046296</v>
      </c>
      <c r="C5945" s="287">
        <v>100</v>
      </c>
      <c r="D5945" s="287">
        <v>96.1</v>
      </c>
      <c r="E5945" s="287">
        <f t="shared" si="92"/>
        <v>3.9000000000000057</v>
      </c>
      <c r="F5945" s="288" t="s">
        <v>6105</v>
      </c>
      <c r="G5945" s="289" t="s">
        <v>6186</v>
      </c>
      <c r="H5945" s="290">
        <v>854653575</v>
      </c>
    </row>
    <row r="5946" spans="2:8" x14ac:dyDescent="0.3">
      <c r="B5946" s="286">
        <v>44464.61347222222</v>
      </c>
      <c r="C5946" s="287">
        <v>500</v>
      </c>
      <c r="D5946" s="287">
        <v>489.5</v>
      </c>
      <c r="E5946" s="287">
        <f t="shared" si="92"/>
        <v>10.5</v>
      </c>
      <c r="F5946" s="288" t="s">
        <v>32</v>
      </c>
      <c r="G5946" s="289"/>
      <c r="H5946" s="290">
        <v>854662646</v>
      </c>
    </row>
    <row r="5947" spans="2:8" x14ac:dyDescent="0.3">
      <c r="B5947" s="286">
        <v>44464.614027777781</v>
      </c>
      <c r="C5947" s="287">
        <v>100</v>
      </c>
      <c r="D5947" s="287">
        <v>96.1</v>
      </c>
      <c r="E5947" s="287">
        <f t="shared" si="92"/>
        <v>3.9000000000000057</v>
      </c>
      <c r="F5947" s="288" t="s">
        <v>6109</v>
      </c>
      <c r="G5947" s="289" t="s">
        <v>6121</v>
      </c>
      <c r="H5947" s="290">
        <v>854663444</v>
      </c>
    </row>
    <row r="5948" spans="2:8" x14ac:dyDescent="0.3">
      <c r="B5948" s="286">
        <v>44464.614548611113</v>
      </c>
      <c r="C5948" s="287">
        <v>1000</v>
      </c>
      <c r="D5948" s="287">
        <v>979</v>
      </c>
      <c r="E5948" s="287">
        <f t="shared" si="92"/>
        <v>21</v>
      </c>
      <c r="F5948" s="288" t="s">
        <v>32</v>
      </c>
      <c r="G5948" s="289"/>
      <c r="H5948" s="290">
        <v>854664149</v>
      </c>
    </row>
    <row r="5949" spans="2:8" x14ac:dyDescent="0.3">
      <c r="B5949" s="286">
        <v>44464.618090277778</v>
      </c>
      <c r="C5949" s="287">
        <v>50</v>
      </c>
      <c r="D5949" s="287">
        <v>46.1</v>
      </c>
      <c r="E5949" s="287">
        <f t="shared" si="92"/>
        <v>3.8999999999999986</v>
      </c>
      <c r="F5949" s="288" t="s">
        <v>32</v>
      </c>
      <c r="G5949" s="289"/>
      <c r="H5949" s="290">
        <v>854670030</v>
      </c>
    </row>
    <row r="5950" spans="2:8" x14ac:dyDescent="0.3">
      <c r="B5950" s="286">
        <v>44464.619027777779</v>
      </c>
      <c r="C5950" s="287">
        <v>300</v>
      </c>
      <c r="D5950" s="287">
        <v>293.7</v>
      </c>
      <c r="E5950" s="287">
        <f t="shared" si="92"/>
        <v>6.3000000000000114</v>
      </c>
      <c r="F5950" s="288" t="s">
        <v>32</v>
      </c>
      <c r="G5950" s="289"/>
      <c r="H5950" s="290">
        <v>854671561</v>
      </c>
    </row>
    <row r="5951" spans="2:8" x14ac:dyDescent="0.3">
      <c r="B5951" s="286">
        <v>44464.62190972222</v>
      </c>
      <c r="C5951" s="287">
        <v>300</v>
      </c>
      <c r="D5951" s="287">
        <v>293.7</v>
      </c>
      <c r="E5951" s="287">
        <f t="shared" si="92"/>
        <v>6.3000000000000114</v>
      </c>
      <c r="F5951" s="288" t="s">
        <v>32</v>
      </c>
      <c r="G5951" s="289"/>
      <c r="H5951" s="290">
        <v>854676265</v>
      </c>
    </row>
    <row r="5952" spans="2:8" x14ac:dyDescent="0.3">
      <c r="B5952" s="286">
        <v>44464.624340277776</v>
      </c>
      <c r="C5952" s="287">
        <v>200</v>
      </c>
      <c r="D5952" s="287">
        <v>195.8</v>
      </c>
      <c r="E5952" s="287">
        <f t="shared" si="92"/>
        <v>4.1999999999999886</v>
      </c>
      <c r="F5952" s="288" t="s">
        <v>32</v>
      </c>
      <c r="G5952" s="289"/>
      <c r="H5952" s="290">
        <v>854679905</v>
      </c>
    </row>
    <row r="5953" spans="2:8" x14ac:dyDescent="0.3">
      <c r="B5953" s="286">
        <v>44464.625069444446</v>
      </c>
      <c r="C5953" s="287">
        <v>1000</v>
      </c>
      <c r="D5953" s="287">
        <v>979</v>
      </c>
      <c r="E5953" s="287">
        <f t="shared" si="92"/>
        <v>21</v>
      </c>
      <c r="F5953" s="288" t="s">
        <v>32</v>
      </c>
      <c r="G5953" s="289"/>
      <c r="H5953" s="290">
        <v>854681030</v>
      </c>
    </row>
    <row r="5954" spans="2:8" x14ac:dyDescent="0.3">
      <c r="B5954" s="286">
        <v>44464.629317129627</v>
      </c>
      <c r="C5954" s="287">
        <v>300</v>
      </c>
      <c r="D5954" s="287">
        <v>293.7</v>
      </c>
      <c r="E5954" s="287">
        <f t="shared" si="92"/>
        <v>6.3000000000000114</v>
      </c>
      <c r="F5954" s="288" t="s">
        <v>32</v>
      </c>
      <c r="G5954" s="289"/>
      <c r="H5954" s="290">
        <v>854687589</v>
      </c>
    </row>
    <row r="5955" spans="2:8" x14ac:dyDescent="0.3">
      <c r="B5955" s="286">
        <v>44464.629444444443</v>
      </c>
      <c r="C5955" s="287">
        <v>1500</v>
      </c>
      <c r="D5955" s="287">
        <v>1468.5</v>
      </c>
      <c r="E5955" s="287">
        <f t="shared" si="92"/>
        <v>31.5</v>
      </c>
      <c r="F5955" s="288" t="s">
        <v>32</v>
      </c>
      <c r="G5955" s="289"/>
      <c r="H5955" s="290">
        <v>854687799</v>
      </c>
    </row>
    <row r="5956" spans="2:8" x14ac:dyDescent="0.3">
      <c r="B5956" s="286">
        <v>44464.629687499997</v>
      </c>
      <c r="C5956" s="287">
        <v>100</v>
      </c>
      <c r="D5956" s="287">
        <v>96.1</v>
      </c>
      <c r="E5956" s="287">
        <f t="shared" si="92"/>
        <v>3.9000000000000057</v>
      </c>
      <c r="F5956" s="288" t="s">
        <v>32</v>
      </c>
      <c r="G5956" s="289"/>
      <c r="H5956" s="290">
        <v>854688184</v>
      </c>
    </row>
    <row r="5957" spans="2:8" x14ac:dyDescent="0.3">
      <c r="B5957" s="286">
        <v>44464.633518518516</v>
      </c>
      <c r="C5957" s="287">
        <v>100</v>
      </c>
      <c r="D5957" s="287">
        <v>96.1</v>
      </c>
      <c r="E5957" s="287">
        <f t="shared" ref="E5957:E6020" si="93">C5957-D5957</f>
        <v>3.9000000000000057</v>
      </c>
      <c r="F5957" s="288" t="s">
        <v>32</v>
      </c>
      <c r="G5957" s="289"/>
      <c r="H5957" s="290">
        <v>854694099</v>
      </c>
    </row>
    <row r="5958" spans="2:8" x14ac:dyDescent="0.3">
      <c r="B5958" s="286">
        <v>44464.637499999997</v>
      </c>
      <c r="C5958" s="287">
        <v>500</v>
      </c>
      <c r="D5958" s="287">
        <v>489.5</v>
      </c>
      <c r="E5958" s="287">
        <f t="shared" si="93"/>
        <v>10.5</v>
      </c>
      <c r="F5958" s="288" t="s">
        <v>32</v>
      </c>
      <c r="G5958" s="289"/>
      <c r="H5958" s="290">
        <v>854700304</v>
      </c>
    </row>
    <row r="5959" spans="2:8" x14ac:dyDescent="0.3">
      <c r="B5959" s="286">
        <v>44464.641493055555</v>
      </c>
      <c r="C5959" s="287">
        <v>1000</v>
      </c>
      <c r="D5959" s="287">
        <v>979</v>
      </c>
      <c r="E5959" s="287">
        <f t="shared" si="93"/>
        <v>21</v>
      </c>
      <c r="F5959" s="288" t="s">
        <v>66</v>
      </c>
      <c r="G5959" s="289" t="s">
        <v>6106</v>
      </c>
      <c r="H5959" s="290">
        <v>854706185</v>
      </c>
    </row>
    <row r="5960" spans="2:8" x14ac:dyDescent="0.3">
      <c r="B5960" s="286">
        <v>44464.651238425926</v>
      </c>
      <c r="C5960" s="287">
        <v>5000</v>
      </c>
      <c r="D5960" s="287">
        <v>4895</v>
      </c>
      <c r="E5960" s="287">
        <f t="shared" si="93"/>
        <v>105</v>
      </c>
      <c r="F5960" s="288" t="s">
        <v>6126</v>
      </c>
      <c r="G5960" s="289" t="s">
        <v>6130</v>
      </c>
      <c r="H5960" s="290">
        <v>854721212</v>
      </c>
    </row>
    <row r="5961" spans="2:8" x14ac:dyDescent="0.3">
      <c r="B5961" s="286">
        <v>44464.652199074073</v>
      </c>
      <c r="C5961" s="287">
        <v>300</v>
      </c>
      <c r="D5961" s="287">
        <v>293.7</v>
      </c>
      <c r="E5961" s="287">
        <f t="shared" si="93"/>
        <v>6.3000000000000114</v>
      </c>
      <c r="F5961" s="288" t="s">
        <v>6175</v>
      </c>
      <c r="G5961" s="289" t="s">
        <v>6163</v>
      </c>
      <c r="H5961" s="290">
        <v>854722776</v>
      </c>
    </row>
    <row r="5962" spans="2:8" x14ac:dyDescent="0.3">
      <c r="B5962" s="286">
        <v>44464.654780092591</v>
      </c>
      <c r="C5962" s="287">
        <v>300</v>
      </c>
      <c r="D5962" s="287">
        <v>293.7</v>
      </c>
      <c r="E5962" s="287">
        <f t="shared" si="93"/>
        <v>6.3000000000000114</v>
      </c>
      <c r="F5962" s="288" t="s">
        <v>32</v>
      </c>
      <c r="G5962" s="289"/>
      <c r="H5962" s="290">
        <v>854726852</v>
      </c>
    </row>
    <row r="5963" spans="2:8" x14ac:dyDescent="0.3">
      <c r="B5963" s="286">
        <v>44464.662094907406</v>
      </c>
      <c r="C5963" s="287">
        <v>300</v>
      </c>
      <c r="D5963" s="287">
        <v>293.7</v>
      </c>
      <c r="E5963" s="287">
        <f t="shared" si="93"/>
        <v>6.3000000000000114</v>
      </c>
      <c r="F5963" s="288" t="s">
        <v>32</v>
      </c>
      <c r="G5963" s="289"/>
      <c r="H5963" s="290">
        <v>854738360</v>
      </c>
    </row>
    <row r="5964" spans="2:8" x14ac:dyDescent="0.3">
      <c r="B5964" s="286">
        <v>44464.662314814814</v>
      </c>
      <c r="C5964" s="287">
        <v>5000</v>
      </c>
      <c r="D5964" s="287">
        <v>4895</v>
      </c>
      <c r="E5964" s="287">
        <f t="shared" si="93"/>
        <v>105</v>
      </c>
      <c r="F5964" s="288" t="s">
        <v>6089</v>
      </c>
      <c r="G5964" s="289" t="s">
        <v>6093</v>
      </c>
      <c r="H5964" s="290">
        <v>854738657</v>
      </c>
    </row>
    <row r="5965" spans="2:8" x14ac:dyDescent="0.3">
      <c r="B5965" s="286">
        <v>44464.663460648146</v>
      </c>
      <c r="C5965" s="287">
        <v>1000</v>
      </c>
      <c r="D5965" s="287">
        <v>979</v>
      </c>
      <c r="E5965" s="287">
        <f t="shared" si="93"/>
        <v>21</v>
      </c>
      <c r="F5965" s="288" t="s">
        <v>32</v>
      </c>
      <c r="G5965" s="289"/>
      <c r="H5965" s="290">
        <v>854740453</v>
      </c>
    </row>
    <row r="5966" spans="2:8" x14ac:dyDescent="0.3">
      <c r="B5966" s="286">
        <v>44464.671458333331</v>
      </c>
      <c r="C5966" s="287">
        <v>100</v>
      </c>
      <c r="D5966" s="287">
        <v>96.1</v>
      </c>
      <c r="E5966" s="287">
        <f t="shared" si="93"/>
        <v>3.9000000000000057</v>
      </c>
      <c r="F5966" s="288" t="s">
        <v>32</v>
      </c>
      <c r="G5966" s="289"/>
      <c r="H5966" s="290">
        <v>854753670</v>
      </c>
    </row>
    <row r="5967" spans="2:8" x14ac:dyDescent="0.3">
      <c r="B5967" s="286">
        <v>44464.681145833332</v>
      </c>
      <c r="C5967" s="287">
        <v>500</v>
      </c>
      <c r="D5967" s="287">
        <v>489.5</v>
      </c>
      <c r="E5967" s="287">
        <f t="shared" si="93"/>
        <v>10.5</v>
      </c>
      <c r="F5967" s="288" t="s">
        <v>32</v>
      </c>
      <c r="G5967" s="289"/>
      <c r="H5967" s="290">
        <v>854768984</v>
      </c>
    </row>
    <row r="5968" spans="2:8" x14ac:dyDescent="0.3">
      <c r="B5968" s="286">
        <v>44464.684340277781</v>
      </c>
      <c r="C5968" s="287">
        <v>700</v>
      </c>
      <c r="D5968" s="287">
        <v>685.3</v>
      </c>
      <c r="E5968" s="287">
        <f t="shared" si="93"/>
        <v>14.700000000000045</v>
      </c>
      <c r="F5968" s="288" t="s">
        <v>6342</v>
      </c>
      <c r="G5968" s="289" t="s">
        <v>6104</v>
      </c>
      <c r="H5968" s="290">
        <v>854774088</v>
      </c>
    </row>
    <row r="5969" spans="2:8" x14ac:dyDescent="0.3">
      <c r="B5969" s="286">
        <v>44464.689525462964</v>
      </c>
      <c r="C5969" s="287">
        <v>50</v>
      </c>
      <c r="D5969" s="287">
        <v>46.1</v>
      </c>
      <c r="E5969" s="287">
        <f t="shared" si="93"/>
        <v>3.8999999999999986</v>
      </c>
      <c r="F5969" s="288" t="s">
        <v>32</v>
      </c>
      <c r="G5969" s="289"/>
      <c r="H5969" s="290">
        <v>854782326</v>
      </c>
    </row>
    <row r="5970" spans="2:8" x14ac:dyDescent="0.3">
      <c r="B5970" s="286">
        <v>44464.690185185187</v>
      </c>
      <c r="C5970" s="287">
        <v>50</v>
      </c>
      <c r="D5970" s="287">
        <v>46.1</v>
      </c>
      <c r="E5970" s="287">
        <f t="shared" si="93"/>
        <v>3.8999999999999986</v>
      </c>
      <c r="F5970" s="288" t="s">
        <v>6172</v>
      </c>
      <c r="G5970" s="289" t="s">
        <v>5886</v>
      </c>
      <c r="H5970" s="290">
        <v>854783447</v>
      </c>
    </row>
    <row r="5971" spans="2:8" x14ac:dyDescent="0.3">
      <c r="B5971" s="286">
        <v>44464.691018518519</v>
      </c>
      <c r="C5971" s="287">
        <v>313</v>
      </c>
      <c r="D5971" s="287">
        <v>306.43</v>
      </c>
      <c r="E5971" s="287">
        <f t="shared" si="93"/>
        <v>6.5699999999999932</v>
      </c>
      <c r="F5971" s="288" t="s">
        <v>32</v>
      </c>
      <c r="G5971" s="289"/>
      <c r="H5971" s="290">
        <v>854784664</v>
      </c>
    </row>
    <row r="5972" spans="2:8" x14ac:dyDescent="0.3">
      <c r="B5972" s="286">
        <v>44464.691736111112</v>
      </c>
      <c r="C5972" s="287">
        <v>10</v>
      </c>
      <c r="D5972" s="287">
        <v>6.1</v>
      </c>
      <c r="E5972" s="287">
        <f t="shared" si="93"/>
        <v>3.9000000000000004</v>
      </c>
      <c r="F5972" s="288" t="s">
        <v>32</v>
      </c>
      <c r="G5972" s="289"/>
      <c r="H5972" s="290">
        <v>854785751</v>
      </c>
    </row>
    <row r="5973" spans="2:8" x14ac:dyDescent="0.3">
      <c r="B5973" s="286">
        <v>44464.697141203702</v>
      </c>
      <c r="C5973" s="287">
        <v>100</v>
      </c>
      <c r="D5973" s="287">
        <v>96.1</v>
      </c>
      <c r="E5973" s="287">
        <f t="shared" si="93"/>
        <v>3.9000000000000057</v>
      </c>
      <c r="F5973" s="288" t="s">
        <v>6122</v>
      </c>
      <c r="G5973" s="289" t="s">
        <v>6130</v>
      </c>
      <c r="H5973" s="290">
        <v>854793628</v>
      </c>
    </row>
    <row r="5974" spans="2:8" x14ac:dyDescent="0.3">
      <c r="B5974" s="286">
        <v>44464.701527777775</v>
      </c>
      <c r="C5974" s="287">
        <v>3000</v>
      </c>
      <c r="D5974" s="287">
        <v>2907</v>
      </c>
      <c r="E5974" s="287">
        <f t="shared" si="93"/>
        <v>93</v>
      </c>
      <c r="F5974" s="288" t="s">
        <v>6549</v>
      </c>
      <c r="G5974" s="289" t="s">
        <v>5877</v>
      </c>
      <c r="H5974" s="290">
        <v>854800141</v>
      </c>
    </row>
    <row r="5975" spans="2:8" x14ac:dyDescent="0.3">
      <c r="B5975" s="286">
        <v>44464.701874999999</v>
      </c>
      <c r="C5975" s="287">
        <v>500</v>
      </c>
      <c r="D5975" s="287">
        <v>489.5</v>
      </c>
      <c r="E5975" s="287">
        <f t="shared" si="93"/>
        <v>10.5</v>
      </c>
      <c r="F5975" s="288" t="s">
        <v>32</v>
      </c>
      <c r="G5975" s="289"/>
      <c r="H5975" s="290">
        <v>854800648</v>
      </c>
    </row>
    <row r="5976" spans="2:8" x14ac:dyDescent="0.3">
      <c r="B5976" s="286">
        <v>44464.702928240738</v>
      </c>
      <c r="C5976" s="287">
        <v>100</v>
      </c>
      <c r="D5976" s="287">
        <v>96.1</v>
      </c>
      <c r="E5976" s="287">
        <f t="shared" si="93"/>
        <v>3.9000000000000057</v>
      </c>
      <c r="F5976" s="288" t="s">
        <v>32</v>
      </c>
      <c r="G5976" s="289"/>
      <c r="H5976" s="290">
        <v>854802154</v>
      </c>
    </row>
    <row r="5977" spans="2:8" x14ac:dyDescent="0.3">
      <c r="B5977" s="286">
        <v>44464.703622685185</v>
      </c>
      <c r="C5977" s="287">
        <v>1000</v>
      </c>
      <c r="D5977" s="287">
        <v>979</v>
      </c>
      <c r="E5977" s="287">
        <f t="shared" si="93"/>
        <v>21</v>
      </c>
      <c r="F5977" s="288" t="s">
        <v>32</v>
      </c>
      <c r="G5977" s="289"/>
      <c r="H5977" s="290">
        <v>854803105</v>
      </c>
    </row>
    <row r="5978" spans="2:8" x14ac:dyDescent="0.3">
      <c r="B5978" s="286">
        <v>44464.708657407406</v>
      </c>
      <c r="C5978" s="287">
        <v>350</v>
      </c>
      <c r="D5978" s="287">
        <v>342.65</v>
      </c>
      <c r="E5978" s="287">
        <f t="shared" si="93"/>
        <v>7.3500000000000227</v>
      </c>
      <c r="F5978" s="288" t="s">
        <v>6098</v>
      </c>
      <c r="G5978" s="289" t="s">
        <v>6102</v>
      </c>
      <c r="H5978" s="290">
        <v>854810400</v>
      </c>
    </row>
    <row r="5979" spans="2:8" x14ac:dyDescent="0.3">
      <c r="B5979" s="286">
        <v>44464.719085648147</v>
      </c>
      <c r="C5979" s="287">
        <v>1000</v>
      </c>
      <c r="D5979" s="287">
        <v>979</v>
      </c>
      <c r="E5979" s="287">
        <f t="shared" si="93"/>
        <v>21</v>
      </c>
      <c r="F5979" s="288" t="s">
        <v>32</v>
      </c>
      <c r="G5979" s="289"/>
      <c r="H5979" s="290">
        <v>854826638</v>
      </c>
    </row>
    <row r="5980" spans="2:8" x14ac:dyDescent="0.3">
      <c r="B5980" s="286">
        <v>44464.721342592595</v>
      </c>
      <c r="C5980" s="287">
        <v>100</v>
      </c>
      <c r="D5980" s="287">
        <v>96.1</v>
      </c>
      <c r="E5980" s="287">
        <f t="shared" si="93"/>
        <v>3.9000000000000057</v>
      </c>
      <c r="F5980" s="288" t="s">
        <v>32</v>
      </c>
      <c r="G5980" s="289"/>
      <c r="H5980" s="290">
        <v>854830151</v>
      </c>
    </row>
    <row r="5981" spans="2:8" x14ac:dyDescent="0.3">
      <c r="B5981" s="286">
        <v>44464.728506944448</v>
      </c>
      <c r="C5981" s="287">
        <v>3000</v>
      </c>
      <c r="D5981" s="287">
        <v>2937</v>
      </c>
      <c r="E5981" s="287">
        <f t="shared" si="93"/>
        <v>63</v>
      </c>
      <c r="F5981" s="288" t="s">
        <v>6241</v>
      </c>
      <c r="G5981" s="289" t="s">
        <v>6106</v>
      </c>
      <c r="H5981" s="290">
        <v>854841428</v>
      </c>
    </row>
    <row r="5982" spans="2:8" x14ac:dyDescent="0.3">
      <c r="B5982" s="286">
        <v>44464.730914351851</v>
      </c>
      <c r="C5982" s="287">
        <v>100</v>
      </c>
      <c r="D5982" s="287">
        <v>96.1</v>
      </c>
      <c r="E5982" s="287">
        <f t="shared" si="93"/>
        <v>3.9000000000000057</v>
      </c>
      <c r="F5982" s="288" t="s">
        <v>32</v>
      </c>
      <c r="G5982" s="289"/>
      <c r="H5982" s="290">
        <v>854845538</v>
      </c>
    </row>
    <row r="5983" spans="2:8" x14ac:dyDescent="0.3">
      <c r="B5983" s="286">
        <v>44464.732141203705</v>
      </c>
      <c r="C5983" s="287">
        <v>500</v>
      </c>
      <c r="D5983" s="287">
        <v>489.5</v>
      </c>
      <c r="E5983" s="287">
        <f t="shared" si="93"/>
        <v>10.5</v>
      </c>
      <c r="F5983" s="288" t="s">
        <v>32</v>
      </c>
      <c r="G5983" s="289"/>
      <c r="H5983" s="290">
        <v>854847602</v>
      </c>
    </row>
    <row r="5984" spans="2:8" x14ac:dyDescent="0.3">
      <c r="B5984" s="286">
        <v>44464.732233796298</v>
      </c>
      <c r="C5984" s="287">
        <v>200</v>
      </c>
      <c r="D5984" s="287">
        <v>195.8</v>
      </c>
      <c r="E5984" s="287">
        <f t="shared" si="93"/>
        <v>4.1999999999999886</v>
      </c>
      <c r="F5984" s="288" t="s">
        <v>32</v>
      </c>
      <c r="G5984" s="289"/>
      <c r="H5984" s="290">
        <v>854847770</v>
      </c>
    </row>
    <row r="5985" spans="2:8" x14ac:dyDescent="0.3">
      <c r="B5985" s="286">
        <v>44464.73228009259</v>
      </c>
      <c r="C5985" s="287">
        <v>300</v>
      </c>
      <c r="D5985" s="287">
        <v>293.7</v>
      </c>
      <c r="E5985" s="287">
        <f t="shared" si="93"/>
        <v>6.3000000000000114</v>
      </c>
      <c r="F5985" s="288" t="s">
        <v>32</v>
      </c>
      <c r="G5985" s="289"/>
      <c r="H5985" s="290">
        <v>854847824</v>
      </c>
    </row>
    <row r="5986" spans="2:8" x14ac:dyDescent="0.3">
      <c r="B5986" s="286">
        <v>44464.734178240738</v>
      </c>
      <c r="C5986" s="287">
        <v>5000</v>
      </c>
      <c r="D5986" s="287">
        <v>4895</v>
      </c>
      <c r="E5986" s="287">
        <f t="shared" si="93"/>
        <v>105</v>
      </c>
      <c r="F5986" s="288" t="s">
        <v>66</v>
      </c>
      <c r="G5986" s="289" t="s">
        <v>6117</v>
      </c>
      <c r="H5986" s="290">
        <v>854850810</v>
      </c>
    </row>
    <row r="5987" spans="2:8" x14ac:dyDescent="0.3">
      <c r="B5987" s="286">
        <v>44464.737349537034</v>
      </c>
      <c r="C5987" s="287">
        <v>100</v>
      </c>
      <c r="D5987" s="287">
        <v>96.1</v>
      </c>
      <c r="E5987" s="287">
        <f t="shared" si="93"/>
        <v>3.9000000000000057</v>
      </c>
      <c r="F5987" s="288" t="s">
        <v>32</v>
      </c>
      <c r="G5987" s="289"/>
      <c r="H5987" s="290">
        <v>854855832</v>
      </c>
    </row>
    <row r="5988" spans="2:8" x14ac:dyDescent="0.3">
      <c r="B5988" s="286">
        <v>44464.737384259257</v>
      </c>
      <c r="C5988" s="287">
        <v>1000</v>
      </c>
      <c r="D5988" s="287">
        <v>979</v>
      </c>
      <c r="E5988" s="287">
        <f t="shared" si="93"/>
        <v>21</v>
      </c>
      <c r="F5988" s="288" t="s">
        <v>32</v>
      </c>
      <c r="G5988" s="289"/>
      <c r="H5988" s="290">
        <v>854855875</v>
      </c>
    </row>
    <row r="5989" spans="2:8" x14ac:dyDescent="0.3">
      <c r="B5989" s="286">
        <v>44464.744768518518</v>
      </c>
      <c r="C5989" s="287">
        <v>150</v>
      </c>
      <c r="D5989" s="287">
        <v>146.1</v>
      </c>
      <c r="E5989" s="287">
        <f t="shared" si="93"/>
        <v>3.9000000000000057</v>
      </c>
      <c r="F5989" s="288" t="s">
        <v>6515</v>
      </c>
      <c r="G5989" s="289" t="s">
        <v>6124</v>
      </c>
      <c r="H5989" s="290">
        <v>854867588</v>
      </c>
    </row>
    <row r="5990" spans="2:8" x14ac:dyDescent="0.3">
      <c r="B5990" s="286">
        <v>44464.752696759257</v>
      </c>
      <c r="C5990" s="287">
        <v>200</v>
      </c>
      <c r="D5990" s="287">
        <v>195.8</v>
      </c>
      <c r="E5990" s="287">
        <f t="shared" si="93"/>
        <v>4.1999999999999886</v>
      </c>
      <c r="F5990" s="288" t="s">
        <v>32</v>
      </c>
      <c r="G5990" s="289"/>
      <c r="H5990" s="290">
        <v>854880104</v>
      </c>
    </row>
    <row r="5991" spans="2:8" x14ac:dyDescent="0.3">
      <c r="B5991" s="286">
        <v>44464.75582175926</v>
      </c>
      <c r="C5991" s="287">
        <v>300</v>
      </c>
      <c r="D5991" s="287">
        <v>293.7</v>
      </c>
      <c r="E5991" s="287">
        <f t="shared" si="93"/>
        <v>6.3000000000000114</v>
      </c>
      <c r="F5991" s="288" t="s">
        <v>32</v>
      </c>
      <c r="G5991" s="289"/>
      <c r="H5991" s="290">
        <v>854885007</v>
      </c>
    </row>
    <row r="5992" spans="2:8" x14ac:dyDescent="0.3">
      <c r="B5992" s="286">
        <v>44464.756689814814</v>
      </c>
      <c r="C5992" s="287">
        <v>500</v>
      </c>
      <c r="D5992" s="287">
        <v>489.5</v>
      </c>
      <c r="E5992" s="287">
        <f t="shared" si="93"/>
        <v>10.5</v>
      </c>
      <c r="F5992" s="288" t="s">
        <v>32</v>
      </c>
      <c r="G5992" s="289"/>
      <c r="H5992" s="290">
        <v>854886347</v>
      </c>
    </row>
    <row r="5993" spans="2:8" x14ac:dyDescent="0.3">
      <c r="B5993" s="286">
        <v>44464.772372685184</v>
      </c>
      <c r="C5993" s="287">
        <v>350</v>
      </c>
      <c r="D5993" s="287">
        <v>342.65</v>
      </c>
      <c r="E5993" s="287">
        <f t="shared" si="93"/>
        <v>7.3500000000000227</v>
      </c>
      <c r="F5993" s="288" t="s">
        <v>32</v>
      </c>
      <c r="G5993" s="289"/>
      <c r="H5993" s="290">
        <v>854911887</v>
      </c>
    </row>
    <row r="5994" spans="2:8" x14ac:dyDescent="0.3">
      <c r="B5994" s="286">
        <v>44464.775972222225</v>
      </c>
      <c r="C5994" s="287">
        <v>2000</v>
      </c>
      <c r="D5994" s="287">
        <v>1958</v>
      </c>
      <c r="E5994" s="287">
        <f t="shared" si="93"/>
        <v>42</v>
      </c>
      <c r="F5994" s="288" t="s">
        <v>32</v>
      </c>
      <c r="G5994" s="289"/>
      <c r="H5994" s="290">
        <v>854917771</v>
      </c>
    </row>
    <row r="5995" spans="2:8" x14ac:dyDescent="0.3">
      <c r="B5995" s="286">
        <v>44464.780590277776</v>
      </c>
      <c r="C5995" s="287">
        <v>30</v>
      </c>
      <c r="D5995" s="287">
        <v>26.1</v>
      </c>
      <c r="E5995" s="287">
        <f t="shared" si="93"/>
        <v>3.8999999999999986</v>
      </c>
      <c r="F5995" s="288" t="s">
        <v>32</v>
      </c>
      <c r="G5995" s="289"/>
      <c r="H5995" s="290">
        <v>854925136</v>
      </c>
    </row>
    <row r="5996" spans="2:8" x14ac:dyDescent="0.3">
      <c r="B5996" s="286">
        <v>44464.784548611111</v>
      </c>
      <c r="C5996" s="287">
        <v>300</v>
      </c>
      <c r="D5996" s="287">
        <v>293.7</v>
      </c>
      <c r="E5996" s="287">
        <f t="shared" si="93"/>
        <v>6.3000000000000114</v>
      </c>
      <c r="F5996" s="288" t="s">
        <v>6105</v>
      </c>
      <c r="G5996" s="289" t="s">
        <v>6178</v>
      </c>
      <c r="H5996" s="290">
        <v>854931217</v>
      </c>
    </row>
    <row r="5997" spans="2:8" x14ac:dyDescent="0.3">
      <c r="B5997" s="286">
        <v>44464.789189814815</v>
      </c>
      <c r="C5997" s="287">
        <v>500</v>
      </c>
      <c r="D5997" s="287">
        <v>489.5</v>
      </c>
      <c r="E5997" s="287">
        <f t="shared" si="93"/>
        <v>10.5</v>
      </c>
      <c r="F5997" s="288" t="s">
        <v>6132</v>
      </c>
      <c r="G5997" s="289" t="s">
        <v>6124</v>
      </c>
      <c r="H5997" s="290">
        <v>854938297</v>
      </c>
    </row>
    <row r="5998" spans="2:8" x14ac:dyDescent="0.3">
      <c r="B5998" s="286">
        <v>44464.80059027778</v>
      </c>
      <c r="C5998" s="287">
        <v>200</v>
      </c>
      <c r="D5998" s="287">
        <v>195.8</v>
      </c>
      <c r="E5998" s="287">
        <f t="shared" si="93"/>
        <v>4.1999999999999886</v>
      </c>
      <c r="F5998" s="288" t="s">
        <v>32</v>
      </c>
      <c r="G5998" s="289"/>
      <c r="H5998" s="290">
        <v>854955635</v>
      </c>
    </row>
    <row r="5999" spans="2:8" x14ac:dyDescent="0.3">
      <c r="B5999" s="286">
        <v>44464.80097222222</v>
      </c>
      <c r="C5999" s="287">
        <v>150</v>
      </c>
      <c r="D5999" s="287">
        <v>146.1</v>
      </c>
      <c r="E5999" s="287">
        <f t="shared" si="93"/>
        <v>3.9000000000000057</v>
      </c>
      <c r="F5999" s="288" t="s">
        <v>32</v>
      </c>
      <c r="G5999" s="289"/>
      <c r="H5999" s="290">
        <v>854956246</v>
      </c>
    </row>
    <row r="6000" spans="2:8" x14ac:dyDescent="0.3">
      <c r="B6000" s="286">
        <v>44464.803298611114</v>
      </c>
      <c r="C6000" s="287">
        <v>400</v>
      </c>
      <c r="D6000" s="287">
        <v>391.6</v>
      </c>
      <c r="E6000" s="287">
        <f t="shared" si="93"/>
        <v>8.3999999999999773</v>
      </c>
      <c r="F6000" s="288" t="s">
        <v>32</v>
      </c>
      <c r="G6000" s="289"/>
      <c r="H6000" s="290">
        <v>854959730</v>
      </c>
    </row>
    <row r="6001" spans="2:8" x14ac:dyDescent="0.3">
      <c r="B6001" s="286">
        <v>44464.814710648148</v>
      </c>
      <c r="C6001" s="287">
        <v>100</v>
      </c>
      <c r="D6001" s="287">
        <v>96.1</v>
      </c>
      <c r="E6001" s="287">
        <f t="shared" si="93"/>
        <v>3.9000000000000057</v>
      </c>
      <c r="F6001" s="288" t="s">
        <v>32</v>
      </c>
      <c r="G6001" s="289"/>
      <c r="H6001" s="290">
        <v>854977136</v>
      </c>
    </row>
    <row r="6002" spans="2:8" x14ac:dyDescent="0.3">
      <c r="B6002" s="286">
        <v>44464.815416666665</v>
      </c>
      <c r="C6002" s="287">
        <v>200</v>
      </c>
      <c r="D6002" s="287">
        <v>195.8</v>
      </c>
      <c r="E6002" s="287">
        <f t="shared" si="93"/>
        <v>4.1999999999999886</v>
      </c>
      <c r="F6002" s="288" t="s">
        <v>32</v>
      </c>
      <c r="G6002" s="289"/>
      <c r="H6002" s="290">
        <v>854978170</v>
      </c>
    </row>
    <row r="6003" spans="2:8" x14ac:dyDescent="0.3">
      <c r="B6003" s="286">
        <v>44464.819247685184</v>
      </c>
      <c r="C6003" s="287">
        <v>100</v>
      </c>
      <c r="D6003" s="287">
        <v>96.1</v>
      </c>
      <c r="E6003" s="287">
        <f t="shared" si="93"/>
        <v>3.9000000000000057</v>
      </c>
      <c r="F6003" s="288" t="s">
        <v>32</v>
      </c>
      <c r="G6003" s="289"/>
      <c r="H6003" s="290">
        <v>854983810</v>
      </c>
    </row>
    <row r="6004" spans="2:8" x14ac:dyDescent="0.3">
      <c r="B6004" s="286">
        <v>44464.820868055554</v>
      </c>
      <c r="C6004" s="287">
        <v>500</v>
      </c>
      <c r="D6004" s="287">
        <v>489.5</v>
      </c>
      <c r="E6004" s="287">
        <f t="shared" si="93"/>
        <v>10.5</v>
      </c>
      <c r="F6004" s="288" t="s">
        <v>32</v>
      </c>
      <c r="G6004" s="289"/>
      <c r="H6004" s="290">
        <v>854986065</v>
      </c>
    </row>
    <row r="6005" spans="2:8" x14ac:dyDescent="0.3">
      <c r="B6005" s="286">
        <v>44464.822638888887</v>
      </c>
      <c r="C6005" s="287">
        <v>90</v>
      </c>
      <c r="D6005" s="287">
        <v>86.1</v>
      </c>
      <c r="E6005" s="287">
        <f t="shared" si="93"/>
        <v>3.9000000000000057</v>
      </c>
      <c r="F6005" s="288" t="s">
        <v>32</v>
      </c>
      <c r="G6005" s="289"/>
      <c r="H6005" s="290">
        <v>854988719</v>
      </c>
    </row>
    <row r="6006" spans="2:8" x14ac:dyDescent="0.3">
      <c r="B6006" s="286">
        <v>44464.822870370372</v>
      </c>
      <c r="C6006" s="287">
        <v>300</v>
      </c>
      <c r="D6006" s="287">
        <v>293.7</v>
      </c>
      <c r="E6006" s="287">
        <f t="shared" si="93"/>
        <v>6.3000000000000114</v>
      </c>
      <c r="F6006" s="288" t="s">
        <v>32</v>
      </c>
      <c r="G6006" s="289"/>
      <c r="H6006" s="290">
        <v>854989001</v>
      </c>
    </row>
    <row r="6007" spans="2:8" x14ac:dyDescent="0.3">
      <c r="B6007" s="286">
        <v>44464.822962962964</v>
      </c>
      <c r="C6007" s="287">
        <v>1000</v>
      </c>
      <c r="D6007" s="287">
        <v>979</v>
      </c>
      <c r="E6007" s="287">
        <f t="shared" si="93"/>
        <v>21</v>
      </c>
      <c r="F6007" s="288" t="s">
        <v>6111</v>
      </c>
      <c r="G6007" s="289" t="s">
        <v>6202</v>
      </c>
      <c r="H6007" s="290">
        <v>854989131</v>
      </c>
    </row>
    <row r="6008" spans="2:8" x14ac:dyDescent="0.3">
      <c r="B6008" s="286">
        <v>44464.825509259259</v>
      </c>
      <c r="C6008" s="287">
        <v>2000</v>
      </c>
      <c r="D6008" s="287">
        <v>1958</v>
      </c>
      <c r="E6008" s="287">
        <f t="shared" si="93"/>
        <v>42</v>
      </c>
      <c r="F6008" s="288" t="s">
        <v>32</v>
      </c>
      <c r="G6008" s="289"/>
      <c r="H6008" s="290">
        <v>854992694</v>
      </c>
    </row>
    <row r="6009" spans="2:8" x14ac:dyDescent="0.3">
      <c r="B6009" s="286">
        <v>44464.82608796296</v>
      </c>
      <c r="C6009" s="287">
        <v>300</v>
      </c>
      <c r="D6009" s="287">
        <v>293.7</v>
      </c>
      <c r="E6009" s="287">
        <f t="shared" si="93"/>
        <v>6.3000000000000114</v>
      </c>
      <c r="F6009" s="288" t="s">
        <v>32</v>
      </c>
      <c r="G6009" s="289"/>
      <c r="H6009" s="290">
        <v>854993492</v>
      </c>
    </row>
    <row r="6010" spans="2:8" x14ac:dyDescent="0.3">
      <c r="B6010" s="286">
        <v>44464.833726851852</v>
      </c>
      <c r="C6010" s="287">
        <v>1000</v>
      </c>
      <c r="D6010" s="287">
        <v>979</v>
      </c>
      <c r="E6010" s="287">
        <f t="shared" si="93"/>
        <v>21</v>
      </c>
      <c r="F6010" s="288" t="s">
        <v>6249</v>
      </c>
      <c r="G6010" s="289" t="s">
        <v>6208</v>
      </c>
      <c r="H6010" s="290">
        <v>855004588</v>
      </c>
    </row>
    <row r="6011" spans="2:8" x14ac:dyDescent="0.3">
      <c r="B6011" s="286">
        <v>44464.834108796298</v>
      </c>
      <c r="C6011" s="287">
        <v>100</v>
      </c>
      <c r="D6011" s="287">
        <v>96.1</v>
      </c>
      <c r="E6011" s="287">
        <f t="shared" si="93"/>
        <v>3.9000000000000057</v>
      </c>
      <c r="F6011" s="288" t="s">
        <v>32</v>
      </c>
      <c r="G6011" s="289"/>
      <c r="H6011" s="290">
        <v>855005317</v>
      </c>
    </row>
    <row r="6012" spans="2:8" x14ac:dyDescent="0.3">
      <c r="B6012" s="286">
        <v>44464.834780092591</v>
      </c>
      <c r="C6012" s="287">
        <v>300</v>
      </c>
      <c r="D6012" s="287">
        <v>293.7</v>
      </c>
      <c r="E6012" s="287">
        <f t="shared" si="93"/>
        <v>6.3000000000000114</v>
      </c>
      <c r="F6012" s="288" t="s">
        <v>32</v>
      </c>
      <c r="G6012" s="289"/>
      <c r="H6012" s="290">
        <v>855006316</v>
      </c>
    </row>
    <row r="6013" spans="2:8" x14ac:dyDescent="0.3">
      <c r="B6013" s="286">
        <v>44464.839189814818</v>
      </c>
      <c r="C6013" s="287">
        <v>300</v>
      </c>
      <c r="D6013" s="287">
        <v>293.7</v>
      </c>
      <c r="E6013" s="287">
        <f t="shared" si="93"/>
        <v>6.3000000000000114</v>
      </c>
      <c r="F6013" s="288" t="s">
        <v>32</v>
      </c>
      <c r="G6013" s="289"/>
      <c r="H6013" s="290">
        <v>855012662</v>
      </c>
    </row>
    <row r="6014" spans="2:8" x14ac:dyDescent="0.3">
      <c r="B6014" s="286">
        <v>44464.839872685188</v>
      </c>
      <c r="C6014" s="287">
        <v>240</v>
      </c>
      <c r="D6014" s="287">
        <v>234.96</v>
      </c>
      <c r="E6014" s="287">
        <f t="shared" si="93"/>
        <v>5.039999999999992</v>
      </c>
      <c r="F6014" s="288" t="s">
        <v>32</v>
      </c>
      <c r="G6014" s="289"/>
      <c r="H6014" s="290">
        <v>855013602</v>
      </c>
    </row>
    <row r="6015" spans="2:8" x14ac:dyDescent="0.3">
      <c r="B6015" s="286">
        <v>44464.84107638889</v>
      </c>
      <c r="C6015" s="287">
        <v>50</v>
      </c>
      <c r="D6015" s="287">
        <v>46.1</v>
      </c>
      <c r="E6015" s="287">
        <f t="shared" si="93"/>
        <v>3.8999999999999986</v>
      </c>
      <c r="F6015" s="288" t="s">
        <v>32</v>
      </c>
      <c r="G6015" s="289"/>
      <c r="H6015" s="290">
        <v>855015165</v>
      </c>
    </row>
    <row r="6016" spans="2:8" x14ac:dyDescent="0.3">
      <c r="B6016" s="286">
        <v>44464.841134259259</v>
      </c>
      <c r="C6016" s="287">
        <v>300</v>
      </c>
      <c r="D6016" s="287">
        <v>293.7</v>
      </c>
      <c r="E6016" s="287">
        <f t="shared" si="93"/>
        <v>6.3000000000000114</v>
      </c>
      <c r="F6016" s="288" t="s">
        <v>32</v>
      </c>
      <c r="G6016" s="289"/>
      <c r="H6016" s="290">
        <v>855015263</v>
      </c>
    </row>
    <row r="6017" spans="2:8" x14ac:dyDescent="0.3">
      <c r="B6017" s="286">
        <v>44464.84170138889</v>
      </c>
      <c r="C6017" s="287">
        <v>300</v>
      </c>
      <c r="D6017" s="287">
        <v>293.7</v>
      </c>
      <c r="E6017" s="287">
        <f t="shared" si="93"/>
        <v>6.3000000000000114</v>
      </c>
      <c r="F6017" s="288" t="s">
        <v>32</v>
      </c>
      <c r="G6017" s="289"/>
      <c r="H6017" s="290">
        <v>855015996</v>
      </c>
    </row>
    <row r="6018" spans="2:8" x14ac:dyDescent="0.3">
      <c r="B6018" s="286">
        <v>44464.850532407407</v>
      </c>
      <c r="C6018" s="287">
        <v>300</v>
      </c>
      <c r="D6018" s="287">
        <v>293.7</v>
      </c>
      <c r="E6018" s="287">
        <f t="shared" si="93"/>
        <v>6.3000000000000114</v>
      </c>
      <c r="F6018" s="288" t="s">
        <v>32</v>
      </c>
      <c r="G6018" s="289"/>
      <c r="H6018" s="290">
        <v>855028026</v>
      </c>
    </row>
    <row r="6019" spans="2:8" x14ac:dyDescent="0.3">
      <c r="B6019" s="286">
        <v>44464.852384259262</v>
      </c>
      <c r="C6019" s="287">
        <v>300</v>
      </c>
      <c r="D6019" s="287">
        <v>293.7</v>
      </c>
      <c r="E6019" s="287">
        <f t="shared" si="93"/>
        <v>6.3000000000000114</v>
      </c>
      <c r="F6019" s="288" t="s">
        <v>32</v>
      </c>
      <c r="G6019" s="289"/>
      <c r="H6019" s="290">
        <v>855030491</v>
      </c>
    </row>
    <row r="6020" spans="2:8" x14ac:dyDescent="0.3">
      <c r="B6020" s="286">
        <v>44464.854456018518</v>
      </c>
      <c r="C6020" s="287">
        <v>1000</v>
      </c>
      <c r="D6020" s="287">
        <v>979</v>
      </c>
      <c r="E6020" s="287">
        <f t="shared" si="93"/>
        <v>21</v>
      </c>
      <c r="F6020" s="288" t="s">
        <v>6218</v>
      </c>
      <c r="G6020" s="289" t="s">
        <v>6130</v>
      </c>
      <c r="H6020" s="290">
        <v>855033320</v>
      </c>
    </row>
    <row r="6021" spans="2:8" x14ac:dyDescent="0.3">
      <c r="B6021" s="286">
        <v>44464.854548611111</v>
      </c>
      <c r="C6021" s="287">
        <v>300</v>
      </c>
      <c r="D6021" s="287">
        <v>293.7</v>
      </c>
      <c r="E6021" s="287">
        <f t="shared" ref="E6021:E6084" si="94">C6021-D6021</f>
        <v>6.3000000000000114</v>
      </c>
      <c r="F6021" s="288" t="s">
        <v>32</v>
      </c>
      <c r="G6021" s="289"/>
      <c r="H6021" s="290">
        <v>855033447</v>
      </c>
    </row>
    <row r="6022" spans="2:8" x14ac:dyDescent="0.3">
      <c r="B6022" s="286">
        <v>44464.862766203703</v>
      </c>
      <c r="C6022" s="287">
        <v>100</v>
      </c>
      <c r="D6022" s="287">
        <v>96.1</v>
      </c>
      <c r="E6022" s="287">
        <f t="shared" si="94"/>
        <v>3.9000000000000057</v>
      </c>
      <c r="F6022" s="288" t="s">
        <v>32</v>
      </c>
      <c r="G6022" s="289"/>
      <c r="H6022" s="290">
        <v>855045236</v>
      </c>
    </row>
    <row r="6023" spans="2:8" x14ac:dyDescent="0.3">
      <c r="B6023" s="286">
        <v>44464.862812500003</v>
      </c>
      <c r="C6023" s="287">
        <v>300</v>
      </c>
      <c r="D6023" s="287">
        <v>293.7</v>
      </c>
      <c r="E6023" s="287">
        <f t="shared" si="94"/>
        <v>6.3000000000000114</v>
      </c>
      <c r="F6023" s="288" t="s">
        <v>6228</v>
      </c>
      <c r="G6023" s="289" t="s">
        <v>6104</v>
      </c>
      <c r="H6023" s="290">
        <v>855045277</v>
      </c>
    </row>
    <row r="6024" spans="2:8" x14ac:dyDescent="0.3">
      <c r="B6024" s="286">
        <v>44464.863368055558</v>
      </c>
      <c r="C6024" s="287">
        <v>500</v>
      </c>
      <c r="D6024" s="287">
        <v>489.5</v>
      </c>
      <c r="E6024" s="287">
        <f t="shared" si="94"/>
        <v>10.5</v>
      </c>
      <c r="F6024" s="288" t="s">
        <v>32</v>
      </c>
      <c r="G6024" s="289"/>
      <c r="H6024" s="290">
        <v>855046033</v>
      </c>
    </row>
    <row r="6025" spans="2:8" x14ac:dyDescent="0.3">
      <c r="B6025" s="286">
        <v>44464.864247685182</v>
      </c>
      <c r="C6025" s="287">
        <v>50</v>
      </c>
      <c r="D6025" s="287">
        <v>46.1</v>
      </c>
      <c r="E6025" s="287">
        <f t="shared" si="94"/>
        <v>3.8999999999999986</v>
      </c>
      <c r="F6025" s="288" t="s">
        <v>6146</v>
      </c>
      <c r="G6025" s="289" t="s">
        <v>6102</v>
      </c>
      <c r="H6025" s="290">
        <v>855047225</v>
      </c>
    </row>
    <row r="6026" spans="2:8" x14ac:dyDescent="0.3">
      <c r="B6026" s="286">
        <v>44464.865787037037</v>
      </c>
      <c r="C6026" s="287">
        <v>1000</v>
      </c>
      <c r="D6026" s="287">
        <v>979</v>
      </c>
      <c r="E6026" s="287">
        <f t="shared" si="94"/>
        <v>21</v>
      </c>
      <c r="F6026" s="288" t="s">
        <v>32</v>
      </c>
      <c r="G6026" s="289"/>
      <c r="H6026" s="290">
        <v>855049231</v>
      </c>
    </row>
    <row r="6027" spans="2:8" x14ac:dyDescent="0.3">
      <c r="B6027" s="286">
        <v>44464.870555555557</v>
      </c>
      <c r="C6027" s="287">
        <v>700</v>
      </c>
      <c r="D6027" s="287">
        <v>685.3</v>
      </c>
      <c r="E6027" s="287">
        <f t="shared" si="94"/>
        <v>14.700000000000045</v>
      </c>
      <c r="F6027" s="288" t="s">
        <v>32</v>
      </c>
      <c r="G6027" s="289"/>
      <c r="H6027" s="290">
        <v>855055705</v>
      </c>
    </row>
    <row r="6028" spans="2:8" x14ac:dyDescent="0.3">
      <c r="B6028" s="286">
        <v>44464.871701388889</v>
      </c>
      <c r="C6028" s="287">
        <v>2000</v>
      </c>
      <c r="D6028" s="287">
        <v>1958</v>
      </c>
      <c r="E6028" s="287">
        <f t="shared" si="94"/>
        <v>42</v>
      </c>
      <c r="F6028" s="288" t="s">
        <v>32</v>
      </c>
      <c r="G6028" s="289"/>
      <c r="H6028" s="290">
        <v>855057134</v>
      </c>
    </row>
    <row r="6029" spans="2:8" x14ac:dyDescent="0.3">
      <c r="B6029" s="286">
        <v>44464.87226851852</v>
      </c>
      <c r="C6029" s="287">
        <v>300</v>
      </c>
      <c r="D6029" s="287">
        <v>293.7</v>
      </c>
      <c r="E6029" s="287">
        <f t="shared" si="94"/>
        <v>6.3000000000000114</v>
      </c>
      <c r="F6029" s="288" t="s">
        <v>32</v>
      </c>
      <c r="G6029" s="289"/>
      <c r="H6029" s="290">
        <v>855057790</v>
      </c>
    </row>
    <row r="6030" spans="2:8" x14ac:dyDescent="0.3">
      <c r="B6030" s="286">
        <v>44464.876539351855</v>
      </c>
      <c r="C6030" s="287">
        <v>30</v>
      </c>
      <c r="D6030" s="287">
        <v>26.1</v>
      </c>
      <c r="E6030" s="287">
        <f t="shared" si="94"/>
        <v>3.8999999999999986</v>
      </c>
      <c r="F6030" s="288" t="s">
        <v>32</v>
      </c>
      <c r="G6030" s="289"/>
      <c r="H6030" s="290">
        <v>855063387</v>
      </c>
    </row>
    <row r="6031" spans="2:8" x14ac:dyDescent="0.3">
      <c r="B6031" s="286">
        <v>44464.879826388889</v>
      </c>
      <c r="C6031" s="287">
        <v>200</v>
      </c>
      <c r="D6031" s="287">
        <v>195.8</v>
      </c>
      <c r="E6031" s="287">
        <f t="shared" si="94"/>
        <v>4.1999999999999886</v>
      </c>
      <c r="F6031" s="288" t="s">
        <v>6098</v>
      </c>
      <c r="G6031" s="289" t="s">
        <v>6099</v>
      </c>
      <c r="H6031" s="290">
        <v>855067757</v>
      </c>
    </row>
    <row r="6032" spans="2:8" x14ac:dyDescent="0.3">
      <c r="B6032" s="286">
        <v>44464.880150462966</v>
      </c>
      <c r="C6032" s="287">
        <v>500</v>
      </c>
      <c r="D6032" s="287">
        <v>489.5</v>
      </c>
      <c r="E6032" s="287">
        <f t="shared" si="94"/>
        <v>10.5</v>
      </c>
      <c r="F6032" s="288" t="s">
        <v>32</v>
      </c>
      <c r="G6032" s="289"/>
      <c r="H6032" s="290">
        <v>855068257</v>
      </c>
    </row>
    <row r="6033" spans="2:8" x14ac:dyDescent="0.3">
      <c r="B6033" s="286">
        <v>44464.881053240744</v>
      </c>
      <c r="C6033" s="287">
        <v>1000</v>
      </c>
      <c r="D6033" s="287">
        <v>979</v>
      </c>
      <c r="E6033" s="287">
        <f t="shared" si="94"/>
        <v>21</v>
      </c>
      <c r="F6033" s="288" t="s">
        <v>32</v>
      </c>
      <c r="G6033" s="289"/>
      <c r="H6033" s="290">
        <v>855069474</v>
      </c>
    </row>
    <row r="6034" spans="2:8" x14ac:dyDescent="0.3">
      <c r="B6034" s="286">
        <v>44464.882939814815</v>
      </c>
      <c r="C6034" s="287">
        <v>700</v>
      </c>
      <c r="D6034" s="287">
        <v>685.3</v>
      </c>
      <c r="E6034" s="287">
        <f t="shared" si="94"/>
        <v>14.700000000000045</v>
      </c>
      <c r="F6034" s="288" t="s">
        <v>32</v>
      </c>
      <c r="G6034" s="289"/>
      <c r="H6034" s="290">
        <v>855071931</v>
      </c>
    </row>
    <row r="6035" spans="2:8" x14ac:dyDescent="0.3">
      <c r="B6035" s="286">
        <v>44464.885914351849</v>
      </c>
      <c r="C6035" s="287">
        <v>100</v>
      </c>
      <c r="D6035" s="287">
        <v>96.1</v>
      </c>
      <c r="E6035" s="287">
        <f t="shared" si="94"/>
        <v>3.9000000000000057</v>
      </c>
      <c r="F6035" s="288" t="s">
        <v>32</v>
      </c>
      <c r="G6035" s="289"/>
      <c r="H6035" s="290">
        <v>855075781</v>
      </c>
    </row>
    <row r="6036" spans="2:8" x14ac:dyDescent="0.3">
      <c r="B6036" s="286">
        <v>44464.887314814812</v>
      </c>
      <c r="C6036" s="287">
        <v>1000</v>
      </c>
      <c r="D6036" s="287">
        <v>979</v>
      </c>
      <c r="E6036" s="287">
        <f t="shared" si="94"/>
        <v>21</v>
      </c>
      <c r="F6036" s="288" t="s">
        <v>32</v>
      </c>
      <c r="G6036" s="289"/>
      <c r="H6036" s="290">
        <v>855077391</v>
      </c>
    </row>
    <row r="6037" spans="2:8" x14ac:dyDescent="0.3">
      <c r="B6037" s="286">
        <v>44464.889664351853</v>
      </c>
      <c r="C6037" s="287">
        <v>70</v>
      </c>
      <c r="D6037" s="287">
        <v>66.099999999999994</v>
      </c>
      <c r="E6037" s="287">
        <f t="shared" si="94"/>
        <v>3.9000000000000057</v>
      </c>
      <c r="F6037" s="288" t="s">
        <v>32</v>
      </c>
      <c r="G6037" s="289"/>
      <c r="H6037" s="290">
        <v>855080367</v>
      </c>
    </row>
    <row r="6038" spans="2:8" x14ac:dyDescent="0.3">
      <c r="B6038" s="286">
        <v>44464.892395833333</v>
      </c>
      <c r="C6038" s="287">
        <v>1000</v>
      </c>
      <c r="D6038" s="287">
        <v>979</v>
      </c>
      <c r="E6038" s="287">
        <f t="shared" si="94"/>
        <v>21</v>
      </c>
      <c r="F6038" s="288" t="s">
        <v>32</v>
      </c>
      <c r="G6038" s="289"/>
      <c r="H6038" s="290">
        <v>855083941</v>
      </c>
    </row>
    <row r="6039" spans="2:8" x14ac:dyDescent="0.3">
      <c r="B6039" s="286">
        <v>44464.892500000002</v>
      </c>
      <c r="C6039" s="287">
        <v>100</v>
      </c>
      <c r="D6039" s="287">
        <v>96.1</v>
      </c>
      <c r="E6039" s="287">
        <f t="shared" si="94"/>
        <v>3.9000000000000057</v>
      </c>
      <c r="F6039" s="288" t="s">
        <v>32</v>
      </c>
      <c r="G6039" s="289"/>
      <c r="H6039" s="290">
        <v>855084107</v>
      </c>
    </row>
    <row r="6040" spans="2:8" x14ac:dyDescent="0.3">
      <c r="B6040" s="286">
        <v>44464.894259259258</v>
      </c>
      <c r="C6040" s="287">
        <v>200</v>
      </c>
      <c r="D6040" s="287">
        <v>195.8</v>
      </c>
      <c r="E6040" s="287">
        <f t="shared" si="94"/>
        <v>4.1999999999999886</v>
      </c>
      <c r="F6040" s="288" t="s">
        <v>32</v>
      </c>
      <c r="G6040" s="289"/>
      <c r="H6040" s="290">
        <v>855086318</v>
      </c>
    </row>
    <row r="6041" spans="2:8" x14ac:dyDescent="0.3">
      <c r="B6041" s="286">
        <v>44464.897615740738</v>
      </c>
      <c r="C6041" s="287">
        <v>100</v>
      </c>
      <c r="D6041" s="287">
        <v>96.1</v>
      </c>
      <c r="E6041" s="287">
        <f t="shared" si="94"/>
        <v>3.9000000000000057</v>
      </c>
      <c r="F6041" s="288" t="s">
        <v>32</v>
      </c>
      <c r="G6041" s="289"/>
      <c r="H6041" s="290">
        <v>855090595</v>
      </c>
    </row>
    <row r="6042" spans="2:8" x14ac:dyDescent="0.3">
      <c r="B6042" s="286">
        <v>44464.898425925923</v>
      </c>
      <c r="C6042" s="287">
        <v>300</v>
      </c>
      <c r="D6042" s="287">
        <v>293.7</v>
      </c>
      <c r="E6042" s="287">
        <f t="shared" si="94"/>
        <v>6.3000000000000114</v>
      </c>
      <c r="F6042" s="288" t="s">
        <v>32</v>
      </c>
      <c r="G6042" s="289"/>
      <c r="H6042" s="290">
        <v>855091623</v>
      </c>
    </row>
    <row r="6043" spans="2:8" x14ac:dyDescent="0.3">
      <c r="B6043" s="286">
        <v>44464.899571759262</v>
      </c>
      <c r="C6043" s="287">
        <v>100</v>
      </c>
      <c r="D6043" s="287">
        <v>96.1</v>
      </c>
      <c r="E6043" s="287">
        <f t="shared" si="94"/>
        <v>3.9000000000000057</v>
      </c>
      <c r="F6043" s="288" t="s">
        <v>32</v>
      </c>
      <c r="G6043" s="289"/>
      <c r="H6043" s="290">
        <v>855093112</v>
      </c>
    </row>
    <row r="6044" spans="2:8" x14ac:dyDescent="0.3">
      <c r="B6044" s="286">
        <v>44464.899791666663</v>
      </c>
      <c r="C6044" s="287">
        <v>1450</v>
      </c>
      <c r="D6044" s="287">
        <v>1419.55</v>
      </c>
      <c r="E6044" s="287">
        <f t="shared" si="94"/>
        <v>30.450000000000045</v>
      </c>
      <c r="F6044" s="288" t="s">
        <v>6125</v>
      </c>
      <c r="G6044" s="289" t="s">
        <v>6163</v>
      </c>
      <c r="H6044" s="290">
        <v>855093327</v>
      </c>
    </row>
    <row r="6045" spans="2:8" x14ac:dyDescent="0.3">
      <c r="B6045" s="286">
        <v>44464.900625000002</v>
      </c>
      <c r="C6045" s="287">
        <v>1000</v>
      </c>
      <c r="D6045" s="287">
        <v>979</v>
      </c>
      <c r="E6045" s="287">
        <f t="shared" si="94"/>
        <v>21</v>
      </c>
      <c r="F6045" s="288" t="s">
        <v>32</v>
      </c>
      <c r="G6045" s="289"/>
      <c r="H6045" s="290">
        <v>855094324</v>
      </c>
    </row>
    <row r="6046" spans="2:8" x14ac:dyDescent="0.3">
      <c r="B6046" s="286">
        <v>44464.900671296295</v>
      </c>
      <c r="C6046" s="287">
        <v>1000</v>
      </c>
      <c r="D6046" s="287">
        <v>979</v>
      </c>
      <c r="E6046" s="287">
        <f t="shared" si="94"/>
        <v>21</v>
      </c>
      <c r="F6046" s="288" t="s">
        <v>32</v>
      </c>
      <c r="G6046" s="289"/>
      <c r="H6046" s="290">
        <v>855094394</v>
      </c>
    </row>
    <row r="6047" spans="2:8" x14ac:dyDescent="0.3">
      <c r="B6047" s="286">
        <v>44464.902708333335</v>
      </c>
      <c r="C6047" s="287">
        <v>500</v>
      </c>
      <c r="D6047" s="287">
        <v>489.5</v>
      </c>
      <c r="E6047" s="287">
        <f t="shared" si="94"/>
        <v>10.5</v>
      </c>
      <c r="F6047" s="288" t="s">
        <v>32</v>
      </c>
      <c r="G6047" s="289"/>
      <c r="H6047" s="290">
        <v>855097014</v>
      </c>
    </row>
    <row r="6048" spans="2:8" x14ac:dyDescent="0.3">
      <c r="B6048" s="286">
        <v>44464.902731481481</v>
      </c>
      <c r="C6048" s="287">
        <v>500</v>
      </c>
      <c r="D6048" s="287">
        <v>489.5</v>
      </c>
      <c r="E6048" s="287">
        <f t="shared" si="94"/>
        <v>10.5</v>
      </c>
      <c r="F6048" s="288" t="s">
        <v>32</v>
      </c>
      <c r="G6048" s="289"/>
      <c r="H6048" s="290">
        <v>855097034</v>
      </c>
    </row>
    <row r="6049" spans="2:8" x14ac:dyDescent="0.3">
      <c r="B6049" s="286">
        <v>44464.903414351851</v>
      </c>
      <c r="C6049" s="287">
        <v>300</v>
      </c>
      <c r="D6049" s="287">
        <v>293.7</v>
      </c>
      <c r="E6049" s="287">
        <f t="shared" si="94"/>
        <v>6.3000000000000114</v>
      </c>
      <c r="F6049" s="288" t="s">
        <v>32</v>
      </c>
      <c r="G6049" s="289"/>
      <c r="H6049" s="290">
        <v>855097947</v>
      </c>
    </row>
    <row r="6050" spans="2:8" x14ac:dyDescent="0.3">
      <c r="B6050" s="286">
        <v>44464.915324074071</v>
      </c>
      <c r="C6050" s="287">
        <v>200</v>
      </c>
      <c r="D6050" s="287">
        <v>195.8</v>
      </c>
      <c r="E6050" s="287">
        <f t="shared" si="94"/>
        <v>4.1999999999999886</v>
      </c>
      <c r="F6050" s="288" t="s">
        <v>32</v>
      </c>
      <c r="G6050" s="289"/>
      <c r="H6050" s="290">
        <v>855112138</v>
      </c>
    </row>
    <row r="6051" spans="2:8" x14ac:dyDescent="0.3">
      <c r="B6051" s="286">
        <v>44464.916967592595</v>
      </c>
      <c r="C6051" s="287">
        <v>100</v>
      </c>
      <c r="D6051" s="287">
        <v>96.1</v>
      </c>
      <c r="E6051" s="287">
        <f t="shared" si="94"/>
        <v>3.9000000000000057</v>
      </c>
      <c r="F6051" s="288" t="s">
        <v>32</v>
      </c>
      <c r="G6051" s="289"/>
      <c r="H6051" s="290">
        <v>855114112</v>
      </c>
    </row>
    <row r="6052" spans="2:8" x14ac:dyDescent="0.3">
      <c r="B6052" s="286">
        <v>44464.916979166665</v>
      </c>
      <c r="C6052" s="287">
        <v>300</v>
      </c>
      <c r="D6052" s="287">
        <v>293.7</v>
      </c>
      <c r="E6052" s="287">
        <f t="shared" si="94"/>
        <v>6.3000000000000114</v>
      </c>
      <c r="F6052" s="288" t="s">
        <v>32</v>
      </c>
      <c r="G6052" s="289"/>
      <c r="H6052" s="290">
        <v>855114131</v>
      </c>
    </row>
    <row r="6053" spans="2:8" x14ac:dyDescent="0.3">
      <c r="B6053" s="286">
        <v>44464.925682870373</v>
      </c>
      <c r="C6053" s="287">
        <v>7000</v>
      </c>
      <c r="D6053" s="287">
        <v>6853</v>
      </c>
      <c r="E6053" s="287">
        <f t="shared" si="94"/>
        <v>147</v>
      </c>
      <c r="F6053" s="288" t="s">
        <v>6550</v>
      </c>
      <c r="G6053" s="289" t="s">
        <v>6130</v>
      </c>
      <c r="H6053" s="290">
        <v>855123720</v>
      </c>
    </row>
    <row r="6054" spans="2:8" x14ac:dyDescent="0.3">
      <c r="B6054" s="286">
        <v>44464.926423611112</v>
      </c>
      <c r="C6054" s="287">
        <v>150</v>
      </c>
      <c r="D6054" s="287">
        <v>146.1</v>
      </c>
      <c r="E6054" s="287">
        <f t="shared" si="94"/>
        <v>3.9000000000000057</v>
      </c>
      <c r="F6054" s="288" t="s">
        <v>32</v>
      </c>
      <c r="G6054" s="289"/>
      <c r="H6054" s="290">
        <v>855124622</v>
      </c>
    </row>
    <row r="6055" spans="2:8" x14ac:dyDescent="0.3">
      <c r="B6055" s="286">
        <v>44464.927870370368</v>
      </c>
      <c r="C6055" s="287">
        <v>1000</v>
      </c>
      <c r="D6055" s="287">
        <v>979</v>
      </c>
      <c r="E6055" s="287">
        <f t="shared" si="94"/>
        <v>21</v>
      </c>
      <c r="F6055" s="288" t="s">
        <v>32</v>
      </c>
      <c r="G6055" s="289"/>
      <c r="H6055" s="290">
        <v>855126278</v>
      </c>
    </row>
    <row r="6056" spans="2:8" x14ac:dyDescent="0.3">
      <c r="B6056" s="286">
        <v>44464.928055555552</v>
      </c>
      <c r="C6056" s="287">
        <v>150</v>
      </c>
      <c r="D6056" s="287">
        <v>146.1</v>
      </c>
      <c r="E6056" s="287">
        <f t="shared" si="94"/>
        <v>3.9000000000000057</v>
      </c>
      <c r="F6056" s="288" t="s">
        <v>32</v>
      </c>
      <c r="G6056" s="289"/>
      <c r="H6056" s="290">
        <v>855126512</v>
      </c>
    </row>
    <row r="6057" spans="2:8" x14ac:dyDescent="0.3">
      <c r="B6057" s="286">
        <v>44464.929583333331</v>
      </c>
      <c r="C6057" s="287">
        <v>100</v>
      </c>
      <c r="D6057" s="287">
        <v>96.1</v>
      </c>
      <c r="E6057" s="287">
        <f t="shared" si="94"/>
        <v>3.9000000000000057</v>
      </c>
      <c r="F6057" s="288" t="s">
        <v>32</v>
      </c>
      <c r="G6057" s="289"/>
      <c r="H6057" s="290">
        <v>855128203</v>
      </c>
    </row>
    <row r="6058" spans="2:8" x14ac:dyDescent="0.3">
      <c r="B6058" s="286">
        <v>44464.931319444448</v>
      </c>
      <c r="C6058" s="287">
        <v>2000</v>
      </c>
      <c r="D6058" s="287">
        <v>1958</v>
      </c>
      <c r="E6058" s="287">
        <f t="shared" si="94"/>
        <v>42</v>
      </c>
      <c r="F6058" s="288" t="s">
        <v>32</v>
      </c>
      <c r="G6058" s="289"/>
      <c r="H6058" s="290">
        <v>855130248</v>
      </c>
    </row>
    <row r="6059" spans="2:8" x14ac:dyDescent="0.3">
      <c r="B6059" s="286">
        <v>44464.931527777779</v>
      </c>
      <c r="C6059" s="287">
        <v>300</v>
      </c>
      <c r="D6059" s="287">
        <v>293.7</v>
      </c>
      <c r="E6059" s="287">
        <f t="shared" si="94"/>
        <v>6.3000000000000114</v>
      </c>
      <c r="F6059" s="288" t="s">
        <v>32</v>
      </c>
      <c r="G6059" s="289"/>
      <c r="H6059" s="290">
        <v>855130511</v>
      </c>
    </row>
    <row r="6060" spans="2:8" x14ac:dyDescent="0.3">
      <c r="B6060" s="286">
        <v>44464.935902777775</v>
      </c>
      <c r="C6060" s="287">
        <v>300</v>
      </c>
      <c r="D6060" s="287">
        <v>293.7</v>
      </c>
      <c r="E6060" s="287">
        <f t="shared" si="94"/>
        <v>6.3000000000000114</v>
      </c>
      <c r="F6060" s="288" t="s">
        <v>6101</v>
      </c>
      <c r="G6060" s="289" t="s">
        <v>6095</v>
      </c>
      <c r="H6060" s="290">
        <v>855135409</v>
      </c>
    </row>
    <row r="6061" spans="2:8" x14ac:dyDescent="0.3">
      <c r="B6061" s="286">
        <v>44464.93953703704</v>
      </c>
      <c r="C6061" s="287">
        <v>50</v>
      </c>
      <c r="D6061" s="287">
        <v>46.1</v>
      </c>
      <c r="E6061" s="287">
        <f t="shared" si="94"/>
        <v>3.8999999999999986</v>
      </c>
      <c r="F6061" s="288" t="s">
        <v>32</v>
      </c>
      <c r="G6061" s="289"/>
      <c r="H6061" s="290">
        <v>855139489</v>
      </c>
    </row>
    <row r="6062" spans="2:8" x14ac:dyDescent="0.3">
      <c r="B6062" s="286">
        <v>44464.940659722219</v>
      </c>
      <c r="C6062" s="287">
        <v>100</v>
      </c>
      <c r="D6062" s="287">
        <v>96.1</v>
      </c>
      <c r="E6062" s="287">
        <f t="shared" si="94"/>
        <v>3.9000000000000057</v>
      </c>
      <c r="F6062" s="288" t="s">
        <v>32</v>
      </c>
      <c r="G6062" s="289"/>
      <c r="H6062" s="290">
        <v>855140785</v>
      </c>
    </row>
    <row r="6063" spans="2:8" x14ac:dyDescent="0.3">
      <c r="B6063" s="286">
        <v>44464.941365740742</v>
      </c>
      <c r="C6063" s="287">
        <v>100</v>
      </c>
      <c r="D6063" s="287">
        <v>96.1</v>
      </c>
      <c r="E6063" s="287">
        <f t="shared" si="94"/>
        <v>3.9000000000000057</v>
      </c>
      <c r="F6063" s="288" t="s">
        <v>32</v>
      </c>
      <c r="G6063" s="289"/>
      <c r="H6063" s="290">
        <v>855141557</v>
      </c>
    </row>
    <row r="6064" spans="2:8" x14ac:dyDescent="0.3">
      <c r="B6064" s="286">
        <v>44464.942766203705</v>
      </c>
      <c r="C6064" s="287">
        <v>300</v>
      </c>
      <c r="D6064" s="287">
        <v>293.7</v>
      </c>
      <c r="E6064" s="287">
        <f t="shared" si="94"/>
        <v>6.3000000000000114</v>
      </c>
      <c r="F6064" s="288" t="s">
        <v>32</v>
      </c>
      <c r="G6064" s="289"/>
      <c r="H6064" s="290">
        <v>855143125</v>
      </c>
    </row>
    <row r="6065" spans="2:8" x14ac:dyDescent="0.3">
      <c r="B6065" s="286">
        <v>44464.944710648146</v>
      </c>
      <c r="C6065" s="287">
        <v>20</v>
      </c>
      <c r="D6065" s="287">
        <v>16.100000000000001</v>
      </c>
      <c r="E6065" s="287">
        <f t="shared" si="94"/>
        <v>3.8999999999999986</v>
      </c>
      <c r="F6065" s="288" t="s">
        <v>32</v>
      </c>
      <c r="G6065" s="289"/>
      <c r="H6065" s="290">
        <v>855145333</v>
      </c>
    </row>
    <row r="6066" spans="2:8" x14ac:dyDescent="0.3">
      <c r="B6066" s="286">
        <v>44464.951574074075</v>
      </c>
      <c r="C6066" s="287">
        <v>100</v>
      </c>
      <c r="D6066" s="287">
        <v>96.1</v>
      </c>
      <c r="E6066" s="287">
        <f t="shared" si="94"/>
        <v>3.9000000000000057</v>
      </c>
      <c r="F6066" s="288" t="s">
        <v>32</v>
      </c>
      <c r="G6066" s="289"/>
      <c r="H6066" s="290">
        <v>855152232</v>
      </c>
    </row>
    <row r="6067" spans="2:8" x14ac:dyDescent="0.3">
      <c r="B6067" s="286">
        <v>44464.966481481482</v>
      </c>
      <c r="C6067" s="287">
        <v>50</v>
      </c>
      <c r="D6067" s="287">
        <v>46.1</v>
      </c>
      <c r="E6067" s="287">
        <f t="shared" si="94"/>
        <v>3.8999999999999986</v>
      </c>
      <c r="F6067" s="288" t="s">
        <v>32</v>
      </c>
      <c r="G6067" s="289"/>
      <c r="H6067" s="290">
        <v>855167192</v>
      </c>
    </row>
    <row r="6068" spans="2:8" x14ac:dyDescent="0.3">
      <c r="B6068" s="286">
        <v>44464.971215277779</v>
      </c>
      <c r="C6068" s="287">
        <v>1200</v>
      </c>
      <c r="D6068" s="287">
        <v>1174.8</v>
      </c>
      <c r="E6068" s="287">
        <f t="shared" si="94"/>
        <v>25.200000000000045</v>
      </c>
      <c r="F6068" s="288" t="s">
        <v>32</v>
      </c>
      <c r="G6068" s="289"/>
      <c r="H6068" s="290">
        <v>855171845</v>
      </c>
    </row>
    <row r="6069" spans="2:8" x14ac:dyDescent="0.3">
      <c r="B6069" s="286">
        <v>44464.971238425926</v>
      </c>
      <c r="C6069" s="287">
        <v>100</v>
      </c>
      <c r="D6069" s="287">
        <v>96.1</v>
      </c>
      <c r="E6069" s="287">
        <f t="shared" si="94"/>
        <v>3.9000000000000057</v>
      </c>
      <c r="F6069" s="288" t="s">
        <v>32</v>
      </c>
      <c r="G6069" s="289"/>
      <c r="H6069" s="290">
        <v>855171863</v>
      </c>
    </row>
    <row r="6070" spans="2:8" x14ac:dyDescent="0.3">
      <c r="B6070" s="286">
        <v>44464.973900462966</v>
      </c>
      <c r="C6070" s="287">
        <v>1000</v>
      </c>
      <c r="D6070" s="287">
        <v>979</v>
      </c>
      <c r="E6070" s="287">
        <f t="shared" si="94"/>
        <v>21</v>
      </c>
      <c r="F6070" s="288" t="s">
        <v>32</v>
      </c>
      <c r="G6070" s="289"/>
      <c r="H6070" s="290">
        <v>855174618</v>
      </c>
    </row>
    <row r="6071" spans="2:8" x14ac:dyDescent="0.3">
      <c r="B6071" s="286">
        <v>44464.975613425922</v>
      </c>
      <c r="C6071" s="287">
        <v>150</v>
      </c>
      <c r="D6071" s="287">
        <v>146.1</v>
      </c>
      <c r="E6071" s="287">
        <f t="shared" si="94"/>
        <v>3.9000000000000057</v>
      </c>
      <c r="F6071" s="288" t="s">
        <v>32</v>
      </c>
      <c r="G6071" s="289"/>
      <c r="H6071" s="290">
        <v>855176392</v>
      </c>
    </row>
    <row r="6072" spans="2:8" x14ac:dyDescent="0.3">
      <c r="B6072" s="286">
        <v>44464.975995370369</v>
      </c>
      <c r="C6072" s="287">
        <v>300</v>
      </c>
      <c r="D6072" s="287">
        <v>293.7</v>
      </c>
      <c r="E6072" s="287">
        <f t="shared" si="94"/>
        <v>6.3000000000000114</v>
      </c>
      <c r="F6072" s="288" t="s">
        <v>32</v>
      </c>
      <c r="G6072" s="289"/>
      <c r="H6072" s="290">
        <v>855176810</v>
      </c>
    </row>
    <row r="6073" spans="2:8" x14ac:dyDescent="0.3">
      <c r="B6073" s="286">
        <v>44464.983715277776</v>
      </c>
      <c r="C6073" s="287">
        <v>500</v>
      </c>
      <c r="D6073" s="287">
        <v>489.5</v>
      </c>
      <c r="E6073" s="287">
        <f t="shared" si="94"/>
        <v>10.5</v>
      </c>
      <c r="F6073" s="288" t="s">
        <v>32</v>
      </c>
      <c r="G6073" s="289"/>
      <c r="H6073" s="290">
        <v>855183909</v>
      </c>
    </row>
    <row r="6074" spans="2:8" x14ac:dyDescent="0.3">
      <c r="B6074" s="286">
        <v>44464.985682870371</v>
      </c>
      <c r="C6074" s="287">
        <v>500</v>
      </c>
      <c r="D6074" s="287">
        <v>489.5</v>
      </c>
      <c r="E6074" s="287">
        <f t="shared" si="94"/>
        <v>10.5</v>
      </c>
      <c r="F6074" s="288" t="s">
        <v>32</v>
      </c>
      <c r="G6074" s="289"/>
      <c r="H6074" s="290">
        <v>855185784</v>
      </c>
    </row>
    <row r="6075" spans="2:8" x14ac:dyDescent="0.3">
      <c r="B6075" s="286">
        <v>44464.988495370373</v>
      </c>
      <c r="C6075" s="287">
        <v>300</v>
      </c>
      <c r="D6075" s="287">
        <v>293.7</v>
      </c>
      <c r="E6075" s="287">
        <f t="shared" si="94"/>
        <v>6.3000000000000114</v>
      </c>
      <c r="F6075" s="288" t="s">
        <v>32</v>
      </c>
      <c r="G6075" s="289"/>
      <c r="H6075" s="290">
        <v>855188264</v>
      </c>
    </row>
    <row r="6076" spans="2:8" x14ac:dyDescent="0.3">
      <c r="B6076" s="286">
        <v>44464.989247685182</v>
      </c>
      <c r="C6076" s="287">
        <v>7000</v>
      </c>
      <c r="D6076" s="287">
        <v>6853</v>
      </c>
      <c r="E6076" s="287">
        <f t="shared" si="94"/>
        <v>147</v>
      </c>
      <c r="F6076" s="288" t="s">
        <v>6106</v>
      </c>
      <c r="G6076" s="289" t="s">
        <v>6102</v>
      </c>
      <c r="H6076" s="290">
        <v>855188920</v>
      </c>
    </row>
    <row r="6077" spans="2:8" x14ac:dyDescent="0.3">
      <c r="B6077" s="286">
        <v>44464.995000000003</v>
      </c>
      <c r="C6077" s="287">
        <v>300</v>
      </c>
      <c r="D6077" s="287">
        <v>293.7</v>
      </c>
      <c r="E6077" s="287">
        <f t="shared" si="94"/>
        <v>6.3000000000000114</v>
      </c>
      <c r="F6077" s="288" t="s">
        <v>32</v>
      </c>
      <c r="G6077" s="289"/>
      <c r="H6077" s="290">
        <v>855193608</v>
      </c>
    </row>
    <row r="6078" spans="2:8" x14ac:dyDescent="0.3">
      <c r="B6078" s="286">
        <v>44464.999918981484</v>
      </c>
      <c r="C6078" s="287">
        <v>700</v>
      </c>
      <c r="D6078" s="287">
        <v>685.3</v>
      </c>
      <c r="E6078" s="287">
        <f t="shared" si="94"/>
        <v>14.700000000000045</v>
      </c>
      <c r="F6078" s="288" t="s">
        <v>32</v>
      </c>
      <c r="G6078" s="289"/>
      <c r="H6078" s="290">
        <v>855197548</v>
      </c>
    </row>
    <row r="6079" spans="2:8" x14ac:dyDescent="0.3">
      <c r="B6079" s="286">
        <v>44465.015902777777</v>
      </c>
      <c r="C6079" s="287">
        <v>5000</v>
      </c>
      <c r="D6079" s="287">
        <v>4895</v>
      </c>
      <c r="E6079" s="287">
        <f t="shared" si="94"/>
        <v>105</v>
      </c>
      <c r="F6079" s="288" t="s">
        <v>32</v>
      </c>
      <c r="G6079" s="289"/>
      <c r="H6079" s="290">
        <v>855231564</v>
      </c>
    </row>
    <row r="6080" spans="2:8" x14ac:dyDescent="0.3">
      <c r="B6080" s="286">
        <v>44465.016319444447</v>
      </c>
      <c r="C6080" s="287">
        <v>100</v>
      </c>
      <c r="D6080" s="287">
        <v>96.1</v>
      </c>
      <c r="E6080" s="287">
        <f t="shared" si="94"/>
        <v>3.9000000000000057</v>
      </c>
      <c r="F6080" s="288" t="s">
        <v>67</v>
      </c>
      <c r="G6080" s="289" t="s">
        <v>6121</v>
      </c>
      <c r="H6080" s="290">
        <v>855232240</v>
      </c>
    </row>
    <row r="6081" spans="2:8" x14ac:dyDescent="0.3">
      <c r="B6081" s="286">
        <v>44465.022141203706</v>
      </c>
      <c r="C6081" s="287">
        <v>300</v>
      </c>
      <c r="D6081" s="287">
        <v>293.7</v>
      </c>
      <c r="E6081" s="287">
        <f t="shared" si="94"/>
        <v>6.3000000000000114</v>
      </c>
      <c r="F6081" s="288" t="s">
        <v>32</v>
      </c>
      <c r="G6081" s="289"/>
      <c r="H6081" s="290">
        <v>855241938</v>
      </c>
    </row>
    <row r="6082" spans="2:8" x14ac:dyDescent="0.3">
      <c r="B6082" s="286">
        <v>44465.029467592591</v>
      </c>
      <c r="C6082" s="287">
        <v>150</v>
      </c>
      <c r="D6082" s="287">
        <v>146.1</v>
      </c>
      <c r="E6082" s="287">
        <f t="shared" si="94"/>
        <v>3.9000000000000057</v>
      </c>
      <c r="F6082" s="288" t="s">
        <v>32</v>
      </c>
      <c r="G6082" s="289"/>
      <c r="H6082" s="290">
        <v>855252291</v>
      </c>
    </row>
    <row r="6083" spans="2:8" x14ac:dyDescent="0.3">
      <c r="B6083" s="286">
        <v>44465.030844907407</v>
      </c>
      <c r="C6083" s="287">
        <v>100</v>
      </c>
      <c r="D6083" s="287">
        <v>96.1</v>
      </c>
      <c r="E6083" s="287">
        <f t="shared" si="94"/>
        <v>3.9000000000000057</v>
      </c>
      <c r="F6083" s="288" t="s">
        <v>32</v>
      </c>
      <c r="G6083" s="289"/>
      <c r="H6083" s="290">
        <v>855254126</v>
      </c>
    </row>
    <row r="6084" spans="2:8" x14ac:dyDescent="0.3">
      <c r="B6084" s="286">
        <v>44465.047025462962</v>
      </c>
      <c r="C6084" s="287">
        <v>300</v>
      </c>
      <c r="D6084" s="287">
        <v>293.7</v>
      </c>
      <c r="E6084" s="287">
        <f t="shared" si="94"/>
        <v>6.3000000000000114</v>
      </c>
      <c r="F6084" s="288" t="s">
        <v>32</v>
      </c>
      <c r="G6084" s="289"/>
      <c r="H6084" s="290">
        <v>855274400</v>
      </c>
    </row>
    <row r="6085" spans="2:8" x14ac:dyDescent="0.3">
      <c r="B6085" s="286">
        <v>44465.060115740744</v>
      </c>
      <c r="C6085" s="287">
        <v>1000</v>
      </c>
      <c r="D6085" s="287">
        <v>979</v>
      </c>
      <c r="E6085" s="287">
        <f t="shared" ref="E6085:E6148" si="95">C6085-D6085</f>
        <v>21</v>
      </c>
      <c r="F6085" s="288" t="s">
        <v>32</v>
      </c>
      <c r="G6085" s="289"/>
      <c r="H6085" s="290">
        <v>855289307</v>
      </c>
    </row>
    <row r="6086" spans="2:8" x14ac:dyDescent="0.3">
      <c r="B6086" s="286">
        <v>44465.066493055558</v>
      </c>
      <c r="C6086" s="287">
        <v>1000</v>
      </c>
      <c r="D6086" s="287">
        <v>979</v>
      </c>
      <c r="E6086" s="287">
        <f t="shared" si="95"/>
        <v>21</v>
      </c>
      <c r="F6086" s="288" t="s">
        <v>32</v>
      </c>
      <c r="G6086" s="289"/>
      <c r="H6086" s="290">
        <v>855295983</v>
      </c>
    </row>
    <row r="6087" spans="2:8" x14ac:dyDescent="0.3">
      <c r="B6087" s="286">
        <v>44465.103055555555</v>
      </c>
      <c r="C6087" s="287">
        <v>365</v>
      </c>
      <c r="D6087" s="287">
        <v>357.33</v>
      </c>
      <c r="E6087" s="287">
        <f t="shared" si="95"/>
        <v>7.6700000000000159</v>
      </c>
      <c r="F6087" s="288" t="s">
        <v>32</v>
      </c>
      <c r="G6087" s="289"/>
      <c r="H6087" s="290">
        <v>855332779</v>
      </c>
    </row>
    <row r="6088" spans="2:8" x14ac:dyDescent="0.3">
      <c r="B6088" s="286">
        <v>44465.20171296296</v>
      </c>
      <c r="C6088" s="287">
        <v>300</v>
      </c>
      <c r="D6088" s="287">
        <v>293.7</v>
      </c>
      <c r="E6088" s="287">
        <f t="shared" si="95"/>
        <v>6.3000000000000114</v>
      </c>
      <c r="F6088" s="288" t="s">
        <v>32</v>
      </c>
      <c r="G6088" s="289"/>
      <c r="H6088" s="290">
        <v>855427471</v>
      </c>
    </row>
    <row r="6089" spans="2:8" x14ac:dyDescent="0.3">
      <c r="B6089" s="286">
        <v>44465.213194444441</v>
      </c>
      <c r="C6089" s="287">
        <v>1000</v>
      </c>
      <c r="D6089" s="287">
        <v>969</v>
      </c>
      <c r="E6089" s="287">
        <f t="shared" si="95"/>
        <v>31</v>
      </c>
      <c r="F6089" s="288" t="s">
        <v>32</v>
      </c>
      <c r="G6089" s="289"/>
      <c r="H6089" s="290">
        <v>855434800</v>
      </c>
    </row>
    <row r="6090" spans="2:8" x14ac:dyDescent="0.3">
      <c r="B6090" s="286">
        <v>44465.240532407406</v>
      </c>
      <c r="C6090" s="287">
        <v>400</v>
      </c>
      <c r="D6090" s="287">
        <v>391.6</v>
      </c>
      <c r="E6090" s="287">
        <f t="shared" si="95"/>
        <v>8.3999999999999773</v>
      </c>
      <c r="F6090" s="288" t="s">
        <v>6307</v>
      </c>
      <c r="G6090" s="289" t="s">
        <v>6099</v>
      </c>
      <c r="H6090" s="290">
        <v>855447823</v>
      </c>
    </row>
    <row r="6091" spans="2:8" x14ac:dyDescent="0.3">
      <c r="B6091" s="286">
        <v>44465.259062500001</v>
      </c>
      <c r="C6091" s="287">
        <v>500</v>
      </c>
      <c r="D6091" s="287">
        <v>489.5</v>
      </c>
      <c r="E6091" s="287">
        <f t="shared" si="95"/>
        <v>10.5</v>
      </c>
      <c r="F6091" s="288" t="s">
        <v>6119</v>
      </c>
      <c r="G6091" s="289" t="s">
        <v>6093</v>
      </c>
      <c r="H6091" s="290">
        <v>855456626</v>
      </c>
    </row>
    <row r="6092" spans="2:8" x14ac:dyDescent="0.3">
      <c r="B6092" s="286">
        <v>44465.275972222225</v>
      </c>
      <c r="C6092" s="287">
        <v>100</v>
      </c>
      <c r="D6092" s="287">
        <v>96.1</v>
      </c>
      <c r="E6092" s="287">
        <f t="shared" si="95"/>
        <v>3.9000000000000057</v>
      </c>
      <c r="F6092" s="288" t="s">
        <v>32</v>
      </c>
      <c r="G6092" s="289"/>
      <c r="H6092" s="290">
        <v>855465669</v>
      </c>
    </row>
    <row r="6093" spans="2:8" x14ac:dyDescent="0.3">
      <c r="B6093" s="286">
        <v>44465.288368055553</v>
      </c>
      <c r="C6093" s="287">
        <v>750</v>
      </c>
      <c r="D6093" s="287">
        <v>734.25</v>
      </c>
      <c r="E6093" s="287">
        <f t="shared" si="95"/>
        <v>15.75</v>
      </c>
      <c r="F6093" s="288" t="s">
        <v>32</v>
      </c>
      <c r="G6093" s="289"/>
      <c r="H6093" s="290">
        <v>855471673</v>
      </c>
    </row>
    <row r="6094" spans="2:8" x14ac:dyDescent="0.3">
      <c r="B6094" s="286">
        <v>44465.291932870372</v>
      </c>
      <c r="C6094" s="287">
        <v>100</v>
      </c>
      <c r="D6094" s="287">
        <v>96.1</v>
      </c>
      <c r="E6094" s="287">
        <f t="shared" si="95"/>
        <v>3.9000000000000057</v>
      </c>
      <c r="F6094" s="288" t="s">
        <v>32</v>
      </c>
      <c r="G6094" s="289"/>
      <c r="H6094" s="290">
        <v>855473462</v>
      </c>
    </row>
    <row r="6095" spans="2:8" x14ac:dyDescent="0.3">
      <c r="B6095" s="286">
        <v>44465.31523148148</v>
      </c>
      <c r="C6095" s="287">
        <v>3000</v>
      </c>
      <c r="D6095" s="287">
        <v>2937</v>
      </c>
      <c r="E6095" s="287">
        <f t="shared" si="95"/>
        <v>63</v>
      </c>
      <c r="F6095" s="288" t="s">
        <v>32</v>
      </c>
      <c r="G6095" s="289"/>
      <c r="H6095" s="290">
        <v>855486426</v>
      </c>
    </row>
    <row r="6096" spans="2:8" x14ac:dyDescent="0.3">
      <c r="B6096" s="286">
        <v>44465.320555555554</v>
      </c>
      <c r="C6096" s="287">
        <v>500</v>
      </c>
      <c r="D6096" s="287">
        <v>489.5</v>
      </c>
      <c r="E6096" s="287">
        <f t="shared" si="95"/>
        <v>10.5</v>
      </c>
      <c r="F6096" s="288" t="s">
        <v>32</v>
      </c>
      <c r="G6096" s="289"/>
      <c r="H6096" s="290">
        <v>855489749</v>
      </c>
    </row>
    <row r="6097" spans="2:8" x14ac:dyDescent="0.3">
      <c r="B6097" s="286">
        <v>44465.325300925928</v>
      </c>
      <c r="C6097" s="287">
        <v>300</v>
      </c>
      <c r="D6097" s="287">
        <v>293.7</v>
      </c>
      <c r="E6097" s="287">
        <f t="shared" si="95"/>
        <v>6.3000000000000114</v>
      </c>
      <c r="F6097" s="288" t="s">
        <v>6276</v>
      </c>
      <c r="G6097" s="289" t="s">
        <v>6099</v>
      </c>
      <c r="H6097" s="290">
        <v>855492445</v>
      </c>
    </row>
    <row r="6098" spans="2:8" x14ac:dyDescent="0.3">
      <c r="B6098" s="286">
        <v>44465.330289351848</v>
      </c>
      <c r="C6098" s="287">
        <v>100</v>
      </c>
      <c r="D6098" s="287">
        <v>96.1</v>
      </c>
      <c r="E6098" s="287">
        <f t="shared" si="95"/>
        <v>3.9000000000000057</v>
      </c>
      <c r="F6098" s="288" t="s">
        <v>32</v>
      </c>
      <c r="G6098" s="289"/>
      <c r="H6098" s="290">
        <v>855495397</v>
      </c>
    </row>
    <row r="6099" spans="2:8" x14ac:dyDescent="0.3">
      <c r="B6099" s="286">
        <v>44465.336921296293</v>
      </c>
      <c r="C6099" s="287">
        <v>50</v>
      </c>
      <c r="D6099" s="287">
        <v>46.1</v>
      </c>
      <c r="E6099" s="287">
        <f t="shared" si="95"/>
        <v>3.8999999999999986</v>
      </c>
      <c r="F6099" s="288" t="s">
        <v>32</v>
      </c>
      <c r="G6099" s="289"/>
      <c r="H6099" s="290">
        <v>855500281</v>
      </c>
    </row>
    <row r="6100" spans="2:8" x14ac:dyDescent="0.3">
      <c r="B6100" s="286">
        <v>44465.338495370372</v>
      </c>
      <c r="C6100" s="287">
        <v>500</v>
      </c>
      <c r="D6100" s="287">
        <v>489.5</v>
      </c>
      <c r="E6100" s="287">
        <f t="shared" si="95"/>
        <v>10.5</v>
      </c>
      <c r="F6100" s="288" t="s">
        <v>6207</v>
      </c>
      <c r="G6100" s="289" t="s">
        <v>6124</v>
      </c>
      <c r="H6100" s="290">
        <v>855501673</v>
      </c>
    </row>
    <row r="6101" spans="2:8" x14ac:dyDescent="0.3">
      <c r="B6101" s="286">
        <v>44465.352199074077</v>
      </c>
      <c r="C6101" s="287">
        <v>300</v>
      </c>
      <c r="D6101" s="287">
        <v>293.7</v>
      </c>
      <c r="E6101" s="287">
        <f t="shared" si="95"/>
        <v>6.3000000000000114</v>
      </c>
      <c r="F6101" s="288" t="s">
        <v>32</v>
      </c>
      <c r="G6101" s="289"/>
      <c r="H6101" s="290">
        <v>855512480</v>
      </c>
    </row>
    <row r="6102" spans="2:8" x14ac:dyDescent="0.3">
      <c r="B6102" s="286">
        <v>44465.359722222223</v>
      </c>
      <c r="C6102" s="287">
        <v>500</v>
      </c>
      <c r="D6102" s="287">
        <v>489.5</v>
      </c>
      <c r="E6102" s="287">
        <f t="shared" si="95"/>
        <v>10.5</v>
      </c>
      <c r="F6102" s="288" t="s">
        <v>32</v>
      </c>
      <c r="G6102" s="289"/>
      <c r="H6102" s="290">
        <v>855518237</v>
      </c>
    </row>
    <row r="6103" spans="2:8" x14ac:dyDescent="0.3">
      <c r="B6103" s="286">
        <v>44465.360972222225</v>
      </c>
      <c r="C6103" s="287">
        <v>300</v>
      </c>
      <c r="D6103" s="287">
        <v>293.7</v>
      </c>
      <c r="E6103" s="287">
        <f t="shared" si="95"/>
        <v>6.3000000000000114</v>
      </c>
      <c r="F6103" s="288" t="s">
        <v>32</v>
      </c>
      <c r="G6103" s="289"/>
      <c r="H6103" s="290">
        <v>855519220</v>
      </c>
    </row>
    <row r="6104" spans="2:8" x14ac:dyDescent="0.3">
      <c r="B6104" s="286">
        <v>44465.362500000003</v>
      </c>
      <c r="C6104" s="287">
        <v>300</v>
      </c>
      <c r="D6104" s="287">
        <v>293.7</v>
      </c>
      <c r="E6104" s="287">
        <f t="shared" si="95"/>
        <v>6.3000000000000114</v>
      </c>
      <c r="F6104" s="288" t="s">
        <v>32</v>
      </c>
      <c r="G6104" s="289"/>
      <c r="H6104" s="290">
        <v>855520377</v>
      </c>
    </row>
    <row r="6105" spans="2:8" x14ac:dyDescent="0.3">
      <c r="B6105" s="286">
        <v>44465.363206018519</v>
      </c>
      <c r="C6105" s="287">
        <v>50</v>
      </c>
      <c r="D6105" s="287">
        <v>46.1</v>
      </c>
      <c r="E6105" s="287">
        <f t="shared" si="95"/>
        <v>3.8999999999999986</v>
      </c>
      <c r="F6105" s="288" t="s">
        <v>32</v>
      </c>
      <c r="G6105" s="289"/>
      <c r="H6105" s="290">
        <v>855520917</v>
      </c>
    </row>
    <row r="6106" spans="2:8" x14ac:dyDescent="0.3">
      <c r="B6106" s="286">
        <v>44465.364374999997</v>
      </c>
      <c r="C6106" s="287">
        <v>300</v>
      </c>
      <c r="D6106" s="287">
        <v>293.7</v>
      </c>
      <c r="E6106" s="287">
        <f t="shared" si="95"/>
        <v>6.3000000000000114</v>
      </c>
      <c r="F6106" s="288" t="s">
        <v>32</v>
      </c>
      <c r="G6106" s="289"/>
      <c r="H6106" s="290">
        <v>855521825</v>
      </c>
    </row>
    <row r="6107" spans="2:8" x14ac:dyDescent="0.3">
      <c r="B6107" s="286">
        <v>44465.367175925923</v>
      </c>
      <c r="C6107" s="287">
        <v>100</v>
      </c>
      <c r="D6107" s="287">
        <v>96.1</v>
      </c>
      <c r="E6107" s="287">
        <f t="shared" si="95"/>
        <v>3.9000000000000057</v>
      </c>
      <c r="F6107" s="288" t="s">
        <v>32</v>
      </c>
      <c r="G6107" s="289"/>
      <c r="H6107" s="290">
        <v>855523939</v>
      </c>
    </row>
    <row r="6108" spans="2:8" x14ac:dyDescent="0.3">
      <c r="B6108" s="286">
        <v>44465.368958333333</v>
      </c>
      <c r="C6108" s="287">
        <v>1000</v>
      </c>
      <c r="D6108" s="287">
        <v>979</v>
      </c>
      <c r="E6108" s="287">
        <f t="shared" si="95"/>
        <v>21</v>
      </c>
      <c r="F6108" s="288" t="s">
        <v>32</v>
      </c>
      <c r="G6108" s="289"/>
      <c r="H6108" s="290">
        <v>855525403</v>
      </c>
    </row>
    <row r="6109" spans="2:8" x14ac:dyDescent="0.3">
      <c r="B6109" s="286">
        <v>44465.370300925926</v>
      </c>
      <c r="C6109" s="287">
        <v>300</v>
      </c>
      <c r="D6109" s="287">
        <v>293.7</v>
      </c>
      <c r="E6109" s="287">
        <f t="shared" si="95"/>
        <v>6.3000000000000114</v>
      </c>
      <c r="F6109" s="288" t="s">
        <v>32</v>
      </c>
      <c r="G6109" s="289"/>
      <c r="H6109" s="290">
        <v>855526511</v>
      </c>
    </row>
    <row r="6110" spans="2:8" x14ac:dyDescent="0.3">
      <c r="B6110" s="286">
        <v>44465.370937500003</v>
      </c>
      <c r="C6110" s="287">
        <v>300</v>
      </c>
      <c r="D6110" s="287">
        <v>293.7</v>
      </c>
      <c r="E6110" s="287">
        <f t="shared" si="95"/>
        <v>6.3000000000000114</v>
      </c>
      <c r="F6110" s="288" t="s">
        <v>32</v>
      </c>
      <c r="G6110" s="289"/>
      <c r="H6110" s="290">
        <v>855527038</v>
      </c>
    </row>
    <row r="6111" spans="2:8" x14ac:dyDescent="0.3">
      <c r="B6111" s="286">
        <v>44465.374490740738</v>
      </c>
      <c r="C6111" s="287">
        <v>50</v>
      </c>
      <c r="D6111" s="287">
        <v>46.1</v>
      </c>
      <c r="E6111" s="287">
        <f t="shared" si="95"/>
        <v>3.8999999999999986</v>
      </c>
      <c r="F6111" s="288" t="s">
        <v>5819</v>
      </c>
      <c r="G6111" s="289" t="s">
        <v>6099</v>
      </c>
      <c r="H6111" s="290">
        <v>855529652</v>
      </c>
    </row>
    <row r="6112" spans="2:8" x14ac:dyDescent="0.3">
      <c r="B6112" s="286">
        <v>44465.380428240744</v>
      </c>
      <c r="C6112" s="287">
        <v>1000</v>
      </c>
      <c r="D6112" s="287">
        <v>979</v>
      </c>
      <c r="E6112" s="287">
        <f t="shared" si="95"/>
        <v>21</v>
      </c>
      <c r="F6112" s="288" t="s">
        <v>6134</v>
      </c>
      <c r="G6112" s="289" t="s">
        <v>6102</v>
      </c>
      <c r="H6112" s="290">
        <v>855535625</v>
      </c>
    </row>
    <row r="6113" spans="2:8" x14ac:dyDescent="0.3">
      <c r="B6113" s="286">
        <v>44465.382407407407</v>
      </c>
      <c r="C6113" s="287">
        <v>100</v>
      </c>
      <c r="D6113" s="287">
        <v>96.1</v>
      </c>
      <c r="E6113" s="287">
        <f t="shared" si="95"/>
        <v>3.9000000000000057</v>
      </c>
      <c r="F6113" s="288" t="s">
        <v>32</v>
      </c>
      <c r="G6113" s="289"/>
      <c r="H6113" s="290">
        <v>855537557</v>
      </c>
    </row>
    <row r="6114" spans="2:8" x14ac:dyDescent="0.3">
      <c r="B6114" s="286">
        <v>44465.388414351852</v>
      </c>
      <c r="C6114" s="287">
        <v>500</v>
      </c>
      <c r="D6114" s="287">
        <v>489.5</v>
      </c>
      <c r="E6114" s="287">
        <f t="shared" si="95"/>
        <v>10.5</v>
      </c>
      <c r="F6114" s="288" t="s">
        <v>32</v>
      </c>
      <c r="G6114" s="289"/>
      <c r="H6114" s="290">
        <v>855543948</v>
      </c>
    </row>
    <row r="6115" spans="2:8" x14ac:dyDescent="0.3">
      <c r="B6115" s="286">
        <v>44465.389548611114</v>
      </c>
      <c r="C6115" s="287">
        <v>500</v>
      </c>
      <c r="D6115" s="287">
        <v>489.5</v>
      </c>
      <c r="E6115" s="287">
        <f t="shared" si="95"/>
        <v>10.5</v>
      </c>
      <c r="F6115" s="288" t="s">
        <v>32</v>
      </c>
      <c r="G6115" s="289"/>
      <c r="H6115" s="290">
        <v>855545166</v>
      </c>
    </row>
    <row r="6116" spans="2:8" x14ac:dyDescent="0.3">
      <c r="B6116" s="286">
        <v>44465.390115740738</v>
      </c>
      <c r="C6116" s="287">
        <v>1000</v>
      </c>
      <c r="D6116" s="287">
        <v>979</v>
      </c>
      <c r="E6116" s="287">
        <f t="shared" si="95"/>
        <v>21</v>
      </c>
      <c r="F6116" s="288" t="s">
        <v>6125</v>
      </c>
      <c r="G6116" s="289" t="s">
        <v>6091</v>
      </c>
      <c r="H6116" s="290">
        <v>855545902</v>
      </c>
    </row>
    <row r="6117" spans="2:8" x14ac:dyDescent="0.3">
      <c r="B6117" s="286">
        <v>44465.39199074074</v>
      </c>
      <c r="C6117" s="287">
        <v>1000</v>
      </c>
      <c r="D6117" s="287">
        <v>979</v>
      </c>
      <c r="E6117" s="287">
        <f t="shared" si="95"/>
        <v>21</v>
      </c>
      <c r="F6117" s="288" t="s">
        <v>32</v>
      </c>
      <c r="G6117" s="289"/>
      <c r="H6117" s="290">
        <v>855547849</v>
      </c>
    </row>
    <row r="6118" spans="2:8" x14ac:dyDescent="0.3">
      <c r="B6118" s="286">
        <v>44465.392280092594</v>
      </c>
      <c r="C6118" s="287">
        <v>100</v>
      </c>
      <c r="D6118" s="287">
        <v>96.1</v>
      </c>
      <c r="E6118" s="287">
        <f t="shared" si="95"/>
        <v>3.9000000000000057</v>
      </c>
      <c r="F6118" s="288" t="s">
        <v>32</v>
      </c>
      <c r="G6118" s="289"/>
      <c r="H6118" s="290">
        <v>855548089</v>
      </c>
    </row>
    <row r="6119" spans="2:8" x14ac:dyDescent="0.3">
      <c r="B6119" s="286">
        <v>44465.392430555556</v>
      </c>
      <c r="C6119" s="287">
        <v>2500</v>
      </c>
      <c r="D6119" s="287">
        <v>2422.5</v>
      </c>
      <c r="E6119" s="287">
        <f t="shared" si="95"/>
        <v>77.5</v>
      </c>
      <c r="F6119" s="288" t="s">
        <v>6105</v>
      </c>
      <c r="G6119" s="289" t="s">
        <v>6097</v>
      </c>
      <c r="H6119" s="290">
        <v>855548236</v>
      </c>
    </row>
    <row r="6120" spans="2:8" x14ac:dyDescent="0.3">
      <c r="B6120" s="286">
        <v>44465.393194444441</v>
      </c>
      <c r="C6120" s="287">
        <v>500</v>
      </c>
      <c r="D6120" s="287">
        <v>489.5</v>
      </c>
      <c r="E6120" s="287">
        <f t="shared" si="95"/>
        <v>10.5</v>
      </c>
      <c r="F6120" s="288" t="s">
        <v>32</v>
      </c>
      <c r="G6120" s="289"/>
      <c r="H6120" s="290">
        <v>855548970</v>
      </c>
    </row>
    <row r="6121" spans="2:8" x14ac:dyDescent="0.3">
      <c r="B6121" s="286">
        <v>44465.399317129632</v>
      </c>
      <c r="C6121" s="287">
        <v>10</v>
      </c>
      <c r="D6121" s="287">
        <v>6.1</v>
      </c>
      <c r="E6121" s="287">
        <f t="shared" si="95"/>
        <v>3.9000000000000004</v>
      </c>
      <c r="F6121" s="288" t="s">
        <v>32</v>
      </c>
      <c r="G6121" s="289"/>
      <c r="H6121" s="290">
        <v>855554965</v>
      </c>
    </row>
    <row r="6122" spans="2:8" x14ac:dyDescent="0.3">
      <c r="B6122" s="286">
        <v>44465.399942129632</v>
      </c>
      <c r="C6122" s="287">
        <v>500</v>
      </c>
      <c r="D6122" s="287">
        <v>489.5</v>
      </c>
      <c r="E6122" s="287">
        <f t="shared" si="95"/>
        <v>10.5</v>
      </c>
      <c r="F6122" s="288" t="s">
        <v>32</v>
      </c>
      <c r="G6122" s="289"/>
      <c r="H6122" s="290">
        <v>855555615</v>
      </c>
    </row>
    <row r="6123" spans="2:8" x14ac:dyDescent="0.3">
      <c r="B6123" s="286">
        <v>44465.406006944446</v>
      </c>
      <c r="C6123" s="287">
        <v>200</v>
      </c>
      <c r="D6123" s="287">
        <v>193.8</v>
      </c>
      <c r="E6123" s="287">
        <f t="shared" si="95"/>
        <v>6.1999999999999886</v>
      </c>
      <c r="F6123" s="288" t="s">
        <v>32</v>
      </c>
      <c r="G6123" s="289"/>
      <c r="H6123" s="290">
        <v>855562063</v>
      </c>
    </row>
    <row r="6124" spans="2:8" x14ac:dyDescent="0.3">
      <c r="B6124" s="286">
        <v>44465.4065625</v>
      </c>
      <c r="C6124" s="287">
        <v>100</v>
      </c>
      <c r="D6124" s="287">
        <v>96.1</v>
      </c>
      <c r="E6124" s="287">
        <f t="shared" si="95"/>
        <v>3.9000000000000057</v>
      </c>
      <c r="F6124" s="288" t="s">
        <v>32</v>
      </c>
      <c r="G6124" s="289"/>
      <c r="H6124" s="290">
        <v>855562655</v>
      </c>
    </row>
    <row r="6125" spans="2:8" x14ac:dyDescent="0.3">
      <c r="B6125" s="286">
        <v>44465.40697916667</v>
      </c>
      <c r="C6125" s="287">
        <v>250</v>
      </c>
      <c r="D6125" s="287">
        <v>244.75</v>
      </c>
      <c r="E6125" s="287">
        <f t="shared" si="95"/>
        <v>5.25</v>
      </c>
      <c r="F6125" s="288" t="s">
        <v>32</v>
      </c>
      <c r="G6125" s="289"/>
      <c r="H6125" s="290">
        <v>855563042</v>
      </c>
    </row>
    <row r="6126" spans="2:8" x14ac:dyDescent="0.3">
      <c r="B6126" s="286">
        <v>44465.409062500003</v>
      </c>
      <c r="C6126" s="287">
        <v>1000</v>
      </c>
      <c r="D6126" s="287">
        <v>979</v>
      </c>
      <c r="E6126" s="287">
        <f t="shared" si="95"/>
        <v>21</v>
      </c>
      <c r="F6126" s="288" t="s">
        <v>32</v>
      </c>
      <c r="G6126" s="289"/>
      <c r="H6126" s="290">
        <v>855565020</v>
      </c>
    </row>
    <row r="6127" spans="2:8" x14ac:dyDescent="0.3">
      <c r="B6127" s="286">
        <v>44465.42019675926</v>
      </c>
      <c r="C6127" s="287">
        <v>5000</v>
      </c>
      <c r="D6127" s="287">
        <v>4895</v>
      </c>
      <c r="E6127" s="287">
        <f t="shared" si="95"/>
        <v>105</v>
      </c>
      <c r="F6127" s="288" t="s">
        <v>32</v>
      </c>
      <c r="G6127" s="289"/>
      <c r="H6127" s="290">
        <v>855577016</v>
      </c>
    </row>
    <row r="6128" spans="2:8" x14ac:dyDescent="0.3">
      <c r="B6128" s="286">
        <v>44465.420405092591</v>
      </c>
      <c r="C6128" s="287">
        <v>300</v>
      </c>
      <c r="D6128" s="287">
        <v>293.7</v>
      </c>
      <c r="E6128" s="287">
        <f t="shared" si="95"/>
        <v>6.3000000000000114</v>
      </c>
      <c r="F6128" s="288" t="s">
        <v>32</v>
      </c>
      <c r="G6128" s="289"/>
      <c r="H6128" s="290">
        <v>855577293</v>
      </c>
    </row>
    <row r="6129" spans="2:8" x14ac:dyDescent="0.3">
      <c r="B6129" s="286">
        <v>44465.42046296296</v>
      </c>
      <c r="C6129" s="287">
        <v>500</v>
      </c>
      <c r="D6129" s="287">
        <v>489.5</v>
      </c>
      <c r="E6129" s="287">
        <f t="shared" si="95"/>
        <v>10.5</v>
      </c>
      <c r="F6129" s="288" t="s">
        <v>32</v>
      </c>
      <c r="G6129" s="289"/>
      <c r="H6129" s="290">
        <v>855577364</v>
      </c>
    </row>
    <row r="6130" spans="2:8" x14ac:dyDescent="0.3">
      <c r="B6130" s="286">
        <v>44465.422847222224</v>
      </c>
      <c r="C6130" s="287">
        <v>200</v>
      </c>
      <c r="D6130" s="287">
        <v>195.8</v>
      </c>
      <c r="E6130" s="287">
        <f t="shared" si="95"/>
        <v>4.1999999999999886</v>
      </c>
      <c r="F6130" s="288" t="s">
        <v>32</v>
      </c>
      <c r="G6130" s="289"/>
      <c r="H6130" s="290">
        <v>855580699</v>
      </c>
    </row>
    <row r="6131" spans="2:8" x14ac:dyDescent="0.3">
      <c r="B6131" s="286">
        <v>44465.426585648151</v>
      </c>
      <c r="C6131" s="287">
        <v>300</v>
      </c>
      <c r="D6131" s="287">
        <v>293.7</v>
      </c>
      <c r="E6131" s="287">
        <f t="shared" si="95"/>
        <v>6.3000000000000114</v>
      </c>
      <c r="F6131" s="288" t="s">
        <v>32</v>
      </c>
      <c r="G6131" s="289"/>
      <c r="H6131" s="290">
        <v>855585954</v>
      </c>
    </row>
    <row r="6132" spans="2:8" x14ac:dyDescent="0.3">
      <c r="B6132" s="286">
        <v>44465.433553240742</v>
      </c>
      <c r="C6132" s="287">
        <v>300</v>
      </c>
      <c r="D6132" s="287">
        <v>293.7</v>
      </c>
      <c r="E6132" s="287">
        <f t="shared" si="95"/>
        <v>6.3000000000000114</v>
      </c>
      <c r="F6132" s="288" t="s">
        <v>32</v>
      </c>
      <c r="G6132" s="289"/>
      <c r="H6132" s="290">
        <v>855594196</v>
      </c>
    </row>
    <row r="6133" spans="2:8" x14ac:dyDescent="0.3">
      <c r="B6133" s="286">
        <v>44465.434687499997</v>
      </c>
      <c r="C6133" s="287">
        <v>1000</v>
      </c>
      <c r="D6133" s="287">
        <v>979</v>
      </c>
      <c r="E6133" s="287">
        <f t="shared" si="95"/>
        <v>21</v>
      </c>
      <c r="F6133" s="288" t="s">
        <v>6096</v>
      </c>
      <c r="G6133" s="289" t="s">
        <v>6124</v>
      </c>
      <c r="H6133" s="290">
        <v>855595474</v>
      </c>
    </row>
    <row r="6134" spans="2:8" x14ac:dyDescent="0.3">
      <c r="B6134" s="286">
        <v>44465.437002314815</v>
      </c>
      <c r="C6134" s="287">
        <v>300</v>
      </c>
      <c r="D6134" s="287">
        <v>293.7</v>
      </c>
      <c r="E6134" s="287">
        <f t="shared" si="95"/>
        <v>6.3000000000000114</v>
      </c>
      <c r="F6134" s="288" t="s">
        <v>32</v>
      </c>
      <c r="G6134" s="289"/>
      <c r="H6134" s="290">
        <v>855598122</v>
      </c>
    </row>
    <row r="6135" spans="2:8" x14ac:dyDescent="0.3">
      <c r="B6135" s="286">
        <v>44465.438125000001</v>
      </c>
      <c r="C6135" s="287">
        <v>100</v>
      </c>
      <c r="D6135" s="287">
        <v>96.1</v>
      </c>
      <c r="E6135" s="287">
        <f t="shared" si="95"/>
        <v>3.9000000000000057</v>
      </c>
      <c r="F6135" s="288" t="s">
        <v>32</v>
      </c>
      <c r="G6135" s="289"/>
      <c r="H6135" s="290">
        <v>855599487</v>
      </c>
    </row>
    <row r="6136" spans="2:8" x14ac:dyDescent="0.3">
      <c r="B6136" s="286">
        <v>44465.440844907411</v>
      </c>
      <c r="C6136" s="287">
        <v>1500</v>
      </c>
      <c r="D6136" s="287">
        <v>1468.5</v>
      </c>
      <c r="E6136" s="287">
        <f t="shared" si="95"/>
        <v>31.5</v>
      </c>
      <c r="F6136" s="288" t="s">
        <v>32</v>
      </c>
      <c r="G6136" s="289"/>
      <c r="H6136" s="290">
        <v>855602811</v>
      </c>
    </row>
    <row r="6137" spans="2:8" x14ac:dyDescent="0.3">
      <c r="B6137" s="286">
        <v>44465.442407407405</v>
      </c>
      <c r="C6137" s="287">
        <v>30</v>
      </c>
      <c r="D6137" s="287">
        <v>26.1</v>
      </c>
      <c r="E6137" s="287">
        <f t="shared" si="95"/>
        <v>3.8999999999999986</v>
      </c>
      <c r="F6137" s="288" t="s">
        <v>32</v>
      </c>
      <c r="G6137" s="289"/>
      <c r="H6137" s="290">
        <v>855604651</v>
      </c>
    </row>
    <row r="6138" spans="2:8" x14ac:dyDescent="0.3">
      <c r="B6138" s="286">
        <v>44465.443969907406</v>
      </c>
      <c r="C6138" s="287">
        <v>300</v>
      </c>
      <c r="D6138" s="287">
        <v>293.7</v>
      </c>
      <c r="E6138" s="287">
        <f t="shared" si="95"/>
        <v>6.3000000000000114</v>
      </c>
      <c r="F6138" s="288" t="s">
        <v>32</v>
      </c>
      <c r="G6138" s="289"/>
      <c r="H6138" s="290">
        <v>855606512</v>
      </c>
    </row>
    <row r="6139" spans="2:8" x14ac:dyDescent="0.3">
      <c r="B6139" s="286">
        <v>44465.448958333334</v>
      </c>
      <c r="C6139" s="287">
        <v>100</v>
      </c>
      <c r="D6139" s="287">
        <v>96.1</v>
      </c>
      <c r="E6139" s="287">
        <f t="shared" si="95"/>
        <v>3.9000000000000057</v>
      </c>
      <c r="F6139" s="288" t="s">
        <v>32</v>
      </c>
      <c r="G6139" s="289"/>
      <c r="H6139" s="290">
        <v>855612347</v>
      </c>
    </row>
    <row r="6140" spans="2:8" x14ac:dyDescent="0.3">
      <c r="B6140" s="286">
        <v>44465.448981481481</v>
      </c>
      <c r="C6140" s="287">
        <v>300</v>
      </c>
      <c r="D6140" s="287">
        <v>293.7</v>
      </c>
      <c r="E6140" s="287">
        <f t="shared" si="95"/>
        <v>6.3000000000000114</v>
      </c>
      <c r="F6140" s="288" t="s">
        <v>32</v>
      </c>
      <c r="G6140" s="289"/>
      <c r="H6140" s="290">
        <v>855612380</v>
      </c>
    </row>
    <row r="6141" spans="2:8" x14ac:dyDescent="0.3">
      <c r="B6141" s="286">
        <v>44465.449606481481</v>
      </c>
      <c r="C6141" s="287">
        <v>500</v>
      </c>
      <c r="D6141" s="287">
        <v>489.5</v>
      </c>
      <c r="E6141" s="287">
        <f t="shared" si="95"/>
        <v>10.5</v>
      </c>
      <c r="F6141" s="288" t="s">
        <v>6089</v>
      </c>
      <c r="G6141" s="289" t="s">
        <v>6141</v>
      </c>
      <c r="H6141" s="290">
        <v>855613092</v>
      </c>
    </row>
    <row r="6142" spans="2:8" x14ac:dyDescent="0.3">
      <c r="B6142" s="286">
        <v>44465.460543981484</v>
      </c>
      <c r="C6142" s="287">
        <v>300</v>
      </c>
      <c r="D6142" s="287">
        <v>293.7</v>
      </c>
      <c r="E6142" s="287">
        <f t="shared" si="95"/>
        <v>6.3000000000000114</v>
      </c>
      <c r="F6142" s="288" t="s">
        <v>6109</v>
      </c>
      <c r="G6142" s="289" t="s">
        <v>6106</v>
      </c>
      <c r="H6142" s="290">
        <v>855626524</v>
      </c>
    </row>
    <row r="6143" spans="2:8" x14ac:dyDescent="0.3">
      <c r="B6143" s="286">
        <v>44465.461238425924</v>
      </c>
      <c r="C6143" s="287">
        <v>100</v>
      </c>
      <c r="D6143" s="287">
        <v>96.1</v>
      </c>
      <c r="E6143" s="287">
        <f t="shared" si="95"/>
        <v>3.9000000000000057</v>
      </c>
      <c r="F6143" s="288" t="s">
        <v>32</v>
      </c>
      <c r="G6143" s="289"/>
      <c r="H6143" s="290">
        <v>855627403</v>
      </c>
    </row>
    <row r="6144" spans="2:8" x14ac:dyDescent="0.3">
      <c r="B6144" s="286">
        <v>44465.471041666664</v>
      </c>
      <c r="C6144" s="287">
        <v>50</v>
      </c>
      <c r="D6144" s="287">
        <v>46.1</v>
      </c>
      <c r="E6144" s="287">
        <f t="shared" si="95"/>
        <v>3.8999999999999986</v>
      </c>
      <c r="F6144" s="288" t="s">
        <v>32</v>
      </c>
      <c r="G6144" s="289"/>
      <c r="H6144" s="290">
        <v>855641009</v>
      </c>
    </row>
    <row r="6145" spans="2:8" x14ac:dyDescent="0.3">
      <c r="B6145" s="286">
        <v>44465.478402777779</v>
      </c>
      <c r="C6145" s="287">
        <v>300</v>
      </c>
      <c r="D6145" s="287">
        <v>293.7</v>
      </c>
      <c r="E6145" s="287">
        <f t="shared" si="95"/>
        <v>6.3000000000000114</v>
      </c>
      <c r="F6145" s="288" t="s">
        <v>6115</v>
      </c>
      <c r="G6145" s="289" t="s">
        <v>6102</v>
      </c>
      <c r="H6145" s="290">
        <v>855650479</v>
      </c>
    </row>
    <row r="6146" spans="2:8" x14ac:dyDescent="0.3">
      <c r="B6146" s="286">
        <v>44465.482233796298</v>
      </c>
      <c r="C6146" s="287">
        <v>700</v>
      </c>
      <c r="D6146" s="287">
        <v>685.3</v>
      </c>
      <c r="E6146" s="287">
        <f t="shared" si="95"/>
        <v>14.700000000000045</v>
      </c>
      <c r="F6146" s="288" t="s">
        <v>32</v>
      </c>
      <c r="G6146" s="289"/>
      <c r="H6146" s="290">
        <v>855655230</v>
      </c>
    </row>
    <row r="6147" spans="2:8" x14ac:dyDescent="0.3">
      <c r="B6147" s="286">
        <v>44465.488599537035</v>
      </c>
      <c r="C6147" s="287">
        <v>300</v>
      </c>
      <c r="D6147" s="287">
        <v>293.7</v>
      </c>
      <c r="E6147" s="287">
        <f t="shared" si="95"/>
        <v>6.3000000000000114</v>
      </c>
      <c r="F6147" s="288" t="s">
        <v>32</v>
      </c>
      <c r="G6147" s="289"/>
      <c r="H6147" s="290">
        <v>855663258</v>
      </c>
    </row>
    <row r="6148" spans="2:8" x14ac:dyDescent="0.3">
      <c r="B6148" s="286">
        <v>44465.488634259258</v>
      </c>
      <c r="C6148" s="287">
        <v>100</v>
      </c>
      <c r="D6148" s="287">
        <v>96.1</v>
      </c>
      <c r="E6148" s="287">
        <f t="shared" si="95"/>
        <v>3.9000000000000057</v>
      </c>
      <c r="F6148" s="288" t="s">
        <v>32</v>
      </c>
      <c r="G6148" s="289"/>
      <c r="H6148" s="290">
        <v>855663301</v>
      </c>
    </row>
    <row r="6149" spans="2:8" x14ac:dyDescent="0.3">
      <c r="B6149" s="286">
        <v>44465.493125000001</v>
      </c>
      <c r="C6149" s="287">
        <v>800</v>
      </c>
      <c r="D6149" s="287">
        <v>783.2</v>
      </c>
      <c r="E6149" s="287">
        <f t="shared" ref="E6149:E6212" si="96">C6149-D6149</f>
        <v>16.799999999999955</v>
      </c>
      <c r="F6149" s="288" t="s">
        <v>32</v>
      </c>
      <c r="G6149" s="289"/>
      <c r="H6149" s="290">
        <v>855668904</v>
      </c>
    </row>
    <row r="6150" spans="2:8" x14ac:dyDescent="0.3">
      <c r="B6150" s="286">
        <v>44465.494201388887</v>
      </c>
      <c r="C6150" s="287">
        <v>500</v>
      </c>
      <c r="D6150" s="287">
        <v>489.5</v>
      </c>
      <c r="E6150" s="287">
        <f t="shared" si="96"/>
        <v>10.5</v>
      </c>
      <c r="F6150" s="288" t="s">
        <v>32</v>
      </c>
      <c r="G6150" s="289"/>
      <c r="H6150" s="290">
        <v>855670259</v>
      </c>
    </row>
    <row r="6151" spans="2:8" x14ac:dyDescent="0.3">
      <c r="B6151" s="286">
        <v>44465.494398148148</v>
      </c>
      <c r="C6151" s="287">
        <v>5000</v>
      </c>
      <c r="D6151" s="287">
        <v>4895</v>
      </c>
      <c r="E6151" s="287">
        <f t="shared" si="96"/>
        <v>105</v>
      </c>
      <c r="F6151" s="288" t="s">
        <v>6119</v>
      </c>
      <c r="G6151" s="289" t="s">
        <v>6121</v>
      </c>
      <c r="H6151" s="290">
        <v>855670502</v>
      </c>
    </row>
    <row r="6152" spans="2:8" x14ac:dyDescent="0.3">
      <c r="B6152" s="286">
        <v>44465.496006944442</v>
      </c>
      <c r="C6152" s="287">
        <v>500</v>
      </c>
      <c r="D6152" s="287">
        <v>489.5</v>
      </c>
      <c r="E6152" s="287">
        <f t="shared" si="96"/>
        <v>10.5</v>
      </c>
      <c r="F6152" s="288" t="s">
        <v>32</v>
      </c>
      <c r="G6152" s="289"/>
      <c r="H6152" s="290">
        <v>855672503</v>
      </c>
    </row>
    <row r="6153" spans="2:8" x14ac:dyDescent="0.3">
      <c r="B6153" s="286">
        <v>44465.498715277776</v>
      </c>
      <c r="C6153" s="287">
        <v>300</v>
      </c>
      <c r="D6153" s="287">
        <v>293.7</v>
      </c>
      <c r="E6153" s="287">
        <f t="shared" si="96"/>
        <v>6.3000000000000114</v>
      </c>
      <c r="F6153" s="288" t="s">
        <v>32</v>
      </c>
      <c r="G6153" s="289"/>
      <c r="H6153" s="290">
        <v>855675795</v>
      </c>
    </row>
    <row r="6154" spans="2:8" x14ac:dyDescent="0.3">
      <c r="B6154" s="286">
        <v>44465.501979166664</v>
      </c>
      <c r="C6154" s="287">
        <v>500</v>
      </c>
      <c r="D6154" s="287">
        <v>489.5</v>
      </c>
      <c r="E6154" s="287">
        <f t="shared" si="96"/>
        <v>10.5</v>
      </c>
      <c r="F6154" s="288" t="s">
        <v>32</v>
      </c>
      <c r="G6154" s="289"/>
      <c r="H6154" s="290">
        <v>855681173</v>
      </c>
    </row>
    <row r="6155" spans="2:8" x14ac:dyDescent="0.3">
      <c r="B6155" s="286">
        <v>44465.51394675926</v>
      </c>
      <c r="C6155" s="287">
        <v>60</v>
      </c>
      <c r="D6155" s="287">
        <v>56.1</v>
      </c>
      <c r="E6155" s="287">
        <f t="shared" si="96"/>
        <v>3.8999999999999986</v>
      </c>
      <c r="F6155" s="288" t="s">
        <v>32</v>
      </c>
      <c r="G6155" s="289"/>
      <c r="H6155" s="290">
        <v>855700595</v>
      </c>
    </row>
    <row r="6156" spans="2:8" x14ac:dyDescent="0.3">
      <c r="B6156" s="286">
        <v>44465.514131944445</v>
      </c>
      <c r="C6156" s="287">
        <v>2000</v>
      </c>
      <c r="D6156" s="287">
        <v>1958</v>
      </c>
      <c r="E6156" s="287">
        <f t="shared" si="96"/>
        <v>42</v>
      </c>
      <c r="F6156" s="288" t="s">
        <v>6119</v>
      </c>
      <c r="G6156" s="289" t="s">
        <v>5899</v>
      </c>
      <c r="H6156" s="290">
        <v>855700947</v>
      </c>
    </row>
    <row r="6157" spans="2:8" x14ac:dyDescent="0.3">
      <c r="B6157" s="286">
        <v>44465.514328703706</v>
      </c>
      <c r="C6157" s="287">
        <v>100</v>
      </c>
      <c r="D6157" s="287">
        <v>96.1</v>
      </c>
      <c r="E6157" s="287">
        <f t="shared" si="96"/>
        <v>3.9000000000000057</v>
      </c>
      <c r="F6157" s="288" t="s">
        <v>32</v>
      </c>
      <c r="G6157" s="289"/>
      <c r="H6157" s="290">
        <v>855701268</v>
      </c>
    </row>
    <row r="6158" spans="2:8" x14ac:dyDescent="0.3">
      <c r="B6158" s="286">
        <v>44465.518182870372</v>
      </c>
      <c r="C6158" s="287">
        <v>1000</v>
      </c>
      <c r="D6158" s="287">
        <v>979</v>
      </c>
      <c r="E6158" s="287">
        <f t="shared" si="96"/>
        <v>21</v>
      </c>
      <c r="F6158" s="288" t="s">
        <v>32</v>
      </c>
      <c r="G6158" s="289"/>
      <c r="H6158" s="290">
        <v>855707465</v>
      </c>
    </row>
    <row r="6159" spans="2:8" x14ac:dyDescent="0.3">
      <c r="B6159" s="286">
        <v>44465.520462962966</v>
      </c>
      <c r="C6159" s="287">
        <v>1900</v>
      </c>
      <c r="D6159" s="287">
        <v>1841.1</v>
      </c>
      <c r="E6159" s="287">
        <f t="shared" si="96"/>
        <v>58.900000000000091</v>
      </c>
      <c r="F6159" s="288" t="s">
        <v>6312</v>
      </c>
      <c r="G6159" s="289" t="s">
        <v>6141</v>
      </c>
      <c r="H6159" s="290">
        <v>855710830</v>
      </c>
    </row>
    <row r="6160" spans="2:8" x14ac:dyDescent="0.3">
      <c r="B6160" s="286">
        <v>44465.522118055553</v>
      </c>
      <c r="C6160" s="287">
        <v>1000</v>
      </c>
      <c r="D6160" s="287">
        <v>979</v>
      </c>
      <c r="E6160" s="287">
        <f t="shared" si="96"/>
        <v>21</v>
      </c>
      <c r="F6160" s="288" t="s">
        <v>32</v>
      </c>
      <c r="G6160" s="289"/>
      <c r="H6160" s="290">
        <v>855713296</v>
      </c>
    </row>
    <row r="6161" spans="2:8" x14ac:dyDescent="0.3">
      <c r="B6161" s="286">
        <v>44465.528136574074</v>
      </c>
      <c r="C6161" s="287">
        <v>100</v>
      </c>
      <c r="D6161" s="287">
        <v>96.1</v>
      </c>
      <c r="E6161" s="287">
        <f t="shared" si="96"/>
        <v>3.9000000000000057</v>
      </c>
      <c r="F6161" s="288" t="s">
        <v>32</v>
      </c>
      <c r="G6161" s="289"/>
      <c r="H6161" s="290">
        <v>855722972</v>
      </c>
    </row>
    <row r="6162" spans="2:8" x14ac:dyDescent="0.3">
      <c r="B6162" s="286">
        <v>44465.528321759259</v>
      </c>
      <c r="C6162" s="287">
        <v>200</v>
      </c>
      <c r="D6162" s="287">
        <v>195.8</v>
      </c>
      <c r="E6162" s="287">
        <f t="shared" si="96"/>
        <v>4.1999999999999886</v>
      </c>
      <c r="F6162" s="288" t="s">
        <v>6328</v>
      </c>
      <c r="G6162" s="289" t="s">
        <v>6099</v>
      </c>
      <c r="H6162" s="290">
        <v>855723261</v>
      </c>
    </row>
    <row r="6163" spans="2:8" x14ac:dyDescent="0.3">
      <c r="B6163" s="286">
        <v>44465.530219907407</v>
      </c>
      <c r="C6163" s="287">
        <v>1000</v>
      </c>
      <c r="D6163" s="287">
        <v>979</v>
      </c>
      <c r="E6163" s="287">
        <f t="shared" si="96"/>
        <v>21</v>
      </c>
      <c r="F6163" s="288" t="s">
        <v>32</v>
      </c>
      <c r="G6163" s="289"/>
      <c r="H6163" s="290">
        <v>855726371</v>
      </c>
    </row>
    <row r="6164" spans="2:8" x14ac:dyDescent="0.3">
      <c r="B6164" s="286">
        <v>44465.532083333332</v>
      </c>
      <c r="C6164" s="287">
        <v>500</v>
      </c>
      <c r="D6164" s="287">
        <v>489.5</v>
      </c>
      <c r="E6164" s="287">
        <f t="shared" si="96"/>
        <v>10.5</v>
      </c>
      <c r="F6164" s="288" t="s">
        <v>32</v>
      </c>
      <c r="G6164" s="289"/>
      <c r="H6164" s="290">
        <v>855729485</v>
      </c>
    </row>
    <row r="6165" spans="2:8" x14ac:dyDescent="0.3">
      <c r="B6165" s="286">
        <v>44465.534456018519</v>
      </c>
      <c r="C6165" s="287">
        <v>200</v>
      </c>
      <c r="D6165" s="287">
        <v>195.8</v>
      </c>
      <c r="E6165" s="287">
        <f t="shared" si="96"/>
        <v>4.1999999999999886</v>
      </c>
      <c r="F6165" s="288" t="s">
        <v>32</v>
      </c>
      <c r="G6165" s="289"/>
      <c r="H6165" s="290">
        <v>855733310</v>
      </c>
    </row>
    <row r="6166" spans="2:8" x14ac:dyDescent="0.3">
      <c r="B6166" s="286">
        <v>44465.537592592591</v>
      </c>
      <c r="C6166" s="287">
        <v>100</v>
      </c>
      <c r="D6166" s="287">
        <v>96.1</v>
      </c>
      <c r="E6166" s="287">
        <f t="shared" si="96"/>
        <v>3.9000000000000057</v>
      </c>
      <c r="F6166" s="288" t="s">
        <v>6276</v>
      </c>
      <c r="G6166" s="289" t="s">
        <v>6117</v>
      </c>
      <c r="H6166" s="290">
        <v>855738229</v>
      </c>
    </row>
    <row r="6167" spans="2:8" x14ac:dyDescent="0.3">
      <c r="B6167" s="286">
        <v>44465.539953703701</v>
      </c>
      <c r="C6167" s="287">
        <v>1000</v>
      </c>
      <c r="D6167" s="287">
        <v>979</v>
      </c>
      <c r="E6167" s="287">
        <f t="shared" si="96"/>
        <v>21</v>
      </c>
      <c r="F6167" s="288" t="s">
        <v>5903</v>
      </c>
      <c r="G6167" s="289" t="s">
        <v>6099</v>
      </c>
      <c r="H6167" s="290">
        <v>855741877</v>
      </c>
    </row>
    <row r="6168" spans="2:8" x14ac:dyDescent="0.3">
      <c r="B6168" s="286">
        <v>44465.542118055557</v>
      </c>
      <c r="C6168" s="287">
        <v>10000</v>
      </c>
      <c r="D6168" s="287">
        <v>9690</v>
      </c>
      <c r="E6168" s="287">
        <f t="shared" si="96"/>
        <v>310</v>
      </c>
      <c r="F6168" s="288" t="s">
        <v>32</v>
      </c>
      <c r="G6168" s="289"/>
      <c r="H6168" s="290">
        <v>855745091</v>
      </c>
    </row>
    <row r="6169" spans="2:8" x14ac:dyDescent="0.3">
      <c r="B6169" s="286">
        <v>44465.54346064815</v>
      </c>
      <c r="C6169" s="287">
        <v>100</v>
      </c>
      <c r="D6169" s="287">
        <v>96.1</v>
      </c>
      <c r="E6169" s="287">
        <f t="shared" si="96"/>
        <v>3.9000000000000057</v>
      </c>
      <c r="F6169" s="288" t="s">
        <v>32</v>
      </c>
      <c r="G6169" s="289"/>
      <c r="H6169" s="290">
        <v>855747145</v>
      </c>
    </row>
    <row r="6170" spans="2:8" x14ac:dyDescent="0.3">
      <c r="B6170" s="286">
        <v>44465.547719907408</v>
      </c>
      <c r="C6170" s="287">
        <v>300</v>
      </c>
      <c r="D6170" s="287">
        <v>293.7</v>
      </c>
      <c r="E6170" s="287">
        <f t="shared" si="96"/>
        <v>6.3000000000000114</v>
      </c>
      <c r="F6170" s="288" t="s">
        <v>32</v>
      </c>
      <c r="G6170" s="289"/>
      <c r="H6170" s="290">
        <v>855753492</v>
      </c>
    </row>
    <row r="6171" spans="2:8" x14ac:dyDescent="0.3">
      <c r="B6171" s="286">
        <v>44465.54923611111</v>
      </c>
      <c r="C6171" s="287">
        <v>500</v>
      </c>
      <c r="D6171" s="287">
        <v>489.5</v>
      </c>
      <c r="E6171" s="287">
        <f t="shared" si="96"/>
        <v>10.5</v>
      </c>
      <c r="F6171" s="288" t="s">
        <v>32</v>
      </c>
      <c r="G6171" s="289"/>
      <c r="H6171" s="290">
        <v>855755818</v>
      </c>
    </row>
    <row r="6172" spans="2:8" x14ac:dyDescent="0.3">
      <c r="B6172" s="286">
        <v>44465.551539351851</v>
      </c>
      <c r="C6172" s="287">
        <v>100</v>
      </c>
      <c r="D6172" s="287">
        <v>96.1</v>
      </c>
      <c r="E6172" s="287">
        <f t="shared" si="96"/>
        <v>3.9000000000000057</v>
      </c>
      <c r="F6172" s="288" t="s">
        <v>32</v>
      </c>
      <c r="G6172" s="289"/>
      <c r="H6172" s="290">
        <v>855759351</v>
      </c>
    </row>
    <row r="6173" spans="2:8" x14ac:dyDescent="0.3">
      <c r="B6173" s="286">
        <v>44465.552442129629</v>
      </c>
      <c r="C6173" s="287">
        <v>300</v>
      </c>
      <c r="D6173" s="287">
        <v>293.7</v>
      </c>
      <c r="E6173" s="287">
        <f t="shared" si="96"/>
        <v>6.3000000000000114</v>
      </c>
      <c r="F6173" s="288" t="s">
        <v>32</v>
      </c>
      <c r="G6173" s="289"/>
      <c r="H6173" s="290">
        <v>855760831</v>
      </c>
    </row>
    <row r="6174" spans="2:8" x14ac:dyDescent="0.3">
      <c r="B6174" s="286">
        <v>44465.553229166668</v>
      </c>
      <c r="C6174" s="287">
        <v>500</v>
      </c>
      <c r="D6174" s="287">
        <v>489.5</v>
      </c>
      <c r="E6174" s="287">
        <f t="shared" si="96"/>
        <v>10.5</v>
      </c>
      <c r="F6174" s="288" t="s">
        <v>32</v>
      </c>
      <c r="G6174" s="289"/>
      <c r="H6174" s="290">
        <v>855762085</v>
      </c>
    </row>
    <row r="6175" spans="2:8" x14ac:dyDescent="0.3">
      <c r="B6175" s="286">
        <v>44465.553240740737</v>
      </c>
      <c r="C6175" s="287">
        <v>300</v>
      </c>
      <c r="D6175" s="287">
        <v>293.7</v>
      </c>
      <c r="E6175" s="287">
        <f t="shared" si="96"/>
        <v>6.3000000000000114</v>
      </c>
      <c r="F6175" s="288" t="s">
        <v>32</v>
      </c>
      <c r="G6175" s="289"/>
      <c r="H6175" s="290">
        <v>855762100</v>
      </c>
    </row>
    <row r="6176" spans="2:8" x14ac:dyDescent="0.3">
      <c r="B6176" s="286">
        <v>44465.560231481482</v>
      </c>
      <c r="C6176" s="287">
        <v>300</v>
      </c>
      <c r="D6176" s="287">
        <v>293.7</v>
      </c>
      <c r="E6176" s="287">
        <f t="shared" si="96"/>
        <v>6.3000000000000114</v>
      </c>
      <c r="F6176" s="288" t="s">
        <v>32</v>
      </c>
      <c r="G6176" s="289"/>
      <c r="H6176" s="290">
        <v>855772571</v>
      </c>
    </row>
    <row r="6177" spans="2:8" x14ac:dyDescent="0.3">
      <c r="B6177" s="286">
        <v>44465.561435185184</v>
      </c>
      <c r="C6177" s="287">
        <v>500</v>
      </c>
      <c r="D6177" s="287">
        <v>489.5</v>
      </c>
      <c r="E6177" s="287">
        <f t="shared" si="96"/>
        <v>10.5</v>
      </c>
      <c r="F6177" s="288" t="s">
        <v>32</v>
      </c>
      <c r="G6177" s="289"/>
      <c r="H6177" s="290">
        <v>855774396</v>
      </c>
    </row>
    <row r="6178" spans="2:8" x14ac:dyDescent="0.3">
      <c r="B6178" s="286">
        <v>44465.568530092591</v>
      </c>
      <c r="C6178" s="287">
        <v>3000</v>
      </c>
      <c r="D6178" s="287">
        <v>2937</v>
      </c>
      <c r="E6178" s="287">
        <f t="shared" si="96"/>
        <v>63</v>
      </c>
      <c r="F6178" s="288" t="s">
        <v>6218</v>
      </c>
      <c r="G6178" s="289" t="s">
        <v>6178</v>
      </c>
      <c r="H6178" s="290">
        <v>855785469</v>
      </c>
    </row>
    <row r="6179" spans="2:8" x14ac:dyDescent="0.3">
      <c r="B6179" s="286">
        <v>44465.569548611114</v>
      </c>
      <c r="C6179" s="287">
        <v>1000</v>
      </c>
      <c r="D6179" s="287">
        <v>979</v>
      </c>
      <c r="E6179" s="287">
        <f t="shared" si="96"/>
        <v>21</v>
      </c>
      <c r="F6179" s="288" t="s">
        <v>32</v>
      </c>
      <c r="G6179" s="289"/>
      <c r="H6179" s="290">
        <v>855786984</v>
      </c>
    </row>
    <row r="6180" spans="2:8" x14ac:dyDescent="0.3">
      <c r="B6180" s="286">
        <v>44465.572013888886</v>
      </c>
      <c r="C6180" s="287">
        <v>100</v>
      </c>
      <c r="D6180" s="287">
        <v>96.1</v>
      </c>
      <c r="E6180" s="287">
        <f t="shared" si="96"/>
        <v>3.9000000000000057</v>
      </c>
      <c r="F6180" s="288" t="s">
        <v>32</v>
      </c>
      <c r="G6180" s="289"/>
      <c r="H6180" s="290">
        <v>855790587</v>
      </c>
    </row>
    <row r="6181" spans="2:8" x14ac:dyDescent="0.3">
      <c r="B6181" s="286">
        <v>44465.57435185185</v>
      </c>
      <c r="C6181" s="287">
        <v>300</v>
      </c>
      <c r="D6181" s="287">
        <v>293.7</v>
      </c>
      <c r="E6181" s="287">
        <f t="shared" si="96"/>
        <v>6.3000000000000114</v>
      </c>
      <c r="F6181" s="288" t="s">
        <v>32</v>
      </c>
      <c r="G6181" s="289"/>
      <c r="H6181" s="290">
        <v>855794005</v>
      </c>
    </row>
    <row r="6182" spans="2:8" x14ac:dyDescent="0.3">
      <c r="B6182" s="286">
        <v>44465.574652777781</v>
      </c>
      <c r="C6182" s="287">
        <v>100</v>
      </c>
      <c r="D6182" s="287">
        <v>96.1</v>
      </c>
      <c r="E6182" s="287">
        <f t="shared" si="96"/>
        <v>3.9000000000000057</v>
      </c>
      <c r="F6182" s="288" t="s">
        <v>32</v>
      </c>
      <c r="G6182" s="289"/>
      <c r="H6182" s="290">
        <v>855794495</v>
      </c>
    </row>
    <row r="6183" spans="2:8" x14ac:dyDescent="0.3">
      <c r="B6183" s="286">
        <v>44465.5784375</v>
      </c>
      <c r="C6183" s="287">
        <v>1000</v>
      </c>
      <c r="D6183" s="287">
        <v>979</v>
      </c>
      <c r="E6183" s="287">
        <f t="shared" si="96"/>
        <v>21</v>
      </c>
      <c r="F6183" s="288" t="s">
        <v>32</v>
      </c>
      <c r="G6183" s="289"/>
      <c r="H6183" s="290">
        <v>855800380</v>
      </c>
    </row>
    <row r="6184" spans="2:8" x14ac:dyDescent="0.3">
      <c r="B6184" s="286">
        <v>44465.589641203704</v>
      </c>
      <c r="C6184" s="287">
        <v>350</v>
      </c>
      <c r="D6184" s="287">
        <v>342.65</v>
      </c>
      <c r="E6184" s="287">
        <f t="shared" si="96"/>
        <v>7.3500000000000227</v>
      </c>
      <c r="F6184" s="288" t="s">
        <v>32</v>
      </c>
      <c r="G6184" s="289"/>
      <c r="H6184" s="290">
        <v>855817818</v>
      </c>
    </row>
    <row r="6185" spans="2:8" x14ac:dyDescent="0.3">
      <c r="B6185" s="286">
        <v>44465.590868055559</v>
      </c>
      <c r="C6185" s="287">
        <v>300</v>
      </c>
      <c r="D6185" s="287">
        <v>293.7</v>
      </c>
      <c r="E6185" s="287">
        <f t="shared" si="96"/>
        <v>6.3000000000000114</v>
      </c>
      <c r="F6185" s="288" t="s">
        <v>32</v>
      </c>
      <c r="G6185" s="289"/>
      <c r="H6185" s="290">
        <v>855819602</v>
      </c>
    </row>
    <row r="6186" spans="2:8" x14ac:dyDescent="0.3">
      <c r="B6186" s="286">
        <v>44465.591180555559</v>
      </c>
      <c r="C6186" s="287">
        <v>300</v>
      </c>
      <c r="D6186" s="287">
        <v>293.7</v>
      </c>
      <c r="E6186" s="287">
        <f t="shared" si="96"/>
        <v>6.3000000000000114</v>
      </c>
      <c r="F6186" s="288" t="s">
        <v>32</v>
      </c>
      <c r="G6186" s="289"/>
      <c r="H6186" s="290">
        <v>855820090</v>
      </c>
    </row>
    <row r="6187" spans="2:8" x14ac:dyDescent="0.3">
      <c r="B6187" s="286">
        <v>44465.595636574071</v>
      </c>
      <c r="C6187" s="287">
        <v>100</v>
      </c>
      <c r="D6187" s="287">
        <v>96.1</v>
      </c>
      <c r="E6187" s="287">
        <f t="shared" si="96"/>
        <v>3.9000000000000057</v>
      </c>
      <c r="F6187" s="288" t="s">
        <v>32</v>
      </c>
      <c r="G6187" s="289"/>
      <c r="H6187" s="290">
        <v>855826991</v>
      </c>
    </row>
    <row r="6188" spans="2:8" x14ac:dyDescent="0.3">
      <c r="B6188" s="286">
        <v>44465.601064814815</v>
      </c>
      <c r="C6188" s="287">
        <v>1000</v>
      </c>
      <c r="D6188" s="287">
        <v>979</v>
      </c>
      <c r="E6188" s="287">
        <f t="shared" si="96"/>
        <v>21</v>
      </c>
      <c r="F6188" s="288" t="s">
        <v>32</v>
      </c>
      <c r="G6188" s="289"/>
      <c r="H6188" s="290">
        <v>855835992</v>
      </c>
    </row>
    <row r="6189" spans="2:8" x14ac:dyDescent="0.3">
      <c r="B6189" s="286">
        <v>44465.601574074077</v>
      </c>
      <c r="C6189" s="287">
        <v>500</v>
      </c>
      <c r="D6189" s="287">
        <v>489.5</v>
      </c>
      <c r="E6189" s="287">
        <f t="shared" si="96"/>
        <v>10.5</v>
      </c>
      <c r="F6189" s="288" t="s">
        <v>32</v>
      </c>
      <c r="G6189" s="289"/>
      <c r="H6189" s="290">
        <v>855836921</v>
      </c>
    </row>
    <row r="6190" spans="2:8" x14ac:dyDescent="0.3">
      <c r="B6190" s="286">
        <v>44465.605740740742</v>
      </c>
      <c r="C6190" s="287">
        <v>150</v>
      </c>
      <c r="D6190" s="287">
        <v>146.1</v>
      </c>
      <c r="E6190" s="287">
        <f t="shared" si="96"/>
        <v>3.9000000000000057</v>
      </c>
      <c r="F6190" s="288" t="s">
        <v>32</v>
      </c>
      <c r="G6190" s="289"/>
      <c r="H6190" s="290">
        <v>855844204</v>
      </c>
    </row>
    <row r="6191" spans="2:8" x14ac:dyDescent="0.3">
      <c r="B6191" s="286">
        <v>44465.613020833334</v>
      </c>
      <c r="C6191" s="287">
        <v>1000</v>
      </c>
      <c r="D6191" s="287">
        <v>979</v>
      </c>
      <c r="E6191" s="287">
        <f t="shared" si="96"/>
        <v>21</v>
      </c>
      <c r="F6191" s="288" t="s">
        <v>6125</v>
      </c>
      <c r="G6191" s="289" t="s">
        <v>6130</v>
      </c>
      <c r="H6191" s="290">
        <v>855855930</v>
      </c>
    </row>
    <row r="6192" spans="2:8" x14ac:dyDescent="0.3">
      <c r="B6192" s="286">
        <v>44465.616724537038</v>
      </c>
      <c r="C6192" s="287">
        <v>1000</v>
      </c>
      <c r="D6192" s="287">
        <v>979</v>
      </c>
      <c r="E6192" s="287">
        <f t="shared" si="96"/>
        <v>21</v>
      </c>
      <c r="F6192" s="288" t="s">
        <v>6547</v>
      </c>
      <c r="G6192" s="289" t="s">
        <v>6102</v>
      </c>
      <c r="H6192" s="290">
        <v>855861746</v>
      </c>
    </row>
    <row r="6193" spans="2:8" x14ac:dyDescent="0.3">
      <c r="B6193" s="286">
        <v>44465.617673611108</v>
      </c>
      <c r="C6193" s="287">
        <v>500</v>
      </c>
      <c r="D6193" s="287">
        <v>489.5</v>
      </c>
      <c r="E6193" s="287">
        <f t="shared" si="96"/>
        <v>10.5</v>
      </c>
      <c r="F6193" s="288" t="s">
        <v>32</v>
      </c>
      <c r="G6193" s="289"/>
      <c r="H6193" s="290">
        <v>855863279</v>
      </c>
    </row>
    <row r="6194" spans="2:8" x14ac:dyDescent="0.3">
      <c r="B6194" s="286">
        <v>44465.620671296296</v>
      </c>
      <c r="C6194" s="287">
        <v>3000</v>
      </c>
      <c r="D6194" s="287">
        <v>2937</v>
      </c>
      <c r="E6194" s="287">
        <f t="shared" si="96"/>
        <v>63</v>
      </c>
      <c r="F6194" s="288" t="s">
        <v>32</v>
      </c>
      <c r="G6194" s="289"/>
      <c r="H6194" s="290">
        <v>855868327</v>
      </c>
    </row>
    <row r="6195" spans="2:8" x14ac:dyDescent="0.3">
      <c r="B6195" s="286">
        <v>44465.620972222219</v>
      </c>
      <c r="C6195" s="287">
        <v>1000</v>
      </c>
      <c r="D6195" s="287">
        <v>979</v>
      </c>
      <c r="E6195" s="287">
        <f t="shared" si="96"/>
        <v>21</v>
      </c>
      <c r="F6195" s="288" t="s">
        <v>32</v>
      </c>
      <c r="G6195" s="289"/>
      <c r="H6195" s="290">
        <v>855868812</v>
      </c>
    </row>
    <row r="6196" spans="2:8" x14ac:dyDescent="0.3">
      <c r="B6196" s="286">
        <v>44465.628298611111</v>
      </c>
      <c r="C6196" s="287">
        <v>150</v>
      </c>
      <c r="D6196" s="287">
        <v>146.1</v>
      </c>
      <c r="E6196" s="287">
        <f t="shared" si="96"/>
        <v>3.9000000000000057</v>
      </c>
      <c r="F6196" s="288" t="s">
        <v>32</v>
      </c>
      <c r="G6196" s="289"/>
      <c r="H6196" s="290">
        <v>855880554</v>
      </c>
    </row>
    <row r="6197" spans="2:8" x14ac:dyDescent="0.3">
      <c r="B6197" s="286">
        <v>44465.628692129627</v>
      </c>
      <c r="C6197" s="287">
        <v>200</v>
      </c>
      <c r="D6197" s="287">
        <v>195.8</v>
      </c>
      <c r="E6197" s="287">
        <f t="shared" si="96"/>
        <v>4.1999999999999886</v>
      </c>
      <c r="F6197" s="288" t="s">
        <v>32</v>
      </c>
      <c r="G6197" s="289"/>
      <c r="H6197" s="290">
        <v>855881199</v>
      </c>
    </row>
    <row r="6198" spans="2:8" x14ac:dyDescent="0.3">
      <c r="B6198" s="286">
        <v>44465.638819444444</v>
      </c>
      <c r="C6198" s="287">
        <v>300</v>
      </c>
      <c r="D6198" s="287">
        <v>293.7</v>
      </c>
      <c r="E6198" s="287">
        <f t="shared" si="96"/>
        <v>6.3000000000000114</v>
      </c>
      <c r="F6198" s="288" t="s">
        <v>32</v>
      </c>
      <c r="G6198" s="289"/>
      <c r="H6198" s="290">
        <v>855897469</v>
      </c>
    </row>
    <row r="6199" spans="2:8" x14ac:dyDescent="0.3">
      <c r="B6199" s="286">
        <v>44465.644594907404</v>
      </c>
      <c r="C6199" s="287">
        <v>150</v>
      </c>
      <c r="D6199" s="287">
        <v>146.1</v>
      </c>
      <c r="E6199" s="287">
        <f t="shared" si="96"/>
        <v>3.9000000000000057</v>
      </c>
      <c r="F6199" s="288" t="s">
        <v>5803</v>
      </c>
      <c r="G6199" s="289" t="s">
        <v>5884</v>
      </c>
      <c r="H6199" s="290">
        <v>855907040</v>
      </c>
    </row>
    <row r="6200" spans="2:8" x14ac:dyDescent="0.3">
      <c r="B6200" s="286">
        <v>44465.648958333331</v>
      </c>
      <c r="C6200" s="287">
        <v>1000</v>
      </c>
      <c r="D6200" s="287">
        <v>979</v>
      </c>
      <c r="E6200" s="287">
        <f t="shared" si="96"/>
        <v>21</v>
      </c>
      <c r="F6200" s="288" t="s">
        <v>32</v>
      </c>
      <c r="G6200" s="289"/>
      <c r="H6200" s="290">
        <v>855914145</v>
      </c>
    </row>
    <row r="6201" spans="2:8" x14ac:dyDescent="0.3">
      <c r="B6201" s="286">
        <v>44465.650219907409</v>
      </c>
      <c r="C6201" s="287">
        <v>500</v>
      </c>
      <c r="D6201" s="287">
        <v>489.5</v>
      </c>
      <c r="E6201" s="287">
        <f t="shared" si="96"/>
        <v>10.5</v>
      </c>
      <c r="F6201" s="288" t="s">
        <v>32</v>
      </c>
      <c r="G6201" s="289"/>
      <c r="H6201" s="290">
        <v>855916118</v>
      </c>
    </row>
    <row r="6202" spans="2:8" x14ac:dyDescent="0.3">
      <c r="B6202" s="286">
        <v>44465.65252314815</v>
      </c>
      <c r="C6202" s="287">
        <v>100</v>
      </c>
      <c r="D6202" s="287">
        <v>96.1</v>
      </c>
      <c r="E6202" s="287">
        <f t="shared" si="96"/>
        <v>3.9000000000000057</v>
      </c>
      <c r="F6202" s="288" t="s">
        <v>32</v>
      </c>
      <c r="G6202" s="289"/>
      <c r="H6202" s="290">
        <v>855919673</v>
      </c>
    </row>
    <row r="6203" spans="2:8" x14ac:dyDescent="0.3">
      <c r="B6203" s="286">
        <v>44465.655092592591</v>
      </c>
      <c r="C6203" s="287">
        <v>500</v>
      </c>
      <c r="D6203" s="287">
        <v>489.5</v>
      </c>
      <c r="E6203" s="287">
        <f t="shared" si="96"/>
        <v>10.5</v>
      </c>
      <c r="F6203" s="288" t="s">
        <v>32</v>
      </c>
      <c r="G6203" s="289"/>
      <c r="H6203" s="290">
        <v>855923678</v>
      </c>
    </row>
    <row r="6204" spans="2:8" x14ac:dyDescent="0.3">
      <c r="B6204" s="286">
        <v>44465.666886574072</v>
      </c>
      <c r="C6204" s="287">
        <v>2000</v>
      </c>
      <c r="D6204" s="287">
        <v>1958</v>
      </c>
      <c r="E6204" s="287">
        <f t="shared" si="96"/>
        <v>42</v>
      </c>
      <c r="F6204" s="288" t="s">
        <v>32</v>
      </c>
      <c r="G6204" s="289"/>
      <c r="H6204" s="290">
        <v>855942433</v>
      </c>
    </row>
    <row r="6205" spans="2:8" x14ac:dyDescent="0.3">
      <c r="B6205" s="286">
        <v>44465.667592592596</v>
      </c>
      <c r="C6205" s="287">
        <v>50</v>
      </c>
      <c r="D6205" s="287">
        <v>46.1</v>
      </c>
      <c r="E6205" s="287">
        <f t="shared" si="96"/>
        <v>3.8999999999999986</v>
      </c>
      <c r="F6205" s="288" t="s">
        <v>32</v>
      </c>
      <c r="G6205" s="289"/>
      <c r="H6205" s="290">
        <v>855943848</v>
      </c>
    </row>
    <row r="6206" spans="2:8" x14ac:dyDescent="0.3">
      <c r="B6206" s="286">
        <v>44465.671759259261</v>
      </c>
      <c r="C6206" s="287">
        <v>1000</v>
      </c>
      <c r="D6206" s="287">
        <v>979</v>
      </c>
      <c r="E6206" s="287">
        <f t="shared" si="96"/>
        <v>21</v>
      </c>
      <c r="F6206" s="288" t="s">
        <v>32</v>
      </c>
      <c r="G6206" s="289"/>
      <c r="H6206" s="290">
        <v>855950941</v>
      </c>
    </row>
    <row r="6207" spans="2:8" x14ac:dyDescent="0.3">
      <c r="B6207" s="286">
        <v>44465.676481481481</v>
      </c>
      <c r="C6207" s="287">
        <v>500</v>
      </c>
      <c r="D6207" s="287">
        <v>489.5</v>
      </c>
      <c r="E6207" s="287">
        <f t="shared" si="96"/>
        <v>10.5</v>
      </c>
      <c r="F6207" s="288" t="s">
        <v>32</v>
      </c>
      <c r="G6207" s="289"/>
      <c r="H6207" s="290">
        <v>855958461</v>
      </c>
    </row>
    <row r="6208" spans="2:8" x14ac:dyDescent="0.3">
      <c r="B6208" s="286">
        <v>44465.67769675926</v>
      </c>
      <c r="C6208" s="287">
        <v>300</v>
      </c>
      <c r="D6208" s="287">
        <v>293.7</v>
      </c>
      <c r="E6208" s="287">
        <f t="shared" si="96"/>
        <v>6.3000000000000114</v>
      </c>
      <c r="F6208" s="288" t="s">
        <v>6551</v>
      </c>
      <c r="G6208" s="289" t="s">
        <v>6104</v>
      </c>
      <c r="H6208" s="290">
        <v>855960390</v>
      </c>
    </row>
    <row r="6209" spans="2:8" x14ac:dyDescent="0.3">
      <c r="B6209" s="286">
        <v>44465.677847222221</v>
      </c>
      <c r="C6209" s="287">
        <v>15</v>
      </c>
      <c r="D6209" s="287">
        <v>11.1</v>
      </c>
      <c r="E6209" s="287">
        <f t="shared" si="96"/>
        <v>3.9000000000000004</v>
      </c>
      <c r="F6209" s="288" t="s">
        <v>6367</v>
      </c>
      <c r="G6209" s="289" t="s">
        <v>6130</v>
      </c>
      <c r="H6209" s="290">
        <v>855960669</v>
      </c>
    </row>
    <row r="6210" spans="2:8" x14ac:dyDescent="0.3">
      <c r="B6210" s="286">
        <v>44465.679143518515</v>
      </c>
      <c r="C6210" s="287">
        <v>300</v>
      </c>
      <c r="D6210" s="287">
        <v>293.7</v>
      </c>
      <c r="E6210" s="287">
        <f t="shared" si="96"/>
        <v>6.3000000000000114</v>
      </c>
      <c r="F6210" s="288" t="s">
        <v>32</v>
      </c>
      <c r="G6210" s="289"/>
      <c r="H6210" s="290">
        <v>855962835</v>
      </c>
    </row>
    <row r="6211" spans="2:8" x14ac:dyDescent="0.3">
      <c r="B6211" s="286">
        <v>44465.680856481478</v>
      </c>
      <c r="C6211" s="287">
        <v>20000</v>
      </c>
      <c r="D6211" s="287">
        <v>19580</v>
      </c>
      <c r="E6211" s="287">
        <f t="shared" si="96"/>
        <v>420</v>
      </c>
      <c r="F6211" s="288" t="s">
        <v>6219</v>
      </c>
      <c r="G6211" s="289" t="s">
        <v>6130</v>
      </c>
      <c r="H6211" s="290">
        <v>855965605</v>
      </c>
    </row>
    <row r="6212" spans="2:8" x14ac:dyDescent="0.3">
      <c r="B6212" s="286">
        <v>44465.683229166665</v>
      </c>
      <c r="C6212" s="287">
        <v>300</v>
      </c>
      <c r="D6212" s="287">
        <v>293.7</v>
      </c>
      <c r="E6212" s="287">
        <f t="shared" si="96"/>
        <v>6.3000000000000114</v>
      </c>
      <c r="F6212" s="288" t="s">
        <v>32</v>
      </c>
      <c r="G6212" s="289"/>
      <c r="H6212" s="290">
        <v>855969329</v>
      </c>
    </row>
    <row r="6213" spans="2:8" x14ac:dyDescent="0.3">
      <c r="B6213" s="286">
        <v>44465.683749999997</v>
      </c>
      <c r="C6213" s="287">
        <v>100</v>
      </c>
      <c r="D6213" s="287">
        <v>96.1</v>
      </c>
      <c r="E6213" s="287">
        <f t="shared" ref="E6213:E6276" si="97">C6213-D6213</f>
        <v>3.9000000000000057</v>
      </c>
      <c r="F6213" s="288" t="s">
        <v>32</v>
      </c>
      <c r="G6213" s="289"/>
      <c r="H6213" s="290">
        <v>855970248</v>
      </c>
    </row>
    <row r="6214" spans="2:8" x14ac:dyDescent="0.3">
      <c r="B6214" s="286">
        <v>44465.687256944446</v>
      </c>
      <c r="C6214" s="287">
        <v>100</v>
      </c>
      <c r="D6214" s="287">
        <v>96.1</v>
      </c>
      <c r="E6214" s="287">
        <f t="shared" si="97"/>
        <v>3.9000000000000057</v>
      </c>
      <c r="F6214" s="288" t="s">
        <v>32</v>
      </c>
      <c r="G6214" s="289"/>
      <c r="H6214" s="290">
        <v>855975894</v>
      </c>
    </row>
    <row r="6215" spans="2:8" x14ac:dyDescent="0.3">
      <c r="B6215" s="286">
        <v>44465.688437500001</v>
      </c>
      <c r="C6215" s="287">
        <v>100</v>
      </c>
      <c r="D6215" s="287">
        <v>96.1</v>
      </c>
      <c r="E6215" s="287">
        <f t="shared" si="97"/>
        <v>3.9000000000000057</v>
      </c>
      <c r="F6215" s="288" t="s">
        <v>32</v>
      </c>
      <c r="G6215" s="289"/>
      <c r="H6215" s="290">
        <v>855977844</v>
      </c>
    </row>
    <row r="6216" spans="2:8" x14ac:dyDescent="0.3">
      <c r="B6216" s="286">
        <v>44465.699432870373</v>
      </c>
      <c r="C6216" s="287">
        <v>300</v>
      </c>
      <c r="D6216" s="287">
        <v>293.7</v>
      </c>
      <c r="E6216" s="287">
        <f t="shared" si="97"/>
        <v>6.3000000000000114</v>
      </c>
      <c r="F6216" s="288" t="s">
        <v>32</v>
      </c>
      <c r="G6216" s="289"/>
      <c r="H6216" s="290">
        <v>855994876</v>
      </c>
    </row>
    <row r="6217" spans="2:8" x14ac:dyDescent="0.3">
      <c r="B6217" s="286">
        <v>44465.701886574076</v>
      </c>
      <c r="C6217" s="287">
        <v>150</v>
      </c>
      <c r="D6217" s="287">
        <v>146.1</v>
      </c>
      <c r="E6217" s="287">
        <f t="shared" si="97"/>
        <v>3.9000000000000057</v>
      </c>
      <c r="F6217" s="288" t="s">
        <v>32</v>
      </c>
      <c r="G6217" s="289"/>
      <c r="H6217" s="290">
        <v>855998775</v>
      </c>
    </row>
    <row r="6218" spans="2:8" x14ac:dyDescent="0.3">
      <c r="B6218" s="286">
        <v>44465.702106481483</v>
      </c>
      <c r="C6218" s="287">
        <v>10000</v>
      </c>
      <c r="D6218" s="287">
        <v>9790</v>
      </c>
      <c r="E6218" s="287">
        <f t="shared" si="97"/>
        <v>210</v>
      </c>
      <c r="F6218" s="288" t="s">
        <v>32</v>
      </c>
      <c r="G6218" s="289"/>
      <c r="H6218" s="290">
        <v>855999048</v>
      </c>
    </row>
    <row r="6219" spans="2:8" x14ac:dyDescent="0.3">
      <c r="B6219" s="286">
        <v>44465.702916666669</v>
      </c>
      <c r="C6219" s="287">
        <v>300</v>
      </c>
      <c r="D6219" s="287">
        <v>293.7</v>
      </c>
      <c r="E6219" s="287">
        <f t="shared" si="97"/>
        <v>6.3000000000000114</v>
      </c>
      <c r="F6219" s="288" t="s">
        <v>32</v>
      </c>
      <c r="G6219" s="289"/>
      <c r="H6219" s="290">
        <v>856000375</v>
      </c>
    </row>
    <row r="6220" spans="2:8" x14ac:dyDescent="0.3">
      <c r="B6220" s="286">
        <v>44465.710659722223</v>
      </c>
      <c r="C6220" s="287">
        <v>450</v>
      </c>
      <c r="D6220" s="287">
        <v>440.55</v>
      </c>
      <c r="E6220" s="287">
        <f t="shared" si="97"/>
        <v>9.4499999999999886</v>
      </c>
      <c r="F6220" s="288" t="s">
        <v>32</v>
      </c>
      <c r="G6220" s="289"/>
      <c r="H6220" s="290">
        <v>856012590</v>
      </c>
    </row>
    <row r="6221" spans="2:8" x14ac:dyDescent="0.3">
      <c r="B6221" s="286">
        <v>44465.711469907408</v>
      </c>
      <c r="C6221" s="287">
        <v>100</v>
      </c>
      <c r="D6221" s="287">
        <v>96.1</v>
      </c>
      <c r="E6221" s="287">
        <f t="shared" si="97"/>
        <v>3.9000000000000057</v>
      </c>
      <c r="F6221" s="288" t="s">
        <v>32</v>
      </c>
      <c r="G6221" s="289"/>
      <c r="H6221" s="290">
        <v>856013842</v>
      </c>
    </row>
    <row r="6222" spans="2:8" x14ac:dyDescent="0.3">
      <c r="B6222" s="286">
        <v>44465.716400462959</v>
      </c>
      <c r="C6222" s="287">
        <v>300</v>
      </c>
      <c r="D6222" s="287">
        <v>293.7</v>
      </c>
      <c r="E6222" s="287">
        <f t="shared" si="97"/>
        <v>6.3000000000000114</v>
      </c>
      <c r="F6222" s="288" t="s">
        <v>32</v>
      </c>
      <c r="G6222" s="289"/>
      <c r="H6222" s="290">
        <v>856021388</v>
      </c>
    </row>
    <row r="6223" spans="2:8" x14ac:dyDescent="0.3">
      <c r="B6223" s="286">
        <v>44465.720694444448</v>
      </c>
      <c r="C6223" s="287">
        <v>500</v>
      </c>
      <c r="D6223" s="287">
        <v>489.5</v>
      </c>
      <c r="E6223" s="287">
        <f t="shared" si="97"/>
        <v>10.5</v>
      </c>
      <c r="F6223" s="288" t="s">
        <v>32</v>
      </c>
      <c r="G6223" s="289"/>
      <c r="H6223" s="290">
        <v>856028229</v>
      </c>
    </row>
    <row r="6224" spans="2:8" x14ac:dyDescent="0.3">
      <c r="B6224" s="286">
        <v>44465.723136574074</v>
      </c>
      <c r="C6224" s="287">
        <v>500</v>
      </c>
      <c r="D6224" s="287">
        <v>489.5</v>
      </c>
      <c r="E6224" s="287">
        <f t="shared" si="97"/>
        <v>10.5</v>
      </c>
      <c r="F6224" s="288" t="s">
        <v>32</v>
      </c>
      <c r="G6224" s="289"/>
      <c r="H6224" s="290">
        <v>856032029</v>
      </c>
    </row>
    <row r="6225" spans="2:8" x14ac:dyDescent="0.3">
      <c r="B6225" s="286">
        <v>44465.723449074074</v>
      </c>
      <c r="C6225" s="287">
        <v>3000</v>
      </c>
      <c r="D6225" s="287">
        <v>2937</v>
      </c>
      <c r="E6225" s="287">
        <f t="shared" si="97"/>
        <v>63</v>
      </c>
      <c r="F6225" s="288" t="s">
        <v>66</v>
      </c>
      <c r="G6225" s="289" t="s">
        <v>5886</v>
      </c>
      <c r="H6225" s="290">
        <v>856032470</v>
      </c>
    </row>
    <row r="6226" spans="2:8" x14ac:dyDescent="0.3">
      <c r="B6226" s="286">
        <v>44465.725138888891</v>
      </c>
      <c r="C6226" s="287">
        <v>300</v>
      </c>
      <c r="D6226" s="287">
        <v>293.7</v>
      </c>
      <c r="E6226" s="287">
        <f t="shared" si="97"/>
        <v>6.3000000000000114</v>
      </c>
      <c r="F6226" s="288" t="s">
        <v>32</v>
      </c>
      <c r="G6226" s="289"/>
      <c r="H6226" s="290">
        <v>856035057</v>
      </c>
    </row>
    <row r="6227" spans="2:8" x14ac:dyDescent="0.3">
      <c r="B6227" s="286">
        <v>44465.725254629629</v>
      </c>
      <c r="C6227" s="287">
        <v>300</v>
      </c>
      <c r="D6227" s="287">
        <v>293.7</v>
      </c>
      <c r="E6227" s="287">
        <f t="shared" si="97"/>
        <v>6.3000000000000114</v>
      </c>
      <c r="F6227" s="288" t="s">
        <v>32</v>
      </c>
      <c r="G6227" s="289"/>
      <c r="H6227" s="290">
        <v>856035253</v>
      </c>
    </row>
    <row r="6228" spans="2:8" x14ac:dyDescent="0.3">
      <c r="B6228" s="286">
        <v>44465.725752314815</v>
      </c>
      <c r="C6228" s="287">
        <v>100</v>
      </c>
      <c r="D6228" s="287">
        <v>96.1</v>
      </c>
      <c r="E6228" s="287">
        <f t="shared" si="97"/>
        <v>3.9000000000000057</v>
      </c>
      <c r="F6228" s="288" t="s">
        <v>32</v>
      </c>
      <c r="G6228" s="289"/>
      <c r="H6228" s="290">
        <v>856035985</v>
      </c>
    </row>
    <row r="6229" spans="2:8" x14ac:dyDescent="0.3">
      <c r="B6229" s="286">
        <v>44465.730069444442</v>
      </c>
      <c r="C6229" s="287">
        <v>300</v>
      </c>
      <c r="D6229" s="287">
        <v>293.7</v>
      </c>
      <c r="E6229" s="287">
        <f t="shared" si="97"/>
        <v>6.3000000000000114</v>
      </c>
      <c r="F6229" s="288" t="s">
        <v>32</v>
      </c>
      <c r="G6229" s="289"/>
      <c r="H6229" s="290">
        <v>856043128</v>
      </c>
    </row>
    <row r="6230" spans="2:8" x14ac:dyDescent="0.3">
      <c r="B6230" s="286">
        <v>44465.733391203707</v>
      </c>
      <c r="C6230" s="287">
        <v>100</v>
      </c>
      <c r="D6230" s="287">
        <v>96.1</v>
      </c>
      <c r="E6230" s="287">
        <f t="shared" si="97"/>
        <v>3.9000000000000057</v>
      </c>
      <c r="F6230" s="288" t="s">
        <v>6312</v>
      </c>
      <c r="G6230" s="289" t="s">
        <v>6099</v>
      </c>
      <c r="H6230" s="290">
        <v>856048256</v>
      </c>
    </row>
    <row r="6231" spans="2:8" x14ac:dyDescent="0.3">
      <c r="B6231" s="286">
        <v>44465.738217592596</v>
      </c>
      <c r="C6231" s="287">
        <v>300</v>
      </c>
      <c r="D6231" s="287">
        <v>293.7</v>
      </c>
      <c r="E6231" s="287">
        <f t="shared" si="97"/>
        <v>6.3000000000000114</v>
      </c>
      <c r="F6231" s="288" t="s">
        <v>32</v>
      </c>
      <c r="G6231" s="289"/>
      <c r="H6231" s="290">
        <v>856055904</v>
      </c>
    </row>
    <row r="6232" spans="2:8" x14ac:dyDescent="0.3">
      <c r="B6232" s="286">
        <v>44465.748796296299</v>
      </c>
      <c r="C6232" s="287">
        <v>30000</v>
      </c>
      <c r="D6232" s="287">
        <v>29370</v>
      </c>
      <c r="E6232" s="287">
        <f t="shared" si="97"/>
        <v>630</v>
      </c>
      <c r="F6232" s="288" t="s">
        <v>32</v>
      </c>
      <c r="G6232" s="289"/>
      <c r="H6232" s="290">
        <v>856072567</v>
      </c>
    </row>
    <row r="6233" spans="2:8" x14ac:dyDescent="0.3">
      <c r="B6233" s="286">
        <v>44465.749062499999</v>
      </c>
      <c r="C6233" s="287">
        <v>500</v>
      </c>
      <c r="D6233" s="287">
        <v>489.5</v>
      </c>
      <c r="E6233" s="287">
        <f t="shared" si="97"/>
        <v>10.5</v>
      </c>
      <c r="F6233" s="288" t="s">
        <v>32</v>
      </c>
      <c r="G6233" s="289"/>
      <c r="H6233" s="290">
        <v>856072912</v>
      </c>
    </row>
    <row r="6234" spans="2:8" x14ac:dyDescent="0.3">
      <c r="B6234" s="286">
        <v>44465.756527777776</v>
      </c>
      <c r="C6234" s="287">
        <v>100</v>
      </c>
      <c r="D6234" s="287">
        <v>96.1</v>
      </c>
      <c r="E6234" s="287">
        <f t="shared" si="97"/>
        <v>3.9000000000000057</v>
      </c>
      <c r="F6234" s="288" t="s">
        <v>32</v>
      </c>
      <c r="G6234" s="289"/>
      <c r="H6234" s="290">
        <v>856084914</v>
      </c>
    </row>
    <row r="6235" spans="2:8" x14ac:dyDescent="0.3">
      <c r="B6235" s="286">
        <v>44465.756678240738</v>
      </c>
      <c r="C6235" s="287">
        <v>500</v>
      </c>
      <c r="D6235" s="287">
        <v>489.5</v>
      </c>
      <c r="E6235" s="287">
        <f t="shared" si="97"/>
        <v>10.5</v>
      </c>
      <c r="F6235" s="288" t="s">
        <v>6089</v>
      </c>
      <c r="G6235" s="289" t="s">
        <v>6102</v>
      </c>
      <c r="H6235" s="290">
        <v>856085107</v>
      </c>
    </row>
    <row r="6236" spans="2:8" x14ac:dyDescent="0.3">
      <c r="B6236" s="286">
        <v>44465.758680555555</v>
      </c>
      <c r="C6236" s="287">
        <v>50</v>
      </c>
      <c r="D6236" s="287">
        <v>46.1</v>
      </c>
      <c r="E6236" s="287">
        <f t="shared" si="97"/>
        <v>3.8999999999999986</v>
      </c>
      <c r="F6236" s="288" t="s">
        <v>6115</v>
      </c>
      <c r="G6236" s="289" t="s">
        <v>6178</v>
      </c>
      <c r="H6236" s="290">
        <v>856088158</v>
      </c>
    </row>
    <row r="6237" spans="2:8" x14ac:dyDescent="0.3">
      <c r="B6237" s="286">
        <v>44465.765381944446</v>
      </c>
      <c r="C6237" s="287">
        <v>1000</v>
      </c>
      <c r="D6237" s="287">
        <v>979</v>
      </c>
      <c r="E6237" s="287">
        <f t="shared" si="97"/>
        <v>21</v>
      </c>
      <c r="F6237" s="288" t="s">
        <v>32</v>
      </c>
      <c r="G6237" s="289"/>
      <c r="H6237" s="290">
        <v>856098485</v>
      </c>
    </row>
    <row r="6238" spans="2:8" x14ac:dyDescent="0.3">
      <c r="B6238" s="286">
        <v>44465.76767361111</v>
      </c>
      <c r="C6238" s="287">
        <v>300</v>
      </c>
      <c r="D6238" s="287">
        <v>293.7</v>
      </c>
      <c r="E6238" s="287">
        <f t="shared" si="97"/>
        <v>6.3000000000000114</v>
      </c>
      <c r="F6238" s="288" t="s">
        <v>32</v>
      </c>
      <c r="G6238" s="289"/>
      <c r="H6238" s="290">
        <v>856102167</v>
      </c>
    </row>
    <row r="6239" spans="2:8" x14ac:dyDescent="0.3">
      <c r="B6239" s="286">
        <v>44465.769976851851</v>
      </c>
      <c r="C6239" s="287">
        <v>1000</v>
      </c>
      <c r="D6239" s="287">
        <v>979</v>
      </c>
      <c r="E6239" s="287">
        <f t="shared" si="97"/>
        <v>21</v>
      </c>
      <c r="F6239" s="288" t="s">
        <v>32</v>
      </c>
      <c r="G6239" s="289"/>
      <c r="H6239" s="290">
        <v>856105789</v>
      </c>
    </row>
    <row r="6240" spans="2:8" x14ac:dyDescent="0.3">
      <c r="B6240" s="286">
        <v>44465.773449074077</v>
      </c>
      <c r="C6240" s="287">
        <v>300</v>
      </c>
      <c r="D6240" s="287">
        <v>293.7</v>
      </c>
      <c r="E6240" s="287">
        <f t="shared" si="97"/>
        <v>6.3000000000000114</v>
      </c>
      <c r="F6240" s="288" t="s">
        <v>32</v>
      </c>
      <c r="G6240" s="289"/>
      <c r="H6240" s="290">
        <v>856111096</v>
      </c>
    </row>
    <row r="6241" spans="2:8" x14ac:dyDescent="0.3">
      <c r="B6241" s="286">
        <v>44465.782013888886</v>
      </c>
      <c r="C6241" s="287">
        <v>100</v>
      </c>
      <c r="D6241" s="287">
        <v>96.1</v>
      </c>
      <c r="E6241" s="287">
        <f t="shared" si="97"/>
        <v>3.9000000000000057</v>
      </c>
      <c r="F6241" s="288" t="s">
        <v>32</v>
      </c>
      <c r="G6241" s="289"/>
      <c r="H6241" s="290">
        <v>856124268</v>
      </c>
    </row>
    <row r="6242" spans="2:8" x14ac:dyDescent="0.3">
      <c r="B6242" s="286">
        <v>44465.788634259261</v>
      </c>
      <c r="C6242" s="287">
        <v>1000</v>
      </c>
      <c r="D6242" s="287">
        <v>979</v>
      </c>
      <c r="E6242" s="287">
        <f t="shared" si="97"/>
        <v>21</v>
      </c>
      <c r="F6242" s="288" t="s">
        <v>6219</v>
      </c>
      <c r="G6242" s="289" t="s">
        <v>6099</v>
      </c>
      <c r="H6242" s="290">
        <v>856134268</v>
      </c>
    </row>
    <row r="6243" spans="2:8" x14ac:dyDescent="0.3">
      <c r="B6243" s="286">
        <v>44465.790173611109</v>
      </c>
      <c r="C6243" s="287">
        <v>1000</v>
      </c>
      <c r="D6243" s="287">
        <v>979</v>
      </c>
      <c r="E6243" s="287">
        <f t="shared" si="97"/>
        <v>21</v>
      </c>
      <c r="F6243" s="288" t="s">
        <v>32</v>
      </c>
      <c r="G6243" s="289"/>
      <c r="H6243" s="290">
        <v>856136492</v>
      </c>
    </row>
    <row r="6244" spans="2:8" x14ac:dyDescent="0.3">
      <c r="B6244" s="286">
        <v>44465.794039351851</v>
      </c>
      <c r="C6244" s="287">
        <v>300</v>
      </c>
      <c r="D6244" s="287">
        <v>293.7</v>
      </c>
      <c r="E6244" s="287">
        <f t="shared" si="97"/>
        <v>6.3000000000000114</v>
      </c>
      <c r="F6244" s="288" t="s">
        <v>32</v>
      </c>
      <c r="G6244" s="289"/>
      <c r="H6244" s="290">
        <v>856142330</v>
      </c>
    </row>
    <row r="6245" spans="2:8" x14ac:dyDescent="0.3">
      <c r="B6245" s="286">
        <v>44465.79859953704</v>
      </c>
      <c r="C6245" s="287">
        <v>100</v>
      </c>
      <c r="D6245" s="287">
        <v>96.1</v>
      </c>
      <c r="E6245" s="287">
        <f t="shared" si="97"/>
        <v>3.9000000000000057</v>
      </c>
      <c r="F6245" s="288" t="s">
        <v>32</v>
      </c>
      <c r="G6245" s="289"/>
      <c r="H6245" s="290">
        <v>856148896</v>
      </c>
    </row>
    <row r="6246" spans="2:8" x14ac:dyDescent="0.3">
      <c r="B6246" s="286">
        <v>44465.806284722225</v>
      </c>
      <c r="C6246" s="287">
        <v>500</v>
      </c>
      <c r="D6246" s="287">
        <v>489.5</v>
      </c>
      <c r="E6246" s="287">
        <f t="shared" si="97"/>
        <v>10.5</v>
      </c>
      <c r="F6246" s="288" t="s">
        <v>32</v>
      </c>
      <c r="G6246" s="289"/>
      <c r="H6246" s="290">
        <v>856159539</v>
      </c>
    </row>
    <row r="6247" spans="2:8" x14ac:dyDescent="0.3">
      <c r="B6247" s="286">
        <v>44465.806631944448</v>
      </c>
      <c r="C6247" s="287">
        <v>500</v>
      </c>
      <c r="D6247" s="287">
        <v>489.5</v>
      </c>
      <c r="E6247" s="287">
        <f t="shared" si="97"/>
        <v>10.5</v>
      </c>
      <c r="F6247" s="288" t="s">
        <v>6111</v>
      </c>
      <c r="G6247" s="289" t="s">
        <v>6099</v>
      </c>
      <c r="H6247" s="290">
        <v>856160090</v>
      </c>
    </row>
    <row r="6248" spans="2:8" x14ac:dyDescent="0.3">
      <c r="B6248" s="286">
        <v>44465.80740740741</v>
      </c>
      <c r="C6248" s="287">
        <v>300</v>
      </c>
      <c r="D6248" s="287">
        <v>293.7</v>
      </c>
      <c r="E6248" s="287">
        <f t="shared" si="97"/>
        <v>6.3000000000000114</v>
      </c>
      <c r="F6248" s="288" t="s">
        <v>32</v>
      </c>
      <c r="G6248" s="289"/>
      <c r="H6248" s="290">
        <v>856161153</v>
      </c>
    </row>
    <row r="6249" spans="2:8" x14ac:dyDescent="0.3">
      <c r="B6249" s="286">
        <v>44465.80777777778</v>
      </c>
      <c r="C6249" s="287">
        <v>300</v>
      </c>
      <c r="D6249" s="287">
        <v>293.7</v>
      </c>
      <c r="E6249" s="287">
        <f t="shared" si="97"/>
        <v>6.3000000000000114</v>
      </c>
      <c r="F6249" s="288" t="s">
        <v>32</v>
      </c>
      <c r="G6249" s="289"/>
      <c r="H6249" s="290">
        <v>856161702</v>
      </c>
    </row>
    <row r="6250" spans="2:8" x14ac:dyDescent="0.3">
      <c r="B6250" s="286">
        <v>44465.812615740739</v>
      </c>
      <c r="C6250" s="287">
        <v>1000</v>
      </c>
      <c r="D6250" s="287">
        <v>979</v>
      </c>
      <c r="E6250" s="287">
        <f t="shared" si="97"/>
        <v>21</v>
      </c>
      <c r="F6250" s="288" t="s">
        <v>6343</v>
      </c>
      <c r="G6250" s="289" t="s">
        <v>6106</v>
      </c>
      <c r="H6250" s="290">
        <v>856168717</v>
      </c>
    </row>
    <row r="6251" spans="2:8" x14ac:dyDescent="0.3">
      <c r="B6251" s="286">
        <v>44465.81890046296</v>
      </c>
      <c r="C6251" s="287">
        <v>100</v>
      </c>
      <c r="D6251" s="287">
        <v>96.1</v>
      </c>
      <c r="E6251" s="287">
        <f t="shared" si="97"/>
        <v>3.9000000000000057</v>
      </c>
      <c r="F6251" s="288" t="s">
        <v>32</v>
      </c>
      <c r="G6251" s="289"/>
      <c r="H6251" s="290">
        <v>856177977</v>
      </c>
    </row>
    <row r="6252" spans="2:8" x14ac:dyDescent="0.3">
      <c r="B6252" s="286">
        <v>44465.819062499999</v>
      </c>
      <c r="C6252" s="287">
        <v>200</v>
      </c>
      <c r="D6252" s="287">
        <v>195.8</v>
      </c>
      <c r="E6252" s="287">
        <f t="shared" si="97"/>
        <v>4.1999999999999886</v>
      </c>
      <c r="F6252" s="288" t="s">
        <v>32</v>
      </c>
      <c r="G6252" s="289"/>
      <c r="H6252" s="290">
        <v>856178194</v>
      </c>
    </row>
    <row r="6253" spans="2:8" x14ac:dyDescent="0.3">
      <c r="B6253" s="286">
        <v>44465.819606481484</v>
      </c>
      <c r="C6253" s="287">
        <v>300</v>
      </c>
      <c r="D6253" s="287">
        <v>293.7</v>
      </c>
      <c r="E6253" s="287">
        <f t="shared" si="97"/>
        <v>6.3000000000000114</v>
      </c>
      <c r="F6253" s="288" t="s">
        <v>32</v>
      </c>
      <c r="G6253" s="289"/>
      <c r="H6253" s="290">
        <v>856178975</v>
      </c>
    </row>
    <row r="6254" spans="2:8" x14ac:dyDescent="0.3">
      <c r="B6254" s="286">
        <v>44465.822974537034</v>
      </c>
      <c r="C6254" s="287">
        <v>1000</v>
      </c>
      <c r="D6254" s="287">
        <v>979</v>
      </c>
      <c r="E6254" s="287">
        <f t="shared" si="97"/>
        <v>21</v>
      </c>
      <c r="F6254" s="288" t="s">
        <v>6127</v>
      </c>
      <c r="G6254" s="289" t="s">
        <v>6124</v>
      </c>
      <c r="H6254" s="290">
        <v>856183799</v>
      </c>
    </row>
    <row r="6255" spans="2:8" x14ac:dyDescent="0.3">
      <c r="B6255" s="286">
        <v>44465.825555555559</v>
      </c>
      <c r="C6255" s="287">
        <v>500</v>
      </c>
      <c r="D6255" s="287">
        <v>484.5</v>
      </c>
      <c r="E6255" s="287">
        <f t="shared" si="97"/>
        <v>15.5</v>
      </c>
      <c r="F6255" s="288" t="s">
        <v>32</v>
      </c>
      <c r="G6255" s="289"/>
      <c r="H6255" s="290">
        <v>856187471</v>
      </c>
    </row>
    <row r="6256" spans="2:8" x14ac:dyDescent="0.3">
      <c r="B6256" s="286">
        <v>44465.829629629632</v>
      </c>
      <c r="C6256" s="287">
        <v>1000</v>
      </c>
      <c r="D6256" s="287">
        <v>979</v>
      </c>
      <c r="E6256" s="287">
        <f t="shared" si="97"/>
        <v>21</v>
      </c>
      <c r="F6256" s="288" t="s">
        <v>32</v>
      </c>
      <c r="G6256" s="289"/>
      <c r="H6256" s="290">
        <v>856193470</v>
      </c>
    </row>
    <row r="6257" spans="2:8" x14ac:dyDescent="0.3">
      <c r="B6257" s="286">
        <v>44465.831030092595</v>
      </c>
      <c r="C6257" s="287">
        <v>300</v>
      </c>
      <c r="D6257" s="287">
        <v>293.7</v>
      </c>
      <c r="E6257" s="287">
        <f t="shared" si="97"/>
        <v>6.3000000000000114</v>
      </c>
      <c r="F6257" s="288" t="s">
        <v>32</v>
      </c>
      <c r="G6257" s="289"/>
      <c r="H6257" s="290">
        <v>856195511</v>
      </c>
    </row>
    <row r="6258" spans="2:8" x14ac:dyDescent="0.3">
      <c r="B6258" s="286">
        <v>44465.831342592595</v>
      </c>
      <c r="C6258" s="287">
        <v>300</v>
      </c>
      <c r="D6258" s="287">
        <v>293.7</v>
      </c>
      <c r="E6258" s="287">
        <f t="shared" si="97"/>
        <v>6.3000000000000114</v>
      </c>
      <c r="F6258" s="288" t="s">
        <v>6126</v>
      </c>
      <c r="G6258" s="289" t="s">
        <v>6102</v>
      </c>
      <c r="H6258" s="290">
        <v>856195976</v>
      </c>
    </row>
    <row r="6259" spans="2:8" x14ac:dyDescent="0.3">
      <c r="B6259" s="286">
        <v>44465.834918981483</v>
      </c>
      <c r="C6259" s="287">
        <v>1000</v>
      </c>
      <c r="D6259" s="287">
        <v>979</v>
      </c>
      <c r="E6259" s="287">
        <f t="shared" si="97"/>
        <v>21</v>
      </c>
      <c r="F6259" s="288" t="s">
        <v>6127</v>
      </c>
      <c r="G6259" s="289" t="s">
        <v>6268</v>
      </c>
      <c r="H6259" s="290">
        <v>856201254</v>
      </c>
    </row>
    <row r="6260" spans="2:8" x14ac:dyDescent="0.3">
      <c r="B6260" s="286">
        <v>44465.836481481485</v>
      </c>
      <c r="C6260" s="287">
        <v>300</v>
      </c>
      <c r="D6260" s="287">
        <v>293.7</v>
      </c>
      <c r="E6260" s="287">
        <f t="shared" si="97"/>
        <v>6.3000000000000114</v>
      </c>
      <c r="F6260" s="288" t="s">
        <v>6460</v>
      </c>
      <c r="G6260" s="289" t="s">
        <v>6091</v>
      </c>
      <c r="H6260" s="290">
        <v>856203556</v>
      </c>
    </row>
    <row r="6261" spans="2:8" x14ac:dyDescent="0.3">
      <c r="B6261" s="286">
        <v>44465.843252314815</v>
      </c>
      <c r="C6261" s="287">
        <v>100</v>
      </c>
      <c r="D6261" s="287">
        <v>96.1</v>
      </c>
      <c r="E6261" s="287">
        <f t="shared" si="97"/>
        <v>3.9000000000000057</v>
      </c>
      <c r="F6261" s="288" t="s">
        <v>32</v>
      </c>
      <c r="G6261" s="289"/>
      <c r="H6261" s="290">
        <v>856213222</v>
      </c>
    </row>
    <row r="6262" spans="2:8" x14ac:dyDescent="0.3">
      <c r="B6262" s="286">
        <v>44465.847581018519</v>
      </c>
      <c r="C6262" s="287">
        <v>100</v>
      </c>
      <c r="D6262" s="287">
        <v>96.1</v>
      </c>
      <c r="E6262" s="287">
        <f t="shared" si="97"/>
        <v>3.9000000000000057</v>
      </c>
      <c r="F6262" s="288" t="s">
        <v>32</v>
      </c>
      <c r="G6262" s="289"/>
      <c r="H6262" s="290">
        <v>856219396</v>
      </c>
    </row>
    <row r="6263" spans="2:8" x14ac:dyDescent="0.3">
      <c r="B6263" s="286">
        <v>44465.848715277774</v>
      </c>
      <c r="C6263" s="287">
        <v>300</v>
      </c>
      <c r="D6263" s="287">
        <v>293.7</v>
      </c>
      <c r="E6263" s="287">
        <f t="shared" si="97"/>
        <v>6.3000000000000114</v>
      </c>
      <c r="F6263" s="288" t="s">
        <v>6324</v>
      </c>
      <c r="G6263" s="289" t="s">
        <v>6117</v>
      </c>
      <c r="H6263" s="290">
        <v>856220991</v>
      </c>
    </row>
    <row r="6264" spans="2:8" x14ac:dyDescent="0.3">
      <c r="B6264" s="286">
        <v>44465.851006944446</v>
      </c>
      <c r="C6264" s="287">
        <v>300</v>
      </c>
      <c r="D6264" s="287">
        <v>293.7</v>
      </c>
      <c r="E6264" s="287">
        <f t="shared" si="97"/>
        <v>6.3000000000000114</v>
      </c>
      <c r="F6264" s="288" t="s">
        <v>32</v>
      </c>
      <c r="G6264" s="289"/>
      <c r="H6264" s="290">
        <v>856224062</v>
      </c>
    </row>
    <row r="6265" spans="2:8" x14ac:dyDescent="0.3">
      <c r="B6265" s="286">
        <v>44465.852106481485</v>
      </c>
      <c r="C6265" s="287">
        <v>10</v>
      </c>
      <c r="D6265" s="287">
        <v>6.1</v>
      </c>
      <c r="E6265" s="287">
        <f t="shared" si="97"/>
        <v>3.9000000000000004</v>
      </c>
      <c r="F6265" s="288" t="s">
        <v>32</v>
      </c>
      <c r="G6265" s="289"/>
      <c r="H6265" s="290">
        <v>856225472</v>
      </c>
    </row>
    <row r="6266" spans="2:8" x14ac:dyDescent="0.3">
      <c r="B6266" s="286">
        <v>44465.853379629632</v>
      </c>
      <c r="C6266" s="287">
        <v>200</v>
      </c>
      <c r="D6266" s="287">
        <v>195.8</v>
      </c>
      <c r="E6266" s="287">
        <f t="shared" si="97"/>
        <v>4.1999999999999886</v>
      </c>
      <c r="F6266" s="288" t="s">
        <v>32</v>
      </c>
      <c r="G6266" s="289"/>
      <c r="H6266" s="290">
        <v>856227249</v>
      </c>
    </row>
    <row r="6267" spans="2:8" x14ac:dyDescent="0.3">
      <c r="B6267" s="286">
        <v>44465.86215277778</v>
      </c>
      <c r="C6267" s="287">
        <v>500</v>
      </c>
      <c r="D6267" s="287">
        <v>489.5</v>
      </c>
      <c r="E6267" s="287">
        <f t="shared" si="97"/>
        <v>10.5</v>
      </c>
      <c r="F6267" s="288" t="s">
        <v>32</v>
      </c>
      <c r="G6267" s="289"/>
      <c r="H6267" s="290">
        <v>856239245</v>
      </c>
    </row>
    <row r="6268" spans="2:8" x14ac:dyDescent="0.3">
      <c r="B6268" s="286">
        <v>44465.863229166665</v>
      </c>
      <c r="C6268" s="287">
        <v>5000</v>
      </c>
      <c r="D6268" s="287">
        <v>4895</v>
      </c>
      <c r="E6268" s="287">
        <f t="shared" si="97"/>
        <v>105</v>
      </c>
      <c r="F6268" s="288" t="s">
        <v>6552</v>
      </c>
      <c r="G6268" s="289" t="s">
        <v>5869</v>
      </c>
      <c r="H6268" s="290">
        <v>856240666</v>
      </c>
    </row>
    <row r="6269" spans="2:8" x14ac:dyDescent="0.3">
      <c r="B6269" s="286">
        <v>44465.863518518519</v>
      </c>
      <c r="C6269" s="287">
        <v>5000</v>
      </c>
      <c r="D6269" s="287">
        <v>4895</v>
      </c>
      <c r="E6269" s="287">
        <f t="shared" si="97"/>
        <v>105</v>
      </c>
      <c r="F6269" s="288" t="s">
        <v>6552</v>
      </c>
      <c r="G6269" s="289" t="s">
        <v>5869</v>
      </c>
      <c r="H6269" s="290">
        <v>856241082</v>
      </c>
    </row>
    <row r="6270" spans="2:8" x14ac:dyDescent="0.3">
      <c r="B6270" s="286">
        <v>44465.866701388892</v>
      </c>
      <c r="C6270" s="287">
        <v>100</v>
      </c>
      <c r="D6270" s="287">
        <v>96.1</v>
      </c>
      <c r="E6270" s="287">
        <f t="shared" si="97"/>
        <v>3.9000000000000057</v>
      </c>
      <c r="F6270" s="288" t="s">
        <v>32</v>
      </c>
      <c r="G6270" s="289"/>
      <c r="H6270" s="290">
        <v>856245490</v>
      </c>
    </row>
    <row r="6271" spans="2:8" x14ac:dyDescent="0.3">
      <c r="B6271" s="286">
        <v>44465.871493055558</v>
      </c>
      <c r="C6271" s="287">
        <v>200</v>
      </c>
      <c r="D6271" s="287">
        <v>195.8</v>
      </c>
      <c r="E6271" s="287">
        <f t="shared" si="97"/>
        <v>4.1999999999999886</v>
      </c>
      <c r="F6271" s="288" t="s">
        <v>32</v>
      </c>
      <c r="G6271" s="289"/>
      <c r="H6271" s="290">
        <v>856252188</v>
      </c>
    </row>
    <row r="6272" spans="2:8" x14ac:dyDescent="0.3">
      <c r="B6272" s="286">
        <v>44465.871782407405</v>
      </c>
      <c r="C6272" s="287">
        <v>500</v>
      </c>
      <c r="D6272" s="287">
        <v>489.5</v>
      </c>
      <c r="E6272" s="287">
        <f t="shared" si="97"/>
        <v>10.5</v>
      </c>
      <c r="F6272" s="288" t="s">
        <v>32</v>
      </c>
      <c r="G6272" s="289"/>
      <c r="H6272" s="290">
        <v>856252660</v>
      </c>
    </row>
    <row r="6273" spans="2:8" x14ac:dyDescent="0.3">
      <c r="B6273" s="286">
        <v>44465.873194444444</v>
      </c>
      <c r="C6273" s="287">
        <v>300</v>
      </c>
      <c r="D6273" s="287">
        <v>293.7</v>
      </c>
      <c r="E6273" s="287">
        <f t="shared" si="97"/>
        <v>6.3000000000000114</v>
      </c>
      <c r="F6273" s="288" t="s">
        <v>32</v>
      </c>
      <c r="G6273" s="289"/>
      <c r="H6273" s="290">
        <v>856254577</v>
      </c>
    </row>
    <row r="6274" spans="2:8" x14ac:dyDescent="0.3">
      <c r="B6274" s="286">
        <v>44465.875081018516</v>
      </c>
      <c r="C6274" s="287">
        <v>1000</v>
      </c>
      <c r="D6274" s="287">
        <v>979</v>
      </c>
      <c r="E6274" s="287">
        <f t="shared" si="97"/>
        <v>21</v>
      </c>
      <c r="F6274" s="288" t="s">
        <v>6240</v>
      </c>
      <c r="G6274" s="289" t="s">
        <v>5899</v>
      </c>
      <c r="H6274" s="290">
        <v>856257070</v>
      </c>
    </row>
    <row r="6275" spans="2:8" x14ac:dyDescent="0.3">
      <c r="B6275" s="286">
        <v>44465.875844907408</v>
      </c>
      <c r="C6275" s="287">
        <v>1200</v>
      </c>
      <c r="D6275" s="287">
        <v>1162.8</v>
      </c>
      <c r="E6275" s="287">
        <f t="shared" si="97"/>
        <v>37.200000000000045</v>
      </c>
      <c r="F6275" s="288" t="s">
        <v>6553</v>
      </c>
      <c r="G6275" s="289" t="s">
        <v>5876</v>
      </c>
      <c r="H6275" s="290">
        <v>856258292</v>
      </c>
    </row>
    <row r="6276" spans="2:8" x14ac:dyDescent="0.3">
      <c r="B6276" s="286">
        <v>44465.881574074076</v>
      </c>
      <c r="C6276" s="287">
        <v>300</v>
      </c>
      <c r="D6276" s="287">
        <v>293.7</v>
      </c>
      <c r="E6276" s="287">
        <f t="shared" si="97"/>
        <v>6.3000000000000114</v>
      </c>
      <c r="F6276" s="288" t="s">
        <v>32</v>
      </c>
      <c r="G6276" s="289"/>
      <c r="H6276" s="290">
        <v>856266397</v>
      </c>
    </row>
    <row r="6277" spans="2:8" x14ac:dyDescent="0.3">
      <c r="B6277" s="286">
        <v>44465.881782407407</v>
      </c>
      <c r="C6277" s="287">
        <v>500</v>
      </c>
      <c r="D6277" s="287">
        <v>489.5</v>
      </c>
      <c r="E6277" s="287">
        <f t="shared" ref="E6277:E6340" si="98">C6277-D6277</f>
        <v>10.5</v>
      </c>
      <c r="F6277" s="288" t="s">
        <v>32</v>
      </c>
      <c r="G6277" s="289"/>
      <c r="H6277" s="290">
        <v>856266628</v>
      </c>
    </row>
    <row r="6278" spans="2:8" x14ac:dyDescent="0.3">
      <c r="B6278" s="286">
        <v>44465.882187499999</v>
      </c>
      <c r="C6278" s="287">
        <v>50</v>
      </c>
      <c r="D6278" s="287">
        <v>46.1</v>
      </c>
      <c r="E6278" s="287">
        <f t="shared" si="98"/>
        <v>3.8999999999999986</v>
      </c>
      <c r="F6278" s="288" t="s">
        <v>6213</v>
      </c>
      <c r="G6278" s="289" t="s">
        <v>6102</v>
      </c>
      <c r="H6278" s="290">
        <v>856267193</v>
      </c>
    </row>
    <row r="6279" spans="2:8" x14ac:dyDescent="0.3">
      <c r="B6279" s="286">
        <v>44465.884525462963</v>
      </c>
      <c r="C6279" s="287">
        <v>1000</v>
      </c>
      <c r="D6279" s="287">
        <v>979</v>
      </c>
      <c r="E6279" s="287">
        <f t="shared" si="98"/>
        <v>21</v>
      </c>
      <c r="F6279" s="288" t="s">
        <v>32</v>
      </c>
      <c r="G6279" s="289"/>
      <c r="H6279" s="290">
        <v>856270356</v>
      </c>
    </row>
    <row r="6280" spans="2:8" x14ac:dyDescent="0.3">
      <c r="B6280" s="286">
        <v>44465.884918981479</v>
      </c>
      <c r="C6280" s="287">
        <v>100</v>
      </c>
      <c r="D6280" s="287">
        <v>96.1</v>
      </c>
      <c r="E6280" s="287">
        <f t="shared" si="98"/>
        <v>3.9000000000000057</v>
      </c>
      <c r="F6280" s="288" t="s">
        <v>32</v>
      </c>
      <c r="G6280" s="289"/>
      <c r="H6280" s="290">
        <v>856270933</v>
      </c>
    </row>
    <row r="6281" spans="2:8" x14ac:dyDescent="0.3">
      <c r="B6281" s="286">
        <v>44465.88553240741</v>
      </c>
      <c r="C6281" s="287">
        <v>150</v>
      </c>
      <c r="D6281" s="287">
        <v>146.1</v>
      </c>
      <c r="E6281" s="287">
        <f t="shared" si="98"/>
        <v>3.9000000000000057</v>
      </c>
      <c r="F6281" s="288" t="s">
        <v>32</v>
      </c>
      <c r="G6281" s="289"/>
      <c r="H6281" s="290">
        <v>856271724</v>
      </c>
    </row>
    <row r="6282" spans="2:8" x14ac:dyDescent="0.3">
      <c r="B6282" s="286">
        <v>44465.88790509259</v>
      </c>
      <c r="C6282" s="287">
        <v>1000</v>
      </c>
      <c r="D6282" s="287">
        <v>979</v>
      </c>
      <c r="E6282" s="287">
        <f t="shared" si="98"/>
        <v>21</v>
      </c>
      <c r="F6282" s="288" t="s">
        <v>32</v>
      </c>
      <c r="G6282" s="289"/>
      <c r="H6282" s="290">
        <v>856275172</v>
      </c>
    </row>
    <row r="6283" spans="2:8" x14ac:dyDescent="0.3">
      <c r="B6283" s="286">
        <v>44465.889155092591</v>
      </c>
      <c r="C6283" s="287">
        <v>1000</v>
      </c>
      <c r="D6283" s="287">
        <v>979</v>
      </c>
      <c r="E6283" s="287">
        <f t="shared" si="98"/>
        <v>21</v>
      </c>
      <c r="F6283" s="288" t="s">
        <v>32</v>
      </c>
      <c r="G6283" s="289"/>
      <c r="H6283" s="290">
        <v>856277010</v>
      </c>
    </row>
    <row r="6284" spans="2:8" x14ac:dyDescent="0.3">
      <c r="B6284" s="286">
        <v>44465.901122685187</v>
      </c>
      <c r="C6284" s="287">
        <v>1500</v>
      </c>
      <c r="D6284" s="287">
        <v>1468.5</v>
      </c>
      <c r="E6284" s="287">
        <f t="shared" si="98"/>
        <v>31.5</v>
      </c>
      <c r="F6284" s="288" t="s">
        <v>6247</v>
      </c>
      <c r="G6284" s="289" t="s">
        <v>6124</v>
      </c>
      <c r="H6284" s="290">
        <v>856293462</v>
      </c>
    </row>
    <row r="6285" spans="2:8" x14ac:dyDescent="0.3">
      <c r="B6285" s="286">
        <v>44465.904664351852</v>
      </c>
      <c r="C6285" s="287">
        <v>10</v>
      </c>
      <c r="D6285" s="287">
        <v>6.1</v>
      </c>
      <c r="E6285" s="287">
        <f t="shared" si="98"/>
        <v>3.9000000000000004</v>
      </c>
      <c r="F6285" s="288" t="s">
        <v>32</v>
      </c>
      <c r="G6285" s="289"/>
      <c r="H6285" s="290">
        <v>856297658</v>
      </c>
    </row>
    <row r="6286" spans="2:8" x14ac:dyDescent="0.3">
      <c r="B6286" s="286">
        <v>44465.912754629629</v>
      </c>
      <c r="C6286" s="287">
        <v>600</v>
      </c>
      <c r="D6286" s="287">
        <v>587.4</v>
      </c>
      <c r="E6286" s="287">
        <f t="shared" si="98"/>
        <v>12.600000000000023</v>
      </c>
      <c r="F6286" s="288" t="s">
        <v>6287</v>
      </c>
      <c r="G6286" s="289" t="s">
        <v>6099</v>
      </c>
      <c r="H6286" s="290">
        <v>856306868</v>
      </c>
    </row>
    <row r="6287" spans="2:8" x14ac:dyDescent="0.3">
      <c r="B6287" s="286">
        <v>44465.919479166667</v>
      </c>
      <c r="C6287" s="287">
        <v>3000</v>
      </c>
      <c r="D6287" s="287">
        <v>2937</v>
      </c>
      <c r="E6287" s="287">
        <f t="shared" si="98"/>
        <v>63</v>
      </c>
      <c r="F6287" s="288" t="s">
        <v>32</v>
      </c>
      <c r="G6287" s="289"/>
      <c r="H6287" s="290">
        <v>856314423</v>
      </c>
    </row>
    <row r="6288" spans="2:8" x14ac:dyDescent="0.3">
      <c r="B6288" s="286">
        <v>44465.933842592596</v>
      </c>
      <c r="C6288" s="287">
        <v>333</v>
      </c>
      <c r="D6288" s="287">
        <v>326.01</v>
      </c>
      <c r="E6288" s="287">
        <f t="shared" si="98"/>
        <v>6.9900000000000091</v>
      </c>
      <c r="F6288" s="288" t="s">
        <v>32</v>
      </c>
      <c r="G6288" s="289"/>
      <c r="H6288" s="290">
        <v>856330618</v>
      </c>
    </row>
    <row r="6289" spans="2:8" x14ac:dyDescent="0.3">
      <c r="B6289" s="286">
        <v>44465.935532407406</v>
      </c>
      <c r="C6289" s="287">
        <v>10000</v>
      </c>
      <c r="D6289" s="287">
        <v>9790</v>
      </c>
      <c r="E6289" s="287">
        <f t="shared" si="98"/>
        <v>210</v>
      </c>
      <c r="F6289" s="288" t="s">
        <v>6218</v>
      </c>
      <c r="G6289" s="289" t="s">
        <v>6093</v>
      </c>
      <c r="H6289" s="290">
        <v>856332282</v>
      </c>
    </row>
    <row r="6290" spans="2:8" x14ac:dyDescent="0.3">
      <c r="B6290" s="286">
        <v>44465.936666666668</v>
      </c>
      <c r="C6290" s="287">
        <v>50</v>
      </c>
      <c r="D6290" s="287">
        <v>46.1</v>
      </c>
      <c r="E6290" s="287">
        <f t="shared" si="98"/>
        <v>3.8999999999999986</v>
      </c>
      <c r="F6290" s="288" t="s">
        <v>32</v>
      </c>
      <c r="G6290" s="289"/>
      <c r="H6290" s="290">
        <v>856333464</v>
      </c>
    </row>
    <row r="6291" spans="2:8" x14ac:dyDescent="0.3">
      <c r="B6291" s="286">
        <v>44465.937974537039</v>
      </c>
      <c r="C6291" s="287">
        <v>100</v>
      </c>
      <c r="D6291" s="287">
        <v>96.1</v>
      </c>
      <c r="E6291" s="287">
        <f t="shared" si="98"/>
        <v>3.9000000000000057</v>
      </c>
      <c r="F6291" s="288" t="s">
        <v>32</v>
      </c>
      <c r="G6291" s="289"/>
      <c r="H6291" s="290">
        <v>856334936</v>
      </c>
    </row>
    <row r="6292" spans="2:8" x14ac:dyDescent="0.3">
      <c r="B6292" s="286">
        <v>44465.938969907409</v>
      </c>
      <c r="C6292" s="287">
        <v>300</v>
      </c>
      <c r="D6292" s="287">
        <v>293.7</v>
      </c>
      <c r="E6292" s="287">
        <f t="shared" si="98"/>
        <v>6.3000000000000114</v>
      </c>
      <c r="F6292" s="288" t="s">
        <v>32</v>
      </c>
      <c r="G6292" s="289"/>
      <c r="H6292" s="290">
        <v>856335986</v>
      </c>
    </row>
    <row r="6293" spans="2:8" x14ac:dyDescent="0.3">
      <c r="B6293" s="286">
        <v>44465.940335648149</v>
      </c>
      <c r="C6293" s="287">
        <v>50</v>
      </c>
      <c r="D6293" s="287">
        <v>46.1</v>
      </c>
      <c r="E6293" s="287">
        <f t="shared" si="98"/>
        <v>3.8999999999999986</v>
      </c>
      <c r="F6293" s="288" t="s">
        <v>32</v>
      </c>
      <c r="G6293" s="289"/>
      <c r="H6293" s="290">
        <v>856337379</v>
      </c>
    </row>
    <row r="6294" spans="2:8" x14ac:dyDescent="0.3">
      <c r="B6294" s="286">
        <v>44465.941145833334</v>
      </c>
      <c r="C6294" s="287">
        <v>5000</v>
      </c>
      <c r="D6294" s="287">
        <v>4895</v>
      </c>
      <c r="E6294" s="287">
        <f t="shared" si="98"/>
        <v>105</v>
      </c>
      <c r="F6294" s="288" t="s">
        <v>32</v>
      </c>
      <c r="G6294" s="289"/>
      <c r="H6294" s="290">
        <v>856338230</v>
      </c>
    </row>
    <row r="6295" spans="2:8" x14ac:dyDescent="0.3">
      <c r="B6295" s="286">
        <v>44465.947060185186</v>
      </c>
      <c r="C6295" s="287">
        <v>300</v>
      </c>
      <c r="D6295" s="287">
        <v>293.7</v>
      </c>
      <c r="E6295" s="287">
        <f t="shared" si="98"/>
        <v>6.3000000000000114</v>
      </c>
      <c r="F6295" s="288" t="s">
        <v>32</v>
      </c>
      <c r="G6295" s="289"/>
      <c r="H6295" s="290">
        <v>856343601</v>
      </c>
    </row>
    <row r="6296" spans="2:8" x14ac:dyDescent="0.3">
      <c r="B6296" s="286">
        <v>44465.947546296295</v>
      </c>
      <c r="C6296" s="287">
        <v>300</v>
      </c>
      <c r="D6296" s="287">
        <v>293.7</v>
      </c>
      <c r="E6296" s="287">
        <f t="shared" si="98"/>
        <v>6.3000000000000114</v>
      </c>
      <c r="F6296" s="288" t="s">
        <v>32</v>
      </c>
      <c r="G6296" s="289"/>
      <c r="H6296" s="290">
        <v>856344062</v>
      </c>
    </row>
    <row r="6297" spans="2:8" x14ac:dyDescent="0.3">
      <c r="B6297" s="286">
        <v>44465.94872685185</v>
      </c>
      <c r="C6297" s="287">
        <v>100</v>
      </c>
      <c r="D6297" s="287">
        <v>96.1</v>
      </c>
      <c r="E6297" s="287">
        <f t="shared" si="98"/>
        <v>3.9000000000000057</v>
      </c>
      <c r="F6297" s="288" t="s">
        <v>32</v>
      </c>
      <c r="G6297" s="289"/>
      <c r="H6297" s="290">
        <v>856345169</v>
      </c>
    </row>
    <row r="6298" spans="2:8" x14ac:dyDescent="0.3">
      <c r="B6298" s="286">
        <v>44465.95113425926</v>
      </c>
      <c r="C6298" s="287">
        <v>500</v>
      </c>
      <c r="D6298" s="287">
        <v>489.5</v>
      </c>
      <c r="E6298" s="287">
        <f t="shared" si="98"/>
        <v>10.5</v>
      </c>
      <c r="F6298" s="288" t="s">
        <v>32</v>
      </c>
      <c r="G6298" s="289"/>
      <c r="H6298" s="290">
        <v>856347404</v>
      </c>
    </row>
    <row r="6299" spans="2:8" x14ac:dyDescent="0.3">
      <c r="B6299" s="286">
        <v>44465.951481481483</v>
      </c>
      <c r="C6299" s="287">
        <v>300</v>
      </c>
      <c r="D6299" s="287">
        <v>293.7</v>
      </c>
      <c r="E6299" s="287">
        <f t="shared" si="98"/>
        <v>6.3000000000000114</v>
      </c>
      <c r="F6299" s="288" t="s">
        <v>6554</v>
      </c>
      <c r="G6299" s="289" t="s">
        <v>6093</v>
      </c>
      <c r="H6299" s="290">
        <v>856347721</v>
      </c>
    </row>
    <row r="6300" spans="2:8" x14ac:dyDescent="0.3">
      <c r="B6300" s="286">
        <v>44465.958981481483</v>
      </c>
      <c r="C6300" s="287">
        <v>200</v>
      </c>
      <c r="D6300" s="287">
        <v>195.8</v>
      </c>
      <c r="E6300" s="287">
        <f t="shared" si="98"/>
        <v>4.1999999999999886</v>
      </c>
      <c r="F6300" s="288" t="s">
        <v>32</v>
      </c>
      <c r="G6300" s="289"/>
      <c r="H6300" s="290">
        <v>856354830</v>
      </c>
    </row>
    <row r="6301" spans="2:8" x14ac:dyDescent="0.3">
      <c r="B6301" s="286">
        <v>44465.960625</v>
      </c>
      <c r="C6301" s="287">
        <v>50</v>
      </c>
      <c r="D6301" s="287">
        <v>46.1</v>
      </c>
      <c r="E6301" s="287">
        <f t="shared" si="98"/>
        <v>3.8999999999999986</v>
      </c>
      <c r="F6301" s="288" t="s">
        <v>32</v>
      </c>
      <c r="G6301" s="289"/>
      <c r="H6301" s="290">
        <v>856356363</v>
      </c>
    </row>
    <row r="6302" spans="2:8" x14ac:dyDescent="0.3">
      <c r="B6302" s="286">
        <v>44465.961875000001</v>
      </c>
      <c r="C6302" s="287">
        <v>1000</v>
      </c>
      <c r="D6302" s="287">
        <v>979</v>
      </c>
      <c r="E6302" s="287">
        <f t="shared" si="98"/>
        <v>21</v>
      </c>
      <c r="F6302" s="288" t="s">
        <v>32</v>
      </c>
      <c r="G6302" s="289"/>
      <c r="H6302" s="290">
        <v>856357475</v>
      </c>
    </row>
    <row r="6303" spans="2:8" x14ac:dyDescent="0.3">
      <c r="B6303" s="286">
        <v>44465.963136574072</v>
      </c>
      <c r="C6303" s="287">
        <v>250</v>
      </c>
      <c r="D6303" s="287">
        <v>244.75</v>
      </c>
      <c r="E6303" s="287">
        <f t="shared" si="98"/>
        <v>5.25</v>
      </c>
      <c r="F6303" s="288" t="s">
        <v>6342</v>
      </c>
      <c r="G6303" s="289" t="s">
        <v>6102</v>
      </c>
      <c r="H6303" s="290">
        <v>856358572</v>
      </c>
    </row>
    <row r="6304" spans="2:8" x14ac:dyDescent="0.3">
      <c r="B6304" s="286">
        <v>44465.963969907411</v>
      </c>
      <c r="C6304" s="287">
        <v>500</v>
      </c>
      <c r="D6304" s="287">
        <v>489.5</v>
      </c>
      <c r="E6304" s="287">
        <f t="shared" si="98"/>
        <v>10.5</v>
      </c>
      <c r="F6304" s="288" t="s">
        <v>32</v>
      </c>
      <c r="G6304" s="289"/>
      <c r="H6304" s="290">
        <v>856359325</v>
      </c>
    </row>
    <row r="6305" spans="2:8" x14ac:dyDescent="0.3">
      <c r="B6305" s="286">
        <v>44465.964930555558</v>
      </c>
      <c r="C6305" s="287">
        <v>100</v>
      </c>
      <c r="D6305" s="287">
        <v>96.1</v>
      </c>
      <c r="E6305" s="287">
        <f t="shared" si="98"/>
        <v>3.9000000000000057</v>
      </c>
      <c r="F6305" s="288" t="s">
        <v>32</v>
      </c>
      <c r="G6305" s="289"/>
      <c r="H6305" s="290">
        <v>856360220</v>
      </c>
    </row>
    <row r="6306" spans="2:8" x14ac:dyDescent="0.3">
      <c r="B6306" s="286">
        <v>44465.965370370373</v>
      </c>
      <c r="C6306" s="287">
        <v>300</v>
      </c>
      <c r="D6306" s="287">
        <v>293.7</v>
      </c>
      <c r="E6306" s="287">
        <f t="shared" si="98"/>
        <v>6.3000000000000114</v>
      </c>
      <c r="F6306" s="288" t="s">
        <v>32</v>
      </c>
      <c r="G6306" s="289"/>
      <c r="H6306" s="290">
        <v>856360586</v>
      </c>
    </row>
    <row r="6307" spans="2:8" x14ac:dyDescent="0.3">
      <c r="B6307" s="286">
        <v>44465.969189814816</v>
      </c>
      <c r="C6307" s="287">
        <v>1000</v>
      </c>
      <c r="D6307" s="287">
        <v>979</v>
      </c>
      <c r="E6307" s="287">
        <f t="shared" si="98"/>
        <v>21</v>
      </c>
      <c r="F6307" s="288" t="s">
        <v>32</v>
      </c>
      <c r="G6307" s="289"/>
      <c r="H6307" s="290">
        <v>856364070</v>
      </c>
    </row>
    <row r="6308" spans="2:8" x14ac:dyDescent="0.3">
      <c r="B6308" s="286">
        <v>44465.974131944444</v>
      </c>
      <c r="C6308" s="287">
        <v>56</v>
      </c>
      <c r="D6308" s="287">
        <v>52.1</v>
      </c>
      <c r="E6308" s="287">
        <f t="shared" si="98"/>
        <v>3.8999999999999986</v>
      </c>
      <c r="F6308" s="288" t="s">
        <v>6172</v>
      </c>
      <c r="G6308" s="289" t="s">
        <v>5886</v>
      </c>
      <c r="H6308" s="290">
        <v>856368101</v>
      </c>
    </row>
    <row r="6309" spans="2:8" x14ac:dyDescent="0.3">
      <c r="B6309" s="286">
        <v>44465.977650462963</v>
      </c>
      <c r="C6309" s="287">
        <v>3000</v>
      </c>
      <c r="D6309" s="287">
        <v>2937</v>
      </c>
      <c r="E6309" s="287">
        <f t="shared" si="98"/>
        <v>63</v>
      </c>
      <c r="F6309" s="288" t="s">
        <v>66</v>
      </c>
      <c r="G6309" s="289" t="s">
        <v>6093</v>
      </c>
      <c r="H6309" s="290">
        <v>856370941</v>
      </c>
    </row>
    <row r="6310" spans="2:8" x14ac:dyDescent="0.3">
      <c r="B6310" s="286">
        <v>44465.983414351853</v>
      </c>
      <c r="C6310" s="287">
        <v>50</v>
      </c>
      <c r="D6310" s="287">
        <v>46.1</v>
      </c>
      <c r="E6310" s="287">
        <f t="shared" si="98"/>
        <v>3.8999999999999986</v>
      </c>
      <c r="F6310" s="288" t="s">
        <v>32</v>
      </c>
      <c r="G6310" s="289"/>
      <c r="H6310" s="290">
        <v>856375759</v>
      </c>
    </row>
    <row r="6311" spans="2:8" x14ac:dyDescent="0.3">
      <c r="B6311" s="286">
        <v>44465.985173611109</v>
      </c>
      <c r="C6311" s="287">
        <v>200</v>
      </c>
      <c r="D6311" s="287">
        <v>195.8</v>
      </c>
      <c r="E6311" s="287">
        <f t="shared" si="98"/>
        <v>4.1999999999999886</v>
      </c>
      <c r="F6311" s="288" t="s">
        <v>32</v>
      </c>
      <c r="G6311" s="289"/>
      <c r="H6311" s="290">
        <v>856377112</v>
      </c>
    </row>
    <row r="6312" spans="2:8" x14ac:dyDescent="0.3">
      <c r="B6312" s="286">
        <v>44465.991041666668</v>
      </c>
      <c r="C6312" s="287">
        <v>200</v>
      </c>
      <c r="D6312" s="287">
        <v>195.8</v>
      </c>
      <c r="E6312" s="287">
        <f t="shared" si="98"/>
        <v>4.1999999999999886</v>
      </c>
      <c r="F6312" s="288" t="s">
        <v>6100</v>
      </c>
      <c r="G6312" s="289" t="s">
        <v>6186</v>
      </c>
      <c r="H6312" s="290">
        <v>856381702</v>
      </c>
    </row>
    <row r="6313" spans="2:8" x14ac:dyDescent="0.3">
      <c r="B6313" s="286">
        <v>44465.998483796298</v>
      </c>
      <c r="C6313" s="287">
        <v>200</v>
      </c>
      <c r="D6313" s="287">
        <v>195.8</v>
      </c>
      <c r="E6313" s="287">
        <f t="shared" si="98"/>
        <v>4.1999999999999886</v>
      </c>
      <c r="F6313" s="288" t="s">
        <v>32</v>
      </c>
      <c r="G6313" s="289"/>
      <c r="H6313" s="290">
        <v>856387458</v>
      </c>
    </row>
    <row r="6314" spans="2:8" x14ac:dyDescent="0.3">
      <c r="B6314" s="286">
        <v>44466.003229166665</v>
      </c>
      <c r="C6314" s="287">
        <v>100</v>
      </c>
      <c r="D6314" s="287">
        <v>96.1</v>
      </c>
      <c r="E6314" s="287">
        <f t="shared" si="98"/>
        <v>3.9000000000000057</v>
      </c>
      <c r="F6314" s="288" t="s">
        <v>32</v>
      </c>
      <c r="G6314" s="289"/>
      <c r="H6314" s="290">
        <v>856397354</v>
      </c>
    </row>
    <row r="6315" spans="2:8" x14ac:dyDescent="0.3">
      <c r="B6315" s="286">
        <v>44466.010925925926</v>
      </c>
      <c r="C6315" s="287">
        <v>300</v>
      </c>
      <c r="D6315" s="287">
        <v>293.7</v>
      </c>
      <c r="E6315" s="287">
        <f t="shared" si="98"/>
        <v>6.3000000000000114</v>
      </c>
      <c r="F6315" s="288" t="s">
        <v>6125</v>
      </c>
      <c r="G6315" s="289" t="s">
        <v>6178</v>
      </c>
      <c r="H6315" s="290">
        <v>856411272</v>
      </c>
    </row>
    <row r="6316" spans="2:8" x14ac:dyDescent="0.3">
      <c r="B6316" s="286">
        <v>44466.012291666666</v>
      </c>
      <c r="C6316" s="287">
        <v>100</v>
      </c>
      <c r="D6316" s="287">
        <v>96.1</v>
      </c>
      <c r="E6316" s="287">
        <f t="shared" si="98"/>
        <v>3.9000000000000057</v>
      </c>
      <c r="F6316" s="288" t="s">
        <v>32</v>
      </c>
      <c r="G6316" s="289"/>
      <c r="H6316" s="290">
        <v>856413734</v>
      </c>
    </row>
    <row r="6317" spans="2:8" x14ac:dyDescent="0.3">
      <c r="B6317" s="286">
        <v>44466.014988425923</v>
      </c>
      <c r="C6317" s="287">
        <v>900</v>
      </c>
      <c r="D6317" s="287">
        <v>881.1</v>
      </c>
      <c r="E6317" s="287">
        <f t="shared" si="98"/>
        <v>18.899999999999977</v>
      </c>
      <c r="F6317" s="288" t="s">
        <v>32</v>
      </c>
      <c r="G6317" s="289"/>
      <c r="H6317" s="290">
        <v>856418156</v>
      </c>
    </row>
    <row r="6318" spans="2:8" x14ac:dyDescent="0.3">
      <c r="B6318" s="286">
        <v>44466.015856481485</v>
      </c>
      <c r="C6318" s="287">
        <v>5000</v>
      </c>
      <c r="D6318" s="287">
        <v>4895</v>
      </c>
      <c r="E6318" s="287">
        <f t="shared" si="98"/>
        <v>105</v>
      </c>
      <c r="F6318" s="288" t="s">
        <v>6555</v>
      </c>
      <c r="G6318" s="289" t="s">
        <v>6130</v>
      </c>
      <c r="H6318" s="290">
        <v>856419260</v>
      </c>
    </row>
    <row r="6319" spans="2:8" x14ac:dyDescent="0.3">
      <c r="B6319" s="286">
        <v>44466.016909722224</v>
      </c>
      <c r="C6319" s="287">
        <v>100</v>
      </c>
      <c r="D6319" s="287">
        <v>96.1</v>
      </c>
      <c r="E6319" s="287">
        <f t="shared" si="98"/>
        <v>3.9000000000000057</v>
      </c>
      <c r="F6319" s="288" t="s">
        <v>32</v>
      </c>
      <c r="G6319" s="289"/>
      <c r="H6319" s="290">
        <v>856421013</v>
      </c>
    </row>
    <row r="6320" spans="2:8" x14ac:dyDescent="0.3">
      <c r="B6320" s="286">
        <v>44466.042986111112</v>
      </c>
      <c r="C6320" s="287">
        <v>11000</v>
      </c>
      <c r="D6320" s="287">
        <v>10769</v>
      </c>
      <c r="E6320" s="287">
        <f t="shared" si="98"/>
        <v>231</v>
      </c>
      <c r="F6320" s="288" t="s">
        <v>6266</v>
      </c>
      <c r="G6320" s="289" t="s">
        <v>6104</v>
      </c>
      <c r="H6320" s="290">
        <v>856453891</v>
      </c>
    </row>
    <row r="6321" spans="2:8" x14ac:dyDescent="0.3">
      <c r="B6321" s="286">
        <v>44466.084780092591</v>
      </c>
      <c r="C6321" s="287">
        <v>1500</v>
      </c>
      <c r="D6321" s="287">
        <v>1468.5</v>
      </c>
      <c r="E6321" s="287">
        <f t="shared" si="98"/>
        <v>31.5</v>
      </c>
      <c r="F6321" s="288" t="s">
        <v>32</v>
      </c>
      <c r="G6321" s="289"/>
      <c r="H6321" s="290">
        <v>856493128</v>
      </c>
    </row>
    <row r="6322" spans="2:8" x14ac:dyDescent="0.3">
      <c r="B6322" s="286">
        <v>44466.102488425924</v>
      </c>
      <c r="C6322" s="287">
        <v>500</v>
      </c>
      <c r="D6322" s="287">
        <v>489.5</v>
      </c>
      <c r="E6322" s="287">
        <f t="shared" si="98"/>
        <v>10.5</v>
      </c>
      <c r="F6322" s="288" t="s">
        <v>32</v>
      </c>
      <c r="G6322" s="289"/>
      <c r="H6322" s="290">
        <v>856509903</v>
      </c>
    </row>
    <row r="6323" spans="2:8" x14ac:dyDescent="0.3">
      <c r="B6323" s="286">
        <v>44466.150671296295</v>
      </c>
      <c r="C6323" s="287">
        <v>250</v>
      </c>
      <c r="D6323" s="287">
        <v>244.75</v>
      </c>
      <c r="E6323" s="287">
        <f t="shared" si="98"/>
        <v>5.25</v>
      </c>
      <c r="F6323" s="288" t="s">
        <v>32</v>
      </c>
      <c r="G6323" s="289"/>
      <c r="H6323" s="290">
        <v>856551716</v>
      </c>
    </row>
    <row r="6324" spans="2:8" x14ac:dyDescent="0.3">
      <c r="B6324" s="286">
        <v>44466.15116898148</v>
      </c>
      <c r="C6324" s="287">
        <v>10000</v>
      </c>
      <c r="D6324" s="287">
        <v>9790</v>
      </c>
      <c r="E6324" s="287">
        <f t="shared" si="98"/>
        <v>210</v>
      </c>
      <c r="F6324" s="288" t="s">
        <v>6556</v>
      </c>
      <c r="G6324" s="289" t="s">
        <v>6430</v>
      </c>
      <c r="H6324" s="290">
        <v>856552162</v>
      </c>
    </row>
    <row r="6325" spans="2:8" x14ac:dyDescent="0.3">
      <c r="B6325" s="286">
        <v>44466.182569444441</v>
      </c>
      <c r="C6325" s="287">
        <v>500</v>
      </c>
      <c r="D6325" s="287">
        <v>489.5</v>
      </c>
      <c r="E6325" s="287">
        <f t="shared" si="98"/>
        <v>10.5</v>
      </c>
      <c r="F6325" s="288" t="s">
        <v>32</v>
      </c>
      <c r="G6325" s="289"/>
      <c r="H6325" s="290">
        <v>856580572</v>
      </c>
    </row>
    <row r="6326" spans="2:8" x14ac:dyDescent="0.3">
      <c r="B6326" s="286">
        <v>44466.188738425924</v>
      </c>
      <c r="C6326" s="287">
        <v>300</v>
      </c>
      <c r="D6326" s="287">
        <v>293.7</v>
      </c>
      <c r="E6326" s="287">
        <f t="shared" si="98"/>
        <v>6.3000000000000114</v>
      </c>
      <c r="F6326" s="288" t="s">
        <v>32</v>
      </c>
      <c r="G6326" s="289"/>
      <c r="H6326" s="290">
        <v>856586059</v>
      </c>
    </row>
    <row r="6327" spans="2:8" x14ac:dyDescent="0.3">
      <c r="B6327" s="286">
        <v>44466.192418981482</v>
      </c>
      <c r="C6327" s="287">
        <v>200</v>
      </c>
      <c r="D6327" s="287">
        <v>195.8</v>
      </c>
      <c r="E6327" s="287">
        <f t="shared" si="98"/>
        <v>4.1999999999999886</v>
      </c>
      <c r="F6327" s="288" t="s">
        <v>32</v>
      </c>
      <c r="G6327" s="289"/>
      <c r="H6327" s="290">
        <v>856589133</v>
      </c>
    </row>
    <row r="6328" spans="2:8" x14ac:dyDescent="0.3">
      <c r="B6328" s="286">
        <v>44466.203773148147</v>
      </c>
      <c r="C6328" s="287">
        <v>300</v>
      </c>
      <c r="D6328" s="287">
        <v>293.7</v>
      </c>
      <c r="E6328" s="287">
        <f t="shared" si="98"/>
        <v>6.3000000000000114</v>
      </c>
      <c r="F6328" s="288" t="s">
        <v>66</v>
      </c>
      <c r="G6328" s="289" t="s">
        <v>6095</v>
      </c>
      <c r="H6328" s="290">
        <v>856600078</v>
      </c>
    </row>
    <row r="6329" spans="2:8" x14ac:dyDescent="0.3">
      <c r="B6329" s="286">
        <v>44466.204456018517</v>
      </c>
      <c r="C6329" s="287">
        <v>300</v>
      </c>
      <c r="D6329" s="287">
        <v>293.7</v>
      </c>
      <c r="E6329" s="287">
        <f t="shared" si="98"/>
        <v>6.3000000000000114</v>
      </c>
      <c r="F6329" s="288" t="s">
        <v>6251</v>
      </c>
      <c r="G6329" s="289" t="s">
        <v>5892</v>
      </c>
      <c r="H6329" s="290">
        <v>856600723</v>
      </c>
    </row>
    <row r="6330" spans="2:8" x14ac:dyDescent="0.3">
      <c r="B6330" s="286">
        <v>44466.269247685188</v>
      </c>
      <c r="C6330" s="287">
        <v>500</v>
      </c>
      <c r="D6330" s="287">
        <v>489.5</v>
      </c>
      <c r="E6330" s="287">
        <f t="shared" si="98"/>
        <v>10.5</v>
      </c>
      <c r="F6330" s="288" t="s">
        <v>6147</v>
      </c>
      <c r="G6330" s="289" t="s">
        <v>6099</v>
      </c>
      <c r="H6330" s="290">
        <v>856635650</v>
      </c>
    </row>
    <row r="6331" spans="2:8" x14ac:dyDescent="0.3">
      <c r="B6331" s="286">
        <v>44466.28396990741</v>
      </c>
      <c r="C6331" s="287">
        <v>500</v>
      </c>
      <c r="D6331" s="287">
        <v>489.5</v>
      </c>
      <c r="E6331" s="287">
        <f t="shared" si="98"/>
        <v>10.5</v>
      </c>
      <c r="F6331" s="288" t="s">
        <v>32</v>
      </c>
      <c r="G6331" s="289"/>
      <c r="H6331" s="290">
        <v>856643108</v>
      </c>
    </row>
    <row r="6332" spans="2:8" x14ac:dyDescent="0.3">
      <c r="B6332" s="286">
        <v>44466.28460648148</v>
      </c>
      <c r="C6332" s="287">
        <v>1000</v>
      </c>
      <c r="D6332" s="287">
        <v>979</v>
      </c>
      <c r="E6332" s="287">
        <f t="shared" si="98"/>
        <v>21</v>
      </c>
      <c r="F6332" s="288" t="s">
        <v>6100</v>
      </c>
      <c r="G6332" s="289" t="s">
        <v>6097</v>
      </c>
      <c r="H6332" s="290">
        <v>856643453</v>
      </c>
    </row>
    <row r="6333" spans="2:8" x14ac:dyDescent="0.3">
      <c r="B6333" s="286">
        <v>44466.298784722225</v>
      </c>
      <c r="C6333" s="287">
        <v>100</v>
      </c>
      <c r="D6333" s="287">
        <v>96.1</v>
      </c>
      <c r="E6333" s="287">
        <f t="shared" si="98"/>
        <v>3.9000000000000057</v>
      </c>
      <c r="F6333" s="288" t="s">
        <v>32</v>
      </c>
      <c r="G6333" s="289"/>
      <c r="H6333" s="290">
        <v>856651652</v>
      </c>
    </row>
    <row r="6334" spans="2:8" x14ac:dyDescent="0.3">
      <c r="B6334" s="286">
        <v>44466.30505787037</v>
      </c>
      <c r="C6334" s="287">
        <v>100</v>
      </c>
      <c r="D6334" s="287">
        <v>96.1</v>
      </c>
      <c r="E6334" s="287">
        <f t="shared" si="98"/>
        <v>3.9000000000000057</v>
      </c>
      <c r="F6334" s="288" t="s">
        <v>32</v>
      </c>
      <c r="G6334" s="289"/>
      <c r="H6334" s="290">
        <v>856655706</v>
      </c>
    </row>
    <row r="6335" spans="2:8" x14ac:dyDescent="0.3">
      <c r="B6335" s="286">
        <v>44466.306875000002</v>
      </c>
      <c r="C6335" s="287">
        <v>300</v>
      </c>
      <c r="D6335" s="287">
        <v>293.7</v>
      </c>
      <c r="E6335" s="287">
        <f t="shared" si="98"/>
        <v>6.3000000000000114</v>
      </c>
      <c r="F6335" s="288" t="s">
        <v>6275</v>
      </c>
      <c r="G6335" s="289" t="s">
        <v>6102</v>
      </c>
      <c r="H6335" s="290">
        <v>856656785</v>
      </c>
    </row>
    <row r="6336" spans="2:8" x14ac:dyDescent="0.3">
      <c r="B6336" s="286">
        <v>44466.316388888888</v>
      </c>
      <c r="C6336" s="287">
        <v>1000</v>
      </c>
      <c r="D6336" s="287">
        <v>979</v>
      </c>
      <c r="E6336" s="287">
        <f t="shared" si="98"/>
        <v>21</v>
      </c>
      <c r="F6336" s="288" t="s">
        <v>6106</v>
      </c>
      <c r="G6336" s="289" t="s">
        <v>6097</v>
      </c>
      <c r="H6336" s="290">
        <v>856662798</v>
      </c>
    </row>
    <row r="6337" spans="2:8" x14ac:dyDescent="0.3">
      <c r="B6337" s="286">
        <v>44466.330300925925</v>
      </c>
      <c r="C6337" s="287">
        <v>500</v>
      </c>
      <c r="D6337" s="287">
        <v>489.5</v>
      </c>
      <c r="E6337" s="287">
        <f t="shared" si="98"/>
        <v>10.5</v>
      </c>
      <c r="F6337" s="288" t="s">
        <v>32</v>
      </c>
      <c r="G6337" s="289"/>
      <c r="H6337" s="290">
        <v>856672246</v>
      </c>
    </row>
    <row r="6338" spans="2:8" x14ac:dyDescent="0.3">
      <c r="B6338" s="286">
        <v>44466.339305555557</v>
      </c>
      <c r="C6338" s="287">
        <v>10000</v>
      </c>
      <c r="D6338" s="287">
        <v>9790</v>
      </c>
      <c r="E6338" s="287">
        <f t="shared" si="98"/>
        <v>210</v>
      </c>
      <c r="F6338" s="288" t="s">
        <v>32</v>
      </c>
      <c r="G6338" s="289"/>
      <c r="H6338" s="290">
        <v>856680123</v>
      </c>
    </row>
    <row r="6339" spans="2:8" x14ac:dyDescent="0.3">
      <c r="B6339" s="286">
        <v>44466.342546296299</v>
      </c>
      <c r="C6339" s="287">
        <v>500</v>
      </c>
      <c r="D6339" s="287">
        <v>489.5</v>
      </c>
      <c r="E6339" s="287">
        <f t="shared" si="98"/>
        <v>10.5</v>
      </c>
      <c r="F6339" s="288" t="s">
        <v>32</v>
      </c>
      <c r="G6339" s="289"/>
      <c r="H6339" s="290">
        <v>856682775</v>
      </c>
    </row>
    <row r="6340" spans="2:8" x14ac:dyDescent="0.3">
      <c r="B6340" s="286">
        <v>44466.350671296299</v>
      </c>
      <c r="C6340" s="287">
        <v>300</v>
      </c>
      <c r="D6340" s="287">
        <v>293.7</v>
      </c>
      <c r="E6340" s="287">
        <f t="shared" si="98"/>
        <v>6.3000000000000114</v>
      </c>
      <c r="F6340" s="288" t="s">
        <v>32</v>
      </c>
      <c r="G6340" s="289"/>
      <c r="H6340" s="290">
        <v>856689609</v>
      </c>
    </row>
    <row r="6341" spans="2:8" x14ac:dyDescent="0.3">
      <c r="B6341" s="286">
        <v>44466.351909722223</v>
      </c>
      <c r="C6341" s="287">
        <v>1000</v>
      </c>
      <c r="D6341" s="287">
        <v>979</v>
      </c>
      <c r="E6341" s="287">
        <f t="shared" ref="E6341:E6404" si="99">C6341-D6341</f>
        <v>21</v>
      </c>
      <c r="F6341" s="288" t="s">
        <v>6367</v>
      </c>
      <c r="G6341" s="289" t="s">
        <v>6124</v>
      </c>
      <c r="H6341" s="290">
        <v>856690784</v>
      </c>
    </row>
    <row r="6342" spans="2:8" x14ac:dyDescent="0.3">
      <c r="B6342" s="286">
        <v>44466.351921296293</v>
      </c>
      <c r="C6342" s="287">
        <v>1000</v>
      </c>
      <c r="D6342" s="287">
        <v>979</v>
      </c>
      <c r="E6342" s="287">
        <f t="shared" si="99"/>
        <v>21</v>
      </c>
      <c r="F6342" s="288" t="s">
        <v>6262</v>
      </c>
      <c r="G6342" s="289" t="s">
        <v>6124</v>
      </c>
      <c r="H6342" s="290">
        <v>856690794</v>
      </c>
    </row>
    <row r="6343" spans="2:8" x14ac:dyDescent="0.3">
      <c r="B6343" s="286">
        <v>44466.354560185187</v>
      </c>
      <c r="C6343" s="287">
        <v>300</v>
      </c>
      <c r="D6343" s="287">
        <v>293.7</v>
      </c>
      <c r="E6343" s="287">
        <f t="shared" si="99"/>
        <v>6.3000000000000114</v>
      </c>
      <c r="F6343" s="288" t="s">
        <v>32</v>
      </c>
      <c r="G6343" s="289"/>
      <c r="H6343" s="290">
        <v>856693259</v>
      </c>
    </row>
    <row r="6344" spans="2:8" x14ac:dyDescent="0.3">
      <c r="B6344" s="286">
        <v>44466.362442129626</v>
      </c>
      <c r="C6344" s="287">
        <v>350</v>
      </c>
      <c r="D6344" s="287">
        <v>342.65</v>
      </c>
      <c r="E6344" s="287">
        <f t="shared" si="99"/>
        <v>7.3500000000000227</v>
      </c>
      <c r="F6344" s="288" t="s">
        <v>32</v>
      </c>
      <c r="G6344" s="289"/>
      <c r="H6344" s="290">
        <v>856700850</v>
      </c>
    </row>
    <row r="6345" spans="2:8" x14ac:dyDescent="0.3">
      <c r="B6345" s="286">
        <v>44466.362951388888</v>
      </c>
      <c r="C6345" s="287">
        <v>1000</v>
      </c>
      <c r="D6345" s="287">
        <v>979</v>
      </c>
      <c r="E6345" s="287">
        <f t="shared" si="99"/>
        <v>21</v>
      </c>
      <c r="F6345" s="288" t="s">
        <v>6174</v>
      </c>
      <c r="G6345" s="289" t="s">
        <v>6099</v>
      </c>
      <c r="H6345" s="290">
        <v>856701284</v>
      </c>
    </row>
    <row r="6346" spans="2:8" x14ac:dyDescent="0.3">
      <c r="B6346" s="286">
        <v>44466.367395833331</v>
      </c>
      <c r="C6346" s="287">
        <v>10</v>
      </c>
      <c r="D6346" s="287">
        <v>6.1</v>
      </c>
      <c r="E6346" s="287">
        <f t="shared" si="99"/>
        <v>3.9000000000000004</v>
      </c>
      <c r="F6346" s="288" t="s">
        <v>32</v>
      </c>
      <c r="G6346" s="289"/>
      <c r="H6346" s="290">
        <v>856705144</v>
      </c>
    </row>
    <row r="6347" spans="2:8" x14ac:dyDescent="0.3">
      <c r="B6347" s="286">
        <v>44466.36928240741</v>
      </c>
      <c r="C6347" s="287">
        <v>300</v>
      </c>
      <c r="D6347" s="287">
        <v>293.7</v>
      </c>
      <c r="E6347" s="287">
        <f t="shared" si="99"/>
        <v>6.3000000000000114</v>
      </c>
      <c r="F6347" s="288" t="s">
        <v>32</v>
      </c>
      <c r="G6347" s="289"/>
      <c r="H6347" s="290">
        <v>856706741</v>
      </c>
    </row>
    <row r="6348" spans="2:8" x14ac:dyDescent="0.3">
      <c r="B6348" s="286">
        <v>44466.369375000002</v>
      </c>
      <c r="C6348" s="287">
        <v>300</v>
      </c>
      <c r="D6348" s="287">
        <v>293.7</v>
      </c>
      <c r="E6348" s="287">
        <f t="shared" si="99"/>
        <v>6.3000000000000114</v>
      </c>
      <c r="F6348" s="288" t="s">
        <v>32</v>
      </c>
      <c r="G6348" s="289"/>
      <c r="H6348" s="290">
        <v>856706815</v>
      </c>
    </row>
    <row r="6349" spans="2:8" x14ac:dyDescent="0.3">
      <c r="B6349" s="286">
        <v>44466.377314814818</v>
      </c>
      <c r="C6349" s="287">
        <v>100</v>
      </c>
      <c r="D6349" s="287">
        <v>96.1</v>
      </c>
      <c r="E6349" s="287">
        <f t="shared" si="99"/>
        <v>3.9000000000000057</v>
      </c>
      <c r="F6349" s="288" t="s">
        <v>6369</v>
      </c>
      <c r="G6349" s="289" t="s">
        <v>6430</v>
      </c>
      <c r="H6349" s="290">
        <v>856714803</v>
      </c>
    </row>
    <row r="6350" spans="2:8" x14ac:dyDescent="0.3">
      <c r="B6350" s="286">
        <v>44466.37841435185</v>
      </c>
      <c r="C6350" s="287">
        <v>500</v>
      </c>
      <c r="D6350" s="287">
        <v>489.5</v>
      </c>
      <c r="E6350" s="287">
        <f t="shared" si="99"/>
        <v>10.5</v>
      </c>
      <c r="F6350" s="288" t="s">
        <v>32</v>
      </c>
      <c r="G6350" s="289"/>
      <c r="H6350" s="290">
        <v>856716120</v>
      </c>
    </row>
    <row r="6351" spans="2:8" x14ac:dyDescent="0.3">
      <c r="B6351" s="286">
        <v>44466.38108796296</v>
      </c>
      <c r="C6351" s="287">
        <v>150</v>
      </c>
      <c r="D6351" s="287">
        <v>146.1</v>
      </c>
      <c r="E6351" s="287">
        <f t="shared" si="99"/>
        <v>3.9000000000000057</v>
      </c>
      <c r="F6351" s="288" t="s">
        <v>32</v>
      </c>
      <c r="G6351" s="289"/>
      <c r="H6351" s="290">
        <v>856718952</v>
      </c>
    </row>
    <row r="6352" spans="2:8" x14ac:dyDescent="0.3">
      <c r="B6352" s="286">
        <v>44466.381585648145</v>
      </c>
      <c r="C6352" s="287">
        <v>500</v>
      </c>
      <c r="D6352" s="287">
        <v>489.5</v>
      </c>
      <c r="E6352" s="287">
        <f t="shared" si="99"/>
        <v>10.5</v>
      </c>
      <c r="F6352" s="288" t="s">
        <v>32</v>
      </c>
      <c r="G6352" s="289"/>
      <c r="H6352" s="290">
        <v>856719440</v>
      </c>
    </row>
    <row r="6353" spans="2:8" x14ac:dyDescent="0.3">
      <c r="B6353" s="286">
        <v>44466.382708333331</v>
      </c>
      <c r="C6353" s="287">
        <v>300</v>
      </c>
      <c r="D6353" s="287">
        <v>293.7</v>
      </c>
      <c r="E6353" s="287">
        <f t="shared" si="99"/>
        <v>6.3000000000000114</v>
      </c>
      <c r="F6353" s="288" t="s">
        <v>32</v>
      </c>
      <c r="G6353" s="289"/>
      <c r="H6353" s="290">
        <v>856720560</v>
      </c>
    </row>
    <row r="6354" spans="2:8" x14ac:dyDescent="0.3">
      <c r="B6354" s="286">
        <v>44466.384421296294</v>
      </c>
      <c r="C6354" s="287">
        <v>110</v>
      </c>
      <c r="D6354" s="287">
        <v>106.1</v>
      </c>
      <c r="E6354" s="287">
        <f t="shared" si="99"/>
        <v>3.9000000000000057</v>
      </c>
      <c r="F6354" s="288" t="s">
        <v>32</v>
      </c>
      <c r="G6354" s="289"/>
      <c r="H6354" s="290">
        <v>856722260</v>
      </c>
    </row>
    <row r="6355" spans="2:8" x14ac:dyDescent="0.3">
      <c r="B6355" s="286">
        <v>44466.387013888889</v>
      </c>
      <c r="C6355" s="287">
        <v>300</v>
      </c>
      <c r="D6355" s="287">
        <v>293.7</v>
      </c>
      <c r="E6355" s="287">
        <f t="shared" si="99"/>
        <v>6.3000000000000114</v>
      </c>
      <c r="F6355" s="288" t="s">
        <v>32</v>
      </c>
      <c r="G6355" s="289"/>
      <c r="H6355" s="290">
        <v>856725069</v>
      </c>
    </row>
    <row r="6356" spans="2:8" x14ac:dyDescent="0.3">
      <c r="B6356" s="286">
        <v>44466.387731481482</v>
      </c>
      <c r="C6356" s="287">
        <v>300</v>
      </c>
      <c r="D6356" s="287">
        <v>293.7</v>
      </c>
      <c r="E6356" s="287">
        <f t="shared" si="99"/>
        <v>6.3000000000000114</v>
      </c>
      <c r="F6356" s="288" t="s">
        <v>32</v>
      </c>
      <c r="G6356" s="289"/>
      <c r="H6356" s="290">
        <v>856725755</v>
      </c>
    </row>
    <row r="6357" spans="2:8" x14ac:dyDescent="0.3">
      <c r="B6357" s="286">
        <v>44466.389884259261</v>
      </c>
      <c r="C6357" s="287">
        <v>500</v>
      </c>
      <c r="D6357" s="287">
        <v>489.5</v>
      </c>
      <c r="E6357" s="287">
        <f t="shared" si="99"/>
        <v>10.5</v>
      </c>
      <c r="F6357" s="288" t="s">
        <v>32</v>
      </c>
      <c r="G6357" s="289"/>
      <c r="H6357" s="290">
        <v>856727952</v>
      </c>
    </row>
    <row r="6358" spans="2:8" x14ac:dyDescent="0.3">
      <c r="B6358" s="286">
        <v>44466.391030092593</v>
      </c>
      <c r="C6358" s="287">
        <v>300</v>
      </c>
      <c r="D6358" s="287">
        <v>290.7</v>
      </c>
      <c r="E6358" s="287">
        <f t="shared" si="99"/>
        <v>9.3000000000000114</v>
      </c>
      <c r="F6358" s="288" t="s">
        <v>32</v>
      </c>
      <c r="G6358" s="289"/>
      <c r="H6358" s="290">
        <v>856729158</v>
      </c>
    </row>
    <row r="6359" spans="2:8" x14ac:dyDescent="0.3">
      <c r="B6359" s="286">
        <v>44466.391828703701</v>
      </c>
      <c r="C6359" s="287">
        <v>50</v>
      </c>
      <c r="D6359" s="287">
        <v>46.1</v>
      </c>
      <c r="E6359" s="287">
        <f t="shared" si="99"/>
        <v>3.8999999999999986</v>
      </c>
      <c r="F6359" s="288" t="s">
        <v>32</v>
      </c>
      <c r="G6359" s="289"/>
      <c r="H6359" s="290">
        <v>856729916</v>
      </c>
    </row>
    <row r="6360" spans="2:8" x14ac:dyDescent="0.3">
      <c r="B6360" s="286">
        <v>44466.393275462964</v>
      </c>
      <c r="C6360" s="287">
        <v>100</v>
      </c>
      <c r="D6360" s="287">
        <v>96.1</v>
      </c>
      <c r="E6360" s="287">
        <f t="shared" si="99"/>
        <v>3.9000000000000057</v>
      </c>
      <c r="F6360" s="288" t="s">
        <v>32</v>
      </c>
      <c r="G6360" s="289"/>
      <c r="H6360" s="290">
        <v>856731345</v>
      </c>
    </row>
    <row r="6361" spans="2:8" x14ac:dyDescent="0.3">
      <c r="B6361" s="286">
        <v>44466.394849537035</v>
      </c>
      <c r="C6361" s="287">
        <v>4170</v>
      </c>
      <c r="D6361" s="287">
        <v>4082.43</v>
      </c>
      <c r="E6361" s="287">
        <f t="shared" si="99"/>
        <v>87.570000000000164</v>
      </c>
      <c r="F6361" s="288" t="s">
        <v>6161</v>
      </c>
      <c r="G6361" s="289" t="s">
        <v>6102</v>
      </c>
      <c r="H6361" s="290">
        <v>856732843</v>
      </c>
    </row>
    <row r="6362" spans="2:8" x14ac:dyDescent="0.3">
      <c r="B6362" s="286">
        <v>44466.395150462966</v>
      </c>
      <c r="C6362" s="287">
        <v>1000</v>
      </c>
      <c r="D6362" s="287">
        <v>979</v>
      </c>
      <c r="E6362" s="287">
        <f t="shared" si="99"/>
        <v>21</v>
      </c>
      <c r="F6362" s="288" t="s">
        <v>32</v>
      </c>
      <c r="G6362" s="289"/>
      <c r="H6362" s="290">
        <v>856733088</v>
      </c>
    </row>
    <row r="6363" spans="2:8" x14ac:dyDescent="0.3">
      <c r="B6363" s="286">
        <v>44466.400821759256</v>
      </c>
      <c r="C6363" s="287">
        <v>500</v>
      </c>
      <c r="D6363" s="287">
        <v>489.5</v>
      </c>
      <c r="E6363" s="287">
        <f t="shared" si="99"/>
        <v>10.5</v>
      </c>
      <c r="F6363" s="288" t="s">
        <v>32</v>
      </c>
      <c r="G6363" s="289"/>
      <c r="H6363" s="290">
        <v>856738862</v>
      </c>
    </row>
    <row r="6364" spans="2:8" x14ac:dyDescent="0.3">
      <c r="B6364" s="286">
        <v>44466.401319444441</v>
      </c>
      <c r="C6364" s="287">
        <v>130</v>
      </c>
      <c r="D6364" s="287">
        <v>126.1</v>
      </c>
      <c r="E6364" s="287">
        <f t="shared" si="99"/>
        <v>3.9000000000000057</v>
      </c>
      <c r="F6364" s="288" t="s">
        <v>32</v>
      </c>
      <c r="G6364" s="289"/>
      <c r="H6364" s="290">
        <v>856739309</v>
      </c>
    </row>
    <row r="6365" spans="2:8" x14ac:dyDescent="0.3">
      <c r="B6365" s="286">
        <v>44466.405185185184</v>
      </c>
      <c r="C6365" s="287">
        <v>500</v>
      </c>
      <c r="D6365" s="287">
        <v>489.5</v>
      </c>
      <c r="E6365" s="287">
        <f t="shared" si="99"/>
        <v>10.5</v>
      </c>
      <c r="F6365" s="288" t="s">
        <v>5793</v>
      </c>
      <c r="G6365" s="289" t="s">
        <v>6186</v>
      </c>
      <c r="H6365" s="290">
        <v>856743183</v>
      </c>
    </row>
    <row r="6366" spans="2:8" x14ac:dyDescent="0.3">
      <c r="B6366" s="286">
        <v>44466.407187500001</v>
      </c>
      <c r="C6366" s="287">
        <v>3000</v>
      </c>
      <c r="D6366" s="287">
        <v>2937</v>
      </c>
      <c r="E6366" s="287">
        <f t="shared" si="99"/>
        <v>63</v>
      </c>
      <c r="F6366" s="288" t="s">
        <v>32</v>
      </c>
      <c r="G6366" s="289"/>
      <c r="H6366" s="290">
        <v>856745284</v>
      </c>
    </row>
    <row r="6367" spans="2:8" x14ac:dyDescent="0.3">
      <c r="B6367" s="286">
        <v>44466.40761574074</v>
      </c>
      <c r="C6367" s="287">
        <v>1000</v>
      </c>
      <c r="D6367" s="287">
        <v>979</v>
      </c>
      <c r="E6367" s="287">
        <f t="shared" si="99"/>
        <v>21</v>
      </c>
      <c r="F6367" s="288" t="s">
        <v>32</v>
      </c>
      <c r="G6367" s="289"/>
      <c r="H6367" s="290">
        <v>856745673</v>
      </c>
    </row>
    <row r="6368" spans="2:8" x14ac:dyDescent="0.3">
      <c r="B6368" s="286">
        <v>44466.414606481485</v>
      </c>
      <c r="C6368" s="287">
        <v>1100</v>
      </c>
      <c r="D6368" s="287">
        <v>1076.9000000000001</v>
      </c>
      <c r="E6368" s="287">
        <f t="shared" si="99"/>
        <v>23.099999999999909</v>
      </c>
      <c r="F6368" s="288" t="s">
        <v>6111</v>
      </c>
      <c r="G6368" s="289" t="s">
        <v>6097</v>
      </c>
      <c r="H6368" s="290">
        <v>856752363</v>
      </c>
    </row>
    <row r="6369" spans="2:8" x14ac:dyDescent="0.3">
      <c r="B6369" s="286">
        <v>44466.417071759257</v>
      </c>
      <c r="C6369" s="287">
        <v>500</v>
      </c>
      <c r="D6369" s="287">
        <v>489.5</v>
      </c>
      <c r="E6369" s="287">
        <f t="shared" si="99"/>
        <v>10.5</v>
      </c>
      <c r="F6369" s="288" t="s">
        <v>32</v>
      </c>
      <c r="G6369" s="289"/>
      <c r="H6369" s="290">
        <v>856754927</v>
      </c>
    </row>
    <row r="6370" spans="2:8" x14ac:dyDescent="0.3">
      <c r="B6370" s="286">
        <v>44466.417291666665</v>
      </c>
      <c r="C6370" s="287">
        <v>300</v>
      </c>
      <c r="D6370" s="287">
        <v>293.7</v>
      </c>
      <c r="E6370" s="287">
        <f t="shared" si="99"/>
        <v>6.3000000000000114</v>
      </c>
      <c r="F6370" s="288" t="s">
        <v>32</v>
      </c>
      <c r="G6370" s="289"/>
      <c r="H6370" s="290">
        <v>856755195</v>
      </c>
    </row>
    <row r="6371" spans="2:8" x14ac:dyDescent="0.3">
      <c r="B6371" s="286">
        <v>44466.421469907407</v>
      </c>
      <c r="C6371" s="287">
        <v>300</v>
      </c>
      <c r="D6371" s="287">
        <v>293.7</v>
      </c>
      <c r="E6371" s="287">
        <f t="shared" si="99"/>
        <v>6.3000000000000114</v>
      </c>
      <c r="F6371" s="288" t="s">
        <v>32</v>
      </c>
      <c r="G6371" s="289"/>
      <c r="H6371" s="290">
        <v>856760530</v>
      </c>
    </row>
    <row r="6372" spans="2:8" x14ac:dyDescent="0.3">
      <c r="B6372" s="286">
        <v>44466.423344907409</v>
      </c>
      <c r="C6372" s="287">
        <v>300</v>
      </c>
      <c r="D6372" s="287">
        <v>293.7</v>
      </c>
      <c r="E6372" s="287">
        <f t="shared" si="99"/>
        <v>6.3000000000000114</v>
      </c>
      <c r="F6372" s="288" t="s">
        <v>32</v>
      </c>
      <c r="G6372" s="289"/>
      <c r="H6372" s="290">
        <v>856763106</v>
      </c>
    </row>
    <row r="6373" spans="2:8" x14ac:dyDescent="0.3">
      <c r="B6373" s="286">
        <v>44466.424780092595</v>
      </c>
      <c r="C6373" s="287">
        <v>300</v>
      </c>
      <c r="D6373" s="287">
        <v>293.7</v>
      </c>
      <c r="E6373" s="287">
        <f t="shared" si="99"/>
        <v>6.3000000000000114</v>
      </c>
      <c r="F6373" s="288" t="s">
        <v>32</v>
      </c>
      <c r="G6373" s="289"/>
      <c r="H6373" s="290">
        <v>856764898</v>
      </c>
    </row>
    <row r="6374" spans="2:8" x14ac:dyDescent="0.3">
      <c r="B6374" s="286">
        <v>44466.429178240738</v>
      </c>
      <c r="C6374" s="287">
        <v>30</v>
      </c>
      <c r="D6374" s="287">
        <v>26.1</v>
      </c>
      <c r="E6374" s="287">
        <f t="shared" si="99"/>
        <v>3.8999999999999986</v>
      </c>
      <c r="F6374" s="288" t="s">
        <v>6557</v>
      </c>
      <c r="G6374" s="289" t="s">
        <v>6091</v>
      </c>
      <c r="H6374" s="290">
        <v>856769926</v>
      </c>
    </row>
    <row r="6375" spans="2:8" x14ac:dyDescent="0.3">
      <c r="B6375" s="286">
        <v>44466.441203703704</v>
      </c>
      <c r="C6375" s="287">
        <v>300</v>
      </c>
      <c r="D6375" s="287">
        <v>293.7</v>
      </c>
      <c r="E6375" s="287">
        <f t="shared" si="99"/>
        <v>6.3000000000000114</v>
      </c>
      <c r="F6375" s="288" t="s">
        <v>32</v>
      </c>
      <c r="G6375" s="289"/>
      <c r="H6375" s="290">
        <v>856783800</v>
      </c>
    </row>
    <row r="6376" spans="2:8" x14ac:dyDescent="0.3">
      <c r="B6376" s="286">
        <v>44466.441678240742</v>
      </c>
      <c r="C6376" s="287">
        <v>20</v>
      </c>
      <c r="D6376" s="287">
        <v>16.100000000000001</v>
      </c>
      <c r="E6376" s="287">
        <f t="shared" si="99"/>
        <v>3.8999999999999986</v>
      </c>
      <c r="F6376" s="288" t="s">
        <v>6441</v>
      </c>
      <c r="G6376" s="289" t="s">
        <v>67</v>
      </c>
      <c r="H6376" s="290">
        <v>856784296</v>
      </c>
    </row>
    <row r="6377" spans="2:8" x14ac:dyDescent="0.3">
      <c r="B6377" s="286">
        <v>44466.442118055558</v>
      </c>
      <c r="C6377" s="287">
        <v>50</v>
      </c>
      <c r="D6377" s="287">
        <v>46.1</v>
      </c>
      <c r="E6377" s="287">
        <f t="shared" si="99"/>
        <v>3.8999999999999986</v>
      </c>
      <c r="F6377" s="288" t="s">
        <v>32</v>
      </c>
      <c r="G6377" s="289"/>
      <c r="H6377" s="290">
        <v>856784837</v>
      </c>
    </row>
    <row r="6378" spans="2:8" x14ac:dyDescent="0.3">
      <c r="B6378" s="286">
        <v>44466.442986111113</v>
      </c>
      <c r="C6378" s="287">
        <v>70</v>
      </c>
      <c r="D6378" s="287">
        <v>66.099999999999994</v>
      </c>
      <c r="E6378" s="287">
        <f t="shared" si="99"/>
        <v>3.9000000000000057</v>
      </c>
      <c r="F6378" s="288" t="s">
        <v>66</v>
      </c>
      <c r="G6378" s="289" t="s">
        <v>6097</v>
      </c>
      <c r="H6378" s="290">
        <v>856785780</v>
      </c>
    </row>
    <row r="6379" spans="2:8" x14ac:dyDescent="0.3">
      <c r="B6379" s="286">
        <v>44466.443414351852</v>
      </c>
      <c r="C6379" s="287">
        <v>500</v>
      </c>
      <c r="D6379" s="287">
        <v>489.5</v>
      </c>
      <c r="E6379" s="287">
        <f t="shared" si="99"/>
        <v>10.5</v>
      </c>
      <c r="F6379" s="288" t="s">
        <v>6207</v>
      </c>
      <c r="G6379" s="289" t="s">
        <v>6102</v>
      </c>
      <c r="H6379" s="290">
        <v>856786238</v>
      </c>
    </row>
    <row r="6380" spans="2:8" x14ac:dyDescent="0.3">
      <c r="B6380" s="286">
        <v>44466.444282407407</v>
      </c>
      <c r="C6380" s="287">
        <v>70</v>
      </c>
      <c r="D6380" s="287">
        <v>66.099999999999994</v>
      </c>
      <c r="E6380" s="287">
        <f t="shared" si="99"/>
        <v>3.9000000000000057</v>
      </c>
      <c r="F6380" s="288" t="s">
        <v>66</v>
      </c>
      <c r="G6380" s="289" t="s">
        <v>6097</v>
      </c>
      <c r="H6380" s="290">
        <v>856787303</v>
      </c>
    </row>
    <row r="6381" spans="2:8" x14ac:dyDescent="0.3">
      <c r="B6381" s="286">
        <v>44466.446701388886</v>
      </c>
      <c r="C6381" s="287">
        <v>500</v>
      </c>
      <c r="D6381" s="287">
        <v>489.5</v>
      </c>
      <c r="E6381" s="287">
        <f t="shared" si="99"/>
        <v>10.5</v>
      </c>
      <c r="F6381" s="288" t="s">
        <v>32</v>
      </c>
      <c r="G6381" s="289"/>
      <c r="H6381" s="290">
        <v>856790331</v>
      </c>
    </row>
    <row r="6382" spans="2:8" x14ac:dyDescent="0.3">
      <c r="B6382" s="286">
        <v>44466.448807870373</v>
      </c>
      <c r="C6382" s="287">
        <v>1500</v>
      </c>
      <c r="D6382" s="287">
        <v>1468.5</v>
      </c>
      <c r="E6382" s="287">
        <f t="shared" si="99"/>
        <v>31.5</v>
      </c>
      <c r="F6382" s="288" t="s">
        <v>6100</v>
      </c>
      <c r="G6382" s="289" t="s">
        <v>6099</v>
      </c>
      <c r="H6382" s="290">
        <v>856792823</v>
      </c>
    </row>
    <row r="6383" spans="2:8" x14ac:dyDescent="0.3">
      <c r="B6383" s="286">
        <v>44466.449363425927</v>
      </c>
      <c r="C6383" s="287">
        <v>200</v>
      </c>
      <c r="D6383" s="287">
        <v>195.8</v>
      </c>
      <c r="E6383" s="287">
        <f t="shared" si="99"/>
        <v>4.1999999999999886</v>
      </c>
      <c r="F6383" s="288" t="s">
        <v>32</v>
      </c>
      <c r="G6383" s="289"/>
      <c r="H6383" s="290">
        <v>856793469</v>
      </c>
    </row>
    <row r="6384" spans="2:8" x14ac:dyDescent="0.3">
      <c r="B6384" s="286">
        <v>44466.453287037039</v>
      </c>
      <c r="C6384" s="287">
        <v>1000</v>
      </c>
      <c r="D6384" s="287">
        <v>979</v>
      </c>
      <c r="E6384" s="287">
        <f t="shared" si="99"/>
        <v>21</v>
      </c>
      <c r="F6384" s="288" t="s">
        <v>6111</v>
      </c>
      <c r="G6384" s="289" t="s">
        <v>6099</v>
      </c>
      <c r="H6384" s="290">
        <v>856797816</v>
      </c>
    </row>
    <row r="6385" spans="2:8" x14ac:dyDescent="0.3">
      <c r="B6385" s="286">
        <v>44466.455381944441</v>
      </c>
      <c r="C6385" s="287">
        <v>2000</v>
      </c>
      <c r="D6385" s="287">
        <v>1958</v>
      </c>
      <c r="E6385" s="287">
        <f t="shared" si="99"/>
        <v>42</v>
      </c>
      <c r="F6385" s="288" t="s">
        <v>32</v>
      </c>
      <c r="G6385" s="289"/>
      <c r="H6385" s="290">
        <v>856800029</v>
      </c>
    </row>
    <row r="6386" spans="2:8" x14ac:dyDescent="0.3">
      <c r="B6386" s="286">
        <v>44466.458090277774</v>
      </c>
      <c r="C6386" s="287">
        <v>1000</v>
      </c>
      <c r="D6386" s="287">
        <v>979</v>
      </c>
      <c r="E6386" s="287">
        <f t="shared" si="99"/>
        <v>21</v>
      </c>
      <c r="F6386" s="288" t="s">
        <v>6558</v>
      </c>
      <c r="G6386" s="289" t="s">
        <v>6102</v>
      </c>
      <c r="H6386" s="290">
        <v>856802903</v>
      </c>
    </row>
    <row r="6387" spans="2:8" x14ac:dyDescent="0.3">
      <c r="B6387" s="286">
        <v>44466.458877314813</v>
      </c>
      <c r="C6387" s="287">
        <v>1000</v>
      </c>
      <c r="D6387" s="287">
        <v>979</v>
      </c>
      <c r="E6387" s="287">
        <f t="shared" si="99"/>
        <v>21</v>
      </c>
      <c r="F6387" s="288" t="s">
        <v>6386</v>
      </c>
      <c r="G6387" s="289" t="s">
        <v>6106</v>
      </c>
      <c r="H6387" s="290">
        <v>856803795</v>
      </c>
    </row>
    <row r="6388" spans="2:8" x14ac:dyDescent="0.3">
      <c r="B6388" s="286">
        <v>44466.469907407409</v>
      </c>
      <c r="C6388" s="287">
        <v>30</v>
      </c>
      <c r="D6388" s="287">
        <v>26.1</v>
      </c>
      <c r="E6388" s="287">
        <f t="shared" si="99"/>
        <v>3.8999999999999986</v>
      </c>
      <c r="F6388" s="288" t="s">
        <v>6109</v>
      </c>
      <c r="G6388" s="289" t="s">
        <v>6186</v>
      </c>
      <c r="H6388" s="290">
        <v>856818070</v>
      </c>
    </row>
    <row r="6389" spans="2:8" x14ac:dyDescent="0.3">
      <c r="B6389" s="286">
        <v>44466.477581018517</v>
      </c>
      <c r="C6389" s="287">
        <v>300</v>
      </c>
      <c r="D6389" s="287">
        <v>293.7</v>
      </c>
      <c r="E6389" s="287">
        <f t="shared" si="99"/>
        <v>6.3000000000000114</v>
      </c>
      <c r="F6389" s="288" t="s">
        <v>32</v>
      </c>
      <c r="G6389" s="289"/>
      <c r="H6389" s="290">
        <v>856827115</v>
      </c>
    </row>
    <row r="6390" spans="2:8" x14ac:dyDescent="0.3">
      <c r="B6390" s="286">
        <v>44466.481134259258</v>
      </c>
      <c r="C6390" s="287">
        <v>300</v>
      </c>
      <c r="D6390" s="287">
        <v>293.7</v>
      </c>
      <c r="E6390" s="287">
        <f t="shared" si="99"/>
        <v>6.3000000000000114</v>
      </c>
      <c r="F6390" s="288" t="s">
        <v>32</v>
      </c>
      <c r="G6390" s="289"/>
      <c r="H6390" s="290">
        <v>856831290</v>
      </c>
    </row>
    <row r="6391" spans="2:8" x14ac:dyDescent="0.3">
      <c r="B6391" s="286">
        <v>44466.481238425928</v>
      </c>
      <c r="C6391" s="287">
        <v>500</v>
      </c>
      <c r="D6391" s="287">
        <v>489.5</v>
      </c>
      <c r="E6391" s="287">
        <f t="shared" si="99"/>
        <v>10.5</v>
      </c>
      <c r="F6391" s="288" t="s">
        <v>32</v>
      </c>
      <c r="G6391" s="289"/>
      <c r="H6391" s="290">
        <v>856831415</v>
      </c>
    </row>
    <row r="6392" spans="2:8" x14ac:dyDescent="0.3">
      <c r="B6392" s="286">
        <v>44466.484965277778</v>
      </c>
      <c r="C6392" s="287">
        <v>300</v>
      </c>
      <c r="D6392" s="287">
        <v>293.7</v>
      </c>
      <c r="E6392" s="287">
        <f t="shared" si="99"/>
        <v>6.3000000000000114</v>
      </c>
      <c r="F6392" s="288" t="s">
        <v>32</v>
      </c>
      <c r="G6392" s="289"/>
      <c r="H6392" s="290">
        <v>856836107</v>
      </c>
    </row>
    <row r="6393" spans="2:8" x14ac:dyDescent="0.3">
      <c r="B6393" s="286">
        <v>44466.485081018516</v>
      </c>
      <c r="C6393" s="287">
        <v>3500</v>
      </c>
      <c r="D6393" s="287">
        <v>3426.5</v>
      </c>
      <c r="E6393" s="287">
        <f t="shared" si="99"/>
        <v>73.5</v>
      </c>
      <c r="F6393" s="288" t="s">
        <v>6172</v>
      </c>
      <c r="G6393" s="289" t="s">
        <v>6163</v>
      </c>
      <c r="H6393" s="290">
        <v>856836232</v>
      </c>
    </row>
    <row r="6394" spans="2:8" x14ac:dyDescent="0.3">
      <c r="B6394" s="286">
        <v>44466.485625000001</v>
      </c>
      <c r="C6394" s="287">
        <v>250</v>
      </c>
      <c r="D6394" s="287">
        <v>244.75</v>
      </c>
      <c r="E6394" s="287">
        <f t="shared" si="99"/>
        <v>5.25</v>
      </c>
      <c r="F6394" s="288" t="s">
        <v>6221</v>
      </c>
      <c r="G6394" s="289" t="s">
        <v>6104</v>
      </c>
      <c r="H6394" s="290">
        <v>856836914</v>
      </c>
    </row>
    <row r="6395" spans="2:8" x14ac:dyDescent="0.3">
      <c r="B6395" s="286">
        <v>44466.48951388889</v>
      </c>
      <c r="C6395" s="287">
        <v>1000</v>
      </c>
      <c r="D6395" s="287">
        <v>979</v>
      </c>
      <c r="E6395" s="287">
        <f t="shared" si="99"/>
        <v>21</v>
      </c>
      <c r="F6395" s="288" t="s">
        <v>32</v>
      </c>
      <c r="G6395" s="289"/>
      <c r="H6395" s="290">
        <v>856841538</v>
      </c>
    </row>
    <row r="6396" spans="2:8" x14ac:dyDescent="0.3">
      <c r="B6396" s="286">
        <v>44466.496377314812</v>
      </c>
      <c r="C6396" s="287">
        <v>300</v>
      </c>
      <c r="D6396" s="287">
        <v>293.7</v>
      </c>
      <c r="E6396" s="287">
        <f t="shared" si="99"/>
        <v>6.3000000000000114</v>
      </c>
      <c r="F6396" s="288" t="s">
        <v>32</v>
      </c>
      <c r="G6396" s="289"/>
      <c r="H6396" s="290">
        <v>856849596</v>
      </c>
    </row>
    <row r="6397" spans="2:8" x14ac:dyDescent="0.3">
      <c r="B6397" s="286">
        <v>44466.497743055559</v>
      </c>
      <c r="C6397" s="287">
        <v>300</v>
      </c>
      <c r="D6397" s="287">
        <v>293.7</v>
      </c>
      <c r="E6397" s="287">
        <f t="shared" si="99"/>
        <v>6.3000000000000114</v>
      </c>
      <c r="F6397" s="288" t="s">
        <v>32</v>
      </c>
      <c r="G6397" s="289"/>
      <c r="H6397" s="290">
        <v>856851202</v>
      </c>
    </row>
    <row r="6398" spans="2:8" x14ac:dyDescent="0.3">
      <c r="B6398" s="286">
        <v>44466.499710648146</v>
      </c>
      <c r="C6398" s="287">
        <v>150</v>
      </c>
      <c r="D6398" s="287">
        <v>146.1</v>
      </c>
      <c r="E6398" s="287">
        <f t="shared" si="99"/>
        <v>3.9000000000000057</v>
      </c>
      <c r="F6398" s="288" t="s">
        <v>32</v>
      </c>
      <c r="G6398" s="289"/>
      <c r="H6398" s="290">
        <v>856853630</v>
      </c>
    </row>
    <row r="6399" spans="2:8" x14ac:dyDescent="0.3">
      <c r="B6399" s="286">
        <v>44466.501435185186</v>
      </c>
      <c r="C6399" s="287">
        <v>300</v>
      </c>
      <c r="D6399" s="287">
        <v>293.7</v>
      </c>
      <c r="E6399" s="287">
        <f t="shared" si="99"/>
        <v>6.3000000000000114</v>
      </c>
      <c r="F6399" s="288" t="s">
        <v>32</v>
      </c>
      <c r="G6399" s="289"/>
      <c r="H6399" s="290">
        <v>856856271</v>
      </c>
    </row>
    <row r="6400" spans="2:8" x14ac:dyDescent="0.3">
      <c r="B6400" s="286">
        <v>44466.503946759258</v>
      </c>
      <c r="C6400" s="287">
        <v>500</v>
      </c>
      <c r="D6400" s="287">
        <v>489.5</v>
      </c>
      <c r="E6400" s="287">
        <f t="shared" si="99"/>
        <v>10.5</v>
      </c>
      <c r="F6400" s="288" t="s">
        <v>32</v>
      </c>
      <c r="G6400" s="289"/>
      <c r="H6400" s="290">
        <v>856859924</v>
      </c>
    </row>
    <row r="6401" spans="2:8" x14ac:dyDescent="0.3">
      <c r="B6401" s="286">
        <v>44466.505590277775</v>
      </c>
      <c r="C6401" s="287">
        <v>1000</v>
      </c>
      <c r="D6401" s="287">
        <v>979</v>
      </c>
      <c r="E6401" s="287">
        <f t="shared" si="99"/>
        <v>21</v>
      </c>
      <c r="F6401" s="288" t="s">
        <v>32</v>
      </c>
      <c r="G6401" s="289"/>
      <c r="H6401" s="290">
        <v>856862164</v>
      </c>
    </row>
    <row r="6402" spans="2:8" x14ac:dyDescent="0.3">
      <c r="B6402" s="286">
        <v>44466.508298611108</v>
      </c>
      <c r="C6402" s="287">
        <v>500</v>
      </c>
      <c r="D6402" s="287">
        <v>489.5</v>
      </c>
      <c r="E6402" s="287">
        <f t="shared" si="99"/>
        <v>10.5</v>
      </c>
      <c r="F6402" s="288" t="s">
        <v>32</v>
      </c>
      <c r="G6402" s="289"/>
      <c r="H6402" s="290">
        <v>856865931</v>
      </c>
    </row>
    <row r="6403" spans="2:8" x14ac:dyDescent="0.3">
      <c r="B6403" s="286">
        <v>44466.509930555556</v>
      </c>
      <c r="C6403" s="287">
        <v>1000</v>
      </c>
      <c r="D6403" s="287">
        <v>979</v>
      </c>
      <c r="E6403" s="287">
        <f t="shared" si="99"/>
        <v>21</v>
      </c>
      <c r="F6403" s="288" t="s">
        <v>32</v>
      </c>
      <c r="G6403" s="289"/>
      <c r="H6403" s="290">
        <v>856868358</v>
      </c>
    </row>
    <row r="6404" spans="2:8" x14ac:dyDescent="0.3">
      <c r="B6404" s="286">
        <v>44466.511377314811</v>
      </c>
      <c r="C6404" s="287">
        <v>500</v>
      </c>
      <c r="D6404" s="287">
        <v>489.5</v>
      </c>
      <c r="E6404" s="287">
        <f t="shared" si="99"/>
        <v>10.5</v>
      </c>
      <c r="F6404" s="288" t="s">
        <v>32</v>
      </c>
      <c r="G6404" s="289"/>
      <c r="H6404" s="290">
        <v>856870480</v>
      </c>
    </row>
    <row r="6405" spans="2:8" x14ac:dyDescent="0.3">
      <c r="B6405" s="286">
        <v>44466.512731481482</v>
      </c>
      <c r="C6405" s="287">
        <v>500</v>
      </c>
      <c r="D6405" s="287">
        <v>489.5</v>
      </c>
      <c r="E6405" s="287">
        <f t="shared" ref="E6405:E6468" si="100">C6405-D6405</f>
        <v>10.5</v>
      </c>
      <c r="F6405" s="288" t="s">
        <v>32</v>
      </c>
      <c r="G6405" s="289"/>
      <c r="H6405" s="290">
        <v>856872408</v>
      </c>
    </row>
    <row r="6406" spans="2:8" x14ac:dyDescent="0.3">
      <c r="B6406" s="286">
        <v>44466.516793981478</v>
      </c>
      <c r="C6406" s="287">
        <v>450</v>
      </c>
      <c r="D6406" s="287">
        <v>440.55</v>
      </c>
      <c r="E6406" s="287">
        <f t="shared" si="100"/>
        <v>9.4499999999999886</v>
      </c>
      <c r="F6406" s="288" t="s">
        <v>6111</v>
      </c>
      <c r="G6406" s="289" t="s">
        <v>5886</v>
      </c>
      <c r="H6406" s="290">
        <v>856877973</v>
      </c>
    </row>
    <row r="6407" spans="2:8" x14ac:dyDescent="0.3">
      <c r="B6407" s="286">
        <v>44466.517430555556</v>
      </c>
      <c r="C6407" s="287">
        <v>100</v>
      </c>
      <c r="D6407" s="287">
        <v>96.1</v>
      </c>
      <c r="E6407" s="287">
        <f t="shared" si="100"/>
        <v>3.9000000000000057</v>
      </c>
      <c r="F6407" s="288" t="s">
        <v>6223</v>
      </c>
      <c r="G6407" s="289" t="s">
        <v>6178</v>
      </c>
      <c r="H6407" s="290">
        <v>856878756</v>
      </c>
    </row>
    <row r="6408" spans="2:8" x14ac:dyDescent="0.3">
      <c r="B6408" s="286">
        <v>44466.518437500003</v>
      </c>
      <c r="C6408" s="287">
        <v>300</v>
      </c>
      <c r="D6408" s="287">
        <v>293.7</v>
      </c>
      <c r="E6408" s="287">
        <f t="shared" si="100"/>
        <v>6.3000000000000114</v>
      </c>
      <c r="F6408" s="288" t="s">
        <v>32</v>
      </c>
      <c r="G6408" s="289"/>
      <c r="H6408" s="290">
        <v>856880041</v>
      </c>
    </row>
    <row r="6409" spans="2:8" x14ac:dyDescent="0.3">
      <c r="B6409" s="286">
        <v>44466.526203703703</v>
      </c>
      <c r="C6409" s="287">
        <v>100</v>
      </c>
      <c r="D6409" s="287">
        <v>96.1</v>
      </c>
      <c r="E6409" s="287">
        <f t="shared" si="100"/>
        <v>3.9000000000000057</v>
      </c>
      <c r="F6409" s="288" t="s">
        <v>32</v>
      </c>
      <c r="G6409" s="289"/>
      <c r="H6409" s="290">
        <v>856890875</v>
      </c>
    </row>
    <row r="6410" spans="2:8" x14ac:dyDescent="0.3">
      <c r="B6410" s="286">
        <v>44466.527337962965</v>
      </c>
      <c r="C6410" s="287">
        <v>50</v>
      </c>
      <c r="D6410" s="287">
        <v>46.1</v>
      </c>
      <c r="E6410" s="287">
        <f t="shared" si="100"/>
        <v>3.8999999999999986</v>
      </c>
      <c r="F6410" s="288" t="s">
        <v>32</v>
      </c>
      <c r="G6410" s="289"/>
      <c r="H6410" s="290">
        <v>856892556</v>
      </c>
    </row>
    <row r="6411" spans="2:8" x14ac:dyDescent="0.3">
      <c r="B6411" s="286">
        <v>44466.530451388891</v>
      </c>
      <c r="C6411" s="287">
        <v>100</v>
      </c>
      <c r="D6411" s="287">
        <v>96.1</v>
      </c>
      <c r="E6411" s="287">
        <f t="shared" si="100"/>
        <v>3.9000000000000057</v>
      </c>
      <c r="F6411" s="288" t="s">
        <v>32</v>
      </c>
      <c r="G6411" s="289"/>
      <c r="H6411" s="290">
        <v>856897067</v>
      </c>
    </row>
    <row r="6412" spans="2:8" x14ac:dyDescent="0.3">
      <c r="B6412" s="286">
        <v>44466.53365740741</v>
      </c>
      <c r="C6412" s="287">
        <v>500</v>
      </c>
      <c r="D6412" s="287">
        <v>489.5</v>
      </c>
      <c r="E6412" s="287">
        <f t="shared" si="100"/>
        <v>10.5</v>
      </c>
      <c r="F6412" s="288" t="s">
        <v>32</v>
      </c>
      <c r="G6412" s="289"/>
      <c r="H6412" s="290">
        <v>856901758</v>
      </c>
    </row>
    <row r="6413" spans="2:8" x14ac:dyDescent="0.3">
      <c r="B6413" s="286">
        <v>44466.534571759257</v>
      </c>
      <c r="C6413" s="287">
        <v>4000</v>
      </c>
      <c r="D6413" s="287">
        <v>3916</v>
      </c>
      <c r="E6413" s="287">
        <f t="shared" si="100"/>
        <v>84</v>
      </c>
      <c r="F6413" s="288" t="s">
        <v>6094</v>
      </c>
      <c r="G6413" s="289" t="s">
        <v>6099</v>
      </c>
      <c r="H6413" s="290">
        <v>856903054</v>
      </c>
    </row>
    <row r="6414" spans="2:8" x14ac:dyDescent="0.3">
      <c r="B6414" s="286">
        <v>44466.538368055553</v>
      </c>
      <c r="C6414" s="287">
        <v>200</v>
      </c>
      <c r="D6414" s="287">
        <v>195.8</v>
      </c>
      <c r="E6414" s="287">
        <f t="shared" si="100"/>
        <v>4.1999999999999886</v>
      </c>
      <c r="F6414" s="288" t="s">
        <v>32</v>
      </c>
      <c r="G6414" s="289"/>
      <c r="H6414" s="290">
        <v>856908437</v>
      </c>
    </row>
    <row r="6415" spans="2:8" x14ac:dyDescent="0.3">
      <c r="B6415" s="286">
        <v>44466.54483796296</v>
      </c>
      <c r="C6415" s="287">
        <v>300</v>
      </c>
      <c r="D6415" s="287">
        <v>293.7</v>
      </c>
      <c r="E6415" s="287">
        <f t="shared" si="100"/>
        <v>6.3000000000000114</v>
      </c>
      <c r="F6415" s="288" t="s">
        <v>32</v>
      </c>
      <c r="G6415" s="289"/>
      <c r="H6415" s="290">
        <v>856917132</v>
      </c>
    </row>
    <row r="6416" spans="2:8" x14ac:dyDescent="0.3">
      <c r="B6416" s="286">
        <v>44466.549050925925</v>
      </c>
      <c r="C6416" s="287">
        <v>100</v>
      </c>
      <c r="D6416" s="287">
        <v>96.1</v>
      </c>
      <c r="E6416" s="287">
        <f t="shared" si="100"/>
        <v>3.9000000000000057</v>
      </c>
      <c r="F6416" s="288" t="s">
        <v>32</v>
      </c>
      <c r="G6416" s="289"/>
      <c r="H6416" s="290">
        <v>856922884</v>
      </c>
    </row>
    <row r="6417" spans="2:8" x14ac:dyDescent="0.3">
      <c r="B6417" s="286">
        <v>44466.553680555553</v>
      </c>
      <c r="C6417" s="287">
        <v>300</v>
      </c>
      <c r="D6417" s="287">
        <v>293.7</v>
      </c>
      <c r="E6417" s="287">
        <f t="shared" si="100"/>
        <v>6.3000000000000114</v>
      </c>
      <c r="F6417" s="288" t="s">
        <v>32</v>
      </c>
      <c r="G6417" s="289"/>
      <c r="H6417" s="290">
        <v>856929458</v>
      </c>
    </row>
    <row r="6418" spans="2:8" x14ac:dyDescent="0.3">
      <c r="B6418" s="286">
        <v>44466.555671296293</v>
      </c>
      <c r="C6418" s="287">
        <v>100</v>
      </c>
      <c r="D6418" s="287">
        <v>96.1</v>
      </c>
      <c r="E6418" s="287">
        <f t="shared" si="100"/>
        <v>3.9000000000000057</v>
      </c>
      <c r="F6418" s="288" t="s">
        <v>6098</v>
      </c>
      <c r="G6418" s="289" t="s">
        <v>6117</v>
      </c>
      <c r="H6418" s="290">
        <v>856932115</v>
      </c>
    </row>
    <row r="6419" spans="2:8" x14ac:dyDescent="0.3">
      <c r="B6419" s="286">
        <v>44466.560104166667</v>
      </c>
      <c r="C6419" s="287">
        <v>100</v>
      </c>
      <c r="D6419" s="287">
        <v>96.1</v>
      </c>
      <c r="E6419" s="287">
        <f t="shared" si="100"/>
        <v>3.9000000000000057</v>
      </c>
      <c r="F6419" s="288" t="s">
        <v>32</v>
      </c>
      <c r="G6419" s="289"/>
      <c r="H6419" s="290">
        <v>856938147</v>
      </c>
    </row>
    <row r="6420" spans="2:8" x14ac:dyDescent="0.3">
      <c r="B6420" s="286">
        <v>44466.561469907407</v>
      </c>
      <c r="C6420" s="287">
        <v>300</v>
      </c>
      <c r="D6420" s="287">
        <v>293.7</v>
      </c>
      <c r="E6420" s="287">
        <f t="shared" si="100"/>
        <v>6.3000000000000114</v>
      </c>
      <c r="F6420" s="288" t="s">
        <v>32</v>
      </c>
      <c r="G6420" s="289"/>
      <c r="H6420" s="290">
        <v>856939980</v>
      </c>
    </row>
    <row r="6421" spans="2:8" x14ac:dyDescent="0.3">
      <c r="B6421" s="286">
        <v>44466.563298611109</v>
      </c>
      <c r="C6421" s="287">
        <v>50</v>
      </c>
      <c r="D6421" s="287">
        <v>46.1</v>
      </c>
      <c r="E6421" s="287">
        <f t="shared" si="100"/>
        <v>3.8999999999999986</v>
      </c>
      <c r="F6421" s="288" t="s">
        <v>32</v>
      </c>
      <c r="G6421" s="289"/>
      <c r="H6421" s="290">
        <v>856942371</v>
      </c>
    </row>
    <row r="6422" spans="2:8" x14ac:dyDescent="0.3">
      <c r="B6422" s="286">
        <v>44466.563368055555</v>
      </c>
      <c r="C6422" s="287">
        <v>100</v>
      </c>
      <c r="D6422" s="287">
        <v>96.1</v>
      </c>
      <c r="E6422" s="287">
        <f t="shared" si="100"/>
        <v>3.9000000000000057</v>
      </c>
      <c r="F6422" s="288" t="s">
        <v>6101</v>
      </c>
      <c r="G6422" s="289" t="s">
        <v>6124</v>
      </c>
      <c r="H6422" s="290">
        <v>856942497</v>
      </c>
    </row>
    <row r="6423" spans="2:8" x14ac:dyDescent="0.3">
      <c r="B6423" s="286">
        <v>44466.564293981479</v>
      </c>
      <c r="C6423" s="287">
        <v>500</v>
      </c>
      <c r="D6423" s="287">
        <v>489.5</v>
      </c>
      <c r="E6423" s="287">
        <f t="shared" si="100"/>
        <v>10.5</v>
      </c>
      <c r="F6423" s="288" t="s">
        <v>32</v>
      </c>
      <c r="G6423" s="289"/>
      <c r="H6423" s="290">
        <v>856943698</v>
      </c>
    </row>
    <row r="6424" spans="2:8" x14ac:dyDescent="0.3">
      <c r="B6424" s="286">
        <v>44466.568761574075</v>
      </c>
      <c r="C6424" s="287">
        <v>50</v>
      </c>
      <c r="D6424" s="287">
        <v>46.1</v>
      </c>
      <c r="E6424" s="287">
        <f t="shared" si="100"/>
        <v>3.8999999999999986</v>
      </c>
      <c r="F6424" s="288" t="s">
        <v>32</v>
      </c>
      <c r="G6424" s="289"/>
      <c r="H6424" s="290">
        <v>856949934</v>
      </c>
    </row>
    <row r="6425" spans="2:8" x14ac:dyDescent="0.3">
      <c r="B6425" s="286">
        <v>44466.568993055553</v>
      </c>
      <c r="C6425" s="287">
        <v>100</v>
      </c>
      <c r="D6425" s="287">
        <v>96.1</v>
      </c>
      <c r="E6425" s="287">
        <f t="shared" si="100"/>
        <v>3.9000000000000057</v>
      </c>
      <c r="F6425" s="288" t="s">
        <v>32</v>
      </c>
      <c r="G6425" s="289"/>
      <c r="H6425" s="290">
        <v>856950345</v>
      </c>
    </row>
    <row r="6426" spans="2:8" x14ac:dyDescent="0.3">
      <c r="B6426" s="286">
        <v>44466.569884259261</v>
      </c>
      <c r="C6426" s="287">
        <v>1000</v>
      </c>
      <c r="D6426" s="287">
        <v>979</v>
      </c>
      <c r="E6426" s="287">
        <f t="shared" si="100"/>
        <v>21</v>
      </c>
      <c r="F6426" s="288" t="s">
        <v>32</v>
      </c>
      <c r="G6426" s="289"/>
      <c r="H6426" s="290">
        <v>856951619</v>
      </c>
    </row>
    <row r="6427" spans="2:8" x14ac:dyDescent="0.3">
      <c r="B6427" s="286">
        <v>44466.571481481478</v>
      </c>
      <c r="C6427" s="287">
        <v>1500</v>
      </c>
      <c r="D6427" s="287">
        <v>1468.5</v>
      </c>
      <c r="E6427" s="287">
        <f t="shared" si="100"/>
        <v>31.5</v>
      </c>
      <c r="F6427" s="288" t="s">
        <v>6423</v>
      </c>
      <c r="G6427" s="289" t="s">
        <v>6130</v>
      </c>
      <c r="H6427" s="290">
        <v>856953770</v>
      </c>
    </row>
    <row r="6428" spans="2:8" x14ac:dyDescent="0.3">
      <c r="B6428" s="286">
        <v>44466.575949074075</v>
      </c>
      <c r="C6428" s="287">
        <v>350</v>
      </c>
      <c r="D6428" s="287">
        <v>342.65</v>
      </c>
      <c r="E6428" s="287">
        <f t="shared" si="100"/>
        <v>7.3500000000000227</v>
      </c>
      <c r="F6428" s="288" t="s">
        <v>6559</v>
      </c>
      <c r="G6428" s="289" t="s">
        <v>6117</v>
      </c>
      <c r="H6428" s="290">
        <v>856959791</v>
      </c>
    </row>
    <row r="6429" spans="2:8" x14ac:dyDescent="0.3">
      <c r="B6429" s="286">
        <v>44466.577291666668</v>
      </c>
      <c r="C6429" s="287">
        <v>300</v>
      </c>
      <c r="D6429" s="287">
        <v>293.7</v>
      </c>
      <c r="E6429" s="287">
        <f t="shared" si="100"/>
        <v>6.3000000000000114</v>
      </c>
      <c r="F6429" s="288" t="s">
        <v>32</v>
      </c>
      <c r="G6429" s="289"/>
      <c r="H6429" s="290">
        <v>856961638</v>
      </c>
    </row>
    <row r="6430" spans="2:8" x14ac:dyDescent="0.3">
      <c r="B6430" s="286">
        <v>44466.577777777777</v>
      </c>
      <c r="C6430" s="287">
        <v>300</v>
      </c>
      <c r="D6430" s="287">
        <v>293.7</v>
      </c>
      <c r="E6430" s="287">
        <f t="shared" si="100"/>
        <v>6.3000000000000114</v>
      </c>
      <c r="F6430" s="288" t="s">
        <v>32</v>
      </c>
      <c r="G6430" s="289"/>
      <c r="H6430" s="290">
        <v>856962237</v>
      </c>
    </row>
    <row r="6431" spans="2:8" x14ac:dyDescent="0.3">
      <c r="B6431" s="286">
        <v>44466.579247685186</v>
      </c>
      <c r="C6431" s="287">
        <v>1000</v>
      </c>
      <c r="D6431" s="287">
        <v>979</v>
      </c>
      <c r="E6431" s="287">
        <f t="shared" si="100"/>
        <v>21</v>
      </c>
      <c r="F6431" s="288" t="s">
        <v>6207</v>
      </c>
      <c r="G6431" s="289" t="s">
        <v>5899</v>
      </c>
      <c r="H6431" s="290">
        <v>856964260</v>
      </c>
    </row>
    <row r="6432" spans="2:8" x14ac:dyDescent="0.3">
      <c r="B6432" s="286">
        <v>44466.585162037038</v>
      </c>
      <c r="C6432" s="287">
        <v>100</v>
      </c>
      <c r="D6432" s="287">
        <v>96.1</v>
      </c>
      <c r="E6432" s="287">
        <f t="shared" si="100"/>
        <v>3.9000000000000057</v>
      </c>
      <c r="F6432" s="288" t="s">
        <v>32</v>
      </c>
      <c r="G6432" s="289"/>
      <c r="H6432" s="290">
        <v>856972705</v>
      </c>
    </row>
    <row r="6433" spans="2:8" x14ac:dyDescent="0.3">
      <c r="B6433" s="286">
        <v>44466.587083333332</v>
      </c>
      <c r="C6433" s="287">
        <v>200</v>
      </c>
      <c r="D6433" s="287">
        <v>195.8</v>
      </c>
      <c r="E6433" s="287">
        <f t="shared" si="100"/>
        <v>4.1999999999999886</v>
      </c>
      <c r="F6433" s="288" t="s">
        <v>32</v>
      </c>
      <c r="G6433" s="289"/>
      <c r="H6433" s="290">
        <v>856975311</v>
      </c>
    </row>
    <row r="6434" spans="2:8" x14ac:dyDescent="0.3">
      <c r="B6434" s="286">
        <v>44466.588831018518</v>
      </c>
      <c r="C6434" s="287">
        <v>300</v>
      </c>
      <c r="D6434" s="287">
        <v>293.7</v>
      </c>
      <c r="E6434" s="287">
        <f t="shared" si="100"/>
        <v>6.3000000000000114</v>
      </c>
      <c r="F6434" s="288" t="s">
        <v>32</v>
      </c>
      <c r="G6434" s="289"/>
      <c r="H6434" s="290">
        <v>856977921</v>
      </c>
    </row>
    <row r="6435" spans="2:8" x14ac:dyDescent="0.3">
      <c r="B6435" s="286">
        <v>44466.590324074074</v>
      </c>
      <c r="C6435" s="287">
        <v>150</v>
      </c>
      <c r="D6435" s="287">
        <v>146.1</v>
      </c>
      <c r="E6435" s="287">
        <f t="shared" si="100"/>
        <v>3.9000000000000057</v>
      </c>
      <c r="F6435" s="288" t="s">
        <v>32</v>
      </c>
      <c r="G6435" s="289"/>
      <c r="H6435" s="290">
        <v>856980344</v>
      </c>
    </row>
    <row r="6436" spans="2:8" x14ac:dyDescent="0.3">
      <c r="B6436" s="286">
        <v>44466.591203703705</v>
      </c>
      <c r="C6436" s="287">
        <v>200</v>
      </c>
      <c r="D6436" s="287">
        <v>195.8</v>
      </c>
      <c r="E6436" s="287">
        <f t="shared" si="100"/>
        <v>4.1999999999999886</v>
      </c>
      <c r="F6436" s="288" t="s">
        <v>32</v>
      </c>
      <c r="G6436" s="289"/>
      <c r="H6436" s="290">
        <v>856981729</v>
      </c>
    </row>
    <row r="6437" spans="2:8" x14ac:dyDescent="0.3">
      <c r="B6437" s="286">
        <v>44466.593368055554</v>
      </c>
      <c r="C6437" s="287">
        <v>10</v>
      </c>
      <c r="D6437" s="287">
        <v>6.1</v>
      </c>
      <c r="E6437" s="287">
        <f t="shared" si="100"/>
        <v>3.9000000000000004</v>
      </c>
      <c r="F6437" s="288" t="s">
        <v>32</v>
      </c>
      <c r="G6437" s="289"/>
      <c r="H6437" s="290">
        <v>856985177</v>
      </c>
    </row>
    <row r="6438" spans="2:8" x14ac:dyDescent="0.3">
      <c r="B6438" s="286">
        <v>44466.596354166664</v>
      </c>
      <c r="C6438" s="287">
        <v>300</v>
      </c>
      <c r="D6438" s="287">
        <v>293.7</v>
      </c>
      <c r="E6438" s="287">
        <f t="shared" si="100"/>
        <v>6.3000000000000114</v>
      </c>
      <c r="F6438" s="288" t="s">
        <v>6115</v>
      </c>
      <c r="G6438" s="289" t="s">
        <v>6102</v>
      </c>
      <c r="H6438" s="290">
        <v>856990052</v>
      </c>
    </row>
    <row r="6439" spans="2:8" x14ac:dyDescent="0.3">
      <c r="B6439" s="286">
        <v>44466.597025462965</v>
      </c>
      <c r="C6439" s="287">
        <v>500</v>
      </c>
      <c r="D6439" s="287">
        <v>489.5</v>
      </c>
      <c r="E6439" s="287">
        <f t="shared" si="100"/>
        <v>10.5</v>
      </c>
      <c r="F6439" s="288" t="s">
        <v>32</v>
      </c>
      <c r="G6439" s="289"/>
      <c r="H6439" s="290">
        <v>856991073</v>
      </c>
    </row>
    <row r="6440" spans="2:8" x14ac:dyDescent="0.3">
      <c r="B6440" s="286">
        <v>44466.597256944442</v>
      </c>
      <c r="C6440" s="287">
        <v>200</v>
      </c>
      <c r="D6440" s="287">
        <v>195.8</v>
      </c>
      <c r="E6440" s="287">
        <f t="shared" si="100"/>
        <v>4.1999999999999886</v>
      </c>
      <c r="F6440" s="288" t="s">
        <v>32</v>
      </c>
      <c r="G6440" s="289"/>
      <c r="H6440" s="290">
        <v>856991346</v>
      </c>
    </row>
    <row r="6441" spans="2:8" x14ac:dyDescent="0.3">
      <c r="B6441" s="286">
        <v>44466.598020833335</v>
      </c>
      <c r="C6441" s="287">
        <v>2000</v>
      </c>
      <c r="D6441" s="287">
        <v>1958</v>
      </c>
      <c r="E6441" s="287">
        <f t="shared" si="100"/>
        <v>42</v>
      </c>
      <c r="F6441" s="288" t="s">
        <v>6246</v>
      </c>
      <c r="G6441" s="289" t="s">
        <v>6097</v>
      </c>
      <c r="H6441" s="290">
        <v>856992506</v>
      </c>
    </row>
    <row r="6442" spans="2:8" x14ac:dyDescent="0.3">
      <c r="B6442" s="286">
        <v>44466.600393518522</v>
      </c>
      <c r="C6442" s="287">
        <v>300</v>
      </c>
      <c r="D6442" s="287">
        <v>293.7</v>
      </c>
      <c r="E6442" s="287">
        <f t="shared" si="100"/>
        <v>6.3000000000000114</v>
      </c>
      <c r="F6442" s="288" t="s">
        <v>32</v>
      </c>
      <c r="G6442" s="289"/>
      <c r="H6442" s="290">
        <v>856996056</v>
      </c>
    </row>
    <row r="6443" spans="2:8" x14ac:dyDescent="0.3">
      <c r="B6443" s="286">
        <v>44466.601331018515</v>
      </c>
      <c r="C6443" s="287">
        <v>500</v>
      </c>
      <c r="D6443" s="287">
        <v>489.5</v>
      </c>
      <c r="E6443" s="287">
        <f t="shared" si="100"/>
        <v>10.5</v>
      </c>
      <c r="F6443" s="288" t="s">
        <v>6132</v>
      </c>
      <c r="G6443" s="289" t="s">
        <v>5886</v>
      </c>
      <c r="H6443" s="290">
        <v>856997279</v>
      </c>
    </row>
    <row r="6444" spans="2:8" x14ac:dyDescent="0.3">
      <c r="B6444" s="286">
        <v>44466.602048611108</v>
      </c>
      <c r="C6444" s="287">
        <v>200</v>
      </c>
      <c r="D6444" s="287">
        <v>195.8</v>
      </c>
      <c r="E6444" s="287">
        <f t="shared" si="100"/>
        <v>4.1999999999999886</v>
      </c>
      <c r="F6444" s="288" t="s">
        <v>32</v>
      </c>
      <c r="G6444" s="289"/>
      <c r="H6444" s="290">
        <v>856998268</v>
      </c>
    </row>
    <row r="6445" spans="2:8" x14ac:dyDescent="0.3">
      <c r="B6445" s="286">
        <v>44466.604143518518</v>
      </c>
      <c r="C6445" s="287">
        <v>300</v>
      </c>
      <c r="D6445" s="287">
        <v>293.7</v>
      </c>
      <c r="E6445" s="287">
        <f t="shared" si="100"/>
        <v>6.3000000000000114</v>
      </c>
      <c r="F6445" s="288" t="s">
        <v>6119</v>
      </c>
      <c r="G6445" s="289" t="s">
        <v>6097</v>
      </c>
      <c r="H6445" s="290">
        <v>857001071</v>
      </c>
    </row>
    <row r="6446" spans="2:8" x14ac:dyDescent="0.3">
      <c r="B6446" s="286">
        <v>44466.606064814812</v>
      </c>
      <c r="C6446" s="287">
        <v>1000</v>
      </c>
      <c r="D6446" s="287">
        <v>979</v>
      </c>
      <c r="E6446" s="287">
        <f t="shared" si="100"/>
        <v>21</v>
      </c>
      <c r="F6446" s="288" t="s">
        <v>32</v>
      </c>
      <c r="G6446" s="289"/>
      <c r="H6446" s="290">
        <v>857003830</v>
      </c>
    </row>
    <row r="6447" spans="2:8" x14ac:dyDescent="0.3">
      <c r="B6447" s="286">
        <v>44466.606099537035</v>
      </c>
      <c r="C6447" s="287">
        <v>300</v>
      </c>
      <c r="D6447" s="287">
        <v>293.7</v>
      </c>
      <c r="E6447" s="287">
        <f t="shared" si="100"/>
        <v>6.3000000000000114</v>
      </c>
      <c r="F6447" s="288" t="s">
        <v>32</v>
      </c>
      <c r="G6447" s="289"/>
      <c r="H6447" s="290">
        <v>857003883</v>
      </c>
    </row>
    <row r="6448" spans="2:8" x14ac:dyDescent="0.3">
      <c r="B6448" s="286">
        <v>44466.607025462959</v>
      </c>
      <c r="C6448" s="287">
        <v>500</v>
      </c>
      <c r="D6448" s="287">
        <v>489.5</v>
      </c>
      <c r="E6448" s="287">
        <f t="shared" si="100"/>
        <v>10.5</v>
      </c>
      <c r="F6448" s="288" t="s">
        <v>32</v>
      </c>
      <c r="G6448" s="289"/>
      <c r="H6448" s="290">
        <v>857005214</v>
      </c>
    </row>
    <row r="6449" spans="2:8" x14ac:dyDescent="0.3">
      <c r="B6449" s="286">
        <v>44466.607083333336</v>
      </c>
      <c r="C6449" s="287">
        <v>300</v>
      </c>
      <c r="D6449" s="287">
        <v>293.7</v>
      </c>
      <c r="E6449" s="287">
        <f t="shared" si="100"/>
        <v>6.3000000000000114</v>
      </c>
      <c r="F6449" s="288" t="s">
        <v>6386</v>
      </c>
      <c r="G6449" s="289" t="s">
        <v>6104</v>
      </c>
      <c r="H6449" s="290">
        <v>857005339</v>
      </c>
    </row>
    <row r="6450" spans="2:8" x14ac:dyDescent="0.3">
      <c r="B6450" s="286">
        <v>44466.60733796296</v>
      </c>
      <c r="C6450" s="287">
        <v>500</v>
      </c>
      <c r="D6450" s="287">
        <v>489.5</v>
      </c>
      <c r="E6450" s="287">
        <f t="shared" si="100"/>
        <v>10.5</v>
      </c>
      <c r="F6450" s="288" t="s">
        <v>32</v>
      </c>
      <c r="G6450" s="289"/>
      <c r="H6450" s="290">
        <v>857005751</v>
      </c>
    </row>
    <row r="6451" spans="2:8" x14ac:dyDescent="0.3">
      <c r="B6451" s="286">
        <v>44466.608078703706</v>
      </c>
      <c r="C6451" s="287">
        <v>1000</v>
      </c>
      <c r="D6451" s="287">
        <v>979</v>
      </c>
      <c r="E6451" s="287">
        <f t="shared" si="100"/>
        <v>21</v>
      </c>
      <c r="F6451" s="288" t="s">
        <v>32</v>
      </c>
      <c r="G6451" s="289"/>
      <c r="H6451" s="290">
        <v>857006830</v>
      </c>
    </row>
    <row r="6452" spans="2:8" x14ac:dyDescent="0.3">
      <c r="B6452" s="286">
        <v>44466.615451388891</v>
      </c>
      <c r="C6452" s="287">
        <v>500</v>
      </c>
      <c r="D6452" s="287">
        <v>489.5</v>
      </c>
      <c r="E6452" s="287">
        <f t="shared" si="100"/>
        <v>10.5</v>
      </c>
      <c r="F6452" s="288" t="s">
        <v>32</v>
      </c>
      <c r="G6452" s="289"/>
      <c r="H6452" s="290">
        <v>857017571</v>
      </c>
    </row>
    <row r="6453" spans="2:8" x14ac:dyDescent="0.3">
      <c r="B6453" s="286">
        <v>44466.622488425928</v>
      </c>
      <c r="C6453" s="287">
        <v>1000</v>
      </c>
      <c r="D6453" s="287">
        <v>979</v>
      </c>
      <c r="E6453" s="287">
        <f t="shared" si="100"/>
        <v>21</v>
      </c>
      <c r="F6453" s="288" t="s">
        <v>32</v>
      </c>
      <c r="G6453" s="289"/>
      <c r="H6453" s="290">
        <v>857027961</v>
      </c>
    </row>
    <row r="6454" spans="2:8" x14ac:dyDescent="0.3">
      <c r="B6454" s="286">
        <v>44466.628483796296</v>
      </c>
      <c r="C6454" s="287">
        <v>1000</v>
      </c>
      <c r="D6454" s="287">
        <v>979</v>
      </c>
      <c r="E6454" s="287">
        <f t="shared" si="100"/>
        <v>21</v>
      </c>
      <c r="F6454" s="288" t="s">
        <v>32</v>
      </c>
      <c r="G6454" s="289"/>
      <c r="H6454" s="290">
        <v>857036501</v>
      </c>
    </row>
    <row r="6455" spans="2:8" x14ac:dyDescent="0.3">
      <c r="B6455" s="286">
        <v>44466.629120370373</v>
      </c>
      <c r="C6455" s="287">
        <v>100</v>
      </c>
      <c r="D6455" s="287">
        <v>96.1</v>
      </c>
      <c r="E6455" s="287">
        <f t="shared" si="100"/>
        <v>3.9000000000000057</v>
      </c>
      <c r="F6455" s="288" t="s">
        <v>32</v>
      </c>
      <c r="G6455" s="289"/>
      <c r="H6455" s="290">
        <v>857037515</v>
      </c>
    </row>
    <row r="6456" spans="2:8" x14ac:dyDescent="0.3">
      <c r="B6456" s="286">
        <v>44466.634016203701</v>
      </c>
      <c r="C6456" s="287">
        <v>300</v>
      </c>
      <c r="D6456" s="287">
        <v>293.7</v>
      </c>
      <c r="E6456" s="287">
        <f t="shared" si="100"/>
        <v>6.3000000000000114</v>
      </c>
      <c r="F6456" s="288" t="s">
        <v>32</v>
      </c>
      <c r="G6456" s="289"/>
      <c r="H6456" s="290">
        <v>857044586</v>
      </c>
    </row>
    <row r="6457" spans="2:8" x14ac:dyDescent="0.3">
      <c r="B6457" s="286">
        <v>44466.63559027778</v>
      </c>
      <c r="C6457" s="287">
        <v>100</v>
      </c>
      <c r="D6457" s="287">
        <v>96.1</v>
      </c>
      <c r="E6457" s="287">
        <f t="shared" si="100"/>
        <v>3.9000000000000057</v>
      </c>
      <c r="F6457" s="288" t="s">
        <v>6150</v>
      </c>
      <c r="G6457" s="289" t="s">
        <v>6121</v>
      </c>
      <c r="H6457" s="290">
        <v>857046979</v>
      </c>
    </row>
    <row r="6458" spans="2:8" x14ac:dyDescent="0.3">
      <c r="B6458" s="286">
        <v>44466.63616898148</v>
      </c>
      <c r="C6458" s="287">
        <v>300</v>
      </c>
      <c r="D6458" s="287">
        <v>293.7</v>
      </c>
      <c r="E6458" s="287">
        <f t="shared" si="100"/>
        <v>6.3000000000000114</v>
      </c>
      <c r="F6458" s="288" t="s">
        <v>32</v>
      </c>
      <c r="G6458" s="289"/>
      <c r="H6458" s="290">
        <v>857047801</v>
      </c>
    </row>
    <row r="6459" spans="2:8" x14ac:dyDescent="0.3">
      <c r="B6459" s="286">
        <v>44466.640104166669</v>
      </c>
      <c r="C6459" s="287">
        <v>1000</v>
      </c>
      <c r="D6459" s="287">
        <v>979</v>
      </c>
      <c r="E6459" s="287">
        <f t="shared" si="100"/>
        <v>21</v>
      </c>
      <c r="F6459" s="288" t="s">
        <v>6098</v>
      </c>
      <c r="G6459" s="289" t="s">
        <v>6097</v>
      </c>
      <c r="H6459" s="290">
        <v>857053526</v>
      </c>
    </row>
    <row r="6460" spans="2:8" x14ac:dyDescent="0.3">
      <c r="B6460" s="286">
        <v>44466.64266203704</v>
      </c>
      <c r="C6460" s="287">
        <v>200</v>
      </c>
      <c r="D6460" s="287">
        <v>195.8</v>
      </c>
      <c r="E6460" s="287">
        <f t="shared" si="100"/>
        <v>4.1999999999999886</v>
      </c>
      <c r="F6460" s="288" t="s">
        <v>32</v>
      </c>
      <c r="G6460" s="289"/>
      <c r="H6460" s="290">
        <v>857057233</v>
      </c>
    </row>
    <row r="6461" spans="2:8" x14ac:dyDescent="0.3">
      <c r="B6461" s="286">
        <v>44466.646967592591</v>
      </c>
      <c r="C6461" s="287">
        <v>100</v>
      </c>
      <c r="D6461" s="287">
        <v>96.1</v>
      </c>
      <c r="E6461" s="287">
        <f t="shared" si="100"/>
        <v>3.9000000000000057</v>
      </c>
      <c r="F6461" s="288" t="s">
        <v>6386</v>
      </c>
      <c r="G6461" s="289" t="s">
        <v>6141</v>
      </c>
      <c r="H6461" s="290">
        <v>857063344</v>
      </c>
    </row>
    <row r="6462" spans="2:8" x14ac:dyDescent="0.3">
      <c r="B6462" s="286">
        <v>44466.655335648145</v>
      </c>
      <c r="C6462" s="287">
        <v>300</v>
      </c>
      <c r="D6462" s="287">
        <v>293.7</v>
      </c>
      <c r="E6462" s="287">
        <f t="shared" si="100"/>
        <v>6.3000000000000114</v>
      </c>
      <c r="F6462" s="288" t="s">
        <v>6101</v>
      </c>
      <c r="G6462" s="289" t="s">
        <v>6102</v>
      </c>
      <c r="H6462" s="290">
        <v>857076104</v>
      </c>
    </row>
    <row r="6463" spans="2:8" x14ac:dyDescent="0.3">
      <c r="B6463" s="286">
        <v>44466.659444444442</v>
      </c>
      <c r="C6463" s="287">
        <v>300</v>
      </c>
      <c r="D6463" s="287">
        <v>293.7</v>
      </c>
      <c r="E6463" s="287">
        <f t="shared" si="100"/>
        <v>6.3000000000000114</v>
      </c>
      <c r="F6463" s="288" t="s">
        <v>6089</v>
      </c>
      <c r="G6463" s="289" t="s">
        <v>5886</v>
      </c>
      <c r="H6463" s="290">
        <v>857082472</v>
      </c>
    </row>
    <row r="6464" spans="2:8" x14ac:dyDescent="0.3">
      <c r="B6464" s="286">
        <v>44466.65965277778</v>
      </c>
      <c r="C6464" s="287">
        <v>300</v>
      </c>
      <c r="D6464" s="287">
        <v>293.7</v>
      </c>
      <c r="E6464" s="287">
        <f t="shared" si="100"/>
        <v>6.3000000000000114</v>
      </c>
      <c r="F6464" s="288" t="s">
        <v>32</v>
      </c>
      <c r="G6464" s="289"/>
      <c r="H6464" s="290">
        <v>857082743</v>
      </c>
    </row>
    <row r="6465" spans="2:8" x14ac:dyDescent="0.3">
      <c r="B6465" s="286">
        <v>44466.664803240739</v>
      </c>
      <c r="C6465" s="287">
        <v>500</v>
      </c>
      <c r="D6465" s="287">
        <v>489.5</v>
      </c>
      <c r="E6465" s="287">
        <f t="shared" si="100"/>
        <v>10.5</v>
      </c>
      <c r="F6465" s="288" t="s">
        <v>32</v>
      </c>
      <c r="G6465" s="289"/>
      <c r="H6465" s="290">
        <v>857090671</v>
      </c>
    </row>
    <row r="6466" spans="2:8" x14ac:dyDescent="0.3">
      <c r="B6466" s="286">
        <v>44466.668900462966</v>
      </c>
      <c r="C6466" s="287">
        <v>1000</v>
      </c>
      <c r="D6466" s="287">
        <v>979</v>
      </c>
      <c r="E6466" s="287">
        <f t="shared" si="100"/>
        <v>21</v>
      </c>
      <c r="F6466" s="288" t="s">
        <v>32</v>
      </c>
      <c r="G6466" s="289"/>
      <c r="H6466" s="290">
        <v>857097390</v>
      </c>
    </row>
    <row r="6467" spans="2:8" x14ac:dyDescent="0.3">
      <c r="B6467" s="286">
        <v>44466.669756944444</v>
      </c>
      <c r="C6467" s="287">
        <v>500</v>
      </c>
      <c r="D6467" s="287">
        <v>489.5</v>
      </c>
      <c r="E6467" s="287">
        <f t="shared" si="100"/>
        <v>10.5</v>
      </c>
      <c r="F6467" s="288" t="s">
        <v>6228</v>
      </c>
      <c r="G6467" s="289" t="s">
        <v>6095</v>
      </c>
      <c r="H6467" s="290">
        <v>857098928</v>
      </c>
    </row>
    <row r="6468" spans="2:8" x14ac:dyDescent="0.3">
      <c r="B6468" s="286">
        <v>44466.6718287037</v>
      </c>
      <c r="C6468" s="287">
        <v>200</v>
      </c>
      <c r="D6468" s="287">
        <v>195.8</v>
      </c>
      <c r="E6468" s="287">
        <f t="shared" si="100"/>
        <v>4.1999999999999886</v>
      </c>
      <c r="F6468" s="288" t="s">
        <v>32</v>
      </c>
      <c r="G6468" s="289"/>
      <c r="H6468" s="290">
        <v>857102362</v>
      </c>
    </row>
    <row r="6469" spans="2:8" x14ac:dyDescent="0.3">
      <c r="B6469" s="286">
        <v>44466.673761574071</v>
      </c>
      <c r="C6469" s="287">
        <v>500</v>
      </c>
      <c r="D6469" s="287">
        <v>489.5</v>
      </c>
      <c r="E6469" s="287">
        <f t="shared" ref="E6469:E6532" si="101">C6469-D6469</f>
        <v>10.5</v>
      </c>
      <c r="F6469" s="288" t="s">
        <v>6239</v>
      </c>
      <c r="G6469" s="289" t="s">
        <v>6099</v>
      </c>
      <c r="H6469" s="290">
        <v>857105244</v>
      </c>
    </row>
    <row r="6470" spans="2:8" x14ac:dyDescent="0.3">
      <c r="B6470" s="286">
        <v>44466.677418981482</v>
      </c>
      <c r="C6470" s="287">
        <v>3000</v>
      </c>
      <c r="D6470" s="287">
        <v>2937</v>
      </c>
      <c r="E6470" s="287">
        <f t="shared" si="101"/>
        <v>63</v>
      </c>
      <c r="F6470" s="288" t="s">
        <v>32</v>
      </c>
      <c r="G6470" s="289"/>
      <c r="H6470" s="290">
        <v>857110893</v>
      </c>
    </row>
    <row r="6471" spans="2:8" x14ac:dyDescent="0.3">
      <c r="B6471" s="286">
        <v>44466.679479166669</v>
      </c>
      <c r="C6471" s="287">
        <v>500</v>
      </c>
      <c r="D6471" s="287">
        <v>489.5</v>
      </c>
      <c r="E6471" s="287">
        <f t="shared" si="101"/>
        <v>10.5</v>
      </c>
      <c r="F6471" s="288" t="s">
        <v>32</v>
      </c>
      <c r="G6471" s="289"/>
      <c r="H6471" s="290">
        <v>857114118</v>
      </c>
    </row>
    <row r="6472" spans="2:8" x14ac:dyDescent="0.3">
      <c r="B6472" s="286">
        <v>44466.680196759262</v>
      </c>
      <c r="C6472" s="287">
        <v>300</v>
      </c>
      <c r="D6472" s="287">
        <v>293.7</v>
      </c>
      <c r="E6472" s="287">
        <f t="shared" si="101"/>
        <v>6.3000000000000114</v>
      </c>
      <c r="F6472" s="288" t="s">
        <v>32</v>
      </c>
      <c r="G6472" s="289"/>
      <c r="H6472" s="290">
        <v>857115201</v>
      </c>
    </row>
    <row r="6473" spans="2:8" x14ac:dyDescent="0.3">
      <c r="B6473" s="286">
        <v>44466.682812500003</v>
      </c>
      <c r="C6473" s="287">
        <v>2000</v>
      </c>
      <c r="D6473" s="287">
        <v>1958</v>
      </c>
      <c r="E6473" s="287">
        <f t="shared" si="101"/>
        <v>42</v>
      </c>
      <c r="F6473" s="288" t="s">
        <v>32</v>
      </c>
      <c r="G6473" s="289"/>
      <c r="H6473" s="290">
        <v>857119186</v>
      </c>
    </row>
    <row r="6474" spans="2:8" x14ac:dyDescent="0.3">
      <c r="B6474" s="286">
        <v>44466.683275462965</v>
      </c>
      <c r="C6474" s="287">
        <v>300</v>
      </c>
      <c r="D6474" s="287">
        <v>293.7</v>
      </c>
      <c r="E6474" s="287">
        <f t="shared" si="101"/>
        <v>6.3000000000000114</v>
      </c>
      <c r="F6474" s="288" t="s">
        <v>32</v>
      </c>
      <c r="G6474" s="289"/>
      <c r="H6474" s="290">
        <v>857119821</v>
      </c>
    </row>
    <row r="6475" spans="2:8" x14ac:dyDescent="0.3">
      <c r="B6475" s="286">
        <v>44466.684247685182</v>
      </c>
      <c r="C6475" s="287">
        <v>100</v>
      </c>
      <c r="D6475" s="287">
        <v>96.1</v>
      </c>
      <c r="E6475" s="287">
        <f t="shared" si="101"/>
        <v>3.9000000000000057</v>
      </c>
      <c r="F6475" s="288" t="s">
        <v>32</v>
      </c>
      <c r="G6475" s="289"/>
      <c r="H6475" s="290">
        <v>857121234</v>
      </c>
    </row>
    <row r="6476" spans="2:8" x14ac:dyDescent="0.3">
      <c r="B6476" s="286">
        <v>44466.684664351851</v>
      </c>
      <c r="C6476" s="287">
        <v>100</v>
      </c>
      <c r="D6476" s="287">
        <v>96.1</v>
      </c>
      <c r="E6476" s="287">
        <f t="shared" si="101"/>
        <v>3.9000000000000057</v>
      </c>
      <c r="F6476" s="288" t="s">
        <v>32</v>
      </c>
      <c r="G6476" s="289"/>
      <c r="H6476" s="290">
        <v>857121816</v>
      </c>
    </row>
    <row r="6477" spans="2:8" x14ac:dyDescent="0.3">
      <c r="B6477" s="286">
        <v>44466.704236111109</v>
      </c>
      <c r="C6477" s="287">
        <v>300</v>
      </c>
      <c r="D6477" s="287">
        <v>293.7</v>
      </c>
      <c r="E6477" s="287">
        <f t="shared" si="101"/>
        <v>6.3000000000000114</v>
      </c>
      <c r="F6477" s="288" t="s">
        <v>32</v>
      </c>
      <c r="G6477" s="289"/>
      <c r="H6477" s="290">
        <v>857151095</v>
      </c>
    </row>
    <row r="6478" spans="2:8" x14ac:dyDescent="0.3">
      <c r="B6478" s="286">
        <v>44466.706203703703</v>
      </c>
      <c r="C6478" s="287">
        <v>100</v>
      </c>
      <c r="D6478" s="287">
        <v>96.1</v>
      </c>
      <c r="E6478" s="287">
        <f t="shared" si="101"/>
        <v>3.9000000000000057</v>
      </c>
      <c r="F6478" s="288" t="s">
        <v>6206</v>
      </c>
      <c r="G6478" s="289" t="s">
        <v>6097</v>
      </c>
      <c r="H6478" s="290">
        <v>857153967</v>
      </c>
    </row>
    <row r="6479" spans="2:8" x14ac:dyDescent="0.3">
      <c r="B6479" s="286">
        <v>44466.712708333333</v>
      </c>
      <c r="C6479" s="287">
        <v>300</v>
      </c>
      <c r="D6479" s="287">
        <v>293.7</v>
      </c>
      <c r="E6479" s="287">
        <f t="shared" si="101"/>
        <v>6.3000000000000114</v>
      </c>
      <c r="F6479" s="288" t="s">
        <v>32</v>
      </c>
      <c r="G6479" s="289"/>
      <c r="H6479" s="290">
        <v>857163718</v>
      </c>
    </row>
    <row r="6480" spans="2:8" x14ac:dyDescent="0.3">
      <c r="B6480" s="286">
        <v>44466.71371527778</v>
      </c>
      <c r="C6480" s="287">
        <v>2000</v>
      </c>
      <c r="D6480" s="287">
        <v>1938</v>
      </c>
      <c r="E6480" s="287">
        <f t="shared" si="101"/>
        <v>62</v>
      </c>
      <c r="F6480" s="288" t="s">
        <v>32</v>
      </c>
      <c r="G6480" s="289"/>
      <c r="H6480" s="290">
        <v>857165215</v>
      </c>
    </row>
    <row r="6481" spans="2:8" x14ac:dyDescent="0.3">
      <c r="B6481" s="286">
        <v>44466.714687500003</v>
      </c>
      <c r="C6481" s="287">
        <v>1000</v>
      </c>
      <c r="D6481" s="287">
        <v>979</v>
      </c>
      <c r="E6481" s="287">
        <f t="shared" si="101"/>
        <v>21</v>
      </c>
      <c r="F6481" s="288" t="s">
        <v>32</v>
      </c>
      <c r="G6481" s="289"/>
      <c r="H6481" s="290">
        <v>857166640</v>
      </c>
    </row>
    <row r="6482" spans="2:8" x14ac:dyDescent="0.3">
      <c r="B6482" s="286">
        <v>44466.714861111112</v>
      </c>
      <c r="C6482" s="287">
        <v>300</v>
      </c>
      <c r="D6482" s="287">
        <v>293.7</v>
      </c>
      <c r="E6482" s="287">
        <f t="shared" si="101"/>
        <v>6.3000000000000114</v>
      </c>
      <c r="F6482" s="288" t="s">
        <v>32</v>
      </c>
      <c r="G6482" s="289"/>
      <c r="H6482" s="290">
        <v>857166942</v>
      </c>
    </row>
    <row r="6483" spans="2:8" x14ac:dyDescent="0.3">
      <c r="B6483" s="286">
        <v>44466.717361111114</v>
      </c>
      <c r="C6483" s="287">
        <v>50</v>
      </c>
      <c r="D6483" s="287">
        <v>46.1</v>
      </c>
      <c r="E6483" s="287">
        <f t="shared" si="101"/>
        <v>3.8999999999999986</v>
      </c>
      <c r="F6483" s="288" t="s">
        <v>6146</v>
      </c>
      <c r="G6483" s="289" t="s">
        <v>6102</v>
      </c>
      <c r="H6483" s="290">
        <v>857170646</v>
      </c>
    </row>
    <row r="6484" spans="2:8" x14ac:dyDescent="0.3">
      <c r="B6484" s="286">
        <v>44466.718935185185</v>
      </c>
      <c r="C6484" s="287">
        <v>150</v>
      </c>
      <c r="D6484" s="287">
        <v>146.1</v>
      </c>
      <c r="E6484" s="287">
        <f t="shared" si="101"/>
        <v>3.9000000000000057</v>
      </c>
      <c r="F6484" s="288" t="s">
        <v>6117</v>
      </c>
      <c r="G6484" s="289" t="s">
        <v>6095</v>
      </c>
      <c r="H6484" s="290">
        <v>857173062</v>
      </c>
    </row>
    <row r="6485" spans="2:8" x14ac:dyDescent="0.3">
      <c r="B6485" s="286">
        <v>44466.729108796295</v>
      </c>
      <c r="C6485" s="287">
        <v>1000</v>
      </c>
      <c r="D6485" s="287">
        <v>979</v>
      </c>
      <c r="E6485" s="287">
        <f t="shared" si="101"/>
        <v>21</v>
      </c>
      <c r="F6485" s="288" t="s">
        <v>32</v>
      </c>
      <c r="G6485" s="289"/>
      <c r="H6485" s="290">
        <v>857188000</v>
      </c>
    </row>
    <row r="6486" spans="2:8" x14ac:dyDescent="0.3">
      <c r="B6486" s="286">
        <v>44466.741400462961</v>
      </c>
      <c r="C6486" s="287">
        <v>100</v>
      </c>
      <c r="D6486" s="287">
        <v>96.1</v>
      </c>
      <c r="E6486" s="287">
        <f t="shared" si="101"/>
        <v>3.9000000000000057</v>
      </c>
      <c r="F6486" s="288" t="s">
        <v>6100</v>
      </c>
      <c r="G6486" s="289" t="s">
        <v>6130</v>
      </c>
      <c r="H6486" s="290">
        <v>857206748</v>
      </c>
    </row>
    <row r="6487" spans="2:8" x14ac:dyDescent="0.3">
      <c r="B6487" s="286">
        <v>44466.743136574078</v>
      </c>
      <c r="C6487" s="287">
        <v>200</v>
      </c>
      <c r="D6487" s="287">
        <v>195.8</v>
      </c>
      <c r="E6487" s="287">
        <f t="shared" si="101"/>
        <v>4.1999999999999886</v>
      </c>
      <c r="F6487" s="288" t="s">
        <v>6122</v>
      </c>
      <c r="G6487" s="289" t="s">
        <v>6121</v>
      </c>
      <c r="H6487" s="290">
        <v>857209377</v>
      </c>
    </row>
    <row r="6488" spans="2:8" x14ac:dyDescent="0.3">
      <c r="B6488" s="286">
        <v>44466.743750000001</v>
      </c>
      <c r="C6488" s="287">
        <v>500</v>
      </c>
      <c r="D6488" s="287">
        <v>489.5</v>
      </c>
      <c r="E6488" s="287">
        <f t="shared" si="101"/>
        <v>10.5</v>
      </c>
      <c r="F6488" s="288" t="s">
        <v>32</v>
      </c>
      <c r="G6488" s="289"/>
      <c r="H6488" s="290">
        <v>857210282</v>
      </c>
    </row>
    <row r="6489" spans="2:8" x14ac:dyDescent="0.3">
      <c r="B6489" s="286">
        <v>44466.747106481482</v>
      </c>
      <c r="C6489" s="287">
        <v>1000</v>
      </c>
      <c r="D6489" s="287">
        <v>979</v>
      </c>
      <c r="E6489" s="287">
        <f t="shared" si="101"/>
        <v>21</v>
      </c>
      <c r="F6489" s="288" t="s">
        <v>32</v>
      </c>
      <c r="G6489" s="289"/>
      <c r="H6489" s="290">
        <v>857215184</v>
      </c>
    </row>
    <row r="6490" spans="2:8" x14ac:dyDescent="0.3">
      <c r="B6490" s="286">
        <v>44466.758761574078</v>
      </c>
      <c r="C6490" s="287">
        <v>500</v>
      </c>
      <c r="D6490" s="287">
        <v>489.5</v>
      </c>
      <c r="E6490" s="287">
        <f t="shared" si="101"/>
        <v>10.5</v>
      </c>
      <c r="F6490" s="288" t="s">
        <v>32</v>
      </c>
      <c r="G6490" s="289"/>
      <c r="H6490" s="290">
        <v>857233343</v>
      </c>
    </row>
    <row r="6491" spans="2:8" x14ac:dyDescent="0.3">
      <c r="B6491" s="286">
        <v>44466.759189814817</v>
      </c>
      <c r="C6491" s="287">
        <v>110</v>
      </c>
      <c r="D6491" s="287">
        <v>106.1</v>
      </c>
      <c r="E6491" s="287">
        <f t="shared" si="101"/>
        <v>3.9000000000000057</v>
      </c>
      <c r="F6491" s="288" t="s">
        <v>6115</v>
      </c>
      <c r="G6491" s="289" t="s">
        <v>6178</v>
      </c>
      <c r="H6491" s="290">
        <v>857233989</v>
      </c>
    </row>
    <row r="6492" spans="2:8" x14ac:dyDescent="0.3">
      <c r="B6492" s="286">
        <v>44466.763611111113</v>
      </c>
      <c r="C6492" s="287">
        <v>5000</v>
      </c>
      <c r="D6492" s="287">
        <v>4895</v>
      </c>
      <c r="E6492" s="287">
        <f t="shared" si="101"/>
        <v>105</v>
      </c>
      <c r="F6492" s="288" t="s">
        <v>6404</v>
      </c>
      <c r="G6492" s="289" t="s">
        <v>5869</v>
      </c>
      <c r="H6492" s="290">
        <v>857240749</v>
      </c>
    </row>
    <row r="6493" spans="2:8" x14ac:dyDescent="0.3">
      <c r="B6493" s="286">
        <v>44466.76866898148</v>
      </c>
      <c r="C6493" s="287">
        <v>15</v>
      </c>
      <c r="D6493" s="287">
        <v>11.1</v>
      </c>
      <c r="E6493" s="287">
        <f t="shared" si="101"/>
        <v>3.9000000000000004</v>
      </c>
      <c r="F6493" s="288" t="s">
        <v>32</v>
      </c>
      <c r="G6493" s="289"/>
      <c r="H6493" s="290">
        <v>857248309</v>
      </c>
    </row>
    <row r="6494" spans="2:8" x14ac:dyDescent="0.3">
      <c r="B6494" s="286">
        <v>44466.774467592593</v>
      </c>
      <c r="C6494" s="287">
        <v>300</v>
      </c>
      <c r="D6494" s="287">
        <v>293.7</v>
      </c>
      <c r="E6494" s="287">
        <f t="shared" si="101"/>
        <v>6.3000000000000114</v>
      </c>
      <c r="F6494" s="288" t="s">
        <v>32</v>
      </c>
      <c r="G6494" s="289"/>
      <c r="H6494" s="290">
        <v>857256934</v>
      </c>
    </row>
    <row r="6495" spans="2:8" x14ac:dyDescent="0.3">
      <c r="B6495" s="286">
        <v>44466.775868055556</v>
      </c>
      <c r="C6495" s="287">
        <v>1000</v>
      </c>
      <c r="D6495" s="287">
        <v>979</v>
      </c>
      <c r="E6495" s="287">
        <f t="shared" si="101"/>
        <v>21</v>
      </c>
      <c r="F6495" s="288" t="s">
        <v>6139</v>
      </c>
      <c r="G6495" s="289" t="s">
        <v>6097</v>
      </c>
      <c r="H6495" s="290">
        <v>857259153</v>
      </c>
    </row>
    <row r="6496" spans="2:8" x14ac:dyDescent="0.3">
      <c r="B6496" s="286">
        <v>44466.780775462961</v>
      </c>
      <c r="C6496" s="287">
        <v>30000</v>
      </c>
      <c r="D6496" s="287">
        <v>29370</v>
      </c>
      <c r="E6496" s="287">
        <f t="shared" si="101"/>
        <v>630</v>
      </c>
      <c r="F6496" s="288" t="s">
        <v>6538</v>
      </c>
      <c r="G6496" s="289" t="s">
        <v>6099</v>
      </c>
      <c r="H6496" s="290">
        <v>857266441</v>
      </c>
    </row>
    <row r="6497" spans="2:8" x14ac:dyDescent="0.3">
      <c r="B6497" s="286">
        <v>44466.78224537037</v>
      </c>
      <c r="C6497" s="287">
        <v>500</v>
      </c>
      <c r="D6497" s="287">
        <v>489.5</v>
      </c>
      <c r="E6497" s="287">
        <f t="shared" si="101"/>
        <v>10.5</v>
      </c>
      <c r="F6497" s="288" t="s">
        <v>6179</v>
      </c>
      <c r="G6497" s="289" t="s">
        <v>6141</v>
      </c>
      <c r="H6497" s="290">
        <v>857268653</v>
      </c>
    </row>
    <row r="6498" spans="2:8" x14ac:dyDescent="0.3">
      <c r="B6498" s="286">
        <v>44466.787349537037</v>
      </c>
      <c r="C6498" s="287">
        <v>10</v>
      </c>
      <c r="D6498" s="287">
        <v>6.1</v>
      </c>
      <c r="E6498" s="287">
        <f t="shared" si="101"/>
        <v>3.9000000000000004</v>
      </c>
      <c r="F6498" s="288" t="s">
        <v>32</v>
      </c>
      <c r="G6498" s="289"/>
      <c r="H6498" s="290">
        <v>857276131</v>
      </c>
    </row>
    <row r="6499" spans="2:8" x14ac:dyDescent="0.3">
      <c r="B6499" s="286">
        <v>44466.791145833333</v>
      </c>
      <c r="C6499" s="287">
        <v>150</v>
      </c>
      <c r="D6499" s="287">
        <v>146.1</v>
      </c>
      <c r="E6499" s="287">
        <f t="shared" si="101"/>
        <v>3.9000000000000057</v>
      </c>
      <c r="F6499" s="288" t="s">
        <v>32</v>
      </c>
      <c r="G6499" s="289"/>
      <c r="H6499" s="290">
        <v>857281465</v>
      </c>
    </row>
    <row r="6500" spans="2:8" x14ac:dyDescent="0.3">
      <c r="B6500" s="286">
        <v>44466.795254629629</v>
      </c>
      <c r="C6500" s="287">
        <v>500</v>
      </c>
      <c r="D6500" s="287">
        <v>489.5</v>
      </c>
      <c r="E6500" s="287">
        <f t="shared" si="101"/>
        <v>10.5</v>
      </c>
      <c r="F6500" s="288" t="s">
        <v>32</v>
      </c>
      <c r="G6500" s="289"/>
      <c r="H6500" s="290">
        <v>857287623</v>
      </c>
    </row>
    <row r="6501" spans="2:8" x14ac:dyDescent="0.3">
      <c r="B6501" s="286">
        <v>44466.796030092592</v>
      </c>
      <c r="C6501" s="287">
        <v>150</v>
      </c>
      <c r="D6501" s="287">
        <v>146.1</v>
      </c>
      <c r="E6501" s="287">
        <f t="shared" si="101"/>
        <v>3.9000000000000057</v>
      </c>
      <c r="F6501" s="288" t="s">
        <v>6126</v>
      </c>
      <c r="G6501" s="289" t="s">
        <v>6178</v>
      </c>
      <c r="H6501" s="290">
        <v>857288708</v>
      </c>
    </row>
    <row r="6502" spans="2:8" x14ac:dyDescent="0.3">
      <c r="B6502" s="286">
        <v>44466.797164351854</v>
      </c>
      <c r="C6502" s="287">
        <v>300</v>
      </c>
      <c r="D6502" s="287">
        <v>293.7</v>
      </c>
      <c r="E6502" s="287">
        <f t="shared" si="101"/>
        <v>6.3000000000000114</v>
      </c>
      <c r="F6502" s="288" t="s">
        <v>32</v>
      </c>
      <c r="G6502" s="289"/>
      <c r="H6502" s="290">
        <v>857290095</v>
      </c>
    </row>
    <row r="6503" spans="2:8" x14ac:dyDescent="0.3">
      <c r="B6503" s="286">
        <v>44466.802384259259</v>
      </c>
      <c r="C6503" s="287">
        <v>500</v>
      </c>
      <c r="D6503" s="287">
        <v>489.5</v>
      </c>
      <c r="E6503" s="287">
        <f t="shared" si="101"/>
        <v>10.5</v>
      </c>
      <c r="F6503" s="288" t="s">
        <v>6218</v>
      </c>
      <c r="G6503" s="289" t="s">
        <v>5886</v>
      </c>
      <c r="H6503" s="290">
        <v>857297535</v>
      </c>
    </row>
    <row r="6504" spans="2:8" x14ac:dyDescent="0.3">
      <c r="B6504" s="286">
        <v>44466.80327546296</v>
      </c>
      <c r="C6504" s="287">
        <v>500</v>
      </c>
      <c r="D6504" s="287">
        <v>489.5</v>
      </c>
      <c r="E6504" s="287">
        <f t="shared" si="101"/>
        <v>10.5</v>
      </c>
      <c r="F6504" s="288" t="s">
        <v>32</v>
      </c>
      <c r="G6504" s="289"/>
      <c r="H6504" s="290">
        <v>857298817</v>
      </c>
    </row>
    <row r="6505" spans="2:8" x14ac:dyDescent="0.3">
      <c r="B6505" s="286">
        <v>44466.803553240738</v>
      </c>
      <c r="C6505" s="287">
        <v>1000</v>
      </c>
      <c r="D6505" s="287">
        <v>979</v>
      </c>
      <c r="E6505" s="287">
        <f t="shared" si="101"/>
        <v>21</v>
      </c>
      <c r="F6505" s="288" t="s">
        <v>32</v>
      </c>
      <c r="G6505" s="289"/>
      <c r="H6505" s="290">
        <v>857299233</v>
      </c>
    </row>
    <row r="6506" spans="2:8" x14ac:dyDescent="0.3">
      <c r="B6506" s="286">
        <v>44466.807476851849</v>
      </c>
      <c r="C6506" s="287">
        <v>200</v>
      </c>
      <c r="D6506" s="287">
        <v>195.8</v>
      </c>
      <c r="E6506" s="287">
        <f t="shared" si="101"/>
        <v>4.1999999999999886</v>
      </c>
      <c r="F6506" s="288" t="s">
        <v>32</v>
      </c>
      <c r="G6506" s="289"/>
      <c r="H6506" s="290">
        <v>857304684</v>
      </c>
    </row>
    <row r="6507" spans="2:8" x14ac:dyDescent="0.3">
      <c r="B6507" s="286">
        <v>44466.811516203707</v>
      </c>
      <c r="C6507" s="287">
        <v>1000</v>
      </c>
      <c r="D6507" s="287">
        <v>979</v>
      </c>
      <c r="E6507" s="287">
        <f t="shared" si="101"/>
        <v>21</v>
      </c>
      <c r="F6507" s="288" t="s">
        <v>32</v>
      </c>
      <c r="G6507" s="289"/>
      <c r="H6507" s="290">
        <v>857310378</v>
      </c>
    </row>
    <row r="6508" spans="2:8" x14ac:dyDescent="0.3">
      <c r="B6508" s="286">
        <v>44466.814687500002</v>
      </c>
      <c r="C6508" s="287">
        <v>500</v>
      </c>
      <c r="D6508" s="287">
        <v>489.5</v>
      </c>
      <c r="E6508" s="287">
        <f t="shared" si="101"/>
        <v>10.5</v>
      </c>
      <c r="F6508" s="288" t="s">
        <v>32</v>
      </c>
      <c r="G6508" s="289"/>
      <c r="H6508" s="290">
        <v>857315105</v>
      </c>
    </row>
    <row r="6509" spans="2:8" x14ac:dyDescent="0.3">
      <c r="B6509" s="286">
        <v>44466.816307870373</v>
      </c>
      <c r="C6509" s="287">
        <v>300</v>
      </c>
      <c r="D6509" s="287">
        <v>293.7</v>
      </c>
      <c r="E6509" s="287">
        <f t="shared" si="101"/>
        <v>6.3000000000000114</v>
      </c>
      <c r="F6509" s="288" t="s">
        <v>32</v>
      </c>
      <c r="G6509" s="289"/>
      <c r="H6509" s="290">
        <v>857317448</v>
      </c>
    </row>
    <row r="6510" spans="2:8" x14ac:dyDescent="0.3">
      <c r="B6510" s="286">
        <v>44466.818807870368</v>
      </c>
      <c r="C6510" s="287">
        <v>300</v>
      </c>
      <c r="D6510" s="287">
        <v>293.7</v>
      </c>
      <c r="E6510" s="287">
        <f t="shared" si="101"/>
        <v>6.3000000000000114</v>
      </c>
      <c r="F6510" s="288" t="s">
        <v>6100</v>
      </c>
      <c r="G6510" s="289" t="s">
        <v>6130</v>
      </c>
      <c r="H6510" s="290">
        <v>857320996</v>
      </c>
    </row>
    <row r="6511" spans="2:8" x14ac:dyDescent="0.3">
      <c r="B6511" s="286">
        <v>44466.819837962961</v>
      </c>
      <c r="C6511" s="287">
        <v>5500</v>
      </c>
      <c r="D6511" s="287">
        <v>5384.5</v>
      </c>
      <c r="E6511" s="287">
        <f t="shared" si="101"/>
        <v>115.5</v>
      </c>
      <c r="F6511" s="288" t="s">
        <v>6435</v>
      </c>
      <c r="G6511" s="289" t="s">
        <v>6102</v>
      </c>
      <c r="H6511" s="290">
        <v>857322468</v>
      </c>
    </row>
    <row r="6512" spans="2:8" x14ac:dyDescent="0.3">
      <c r="B6512" s="286">
        <v>44466.822291666664</v>
      </c>
      <c r="C6512" s="287">
        <v>3000</v>
      </c>
      <c r="D6512" s="287">
        <v>2937</v>
      </c>
      <c r="E6512" s="287">
        <f t="shared" si="101"/>
        <v>63</v>
      </c>
      <c r="F6512" s="288" t="s">
        <v>6132</v>
      </c>
      <c r="G6512" s="289" t="s">
        <v>6124</v>
      </c>
      <c r="H6512" s="290">
        <v>857325917</v>
      </c>
    </row>
    <row r="6513" spans="2:8" x14ac:dyDescent="0.3">
      <c r="B6513" s="286">
        <v>44466.822835648149</v>
      </c>
      <c r="C6513" s="287">
        <v>1500</v>
      </c>
      <c r="D6513" s="287">
        <v>1468.5</v>
      </c>
      <c r="E6513" s="287">
        <f t="shared" si="101"/>
        <v>31.5</v>
      </c>
      <c r="F6513" s="288" t="s">
        <v>5903</v>
      </c>
      <c r="G6513" s="289" t="s">
        <v>5886</v>
      </c>
      <c r="H6513" s="290">
        <v>857326696</v>
      </c>
    </row>
    <row r="6514" spans="2:8" x14ac:dyDescent="0.3">
      <c r="B6514" s="286">
        <v>44466.829305555555</v>
      </c>
      <c r="C6514" s="287">
        <v>500</v>
      </c>
      <c r="D6514" s="287">
        <v>489.5</v>
      </c>
      <c r="E6514" s="287">
        <f t="shared" si="101"/>
        <v>10.5</v>
      </c>
      <c r="F6514" s="288" t="s">
        <v>6560</v>
      </c>
      <c r="G6514" s="289" t="s">
        <v>6104</v>
      </c>
      <c r="H6514" s="290">
        <v>857335984</v>
      </c>
    </row>
    <row r="6515" spans="2:8" x14ac:dyDescent="0.3">
      <c r="B6515" s="286">
        <v>44466.830497685187</v>
      </c>
      <c r="C6515" s="287">
        <v>1000</v>
      </c>
      <c r="D6515" s="287">
        <v>979</v>
      </c>
      <c r="E6515" s="287">
        <f t="shared" si="101"/>
        <v>21</v>
      </c>
      <c r="F6515" s="288" t="s">
        <v>32</v>
      </c>
      <c r="G6515" s="289"/>
      <c r="H6515" s="290">
        <v>857337635</v>
      </c>
    </row>
    <row r="6516" spans="2:8" x14ac:dyDescent="0.3">
      <c r="B6516" s="286">
        <v>44466.842418981483</v>
      </c>
      <c r="C6516" s="287">
        <v>1000</v>
      </c>
      <c r="D6516" s="287">
        <v>979</v>
      </c>
      <c r="E6516" s="287">
        <f t="shared" si="101"/>
        <v>21</v>
      </c>
      <c r="F6516" s="288" t="s">
        <v>32</v>
      </c>
      <c r="G6516" s="289"/>
      <c r="H6516" s="290">
        <v>857355578</v>
      </c>
    </row>
    <row r="6517" spans="2:8" x14ac:dyDescent="0.3">
      <c r="B6517" s="286">
        <v>44466.842800925922</v>
      </c>
      <c r="C6517" s="287">
        <v>1000</v>
      </c>
      <c r="D6517" s="287">
        <v>979</v>
      </c>
      <c r="E6517" s="287">
        <f t="shared" si="101"/>
        <v>21</v>
      </c>
      <c r="F6517" s="288" t="s">
        <v>32</v>
      </c>
      <c r="G6517" s="289"/>
      <c r="H6517" s="290">
        <v>857356157</v>
      </c>
    </row>
    <row r="6518" spans="2:8" x14ac:dyDescent="0.3">
      <c r="B6518" s="286">
        <v>44466.84579861111</v>
      </c>
      <c r="C6518" s="287">
        <v>300</v>
      </c>
      <c r="D6518" s="287">
        <v>293.7</v>
      </c>
      <c r="E6518" s="287">
        <f t="shared" si="101"/>
        <v>6.3000000000000114</v>
      </c>
      <c r="F6518" s="288" t="s">
        <v>32</v>
      </c>
      <c r="G6518" s="289"/>
      <c r="H6518" s="290">
        <v>857360243</v>
      </c>
    </row>
    <row r="6519" spans="2:8" x14ac:dyDescent="0.3">
      <c r="B6519" s="286">
        <v>44466.846562500003</v>
      </c>
      <c r="C6519" s="287">
        <v>200</v>
      </c>
      <c r="D6519" s="287">
        <v>195.8</v>
      </c>
      <c r="E6519" s="287">
        <f t="shared" si="101"/>
        <v>4.1999999999999886</v>
      </c>
      <c r="F6519" s="288" t="s">
        <v>32</v>
      </c>
      <c r="G6519" s="289"/>
      <c r="H6519" s="290">
        <v>857361283</v>
      </c>
    </row>
    <row r="6520" spans="2:8" x14ac:dyDescent="0.3">
      <c r="B6520" s="286">
        <v>44466.850208333337</v>
      </c>
      <c r="C6520" s="287">
        <v>1000</v>
      </c>
      <c r="D6520" s="287">
        <v>979</v>
      </c>
      <c r="E6520" s="287">
        <f t="shared" si="101"/>
        <v>21</v>
      </c>
      <c r="F6520" s="288" t="s">
        <v>6561</v>
      </c>
      <c r="G6520" s="289" t="s">
        <v>6091</v>
      </c>
      <c r="H6520" s="290">
        <v>857366202</v>
      </c>
    </row>
    <row r="6521" spans="2:8" x14ac:dyDescent="0.3">
      <c r="B6521" s="286">
        <v>44466.85659722222</v>
      </c>
      <c r="C6521" s="287">
        <v>300</v>
      </c>
      <c r="D6521" s="287">
        <v>293.7</v>
      </c>
      <c r="E6521" s="287">
        <f t="shared" si="101"/>
        <v>6.3000000000000114</v>
      </c>
      <c r="F6521" s="288" t="s">
        <v>32</v>
      </c>
      <c r="G6521" s="289"/>
      <c r="H6521" s="290">
        <v>857374412</v>
      </c>
    </row>
    <row r="6522" spans="2:8" x14ac:dyDescent="0.3">
      <c r="B6522" s="286">
        <v>44466.85733796296</v>
      </c>
      <c r="C6522" s="287">
        <v>15</v>
      </c>
      <c r="D6522" s="287">
        <v>11.1</v>
      </c>
      <c r="E6522" s="287">
        <f t="shared" si="101"/>
        <v>3.9000000000000004</v>
      </c>
      <c r="F6522" s="288" t="s">
        <v>6490</v>
      </c>
      <c r="G6522" s="289" t="s">
        <v>6091</v>
      </c>
      <c r="H6522" s="290">
        <v>857375366</v>
      </c>
    </row>
    <row r="6523" spans="2:8" x14ac:dyDescent="0.3">
      <c r="B6523" s="286">
        <v>44466.857442129629</v>
      </c>
      <c r="C6523" s="287">
        <v>300</v>
      </c>
      <c r="D6523" s="287">
        <v>293.7</v>
      </c>
      <c r="E6523" s="287">
        <f t="shared" si="101"/>
        <v>6.3000000000000114</v>
      </c>
      <c r="F6523" s="288" t="s">
        <v>32</v>
      </c>
      <c r="G6523" s="289"/>
      <c r="H6523" s="290">
        <v>857375468</v>
      </c>
    </row>
    <row r="6524" spans="2:8" x14ac:dyDescent="0.3">
      <c r="B6524" s="286">
        <v>44466.859699074077</v>
      </c>
      <c r="C6524" s="287">
        <v>85</v>
      </c>
      <c r="D6524" s="287">
        <v>81.099999999999994</v>
      </c>
      <c r="E6524" s="287">
        <f t="shared" si="101"/>
        <v>3.9000000000000057</v>
      </c>
      <c r="F6524" s="288" t="s">
        <v>6490</v>
      </c>
      <c r="G6524" s="289" t="s">
        <v>6091</v>
      </c>
      <c r="H6524" s="290">
        <v>857378193</v>
      </c>
    </row>
    <row r="6525" spans="2:8" x14ac:dyDescent="0.3">
      <c r="B6525" s="286">
        <v>44466.860960648148</v>
      </c>
      <c r="C6525" s="287">
        <v>260</v>
      </c>
      <c r="D6525" s="287">
        <v>254.54</v>
      </c>
      <c r="E6525" s="287">
        <f t="shared" si="101"/>
        <v>5.460000000000008</v>
      </c>
      <c r="F6525" s="288" t="s">
        <v>32</v>
      </c>
      <c r="G6525" s="289"/>
      <c r="H6525" s="290">
        <v>857379855</v>
      </c>
    </row>
    <row r="6526" spans="2:8" x14ac:dyDescent="0.3">
      <c r="B6526" s="286">
        <v>44466.870254629626</v>
      </c>
      <c r="C6526" s="287">
        <v>500</v>
      </c>
      <c r="D6526" s="287">
        <v>489.5</v>
      </c>
      <c r="E6526" s="287">
        <f t="shared" si="101"/>
        <v>10.5</v>
      </c>
      <c r="F6526" s="288" t="s">
        <v>32</v>
      </c>
      <c r="G6526" s="289"/>
      <c r="H6526" s="290">
        <v>857391490</v>
      </c>
    </row>
    <row r="6527" spans="2:8" x14ac:dyDescent="0.3">
      <c r="B6527" s="286">
        <v>44466.871053240742</v>
      </c>
      <c r="C6527" s="287">
        <v>1000</v>
      </c>
      <c r="D6527" s="287">
        <v>979</v>
      </c>
      <c r="E6527" s="287">
        <f t="shared" si="101"/>
        <v>21</v>
      </c>
      <c r="F6527" s="288" t="s">
        <v>32</v>
      </c>
      <c r="G6527" s="289"/>
      <c r="H6527" s="290">
        <v>857392529</v>
      </c>
    </row>
    <row r="6528" spans="2:8" x14ac:dyDescent="0.3">
      <c r="B6528" s="286">
        <v>44466.871215277781</v>
      </c>
      <c r="C6528" s="287">
        <v>250</v>
      </c>
      <c r="D6528" s="287">
        <v>244.75</v>
      </c>
      <c r="E6528" s="287">
        <f t="shared" si="101"/>
        <v>5.25</v>
      </c>
      <c r="F6528" s="288" t="s">
        <v>32</v>
      </c>
      <c r="G6528" s="289"/>
      <c r="H6528" s="290">
        <v>857392708</v>
      </c>
    </row>
    <row r="6529" spans="2:8" x14ac:dyDescent="0.3">
      <c r="B6529" s="286">
        <v>44466.887129629627</v>
      </c>
      <c r="C6529" s="287">
        <v>200</v>
      </c>
      <c r="D6529" s="287">
        <v>195.8</v>
      </c>
      <c r="E6529" s="287">
        <f t="shared" si="101"/>
        <v>4.1999999999999886</v>
      </c>
      <c r="F6529" s="288" t="s">
        <v>66</v>
      </c>
      <c r="G6529" s="289" t="s">
        <v>6097</v>
      </c>
      <c r="H6529" s="290">
        <v>857412641</v>
      </c>
    </row>
    <row r="6530" spans="2:8" x14ac:dyDescent="0.3">
      <c r="B6530" s="286">
        <v>44466.887511574074</v>
      </c>
      <c r="C6530" s="287">
        <v>500</v>
      </c>
      <c r="D6530" s="287">
        <v>489.5</v>
      </c>
      <c r="E6530" s="287">
        <f t="shared" si="101"/>
        <v>10.5</v>
      </c>
      <c r="F6530" s="288" t="s">
        <v>32</v>
      </c>
      <c r="G6530" s="289"/>
      <c r="H6530" s="290">
        <v>857413029</v>
      </c>
    </row>
    <row r="6531" spans="2:8" x14ac:dyDescent="0.3">
      <c r="B6531" s="286">
        <v>44466.891238425924</v>
      </c>
      <c r="C6531" s="287">
        <v>500</v>
      </c>
      <c r="D6531" s="287">
        <v>489.5</v>
      </c>
      <c r="E6531" s="287">
        <f t="shared" si="101"/>
        <v>10.5</v>
      </c>
      <c r="F6531" s="288" t="s">
        <v>6105</v>
      </c>
      <c r="G6531" s="289" t="s">
        <v>67</v>
      </c>
      <c r="H6531" s="290">
        <v>857417508</v>
      </c>
    </row>
    <row r="6532" spans="2:8" x14ac:dyDescent="0.3">
      <c r="B6532" s="286">
        <v>44466.892766203702</v>
      </c>
      <c r="C6532" s="287">
        <v>500</v>
      </c>
      <c r="D6532" s="287">
        <v>489.5</v>
      </c>
      <c r="E6532" s="287">
        <f t="shared" si="101"/>
        <v>10.5</v>
      </c>
      <c r="F6532" s="288" t="s">
        <v>32</v>
      </c>
      <c r="G6532" s="289"/>
      <c r="H6532" s="290">
        <v>857419174</v>
      </c>
    </row>
    <row r="6533" spans="2:8" x14ac:dyDescent="0.3">
      <c r="B6533" s="286">
        <v>44466.899340277778</v>
      </c>
      <c r="C6533" s="287">
        <v>200</v>
      </c>
      <c r="D6533" s="287">
        <v>195.8</v>
      </c>
      <c r="E6533" s="287">
        <f t="shared" ref="E6533:E6596" si="102">C6533-D6533</f>
        <v>4.1999999999999886</v>
      </c>
      <c r="F6533" s="288" t="s">
        <v>32</v>
      </c>
      <c r="G6533" s="289"/>
      <c r="H6533" s="290">
        <v>857427286</v>
      </c>
    </row>
    <row r="6534" spans="2:8" x14ac:dyDescent="0.3">
      <c r="B6534" s="286">
        <v>44466.905243055553</v>
      </c>
      <c r="C6534" s="287">
        <v>300</v>
      </c>
      <c r="D6534" s="287">
        <v>293.7</v>
      </c>
      <c r="E6534" s="287">
        <f t="shared" si="102"/>
        <v>6.3000000000000114</v>
      </c>
      <c r="F6534" s="288" t="s">
        <v>32</v>
      </c>
      <c r="G6534" s="289"/>
      <c r="H6534" s="290">
        <v>857434500</v>
      </c>
    </row>
    <row r="6535" spans="2:8" x14ac:dyDescent="0.3">
      <c r="B6535" s="286">
        <v>44466.906828703701</v>
      </c>
      <c r="C6535" s="287">
        <v>2000</v>
      </c>
      <c r="D6535" s="287">
        <v>1958</v>
      </c>
      <c r="E6535" s="287">
        <f t="shared" si="102"/>
        <v>42</v>
      </c>
      <c r="F6535" s="288" t="s">
        <v>6207</v>
      </c>
      <c r="G6535" s="289" t="s">
        <v>6121</v>
      </c>
      <c r="H6535" s="290">
        <v>857436292</v>
      </c>
    </row>
    <row r="6536" spans="2:8" x14ac:dyDescent="0.3">
      <c r="B6536" s="286">
        <v>44466.909421296295</v>
      </c>
      <c r="C6536" s="287">
        <v>500</v>
      </c>
      <c r="D6536" s="287">
        <v>489.5</v>
      </c>
      <c r="E6536" s="287">
        <f t="shared" si="102"/>
        <v>10.5</v>
      </c>
      <c r="F6536" s="288" t="s">
        <v>32</v>
      </c>
      <c r="G6536" s="289"/>
      <c r="H6536" s="290">
        <v>857439355</v>
      </c>
    </row>
    <row r="6537" spans="2:8" x14ac:dyDescent="0.3">
      <c r="B6537" s="286">
        <v>44466.911296296297</v>
      </c>
      <c r="C6537" s="287">
        <v>1000</v>
      </c>
      <c r="D6537" s="287">
        <v>979</v>
      </c>
      <c r="E6537" s="287">
        <f t="shared" si="102"/>
        <v>21</v>
      </c>
      <c r="F6537" s="288" t="s">
        <v>66</v>
      </c>
      <c r="G6537" s="289" t="s">
        <v>6124</v>
      </c>
      <c r="H6537" s="290">
        <v>857441632</v>
      </c>
    </row>
    <row r="6538" spans="2:8" x14ac:dyDescent="0.3">
      <c r="B6538" s="286">
        <v>44466.91134259259</v>
      </c>
      <c r="C6538" s="287">
        <v>300</v>
      </c>
      <c r="D6538" s="287">
        <v>293.7</v>
      </c>
      <c r="E6538" s="287">
        <f t="shared" si="102"/>
        <v>6.3000000000000114</v>
      </c>
      <c r="F6538" s="288" t="s">
        <v>32</v>
      </c>
      <c r="G6538" s="289"/>
      <c r="H6538" s="290">
        <v>857441675</v>
      </c>
    </row>
    <row r="6539" spans="2:8" x14ac:dyDescent="0.3">
      <c r="B6539" s="286">
        <v>44466.920995370368</v>
      </c>
      <c r="C6539" s="287">
        <v>500</v>
      </c>
      <c r="D6539" s="287">
        <v>489.5</v>
      </c>
      <c r="E6539" s="287">
        <f t="shared" si="102"/>
        <v>10.5</v>
      </c>
      <c r="F6539" s="288" t="s">
        <v>32</v>
      </c>
      <c r="G6539" s="289"/>
      <c r="H6539" s="290">
        <v>857452036</v>
      </c>
    </row>
    <row r="6540" spans="2:8" x14ac:dyDescent="0.3">
      <c r="B6540" s="286">
        <v>44466.921747685185</v>
      </c>
      <c r="C6540" s="287">
        <v>50</v>
      </c>
      <c r="D6540" s="287">
        <v>46.1</v>
      </c>
      <c r="E6540" s="287">
        <f t="shared" si="102"/>
        <v>3.8999999999999986</v>
      </c>
      <c r="F6540" s="288" t="s">
        <v>6172</v>
      </c>
      <c r="G6540" s="289" t="s">
        <v>5886</v>
      </c>
      <c r="H6540" s="290">
        <v>857452808</v>
      </c>
    </row>
    <row r="6541" spans="2:8" x14ac:dyDescent="0.3">
      <c r="B6541" s="286">
        <v>44466.926087962966</v>
      </c>
      <c r="C6541" s="287">
        <v>1000</v>
      </c>
      <c r="D6541" s="287">
        <v>979</v>
      </c>
      <c r="E6541" s="287">
        <f t="shared" si="102"/>
        <v>21</v>
      </c>
      <c r="F6541" s="288" t="s">
        <v>32</v>
      </c>
      <c r="G6541" s="289"/>
      <c r="H6541" s="290">
        <v>857457397</v>
      </c>
    </row>
    <row r="6542" spans="2:8" x14ac:dyDescent="0.3">
      <c r="B6542" s="286">
        <v>44466.926782407405</v>
      </c>
      <c r="C6542" s="287">
        <v>500</v>
      </c>
      <c r="D6542" s="287">
        <v>489.5</v>
      </c>
      <c r="E6542" s="287">
        <f t="shared" si="102"/>
        <v>10.5</v>
      </c>
      <c r="F6542" s="288" t="s">
        <v>32</v>
      </c>
      <c r="G6542" s="289"/>
      <c r="H6542" s="290">
        <v>857458176</v>
      </c>
    </row>
    <row r="6543" spans="2:8" x14ac:dyDescent="0.3">
      <c r="B6543" s="286">
        <v>44466.929155092592</v>
      </c>
      <c r="C6543" s="287">
        <v>10000</v>
      </c>
      <c r="D6543" s="287">
        <v>9790</v>
      </c>
      <c r="E6543" s="287">
        <f t="shared" si="102"/>
        <v>210</v>
      </c>
      <c r="F6543" s="288" t="s">
        <v>32</v>
      </c>
      <c r="G6543" s="289"/>
      <c r="H6543" s="290">
        <v>857460616</v>
      </c>
    </row>
    <row r="6544" spans="2:8" x14ac:dyDescent="0.3">
      <c r="B6544" s="286">
        <v>44466.930486111109</v>
      </c>
      <c r="C6544" s="287">
        <v>100</v>
      </c>
      <c r="D6544" s="287">
        <v>96.1</v>
      </c>
      <c r="E6544" s="287">
        <f t="shared" si="102"/>
        <v>3.9000000000000057</v>
      </c>
      <c r="F6544" s="288" t="s">
        <v>32</v>
      </c>
      <c r="G6544" s="289"/>
      <c r="H6544" s="290">
        <v>857462025</v>
      </c>
    </row>
    <row r="6545" spans="2:8" x14ac:dyDescent="0.3">
      <c r="B6545" s="286">
        <v>44466.931435185186</v>
      </c>
      <c r="C6545" s="287">
        <v>300</v>
      </c>
      <c r="D6545" s="287">
        <v>293.7</v>
      </c>
      <c r="E6545" s="287">
        <f t="shared" si="102"/>
        <v>6.3000000000000114</v>
      </c>
      <c r="F6545" s="288" t="s">
        <v>32</v>
      </c>
      <c r="G6545" s="289"/>
      <c r="H6545" s="290">
        <v>857463133</v>
      </c>
    </row>
    <row r="6546" spans="2:8" x14ac:dyDescent="0.3">
      <c r="B6546" s="286">
        <v>44466.932824074072</v>
      </c>
      <c r="C6546" s="287">
        <v>300</v>
      </c>
      <c r="D6546" s="287">
        <v>293.7</v>
      </c>
      <c r="E6546" s="287">
        <f t="shared" si="102"/>
        <v>6.3000000000000114</v>
      </c>
      <c r="F6546" s="288" t="s">
        <v>32</v>
      </c>
      <c r="G6546" s="289"/>
      <c r="H6546" s="290">
        <v>857464581</v>
      </c>
    </row>
    <row r="6547" spans="2:8" x14ac:dyDescent="0.3">
      <c r="B6547" s="286">
        <v>44466.936979166669</v>
      </c>
      <c r="C6547" s="287">
        <v>300</v>
      </c>
      <c r="D6547" s="287">
        <v>293.7</v>
      </c>
      <c r="E6547" s="287">
        <f t="shared" si="102"/>
        <v>6.3000000000000114</v>
      </c>
      <c r="F6547" s="288" t="s">
        <v>32</v>
      </c>
      <c r="G6547" s="289"/>
      <c r="H6547" s="290">
        <v>857468545</v>
      </c>
    </row>
    <row r="6548" spans="2:8" x14ac:dyDescent="0.3">
      <c r="B6548" s="286">
        <v>44466.941157407404</v>
      </c>
      <c r="C6548" s="287">
        <v>5000</v>
      </c>
      <c r="D6548" s="287">
        <v>4895</v>
      </c>
      <c r="E6548" s="287">
        <f t="shared" si="102"/>
        <v>105</v>
      </c>
      <c r="F6548" s="288" t="s">
        <v>6089</v>
      </c>
      <c r="G6548" s="289" t="s">
        <v>6130</v>
      </c>
      <c r="H6548" s="290">
        <v>857473032</v>
      </c>
    </row>
    <row r="6549" spans="2:8" x14ac:dyDescent="0.3">
      <c r="B6549" s="286">
        <v>44466.945914351854</v>
      </c>
      <c r="C6549" s="287">
        <v>100</v>
      </c>
      <c r="D6549" s="287">
        <v>96.1</v>
      </c>
      <c r="E6549" s="287">
        <f t="shared" si="102"/>
        <v>3.9000000000000057</v>
      </c>
      <c r="F6549" s="288" t="s">
        <v>6324</v>
      </c>
      <c r="G6549" s="289" t="s">
        <v>6099</v>
      </c>
      <c r="H6549" s="290">
        <v>857477785</v>
      </c>
    </row>
    <row r="6550" spans="2:8" x14ac:dyDescent="0.3">
      <c r="B6550" s="286">
        <v>44466.946527777778</v>
      </c>
      <c r="C6550" s="287">
        <v>250</v>
      </c>
      <c r="D6550" s="287">
        <v>244.75</v>
      </c>
      <c r="E6550" s="287">
        <f t="shared" si="102"/>
        <v>5.25</v>
      </c>
      <c r="F6550" s="288" t="s">
        <v>6287</v>
      </c>
      <c r="G6550" s="289" t="s">
        <v>6099</v>
      </c>
      <c r="H6550" s="290">
        <v>857478327</v>
      </c>
    </row>
    <row r="6551" spans="2:8" x14ac:dyDescent="0.3">
      <c r="B6551" s="286">
        <v>44466.952245370368</v>
      </c>
      <c r="C6551" s="287">
        <v>5000</v>
      </c>
      <c r="D6551" s="287">
        <v>4895</v>
      </c>
      <c r="E6551" s="287">
        <f t="shared" si="102"/>
        <v>105</v>
      </c>
      <c r="F6551" s="288" t="s">
        <v>6094</v>
      </c>
      <c r="G6551" s="289" t="s">
        <v>6095</v>
      </c>
      <c r="H6551" s="290">
        <v>857484080</v>
      </c>
    </row>
    <row r="6552" spans="2:8" x14ac:dyDescent="0.3">
      <c r="B6552" s="286">
        <v>44466.954791666663</v>
      </c>
      <c r="C6552" s="287">
        <v>300</v>
      </c>
      <c r="D6552" s="287">
        <v>293.7</v>
      </c>
      <c r="E6552" s="287">
        <f t="shared" si="102"/>
        <v>6.3000000000000114</v>
      </c>
      <c r="F6552" s="288" t="s">
        <v>32</v>
      </c>
      <c r="G6552" s="289"/>
      <c r="H6552" s="290">
        <v>857486487</v>
      </c>
    </row>
    <row r="6553" spans="2:8" x14ac:dyDescent="0.3">
      <c r="B6553" s="286">
        <v>44466.959340277775</v>
      </c>
      <c r="C6553" s="287">
        <v>500</v>
      </c>
      <c r="D6553" s="287">
        <v>489.5</v>
      </c>
      <c r="E6553" s="287">
        <f t="shared" si="102"/>
        <v>10.5</v>
      </c>
      <c r="F6553" s="288" t="s">
        <v>32</v>
      </c>
      <c r="G6553" s="289"/>
      <c r="H6553" s="290">
        <v>857490817</v>
      </c>
    </row>
    <row r="6554" spans="2:8" x14ac:dyDescent="0.3">
      <c r="B6554" s="286">
        <v>44466.96570601852</v>
      </c>
      <c r="C6554" s="287">
        <v>100</v>
      </c>
      <c r="D6554" s="287">
        <v>96.1</v>
      </c>
      <c r="E6554" s="287">
        <f t="shared" si="102"/>
        <v>3.9000000000000057</v>
      </c>
      <c r="F6554" s="288" t="s">
        <v>32</v>
      </c>
      <c r="G6554" s="289"/>
      <c r="H6554" s="290">
        <v>857496481</v>
      </c>
    </row>
    <row r="6555" spans="2:8" x14ac:dyDescent="0.3">
      <c r="B6555" s="286">
        <v>44466.970057870371</v>
      </c>
      <c r="C6555" s="287">
        <v>300</v>
      </c>
      <c r="D6555" s="287">
        <v>293.7</v>
      </c>
      <c r="E6555" s="287">
        <f t="shared" si="102"/>
        <v>6.3000000000000114</v>
      </c>
      <c r="F6555" s="288" t="s">
        <v>32</v>
      </c>
      <c r="G6555" s="289"/>
      <c r="H6555" s="290">
        <v>857500315</v>
      </c>
    </row>
    <row r="6556" spans="2:8" x14ac:dyDescent="0.3">
      <c r="B6556" s="286">
        <v>44466.975300925929</v>
      </c>
      <c r="C6556" s="287">
        <v>1000</v>
      </c>
      <c r="D6556" s="287">
        <v>979</v>
      </c>
      <c r="E6556" s="287">
        <f t="shared" si="102"/>
        <v>21</v>
      </c>
      <c r="F6556" s="288" t="s">
        <v>32</v>
      </c>
      <c r="G6556" s="289"/>
      <c r="H6556" s="290">
        <v>857504840</v>
      </c>
    </row>
    <row r="6557" spans="2:8" x14ac:dyDescent="0.3">
      <c r="B6557" s="286">
        <v>44466.976805555554</v>
      </c>
      <c r="C6557" s="287">
        <v>300</v>
      </c>
      <c r="D6557" s="287">
        <v>293.7</v>
      </c>
      <c r="E6557" s="287">
        <f t="shared" si="102"/>
        <v>6.3000000000000114</v>
      </c>
      <c r="F6557" s="288" t="s">
        <v>32</v>
      </c>
      <c r="G6557" s="289"/>
      <c r="H6557" s="290">
        <v>857506040</v>
      </c>
    </row>
    <row r="6558" spans="2:8" x14ac:dyDescent="0.3">
      <c r="B6558" s="286">
        <v>44466.980254629627</v>
      </c>
      <c r="C6558" s="287">
        <v>200</v>
      </c>
      <c r="D6558" s="287">
        <v>195.8</v>
      </c>
      <c r="E6558" s="287">
        <f t="shared" si="102"/>
        <v>4.1999999999999886</v>
      </c>
      <c r="F6558" s="288" t="s">
        <v>32</v>
      </c>
      <c r="G6558" s="289"/>
      <c r="H6558" s="290">
        <v>857508925</v>
      </c>
    </row>
    <row r="6559" spans="2:8" x14ac:dyDescent="0.3">
      <c r="B6559" s="286">
        <v>44466.982569444444</v>
      </c>
      <c r="C6559" s="287">
        <v>100</v>
      </c>
      <c r="D6559" s="287">
        <v>96.1</v>
      </c>
      <c r="E6559" s="287">
        <f t="shared" si="102"/>
        <v>3.9000000000000057</v>
      </c>
      <c r="F6559" s="288" t="s">
        <v>32</v>
      </c>
      <c r="G6559" s="289"/>
      <c r="H6559" s="290">
        <v>857510787</v>
      </c>
    </row>
    <row r="6560" spans="2:8" x14ac:dyDescent="0.3">
      <c r="B6560" s="286">
        <v>44466.983298611114</v>
      </c>
      <c r="C6560" s="287">
        <v>500</v>
      </c>
      <c r="D6560" s="287">
        <v>489.5</v>
      </c>
      <c r="E6560" s="287">
        <f t="shared" si="102"/>
        <v>10.5</v>
      </c>
      <c r="F6560" s="288" t="s">
        <v>32</v>
      </c>
      <c r="G6560" s="289"/>
      <c r="H6560" s="290">
        <v>857511275</v>
      </c>
    </row>
    <row r="6561" spans="2:8" x14ac:dyDescent="0.3">
      <c r="B6561" s="286">
        <v>44466.984629629631</v>
      </c>
      <c r="C6561" s="287">
        <v>300</v>
      </c>
      <c r="D6561" s="287">
        <v>293.7</v>
      </c>
      <c r="E6561" s="287">
        <f t="shared" si="102"/>
        <v>6.3000000000000114</v>
      </c>
      <c r="F6561" s="288" t="s">
        <v>6123</v>
      </c>
      <c r="G6561" s="289" t="s">
        <v>6097</v>
      </c>
      <c r="H6561" s="290">
        <v>857512327</v>
      </c>
    </row>
    <row r="6562" spans="2:8" x14ac:dyDescent="0.3">
      <c r="B6562" s="286">
        <v>44466.988379629627</v>
      </c>
      <c r="C6562" s="287">
        <v>500</v>
      </c>
      <c r="D6562" s="287">
        <v>489.5</v>
      </c>
      <c r="E6562" s="287">
        <f t="shared" si="102"/>
        <v>10.5</v>
      </c>
      <c r="F6562" s="288" t="s">
        <v>32</v>
      </c>
      <c r="G6562" s="289"/>
      <c r="H6562" s="290">
        <v>857515224</v>
      </c>
    </row>
    <row r="6563" spans="2:8" x14ac:dyDescent="0.3">
      <c r="B6563" s="286">
        <v>44466.997037037036</v>
      </c>
      <c r="C6563" s="287">
        <v>300</v>
      </c>
      <c r="D6563" s="287">
        <v>293.7</v>
      </c>
      <c r="E6563" s="287">
        <f t="shared" si="102"/>
        <v>6.3000000000000114</v>
      </c>
      <c r="F6563" s="288" t="s">
        <v>32</v>
      </c>
      <c r="G6563" s="289"/>
      <c r="H6563" s="290">
        <v>857521284</v>
      </c>
    </row>
    <row r="6564" spans="2:8" x14ac:dyDescent="0.3">
      <c r="B6564" s="286">
        <v>44466.997291666667</v>
      </c>
      <c r="C6564" s="287">
        <v>100</v>
      </c>
      <c r="D6564" s="287">
        <v>96.1</v>
      </c>
      <c r="E6564" s="287">
        <f t="shared" si="102"/>
        <v>3.9000000000000057</v>
      </c>
      <c r="F6564" s="288" t="s">
        <v>32</v>
      </c>
      <c r="G6564" s="289"/>
      <c r="H6564" s="290">
        <v>857521453</v>
      </c>
    </row>
    <row r="6565" spans="2:8" x14ac:dyDescent="0.3">
      <c r="B6565" s="286">
        <v>44467.004421296297</v>
      </c>
      <c r="C6565" s="287">
        <v>30</v>
      </c>
      <c r="D6565" s="287">
        <v>26.1</v>
      </c>
      <c r="E6565" s="287">
        <f t="shared" si="102"/>
        <v>3.8999999999999986</v>
      </c>
      <c r="F6565" s="288" t="s">
        <v>32</v>
      </c>
      <c r="G6565" s="289"/>
      <c r="H6565" s="290">
        <v>857535894</v>
      </c>
    </row>
    <row r="6566" spans="2:8" x14ac:dyDescent="0.3">
      <c r="B6566" s="286">
        <v>44467.015011574076</v>
      </c>
      <c r="C6566" s="287">
        <v>300</v>
      </c>
      <c r="D6566" s="287">
        <v>293.7</v>
      </c>
      <c r="E6566" s="287">
        <f t="shared" si="102"/>
        <v>6.3000000000000114</v>
      </c>
      <c r="F6566" s="288" t="s">
        <v>6120</v>
      </c>
      <c r="G6566" s="289" t="s">
        <v>6102</v>
      </c>
      <c r="H6566" s="290">
        <v>857553787</v>
      </c>
    </row>
    <row r="6567" spans="2:8" x14ac:dyDescent="0.3">
      <c r="B6567" s="286">
        <v>44467.021909722222</v>
      </c>
      <c r="C6567" s="287">
        <v>500</v>
      </c>
      <c r="D6567" s="287">
        <v>489.5</v>
      </c>
      <c r="E6567" s="287">
        <f t="shared" si="102"/>
        <v>10.5</v>
      </c>
      <c r="F6567" s="288" t="s">
        <v>32</v>
      </c>
      <c r="G6567" s="289"/>
      <c r="H6567" s="290">
        <v>857563867</v>
      </c>
    </row>
    <row r="6568" spans="2:8" x14ac:dyDescent="0.3">
      <c r="B6568" s="286">
        <v>44467.022187499999</v>
      </c>
      <c r="C6568" s="287">
        <v>999</v>
      </c>
      <c r="D6568" s="287">
        <v>978.02</v>
      </c>
      <c r="E6568" s="287">
        <f t="shared" si="102"/>
        <v>20.980000000000018</v>
      </c>
      <c r="F6568" s="288" t="s">
        <v>32</v>
      </c>
      <c r="G6568" s="289"/>
      <c r="H6568" s="290">
        <v>857564325</v>
      </c>
    </row>
    <row r="6569" spans="2:8" x14ac:dyDescent="0.3">
      <c r="B6569" s="286">
        <v>44467.026319444441</v>
      </c>
      <c r="C6569" s="287">
        <v>300</v>
      </c>
      <c r="D6569" s="287">
        <v>293.7</v>
      </c>
      <c r="E6569" s="287">
        <f t="shared" si="102"/>
        <v>6.3000000000000114</v>
      </c>
      <c r="F6569" s="288" t="s">
        <v>32</v>
      </c>
      <c r="G6569" s="289"/>
      <c r="H6569" s="290">
        <v>857569807</v>
      </c>
    </row>
    <row r="6570" spans="2:8" x14ac:dyDescent="0.3">
      <c r="B6570" s="286">
        <v>44467.036157407405</v>
      </c>
      <c r="C6570" s="287">
        <v>300</v>
      </c>
      <c r="D6570" s="287">
        <v>293.7</v>
      </c>
      <c r="E6570" s="287">
        <f t="shared" si="102"/>
        <v>6.3000000000000114</v>
      </c>
      <c r="F6570" s="288" t="s">
        <v>32</v>
      </c>
      <c r="G6570" s="289"/>
      <c r="H6570" s="290">
        <v>857581429</v>
      </c>
    </row>
    <row r="6571" spans="2:8" x14ac:dyDescent="0.3">
      <c r="B6571" s="286">
        <v>44467.042569444442</v>
      </c>
      <c r="C6571" s="287">
        <v>1000</v>
      </c>
      <c r="D6571" s="287">
        <v>979</v>
      </c>
      <c r="E6571" s="287">
        <f t="shared" si="102"/>
        <v>21</v>
      </c>
      <c r="F6571" s="288" t="s">
        <v>5827</v>
      </c>
      <c r="G6571" s="289" t="s">
        <v>5879</v>
      </c>
      <c r="H6571" s="290">
        <v>857588189</v>
      </c>
    </row>
    <row r="6572" spans="2:8" x14ac:dyDescent="0.3">
      <c r="B6572" s="286">
        <v>44467.056747685187</v>
      </c>
      <c r="C6572" s="287">
        <v>1000</v>
      </c>
      <c r="D6572" s="287">
        <v>979</v>
      </c>
      <c r="E6572" s="287">
        <f t="shared" si="102"/>
        <v>21</v>
      </c>
      <c r="F6572" s="288" t="s">
        <v>32</v>
      </c>
      <c r="G6572" s="289"/>
      <c r="H6572" s="290">
        <v>857602723</v>
      </c>
    </row>
    <row r="6573" spans="2:8" x14ac:dyDescent="0.3">
      <c r="B6573" s="286">
        <v>44467.056759259256</v>
      </c>
      <c r="C6573" s="287">
        <v>300</v>
      </c>
      <c r="D6573" s="287">
        <v>293.7</v>
      </c>
      <c r="E6573" s="287">
        <f t="shared" si="102"/>
        <v>6.3000000000000114</v>
      </c>
      <c r="F6573" s="288" t="s">
        <v>32</v>
      </c>
      <c r="G6573" s="289"/>
      <c r="H6573" s="290">
        <v>857602735</v>
      </c>
    </row>
    <row r="6574" spans="2:8" x14ac:dyDescent="0.3">
      <c r="B6574" s="286">
        <v>44467.056863425925</v>
      </c>
      <c r="C6574" s="287">
        <v>1000</v>
      </c>
      <c r="D6574" s="287">
        <v>979</v>
      </c>
      <c r="E6574" s="287">
        <f t="shared" si="102"/>
        <v>21</v>
      </c>
      <c r="F6574" s="288" t="s">
        <v>32</v>
      </c>
      <c r="G6574" s="289"/>
      <c r="H6574" s="290">
        <v>857602808</v>
      </c>
    </row>
    <row r="6575" spans="2:8" x14ac:dyDescent="0.3">
      <c r="B6575" s="286">
        <v>44467.117731481485</v>
      </c>
      <c r="C6575" s="287">
        <v>500</v>
      </c>
      <c r="D6575" s="287">
        <v>489.5</v>
      </c>
      <c r="E6575" s="287">
        <f t="shared" si="102"/>
        <v>10.5</v>
      </c>
      <c r="F6575" s="288" t="s">
        <v>32</v>
      </c>
      <c r="G6575" s="289"/>
      <c r="H6575" s="290">
        <v>857654745</v>
      </c>
    </row>
    <row r="6576" spans="2:8" x14ac:dyDescent="0.3">
      <c r="B6576" s="286">
        <v>44467.134282407409</v>
      </c>
      <c r="C6576" s="287">
        <v>100</v>
      </c>
      <c r="D6576" s="287">
        <v>96.1</v>
      </c>
      <c r="E6576" s="287">
        <f t="shared" si="102"/>
        <v>3.9000000000000057</v>
      </c>
      <c r="F6576" s="288" t="s">
        <v>32</v>
      </c>
      <c r="G6576" s="289"/>
      <c r="H6576" s="290">
        <v>857668411</v>
      </c>
    </row>
    <row r="6577" spans="2:8" x14ac:dyDescent="0.3">
      <c r="B6577" s="286">
        <v>44467.173090277778</v>
      </c>
      <c r="C6577" s="287">
        <v>500</v>
      </c>
      <c r="D6577" s="287">
        <v>489.5</v>
      </c>
      <c r="E6577" s="287">
        <f t="shared" si="102"/>
        <v>10.5</v>
      </c>
      <c r="F6577" s="288" t="s">
        <v>32</v>
      </c>
      <c r="G6577" s="289"/>
      <c r="H6577" s="290">
        <v>857705365</v>
      </c>
    </row>
    <row r="6578" spans="2:8" x14ac:dyDescent="0.3">
      <c r="B6578" s="286">
        <v>44467.258356481485</v>
      </c>
      <c r="C6578" s="287">
        <v>300</v>
      </c>
      <c r="D6578" s="287">
        <v>293.7</v>
      </c>
      <c r="E6578" s="287">
        <f t="shared" si="102"/>
        <v>6.3000000000000114</v>
      </c>
      <c r="F6578" s="288" t="s">
        <v>32</v>
      </c>
      <c r="G6578" s="289"/>
      <c r="H6578" s="290">
        <v>857757311</v>
      </c>
    </row>
    <row r="6579" spans="2:8" x14ac:dyDescent="0.3">
      <c r="B6579" s="286">
        <v>44467.294942129629</v>
      </c>
      <c r="C6579" s="287">
        <v>30</v>
      </c>
      <c r="D6579" s="287">
        <v>26.1</v>
      </c>
      <c r="E6579" s="287">
        <f t="shared" si="102"/>
        <v>3.8999999999999986</v>
      </c>
      <c r="F6579" s="288" t="s">
        <v>32</v>
      </c>
      <c r="G6579" s="289"/>
      <c r="H6579" s="290">
        <v>857776393</v>
      </c>
    </row>
    <row r="6580" spans="2:8" x14ac:dyDescent="0.3">
      <c r="B6580" s="286">
        <v>44467.311400462961</v>
      </c>
      <c r="C6580" s="287">
        <v>300</v>
      </c>
      <c r="D6580" s="287">
        <v>293.7</v>
      </c>
      <c r="E6580" s="287">
        <f t="shared" si="102"/>
        <v>6.3000000000000114</v>
      </c>
      <c r="F6580" s="288" t="s">
        <v>32</v>
      </c>
      <c r="G6580" s="289"/>
      <c r="H6580" s="290">
        <v>857786818</v>
      </c>
    </row>
    <row r="6581" spans="2:8" x14ac:dyDescent="0.3">
      <c r="B6581" s="286">
        <v>44467.314641203702</v>
      </c>
      <c r="C6581" s="287">
        <v>300</v>
      </c>
      <c r="D6581" s="287">
        <v>293.7</v>
      </c>
      <c r="E6581" s="287">
        <f t="shared" si="102"/>
        <v>6.3000000000000114</v>
      </c>
      <c r="F6581" s="288" t="s">
        <v>32</v>
      </c>
      <c r="G6581" s="289"/>
      <c r="H6581" s="290">
        <v>857789561</v>
      </c>
    </row>
    <row r="6582" spans="2:8" x14ac:dyDescent="0.3">
      <c r="B6582" s="286">
        <v>44467.316631944443</v>
      </c>
      <c r="C6582" s="287">
        <v>300</v>
      </c>
      <c r="D6582" s="287">
        <v>293.7</v>
      </c>
      <c r="E6582" s="287">
        <f t="shared" si="102"/>
        <v>6.3000000000000114</v>
      </c>
      <c r="F6582" s="288" t="s">
        <v>66</v>
      </c>
      <c r="G6582" s="289" t="s">
        <v>6102</v>
      </c>
      <c r="H6582" s="290">
        <v>857790979</v>
      </c>
    </row>
    <row r="6583" spans="2:8" x14ac:dyDescent="0.3">
      <c r="B6583" s="286">
        <v>44467.321597222224</v>
      </c>
      <c r="C6583" s="287">
        <v>200</v>
      </c>
      <c r="D6583" s="287">
        <v>195.8</v>
      </c>
      <c r="E6583" s="287">
        <f t="shared" si="102"/>
        <v>4.1999999999999886</v>
      </c>
      <c r="F6583" s="288" t="s">
        <v>32</v>
      </c>
      <c r="G6583" s="289"/>
      <c r="H6583" s="290">
        <v>857794315</v>
      </c>
    </row>
    <row r="6584" spans="2:8" x14ac:dyDescent="0.3">
      <c r="B6584" s="286">
        <v>44467.326689814814</v>
      </c>
      <c r="C6584" s="287">
        <v>6000</v>
      </c>
      <c r="D6584" s="287">
        <v>5874</v>
      </c>
      <c r="E6584" s="287">
        <f t="shared" si="102"/>
        <v>126</v>
      </c>
      <c r="F6584" s="288" t="s">
        <v>6146</v>
      </c>
      <c r="G6584" s="289" t="s">
        <v>6104</v>
      </c>
      <c r="H6584" s="290">
        <v>857797963</v>
      </c>
    </row>
    <row r="6585" spans="2:8" x14ac:dyDescent="0.3">
      <c r="B6585" s="286">
        <v>44467.328993055555</v>
      </c>
      <c r="C6585" s="287">
        <v>100</v>
      </c>
      <c r="D6585" s="287">
        <v>96.1</v>
      </c>
      <c r="E6585" s="287">
        <f t="shared" si="102"/>
        <v>3.9000000000000057</v>
      </c>
      <c r="F6585" s="288" t="s">
        <v>6298</v>
      </c>
      <c r="G6585" s="289" t="s">
        <v>6091</v>
      </c>
      <c r="H6585" s="290">
        <v>857799568</v>
      </c>
    </row>
    <row r="6586" spans="2:8" x14ac:dyDescent="0.3">
      <c r="B6586" s="286">
        <v>44467.331782407404</v>
      </c>
      <c r="C6586" s="287">
        <v>100</v>
      </c>
      <c r="D6586" s="287">
        <v>96.1</v>
      </c>
      <c r="E6586" s="287">
        <f t="shared" si="102"/>
        <v>3.9000000000000057</v>
      </c>
      <c r="F6586" s="288" t="s">
        <v>6162</v>
      </c>
      <c r="G6586" s="289" t="s">
        <v>6097</v>
      </c>
      <c r="H6586" s="290">
        <v>857801564</v>
      </c>
    </row>
    <row r="6587" spans="2:8" x14ac:dyDescent="0.3">
      <c r="B6587" s="286">
        <v>44467.340902777774</v>
      </c>
      <c r="C6587" s="287">
        <v>31</v>
      </c>
      <c r="D6587" s="287">
        <v>27.1</v>
      </c>
      <c r="E6587" s="287">
        <f t="shared" si="102"/>
        <v>3.8999999999999986</v>
      </c>
      <c r="F6587" s="288" t="s">
        <v>6287</v>
      </c>
      <c r="G6587" s="289" t="s">
        <v>5886</v>
      </c>
      <c r="H6587" s="290">
        <v>857809699</v>
      </c>
    </row>
    <row r="6588" spans="2:8" x14ac:dyDescent="0.3">
      <c r="B6588" s="286">
        <v>44467.345219907409</v>
      </c>
      <c r="C6588" s="287">
        <v>50</v>
      </c>
      <c r="D6588" s="287">
        <v>46.1</v>
      </c>
      <c r="E6588" s="287">
        <f t="shared" si="102"/>
        <v>3.8999999999999986</v>
      </c>
      <c r="F6588" s="288" t="s">
        <v>32</v>
      </c>
      <c r="G6588" s="289"/>
      <c r="H6588" s="290">
        <v>857813407</v>
      </c>
    </row>
    <row r="6589" spans="2:8" x14ac:dyDescent="0.3">
      <c r="B6589" s="286">
        <v>44467.353935185187</v>
      </c>
      <c r="C6589" s="287">
        <v>100</v>
      </c>
      <c r="D6589" s="287">
        <v>96.1</v>
      </c>
      <c r="E6589" s="287">
        <f t="shared" si="102"/>
        <v>3.9000000000000057</v>
      </c>
      <c r="F6589" s="288" t="s">
        <v>5903</v>
      </c>
      <c r="G6589" s="289" t="s">
        <v>6124</v>
      </c>
      <c r="H6589" s="290">
        <v>857821034</v>
      </c>
    </row>
    <row r="6590" spans="2:8" x14ac:dyDescent="0.3">
      <c r="B6590" s="286">
        <v>44467.354745370372</v>
      </c>
      <c r="C6590" s="287">
        <v>300</v>
      </c>
      <c r="D6590" s="287">
        <v>293.7</v>
      </c>
      <c r="E6590" s="287">
        <f t="shared" si="102"/>
        <v>6.3000000000000114</v>
      </c>
      <c r="F6590" s="288" t="s">
        <v>32</v>
      </c>
      <c r="G6590" s="289"/>
      <c r="H6590" s="290">
        <v>857821845</v>
      </c>
    </row>
    <row r="6591" spans="2:8" x14ac:dyDescent="0.3">
      <c r="B6591" s="286">
        <v>44467.367615740739</v>
      </c>
      <c r="C6591" s="287">
        <v>10000</v>
      </c>
      <c r="D6591" s="287">
        <v>9790</v>
      </c>
      <c r="E6591" s="287">
        <f t="shared" si="102"/>
        <v>210</v>
      </c>
      <c r="F6591" s="288" t="s">
        <v>6101</v>
      </c>
      <c r="G6591" s="289" t="s">
        <v>6268</v>
      </c>
      <c r="H6591" s="290">
        <v>857833109</v>
      </c>
    </row>
    <row r="6592" spans="2:8" x14ac:dyDescent="0.3">
      <c r="B6592" s="286">
        <v>44467.377164351848</v>
      </c>
      <c r="C6592" s="287">
        <v>200</v>
      </c>
      <c r="D6592" s="287">
        <v>195.8</v>
      </c>
      <c r="E6592" s="287">
        <f t="shared" si="102"/>
        <v>4.1999999999999886</v>
      </c>
      <c r="F6592" s="288" t="s">
        <v>32</v>
      </c>
      <c r="G6592" s="289"/>
      <c r="H6592" s="290">
        <v>857841741</v>
      </c>
    </row>
    <row r="6593" spans="2:8" x14ac:dyDescent="0.3">
      <c r="B6593" s="286">
        <v>44467.379710648151</v>
      </c>
      <c r="C6593" s="287">
        <v>100</v>
      </c>
      <c r="D6593" s="287">
        <v>96.1</v>
      </c>
      <c r="E6593" s="287">
        <f t="shared" si="102"/>
        <v>3.9000000000000057</v>
      </c>
      <c r="F6593" s="288" t="s">
        <v>32</v>
      </c>
      <c r="G6593" s="289"/>
      <c r="H6593" s="290">
        <v>857844893</v>
      </c>
    </row>
    <row r="6594" spans="2:8" x14ac:dyDescent="0.3">
      <c r="B6594" s="286">
        <v>44467.380543981482</v>
      </c>
      <c r="C6594" s="287">
        <v>1000</v>
      </c>
      <c r="D6594" s="287">
        <v>979</v>
      </c>
      <c r="E6594" s="287">
        <f t="shared" si="102"/>
        <v>21</v>
      </c>
      <c r="F6594" s="288" t="s">
        <v>32</v>
      </c>
      <c r="G6594" s="289"/>
      <c r="H6594" s="290">
        <v>857845760</v>
      </c>
    </row>
    <row r="6595" spans="2:8" x14ac:dyDescent="0.3">
      <c r="B6595" s="286">
        <v>44467.384548611109</v>
      </c>
      <c r="C6595" s="287">
        <v>1500</v>
      </c>
      <c r="D6595" s="287">
        <v>1468.5</v>
      </c>
      <c r="E6595" s="287">
        <f t="shared" si="102"/>
        <v>31.5</v>
      </c>
      <c r="F6595" s="288" t="s">
        <v>32</v>
      </c>
      <c r="G6595" s="289"/>
      <c r="H6595" s="290">
        <v>857849942</v>
      </c>
    </row>
    <row r="6596" spans="2:8" x14ac:dyDescent="0.3">
      <c r="B6596" s="286">
        <v>44467.385335648149</v>
      </c>
      <c r="C6596" s="287">
        <v>500</v>
      </c>
      <c r="D6596" s="287">
        <v>489.5</v>
      </c>
      <c r="E6596" s="287">
        <f t="shared" si="102"/>
        <v>10.5</v>
      </c>
      <c r="F6596" s="288" t="s">
        <v>32</v>
      </c>
      <c r="G6596" s="289"/>
      <c r="H6596" s="290">
        <v>857850866</v>
      </c>
    </row>
    <row r="6597" spans="2:8" x14ac:dyDescent="0.3">
      <c r="B6597" s="286">
        <v>44467.385706018518</v>
      </c>
      <c r="C6597" s="287">
        <v>900</v>
      </c>
      <c r="D6597" s="287">
        <v>881.1</v>
      </c>
      <c r="E6597" s="287">
        <f t="shared" ref="E6597:E6660" si="103">C6597-D6597</f>
        <v>18.899999999999977</v>
      </c>
      <c r="F6597" s="288" t="s">
        <v>6105</v>
      </c>
      <c r="G6597" s="289" t="s">
        <v>6124</v>
      </c>
      <c r="H6597" s="290">
        <v>857851352</v>
      </c>
    </row>
    <row r="6598" spans="2:8" x14ac:dyDescent="0.3">
      <c r="B6598" s="286">
        <v>44467.386331018519</v>
      </c>
      <c r="C6598" s="287">
        <v>1500</v>
      </c>
      <c r="D6598" s="287">
        <v>1468.5</v>
      </c>
      <c r="E6598" s="287">
        <f t="shared" si="103"/>
        <v>31.5</v>
      </c>
      <c r="F6598" s="288" t="s">
        <v>32</v>
      </c>
      <c r="G6598" s="289"/>
      <c r="H6598" s="290">
        <v>857852054</v>
      </c>
    </row>
    <row r="6599" spans="2:8" x14ac:dyDescent="0.3">
      <c r="B6599" s="286">
        <v>44467.392071759263</v>
      </c>
      <c r="C6599" s="287">
        <v>1000</v>
      </c>
      <c r="D6599" s="287">
        <v>979</v>
      </c>
      <c r="E6599" s="287">
        <f t="shared" si="103"/>
        <v>21</v>
      </c>
      <c r="F6599" s="288" t="s">
        <v>32</v>
      </c>
      <c r="G6599" s="289"/>
      <c r="H6599" s="290">
        <v>857858349</v>
      </c>
    </row>
    <row r="6600" spans="2:8" x14ac:dyDescent="0.3">
      <c r="B6600" s="286">
        <v>44467.392731481479</v>
      </c>
      <c r="C6600" s="287">
        <v>1200</v>
      </c>
      <c r="D6600" s="287">
        <v>1174.8</v>
      </c>
      <c r="E6600" s="287">
        <f t="shared" si="103"/>
        <v>25.200000000000045</v>
      </c>
      <c r="F6600" s="288" t="s">
        <v>32</v>
      </c>
      <c r="G6600" s="289"/>
      <c r="H6600" s="290">
        <v>857859108</v>
      </c>
    </row>
    <row r="6601" spans="2:8" x14ac:dyDescent="0.3">
      <c r="B6601" s="286">
        <v>44467.393692129626</v>
      </c>
      <c r="C6601" s="287">
        <v>300</v>
      </c>
      <c r="D6601" s="287">
        <v>293.7</v>
      </c>
      <c r="E6601" s="287">
        <f t="shared" si="103"/>
        <v>6.3000000000000114</v>
      </c>
      <c r="F6601" s="288" t="s">
        <v>6094</v>
      </c>
      <c r="G6601" s="289" t="s">
        <v>6104</v>
      </c>
      <c r="H6601" s="290">
        <v>857860196</v>
      </c>
    </row>
    <row r="6602" spans="2:8" x14ac:dyDescent="0.3">
      <c r="B6602" s="286">
        <v>44467.396180555559</v>
      </c>
      <c r="C6602" s="287">
        <v>3000</v>
      </c>
      <c r="D6602" s="287">
        <v>2937</v>
      </c>
      <c r="E6602" s="287">
        <f t="shared" si="103"/>
        <v>63</v>
      </c>
      <c r="F6602" s="288" t="s">
        <v>32</v>
      </c>
      <c r="G6602" s="289"/>
      <c r="H6602" s="290">
        <v>857863059</v>
      </c>
    </row>
    <row r="6603" spans="2:8" x14ac:dyDescent="0.3">
      <c r="B6603" s="286">
        <v>44467.396226851852</v>
      </c>
      <c r="C6603" s="287">
        <v>3000</v>
      </c>
      <c r="D6603" s="287">
        <v>2937</v>
      </c>
      <c r="E6603" s="287">
        <f t="shared" si="103"/>
        <v>63</v>
      </c>
      <c r="F6603" s="288" t="s">
        <v>32</v>
      </c>
      <c r="G6603" s="289"/>
      <c r="H6603" s="290">
        <v>857863107</v>
      </c>
    </row>
    <row r="6604" spans="2:8" x14ac:dyDescent="0.3">
      <c r="B6604" s="286">
        <v>44467.401631944442</v>
      </c>
      <c r="C6604" s="287">
        <v>5000</v>
      </c>
      <c r="D6604" s="287">
        <v>4895</v>
      </c>
      <c r="E6604" s="287">
        <f t="shared" si="103"/>
        <v>105</v>
      </c>
      <c r="F6604" s="288" t="s">
        <v>32</v>
      </c>
      <c r="G6604" s="289"/>
      <c r="H6604" s="290">
        <v>857868357</v>
      </c>
    </row>
    <row r="6605" spans="2:8" x14ac:dyDescent="0.3">
      <c r="B6605" s="286">
        <v>44467.402222222219</v>
      </c>
      <c r="C6605" s="287">
        <v>4000</v>
      </c>
      <c r="D6605" s="287">
        <v>3916</v>
      </c>
      <c r="E6605" s="287">
        <f t="shared" si="103"/>
        <v>84</v>
      </c>
      <c r="F6605" s="288" t="s">
        <v>6458</v>
      </c>
      <c r="G6605" s="289" t="s">
        <v>6130</v>
      </c>
      <c r="H6605" s="290">
        <v>857868991</v>
      </c>
    </row>
    <row r="6606" spans="2:8" x14ac:dyDescent="0.3">
      <c r="B6606" s="286">
        <v>44467.403877314813</v>
      </c>
      <c r="C6606" s="287">
        <v>100</v>
      </c>
      <c r="D6606" s="287">
        <v>96.1</v>
      </c>
      <c r="E6606" s="287">
        <f t="shared" si="103"/>
        <v>3.9000000000000057</v>
      </c>
      <c r="F6606" s="288" t="s">
        <v>32</v>
      </c>
      <c r="G6606" s="289"/>
      <c r="H6606" s="290">
        <v>857870559</v>
      </c>
    </row>
    <row r="6607" spans="2:8" x14ac:dyDescent="0.3">
      <c r="B6607" s="286">
        <v>44467.407314814816</v>
      </c>
      <c r="C6607" s="287">
        <v>10</v>
      </c>
      <c r="D6607" s="287">
        <v>6.1</v>
      </c>
      <c r="E6607" s="287">
        <f t="shared" si="103"/>
        <v>3.9000000000000004</v>
      </c>
      <c r="F6607" s="288" t="s">
        <v>32</v>
      </c>
      <c r="G6607" s="289"/>
      <c r="H6607" s="290">
        <v>857873949</v>
      </c>
    </row>
    <row r="6608" spans="2:8" x14ac:dyDescent="0.3">
      <c r="B6608" s="286">
        <v>44467.410879629628</v>
      </c>
      <c r="C6608" s="287">
        <v>1500</v>
      </c>
      <c r="D6608" s="287">
        <v>1468.5</v>
      </c>
      <c r="E6608" s="287">
        <f t="shared" si="103"/>
        <v>31.5</v>
      </c>
      <c r="F6608" s="288" t="s">
        <v>5903</v>
      </c>
      <c r="G6608" s="289" t="s">
        <v>6097</v>
      </c>
      <c r="H6608" s="290">
        <v>857877653</v>
      </c>
    </row>
    <row r="6609" spans="2:8" x14ac:dyDescent="0.3">
      <c r="B6609" s="286">
        <v>44467.412754629629</v>
      </c>
      <c r="C6609" s="287">
        <v>50</v>
      </c>
      <c r="D6609" s="287">
        <v>46.1</v>
      </c>
      <c r="E6609" s="287">
        <f t="shared" si="103"/>
        <v>3.8999999999999986</v>
      </c>
      <c r="F6609" s="288" t="s">
        <v>32</v>
      </c>
      <c r="G6609" s="289"/>
      <c r="H6609" s="290">
        <v>857879463</v>
      </c>
    </row>
    <row r="6610" spans="2:8" x14ac:dyDescent="0.3">
      <c r="B6610" s="286">
        <v>44467.4219212963</v>
      </c>
      <c r="C6610" s="287">
        <v>5000</v>
      </c>
      <c r="D6610" s="287">
        <v>4895</v>
      </c>
      <c r="E6610" s="287">
        <f t="shared" si="103"/>
        <v>105</v>
      </c>
      <c r="F6610" s="288" t="s">
        <v>6562</v>
      </c>
      <c r="G6610" s="289" t="s">
        <v>6124</v>
      </c>
      <c r="H6610" s="290">
        <v>857890028</v>
      </c>
    </row>
    <row r="6611" spans="2:8" x14ac:dyDescent="0.3">
      <c r="B6611" s="286">
        <v>44467.426180555558</v>
      </c>
      <c r="C6611" s="287">
        <v>3000</v>
      </c>
      <c r="D6611" s="287">
        <v>2937</v>
      </c>
      <c r="E6611" s="287">
        <f t="shared" si="103"/>
        <v>63</v>
      </c>
      <c r="F6611" s="288" t="s">
        <v>32</v>
      </c>
      <c r="G6611" s="289"/>
      <c r="H6611" s="290">
        <v>857895893</v>
      </c>
    </row>
    <row r="6612" spans="2:8" x14ac:dyDescent="0.3">
      <c r="B6612" s="286">
        <v>44467.430300925924</v>
      </c>
      <c r="C6612" s="287">
        <v>200</v>
      </c>
      <c r="D6612" s="287">
        <v>195.8</v>
      </c>
      <c r="E6612" s="287">
        <f t="shared" si="103"/>
        <v>4.1999999999999886</v>
      </c>
      <c r="F6612" s="288" t="s">
        <v>6146</v>
      </c>
      <c r="G6612" s="289" t="s">
        <v>6102</v>
      </c>
      <c r="H6612" s="290">
        <v>857901086</v>
      </c>
    </row>
    <row r="6613" spans="2:8" x14ac:dyDescent="0.3">
      <c r="B6613" s="286">
        <v>44467.431516203702</v>
      </c>
      <c r="C6613" s="287">
        <v>300</v>
      </c>
      <c r="D6613" s="287">
        <v>293.7</v>
      </c>
      <c r="E6613" s="287">
        <f t="shared" si="103"/>
        <v>6.3000000000000114</v>
      </c>
      <c r="F6613" s="288" t="s">
        <v>32</v>
      </c>
      <c r="G6613" s="289"/>
      <c r="H6613" s="290">
        <v>857902721</v>
      </c>
    </row>
    <row r="6614" spans="2:8" x14ac:dyDescent="0.3">
      <c r="B6614" s="286">
        <v>44467.435474537036</v>
      </c>
      <c r="C6614" s="287">
        <v>500</v>
      </c>
      <c r="D6614" s="287">
        <v>489.5</v>
      </c>
      <c r="E6614" s="287">
        <f t="shared" si="103"/>
        <v>10.5</v>
      </c>
      <c r="F6614" s="288" t="s">
        <v>32</v>
      </c>
      <c r="G6614" s="289"/>
      <c r="H6614" s="290">
        <v>857907733</v>
      </c>
    </row>
    <row r="6615" spans="2:8" x14ac:dyDescent="0.3">
      <c r="B6615" s="286">
        <v>44467.439375000002</v>
      </c>
      <c r="C6615" s="287">
        <v>300</v>
      </c>
      <c r="D6615" s="287">
        <v>293.7</v>
      </c>
      <c r="E6615" s="287">
        <f t="shared" si="103"/>
        <v>6.3000000000000114</v>
      </c>
      <c r="F6615" s="288" t="s">
        <v>32</v>
      </c>
      <c r="G6615" s="289"/>
      <c r="H6615" s="290">
        <v>857912610</v>
      </c>
    </row>
    <row r="6616" spans="2:8" x14ac:dyDescent="0.3">
      <c r="B6616" s="286">
        <v>44467.443310185183</v>
      </c>
      <c r="C6616" s="287">
        <v>1000</v>
      </c>
      <c r="D6616" s="287">
        <v>979</v>
      </c>
      <c r="E6616" s="287">
        <f t="shared" si="103"/>
        <v>21</v>
      </c>
      <c r="F6616" s="288" t="s">
        <v>32</v>
      </c>
      <c r="G6616" s="289"/>
      <c r="H6616" s="290">
        <v>857917431</v>
      </c>
    </row>
    <row r="6617" spans="2:8" x14ac:dyDescent="0.3">
      <c r="B6617" s="286">
        <v>44467.450555555559</v>
      </c>
      <c r="C6617" s="287">
        <v>500</v>
      </c>
      <c r="D6617" s="287">
        <v>489.5</v>
      </c>
      <c r="E6617" s="287">
        <f t="shared" si="103"/>
        <v>10.5</v>
      </c>
      <c r="F6617" s="288" t="s">
        <v>32</v>
      </c>
      <c r="G6617" s="289"/>
      <c r="H6617" s="290">
        <v>857926551</v>
      </c>
    </row>
    <row r="6618" spans="2:8" x14ac:dyDescent="0.3">
      <c r="B6618" s="286">
        <v>44467.453981481478</v>
      </c>
      <c r="C6618" s="287">
        <v>1000</v>
      </c>
      <c r="D6618" s="287">
        <v>979</v>
      </c>
      <c r="E6618" s="287">
        <f t="shared" si="103"/>
        <v>21</v>
      </c>
      <c r="F6618" s="288" t="s">
        <v>32</v>
      </c>
      <c r="G6618" s="289"/>
      <c r="H6618" s="290">
        <v>857930772</v>
      </c>
    </row>
    <row r="6619" spans="2:8" x14ac:dyDescent="0.3">
      <c r="B6619" s="286">
        <v>44467.454467592594</v>
      </c>
      <c r="C6619" s="287">
        <v>300</v>
      </c>
      <c r="D6619" s="287">
        <v>293.7</v>
      </c>
      <c r="E6619" s="287">
        <f t="shared" si="103"/>
        <v>6.3000000000000114</v>
      </c>
      <c r="F6619" s="288" t="s">
        <v>32</v>
      </c>
      <c r="G6619" s="289"/>
      <c r="H6619" s="290">
        <v>857931335</v>
      </c>
    </row>
    <row r="6620" spans="2:8" x14ac:dyDescent="0.3">
      <c r="B6620" s="286">
        <v>44467.455960648149</v>
      </c>
      <c r="C6620" s="287">
        <v>300</v>
      </c>
      <c r="D6620" s="287">
        <v>293.7</v>
      </c>
      <c r="E6620" s="287">
        <f t="shared" si="103"/>
        <v>6.3000000000000114</v>
      </c>
      <c r="F6620" s="288" t="s">
        <v>32</v>
      </c>
      <c r="G6620" s="289"/>
      <c r="H6620" s="290">
        <v>857933033</v>
      </c>
    </row>
    <row r="6621" spans="2:8" x14ac:dyDescent="0.3">
      <c r="B6621" s="286">
        <v>44467.456261574072</v>
      </c>
      <c r="C6621" s="287">
        <v>500</v>
      </c>
      <c r="D6621" s="287">
        <v>489.5</v>
      </c>
      <c r="E6621" s="287">
        <f t="shared" si="103"/>
        <v>10.5</v>
      </c>
      <c r="F6621" s="288" t="s">
        <v>6146</v>
      </c>
      <c r="G6621" s="289" t="s">
        <v>6186</v>
      </c>
      <c r="H6621" s="290">
        <v>857933355</v>
      </c>
    </row>
    <row r="6622" spans="2:8" x14ac:dyDescent="0.3">
      <c r="B6622" s="286">
        <v>44467.456261574072</v>
      </c>
      <c r="C6622" s="287">
        <v>700</v>
      </c>
      <c r="D6622" s="287">
        <v>685.3</v>
      </c>
      <c r="E6622" s="287">
        <f t="shared" si="103"/>
        <v>14.700000000000045</v>
      </c>
      <c r="F6622" s="288" t="s">
        <v>32</v>
      </c>
      <c r="G6622" s="289"/>
      <c r="H6622" s="290">
        <v>857933360</v>
      </c>
    </row>
    <row r="6623" spans="2:8" x14ac:dyDescent="0.3">
      <c r="B6623" s="286">
        <v>44467.46025462963</v>
      </c>
      <c r="C6623" s="287">
        <v>1000</v>
      </c>
      <c r="D6623" s="287">
        <v>969</v>
      </c>
      <c r="E6623" s="287">
        <f t="shared" si="103"/>
        <v>31</v>
      </c>
      <c r="F6623" s="288" t="s">
        <v>32</v>
      </c>
      <c r="G6623" s="289"/>
      <c r="H6623" s="290">
        <v>857938971</v>
      </c>
    </row>
    <row r="6624" spans="2:8" x14ac:dyDescent="0.3">
      <c r="B6624" s="286">
        <v>44467.460300925923</v>
      </c>
      <c r="C6624" s="287">
        <v>300</v>
      </c>
      <c r="D6624" s="287">
        <v>293.7</v>
      </c>
      <c r="E6624" s="287">
        <f t="shared" si="103"/>
        <v>6.3000000000000114</v>
      </c>
      <c r="F6624" s="288" t="s">
        <v>32</v>
      </c>
      <c r="G6624" s="289"/>
      <c r="H6624" s="290">
        <v>857939056</v>
      </c>
    </row>
    <row r="6625" spans="2:8" x14ac:dyDescent="0.3">
      <c r="B6625" s="286">
        <v>44467.460706018515</v>
      </c>
      <c r="C6625" s="287">
        <v>10000</v>
      </c>
      <c r="D6625" s="287">
        <v>9790</v>
      </c>
      <c r="E6625" s="287">
        <f t="shared" si="103"/>
        <v>210</v>
      </c>
      <c r="F6625" s="288" t="s">
        <v>32</v>
      </c>
      <c r="G6625" s="289"/>
      <c r="H6625" s="290">
        <v>857939620</v>
      </c>
    </row>
    <row r="6626" spans="2:8" x14ac:dyDescent="0.3">
      <c r="B6626" s="286">
        <v>44467.464166666665</v>
      </c>
      <c r="C6626" s="287">
        <v>500</v>
      </c>
      <c r="D6626" s="287">
        <v>489.5</v>
      </c>
      <c r="E6626" s="287">
        <f t="shared" si="103"/>
        <v>10.5</v>
      </c>
      <c r="F6626" s="288" t="s">
        <v>32</v>
      </c>
      <c r="G6626" s="289"/>
      <c r="H6626" s="290">
        <v>857944582</v>
      </c>
    </row>
    <row r="6627" spans="2:8" x14ac:dyDescent="0.3">
      <c r="B6627" s="286">
        <v>44467.465995370374</v>
      </c>
      <c r="C6627" s="287">
        <v>100</v>
      </c>
      <c r="D6627" s="287">
        <v>96.1</v>
      </c>
      <c r="E6627" s="287">
        <f t="shared" si="103"/>
        <v>3.9000000000000057</v>
      </c>
      <c r="F6627" s="288" t="s">
        <v>32</v>
      </c>
      <c r="G6627" s="289"/>
      <c r="H6627" s="290">
        <v>857947055</v>
      </c>
    </row>
    <row r="6628" spans="2:8" x14ac:dyDescent="0.3">
      <c r="B6628" s="286">
        <v>44467.466747685183</v>
      </c>
      <c r="C6628" s="287">
        <v>14</v>
      </c>
      <c r="D6628" s="287">
        <v>10.1</v>
      </c>
      <c r="E6628" s="287">
        <f t="shared" si="103"/>
        <v>3.9000000000000004</v>
      </c>
      <c r="F6628" s="288" t="s">
        <v>6150</v>
      </c>
      <c r="G6628" s="289" t="s">
        <v>6104</v>
      </c>
      <c r="H6628" s="290">
        <v>857948288</v>
      </c>
    </row>
    <row r="6629" spans="2:8" x14ac:dyDescent="0.3">
      <c r="B6629" s="286">
        <v>44467.468993055554</v>
      </c>
      <c r="C6629" s="287">
        <v>1500</v>
      </c>
      <c r="D6629" s="287">
        <v>1468.5</v>
      </c>
      <c r="E6629" s="287">
        <f t="shared" si="103"/>
        <v>31.5</v>
      </c>
      <c r="F6629" s="288" t="s">
        <v>32</v>
      </c>
      <c r="G6629" s="289"/>
      <c r="H6629" s="290">
        <v>857951810</v>
      </c>
    </row>
    <row r="6630" spans="2:8" x14ac:dyDescent="0.3">
      <c r="B6630" s="286">
        <v>44467.47388888889</v>
      </c>
      <c r="C6630" s="287">
        <v>100</v>
      </c>
      <c r="D6630" s="287">
        <v>96.1</v>
      </c>
      <c r="E6630" s="287">
        <f t="shared" si="103"/>
        <v>3.9000000000000057</v>
      </c>
      <c r="F6630" s="288" t="s">
        <v>32</v>
      </c>
      <c r="G6630" s="289"/>
      <c r="H6630" s="290">
        <v>857958776</v>
      </c>
    </row>
    <row r="6631" spans="2:8" x14ac:dyDescent="0.3">
      <c r="B6631" s="286">
        <v>44467.47415509259</v>
      </c>
      <c r="C6631" s="287">
        <v>112</v>
      </c>
      <c r="D6631" s="287">
        <v>108.1</v>
      </c>
      <c r="E6631" s="287">
        <f t="shared" si="103"/>
        <v>3.9000000000000057</v>
      </c>
      <c r="F6631" s="288" t="s">
        <v>6208</v>
      </c>
      <c r="G6631" s="289" t="s">
        <v>6268</v>
      </c>
      <c r="H6631" s="290">
        <v>857959117</v>
      </c>
    </row>
    <row r="6632" spans="2:8" x14ac:dyDescent="0.3">
      <c r="B6632" s="286">
        <v>44467.476157407407</v>
      </c>
      <c r="C6632" s="287">
        <v>300</v>
      </c>
      <c r="D6632" s="287">
        <v>293.7</v>
      </c>
      <c r="E6632" s="287">
        <f t="shared" si="103"/>
        <v>6.3000000000000114</v>
      </c>
      <c r="F6632" s="288" t="s">
        <v>32</v>
      </c>
      <c r="G6632" s="289"/>
      <c r="H6632" s="290">
        <v>857961921</v>
      </c>
    </row>
    <row r="6633" spans="2:8" x14ac:dyDescent="0.3">
      <c r="B6633" s="286">
        <v>44467.478796296295</v>
      </c>
      <c r="C6633" s="287">
        <v>1000</v>
      </c>
      <c r="D6633" s="287">
        <v>979</v>
      </c>
      <c r="E6633" s="287">
        <f t="shared" si="103"/>
        <v>21</v>
      </c>
      <c r="F6633" s="288" t="s">
        <v>6138</v>
      </c>
      <c r="G6633" s="289" t="s">
        <v>6563</v>
      </c>
      <c r="H6633" s="290">
        <v>857965730</v>
      </c>
    </row>
    <row r="6634" spans="2:8" x14ac:dyDescent="0.3">
      <c r="B6634" s="286">
        <v>44467.485925925925</v>
      </c>
      <c r="C6634" s="287">
        <v>300</v>
      </c>
      <c r="D6634" s="287">
        <v>293.7</v>
      </c>
      <c r="E6634" s="287">
        <f t="shared" si="103"/>
        <v>6.3000000000000114</v>
      </c>
      <c r="F6634" s="288" t="s">
        <v>32</v>
      </c>
      <c r="G6634" s="289"/>
      <c r="H6634" s="290">
        <v>857975825</v>
      </c>
    </row>
    <row r="6635" spans="2:8" x14ac:dyDescent="0.3">
      <c r="B6635" s="286">
        <v>44467.489074074074</v>
      </c>
      <c r="C6635" s="287">
        <v>500</v>
      </c>
      <c r="D6635" s="287">
        <v>489.5</v>
      </c>
      <c r="E6635" s="287">
        <f t="shared" si="103"/>
        <v>10.5</v>
      </c>
      <c r="F6635" s="288" t="s">
        <v>6150</v>
      </c>
      <c r="G6635" s="289" t="s">
        <v>6102</v>
      </c>
      <c r="H6635" s="290">
        <v>857980012</v>
      </c>
    </row>
    <row r="6636" spans="2:8" x14ac:dyDescent="0.3">
      <c r="B6636" s="286">
        <v>44467.490254629629</v>
      </c>
      <c r="C6636" s="287">
        <v>350</v>
      </c>
      <c r="D6636" s="287">
        <v>342.65</v>
      </c>
      <c r="E6636" s="287">
        <f t="shared" si="103"/>
        <v>7.3500000000000227</v>
      </c>
      <c r="F6636" s="288" t="s">
        <v>6350</v>
      </c>
      <c r="G6636" s="289" t="s">
        <v>5874</v>
      </c>
      <c r="H6636" s="290">
        <v>857981511</v>
      </c>
    </row>
    <row r="6637" spans="2:8" x14ac:dyDescent="0.3">
      <c r="B6637" s="286">
        <v>44467.493194444447</v>
      </c>
      <c r="C6637" s="287">
        <v>500</v>
      </c>
      <c r="D6637" s="287">
        <v>489.5</v>
      </c>
      <c r="E6637" s="287">
        <f t="shared" si="103"/>
        <v>10.5</v>
      </c>
      <c r="F6637" s="288" t="s">
        <v>32</v>
      </c>
      <c r="G6637" s="289"/>
      <c r="H6637" s="290">
        <v>857985443</v>
      </c>
    </row>
    <row r="6638" spans="2:8" x14ac:dyDescent="0.3">
      <c r="B6638" s="286">
        <v>44467.493298611109</v>
      </c>
      <c r="C6638" s="287">
        <v>200</v>
      </c>
      <c r="D6638" s="287">
        <v>195.8</v>
      </c>
      <c r="E6638" s="287">
        <f t="shared" si="103"/>
        <v>4.1999999999999886</v>
      </c>
      <c r="F6638" s="288" t="s">
        <v>6236</v>
      </c>
      <c r="G6638" s="289" t="s">
        <v>6097</v>
      </c>
      <c r="H6638" s="290">
        <v>857985640</v>
      </c>
    </row>
    <row r="6639" spans="2:8" x14ac:dyDescent="0.3">
      <c r="B6639" s="286">
        <v>44467.495462962965</v>
      </c>
      <c r="C6639" s="287">
        <v>500</v>
      </c>
      <c r="D6639" s="287">
        <v>489.5</v>
      </c>
      <c r="E6639" s="287">
        <f t="shared" si="103"/>
        <v>10.5</v>
      </c>
      <c r="F6639" s="288" t="s">
        <v>32</v>
      </c>
      <c r="G6639" s="289"/>
      <c r="H6639" s="290">
        <v>857988796</v>
      </c>
    </row>
    <row r="6640" spans="2:8" x14ac:dyDescent="0.3">
      <c r="B6640" s="286">
        <v>44467.496400462966</v>
      </c>
      <c r="C6640" s="287">
        <v>300</v>
      </c>
      <c r="D6640" s="287">
        <v>293.7</v>
      </c>
      <c r="E6640" s="287">
        <f t="shared" si="103"/>
        <v>6.3000000000000114</v>
      </c>
      <c r="F6640" s="288" t="s">
        <v>32</v>
      </c>
      <c r="G6640" s="289"/>
      <c r="H6640" s="290">
        <v>857990170</v>
      </c>
    </row>
    <row r="6641" spans="2:8" x14ac:dyDescent="0.3">
      <c r="B6641" s="286">
        <v>44467.497060185182</v>
      </c>
      <c r="C6641" s="287">
        <v>500</v>
      </c>
      <c r="D6641" s="287">
        <v>489.5</v>
      </c>
      <c r="E6641" s="287">
        <f t="shared" si="103"/>
        <v>10.5</v>
      </c>
      <c r="F6641" s="288" t="s">
        <v>6094</v>
      </c>
      <c r="G6641" s="289" t="s">
        <v>6104</v>
      </c>
      <c r="H6641" s="290">
        <v>857991105</v>
      </c>
    </row>
    <row r="6642" spans="2:8" x14ac:dyDescent="0.3">
      <c r="B6642" s="286">
        <v>44467.497870370367</v>
      </c>
      <c r="C6642" s="287">
        <v>300</v>
      </c>
      <c r="D6642" s="287">
        <v>293.7</v>
      </c>
      <c r="E6642" s="287">
        <f t="shared" si="103"/>
        <v>6.3000000000000114</v>
      </c>
      <c r="F6642" s="288" t="s">
        <v>32</v>
      </c>
      <c r="G6642" s="289"/>
      <c r="H6642" s="290">
        <v>857992212</v>
      </c>
    </row>
    <row r="6643" spans="2:8" x14ac:dyDescent="0.3">
      <c r="B6643" s="286">
        <v>44467.499398148146</v>
      </c>
      <c r="C6643" s="287">
        <v>500</v>
      </c>
      <c r="D6643" s="287">
        <v>489.5</v>
      </c>
      <c r="E6643" s="287">
        <f t="shared" si="103"/>
        <v>10.5</v>
      </c>
      <c r="F6643" s="288" t="s">
        <v>32</v>
      </c>
      <c r="G6643" s="289"/>
      <c r="H6643" s="290">
        <v>857994515</v>
      </c>
    </row>
    <row r="6644" spans="2:8" x14ac:dyDescent="0.3">
      <c r="B6644" s="286">
        <v>44467.499745370369</v>
      </c>
      <c r="C6644" s="287">
        <v>300</v>
      </c>
      <c r="D6644" s="287">
        <v>293.7</v>
      </c>
      <c r="E6644" s="287">
        <f t="shared" si="103"/>
        <v>6.3000000000000114</v>
      </c>
      <c r="F6644" s="288" t="s">
        <v>32</v>
      </c>
      <c r="G6644" s="289"/>
      <c r="H6644" s="290">
        <v>857995020</v>
      </c>
    </row>
    <row r="6645" spans="2:8" x14ac:dyDescent="0.3">
      <c r="B6645" s="286">
        <v>44467.500300925924</v>
      </c>
      <c r="C6645" s="287">
        <v>1000</v>
      </c>
      <c r="D6645" s="287">
        <v>979</v>
      </c>
      <c r="E6645" s="287">
        <f t="shared" si="103"/>
        <v>21</v>
      </c>
      <c r="F6645" s="288" t="s">
        <v>6260</v>
      </c>
      <c r="G6645" s="289" t="s">
        <v>6102</v>
      </c>
      <c r="H6645" s="290">
        <v>857995902</v>
      </c>
    </row>
    <row r="6646" spans="2:8" x14ac:dyDescent="0.3">
      <c r="B6646" s="286">
        <v>44467.500810185185</v>
      </c>
      <c r="C6646" s="287">
        <v>400</v>
      </c>
      <c r="D6646" s="287">
        <v>391.6</v>
      </c>
      <c r="E6646" s="287">
        <f t="shared" si="103"/>
        <v>8.3999999999999773</v>
      </c>
      <c r="F6646" s="288" t="s">
        <v>32</v>
      </c>
      <c r="G6646" s="289"/>
      <c r="H6646" s="290">
        <v>857996890</v>
      </c>
    </row>
    <row r="6647" spans="2:8" x14ac:dyDescent="0.3">
      <c r="B6647" s="286">
        <v>44467.503125000003</v>
      </c>
      <c r="C6647" s="287">
        <v>1000</v>
      </c>
      <c r="D6647" s="287">
        <v>979</v>
      </c>
      <c r="E6647" s="287">
        <f t="shared" si="103"/>
        <v>21</v>
      </c>
      <c r="F6647" s="288" t="s">
        <v>6564</v>
      </c>
      <c r="G6647" s="289" t="s">
        <v>6091</v>
      </c>
      <c r="H6647" s="290">
        <v>858000809</v>
      </c>
    </row>
    <row r="6648" spans="2:8" x14ac:dyDescent="0.3">
      <c r="B6648" s="286">
        <v>44467.503587962965</v>
      </c>
      <c r="C6648" s="287">
        <v>3000</v>
      </c>
      <c r="D6648" s="287">
        <v>2937</v>
      </c>
      <c r="E6648" s="287">
        <f t="shared" si="103"/>
        <v>63</v>
      </c>
      <c r="F6648" s="288" t="s">
        <v>6150</v>
      </c>
      <c r="G6648" s="289" t="s">
        <v>6124</v>
      </c>
      <c r="H6648" s="290">
        <v>858001431</v>
      </c>
    </row>
    <row r="6649" spans="2:8" x14ac:dyDescent="0.3">
      <c r="B6649" s="286">
        <v>44467.504027777781</v>
      </c>
      <c r="C6649" s="287">
        <v>1500</v>
      </c>
      <c r="D6649" s="287">
        <v>1468.5</v>
      </c>
      <c r="E6649" s="287">
        <f t="shared" si="103"/>
        <v>31.5</v>
      </c>
      <c r="F6649" s="288" t="s">
        <v>6145</v>
      </c>
      <c r="G6649" s="289" t="s">
        <v>6102</v>
      </c>
      <c r="H6649" s="290">
        <v>858002114</v>
      </c>
    </row>
    <row r="6650" spans="2:8" x14ac:dyDescent="0.3">
      <c r="B6650" s="286">
        <v>44467.504305555558</v>
      </c>
      <c r="C6650" s="287">
        <v>5000</v>
      </c>
      <c r="D6650" s="287">
        <v>4895</v>
      </c>
      <c r="E6650" s="287">
        <f t="shared" si="103"/>
        <v>105</v>
      </c>
      <c r="F6650" s="288" t="s">
        <v>6179</v>
      </c>
      <c r="G6650" s="289" t="s">
        <v>6185</v>
      </c>
      <c r="H6650" s="290">
        <v>858002545</v>
      </c>
    </row>
    <row r="6651" spans="2:8" x14ac:dyDescent="0.3">
      <c r="B6651" s="286">
        <v>44467.50440972222</v>
      </c>
      <c r="C6651" s="287">
        <v>300</v>
      </c>
      <c r="D6651" s="287">
        <v>293.7</v>
      </c>
      <c r="E6651" s="287">
        <f t="shared" si="103"/>
        <v>6.3000000000000114</v>
      </c>
      <c r="F6651" s="288" t="s">
        <v>32</v>
      </c>
      <c r="G6651" s="289"/>
      <c r="H6651" s="290">
        <v>858002727</v>
      </c>
    </row>
    <row r="6652" spans="2:8" x14ac:dyDescent="0.3">
      <c r="B6652" s="286">
        <v>44467.505162037036</v>
      </c>
      <c r="C6652" s="287">
        <v>498</v>
      </c>
      <c r="D6652" s="287">
        <v>487.54</v>
      </c>
      <c r="E6652" s="287">
        <f t="shared" si="103"/>
        <v>10.45999999999998</v>
      </c>
      <c r="F6652" s="288" t="s">
        <v>32</v>
      </c>
      <c r="G6652" s="289"/>
      <c r="H6652" s="290">
        <v>858003829</v>
      </c>
    </row>
    <row r="6653" spans="2:8" x14ac:dyDescent="0.3">
      <c r="B6653" s="286">
        <v>44467.505173611113</v>
      </c>
      <c r="C6653" s="287">
        <v>200</v>
      </c>
      <c r="D6653" s="287">
        <v>195.8</v>
      </c>
      <c r="E6653" s="287">
        <f t="shared" si="103"/>
        <v>4.1999999999999886</v>
      </c>
      <c r="F6653" s="288" t="s">
        <v>6132</v>
      </c>
      <c r="G6653" s="289" t="s">
        <v>6097</v>
      </c>
      <c r="H6653" s="290">
        <v>858003844</v>
      </c>
    </row>
    <row r="6654" spans="2:8" x14ac:dyDescent="0.3">
      <c r="B6654" s="286">
        <v>44467.505381944444</v>
      </c>
      <c r="C6654" s="287">
        <v>500</v>
      </c>
      <c r="D6654" s="287">
        <v>489.5</v>
      </c>
      <c r="E6654" s="287">
        <f t="shared" si="103"/>
        <v>10.5</v>
      </c>
      <c r="F6654" s="288" t="s">
        <v>6122</v>
      </c>
      <c r="G6654" s="289" t="s">
        <v>5886</v>
      </c>
      <c r="H6654" s="290">
        <v>858004112</v>
      </c>
    </row>
    <row r="6655" spans="2:8" x14ac:dyDescent="0.3">
      <c r="B6655" s="286">
        <v>44467.505462962959</v>
      </c>
      <c r="C6655" s="287">
        <v>300</v>
      </c>
      <c r="D6655" s="287">
        <v>293.7</v>
      </c>
      <c r="E6655" s="287">
        <f t="shared" si="103"/>
        <v>6.3000000000000114</v>
      </c>
      <c r="F6655" s="288" t="s">
        <v>6101</v>
      </c>
      <c r="G6655" s="289" t="s">
        <v>6106</v>
      </c>
      <c r="H6655" s="290">
        <v>858004236</v>
      </c>
    </row>
    <row r="6656" spans="2:8" x14ac:dyDescent="0.3">
      <c r="B6656" s="286">
        <v>44467.505462962959</v>
      </c>
      <c r="C6656" s="287">
        <v>400</v>
      </c>
      <c r="D6656" s="287">
        <v>391.6</v>
      </c>
      <c r="E6656" s="287">
        <f t="shared" si="103"/>
        <v>8.3999999999999773</v>
      </c>
      <c r="F6656" s="288" t="s">
        <v>6273</v>
      </c>
      <c r="G6656" s="289" t="s">
        <v>6163</v>
      </c>
      <c r="H6656" s="290">
        <v>858004232</v>
      </c>
    </row>
    <row r="6657" spans="2:8" x14ac:dyDescent="0.3">
      <c r="B6657" s="286">
        <v>44467.505578703705</v>
      </c>
      <c r="C6657" s="287">
        <v>300</v>
      </c>
      <c r="D6657" s="287">
        <v>293.7</v>
      </c>
      <c r="E6657" s="287">
        <f t="shared" si="103"/>
        <v>6.3000000000000114</v>
      </c>
      <c r="F6657" s="288" t="s">
        <v>6501</v>
      </c>
      <c r="G6657" s="289" t="s">
        <v>6163</v>
      </c>
      <c r="H6657" s="290">
        <v>858004413</v>
      </c>
    </row>
    <row r="6658" spans="2:8" x14ac:dyDescent="0.3">
      <c r="B6658" s="286">
        <v>44467.50577546296</v>
      </c>
      <c r="C6658" s="287">
        <v>1000</v>
      </c>
      <c r="D6658" s="287">
        <v>979</v>
      </c>
      <c r="E6658" s="287">
        <f t="shared" si="103"/>
        <v>21</v>
      </c>
      <c r="F6658" s="288" t="s">
        <v>5872</v>
      </c>
      <c r="G6658" s="289" t="s">
        <v>5879</v>
      </c>
      <c r="H6658" s="290">
        <v>858004827</v>
      </c>
    </row>
    <row r="6659" spans="2:8" x14ac:dyDescent="0.3">
      <c r="B6659" s="286">
        <v>44467.505868055552</v>
      </c>
      <c r="C6659" s="287">
        <v>50</v>
      </c>
      <c r="D6659" s="287">
        <v>46.1</v>
      </c>
      <c r="E6659" s="287">
        <f t="shared" si="103"/>
        <v>3.8999999999999986</v>
      </c>
      <c r="F6659" s="288" t="s">
        <v>32</v>
      </c>
      <c r="G6659" s="289"/>
      <c r="H6659" s="290">
        <v>858004946</v>
      </c>
    </row>
    <row r="6660" spans="2:8" x14ac:dyDescent="0.3">
      <c r="B6660" s="286">
        <v>44467.505902777775</v>
      </c>
      <c r="C6660" s="287">
        <v>300</v>
      </c>
      <c r="D6660" s="287">
        <v>293.7</v>
      </c>
      <c r="E6660" s="287">
        <f t="shared" si="103"/>
        <v>6.3000000000000114</v>
      </c>
      <c r="F6660" s="288" t="s">
        <v>32</v>
      </c>
      <c r="G6660" s="289"/>
      <c r="H6660" s="290">
        <v>858004981</v>
      </c>
    </row>
    <row r="6661" spans="2:8" x14ac:dyDescent="0.3">
      <c r="B6661" s="286">
        <v>44467.506620370368</v>
      </c>
      <c r="C6661" s="287">
        <v>1000</v>
      </c>
      <c r="D6661" s="287">
        <v>979</v>
      </c>
      <c r="E6661" s="287">
        <f t="shared" ref="E6661:E6724" si="104">C6661-D6661</f>
        <v>21</v>
      </c>
      <c r="F6661" s="288" t="s">
        <v>6122</v>
      </c>
      <c r="G6661" s="289" t="s">
        <v>6124</v>
      </c>
      <c r="H6661" s="290">
        <v>858006112</v>
      </c>
    </row>
    <row r="6662" spans="2:8" x14ac:dyDescent="0.3">
      <c r="B6662" s="286">
        <v>44467.506678240738</v>
      </c>
      <c r="C6662" s="287">
        <v>1000</v>
      </c>
      <c r="D6662" s="287">
        <v>979</v>
      </c>
      <c r="E6662" s="287">
        <f t="shared" si="104"/>
        <v>21</v>
      </c>
      <c r="F6662" s="288" t="s">
        <v>66</v>
      </c>
      <c r="G6662" s="289" t="s">
        <v>6124</v>
      </c>
      <c r="H6662" s="290">
        <v>858006191</v>
      </c>
    </row>
    <row r="6663" spans="2:8" x14ac:dyDescent="0.3">
      <c r="B6663" s="286">
        <v>44467.506701388891</v>
      </c>
      <c r="C6663" s="287">
        <v>5000</v>
      </c>
      <c r="D6663" s="287">
        <v>4895</v>
      </c>
      <c r="E6663" s="287">
        <f t="shared" si="104"/>
        <v>105</v>
      </c>
      <c r="F6663" s="288" t="s">
        <v>6142</v>
      </c>
      <c r="G6663" s="289" t="s">
        <v>6178</v>
      </c>
      <c r="H6663" s="290">
        <v>858006224</v>
      </c>
    </row>
    <row r="6664" spans="2:8" x14ac:dyDescent="0.3">
      <c r="B6664" s="286">
        <v>44467.506909722222</v>
      </c>
      <c r="C6664" s="287">
        <v>500</v>
      </c>
      <c r="D6664" s="287">
        <v>489.5</v>
      </c>
      <c r="E6664" s="287">
        <f t="shared" si="104"/>
        <v>10.5</v>
      </c>
      <c r="F6664" s="288" t="s">
        <v>5793</v>
      </c>
      <c r="G6664" s="289" t="s">
        <v>6186</v>
      </c>
      <c r="H6664" s="290">
        <v>858006535</v>
      </c>
    </row>
    <row r="6665" spans="2:8" x14ac:dyDescent="0.3">
      <c r="B6665" s="286">
        <v>44467.507743055554</v>
      </c>
      <c r="C6665" s="287">
        <v>100</v>
      </c>
      <c r="D6665" s="287">
        <v>96.1</v>
      </c>
      <c r="E6665" s="287">
        <f t="shared" si="104"/>
        <v>3.9000000000000057</v>
      </c>
      <c r="F6665" s="288" t="s">
        <v>6115</v>
      </c>
      <c r="G6665" s="289" t="s">
        <v>6102</v>
      </c>
      <c r="H6665" s="290">
        <v>858007853</v>
      </c>
    </row>
    <row r="6666" spans="2:8" x14ac:dyDescent="0.3">
      <c r="B6666" s="286">
        <v>44467.507800925923</v>
      </c>
      <c r="C6666" s="287">
        <v>3000</v>
      </c>
      <c r="D6666" s="287">
        <v>2907</v>
      </c>
      <c r="E6666" s="287">
        <f t="shared" si="104"/>
        <v>93</v>
      </c>
      <c r="F6666" s="288" t="s">
        <v>6149</v>
      </c>
      <c r="G6666" s="289" t="s">
        <v>6102</v>
      </c>
      <c r="H6666" s="290">
        <v>858007936</v>
      </c>
    </row>
    <row r="6667" spans="2:8" x14ac:dyDescent="0.3">
      <c r="B6667" s="286">
        <v>44467.507824074077</v>
      </c>
      <c r="C6667" s="287">
        <v>250</v>
      </c>
      <c r="D6667" s="287">
        <v>244.75</v>
      </c>
      <c r="E6667" s="287">
        <f t="shared" si="104"/>
        <v>5.25</v>
      </c>
      <c r="F6667" s="288" t="s">
        <v>6220</v>
      </c>
      <c r="G6667" s="289" t="s">
        <v>6099</v>
      </c>
      <c r="H6667" s="290">
        <v>858007996</v>
      </c>
    </row>
    <row r="6668" spans="2:8" x14ac:dyDescent="0.3">
      <c r="B6668" s="286">
        <v>44467.5078587963</v>
      </c>
      <c r="C6668" s="287">
        <v>300</v>
      </c>
      <c r="D6668" s="287">
        <v>293.7</v>
      </c>
      <c r="E6668" s="287">
        <f t="shared" si="104"/>
        <v>6.3000000000000114</v>
      </c>
      <c r="F6668" s="288" t="s">
        <v>32</v>
      </c>
      <c r="G6668" s="289"/>
      <c r="H6668" s="290">
        <v>858008057</v>
      </c>
    </row>
    <row r="6669" spans="2:8" x14ac:dyDescent="0.3">
      <c r="B6669" s="286">
        <v>44467.5078587963</v>
      </c>
      <c r="C6669" s="287">
        <v>300</v>
      </c>
      <c r="D6669" s="287">
        <v>293.7</v>
      </c>
      <c r="E6669" s="287">
        <f t="shared" si="104"/>
        <v>6.3000000000000114</v>
      </c>
      <c r="F6669" s="288" t="s">
        <v>32</v>
      </c>
      <c r="G6669" s="289"/>
      <c r="H6669" s="290">
        <v>858008053</v>
      </c>
    </row>
    <row r="6670" spans="2:8" x14ac:dyDescent="0.3">
      <c r="B6670" s="286">
        <v>44467.508773148147</v>
      </c>
      <c r="C6670" s="287">
        <v>100</v>
      </c>
      <c r="D6670" s="287">
        <v>96.1</v>
      </c>
      <c r="E6670" s="287">
        <f t="shared" si="104"/>
        <v>3.9000000000000057</v>
      </c>
      <c r="F6670" s="288" t="s">
        <v>32</v>
      </c>
      <c r="G6670" s="289"/>
      <c r="H6670" s="290">
        <v>858009495</v>
      </c>
    </row>
    <row r="6671" spans="2:8" x14ac:dyDescent="0.3">
      <c r="B6671" s="286">
        <v>44467.50886574074</v>
      </c>
      <c r="C6671" s="287">
        <v>500</v>
      </c>
      <c r="D6671" s="287">
        <v>489.5</v>
      </c>
      <c r="E6671" s="287">
        <f t="shared" si="104"/>
        <v>10.5</v>
      </c>
      <c r="F6671" s="288" t="s">
        <v>6287</v>
      </c>
      <c r="G6671" s="289" t="s">
        <v>6099</v>
      </c>
      <c r="H6671" s="290">
        <v>858009634</v>
      </c>
    </row>
    <row r="6672" spans="2:8" x14ac:dyDescent="0.3">
      <c r="B6672" s="286">
        <v>44467.509467592594</v>
      </c>
      <c r="C6672" s="287">
        <v>100</v>
      </c>
      <c r="D6672" s="287">
        <v>96.1</v>
      </c>
      <c r="E6672" s="287">
        <f t="shared" si="104"/>
        <v>3.9000000000000057</v>
      </c>
      <c r="F6672" s="288" t="s">
        <v>32</v>
      </c>
      <c r="G6672" s="289"/>
      <c r="H6672" s="290">
        <v>858010534</v>
      </c>
    </row>
    <row r="6673" spans="2:8" x14ac:dyDescent="0.3">
      <c r="B6673" s="286">
        <v>44467.509606481479</v>
      </c>
      <c r="C6673" s="287">
        <v>300</v>
      </c>
      <c r="D6673" s="287">
        <v>293.7</v>
      </c>
      <c r="E6673" s="287">
        <f t="shared" si="104"/>
        <v>6.3000000000000114</v>
      </c>
      <c r="F6673" s="288" t="s">
        <v>5903</v>
      </c>
      <c r="G6673" s="289" t="s">
        <v>6141</v>
      </c>
      <c r="H6673" s="290">
        <v>858010737</v>
      </c>
    </row>
    <row r="6674" spans="2:8" x14ac:dyDescent="0.3">
      <c r="B6674" s="286">
        <v>44467.510844907411</v>
      </c>
      <c r="C6674" s="287">
        <v>500</v>
      </c>
      <c r="D6674" s="287">
        <v>489.5</v>
      </c>
      <c r="E6674" s="287">
        <f t="shared" si="104"/>
        <v>10.5</v>
      </c>
      <c r="F6674" s="288" t="s">
        <v>6146</v>
      </c>
      <c r="G6674" s="289" t="s">
        <v>6141</v>
      </c>
      <c r="H6674" s="290">
        <v>858012670</v>
      </c>
    </row>
    <row r="6675" spans="2:8" x14ac:dyDescent="0.3">
      <c r="B6675" s="286">
        <v>44467.51085648148</v>
      </c>
      <c r="C6675" s="287">
        <v>500</v>
      </c>
      <c r="D6675" s="287">
        <v>489.5</v>
      </c>
      <c r="E6675" s="287">
        <f t="shared" si="104"/>
        <v>10.5</v>
      </c>
      <c r="F6675" s="288" t="s">
        <v>6098</v>
      </c>
      <c r="G6675" s="289" t="s">
        <v>6124</v>
      </c>
      <c r="H6675" s="290">
        <v>858012694</v>
      </c>
    </row>
    <row r="6676" spans="2:8" x14ac:dyDescent="0.3">
      <c r="B6676" s="286">
        <v>44467.511018518519</v>
      </c>
      <c r="C6676" s="287">
        <v>1000</v>
      </c>
      <c r="D6676" s="287">
        <v>979</v>
      </c>
      <c r="E6676" s="287">
        <f t="shared" si="104"/>
        <v>21</v>
      </c>
      <c r="F6676" s="288" t="s">
        <v>6105</v>
      </c>
      <c r="G6676" s="289" t="s">
        <v>6124</v>
      </c>
      <c r="H6676" s="290">
        <v>858012930</v>
      </c>
    </row>
    <row r="6677" spans="2:8" x14ac:dyDescent="0.3">
      <c r="B6677" s="286">
        <v>44467.511261574073</v>
      </c>
      <c r="C6677" s="287">
        <v>500</v>
      </c>
      <c r="D6677" s="287">
        <v>489.5</v>
      </c>
      <c r="E6677" s="287">
        <f t="shared" si="104"/>
        <v>10.5</v>
      </c>
      <c r="F6677" s="288" t="s">
        <v>6239</v>
      </c>
      <c r="G6677" s="289" t="s">
        <v>6130</v>
      </c>
      <c r="H6677" s="290">
        <v>858013352</v>
      </c>
    </row>
    <row r="6678" spans="2:8" x14ac:dyDescent="0.3">
      <c r="B6678" s="286">
        <v>44467.511319444442</v>
      </c>
      <c r="C6678" s="287">
        <v>300</v>
      </c>
      <c r="D6678" s="287">
        <v>293.7</v>
      </c>
      <c r="E6678" s="287">
        <f t="shared" si="104"/>
        <v>6.3000000000000114</v>
      </c>
      <c r="F6678" s="288" t="s">
        <v>32</v>
      </c>
      <c r="G6678" s="289"/>
      <c r="H6678" s="290">
        <v>858013426</v>
      </c>
    </row>
    <row r="6679" spans="2:8" x14ac:dyDescent="0.3">
      <c r="B6679" s="286">
        <v>44467.512916666667</v>
      </c>
      <c r="C6679" s="287">
        <v>1000</v>
      </c>
      <c r="D6679" s="287">
        <v>979</v>
      </c>
      <c r="E6679" s="287">
        <f t="shared" si="104"/>
        <v>21</v>
      </c>
      <c r="F6679" s="288" t="s">
        <v>6247</v>
      </c>
      <c r="G6679" s="289" t="s">
        <v>6130</v>
      </c>
      <c r="H6679" s="290">
        <v>858015902</v>
      </c>
    </row>
    <row r="6680" spans="2:8" x14ac:dyDescent="0.3">
      <c r="B6680" s="286">
        <v>44467.514027777775</v>
      </c>
      <c r="C6680" s="287">
        <v>300</v>
      </c>
      <c r="D6680" s="287">
        <v>293.7</v>
      </c>
      <c r="E6680" s="287">
        <f t="shared" si="104"/>
        <v>6.3000000000000114</v>
      </c>
      <c r="F6680" s="288" t="s">
        <v>32</v>
      </c>
      <c r="G6680" s="289"/>
      <c r="H6680" s="290">
        <v>858017634</v>
      </c>
    </row>
    <row r="6681" spans="2:8" x14ac:dyDescent="0.3">
      <c r="B6681" s="286">
        <v>44467.514664351853</v>
      </c>
      <c r="C6681" s="287">
        <v>300</v>
      </c>
      <c r="D6681" s="287">
        <v>293.7</v>
      </c>
      <c r="E6681" s="287">
        <f t="shared" si="104"/>
        <v>6.3000000000000114</v>
      </c>
      <c r="F6681" s="288" t="s">
        <v>6101</v>
      </c>
      <c r="G6681" s="289" t="s">
        <v>6205</v>
      </c>
      <c r="H6681" s="290">
        <v>858018571</v>
      </c>
    </row>
    <row r="6682" spans="2:8" x14ac:dyDescent="0.3">
      <c r="B6682" s="286">
        <v>44467.514826388891</v>
      </c>
      <c r="C6682" s="287">
        <v>500</v>
      </c>
      <c r="D6682" s="287">
        <v>489.5</v>
      </c>
      <c r="E6682" s="287">
        <f t="shared" si="104"/>
        <v>10.5</v>
      </c>
      <c r="F6682" s="288" t="s">
        <v>32</v>
      </c>
      <c r="G6682" s="289"/>
      <c r="H6682" s="290">
        <v>858018838</v>
      </c>
    </row>
    <row r="6683" spans="2:8" x14ac:dyDescent="0.3">
      <c r="B6683" s="286">
        <v>44467.515150462961</v>
      </c>
      <c r="C6683" s="287">
        <v>1000</v>
      </c>
      <c r="D6683" s="287">
        <v>979</v>
      </c>
      <c r="E6683" s="287">
        <f t="shared" si="104"/>
        <v>21</v>
      </c>
      <c r="F6683" s="288" t="s">
        <v>6266</v>
      </c>
      <c r="G6683" s="289" t="s">
        <v>6102</v>
      </c>
      <c r="H6683" s="290">
        <v>858019276</v>
      </c>
    </row>
    <row r="6684" spans="2:8" x14ac:dyDescent="0.3">
      <c r="B6684" s="286">
        <v>44467.515520833331</v>
      </c>
      <c r="C6684" s="287">
        <v>300</v>
      </c>
      <c r="D6684" s="287">
        <v>293.7</v>
      </c>
      <c r="E6684" s="287">
        <f t="shared" si="104"/>
        <v>6.3000000000000114</v>
      </c>
      <c r="F6684" s="288" t="s">
        <v>6096</v>
      </c>
      <c r="G6684" s="289" t="s">
        <v>6099</v>
      </c>
      <c r="H6684" s="290">
        <v>858019882</v>
      </c>
    </row>
    <row r="6685" spans="2:8" x14ac:dyDescent="0.3">
      <c r="B6685" s="286">
        <v>44467.515949074077</v>
      </c>
      <c r="C6685" s="287">
        <v>300</v>
      </c>
      <c r="D6685" s="287">
        <v>293.7</v>
      </c>
      <c r="E6685" s="287">
        <f t="shared" si="104"/>
        <v>6.3000000000000114</v>
      </c>
      <c r="F6685" s="288" t="s">
        <v>6148</v>
      </c>
      <c r="G6685" s="289" t="s">
        <v>6121</v>
      </c>
      <c r="H6685" s="290">
        <v>858020493</v>
      </c>
    </row>
    <row r="6686" spans="2:8" x14ac:dyDescent="0.3">
      <c r="B6686" s="286">
        <v>44467.516435185185</v>
      </c>
      <c r="C6686" s="287">
        <v>1000</v>
      </c>
      <c r="D6686" s="287">
        <v>969</v>
      </c>
      <c r="E6686" s="287">
        <f t="shared" si="104"/>
        <v>31</v>
      </c>
      <c r="F6686" s="288" t="s">
        <v>5819</v>
      </c>
      <c r="G6686" s="289" t="s">
        <v>6163</v>
      </c>
      <c r="H6686" s="290">
        <v>858021190</v>
      </c>
    </row>
    <row r="6687" spans="2:8" x14ac:dyDescent="0.3">
      <c r="B6687" s="286">
        <v>44467.517534722225</v>
      </c>
      <c r="C6687" s="287">
        <v>10000</v>
      </c>
      <c r="D6687" s="287">
        <v>9790</v>
      </c>
      <c r="E6687" s="287">
        <f t="shared" si="104"/>
        <v>210</v>
      </c>
      <c r="F6687" s="288" t="s">
        <v>6175</v>
      </c>
      <c r="G6687" s="289" t="s">
        <v>6099</v>
      </c>
      <c r="H6687" s="290">
        <v>858022764</v>
      </c>
    </row>
    <row r="6688" spans="2:8" x14ac:dyDescent="0.3">
      <c r="B6688" s="286">
        <v>44467.519120370373</v>
      </c>
      <c r="C6688" s="287">
        <v>300</v>
      </c>
      <c r="D6688" s="287">
        <v>293.7</v>
      </c>
      <c r="E6688" s="287">
        <f t="shared" si="104"/>
        <v>6.3000000000000114</v>
      </c>
      <c r="F6688" s="288" t="s">
        <v>6105</v>
      </c>
      <c r="G6688" s="289" t="s">
        <v>5892</v>
      </c>
      <c r="H6688" s="290">
        <v>858024939</v>
      </c>
    </row>
    <row r="6689" spans="2:8" x14ac:dyDescent="0.3">
      <c r="B6689" s="286">
        <v>44467.519155092596</v>
      </c>
      <c r="C6689" s="287">
        <v>500</v>
      </c>
      <c r="D6689" s="287">
        <v>489.5</v>
      </c>
      <c r="E6689" s="287">
        <f t="shared" si="104"/>
        <v>10.5</v>
      </c>
      <c r="F6689" s="288" t="s">
        <v>32</v>
      </c>
      <c r="G6689" s="289"/>
      <c r="H6689" s="290">
        <v>858024978</v>
      </c>
    </row>
    <row r="6690" spans="2:8" x14ac:dyDescent="0.3">
      <c r="B6690" s="286">
        <v>44467.519178240742</v>
      </c>
      <c r="C6690" s="287">
        <v>750</v>
      </c>
      <c r="D6690" s="287">
        <v>734.25</v>
      </c>
      <c r="E6690" s="287">
        <f t="shared" si="104"/>
        <v>15.75</v>
      </c>
      <c r="F6690" s="288" t="s">
        <v>6105</v>
      </c>
      <c r="G6690" s="289" t="s">
        <v>6141</v>
      </c>
      <c r="H6690" s="290">
        <v>858025007</v>
      </c>
    </row>
    <row r="6691" spans="2:8" x14ac:dyDescent="0.3">
      <c r="B6691" s="286">
        <v>44467.520833333336</v>
      </c>
      <c r="C6691" s="287">
        <v>3000</v>
      </c>
      <c r="D6691" s="287">
        <v>2937</v>
      </c>
      <c r="E6691" s="287">
        <f t="shared" si="104"/>
        <v>63</v>
      </c>
      <c r="F6691" s="288" t="s">
        <v>6411</v>
      </c>
      <c r="G6691" s="289" t="s">
        <v>6205</v>
      </c>
      <c r="H6691" s="290">
        <v>858027289</v>
      </c>
    </row>
    <row r="6692" spans="2:8" x14ac:dyDescent="0.3">
      <c r="B6692" s="286">
        <v>44467.521018518521</v>
      </c>
      <c r="C6692" s="287">
        <v>500</v>
      </c>
      <c r="D6692" s="287">
        <v>489.5</v>
      </c>
      <c r="E6692" s="287">
        <f t="shared" si="104"/>
        <v>10.5</v>
      </c>
      <c r="F6692" s="288" t="s">
        <v>6207</v>
      </c>
      <c r="G6692" s="289" t="s">
        <v>6097</v>
      </c>
      <c r="H6692" s="290">
        <v>858027610</v>
      </c>
    </row>
    <row r="6693" spans="2:8" x14ac:dyDescent="0.3">
      <c r="B6693" s="286">
        <v>44467.52134259259</v>
      </c>
      <c r="C6693" s="287">
        <v>3000</v>
      </c>
      <c r="D6693" s="287">
        <v>2937</v>
      </c>
      <c r="E6693" s="287">
        <f t="shared" si="104"/>
        <v>63</v>
      </c>
      <c r="F6693" s="288" t="s">
        <v>6111</v>
      </c>
      <c r="G6693" s="289" t="s">
        <v>6099</v>
      </c>
      <c r="H6693" s="290">
        <v>858028139</v>
      </c>
    </row>
    <row r="6694" spans="2:8" x14ac:dyDescent="0.3">
      <c r="B6694" s="286">
        <v>44467.52134259259</v>
      </c>
      <c r="C6694" s="287">
        <v>200</v>
      </c>
      <c r="D6694" s="287">
        <v>195.8</v>
      </c>
      <c r="E6694" s="287">
        <f t="shared" si="104"/>
        <v>4.1999999999999886</v>
      </c>
      <c r="F6694" s="288" t="s">
        <v>6111</v>
      </c>
      <c r="G6694" s="289" t="s">
        <v>6102</v>
      </c>
      <c r="H6694" s="290">
        <v>858028138</v>
      </c>
    </row>
    <row r="6695" spans="2:8" x14ac:dyDescent="0.3">
      <c r="B6695" s="286">
        <v>44467.522858796299</v>
      </c>
      <c r="C6695" s="287">
        <v>200</v>
      </c>
      <c r="D6695" s="287">
        <v>195.8</v>
      </c>
      <c r="E6695" s="287">
        <f t="shared" si="104"/>
        <v>4.1999999999999886</v>
      </c>
      <c r="F6695" s="288" t="s">
        <v>32</v>
      </c>
      <c r="G6695" s="289"/>
      <c r="H6695" s="290">
        <v>858030459</v>
      </c>
    </row>
    <row r="6696" spans="2:8" x14ac:dyDescent="0.3">
      <c r="B6696" s="286">
        <v>44467.524212962962</v>
      </c>
      <c r="C6696" s="287">
        <v>1000</v>
      </c>
      <c r="D6696" s="287">
        <v>979</v>
      </c>
      <c r="E6696" s="287">
        <f t="shared" si="104"/>
        <v>21</v>
      </c>
      <c r="F6696" s="288" t="s">
        <v>32</v>
      </c>
      <c r="G6696" s="289"/>
      <c r="H6696" s="290">
        <v>858032345</v>
      </c>
    </row>
    <row r="6697" spans="2:8" x14ac:dyDescent="0.3">
      <c r="B6697" s="286">
        <v>44467.524930555555</v>
      </c>
      <c r="C6697" s="287">
        <v>1000</v>
      </c>
      <c r="D6697" s="287">
        <v>979</v>
      </c>
      <c r="E6697" s="287">
        <f t="shared" si="104"/>
        <v>21</v>
      </c>
      <c r="F6697" s="288" t="s">
        <v>6221</v>
      </c>
      <c r="G6697" s="289" t="s">
        <v>6128</v>
      </c>
      <c r="H6697" s="290">
        <v>858033390</v>
      </c>
    </row>
    <row r="6698" spans="2:8" x14ac:dyDescent="0.3">
      <c r="B6698" s="286">
        <v>44467.526631944442</v>
      </c>
      <c r="C6698" s="287">
        <v>400</v>
      </c>
      <c r="D6698" s="287">
        <v>391.6</v>
      </c>
      <c r="E6698" s="287">
        <f t="shared" si="104"/>
        <v>8.3999999999999773</v>
      </c>
      <c r="F6698" s="288" t="s">
        <v>66</v>
      </c>
      <c r="G6698" s="289" t="s">
        <v>6186</v>
      </c>
      <c r="H6698" s="290">
        <v>858036063</v>
      </c>
    </row>
    <row r="6699" spans="2:8" x14ac:dyDescent="0.3">
      <c r="B6699" s="286">
        <v>44467.527106481481</v>
      </c>
      <c r="C6699" s="287">
        <v>500</v>
      </c>
      <c r="D6699" s="287">
        <v>489.5</v>
      </c>
      <c r="E6699" s="287">
        <f t="shared" si="104"/>
        <v>10.5</v>
      </c>
      <c r="F6699" s="288" t="s">
        <v>32</v>
      </c>
      <c r="G6699" s="289"/>
      <c r="H6699" s="290">
        <v>858036664</v>
      </c>
    </row>
    <row r="6700" spans="2:8" x14ac:dyDescent="0.3">
      <c r="B6700" s="286">
        <v>44467.527731481481</v>
      </c>
      <c r="C6700" s="287">
        <v>200</v>
      </c>
      <c r="D6700" s="287">
        <v>195.8</v>
      </c>
      <c r="E6700" s="287">
        <f t="shared" si="104"/>
        <v>4.1999999999999886</v>
      </c>
      <c r="F6700" s="288" t="s">
        <v>6565</v>
      </c>
      <c r="G6700" s="289" t="s">
        <v>67</v>
      </c>
      <c r="H6700" s="290">
        <v>858037600</v>
      </c>
    </row>
    <row r="6701" spans="2:8" x14ac:dyDescent="0.3">
      <c r="B6701" s="286">
        <v>44467.527881944443</v>
      </c>
      <c r="C6701" s="287">
        <v>1000</v>
      </c>
      <c r="D6701" s="287">
        <v>979</v>
      </c>
      <c r="E6701" s="287">
        <f t="shared" si="104"/>
        <v>21</v>
      </c>
      <c r="F6701" s="288" t="s">
        <v>6179</v>
      </c>
      <c r="G6701" s="289" t="s">
        <v>6130</v>
      </c>
      <c r="H6701" s="290">
        <v>858037844</v>
      </c>
    </row>
    <row r="6702" spans="2:8" x14ac:dyDescent="0.3">
      <c r="B6702" s="286">
        <v>44467.527997685182</v>
      </c>
      <c r="C6702" s="287">
        <v>100</v>
      </c>
      <c r="D6702" s="287">
        <v>96.1</v>
      </c>
      <c r="E6702" s="287">
        <f t="shared" si="104"/>
        <v>3.9000000000000057</v>
      </c>
      <c r="F6702" s="288" t="s">
        <v>32</v>
      </c>
      <c r="G6702" s="289"/>
      <c r="H6702" s="290">
        <v>858038062</v>
      </c>
    </row>
    <row r="6703" spans="2:8" x14ac:dyDescent="0.3">
      <c r="B6703" s="286">
        <v>44467.528715277775</v>
      </c>
      <c r="C6703" s="287">
        <v>500</v>
      </c>
      <c r="D6703" s="287">
        <v>489.5</v>
      </c>
      <c r="E6703" s="287">
        <f t="shared" si="104"/>
        <v>10.5</v>
      </c>
      <c r="F6703" s="288" t="s">
        <v>32</v>
      </c>
      <c r="G6703" s="289"/>
      <c r="H6703" s="290">
        <v>858039158</v>
      </c>
    </row>
    <row r="6704" spans="2:8" x14ac:dyDescent="0.3">
      <c r="B6704" s="286">
        <v>44467.528865740744</v>
      </c>
      <c r="C6704" s="287">
        <v>500</v>
      </c>
      <c r="D6704" s="287">
        <v>489.5</v>
      </c>
      <c r="E6704" s="287">
        <f t="shared" si="104"/>
        <v>10.5</v>
      </c>
      <c r="F6704" s="288" t="s">
        <v>6105</v>
      </c>
      <c r="G6704" s="289" t="s">
        <v>6117</v>
      </c>
      <c r="H6704" s="290">
        <v>858039363</v>
      </c>
    </row>
    <row r="6705" spans="2:8" x14ac:dyDescent="0.3">
      <c r="B6705" s="286">
        <v>44467.530092592591</v>
      </c>
      <c r="C6705" s="287">
        <v>300</v>
      </c>
      <c r="D6705" s="287">
        <v>293.7</v>
      </c>
      <c r="E6705" s="287">
        <f t="shared" si="104"/>
        <v>6.3000000000000114</v>
      </c>
      <c r="F6705" s="288" t="s">
        <v>32</v>
      </c>
      <c r="G6705" s="289"/>
      <c r="H6705" s="290">
        <v>858041246</v>
      </c>
    </row>
    <row r="6706" spans="2:8" x14ac:dyDescent="0.3">
      <c r="B6706" s="286">
        <v>44467.530312499999</v>
      </c>
      <c r="C6706" s="287">
        <v>100</v>
      </c>
      <c r="D6706" s="287">
        <v>96.1</v>
      </c>
      <c r="E6706" s="287">
        <f t="shared" si="104"/>
        <v>3.9000000000000057</v>
      </c>
      <c r="F6706" s="288" t="s">
        <v>32</v>
      </c>
      <c r="G6706" s="289"/>
      <c r="H6706" s="290">
        <v>858041554</v>
      </c>
    </row>
    <row r="6707" spans="2:8" x14ac:dyDescent="0.3">
      <c r="B6707" s="286">
        <v>44467.530324074076</v>
      </c>
      <c r="C6707" s="287">
        <v>200</v>
      </c>
      <c r="D6707" s="287">
        <v>195.8</v>
      </c>
      <c r="E6707" s="287">
        <f t="shared" si="104"/>
        <v>4.1999999999999886</v>
      </c>
      <c r="F6707" s="288" t="s">
        <v>6126</v>
      </c>
      <c r="G6707" s="289" t="s">
        <v>6121</v>
      </c>
      <c r="H6707" s="290">
        <v>858041579</v>
      </c>
    </row>
    <row r="6708" spans="2:8" x14ac:dyDescent="0.3">
      <c r="B6708" s="286">
        <v>44467.530902777777</v>
      </c>
      <c r="C6708" s="287">
        <v>200</v>
      </c>
      <c r="D6708" s="287">
        <v>195.8</v>
      </c>
      <c r="E6708" s="287">
        <f t="shared" si="104"/>
        <v>4.1999999999999886</v>
      </c>
      <c r="F6708" s="288" t="s">
        <v>6443</v>
      </c>
      <c r="G6708" s="289" t="s">
        <v>6121</v>
      </c>
      <c r="H6708" s="290">
        <v>858042515</v>
      </c>
    </row>
    <row r="6709" spans="2:8" x14ac:dyDescent="0.3">
      <c r="B6709" s="286">
        <v>44467.531006944446</v>
      </c>
      <c r="C6709" s="287">
        <v>300</v>
      </c>
      <c r="D6709" s="287">
        <v>293.7</v>
      </c>
      <c r="E6709" s="287">
        <f t="shared" si="104"/>
        <v>6.3000000000000114</v>
      </c>
      <c r="F6709" s="288" t="s">
        <v>6123</v>
      </c>
      <c r="G6709" s="289" t="s">
        <v>6104</v>
      </c>
      <c r="H6709" s="290">
        <v>858042640</v>
      </c>
    </row>
    <row r="6710" spans="2:8" x14ac:dyDescent="0.3">
      <c r="B6710" s="286">
        <v>44467.531805555554</v>
      </c>
      <c r="C6710" s="287">
        <v>300</v>
      </c>
      <c r="D6710" s="287">
        <v>293.7</v>
      </c>
      <c r="E6710" s="287">
        <f t="shared" si="104"/>
        <v>6.3000000000000114</v>
      </c>
      <c r="F6710" s="288" t="s">
        <v>32</v>
      </c>
      <c r="G6710" s="289"/>
      <c r="H6710" s="290">
        <v>858043947</v>
      </c>
    </row>
    <row r="6711" spans="2:8" x14ac:dyDescent="0.3">
      <c r="B6711" s="286">
        <v>44467.534004629626</v>
      </c>
      <c r="C6711" s="287">
        <v>300</v>
      </c>
      <c r="D6711" s="287">
        <v>293.7</v>
      </c>
      <c r="E6711" s="287">
        <f t="shared" si="104"/>
        <v>6.3000000000000114</v>
      </c>
      <c r="F6711" s="288" t="s">
        <v>6100</v>
      </c>
      <c r="G6711" s="289" t="s">
        <v>6130</v>
      </c>
      <c r="H6711" s="290">
        <v>858047238</v>
      </c>
    </row>
    <row r="6712" spans="2:8" x14ac:dyDescent="0.3">
      <c r="B6712" s="286">
        <v>44467.534224537034</v>
      </c>
      <c r="C6712" s="287">
        <v>150</v>
      </c>
      <c r="D6712" s="287">
        <v>146.1</v>
      </c>
      <c r="E6712" s="287">
        <f t="shared" si="104"/>
        <v>3.9000000000000057</v>
      </c>
      <c r="F6712" s="288" t="s">
        <v>32</v>
      </c>
      <c r="G6712" s="289"/>
      <c r="H6712" s="290">
        <v>858047631</v>
      </c>
    </row>
    <row r="6713" spans="2:8" x14ac:dyDescent="0.3">
      <c r="B6713" s="286">
        <v>44467.535266203704</v>
      </c>
      <c r="C6713" s="287">
        <v>300</v>
      </c>
      <c r="D6713" s="287">
        <v>293.7</v>
      </c>
      <c r="E6713" s="287">
        <f t="shared" si="104"/>
        <v>6.3000000000000114</v>
      </c>
      <c r="F6713" s="288" t="s">
        <v>32</v>
      </c>
      <c r="G6713" s="289"/>
      <c r="H6713" s="290">
        <v>858049140</v>
      </c>
    </row>
    <row r="6714" spans="2:8" x14ac:dyDescent="0.3">
      <c r="B6714" s="286">
        <v>44467.535324074073</v>
      </c>
      <c r="C6714" s="287">
        <v>100</v>
      </c>
      <c r="D6714" s="287">
        <v>96.1</v>
      </c>
      <c r="E6714" s="287">
        <f t="shared" si="104"/>
        <v>3.9000000000000057</v>
      </c>
      <c r="F6714" s="288" t="s">
        <v>32</v>
      </c>
      <c r="G6714" s="289"/>
      <c r="H6714" s="290">
        <v>858049231</v>
      </c>
    </row>
    <row r="6715" spans="2:8" x14ac:dyDescent="0.3">
      <c r="B6715" s="286">
        <v>44467.535914351851</v>
      </c>
      <c r="C6715" s="287">
        <v>1000</v>
      </c>
      <c r="D6715" s="287">
        <v>979</v>
      </c>
      <c r="E6715" s="287">
        <f t="shared" si="104"/>
        <v>21</v>
      </c>
      <c r="F6715" s="288" t="s">
        <v>6111</v>
      </c>
      <c r="G6715" s="289" t="s">
        <v>6093</v>
      </c>
      <c r="H6715" s="290">
        <v>858050105</v>
      </c>
    </row>
    <row r="6716" spans="2:8" x14ac:dyDescent="0.3">
      <c r="B6716" s="286">
        <v>44467.536527777775</v>
      </c>
      <c r="C6716" s="287">
        <v>400</v>
      </c>
      <c r="D6716" s="287">
        <v>391.6</v>
      </c>
      <c r="E6716" s="287">
        <f t="shared" si="104"/>
        <v>8.3999999999999773</v>
      </c>
      <c r="F6716" s="288" t="s">
        <v>6287</v>
      </c>
      <c r="G6716" s="289" t="s">
        <v>6099</v>
      </c>
      <c r="H6716" s="290">
        <v>858051050</v>
      </c>
    </row>
    <row r="6717" spans="2:8" x14ac:dyDescent="0.3">
      <c r="B6717" s="286">
        <v>44467.536712962959</v>
      </c>
      <c r="C6717" s="287">
        <v>100</v>
      </c>
      <c r="D6717" s="287">
        <v>96.1</v>
      </c>
      <c r="E6717" s="287">
        <f t="shared" si="104"/>
        <v>3.9000000000000057</v>
      </c>
      <c r="F6717" s="288" t="s">
        <v>32</v>
      </c>
      <c r="G6717" s="289"/>
      <c r="H6717" s="290">
        <v>858051310</v>
      </c>
    </row>
    <row r="6718" spans="2:8" x14ac:dyDescent="0.3">
      <c r="B6718" s="286">
        <v>44467.53702546296</v>
      </c>
      <c r="C6718" s="287">
        <v>60</v>
      </c>
      <c r="D6718" s="287">
        <v>56.1</v>
      </c>
      <c r="E6718" s="287">
        <f t="shared" si="104"/>
        <v>3.8999999999999986</v>
      </c>
      <c r="F6718" s="288" t="s">
        <v>6175</v>
      </c>
      <c r="G6718" s="289" t="s">
        <v>6097</v>
      </c>
      <c r="H6718" s="290">
        <v>858051827</v>
      </c>
    </row>
    <row r="6719" spans="2:8" x14ac:dyDescent="0.3">
      <c r="B6719" s="286">
        <v>44467.537152777775</v>
      </c>
      <c r="C6719" s="287">
        <v>3000</v>
      </c>
      <c r="D6719" s="287">
        <v>2937</v>
      </c>
      <c r="E6719" s="287">
        <f t="shared" si="104"/>
        <v>63</v>
      </c>
      <c r="F6719" s="288" t="s">
        <v>6150</v>
      </c>
      <c r="G6719" s="289" t="s">
        <v>6099</v>
      </c>
      <c r="H6719" s="290">
        <v>858052000</v>
      </c>
    </row>
    <row r="6720" spans="2:8" x14ac:dyDescent="0.3">
      <c r="B6720" s="286">
        <v>44467.538032407407</v>
      </c>
      <c r="C6720" s="287">
        <v>10</v>
      </c>
      <c r="D6720" s="287">
        <v>6.1</v>
      </c>
      <c r="E6720" s="287">
        <f t="shared" si="104"/>
        <v>3.9000000000000004</v>
      </c>
      <c r="F6720" s="288" t="s">
        <v>6455</v>
      </c>
      <c r="G6720" s="289" t="s">
        <v>6186</v>
      </c>
      <c r="H6720" s="290">
        <v>858053277</v>
      </c>
    </row>
    <row r="6721" spans="2:8" x14ac:dyDescent="0.3">
      <c r="B6721" s="286">
        <v>44467.5390625</v>
      </c>
      <c r="C6721" s="287">
        <v>500</v>
      </c>
      <c r="D6721" s="287">
        <v>489.5</v>
      </c>
      <c r="E6721" s="287">
        <f t="shared" si="104"/>
        <v>10.5</v>
      </c>
      <c r="F6721" s="288" t="s">
        <v>6105</v>
      </c>
      <c r="G6721" s="289" t="s">
        <v>6093</v>
      </c>
      <c r="H6721" s="290">
        <v>858054906</v>
      </c>
    </row>
    <row r="6722" spans="2:8" x14ac:dyDescent="0.3">
      <c r="B6722" s="286">
        <v>44467.539270833331</v>
      </c>
      <c r="C6722" s="287">
        <v>1000</v>
      </c>
      <c r="D6722" s="287">
        <v>979</v>
      </c>
      <c r="E6722" s="287">
        <f t="shared" si="104"/>
        <v>21</v>
      </c>
      <c r="F6722" s="288" t="s">
        <v>32</v>
      </c>
      <c r="G6722" s="289"/>
      <c r="H6722" s="290">
        <v>858055200</v>
      </c>
    </row>
    <row r="6723" spans="2:8" x14ac:dyDescent="0.3">
      <c r="B6723" s="286">
        <v>44467.539571759262</v>
      </c>
      <c r="C6723" s="287">
        <v>300</v>
      </c>
      <c r="D6723" s="287">
        <v>293.7</v>
      </c>
      <c r="E6723" s="287">
        <f t="shared" si="104"/>
        <v>6.3000000000000114</v>
      </c>
      <c r="F6723" s="288" t="s">
        <v>32</v>
      </c>
      <c r="G6723" s="289"/>
      <c r="H6723" s="290">
        <v>858055558</v>
      </c>
    </row>
    <row r="6724" spans="2:8" x14ac:dyDescent="0.3">
      <c r="B6724" s="286">
        <v>44467.539918981478</v>
      </c>
      <c r="C6724" s="287">
        <v>100</v>
      </c>
      <c r="D6724" s="287">
        <v>96.1</v>
      </c>
      <c r="E6724" s="287">
        <f t="shared" si="104"/>
        <v>3.9000000000000057</v>
      </c>
      <c r="F6724" s="288" t="s">
        <v>6143</v>
      </c>
      <c r="G6724" s="289" t="s">
        <v>6124</v>
      </c>
      <c r="H6724" s="290">
        <v>858056145</v>
      </c>
    </row>
    <row r="6725" spans="2:8" x14ac:dyDescent="0.3">
      <c r="B6725" s="286">
        <v>44467.540266203701</v>
      </c>
      <c r="C6725" s="287">
        <v>150</v>
      </c>
      <c r="D6725" s="287">
        <v>146.1</v>
      </c>
      <c r="E6725" s="287">
        <f t="shared" ref="E6725:E6788" si="105">C6725-D6725</f>
        <v>3.9000000000000057</v>
      </c>
      <c r="F6725" s="288" t="s">
        <v>5793</v>
      </c>
      <c r="G6725" s="289" t="s">
        <v>6102</v>
      </c>
      <c r="H6725" s="290">
        <v>858056535</v>
      </c>
    </row>
    <row r="6726" spans="2:8" x14ac:dyDescent="0.3">
      <c r="B6726" s="286">
        <v>44467.541701388887</v>
      </c>
      <c r="C6726" s="287">
        <v>300</v>
      </c>
      <c r="D6726" s="287">
        <v>293.7</v>
      </c>
      <c r="E6726" s="287">
        <f t="shared" si="105"/>
        <v>6.3000000000000114</v>
      </c>
      <c r="F6726" s="288" t="s">
        <v>32</v>
      </c>
      <c r="G6726" s="289"/>
      <c r="H6726" s="290">
        <v>858058515</v>
      </c>
    </row>
    <row r="6727" spans="2:8" x14ac:dyDescent="0.3">
      <c r="B6727" s="286">
        <v>44467.541979166665</v>
      </c>
      <c r="C6727" s="287">
        <v>3000</v>
      </c>
      <c r="D6727" s="287">
        <v>2937</v>
      </c>
      <c r="E6727" s="287">
        <f t="shared" si="105"/>
        <v>63</v>
      </c>
      <c r="F6727" s="288" t="s">
        <v>6176</v>
      </c>
      <c r="G6727" s="289" t="s">
        <v>6117</v>
      </c>
      <c r="H6727" s="290">
        <v>858059007</v>
      </c>
    </row>
    <row r="6728" spans="2:8" x14ac:dyDescent="0.3">
      <c r="B6728" s="286">
        <v>44467.542986111112</v>
      </c>
      <c r="C6728" s="287">
        <v>100</v>
      </c>
      <c r="D6728" s="287">
        <v>96.1</v>
      </c>
      <c r="E6728" s="287">
        <f t="shared" si="105"/>
        <v>3.9000000000000057</v>
      </c>
      <c r="F6728" s="288" t="s">
        <v>6096</v>
      </c>
      <c r="G6728" s="289" t="s">
        <v>6097</v>
      </c>
      <c r="H6728" s="290">
        <v>858060450</v>
      </c>
    </row>
    <row r="6729" spans="2:8" x14ac:dyDescent="0.3">
      <c r="B6729" s="286">
        <v>44467.543344907404</v>
      </c>
      <c r="C6729" s="287">
        <v>500</v>
      </c>
      <c r="D6729" s="287">
        <v>489.5</v>
      </c>
      <c r="E6729" s="287">
        <f t="shared" si="105"/>
        <v>10.5</v>
      </c>
      <c r="F6729" s="288" t="s">
        <v>6172</v>
      </c>
      <c r="G6729" s="289" t="s">
        <v>5886</v>
      </c>
      <c r="H6729" s="290">
        <v>858060999</v>
      </c>
    </row>
    <row r="6730" spans="2:8" x14ac:dyDescent="0.3">
      <c r="B6730" s="286">
        <v>44467.543402777781</v>
      </c>
      <c r="C6730" s="287">
        <v>500</v>
      </c>
      <c r="D6730" s="287">
        <v>489.5</v>
      </c>
      <c r="E6730" s="287">
        <f t="shared" si="105"/>
        <v>10.5</v>
      </c>
      <c r="F6730" s="288" t="s">
        <v>6150</v>
      </c>
      <c r="G6730" s="289" t="s">
        <v>6093</v>
      </c>
      <c r="H6730" s="290">
        <v>858061050</v>
      </c>
    </row>
    <row r="6731" spans="2:8" x14ac:dyDescent="0.3">
      <c r="B6731" s="286">
        <v>44467.543587962966</v>
      </c>
      <c r="C6731" s="287">
        <v>300</v>
      </c>
      <c r="D6731" s="287">
        <v>293.7</v>
      </c>
      <c r="E6731" s="287">
        <f t="shared" si="105"/>
        <v>6.3000000000000114</v>
      </c>
      <c r="F6731" s="288" t="s">
        <v>32</v>
      </c>
      <c r="G6731" s="289"/>
      <c r="H6731" s="290">
        <v>858061285</v>
      </c>
    </row>
    <row r="6732" spans="2:8" x14ac:dyDescent="0.3">
      <c r="B6732" s="286">
        <v>44467.543645833335</v>
      </c>
      <c r="C6732" s="287">
        <v>5000</v>
      </c>
      <c r="D6732" s="287">
        <v>4895</v>
      </c>
      <c r="E6732" s="287">
        <f t="shared" si="105"/>
        <v>105</v>
      </c>
      <c r="F6732" s="288" t="s">
        <v>6127</v>
      </c>
      <c r="G6732" s="289" t="s">
        <v>6268</v>
      </c>
      <c r="H6732" s="290">
        <v>858061362</v>
      </c>
    </row>
    <row r="6733" spans="2:8" x14ac:dyDescent="0.3">
      <c r="B6733" s="286">
        <v>44467.543715277781</v>
      </c>
      <c r="C6733" s="287">
        <v>1000</v>
      </c>
      <c r="D6733" s="287">
        <v>979</v>
      </c>
      <c r="E6733" s="287">
        <f t="shared" si="105"/>
        <v>21</v>
      </c>
      <c r="F6733" s="288" t="s">
        <v>66</v>
      </c>
      <c r="G6733" s="289" t="s">
        <v>6124</v>
      </c>
      <c r="H6733" s="290">
        <v>858061435</v>
      </c>
    </row>
    <row r="6734" spans="2:8" x14ac:dyDescent="0.3">
      <c r="B6734" s="286">
        <v>44467.544317129628</v>
      </c>
      <c r="C6734" s="287">
        <v>100</v>
      </c>
      <c r="D6734" s="287">
        <v>96.1</v>
      </c>
      <c r="E6734" s="287">
        <f t="shared" si="105"/>
        <v>3.9000000000000057</v>
      </c>
      <c r="F6734" s="288" t="s">
        <v>32</v>
      </c>
      <c r="G6734" s="289"/>
      <c r="H6734" s="290">
        <v>858062265</v>
      </c>
    </row>
    <row r="6735" spans="2:8" x14ac:dyDescent="0.3">
      <c r="B6735" s="286">
        <v>44467.544537037036</v>
      </c>
      <c r="C6735" s="287">
        <v>300</v>
      </c>
      <c r="D6735" s="287">
        <v>293.7</v>
      </c>
      <c r="E6735" s="287">
        <f t="shared" si="105"/>
        <v>6.3000000000000114</v>
      </c>
      <c r="F6735" s="288" t="s">
        <v>32</v>
      </c>
      <c r="G6735" s="289"/>
      <c r="H6735" s="290">
        <v>858062557</v>
      </c>
    </row>
    <row r="6736" spans="2:8" x14ac:dyDescent="0.3">
      <c r="B6736" s="286">
        <v>44467.548159722224</v>
      </c>
      <c r="C6736" s="287">
        <v>200</v>
      </c>
      <c r="D6736" s="287">
        <v>195.8</v>
      </c>
      <c r="E6736" s="287">
        <f t="shared" si="105"/>
        <v>4.1999999999999886</v>
      </c>
      <c r="F6736" s="288" t="s">
        <v>32</v>
      </c>
      <c r="G6736" s="289"/>
      <c r="H6736" s="290">
        <v>858067443</v>
      </c>
    </row>
    <row r="6737" spans="2:8" x14ac:dyDescent="0.3">
      <c r="B6737" s="286">
        <v>44467.548726851855</v>
      </c>
      <c r="C6737" s="287">
        <v>1000</v>
      </c>
      <c r="D6737" s="287">
        <v>979</v>
      </c>
      <c r="E6737" s="287">
        <f t="shared" si="105"/>
        <v>21</v>
      </c>
      <c r="F6737" s="288" t="s">
        <v>32</v>
      </c>
      <c r="G6737" s="289"/>
      <c r="H6737" s="290">
        <v>858068136</v>
      </c>
    </row>
    <row r="6738" spans="2:8" x14ac:dyDescent="0.3">
      <c r="B6738" s="286">
        <v>44467.549097222225</v>
      </c>
      <c r="C6738" s="287">
        <v>5000</v>
      </c>
      <c r="D6738" s="287">
        <v>4895</v>
      </c>
      <c r="E6738" s="287">
        <f t="shared" si="105"/>
        <v>105</v>
      </c>
      <c r="F6738" s="288" t="s">
        <v>32</v>
      </c>
      <c r="G6738" s="289"/>
      <c r="H6738" s="290">
        <v>858068660</v>
      </c>
    </row>
    <row r="6739" spans="2:8" x14ac:dyDescent="0.3">
      <c r="B6739" s="286">
        <v>44467.550092592595</v>
      </c>
      <c r="C6739" s="287">
        <v>100</v>
      </c>
      <c r="D6739" s="287">
        <v>96.1</v>
      </c>
      <c r="E6739" s="287">
        <f t="shared" si="105"/>
        <v>3.9000000000000057</v>
      </c>
      <c r="F6739" s="288" t="s">
        <v>6314</v>
      </c>
      <c r="G6739" s="289" t="s">
        <v>6117</v>
      </c>
      <c r="H6739" s="290">
        <v>858070017</v>
      </c>
    </row>
    <row r="6740" spans="2:8" x14ac:dyDescent="0.3">
      <c r="B6740" s="286">
        <v>44467.550138888888</v>
      </c>
      <c r="C6740" s="287">
        <v>1000</v>
      </c>
      <c r="D6740" s="287">
        <v>979</v>
      </c>
      <c r="E6740" s="287">
        <f t="shared" si="105"/>
        <v>21</v>
      </c>
      <c r="F6740" s="288" t="s">
        <v>6126</v>
      </c>
      <c r="G6740" s="289" t="s">
        <v>6104</v>
      </c>
      <c r="H6740" s="290">
        <v>858070114</v>
      </c>
    </row>
    <row r="6741" spans="2:8" x14ac:dyDescent="0.3">
      <c r="B6741" s="286">
        <v>44467.551412037035</v>
      </c>
      <c r="C6741" s="287">
        <v>300</v>
      </c>
      <c r="D6741" s="287">
        <v>293.7</v>
      </c>
      <c r="E6741" s="287">
        <f t="shared" si="105"/>
        <v>6.3000000000000114</v>
      </c>
      <c r="F6741" s="288" t="s">
        <v>32</v>
      </c>
      <c r="G6741" s="289"/>
      <c r="H6741" s="290">
        <v>858071844</v>
      </c>
    </row>
    <row r="6742" spans="2:8" x14ac:dyDescent="0.3">
      <c r="B6742" s="286">
        <v>44467.552442129629</v>
      </c>
      <c r="C6742" s="287">
        <v>1000</v>
      </c>
      <c r="D6742" s="287">
        <v>979</v>
      </c>
      <c r="E6742" s="287">
        <f t="shared" si="105"/>
        <v>21</v>
      </c>
      <c r="F6742" s="288" t="s">
        <v>32</v>
      </c>
      <c r="G6742" s="289"/>
      <c r="H6742" s="290">
        <v>858073360</v>
      </c>
    </row>
    <row r="6743" spans="2:8" x14ac:dyDescent="0.3">
      <c r="B6743" s="286">
        <v>44467.553749999999</v>
      </c>
      <c r="C6743" s="287">
        <v>500</v>
      </c>
      <c r="D6743" s="287">
        <v>489.5</v>
      </c>
      <c r="E6743" s="287">
        <f t="shared" si="105"/>
        <v>10.5</v>
      </c>
      <c r="F6743" s="288" t="s">
        <v>32</v>
      </c>
      <c r="G6743" s="289"/>
      <c r="H6743" s="290">
        <v>858075361</v>
      </c>
    </row>
    <row r="6744" spans="2:8" x14ac:dyDescent="0.3">
      <c r="B6744" s="286">
        <v>44467.553784722222</v>
      </c>
      <c r="C6744" s="287">
        <v>300</v>
      </c>
      <c r="D6744" s="287">
        <v>293.7</v>
      </c>
      <c r="E6744" s="287">
        <f t="shared" si="105"/>
        <v>6.3000000000000114</v>
      </c>
      <c r="F6744" s="288" t="s">
        <v>6255</v>
      </c>
      <c r="G6744" s="289" t="s">
        <v>6102</v>
      </c>
      <c r="H6744" s="290">
        <v>858075411</v>
      </c>
    </row>
    <row r="6745" spans="2:8" x14ac:dyDescent="0.3">
      <c r="B6745" s="286">
        <v>44467.554722222223</v>
      </c>
      <c r="C6745" s="287">
        <v>300</v>
      </c>
      <c r="D6745" s="287">
        <v>293.7</v>
      </c>
      <c r="E6745" s="287">
        <f t="shared" si="105"/>
        <v>6.3000000000000114</v>
      </c>
      <c r="F6745" s="288" t="s">
        <v>6105</v>
      </c>
      <c r="G6745" s="289" t="s">
        <v>6121</v>
      </c>
      <c r="H6745" s="290">
        <v>858076685</v>
      </c>
    </row>
    <row r="6746" spans="2:8" x14ac:dyDescent="0.3">
      <c r="B6746" s="286">
        <v>44467.555833333332</v>
      </c>
      <c r="C6746" s="287">
        <v>500</v>
      </c>
      <c r="D6746" s="287">
        <v>489.5</v>
      </c>
      <c r="E6746" s="287">
        <f t="shared" si="105"/>
        <v>10.5</v>
      </c>
      <c r="F6746" s="288" t="s">
        <v>6101</v>
      </c>
      <c r="G6746" s="289" t="s">
        <v>6186</v>
      </c>
      <c r="H6746" s="290">
        <v>858078245</v>
      </c>
    </row>
    <row r="6747" spans="2:8" x14ac:dyDescent="0.3">
      <c r="B6747" s="286">
        <v>44467.556203703702</v>
      </c>
      <c r="C6747" s="287">
        <v>10</v>
      </c>
      <c r="D6747" s="287">
        <v>6.1</v>
      </c>
      <c r="E6747" s="287">
        <f t="shared" si="105"/>
        <v>3.9000000000000004</v>
      </c>
      <c r="F6747" s="288" t="s">
        <v>6550</v>
      </c>
      <c r="G6747" s="289" t="s">
        <v>5892</v>
      </c>
      <c r="H6747" s="290">
        <v>858078661</v>
      </c>
    </row>
    <row r="6748" spans="2:8" x14ac:dyDescent="0.3">
      <c r="B6748" s="286">
        <v>44467.556747685187</v>
      </c>
      <c r="C6748" s="287">
        <v>1000</v>
      </c>
      <c r="D6748" s="287">
        <v>979</v>
      </c>
      <c r="E6748" s="287">
        <f t="shared" si="105"/>
        <v>21</v>
      </c>
      <c r="F6748" s="288" t="s">
        <v>6192</v>
      </c>
      <c r="G6748" s="289" t="s">
        <v>6102</v>
      </c>
      <c r="H6748" s="290">
        <v>858079441</v>
      </c>
    </row>
    <row r="6749" spans="2:8" x14ac:dyDescent="0.3">
      <c r="B6749" s="286">
        <v>44467.557453703703</v>
      </c>
      <c r="C6749" s="287">
        <v>1000</v>
      </c>
      <c r="D6749" s="287">
        <v>979</v>
      </c>
      <c r="E6749" s="287">
        <f t="shared" si="105"/>
        <v>21</v>
      </c>
      <c r="F6749" s="288" t="s">
        <v>32</v>
      </c>
      <c r="G6749" s="289"/>
      <c r="H6749" s="290">
        <v>858080371</v>
      </c>
    </row>
    <row r="6750" spans="2:8" x14ac:dyDescent="0.3">
      <c r="B6750" s="286">
        <v>44467.559652777774</v>
      </c>
      <c r="C6750" s="287">
        <v>500</v>
      </c>
      <c r="D6750" s="287">
        <v>489.5</v>
      </c>
      <c r="E6750" s="287">
        <f t="shared" si="105"/>
        <v>10.5</v>
      </c>
      <c r="F6750" s="288" t="s">
        <v>32</v>
      </c>
      <c r="G6750" s="289"/>
      <c r="H6750" s="290">
        <v>858083342</v>
      </c>
    </row>
    <row r="6751" spans="2:8" x14ac:dyDescent="0.3">
      <c r="B6751" s="286">
        <v>44467.5625</v>
      </c>
      <c r="C6751" s="287">
        <v>1000</v>
      </c>
      <c r="D6751" s="287">
        <v>979</v>
      </c>
      <c r="E6751" s="287">
        <f t="shared" si="105"/>
        <v>21</v>
      </c>
      <c r="F6751" s="288" t="s">
        <v>6264</v>
      </c>
      <c r="G6751" s="289" t="s">
        <v>6141</v>
      </c>
      <c r="H6751" s="290">
        <v>858087242</v>
      </c>
    </row>
    <row r="6752" spans="2:8" x14ac:dyDescent="0.3">
      <c r="B6752" s="286">
        <v>44467.563379629632</v>
      </c>
      <c r="C6752" s="287">
        <v>300</v>
      </c>
      <c r="D6752" s="287">
        <v>293.7</v>
      </c>
      <c r="E6752" s="287">
        <f t="shared" si="105"/>
        <v>6.3000000000000114</v>
      </c>
      <c r="F6752" s="288" t="s">
        <v>32</v>
      </c>
      <c r="G6752" s="289"/>
      <c r="H6752" s="290">
        <v>858088566</v>
      </c>
    </row>
    <row r="6753" spans="2:8" x14ac:dyDescent="0.3">
      <c r="B6753" s="286">
        <v>44467.563460648147</v>
      </c>
      <c r="C6753" s="287">
        <v>100</v>
      </c>
      <c r="D6753" s="287">
        <v>96.1</v>
      </c>
      <c r="E6753" s="287">
        <f t="shared" si="105"/>
        <v>3.9000000000000057</v>
      </c>
      <c r="F6753" s="288" t="s">
        <v>32</v>
      </c>
      <c r="G6753" s="289"/>
      <c r="H6753" s="290">
        <v>858088667</v>
      </c>
    </row>
    <row r="6754" spans="2:8" x14ac:dyDescent="0.3">
      <c r="B6754" s="286">
        <v>44467.56622685185</v>
      </c>
      <c r="C6754" s="287">
        <v>200</v>
      </c>
      <c r="D6754" s="287">
        <v>195.8</v>
      </c>
      <c r="E6754" s="287">
        <f t="shared" si="105"/>
        <v>4.1999999999999886</v>
      </c>
      <c r="F6754" s="288" t="s">
        <v>32</v>
      </c>
      <c r="G6754" s="289"/>
      <c r="H6754" s="290">
        <v>858092701</v>
      </c>
    </row>
    <row r="6755" spans="2:8" x14ac:dyDescent="0.3">
      <c r="B6755" s="286">
        <v>44467.566400462965</v>
      </c>
      <c r="C6755" s="287">
        <v>300</v>
      </c>
      <c r="D6755" s="287">
        <v>293.7</v>
      </c>
      <c r="E6755" s="287">
        <f t="shared" si="105"/>
        <v>6.3000000000000114</v>
      </c>
      <c r="F6755" s="288" t="s">
        <v>32</v>
      </c>
      <c r="G6755" s="289"/>
      <c r="H6755" s="290">
        <v>858092888</v>
      </c>
    </row>
    <row r="6756" spans="2:8" x14ac:dyDescent="0.3">
      <c r="B6756" s="286">
        <v>44467.569618055553</v>
      </c>
      <c r="C6756" s="287">
        <v>300</v>
      </c>
      <c r="D6756" s="287">
        <v>293.7</v>
      </c>
      <c r="E6756" s="287">
        <f t="shared" si="105"/>
        <v>6.3000000000000114</v>
      </c>
      <c r="F6756" s="288" t="s">
        <v>32</v>
      </c>
      <c r="G6756" s="289"/>
      <c r="H6756" s="290">
        <v>858097510</v>
      </c>
    </row>
    <row r="6757" spans="2:8" x14ac:dyDescent="0.3">
      <c r="B6757" s="286">
        <v>44467.571215277778</v>
      </c>
      <c r="C6757" s="287">
        <v>500</v>
      </c>
      <c r="D6757" s="287">
        <v>489.5</v>
      </c>
      <c r="E6757" s="287">
        <f t="shared" si="105"/>
        <v>10.5</v>
      </c>
      <c r="F6757" s="288" t="s">
        <v>32</v>
      </c>
      <c r="G6757" s="289"/>
      <c r="H6757" s="290">
        <v>858099728</v>
      </c>
    </row>
    <row r="6758" spans="2:8" x14ac:dyDescent="0.3">
      <c r="B6758" s="286">
        <v>44467.572905092595</v>
      </c>
      <c r="C6758" s="287">
        <v>1000</v>
      </c>
      <c r="D6758" s="287">
        <v>979</v>
      </c>
      <c r="E6758" s="287">
        <f t="shared" si="105"/>
        <v>21</v>
      </c>
      <c r="F6758" s="288" t="s">
        <v>6100</v>
      </c>
      <c r="G6758" s="289" t="s">
        <v>6097</v>
      </c>
      <c r="H6758" s="290">
        <v>858102118</v>
      </c>
    </row>
    <row r="6759" spans="2:8" x14ac:dyDescent="0.3">
      <c r="B6759" s="286">
        <v>44467.575590277775</v>
      </c>
      <c r="C6759" s="287">
        <v>350</v>
      </c>
      <c r="D6759" s="287">
        <v>342.65</v>
      </c>
      <c r="E6759" s="287">
        <f t="shared" si="105"/>
        <v>7.3500000000000227</v>
      </c>
      <c r="F6759" s="288" t="s">
        <v>6098</v>
      </c>
      <c r="G6759" s="289" t="s">
        <v>6104</v>
      </c>
      <c r="H6759" s="290">
        <v>858106045</v>
      </c>
    </row>
    <row r="6760" spans="2:8" x14ac:dyDescent="0.3">
      <c r="B6760" s="286">
        <v>44467.575810185182</v>
      </c>
      <c r="C6760" s="287">
        <v>300</v>
      </c>
      <c r="D6760" s="287">
        <v>293.7</v>
      </c>
      <c r="E6760" s="287">
        <f t="shared" si="105"/>
        <v>6.3000000000000114</v>
      </c>
      <c r="F6760" s="288" t="s">
        <v>6150</v>
      </c>
      <c r="G6760" s="289" t="s">
        <v>6117</v>
      </c>
      <c r="H6760" s="290">
        <v>858106346</v>
      </c>
    </row>
    <row r="6761" spans="2:8" x14ac:dyDescent="0.3">
      <c r="B6761" s="286">
        <v>44467.576377314814</v>
      </c>
      <c r="C6761" s="287">
        <v>500</v>
      </c>
      <c r="D6761" s="287">
        <v>489.5</v>
      </c>
      <c r="E6761" s="287">
        <f t="shared" si="105"/>
        <v>10.5</v>
      </c>
      <c r="F6761" s="288" t="s">
        <v>66</v>
      </c>
      <c r="G6761" s="289" t="s">
        <v>6104</v>
      </c>
      <c r="H6761" s="290">
        <v>858107159</v>
      </c>
    </row>
    <row r="6762" spans="2:8" x14ac:dyDescent="0.3">
      <c r="B6762" s="286">
        <v>44467.578460648147</v>
      </c>
      <c r="C6762" s="287">
        <v>500</v>
      </c>
      <c r="D6762" s="287">
        <v>489.5</v>
      </c>
      <c r="E6762" s="287">
        <f t="shared" si="105"/>
        <v>10.5</v>
      </c>
      <c r="F6762" s="288" t="s">
        <v>6566</v>
      </c>
      <c r="G6762" s="289" t="s">
        <v>6117</v>
      </c>
      <c r="H6762" s="290">
        <v>858110227</v>
      </c>
    </row>
    <row r="6763" spans="2:8" x14ac:dyDescent="0.3">
      <c r="B6763" s="286">
        <v>44467.580960648149</v>
      </c>
      <c r="C6763" s="287">
        <v>300</v>
      </c>
      <c r="D6763" s="287">
        <v>293.7</v>
      </c>
      <c r="E6763" s="287">
        <f t="shared" si="105"/>
        <v>6.3000000000000114</v>
      </c>
      <c r="F6763" s="288" t="s">
        <v>6307</v>
      </c>
      <c r="G6763" s="289" t="s">
        <v>6097</v>
      </c>
      <c r="H6763" s="290">
        <v>858114261</v>
      </c>
    </row>
    <row r="6764" spans="2:8" x14ac:dyDescent="0.3">
      <c r="B6764" s="286">
        <v>44467.581099537034</v>
      </c>
      <c r="C6764" s="287">
        <v>100</v>
      </c>
      <c r="D6764" s="287">
        <v>96.1</v>
      </c>
      <c r="E6764" s="287">
        <f t="shared" si="105"/>
        <v>3.9000000000000057</v>
      </c>
      <c r="F6764" s="288" t="s">
        <v>6276</v>
      </c>
      <c r="G6764" s="289" t="s">
        <v>6117</v>
      </c>
      <c r="H6764" s="290">
        <v>858114469</v>
      </c>
    </row>
    <row r="6765" spans="2:8" x14ac:dyDescent="0.3">
      <c r="B6765" s="286">
        <v>44467.584537037037</v>
      </c>
      <c r="C6765" s="287">
        <v>3000</v>
      </c>
      <c r="D6765" s="287">
        <v>2937</v>
      </c>
      <c r="E6765" s="287">
        <f t="shared" si="105"/>
        <v>63</v>
      </c>
      <c r="F6765" s="288" t="s">
        <v>32</v>
      </c>
      <c r="G6765" s="289"/>
      <c r="H6765" s="290">
        <v>858119661</v>
      </c>
    </row>
    <row r="6766" spans="2:8" x14ac:dyDescent="0.3">
      <c r="B6766" s="286">
        <v>44467.58630787037</v>
      </c>
      <c r="C6766" s="287">
        <v>1000</v>
      </c>
      <c r="D6766" s="287">
        <v>979</v>
      </c>
      <c r="E6766" s="287">
        <f t="shared" si="105"/>
        <v>21</v>
      </c>
      <c r="F6766" s="288" t="s">
        <v>5898</v>
      </c>
      <c r="G6766" s="289" t="s">
        <v>6095</v>
      </c>
      <c r="H6766" s="290">
        <v>858122424</v>
      </c>
    </row>
    <row r="6767" spans="2:8" x14ac:dyDescent="0.3">
      <c r="B6767" s="286">
        <v>44467.587430555555</v>
      </c>
      <c r="C6767" s="287">
        <v>500</v>
      </c>
      <c r="D6767" s="287">
        <v>489.5</v>
      </c>
      <c r="E6767" s="287">
        <f t="shared" si="105"/>
        <v>10.5</v>
      </c>
      <c r="F6767" s="288" t="s">
        <v>32</v>
      </c>
      <c r="G6767" s="289"/>
      <c r="H6767" s="290">
        <v>858124057</v>
      </c>
    </row>
    <row r="6768" spans="2:8" x14ac:dyDescent="0.3">
      <c r="B6768" s="286">
        <v>44467.58766203704</v>
      </c>
      <c r="C6768" s="287">
        <v>500</v>
      </c>
      <c r="D6768" s="287">
        <v>489.5</v>
      </c>
      <c r="E6768" s="287">
        <f t="shared" si="105"/>
        <v>10.5</v>
      </c>
      <c r="F6768" s="288" t="s">
        <v>66</v>
      </c>
      <c r="G6768" s="289" t="s">
        <v>6121</v>
      </c>
      <c r="H6768" s="290">
        <v>858124502</v>
      </c>
    </row>
    <row r="6769" spans="2:8" x14ac:dyDescent="0.3">
      <c r="B6769" s="286">
        <v>44467.588356481479</v>
      </c>
      <c r="C6769" s="287">
        <v>300</v>
      </c>
      <c r="D6769" s="287">
        <v>293.7</v>
      </c>
      <c r="E6769" s="287">
        <f t="shared" si="105"/>
        <v>6.3000000000000114</v>
      </c>
      <c r="F6769" s="288" t="s">
        <v>32</v>
      </c>
      <c r="G6769" s="289"/>
      <c r="H6769" s="290">
        <v>858125612</v>
      </c>
    </row>
    <row r="6770" spans="2:8" x14ac:dyDescent="0.3">
      <c r="B6770" s="286">
        <v>44467.588541666664</v>
      </c>
      <c r="C6770" s="287">
        <v>100</v>
      </c>
      <c r="D6770" s="287">
        <v>96.1</v>
      </c>
      <c r="E6770" s="287">
        <f t="shared" si="105"/>
        <v>3.9000000000000057</v>
      </c>
      <c r="F6770" s="288" t="s">
        <v>6150</v>
      </c>
      <c r="G6770" s="289" t="s">
        <v>6093</v>
      </c>
      <c r="H6770" s="290">
        <v>858125893</v>
      </c>
    </row>
    <row r="6771" spans="2:8" x14ac:dyDescent="0.3">
      <c r="B6771" s="286">
        <v>44467.589328703703</v>
      </c>
      <c r="C6771" s="287">
        <v>300</v>
      </c>
      <c r="D6771" s="287">
        <v>293.7</v>
      </c>
      <c r="E6771" s="287">
        <f t="shared" si="105"/>
        <v>6.3000000000000114</v>
      </c>
      <c r="F6771" s="288" t="s">
        <v>6096</v>
      </c>
      <c r="G6771" s="289" t="s">
        <v>6091</v>
      </c>
      <c r="H6771" s="290">
        <v>858127044</v>
      </c>
    </row>
    <row r="6772" spans="2:8" x14ac:dyDescent="0.3">
      <c r="B6772" s="286">
        <v>44467.589537037034</v>
      </c>
      <c r="C6772" s="287">
        <v>100</v>
      </c>
      <c r="D6772" s="287">
        <v>96.1</v>
      </c>
      <c r="E6772" s="287">
        <f t="shared" si="105"/>
        <v>3.9000000000000057</v>
      </c>
      <c r="F6772" s="288" t="s">
        <v>32</v>
      </c>
      <c r="G6772" s="289"/>
      <c r="H6772" s="290">
        <v>858127300</v>
      </c>
    </row>
    <row r="6773" spans="2:8" x14ac:dyDescent="0.3">
      <c r="B6773" s="286">
        <v>44467.591643518521</v>
      </c>
      <c r="C6773" s="287">
        <v>300</v>
      </c>
      <c r="D6773" s="287">
        <v>293.7</v>
      </c>
      <c r="E6773" s="287">
        <f t="shared" si="105"/>
        <v>6.3000000000000114</v>
      </c>
      <c r="F6773" s="288" t="s">
        <v>32</v>
      </c>
      <c r="G6773" s="289"/>
      <c r="H6773" s="290">
        <v>858130305</v>
      </c>
    </row>
    <row r="6774" spans="2:8" x14ac:dyDescent="0.3">
      <c r="B6774" s="286">
        <v>44467.591874999998</v>
      </c>
      <c r="C6774" s="287">
        <v>300</v>
      </c>
      <c r="D6774" s="287">
        <v>293.7</v>
      </c>
      <c r="E6774" s="287">
        <f t="shared" si="105"/>
        <v>6.3000000000000114</v>
      </c>
      <c r="F6774" s="288" t="s">
        <v>6094</v>
      </c>
      <c r="G6774" s="289" t="s">
        <v>6104</v>
      </c>
      <c r="H6774" s="290">
        <v>858130693</v>
      </c>
    </row>
    <row r="6775" spans="2:8" x14ac:dyDescent="0.3">
      <c r="B6775" s="286">
        <v>44467.592662037037</v>
      </c>
      <c r="C6775" s="287">
        <v>300</v>
      </c>
      <c r="D6775" s="287">
        <v>293.7</v>
      </c>
      <c r="E6775" s="287">
        <f t="shared" si="105"/>
        <v>6.3000000000000114</v>
      </c>
      <c r="F6775" s="288" t="s">
        <v>32</v>
      </c>
      <c r="G6775" s="289"/>
      <c r="H6775" s="290">
        <v>858131781</v>
      </c>
    </row>
    <row r="6776" spans="2:8" x14ac:dyDescent="0.3">
      <c r="B6776" s="286">
        <v>44467.595289351855</v>
      </c>
      <c r="C6776" s="287">
        <v>30</v>
      </c>
      <c r="D6776" s="287">
        <v>26.1</v>
      </c>
      <c r="E6776" s="287">
        <f t="shared" si="105"/>
        <v>3.8999999999999986</v>
      </c>
      <c r="F6776" s="288" t="s">
        <v>32</v>
      </c>
      <c r="G6776" s="289"/>
      <c r="H6776" s="290">
        <v>858135507</v>
      </c>
    </row>
    <row r="6777" spans="2:8" x14ac:dyDescent="0.3">
      <c r="B6777" s="286">
        <v>44467.596331018518</v>
      </c>
      <c r="C6777" s="287">
        <v>300</v>
      </c>
      <c r="D6777" s="287">
        <v>293.7</v>
      </c>
      <c r="E6777" s="287">
        <f t="shared" si="105"/>
        <v>6.3000000000000114</v>
      </c>
      <c r="F6777" s="288" t="s">
        <v>32</v>
      </c>
      <c r="G6777" s="289"/>
      <c r="H6777" s="290">
        <v>858136896</v>
      </c>
    </row>
    <row r="6778" spans="2:8" x14ac:dyDescent="0.3">
      <c r="B6778" s="286">
        <v>44467.598124999997</v>
      </c>
      <c r="C6778" s="287">
        <v>100</v>
      </c>
      <c r="D6778" s="287">
        <v>96.1</v>
      </c>
      <c r="E6778" s="287">
        <f t="shared" si="105"/>
        <v>3.9000000000000057</v>
      </c>
      <c r="F6778" s="288" t="s">
        <v>6138</v>
      </c>
      <c r="G6778" s="289" t="s">
        <v>6093</v>
      </c>
      <c r="H6778" s="290">
        <v>858139390</v>
      </c>
    </row>
    <row r="6779" spans="2:8" x14ac:dyDescent="0.3">
      <c r="B6779" s="286">
        <v>44467.599074074074</v>
      </c>
      <c r="C6779" s="287">
        <v>1000</v>
      </c>
      <c r="D6779" s="287">
        <v>979</v>
      </c>
      <c r="E6779" s="287">
        <f t="shared" si="105"/>
        <v>21</v>
      </c>
      <c r="F6779" s="288" t="s">
        <v>32</v>
      </c>
      <c r="G6779" s="289"/>
      <c r="H6779" s="290">
        <v>858140570</v>
      </c>
    </row>
    <row r="6780" spans="2:8" x14ac:dyDescent="0.3">
      <c r="B6780" s="286">
        <v>44467.6015625</v>
      </c>
      <c r="C6780" s="287">
        <v>3000</v>
      </c>
      <c r="D6780" s="287">
        <v>2937</v>
      </c>
      <c r="E6780" s="287">
        <f t="shared" si="105"/>
        <v>63</v>
      </c>
      <c r="F6780" s="288" t="s">
        <v>6419</v>
      </c>
      <c r="G6780" s="289" t="s">
        <v>6117</v>
      </c>
      <c r="H6780" s="290">
        <v>858143834</v>
      </c>
    </row>
    <row r="6781" spans="2:8" x14ac:dyDescent="0.3">
      <c r="B6781" s="286">
        <v>44467.601805555554</v>
      </c>
      <c r="C6781" s="287">
        <v>500</v>
      </c>
      <c r="D6781" s="287">
        <v>489.5</v>
      </c>
      <c r="E6781" s="287">
        <f t="shared" si="105"/>
        <v>10.5</v>
      </c>
      <c r="F6781" s="288" t="s">
        <v>32</v>
      </c>
      <c r="G6781" s="289"/>
      <c r="H6781" s="290">
        <v>858144125</v>
      </c>
    </row>
    <row r="6782" spans="2:8" x14ac:dyDescent="0.3">
      <c r="B6782" s="286">
        <v>44467.601921296293</v>
      </c>
      <c r="C6782" s="287">
        <v>300</v>
      </c>
      <c r="D6782" s="287">
        <v>293.7</v>
      </c>
      <c r="E6782" s="287">
        <f t="shared" si="105"/>
        <v>6.3000000000000114</v>
      </c>
      <c r="F6782" s="288" t="s">
        <v>32</v>
      </c>
      <c r="G6782" s="289"/>
      <c r="H6782" s="290">
        <v>858144230</v>
      </c>
    </row>
    <row r="6783" spans="2:8" x14ac:dyDescent="0.3">
      <c r="B6783" s="286">
        <v>44467.604745370372</v>
      </c>
      <c r="C6783" s="287">
        <v>1000</v>
      </c>
      <c r="D6783" s="287">
        <v>979</v>
      </c>
      <c r="E6783" s="287">
        <f t="shared" si="105"/>
        <v>21</v>
      </c>
      <c r="F6783" s="288" t="s">
        <v>32</v>
      </c>
      <c r="G6783" s="289"/>
      <c r="H6783" s="290">
        <v>858148003</v>
      </c>
    </row>
    <row r="6784" spans="2:8" x14ac:dyDescent="0.3">
      <c r="B6784" s="286">
        <v>44467.604849537034</v>
      </c>
      <c r="C6784" s="287">
        <v>1000</v>
      </c>
      <c r="D6784" s="287">
        <v>979</v>
      </c>
      <c r="E6784" s="287">
        <f t="shared" si="105"/>
        <v>21</v>
      </c>
      <c r="F6784" s="288" t="s">
        <v>6098</v>
      </c>
      <c r="G6784" s="289" t="s">
        <v>6093</v>
      </c>
      <c r="H6784" s="290">
        <v>858148127</v>
      </c>
    </row>
    <row r="6785" spans="2:8" x14ac:dyDescent="0.3">
      <c r="B6785" s="286">
        <v>44467.607534722221</v>
      </c>
      <c r="C6785" s="287">
        <v>300</v>
      </c>
      <c r="D6785" s="287">
        <v>293.7</v>
      </c>
      <c r="E6785" s="287">
        <f t="shared" si="105"/>
        <v>6.3000000000000114</v>
      </c>
      <c r="F6785" s="288" t="s">
        <v>6262</v>
      </c>
      <c r="G6785" s="289" t="s">
        <v>6117</v>
      </c>
      <c r="H6785" s="290">
        <v>858151672</v>
      </c>
    </row>
    <row r="6786" spans="2:8" x14ac:dyDescent="0.3">
      <c r="B6786" s="286">
        <v>44467.608229166668</v>
      </c>
      <c r="C6786" s="287">
        <v>300</v>
      </c>
      <c r="D6786" s="287">
        <v>293.7</v>
      </c>
      <c r="E6786" s="287">
        <f t="shared" si="105"/>
        <v>6.3000000000000114</v>
      </c>
      <c r="F6786" s="288" t="s">
        <v>32</v>
      </c>
      <c r="G6786" s="289"/>
      <c r="H6786" s="290">
        <v>858152599</v>
      </c>
    </row>
    <row r="6787" spans="2:8" x14ac:dyDescent="0.3">
      <c r="B6787" s="286">
        <v>44467.608298611114</v>
      </c>
      <c r="C6787" s="287">
        <v>300</v>
      </c>
      <c r="D6787" s="287">
        <v>293.7</v>
      </c>
      <c r="E6787" s="287">
        <f t="shared" si="105"/>
        <v>6.3000000000000114</v>
      </c>
      <c r="F6787" s="288" t="s">
        <v>6115</v>
      </c>
      <c r="G6787" s="289" t="s">
        <v>6124</v>
      </c>
      <c r="H6787" s="290">
        <v>858152677</v>
      </c>
    </row>
    <row r="6788" spans="2:8" x14ac:dyDescent="0.3">
      <c r="B6788" s="286">
        <v>44467.608460648145</v>
      </c>
      <c r="C6788" s="287">
        <v>50</v>
      </c>
      <c r="D6788" s="287">
        <v>46.1</v>
      </c>
      <c r="E6788" s="287">
        <f t="shared" si="105"/>
        <v>3.8999999999999986</v>
      </c>
      <c r="F6788" s="288" t="s">
        <v>32</v>
      </c>
      <c r="G6788" s="289"/>
      <c r="H6788" s="290">
        <v>858152938</v>
      </c>
    </row>
    <row r="6789" spans="2:8" x14ac:dyDescent="0.3">
      <c r="B6789" s="286">
        <v>44467.608541666668</v>
      </c>
      <c r="C6789" s="287">
        <v>1000</v>
      </c>
      <c r="D6789" s="287">
        <v>979</v>
      </c>
      <c r="E6789" s="287">
        <f t="shared" ref="E6789:E6852" si="106">C6789-D6789</f>
        <v>21</v>
      </c>
      <c r="F6789" s="288" t="s">
        <v>32</v>
      </c>
      <c r="G6789" s="289"/>
      <c r="H6789" s="290">
        <v>858153073</v>
      </c>
    </row>
    <row r="6790" spans="2:8" x14ac:dyDescent="0.3">
      <c r="B6790" s="286">
        <v>44467.609780092593</v>
      </c>
      <c r="C6790" s="287">
        <v>2000</v>
      </c>
      <c r="D6790" s="287">
        <v>1958</v>
      </c>
      <c r="E6790" s="287">
        <f t="shared" si="106"/>
        <v>42</v>
      </c>
      <c r="F6790" s="288" t="s">
        <v>32</v>
      </c>
      <c r="G6790" s="289"/>
      <c r="H6790" s="290">
        <v>858154670</v>
      </c>
    </row>
    <row r="6791" spans="2:8" x14ac:dyDescent="0.3">
      <c r="B6791" s="286">
        <v>44467.609988425924</v>
      </c>
      <c r="C6791" s="287">
        <v>500</v>
      </c>
      <c r="D6791" s="287">
        <v>489.5</v>
      </c>
      <c r="E6791" s="287">
        <f t="shared" si="106"/>
        <v>10.5</v>
      </c>
      <c r="F6791" s="288" t="s">
        <v>6125</v>
      </c>
      <c r="G6791" s="289" t="s">
        <v>6104</v>
      </c>
      <c r="H6791" s="290">
        <v>858155062</v>
      </c>
    </row>
    <row r="6792" spans="2:8" x14ac:dyDescent="0.3">
      <c r="B6792" s="286">
        <v>44467.614224537036</v>
      </c>
      <c r="C6792" s="287">
        <v>20000</v>
      </c>
      <c r="D6792" s="287">
        <v>19580</v>
      </c>
      <c r="E6792" s="287">
        <f t="shared" si="106"/>
        <v>420</v>
      </c>
      <c r="F6792" s="288" t="s">
        <v>6567</v>
      </c>
      <c r="G6792" s="289" t="s">
        <v>6093</v>
      </c>
      <c r="H6792" s="290">
        <v>858161019</v>
      </c>
    </row>
    <row r="6793" spans="2:8" x14ac:dyDescent="0.3">
      <c r="B6793" s="286">
        <v>44467.616643518515</v>
      </c>
      <c r="C6793" s="287">
        <v>105</v>
      </c>
      <c r="D6793" s="287">
        <v>101.1</v>
      </c>
      <c r="E6793" s="287">
        <f t="shared" si="106"/>
        <v>3.9000000000000057</v>
      </c>
      <c r="F6793" s="288" t="s">
        <v>32</v>
      </c>
      <c r="G6793" s="289"/>
      <c r="H6793" s="290">
        <v>858164770</v>
      </c>
    </row>
    <row r="6794" spans="2:8" x14ac:dyDescent="0.3">
      <c r="B6794" s="286">
        <v>44467.617048611108</v>
      </c>
      <c r="C6794" s="287">
        <v>100</v>
      </c>
      <c r="D6794" s="287">
        <v>96.1</v>
      </c>
      <c r="E6794" s="287">
        <f t="shared" si="106"/>
        <v>3.9000000000000057</v>
      </c>
      <c r="F6794" s="288" t="s">
        <v>6138</v>
      </c>
      <c r="G6794" s="289" t="s">
        <v>6124</v>
      </c>
      <c r="H6794" s="290">
        <v>858165384</v>
      </c>
    </row>
    <row r="6795" spans="2:8" x14ac:dyDescent="0.3">
      <c r="B6795" s="286">
        <v>44467.618738425925</v>
      </c>
      <c r="C6795" s="287">
        <v>1500</v>
      </c>
      <c r="D6795" s="287">
        <v>1468.5</v>
      </c>
      <c r="E6795" s="287">
        <f t="shared" si="106"/>
        <v>31.5</v>
      </c>
      <c r="F6795" s="288" t="s">
        <v>32</v>
      </c>
      <c r="G6795" s="289"/>
      <c r="H6795" s="290">
        <v>858167878</v>
      </c>
    </row>
    <row r="6796" spans="2:8" x14ac:dyDescent="0.3">
      <c r="B6796" s="286">
        <v>44467.618935185186</v>
      </c>
      <c r="C6796" s="287">
        <v>1000</v>
      </c>
      <c r="D6796" s="287">
        <v>979</v>
      </c>
      <c r="E6796" s="287">
        <f t="shared" si="106"/>
        <v>21</v>
      </c>
      <c r="F6796" s="288" t="s">
        <v>6125</v>
      </c>
      <c r="G6796" s="289" t="s">
        <v>6102</v>
      </c>
      <c r="H6796" s="290">
        <v>858168225</v>
      </c>
    </row>
    <row r="6797" spans="2:8" x14ac:dyDescent="0.3">
      <c r="B6797" s="286">
        <v>44467.619363425925</v>
      </c>
      <c r="C6797" s="287">
        <v>100</v>
      </c>
      <c r="D6797" s="287">
        <v>96.1</v>
      </c>
      <c r="E6797" s="287">
        <f t="shared" si="106"/>
        <v>3.9000000000000057</v>
      </c>
      <c r="F6797" s="288" t="s">
        <v>32</v>
      </c>
      <c r="G6797" s="289"/>
      <c r="H6797" s="290">
        <v>858168816</v>
      </c>
    </row>
    <row r="6798" spans="2:8" x14ac:dyDescent="0.3">
      <c r="B6798" s="286">
        <v>44467.619837962964</v>
      </c>
      <c r="C6798" s="287">
        <v>3000</v>
      </c>
      <c r="D6798" s="287">
        <v>2937</v>
      </c>
      <c r="E6798" s="287">
        <f t="shared" si="106"/>
        <v>63</v>
      </c>
      <c r="F6798" s="288" t="s">
        <v>5903</v>
      </c>
      <c r="G6798" s="289" t="s">
        <v>5886</v>
      </c>
      <c r="H6798" s="290">
        <v>858169551</v>
      </c>
    </row>
    <row r="6799" spans="2:8" x14ac:dyDescent="0.3">
      <c r="B6799" s="286">
        <v>44467.621099537035</v>
      </c>
      <c r="C6799" s="287">
        <v>3000</v>
      </c>
      <c r="D6799" s="287">
        <v>2937</v>
      </c>
      <c r="E6799" s="287">
        <f t="shared" si="106"/>
        <v>63</v>
      </c>
      <c r="F6799" s="288" t="s">
        <v>6105</v>
      </c>
      <c r="G6799" s="289" t="s">
        <v>6117</v>
      </c>
      <c r="H6799" s="290">
        <v>858171478</v>
      </c>
    </row>
    <row r="6800" spans="2:8" x14ac:dyDescent="0.3">
      <c r="B6800" s="286">
        <v>44467.622800925928</v>
      </c>
      <c r="C6800" s="287">
        <v>100</v>
      </c>
      <c r="D6800" s="287">
        <v>96.1</v>
      </c>
      <c r="E6800" s="287">
        <f t="shared" si="106"/>
        <v>3.9000000000000057</v>
      </c>
      <c r="F6800" s="288" t="s">
        <v>32</v>
      </c>
      <c r="G6800" s="289"/>
      <c r="H6800" s="290">
        <v>858173798</v>
      </c>
    </row>
    <row r="6801" spans="2:8" x14ac:dyDescent="0.3">
      <c r="B6801" s="286">
        <v>44467.624814814815</v>
      </c>
      <c r="C6801" s="287">
        <v>1008</v>
      </c>
      <c r="D6801" s="287">
        <v>986.83</v>
      </c>
      <c r="E6801" s="287">
        <f t="shared" si="106"/>
        <v>21.169999999999959</v>
      </c>
      <c r="F6801" s="288" t="s">
        <v>32</v>
      </c>
      <c r="G6801" s="289"/>
      <c r="H6801" s="290">
        <v>858176568</v>
      </c>
    </row>
    <row r="6802" spans="2:8" x14ac:dyDescent="0.3">
      <c r="B6802" s="286">
        <v>44467.628692129627</v>
      </c>
      <c r="C6802" s="287">
        <v>1000</v>
      </c>
      <c r="D6802" s="287">
        <v>979</v>
      </c>
      <c r="E6802" s="287">
        <f t="shared" si="106"/>
        <v>21</v>
      </c>
      <c r="F6802" s="288" t="s">
        <v>6091</v>
      </c>
      <c r="G6802" s="289" t="s">
        <v>5886</v>
      </c>
      <c r="H6802" s="290">
        <v>858182189</v>
      </c>
    </row>
    <row r="6803" spans="2:8" x14ac:dyDescent="0.3">
      <c r="B6803" s="286">
        <v>44467.628877314812</v>
      </c>
      <c r="C6803" s="287">
        <v>100</v>
      </c>
      <c r="D6803" s="287">
        <v>96.1</v>
      </c>
      <c r="E6803" s="287">
        <f t="shared" si="106"/>
        <v>3.9000000000000057</v>
      </c>
      <c r="F6803" s="288" t="s">
        <v>32</v>
      </c>
      <c r="G6803" s="289"/>
      <c r="H6803" s="290">
        <v>858182425</v>
      </c>
    </row>
    <row r="6804" spans="2:8" x14ac:dyDescent="0.3">
      <c r="B6804" s="286">
        <v>44467.631689814814</v>
      </c>
      <c r="C6804" s="287">
        <v>500</v>
      </c>
      <c r="D6804" s="287">
        <v>489.5</v>
      </c>
      <c r="E6804" s="287">
        <f t="shared" si="106"/>
        <v>10.5</v>
      </c>
      <c r="F6804" s="288" t="s">
        <v>6351</v>
      </c>
      <c r="G6804" s="289" t="s">
        <v>6102</v>
      </c>
      <c r="H6804" s="290">
        <v>858186100</v>
      </c>
    </row>
    <row r="6805" spans="2:8" x14ac:dyDescent="0.3">
      <c r="B6805" s="286">
        <v>44467.63957175926</v>
      </c>
      <c r="C6805" s="287">
        <v>3000</v>
      </c>
      <c r="D6805" s="287">
        <v>2937</v>
      </c>
      <c r="E6805" s="287">
        <f t="shared" si="106"/>
        <v>63</v>
      </c>
      <c r="F6805" s="288" t="s">
        <v>32</v>
      </c>
      <c r="G6805" s="289"/>
      <c r="H6805" s="290">
        <v>858197472</v>
      </c>
    </row>
    <row r="6806" spans="2:8" x14ac:dyDescent="0.3">
      <c r="B6806" s="286">
        <v>44467.643136574072</v>
      </c>
      <c r="C6806" s="287">
        <v>300</v>
      </c>
      <c r="D6806" s="287">
        <v>293.7</v>
      </c>
      <c r="E6806" s="287">
        <f t="shared" si="106"/>
        <v>6.3000000000000114</v>
      </c>
      <c r="F6806" s="288" t="s">
        <v>6098</v>
      </c>
      <c r="G6806" s="289" t="s">
        <v>6102</v>
      </c>
      <c r="H6806" s="290">
        <v>858202402</v>
      </c>
    </row>
    <row r="6807" spans="2:8" x14ac:dyDescent="0.3">
      <c r="B6807" s="286">
        <v>44467.645902777775</v>
      </c>
      <c r="C6807" s="287">
        <v>250</v>
      </c>
      <c r="D6807" s="287">
        <v>244.75</v>
      </c>
      <c r="E6807" s="287">
        <f t="shared" si="106"/>
        <v>5.25</v>
      </c>
      <c r="F6807" s="288" t="s">
        <v>32</v>
      </c>
      <c r="G6807" s="289"/>
      <c r="H6807" s="290">
        <v>858206212</v>
      </c>
    </row>
    <row r="6808" spans="2:8" x14ac:dyDescent="0.3">
      <c r="B6808" s="286">
        <v>44467.647164351853</v>
      </c>
      <c r="C6808" s="287">
        <v>100</v>
      </c>
      <c r="D6808" s="287">
        <v>96.1</v>
      </c>
      <c r="E6808" s="287">
        <f t="shared" si="106"/>
        <v>3.9000000000000057</v>
      </c>
      <c r="F6808" s="288" t="s">
        <v>32</v>
      </c>
      <c r="G6808" s="289"/>
      <c r="H6808" s="290">
        <v>858208196</v>
      </c>
    </row>
    <row r="6809" spans="2:8" x14ac:dyDescent="0.3">
      <c r="B6809" s="286">
        <v>44467.648136574076</v>
      </c>
      <c r="C6809" s="287">
        <v>300</v>
      </c>
      <c r="D6809" s="287">
        <v>293.7</v>
      </c>
      <c r="E6809" s="287">
        <f t="shared" si="106"/>
        <v>6.3000000000000114</v>
      </c>
      <c r="F6809" s="288" t="s">
        <v>32</v>
      </c>
      <c r="G6809" s="289"/>
      <c r="H6809" s="290">
        <v>858209691</v>
      </c>
    </row>
    <row r="6810" spans="2:8" x14ac:dyDescent="0.3">
      <c r="B6810" s="286">
        <v>44467.648368055554</v>
      </c>
      <c r="C6810" s="287">
        <v>1000</v>
      </c>
      <c r="D6810" s="287">
        <v>979</v>
      </c>
      <c r="E6810" s="287">
        <f t="shared" si="106"/>
        <v>21</v>
      </c>
      <c r="F6810" s="288" t="s">
        <v>32</v>
      </c>
      <c r="G6810" s="289"/>
      <c r="H6810" s="290">
        <v>858210014</v>
      </c>
    </row>
    <row r="6811" spans="2:8" x14ac:dyDescent="0.3">
      <c r="B6811" s="286">
        <v>44467.648854166669</v>
      </c>
      <c r="C6811" s="287">
        <v>300</v>
      </c>
      <c r="D6811" s="287">
        <v>293.7</v>
      </c>
      <c r="E6811" s="287">
        <f t="shared" si="106"/>
        <v>6.3000000000000114</v>
      </c>
      <c r="F6811" s="288" t="s">
        <v>32</v>
      </c>
      <c r="G6811" s="289"/>
      <c r="H6811" s="290">
        <v>858210771</v>
      </c>
    </row>
    <row r="6812" spans="2:8" x14ac:dyDescent="0.3">
      <c r="B6812" s="286">
        <v>44467.649131944447</v>
      </c>
      <c r="C6812" s="287">
        <v>100</v>
      </c>
      <c r="D6812" s="287">
        <v>96.1</v>
      </c>
      <c r="E6812" s="287">
        <f t="shared" si="106"/>
        <v>3.9000000000000057</v>
      </c>
      <c r="F6812" s="288" t="s">
        <v>32</v>
      </c>
      <c r="G6812" s="289"/>
      <c r="H6812" s="290">
        <v>858211142</v>
      </c>
    </row>
    <row r="6813" spans="2:8" x14ac:dyDescent="0.3">
      <c r="B6813" s="286">
        <v>44467.65221064815</v>
      </c>
      <c r="C6813" s="287">
        <v>1000</v>
      </c>
      <c r="D6813" s="287">
        <v>979</v>
      </c>
      <c r="E6813" s="287">
        <f t="shared" si="106"/>
        <v>21</v>
      </c>
      <c r="F6813" s="288" t="s">
        <v>32</v>
      </c>
      <c r="G6813" s="289"/>
      <c r="H6813" s="290">
        <v>858215526</v>
      </c>
    </row>
    <row r="6814" spans="2:8" x14ac:dyDescent="0.3">
      <c r="B6814" s="286">
        <v>44467.653657407405</v>
      </c>
      <c r="C6814" s="287">
        <v>500</v>
      </c>
      <c r="D6814" s="287">
        <v>489.5</v>
      </c>
      <c r="E6814" s="287">
        <f t="shared" si="106"/>
        <v>10.5</v>
      </c>
      <c r="F6814" s="288" t="s">
        <v>6143</v>
      </c>
      <c r="G6814" s="289" t="s">
        <v>6102</v>
      </c>
      <c r="H6814" s="290">
        <v>858217612</v>
      </c>
    </row>
    <row r="6815" spans="2:8" x14ac:dyDescent="0.3">
      <c r="B6815" s="286">
        <v>44467.659004629626</v>
      </c>
      <c r="C6815" s="287">
        <v>20</v>
      </c>
      <c r="D6815" s="287">
        <v>16.100000000000001</v>
      </c>
      <c r="E6815" s="287">
        <f t="shared" si="106"/>
        <v>3.8999999999999986</v>
      </c>
      <c r="F6815" s="288" t="s">
        <v>6103</v>
      </c>
      <c r="G6815" s="289" t="s">
        <v>6091</v>
      </c>
      <c r="H6815" s="290">
        <v>858225296</v>
      </c>
    </row>
    <row r="6816" spans="2:8" x14ac:dyDescent="0.3">
      <c r="B6816" s="286">
        <v>44467.661377314813</v>
      </c>
      <c r="C6816" s="287">
        <v>300</v>
      </c>
      <c r="D6816" s="287">
        <v>293.7</v>
      </c>
      <c r="E6816" s="287">
        <f t="shared" si="106"/>
        <v>6.3000000000000114</v>
      </c>
      <c r="F6816" s="288" t="s">
        <v>6105</v>
      </c>
      <c r="G6816" s="289" t="s">
        <v>6124</v>
      </c>
      <c r="H6816" s="290">
        <v>858228934</v>
      </c>
    </row>
    <row r="6817" spans="2:8" x14ac:dyDescent="0.3">
      <c r="B6817" s="286">
        <v>44467.661527777775</v>
      </c>
      <c r="C6817" s="287">
        <v>1000</v>
      </c>
      <c r="D6817" s="287">
        <v>979</v>
      </c>
      <c r="E6817" s="287">
        <f t="shared" si="106"/>
        <v>21</v>
      </c>
      <c r="F6817" s="288" t="s">
        <v>32</v>
      </c>
      <c r="G6817" s="289"/>
      <c r="H6817" s="290">
        <v>858229124</v>
      </c>
    </row>
    <row r="6818" spans="2:8" x14ac:dyDescent="0.3">
      <c r="B6818" s="286">
        <v>44467.662141203706</v>
      </c>
      <c r="C6818" s="287">
        <v>300</v>
      </c>
      <c r="D6818" s="287">
        <v>293.7</v>
      </c>
      <c r="E6818" s="287">
        <f t="shared" si="106"/>
        <v>6.3000000000000114</v>
      </c>
      <c r="F6818" s="288" t="s">
        <v>32</v>
      </c>
      <c r="G6818" s="289"/>
      <c r="H6818" s="290">
        <v>858229959</v>
      </c>
    </row>
    <row r="6819" spans="2:8" x14ac:dyDescent="0.3">
      <c r="B6819" s="286">
        <v>44467.663622685184</v>
      </c>
      <c r="C6819" s="287">
        <v>1000</v>
      </c>
      <c r="D6819" s="287">
        <v>979</v>
      </c>
      <c r="E6819" s="287">
        <f t="shared" si="106"/>
        <v>21</v>
      </c>
      <c r="F6819" s="288" t="s">
        <v>6126</v>
      </c>
      <c r="G6819" s="289" t="s">
        <v>67</v>
      </c>
      <c r="H6819" s="290">
        <v>858231972</v>
      </c>
    </row>
    <row r="6820" spans="2:8" x14ac:dyDescent="0.3">
      <c r="B6820" s="286">
        <v>44467.664965277778</v>
      </c>
      <c r="C6820" s="287">
        <v>100</v>
      </c>
      <c r="D6820" s="287">
        <v>96.1</v>
      </c>
      <c r="E6820" s="287">
        <f t="shared" si="106"/>
        <v>3.9000000000000057</v>
      </c>
      <c r="F6820" s="288" t="s">
        <v>32</v>
      </c>
      <c r="G6820" s="289"/>
      <c r="H6820" s="290">
        <v>858233927</v>
      </c>
    </row>
    <row r="6821" spans="2:8" x14ac:dyDescent="0.3">
      <c r="B6821" s="286">
        <v>44467.670717592591</v>
      </c>
      <c r="C6821" s="287">
        <v>1000</v>
      </c>
      <c r="D6821" s="287">
        <v>979</v>
      </c>
      <c r="E6821" s="287">
        <f t="shared" si="106"/>
        <v>21</v>
      </c>
      <c r="F6821" s="288" t="s">
        <v>6372</v>
      </c>
      <c r="G6821" s="289" t="s">
        <v>6568</v>
      </c>
      <c r="H6821" s="290">
        <v>858243098</v>
      </c>
    </row>
    <row r="6822" spans="2:8" x14ac:dyDescent="0.3">
      <c r="B6822" s="286">
        <v>44467.673750000002</v>
      </c>
      <c r="C6822" s="287">
        <v>30</v>
      </c>
      <c r="D6822" s="287">
        <v>26.1</v>
      </c>
      <c r="E6822" s="287">
        <f t="shared" si="106"/>
        <v>3.8999999999999986</v>
      </c>
      <c r="F6822" s="288" t="s">
        <v>32</v>
      </c>
      <c r="G6822" s="289"/>
      <c r="H6822" s="290">
        <v>858247724</v>
      </c>
    </row>
    <row r="6823" spans="2:8" x14ac:dyDescent="0.3">
      <c r="B6823" s="286">
        <v>44467.677719907406</v>
      </c>
      <c r="C6823" s="287">
        <v>300</v>
      </c>
      <c r="D6823" s="287">
        <v>293.7</v>
      </c>
      <c r="E6823" s="287">
        <f t="shared" si="106"/>
        <v>6.3000000000000114</v>
      </c>
      <c r="F6823" s="288" t="s">
        <v>32</v>
      </c>
      <c r="G6823" s="289"/>
      <c r="H6823" s="290">
        <v>858253560</v>
      </c>
    </row>
    <row r="6824" spans="2:8" x14ac:dyDescent="0.3">
      <c r="B6824" s="286">
        <v>44467.678784722222</v>
      </c>
      <c r="C6824" s="287">
        <v>500</v>
      </c>
      <c r="D6824" s="287">
        <v>489.5</v>
      </c>
      <c r="E6824" s="287">
        <f t="shared" si="106"/>
        <v>10.5</v>
      </c>
      <c r="F6824" s="288" t="s">
        <v>6136</v>
      </c>
      <c r="G6824" s="289" t="s">
        <v>6178</v>
      </c>
      <c r="H6824" s="290">
        <v>858255133</v>
      </c>
    </row>
    <row r="6825" spans="2:8" x14ac:dyDescent="0.3">
      <c r="B6825" s="286">
        <v>44467.679976851854</v>
      </c>
      <c r="C6825" s="287">
        <v>50</v>
      </c>
      <c r="D6825" s="287">
        <v>46.1</v>
      </c>
      <c r="E6825" s="287">
        <f t="shared" si="106"/>
        <v>3.8999999999999986</v>
      </c>
      <c r="F6825" s="288" t="s">
        <v>32</v>
      </c>
      <c r="G6825" s="289"/>
      <c r="H6825" s="290">
        <v>858256864</v>
      </c>
    </row>
    <row r="6826" spans="2:8" x14ac:dyDescent="0.3">
      <c r="B6826" s="286">
        <v>44467.682488425926</v>
      </c>
      <c r="C6826" s="287">
        <v>700</v>
      </c>
      <c r="D6826" s="287">
        <v>685.3</v>
      </c>
      <c r="E6826" s="287">
        <f t="shared" si="106"/>
        <v>14.700000000000045</v>
      </c>
      <c r="F6826" s="288" t="s">
        <v>32</v>
      </c>
      <c r="G6826" s="289"/>
      <c r="H6826" s="290">
        <v>858260314</v>
      </c>
    </row>
    <row r="6827" spans="2:8" x14ac:dyDescent="0.3">
      <c r="B6827" s="286">
        <v>44467.683483796296</v>
      </c>
      <c r="C6827" s="287">
        <v>300</v>
      </c>
      <c r="D6827" s="287">
        <v>293.7</v>
      </c>
      <c r="E6827" s="287">
        <f t="shared" si="106"/>
        <v>6.3000000000000114</v>
      </c>
      <c r="F6827" s="288" t="s">
        <v>32</v>
      </c>
      <c r="G6827" s="289"/>
      <c r="H6827" s="290">
        <v>858261712</v>
      </c>
    </row>
    <row r="6828" spans="2:8" x14ac:dyDescent="0.3">
      <c r="B6828" s="286">
        <v>44467.684178240743</v>
      </c>
      <c r="C6828" s="287">
        <v>300</v>
      </c>
      <c r="D6828" s="287">
        <v>293.7</v>
      </c>
      <c r="E6828" s="287">
        <f t="shared" si="106"/>
        <v>6.3000000000000114</v>
      </c>
      <c r="F6828" s="288" t="s">
        <v>32</v>
      </c>
      <c r="G6828" s="289"/>
      <c r="H6828" s="290">
        <v>858262687</v>
      </c>
    </row>
    <row r="6829" spans="2:8" x14ac:dyDescent="0.3">
      <c r="B6829" s="286">
        <v>44467.685324074075</v>
      </c>
      <c r="C6829" s="287">
        <v>100</v>
      </c>
      <c r="D6829" s="287">
        <v>96.1</v>
      </c>
      <c r="E6829" s="287">
        <f t="shared" si="106"/>
        <v>3.9000000000000057</v>
      </c>
      <c r="F6829" s="288" t="s">
        <v>32</v>
      </c>
      <c r="G6829" s="289"/>
      <c r="H6829" s="290">
        <v>858264359</v>
      </c>
    </row>
    <row r="6830" spans="2:8" x14ac:dyDescent="0.3">
      <c r="B6830" s="286">
        <v>44467.686238425929</v>
      </c>
      <c r="C6830" s="287">
        <v>1000</v>
      </c>
      <c r="D6830" s="287">
        <v>979</v>
      </c>
      <c r="E6830" s="287">
        <f t="shared" si="106"/>
        <v>21</v>
      </c>
      <c r="F6830" s="288" t="s">
        <v>32</v>
      </c>
      <c r="G6830" s="289"/>
      <c r="H6830" s="290">
        <v>858265656</v>
      </c>
    </row>
    <row r="6831" spans="2:8" x14ac:dyDescent="0.3">
      <c r="B6831" s="286">
        <v>44467.690439814818</v>
      </c>
      <c r="C6831" s="287">
        <v>100</v>
      </c>
      <c r="D6831" s="287">
        <v>96.1</v>
      </c>
      <c r="E6831" s="287">
        <f t="shared" si="106"/>
        <v>3.9000000000000057</v>
      </c>
      <c r="F6831" s="288" t="s">
        <v>32</v>
      </c>
      <c r="G6831" s="289"/>
      <c r="H6831" s="290">
        <v>858271837</v>
      </c>
    </row>
    <row r="6832" spans="2:8" x14ac:dyDescent="0.3">
      <c r="B6832" s="286">
        <v>44467.692696759259</v>
      </c>
      <c r="C6832" s="287">
        <v>500</v>
      </c>
      <c r="D6832" s="287">
        <v>489.5</v>
      </c>
      <c r="E6832" s="287">
        <f t="shared" si="106"/>
        <v>10.5</v>
      </c>
      <c r="F6832" s="288" t="s">
        <v>6424</v>
      </c>
      <c r="G6832" s="289" t="s">
        <v>6130</v>
      </c>
      <c r="H6832" s="290">
        <v>858275070</v>
      </c>
    </row>
    <row r="6833" spans="2:8" x14ac:dyDescent="0.3">
      <c r="B6833" s="286">
        <v>44467.69295138889</v>
      </c>
      <c r="C6833" s="287">
        <v>1000</v>
      </c>
      <c r="D6833" s="287">
        <v>979</v>
      </c>
      <c r="E6833" s="287">
        <f t="shared" si="106"/>
        <v>21</v>
      </c>
      <c r="F6833" s="288" t="s">
        <v>32</v>
      </c>
      <c r="G6833" s="289"/>
      <c r="H6833" s="290">
        <v>858275371</v>
      </c>
    </row>
    <row r="6834" spans="2:8" x14ac:dyDescent="0.3">
      <c r="B6834" s="286">
        <v>44467.693703703706</v>
      </c>
      <c r="C6834" s="287">
        <v>1000</v>
      </c>
      <c r="D6834" s="287">
        <v>979</v>
      </c>
      <c r="E6834" s="287">
        <f t="shared" si="106"/>
        <v>21</v>
      </c>
      <c r="F6834" s="288" t="s">
        <v>32</v>
      </c>
      <c r="G6834" s="289"/>
      <c r="H6834" s="290">
        <v>858276418</v>
      </c>
    </row>
    <row r="6835" spans="2:8" x14ac:dyDescent="0.3">
      <c r="B6835" s="286">
        <v>44467.697685185187</v>
      </c>
      <c r="C6835" s="287">
        <v>100</v>
      </c>
      <c r="D6835" s="287">
        <v>96.1</v>
      </c>
      <c r="E6835" s="287">
        <f t="shared" si="106"/>
        <v>3.9000000000000057</v>
      </c>
      <c r="F6835" s="288" t="s">
        <v>6125</v>
      </c>
      <c r="G6835" s="289" t="s">
        <v>6104</v>
      </c>
      <c r="H6835" s="290">
        <v>858282015</v>
      </c>
    </row>
    <row r="6836" spans="2:8" x14ac:dyDescent="0.3">
      <c r="B6836" s="286">
        <v>44467.699548611112</v>
      </c>
      <c r="C6836" s="287">
        <v>300</v>
      </c>
      <c r="D6836" s="287">
        <v>293.7</v>
      </c>
      <c r="E6836" s="287">
        <f t="shared" si="106"/>
        <v>6.3000000000000114</v>
      </c>
      <c r="F6836" s="288" t="s">
        <v>32</v>
      </c>
      <c r="G6836" s="289"/>
      <c r="H6836" s="290">
        <v>858284915</v>
      </c>
    </row>
    <row r="6837" spans="2:8" x14ac:dyDescent="0.3">
      <c r="B6837" s="286">
        <v>44467.700104166666</v>
      </c>
      <c r="C6837" s="287">
        <v>500</v>
      </c>
      <c r="D6837" s="287">
        <v>489.5</v>
      </c>
      <c r="E6837" s="287">
        <f t="shared" si="106"/>
        <v>10.5</v>
      </c>
      <c r="F6837" s="288" t="s">
        <v>6098</v>
      </c>
      <c r="G6837" s="289" t="s">
        <v>6124</v>
      </c>
      <c r="H6837" s="290">
        <v>858285726</v>
      </c>
    </row>
    <row r="6838" spans="2:8" x14ac:dyDescent="0.3">
      <c r="B6838" s="286">
        <v>44467.70171296296</v>
      </c>
      <c r="C6838" s="287">
        <v>900</v>
      </c>
      <c r="D6838" s="287">
        <v>881.1</v>
      </c>
      <c r="E6838" s="287">
        <f t="shared" si="106"/>
        <v>18.899999999999977</v>
      </c>
      <c r="F6838" s="288" t="s">
        <v>6109</v>
      </c>
      <c r="G6838" s="289" t="s">
        <v>6104</v>
      </c>
      <c r="H6838" s="290">
        <v>858288099</v>
      </c>
    </row>
    <row r="6839" spans="2:8" x14ac:dyDescent="0.3">
      <c r="B6839" s="286">
        <v>44467.703958333332</v>
      </c>
      <c r="C6839" s="287">
        <v>300</v>
      </c>
      <c r="D6839" s="287">
        <v>293.7</v>
      </c>
      <c r="E6839" s="287">
        <f t="shared" si="106"/>
        <v>6.3000000000000114</v>
      </c>
      <c r="F6839" s="288" t="s">
        <v>32</v>
      </c>
      <c r="G6839" s="289"/>
      <c r="H6839" s="290">
        <v>858291304</v>
      </c>
    </row>
    <row r="6840" spans="2:8" x14ac:dyDescent="0.3">
      <c r="B6840" s="286">
        <v>44467.704525462963</v>
      </c>
      <c r="C6840" s="287">
        <v>13000</v>
      </c>
      <c r="D6840" s="287">
        <v>12727</v>
      </c>
      <c r="E6840" s="287">
        <f t="shared" si="106"/>
        <v>273</v>
      </c>
      <c r="F6840" s="288" t="s">
        <v>6126</v>
      </c>
      <c r="G6840" s="289" t="s">
        <v>6097</v>
      </c>
      <c r="H6840" s="290">
        <v>858292160</v>
      </c>
    </row>
    <row r="6841" spans="2:8" x14ac:dyDescent="0.3">
      <c r="B6841" s="286">
        <v>44467.705439814818</v>
      </c>
      <c r="C6841" s="287">
        <v>500</v>
      </c>
      <c r="D6841" s="287">
        <v>489.5</v>
      </c>
      <c r="E6841" s="287">
        <f t="shared" si="106"/>
        <v>10.5</v>
      </c>
      <c r="F6841" s="288" t="s">
        <v>6146</v>
      </c>
      <c r="G6841" s="289" t="s">
        <v>6163</v>
      </c>
      <c r="H6841" s="290">
        <v>858293442</v>
      </c>
    </row>
    <row r="6842" spans="2:8" x14ac:dyDescent="0.3">
      <c r="B6842" s="286">
        <v>44467.708356481482</v>
      </c>
      <c r="C6842" s="287">
        <v>1000</v>
      </c>
      <c r="D6842" s="287">
        <v>979</v>
      </c>
      <c r="E6842" s="287">
        <f t="shared" si="106"/>
        <v>21</v>
      </c>
      <c r="F6842" s="288" t="s">
        <v>6569</v>
      </c>
      <c r="G6842" s="289" t="s">
        <v>6163</v>
      </c>
      <c r="H6842" s="290">
        <v>858297532</v>
      </c>
    </row>
    <row r="6843" spans="2:8" x14ac:dyDescent="0.3">
      <c r="B6843" s="286">
        <v>44467.709120370368</v>
      </c>
      <c r="C6843" s="287">
        <v>500</v>
      </c>
      <c r="D6843" s="287">
        <v>489.5</v>
      </c>
      <c r="E6843" s="287">
        <f t="shared" si="106"/>
        <v>10.5</v>
      </c>
      <c r="F6843" s="288" t="s">
        <v>32</v>
      </c>
      <c r="G6843" s="289"/>
      <c r="H6843" s="290">
        <v>858298851</v>
      </c>
    </row>
    <row r="6844" spans="2:8" x14ac:dyDescent="0.3">
      <c r="B6844" s="286">
        <v>44467.710370370369</v>
      </c>
      <c r="C6844" s="287">
        <v>500</v>
      </c>
      <c r="D6844" s="287">
        <v>489.5</v>
      </c>
      <c r="E6844" s="287">
        <f t="shared" si="106"/>
        <v>10.5</v>
      </c>
      <c r="F6844" s="288" t="s">
        <v>6210</v>
      </c>
      <c r="G6844" s="289" t="s">
        <v>6097</v>
      </c>
      <c r="H6844" s="290">
        <v>858300655</v>
      </c>
    </row>
    <row r="6845" spans="2:8" x14ac:dyDescent="0.3">
      <c r="B6845" s="286">
        <v>44467.714756944442</v>
      </c>
      <c r="C6845" s="287">
        <v>500</v>
      </c>
      <c r="D6845" s="287">
        <v>489.5</v>
      </c>
      <c r="E6845" s="287">
        <f t="shared" si="106"/>
        <v>10.5</v>
      </c>
      <c r="F6845" s="288" t="s">
        <v>6103</v>
      </c>
      <c r="G6845" s="289" t="s">
        <v>6185</v>
      </c>
      <c r="H6845" s="290">
        <v>858306900</v>
      </c>
    </row>
    <row r="6846" spans="2:8" x14ac:dyDescent="0.3">
      <c r="B6846" s="286">
        <v>44467.720775462964</v>
      </c>
      <c r="C6846" s="287">
        <v>10000</v>
      </c>
      <c r="D6846" s="287">
        <v>9790</v>
      </c>
      <c r="E6846" s="287">
        <f t="shared" si="106"/>
        <v>210</v>
      </c>
      <c r="F6846" s="288" t="s">
        <v>32</v>
      </c>
      <c r="G6846" s="289"/>
      <c r="H6846" s="290">
        <v>858315705</v>
      </c>
    </row>
    <row r="6847" spans="2:8" x14ac:dyDescent="0.3">
      <c r="B6847" s="286">
        <v>44467.724965277775</v>
      </c>
      <c r="C6847" s="287">
        <v>500</v>
      </c>
      <c r="D6847" s="287">
        <v>489.5</v>
      </c>
      <c r="E6847" s="287">
        <f t="shared" si="106"/>
        <v>10.5</v>
      </c>
      <c r="F6847" s="288" t="s">
        <v>32</v>
      </c>
      <c r="G6847" s="289"/>
      <c r="H6847" s="290">
        <v>858321542</v>
      </c>
    </row>
    <row r="6848" spans="2:8" x14ac:dyDescent="0.3">
      <c r="B6848" s="286">
        <v>44467.725613425922</v>
      </c>
      <c r="C6848" s="287">
        <v>500</v>
      </c>
      <c r="D6848" s="287">
        <v>489.5</v>
      </c>
      <c r="E6848" s="287">
        <f t="shared" si="106"/>
        <v>10.5</v>
      </c>
      <c r="F6848" s="288" t="s">
        <v>32</v>
      </c>
      <c r="G6848" s="289"/>
      <c r="H6848" s="290">
        <v>858322458</v>
      </c>
    </row>
    <row r="6849" spans="2:8" x14ac:dyDescent="0.3">
      <c r="B6849" s="286">
        <v>44467.726319444446</v>
      </c>
      <c r="C6849" s="287">
        <v>300</v>
      </c>
      <c r="D6849" s="287">
        <v>293.7</v>
      </c>
      <c r="E6849" s="287">
        <f t="shared" si="106"/>
        <v>6.3000000000000114</v>
      </c>
      <c r="F6849" s="288" t="s">
        <v>32</v>
      </c>
      <c r="G6849" s="289"/>
      <c r="H6849" s="290">
        <v>858323452</v>
      </c>
    </row>
    <row r="6850" spans="2:8" x14ac:dyDescent="0.3">
      <c r="B6850" s="286">
        <v>44467.727337962962</v>
      </c>
      <c r="C6850" s="287">
        <v>300</v>
      </c>
      <c r="D6850" s="287">
        <v>293.7</v>
      </c>
      <c r="E6850" s="287">
        <f t="shared" si="106"/>
        <v>6.3000000000000114</v>
      </c>
      <c r="F6850" s="288" t="s">
        <v>32</v>
      </c>
      <c r="G6850" s="289"/>
      <c r="H6850" s="290">
        <v>858324889</v>
      </c>
    </row>
    <row r="6851" spans="2:8" x14ac:dyDescent="0.3">
      <c r="B6851" s="286">
        <v>44467.732824074075</v>
      </c>
      <c r="C6851" s="287">
        <v>1500</v>
      </c>
      <c r="D6851" s="287">
        <v>1468.5</v>
      </c>
      <c r="E6851" s="287">
        <f t="shared" si="106"/>
        <v>31.5</v>
      </c>
      <c r="F6851" s="288" t="s">
        <v>32</v>
      </c>
      <c r="G6851" s="289"/>
      <c r="H6851" s="290">
        <v>858332566</v>
      </c>
    </row>
    <row r="6852" spans="2:8" x14ac:dyDescent="0.3">
      <c r="B6852" s="286">
        <v>44467.736400462964</v>
      </c>
      <c r="C6852" s="287">
        <v>500</v>
      </c>
      <c r="D6852" s="287">
        <v>489.5</v>
      </c>
      <c r="E6852" s="287">
        <f t="shared" si="106"/>
        <v>10.5</v>
      </c>
      <c r="F6852" s="288" t="s">
        <v>6262</v>
      </c>
      <c r="G6852" s="289" t="s">
        <v>6093</v>
      </c>
      <c r="H6852" s="290">
        <v>858337607</v>
      </c>
    </row>
    <row r="6853" spans="2:8" x14ac:dyDescent="0.3">
      <c r="B6853" s="286">
        <v>44467.738611111112</v>
      </c>
      <c r="C6853" s="287">
        <v>1000</v>
      </c>
      <c r="D6853" s="287">
        <v>979</v>
      </c>
      <c r="E6853" s="287">
        <f t="shared" ref="E6853:E6916" si="107">C6853-D6853</f>
        <v>21</v>
      </c>
      <c r="F6853" s="288" t="s">
        <v>32</v>
      </c>
      <c r="G6853" s="289"/>
      <c r="H6853" s="290">
        <v>858340829</v>
      </c>
    </row>
    <row r="6854" spans="2:8" x14ac:dyDescent="0.3">
      <c r="B6854" s="286">
        <v>44467.741689814815</v>
      </c>
      <c r="C6854" s="287">
        <v>300</v>
      </c>
      <c r="D6854" s="287">
        <v>293.7</v>
      </c>
      <c r="E6854" s="287">
        <f t="shared" si="107"/>
        <v>6.3000000000000114</v>
      </c>
      <c r="F6854" s="288" t="s">
        <v>32</v>
      </c>
      <c r="G6854" s="289"/>
      <c r="H6854" s="290">
        <v>858345108</v>
      </c>
    </row>
    <row r="6855" spans="2:8" x14ac:dyDescent="0.3">
      <c r="B6855" s="286">
        <v>44467.746400462966</v>
      </c>
      <c r="C6855" s="287">
        <v>50</v>
      </c>
      <c r="D6855" s="287">
        <v>46.1</v>
      </c>
      <c r="E6855" s="287">
        <f t="shared" si="107"/>
        <v>3.8999999999999986</v>
      </c>
      <c r="F6855" s="288" t="s">
        <v>6172</v>
      </c>
      <c r="G6855" s="289" t="s">
        <v>5886</v>
      </c>
      <c r="H6855" s="290">
        <v>858351724</v>
      </c>
    </row>
    <row r="6856" spans="2:8" x14ac:dyDescent="0.3">
      <c r="B6856" s="286">
        <v>44467.75309027778</v>
      </c>
      <c r="C6856" s="287">
        <v>150</v>
      </c>
      <c r="D6856" s="287">
        <v>146.1</v>
      </c>
      <c r="E6856" s="287">
        <f t="shared" si="107"/>
        <v>3.9000000000000057</v>
      </c>
      <c r="F6856" s="288" t="s">
        <v>32</v>
      </c>
      <c r="G6856" s="289"/>
      <c r="H6856" s="290">
        <v>858361775</v>
      </c>
    </row>
    <row r="6857" spans="2:8" x14ac:dyDescent="0.3">
      <c r="B6857" s="286">
        <v>44467.760601851849</v>
      </c>
      <c r="C6857" s="287">
        <v>500</v>
      </c>
      <c r="D6857" s="287">
        <v>489.5</v>
      </c>
      <c r="E6857" s="287">
        <f t="shared" si="107"/>
        <v>10.5</v>
      </c>
      <c r="F6857" s="288" t="s">
        <v>6096</v>
      </c>
      <c r="G6857" s="289" t="s">
        <v>6091</v>
      </c>
      <c r="H6857" s="290">
        <v>858373063</v>
      </c>
    </row>
    <row r="6858" spans="2:8" x14ac:dyDescent="0.3">
      <c r="B6858" s="286">
        <v>44467.765787037039</v>
      </c>
      <c r="C6858" s="287">
        <v>500</v>
      </c>
      <c r="D6858" s="287">
        <v>489.5</v>
      </c>
      <c r="E6858" s="287">
        <f t="shared" si="107"/>
        <v>10.5</v>
      </c>
      <c r="F6858" s="288" t="s">
        <v>6115</v>
      </c>
      <c r="G6858" s="289" t="s">
        <v>6091</v>
      </c>
      <c r="H6858" s="290">
        <v>858380936</v>
      </c>
    </row>
    <row r="6859" spans="2:8" x14ac:dyDescent="0.3">
      <c r="B6859" s="286">
        <v>44467.768368055556</v>
      </c>
      <c r="C6859" s="287">
        <v>10000</v>
      </c>
      <c r="D6859" s="287">
        <v>9790</v>
      </c>
      <c r="E6859" s="287">
        <f t="shared" si="107"/>
        <v>210</v>
      </c>
      <c r="F6859" s="288" t="s">
        <v>6253</v>
      </c>
      <c r="G6859" s="289" t="s">
        <v>6130</v>
      </c>
      <c r="H6859" s="290">
        <v>858384925</v>
      </c>
    </row>
    <row r="6860" spans="2:8" x14ac:dyDescent="0.3">
      <c r="B6860" s="286">
        <v>44467.768379629626</v>
      </c>
      <c r="C6860" s="287">
        <v>1000</v>
      </c>
      <c r="D6860" s="287">
        <v>979</v>
      </c>
      <c r="E6860" s="287">
        <f t="shared" si="107"/>
        <v>21</v>
      </c>
      <c r="F6860" s="288" t="s">
        <v>32</v>
      </c>
      <c r="G6860" s="289"/>
      <c r="H6860" s="290">
        <v>858384947</v>
      </c>
    </row>
    <row r="6861" spans="2:8" x14ac:dyDescent="0.3">
      <c r="B6861" s="286">
        <v>44467.771168981482</v>
      </c>
      <c r="C6861" s="287">
        <v>300</v>
      </c>
      <c r="D6861" s="287">
        <v>293.7</v>
      </c>
      <c r="E6861" s="287">
        <f t="shared" si="107"/>
        <v>6.3000000000000114</v>
      </c>
      <c r="F6861" s="288" t="s">
        <v>32</v>
      </c>
      <c r="G6861" s="289"/>
      <c r="H6861" s="290">
        <v>858389322</v>
      </c>
    </row>
    <row r="6862" spans="2:8" x14ac:dyDescent="0.3">
      <c r="B6862" s="286">
        <v>44467.775659722225</v>
      </c>
      <c r="C6862" s="287">
        <v>500</v>
      </c>
      <c r="D6862" s="287">
        <v>489.5</v>
      </c>
      <c r="E6862" s="287">
        <f t="shared" si="107"/>
        <v>10.5</v>
      </c>
      <c r="F6862" s="288" t="s">
        <v>6111</v>
      </c>
      <c r="G6862" s="289" t="s">
        <v>6095</v>
      </c>
      <c r="H6862" s="290">
        <v>858396615</v>
      </c>
    </row>
    <row r="6863" spans="2:8" x14ac:dyDescent="0.3">
      <c r="B6863" s="286">
        <v>44467.777222222219</v>
      </c>
      <c r="C6863" s="287">
        <v>100</v>
      </c>
      <c r="D6863" s="287">
        <v>96.1</v>
      </c>
      <c r="E6863" s="287">
        <f t="shared" si="107"/>
        <v>3.9000000000000057</v>
      </c>
      <c r="F6863" s="288" t="s">
        <v>32</v>
      </c>
      <c r="G6863" s="289"/>
      <c r="H6863" s="290">
        <v>858399167</v>
      </c>
    </row>
    <row r="6864" spans="2:8" x14ac:dyDescent="0.3">
      <c r="B6864" s="286">
        <v>44467.782569444447</v>
      </c>
      <c r="C6864" s="287">
        <v>10</v>
      </c>
      <c r="D6864" s="287">
        <v>6.1</v>
      </c>
      <c r="E6864" s="287">
        <f t="shared" si="107"/>
        <v>3.9000000000000004</v>
      </c>
      <c r="F6864" s="288" t="s">
        <v>32</v>
      </c>
      <c r="G6864" s="289"/>
      <c r="H6864" s="290">
        <v>858407801</v>
      </c>
    </row>
    <row r="6865" spans="2:8" x14ac:dyDescent="0.3">
      <c r="B6865" s="286">
        <v>44467.78564814815</v>
      </c>
      <c r="C6865" s="287">
        <v>300</v>
      </c>
      <c r="D6865" s="287">
        <v>293.7</v>
      </c>
      <c r="E6865" s="287">
        <f t="shared" si="107"/>
        <v>6.3000000000000114</v>
      </c>
      <c r="F6865" s="288" t="s">
        <v>32</v>
      </c>
      <c r="G6865" s="289"/>
      <c r="H6865" s="290">
        <v>858413812</v>
      </c>
    </row>
    <row r="6866" spans="2:8" x14ac:dyDescent="0.3">
      <c r="B6866" s="286">
        <v>44467.787662037037</v>
      </c>
      <c r="C6866" s="287">
        <v>1000</v>
      </c>
      <c r="D6866" s="287">
        <v>979</v>
      </c>
      <c r="E6866" s="287">
        <f t="shared" si="107"/>
        <v>21</v>
      </c>
      <c r="F6866" s="288" t="s">
        <v>32</v>
      </c>
      <c r="G6866" s="289"/>
      <c r="H6866" s="290">
        <v>858417156</v>
      </c>
    </row>
    <row r="6867" spans="2:8" x14ac:dyDescent="0.3">
      <c r="B6867" s="286">
        <v>44467.788310185184</v>
      </c>
      <c r="C6867" s="287">
        <v>100</v>
      </c>
      <c r="D6867" s="287">
        <v>96.1</v>
      </c>
      <c r="E6867" s="287">
        <f t="shared" si="107"/>
        <v>3.9000000000000057</v>
      </c>
      <c r="F6867" s="288" t="s">
        <v>6570</v>
      </c>
      <c r="G6867" s="289" t="s">
        <v>6117</v>
      </c>
      <c r="H6867" s="290">
        <v>858418100</v>
      </c>
    </row>
    <row r="6868" spans="2:8" x14ac:dyDescent="0.3">
      <c r="B6868" s="286">
        <v>44467.791296296295</v>
      </c>
      <c r="C6868" s="287">
        <v>200</v>
      </c>
      <c r="D6868" s="287">
        <v>195.8</v>
      </c>
      <c r="E6868" s="287">
        <f t="shared" si="107"/>
        <v>4.1999999999999886</v>
      </c>
      <c r="F6868" s="288" t="s">
        <v>32</v>
      </c>
      <c r="G6868" s="289"/>
      <c r="H6868" s="290">
        <v>858422532</v>
      </c>
    </row>
    <row r="6869" spans="2:8" x14ac:dyDescent="0.3">
      <c r="B6869" s="286">
        <v>44467.791574074072</v>
      </c>
      <c r="C6869" s="287">
        <v>2000</v>
      </c>
      <c r="D6869" s="287">
        <v>1958</v>
      </c>
      <c r="E6869" s="287">
        <f t="shared" si="107"/>
        <v>42</v>
      </c>
      <c r="F6869" s="288" t="s">
        <v>32</v>
      </c>
      <c r="G6869" s="289"/>
      <c r="H6869" s="290">
        <v>858422867</v>
      </c>
    </row>
    <row r="6870" spans="2:8" x14ac:dyDescent="0.3">
      <c r="B6870" s="286">
        <v>44467.792569444442</v>
      </c>
      <c r="C6870" s="287">
        <v>300</v>
      </c>
      <c r="D6870" s="287">
        <v>293.7</v>
      </c>
      <c r="E6870" s="287">
        <f t="shared" si="107"/>
        <v>6.3000000000000114</v>
      </c>
      <c r="F6870" s="288" t="s">
        <v>32</v>
      </c>
      <c r="G6870" s="289"/>
      <c r="H6870" s="290">
        <v>858424493</v>
      </c>
    </row>
    <row r="6871" spans="2:8" x14ac:dyDescent="0.3">
      <c r="B6871" s="286">
        <v>44467.793576388889</v>
      </c>
      <c r="C6871" s="287">
        <v>550</v>
      </c>
      <c r="D6871" s="287">
        <v>538.45000000000005</v>
      </c>
      <c r="E6871" s="287">
        <f t="shared" si="107"/>
        <v>11.549999999999955</v>
      </c>
      <c r="F6871" s="288" t="s">
        <v>32</v>
      </c>
      <c r="G6871" s="289"/>
      <c r="H6871" s="290">
        <v>858425979</v>
      </c>
    </row>
    <row r="6872" spans="2:8" x14ac:dyDescent="0.3">
      <c r="B6872" s="286">
        <v>44467.7968287037</v>
      </c>
      <c r="C6872" s="287">
        <v>300</v>
      </c>
      <c r="D6872" s="287">
        <v>293.7</v>
      </c>
      <c r="E6872" s="287">
        <f t="shared" si="107"/>
        <v>6.3000000000000114</v>
      </c>
      <c r="F6872" s="288" t="s">
        <v>6123</v>
      </c>
      <c r="G6872" s="289" t="s">
        <v>6130</v>
      </c>
      <c r="H6872" s="290">
        <v>858430885</v>
      </c>
    </row>
    <row r="6873" spans="2:8" x14ac:dyDescent="0.3">
      <c r="B6873" s="286">
        <v>44467.797962962963</v>
      </c>
      <c r="C6873" s="287">
        <v>1000</v>
      </c>
      <c r="D6873" s="287">
        <v>979</v>
      </c>
      <c r="E6873" s="287">
        <f t="shared" si="107"/>
        <v>21</v>
      </c>
      <c r="F6873" s="288" t="s">
        <v>6098</v>
      </c>
      <c r="G6873" s="289" t="s">
        <v>6102</v>
      </c>
      <c r="H6873" s="290">
        <v>858432526</v>
      </c>
    </row>
    <row r="6874" spans="2:8" x14ac:dyDescent="0.3">
      <c r="B6874" s="286">
        <v>44467.79859953704</v>
      </c>
      <c r="C6874" s="287">
        <v>300</v>
      </c>
      <c r="D6874" s="287">
        <v>290.7</v>
      </c>
      <c r="E6874" s="287">
        <f t="shared" si="107"/>
        <v>9.3000000000000114</v>
      </c>
      <c r="F6874" s="288" t="s">
        <v>32</v>
      </c>
      <c r="G6874" s="289"/>
      <c r="H6874" s="290">
        <v>858433440</v>
      </c>
    </row>
    <row r="6875" spans="2:8" x14ac:dyDescent="0.3">
      <c r="B6875" s="286">
        <v>44467.800300925926</v>
      </c>
      <c r="C6875" s="287">
        <v>2000</v>
      </c>
      <c r="D6875" s="287">
        <v>1958</v>
      </c>
      <c r="E6875" s="287">
        <f t="shared" si="107"/>
        <v>42</v>
      </c>
      <c r="F6875" s="288" t="s">
        <v>32</v>
      </c>
      <c r="G6875" s="289"/>
      <c r="H6875" s="290">
        <v>858436105</v>
      </c>
    </row>
    <row r="6876" spans="2:8" x14ac:dyDescent="0.3">
      <c r="B6876" s="286">
        <v>44467.802395833336</v>
      </c>
      <c r="C6876" s="287">
        <v>1000</v>
      </c>
      <c r="D6876" s="287">
        <v>979</v>
      </c>
      <c r="E6876" s="287">
        <f t="shared" si="107"/>
        <v>21</v>
      </c>
      <c r="F6876" s="288" t="s">
        <v>32</v>
      </c>
      <c r="G6876" s="289"/>
      <c r="H6876" s="290">
        <v>858439262</v>
      </c>
    </row>
    <row r="6877" spans="2:8" x14ac:dyDescent="0.3">
      <c r="B6877" s="286">
        <v>44467.805162037039</v>
      </c>
      <c r="C6877" s="287">
        <v>100</v>
      </c>
      <c r="D6877" s="287">
        <v>96.1</v>
      </c>
      <c r="E6877" s="287">
        <f t="shared" si="107"/>
        <v>3.9000000000000057</v>
      </c>
      <c r="F6877" s="288" t="s">
        <v>32</v>
      </c>
      <c r="G6877" s="289"/>
      <c r="H6877" s="290">
        <v>858443375</v>
      </c>
    </row>
    <row r="6878" spans="2:8" x14ac:dyDescent="0.3">
      <c r="B6878" s="286">
        <v>44467.806238425925</v>
      </c>
      <c r="C6878" s="287">
        <v>500</v>
      </c>
      <c r="D6878" s="287">
        <v>489.5</v>
      </c>
      <c r="E6878" s="287">
        <f t="shared" si="107"/>
        <v>10.5</v>
      </c>
      <c r="F6878" s="288" t="s">
        <v>32</v>
      </c>
      <c r="G6878" s="289"/>
      <c r="H6878" s="290">
        <v>858444860</v>
      </c>
    </row>
    <row r="6879" spans="2:8" x14ac:dyDescent="0.3">
      <c r="B6879" s="286">
        <v>44467.806481481479</v>
      </c>
      <c r="C6879" s="287">
        <v>1000</v>
      </c>
      <c r="D6879" s="287">
        <v>979</v>
      </c>
      <c r="E6879" s="287">
        <f t="shared" si="107"/>
        <v>21</v>
      </c>
      <c r="F6879" s="288" t="s">
        <v>6094</v>
      </c>
      <c r="G6879" s="289" t="s">
        <v>6104</v>
      </c>
      <c r="H6879" s="290">
        <v>858445268</v>
      </c>
    </row>
    <row r="6880" spans="2:8" x14ac:dyDescent="0.3">
      <c r="B6880" s="286">
        <v>44467.807627314818</v>
      </c>
      <c r="C6880" s="287">
        <v>100</v>
      </c>
      <c r="D6880" s="287">
        <v>96.1</v>
      </c>
      <c r="E6880" s="287">
        <f t="shared" si="107"/>
        <v>3.9000000000000057</v>
      </c>
      <c r="F6880" s="288" t="s">
        <v>32</v>
      </c>
      <c r="G6880" s="289"/>
      <c r="H6880" s="290">
        <v>858446851</v>
      </c>
    </row>
    <row r="6881" spans="2:8" x14ac:dyDescent="0.3">
      <c r="B6881" s="286">
        <v>44467.807951388888</v>
      </c>
      <c r="C6881" s="287">
        <v>3000</v>
      </c>
      <c r="D6881" s="287">
        <v>2937</v>
      </c>
      <c r="E6881" s="287">
        <f t="shared" si="107"/>
        <v>63</v>
      </c>
      <c r="F6881" s="288" t="s">
        <v>6571</v>
      </c>
      <c r="G6881" s="289" t="s">
        <v>6097</v>
      </c>
      <c r="H6881" s="290">
        <v>858447370</v>
      </c>
    </row>
    <row r="6882" spans="2:8" x14ac:dyDescent="0.3">
      <c r="B6882" s="286">
        <v>44467.813043981485</v>
      </c>
      <c r="C6882" s="287">
        <v>1000</v>
      </c>
      <c r="D6882" s="287">
        <v>979</v>
      </c>
      <c r="E6882" s="287">
        <f t="shared" si="107"/>
        <v>21</v>
      </c>
      <c r="F6882" s="288" t="s">
        <v>32</v>
      </c>
      <c r="G6882" s="289"/>
      <c r="H6882" s="290">
        <v>858454613</v>
      </c>
    </row>
    <row r="6883" spans="2:8" x14ac:dyDescent="0.3">
      <c r="B6883" s="286">
        <v>44467.81827546296</v>
      </c>
      <c r="C6883" s="287">
        <v>500</v>
      </c>
      <c r="D6883" s="287">
        <v>489.5</v>
      </c>
      <c r="E6883" s="287">
        <f t="shared" si="107"/>
        <v>10.5</v>
      </c>
      <c r="F6883" s="288" t="s">
        <v>32</v>
      </c>
      <c r="G6883" s="289"/>
      <c r="H6883" s="290">
        <v>858462655</v>
      </c>
    </row>
    <row r="6884" spans="2:8" x14ac:dyDescent="0.3">
      <c r="B6884" s="286">
        <v>44467.822546296295</v>
      </c>
      <c r="C6884" s="287">
        <v>1500</v>
      </c>
      <c r="D6884" s="287">
        <v>1468.5</v>
      </c>
      <c r="E6884" s="287">
        <f t="shared" si="107"/>
        <v>31.5</v>
      </c>
      <c r="F6884" s="288" t="s">
        <v>32</v>
      </c>
      <c r="G6884" s="289"/>
      <c r="H6884" s="290">
        <v>858468930</v>
      </c>
    </row>
    <row r="6885" spans="2:8" x14ac:dyDescent="0.3">
      <c r="B6885" s="286">
        <v>44467.829733796294</v>
      </c>
      <c r="C6885" s="287">
        <v>500</v>
      </c>
      <c r="D6885" s="287">
        <v>489.5</v>
      </c>
      <c r="E6885" s="287">
        <f t="shared" si="107"/>
        <v>10.5</v>
      </c>
      <c r="F6885" s="288" t="s">
        <v>32</v>
      </c>
      <c r="G6885" s="289"/>
      <c r="H6885" s="290">
        <v>858479421</v>
      </c>
    </row>
    <row r="6886" spans="2:8" x14ac:dyDescent="0.3">
      <c r="B6886" s="286">
        <v>44467.830497685187</v>
      </c>
      <c r="C6886" s="287">
        <v>100</v>
      </c>
      <c r="D6886" s="287">
        <v>96.1</v>
      </c>
      <c r="E6886" s="287">
        <f t="shared" si="107"/>
        <v>3.9000000000000057</v>
      </c>
      <c r="F6886" s="288" t="s">
        <v>6439</v>
      </c>
      <c r="G6886" s="289" t="s">
        <v>6102</v>
      </c>
      <c r="H6886" s="290">
        <v>858480617</v>
      </c>
    </row>
    <row r="6887" spans="2:8" x14ac:dyDescent="0.3">
      <c r="B6887" s="286">
        <v>44467.834861111114</v>
      </c>
      <c r="C6887" s="287">
        <v>200</v>
      </c>
      <c r="D6887" s="287">
        <v>195.8</v>
      </c>
      <c r="E6887" s="287">
        <f t="shared" si="107"/>
        <v>4.1999999999999886</v>
      </c>
      <c r="F6887" s="288" t="s">
        <v>32</v>
      </c>
      <c r="G6887" s="289"/>
      <c r="H6887" s="290">
        <v>858487593</v>
      </c>
    </row>
    <row r="6888" spans="2:8" x14ac:dyDescent="0.3">
      <c r="B6888" s="286">
        <v>44467.835543981484</v>
      </c>
      <c r="C6888" s="287">
        <v>500</v>
      </c>
      <c r="D6888" s="287">
        <v>489.5</v>
      </c>
      <c r="E6888" s="287">
        <f t="shared" si="107"/>
        <v>10.5</v>
      </c>
      <c r="F6888" s="288" t="s">
        <v>32</v>
      </c>
      <c r="G6888" s="289"/>
      <c r="H6888" s="290">
        <v>858488614</v>
      </c>
    </row>
    <row r="6889" spans="2:8" x14ac:dyDescent="0.3">
      <c r="B6889" s="286">
        <v>44467.835763888892</v>
      </c>
      <c r="C6889" s="287">
        <v>100</v>
      </c>
      <c r="D6889" s="287">
        <v>96.1</v>
      </c>
      <c r="E6889" s="287">
        <f t="shared" si="107"/>
        <v>3.9000000000000057</v>
      </c>
      <c r="F6889" s="288" t="s">
        <v>5793</v>
      </c>
      <c r="G6889" s="289" t="s">
        <v>6106</v>
      </c>
      <c r="H6889" s="290">
        <v>858488925</v>
      </c>
    </row>
    <row r="6890" spans="2:8" x14ac:dyDescent="0.3">
      <c r="B6890" s="286">
        <v>44467.83797453704</v>
      </c>
      <c r="C6890" s="287">
        <v>1000</v>
      </c>
      <c r="D6890" s="287">
        <v>979</v>
      </c>
      <c r="E6890" s="287">
        <f t="shared" si="107"/>
        <v>21</v>
      </c>
      <c r="F6890" s="288" t="s">
        <v>32</v>
      </c>
      <c r="G6890" s="289"/>
      <c r="H6890" s="290">
        <v>858492077</v>
      </c>
    </row>
    <row r="6891" spans="2:8" x14ac:dyDescent="0.3">
      <c r="B6891" s="286">
        <v>44467.839212962965</v>
      </c>
      <c r="C6891" s="287">
        <v>300</v>
      </c>
      <c r="D6891" s="287">
        <v>293.7</v>
      </c>
      <c r="E6891" s="287">
        <f t="shared" si="107"/>
        <v>6.3000000000000114</v>
      </c>
      <c r="F6891" s="288" t="s">
        <v>5793</v>
      </c>
      <c r="G6891" s="289" t="s">
        <v>6106</v>
      </c>
      <c r="H6891" s="290">
        <v>858494045</v>
      </c>
    </row>
    <row r="6892" spans="2:8" x14ac:dyDescent="0.3">
      <c r="B6892" s="286">
        <v>44467.843182870369</v>
      </c>
      <c r="C6892" s="287">
        <v>60</v>
      </c>
      <c r="D6892" s="287">
        <v>56.1</v>
      </c>
      <c r="E6892" s="287">
        <f t="shared" si="107"/>
        <v>3.8999999999999986</v>
      </c>
      <c r="F6892" s="288" t="s">
        <v>32</v>
      </c>
      <c r="G6892" s="289"/>
      <c r="H6892" s="290">
        <v>858499820</v>
      </c>
    </row>
    <row r="6893" spans="2:8" x14ac:dyDescent="0.3">
      <c r="B6893" s="286">
        <v>44467.844085648147</v>
      </c>
      <c r="C6893" s="287">
        <v>50</v>
      </c>
      <c r="D6893" s="287">
        <v>46.1</v>
      </c>
      <c r="E6893" s="287">
        <f t="shared" si="107"/>
        <v>3.8999999999999986</v>
      </c>
      <c r="F6893" s="288" t="s">
        <v>6146</v>
      </c>
      <c r="G6893" s="289" t="s">
        <v>6102</v>
      </c>
      <c r="H6893" s="290">
        <v>858501111</v>
      </c>
    </row>
    <row r="6894" spans="2:8" x14ac:dyDescent="0.3">
      <c r="B6894" s="286">
        <v>44467.844247685185</v>
      </c>
      <c r="C6894" s="287">
        <v>500</v>
      </c>
      <c r="D6894" s="287">
        <v>489.5</v>
      </c>
      <c r="E6894" s="287">
        <f t="shared" si="107"/>
        <v>10.5</v>
      </c>
      <c r="F6894" s="288" t="s">
        <v>32</v>
      </c>
      <c r="G6894" s="289"/>
      <c r="H6894" s="290">
        <v>858501312</v>
      </c>
    </row>
    <row r="6895" spans="2:8" x14ac:dyDescent="0.3">
      <c r="B6895" s="286">
        <v>44467.845347222225</v>
      </c>
      <c r="C6895" s="287">
        <v>911</v>
      </c>
      <c r="D6895" s="287">
        <v>891.87</v>
      </c>
      <c r="E6895" s="287">
        <f t="shared" si="107"/>
        <v>19.129999999999995</v>
      </c>
      <c r="F6895" s="288" t="s">
        <v>6111</v>
      </c>
      <c r="G6895" s="289" t="s">
        <v>6097</v>
      </c>
      <c r="H6895" s="290">
        <v>858502953</v>
      </c>
    </row>
    <row r="6896" spans="2:8" x14ac:dyDescent="0.3">
      <c r="B6896" s="286">
        <v>44467.849374999998</v>
      </c>
      <c r="C6896" s="287">
        <v>100</v>
      </c>
      <c r="D6896" s="287">
        <v>96.1</v>
      </c>
      <c r="E6896" s="287">
        <f t="shared" si="107"/>
        <v>3.9000000000000057</v>
      </c>
      <c r="F6896" s="288" t="s">
        <v>66</v>
      </c>
      <c r="G6896" s="289" t="s">
        <v>6124</v>
      </c>
      <c r="H6896" s="290">
        <v>858508518</v>
      </c>
    </row>
    <row r="6897" spans="2:8" x14ac:dyDescent="0.3">
      <c r="B6897" s="286">
        <v>44467.8516087963</v>
      </c>
      <c r="C6897" s="287">
        <v>500</v>
      </c>
      <c r="D6897" s="287">
        <v>489.5</v>
      </c>
      <c r="E6897" s="287">
        <f t="shared" si="107"/>
        <v>10.5</v>
      </c>
      <c r="F6897" s="288" t="s">
        <v>6572</v>
      </c>
      <c r="G6897" s="289" t="s">
        <v>6573</v>
      </c>
      <c r="H6897" s="290">
        <v>858511468</v>
      </c>
    </row>
    <row r="6898" spans="2:8" x14ac:dyDescent="0.3">
      <c r="B6898" s="286">
        <v>44467.853587962964</v>
      </c>
      <c r="C6898" s="287">
        <v>100</v>
      </c>
      <c r="D6898" s="287">
        <v>96.1</v>
      </c>
      <c r="E6898" s="287">
        <f t="shared" si="107"/>
        <v>3.9000000000000057</v>
      </c>
      <c r="F6898" s="288" t="s">
        <v>6089</v>
      </c>
      <c r="G6898" s="289" t="s">
        <v>6104</v>
      </c>
      <c r="H6898" s="290">
        <v>858514131</v>
      </c>
    </row>
    <row r="6899" spans="2:8" x14ac:dyDescent="0.3">
      <c r="B6899" s="286">
        <v>44467.85359953704</v>
      </c>
      <c r="C6899" s="287">
        <v>100</v>
      </c>
      <c r="D6899" s="287">
        <v>96.1</v>
      </c>
      <c r="E6899" s="287">
        <f t="shared" si="107"/>
        <v>3.9000000000000057</v>
      </c>
      <c r="F6899" s="288" t="s">
        <v>32</v>
      </c>
      <c r="G6899" s="289"/>
      <c r="H6899" s="290">
        <v>858514139</v>
      </c>
    </row>
    <row r="6900" spans="2:8" x14ac:dyDescent="0.3">
      <c r="B6900" s="286">
        <v>44467.855370370373</v>
      </c>
      <c r="C6900" s="287">
        <v>300</v>
      </c>
      <c r="D6900" s="287">
        <v>293.7</v>
      </c>
      <c r="E6900" s="287">
        <f t="shared" si="107"/>
        <v>6.3000000000000114</v>
      </c>
      <c r="F6900" s="288" t="s">
        <v>32</v>
      </c>
      <c r="G6900" s="289"/>
      <c r="H6900" s="290">
        <v>858516532</v>
      </c>
    </row>
    <row r="6901" spans="2:8" x14ac:dyDescent="0.3">
      <c r="B6901" s="286">
        <v>44467.856874999998</v>
      </c>
      <c r="C6901" s="287">
        <v>5000</v>
      </c>
      <c r="D6901" s="287">
        <v>4895</v>
      </c>
      <c r="E6901" s="287">
        <f t="shared" si="107"/>
        <v>105</v>
      </c>
      <c r="F6901" s="288" t="s">
        <v>6222</v>
      </c>
      <c r="G6901" s="289" t="s">
        <v>6095</v>
      </c>
      <c r="H6901" s="290">
        <v>858518567</v>
      </c>
    </row>
    <row r="6902" spans="2:8" x14ac:dyDescent="0.3">
      <c r="B6902" s="286">
        <v>44467.857037037036</v>
      </c>
      <c r="C6902" s="287">
        <v>1000</v>
      </c>
      <c r="D6902" s="287">
        <v>979</v>
      </c>
      <c r="E6902" s="287">
        <f t="shared" si="107"/>
        <v>21</v>
      </c>
      <c r="F6902" s="288" t="s">
        <v>32</v>
      </c>
      <c r="G6902" s="289"/>
      <c r="H6902" s="290">
        <v>858518812</v>
      </c>
    </row>
    <row r="6903" spans="2:8" x14ac:dyDescent="0.3">
      <c r="B6903" s="286">
        <v>44467.857893518521</v>
      </c>
      <c r="C6903" s="287">
        <v>28</v>
      </c>
      <c r="D6903" s="287">
        <v>24.1</v>
      </c>
      <c r="E6903" s="287">
        <f t="shared" si="107"/>
        <v>3.8999999999999986</v>
      </c>
      <c r="F6903" s="288" t="s">
        <v>6101</v>
      </c>
      <c r="G6903" s="289" t="s">
        <v>6102</v>
      </c>
      <c r="H6903" s="290">
        <v>858520041</v>
      </c>
    </row>
    <row r="6904" spans="2:8" x14ac:dyDescent="0.3">
      <c r="B6904" s="286">
        <v>44467.859722222223</v>
      </c>
      <c r="C6904" s="287">
        <v>1000</v>
      </c>
      <c r="D6904" s="287">
        <v>979</v>
      </c>
      <c r="E6904" s="287">
        <f t="shared" si="107"/>
        <v>21</v>
      </c>
      <c r="F6904" s="288" t="s">
        <v>32</v>
      </c>
      <c r="G6904" s="289"/>
      <c r="H6904" s="290">
        <v>858522422</v>
      </c>
    </row>
    <row r="6905" spans="2:8" x14ac:dyDescent="0.3">
      <c r="B6905" s="286">
        <v>44467.859791666669</v>
      </c>
      <c r="C6905" s="287">
        <v>100</v>
      </c>
      <c r="D6905" s="287">
        <v>96.1</v>
      </c>
      <c r="E6905" s="287">
        <f t="shared" si="107"/>
        <v>3.9000000000000057</v>
      </c>
      <c r="F6905" s="288" t="s">
        <v>32</v>
      </c>
      <c r="G6905" s="289"/>
      <c r="H6905" s="290">
        <v>858522527</v>
      </c>
    </row>
    <row r="6906" spans="2:8" x14ac:dyDescent="0.3">
      <c r="B6906" s="286">
        <v>44467.863171296296</v>
      </c>
      <c r="C6906" s="287">
        <v>500</v>
      </c>
      <c r="D6906" s="287">
        <v>489.5</v>
      </c>
      <c r="E6906" s="287">
        <f t="shared" si="107"/>
        <v>10.5</v>
      </c>
      <c r="F6906" s="288" t="s">
        <v>32</v>
      </c>
      <c r="G6906" s="289"/>
      <c r="H6906" s="290">
        <v>858527074</v>
      </c>
    </row>
    <row r="6907" spans="2:8" x14ac:dyDescent="0.3">
      <c r="B6907" s="286">
        <v>44467.863657407404</v>
      </c>
      <c r="C6907" s="287">
        <v>500</v>
      </c>
      <c r="D6907" s="287">
        <v>489.5</v>
      </c>
      <c r="E6907" s="287">
        <f t="shared" si="107"/>
        <v>10.5</v>
      </c>
      <c r="F6907" s="288" t="s">
        <v>5773</v>
      </c>
      <c r="G6907" s="289" t="s">
        <v>5908</v>
      </c>
      <c r="H6907" s="290">
        <v>858527780</v>
      </c>
    </row>
    <row r="6908" spans="2:8" x14ac:dyDescent="0.3">
      <c r="B6908" s="286">
        <v>44467.864756944444</v>
      </c>
      <c r="C6908" s="287">
        <v>300</v>
      </c>
      <c r="D6908" s="287">
        <v>293.7</v>
      </c>
      <c r="E6908" s="287">
        <f t="shared" si="107"/>
        <v>6.3000000000000114</v>
      </c>
      <c r="F6908" s="288" t="s">
        <v>32</v>
      </c>
      <c r="G6908" s="289"/>
      <c r="H6908" s="290">
        <v>858529349</v>
      </c>
    </row>
    <row r="6909" spans="2:8" x14ac:dyDescent="0.3">
      <c r="B6909" s="286">
        <v>44467.866793981484</v>
      </c>
      <c r="C6909" s="287">
        <v>300</v>
      </c>
      <c r="D6909" s="287">
        <v>293.7</v>
      </c>
      <c r="E6909" s="287">
        <f t="shared" si="107"/>
        <v>6.3000000000000114</v>
      </c>
      <c r="F6909" s="288" t="s">
        <v>32</v>
      </c>
      <c r="G6909" s="289"/>
      <c r="H6909" s="290">
        <v>858532139</v>
      </c>
    </row>
    <row r="6910" spans="2:8" x14ac:dyDescent="0.3">
      <c r="B6910" s="286">
        <v>44467.867280092592</v>
      </c>
      <c r="C6910" s="287">
        <v>100</v>
      </c>
      <c r="D6910" s="287">
        <v>96.1</v>
      </c>
      <c r="E6910" s="287">
        <f t="shared" si="107"/>
        <v>3.9000000000000057</v>
      </c>
      <c r="F6910" s="288" t="s">
        <v>32</v>
      </c>
      <c r="G6910" s="289"/>
      <c r="H6910" s="290">
        <v>858532761</v>
      </c>
    </row>
    <row r="6911" spans="2:8" x14ac:dyDescent="0.3">
      <c r="B6911" s="286">
        <v>44467.872141203705</v>
      </c>
      <c r="C6911" s="287">
        <v>300</v>
      </c>
      <c r="D6911" s="287">
        <v>293.7</v>
      </c>
      <c r="E6911" s="287">
        <f t="shared" si="107"/>
        <v>6.3000000000000114</v>
      </c>
      <c r="F6911" s="288" t="s">
        <v>6574</v>
      </c>
      <c r="G6911" s="289" t="s">
        <v>5886</v>
      </c>
      <c r="H6911" s="290">
        <v>858540487</v>
      </c>
    </row>
    <row r="6912" spans="2:8" x14ac:dyDescent="0.3">
      <c r="B6912" s="286">
        <v>44467.874606481484</v>
      </c>
      <c r="C6912" s="287">
        <v>200</v>
      </c>
      <c r="D6912" s="287">
        <v>195.8</v>
      </c>
      <c r="E6912" s="287">
        <f t="shared" si="107"/>
        <v>4.1999999999999886</v>
      </c>
      <c r="F6912" s="288" t="s">
        <v>32</v>
      </c>
      <c r="G6912" s="289"/>
      <c r="H6912" s="290">
        <v>858543981</v>
      </c>
    </row>
    <row r="6913" spans="2:8" x14ac:dyDescent="0.3">
      <c r="B6913" s="286">
        <v>44467.876886574071</v>
      </c>
      <c r="C6913" s="287">
        <v>300</v>
      </c>
      <c r="D6913" s="287">
        <v>293.7</v>
      </c>
      <c r="E6913" s="287">
        <f t="shared" si="107"/>
        <v>6.3000000000000114</v>
      </c>
      <c r="F6913" s="288" t="s">
        <v>6201</v>
      </c>
      <c r="G6913" s="289" t="s">
        <v>6141</v>
      </c>
      <c r="H6913" s="290">
        <v>858547207</v>
      </c>
    </row>
    <row r="6914" spans="2:8" x14ac:dyDescent="0.3">
      <c r="B6914" s="286">
        <v>44467.881180555552</v>
      </c>
      <c r="C6914" s="287">
        <v>50</v>
      </c>
      <c r="D6914" s="287">
        <v>46.1</v>
      </c>
      <c r="E6914" s="287">
        <f t="shared" si="107"/>
        <v>3.8999999999999986</v>
      </c>
      <c r="F6914" s="288" t="s">
        <v>6127</v>
      </c>
      <c r="G6914" s="289" t="s">
        <v>6121</v>
      </c>
      <c r="H6914" s="290">
        <v>858552879</v>
      </c>
    </row>
    <row r="6915" spans="2:8" x14ac:dyDescent="0.3">
      <c r="B6915" s="286">
        <v>44467.881516203706</v>
      </c>
      <c r="C6915" s="287">
        <v>1000</v>
      </c>
      <c r="D6915" s="287">
        <v>979</v>
      </c>
      <c r="E6915" s="287">
        <f t="shared" si="107"/>
        <v>21</v>
      </c>
      <c r="F6915" s="288" t="s">
        <v>5793</v>
      </c>
      <c r="G6915" s="289" t="s">
        <v>6124</v>
      </c>
      <c r="H6915" s="290">
        <v>858553419</v>
      </c>
    </row>
    <row r="6916" spans="2:8" x14ac:dyDescent="0.3">
      <c r="B6916" s="286">
        <v>44467.88753472222</v>
      </c>
      <c r="C6916" s="287">
        <v>100</v>
      </c>
      <c r="D6916" s="287">
        <v>96.1</v>
      </c>
      <c r="E6916" s="287">
        <f t="shared" si="107"/>
        <v>3.9000000000000057</v>
      </c>
      <c r="F6916" s="288" t="s">
        <v>6243</v>
      </c>
      <c r="G6916" s="289" t="s">
        <v>6104</v>
      </c>
      <c r="H6916" s="290">
        <v>858561208</v>
      </c>
    </row>
    <row r="6917" spans="2:8" x14ac:dyDescent="0.3">
      <c r="B6917" s="286">
        <v>44467.892685185187</v>
      </c>
      <c r="C6917" s="287">
        <v>1000</v>
      </c>
      <c r="D6917" s="287">
        <v>979</v>
      </c>
      <c r="E6917" s="287">
        <f t="shared" ref="E6917:E6980" si="108">C6917-D6917</f>
        <v>21</v>
      </c>
      <c r="F6917" s="288" t="s">
        <v>66</v>
      </c>
      <c r="G6917" s="289" t="s">
        <v>6102</v>
      </c>
      <c r="H6917" s="290">
        <v>858567820</v>
      </c>
    </row>
    <row r="6918" spans="2:8" x14ac:dyDescent="0.3">
      <c r="B6918" s="286">
        <v>44467.897314814814</v>
      </c>
      <c r="C6918" s="287">
        <v>30000</v>
      </c>
      <c r="D6918" s="287">
        <v>29370</v>
      </c>
      <c r="E6918" s="287">
        <f t="shared" si="108"/>
        <v>630</v>
      </c>
      <c r="F6918" s="288" t="s">
        <v>32</v>
      </c>
      <c r="G6918" s="289"/>
      <c r="H6918" s="290">
        <v>858573613</v>
      </c>
    </row>
    <row r="6919" spans="2:8" x14ac:dyDescent="0.3">
      <c r="B6919" s="286">
        <v>44467.897847222222</v>
      </c>
      <c r="C6919" s="287">
        <v>1000</v>
      </c>
      <c r="D6919" s="287">
        <v>979</v>
      </c>
      <c r="E6919" s="287">
        <f t="shared" si="108"/>
        <v>21</v>
      </c>
      <c r="F6919" s="288" t="s">
        <v>6575</v>
      </c>
      <c r="G6919" s="289" t="s">
        <v>67</v>
      </c>
      <c r="H6919" s="290">
        <v>858574311</v>
      </c>
    </row>
    <row r="6920" spans="2:8" x14ac:dyDescent="0.3">
      <c r="B6920" s="286">
        <v>44467.897951388892</v>
      </c>
      <c r="C6920" s="287">
        <v>300</v>
      </c>
      <c r="D6920" s="287">
        <v>290.7</v>
      </c>
      <c r="E6920" s="287">
        <f t="shared" si="108"/>
        <v>9.3000000000000114</v>
      </c>
      <c r="F6920" s="288" t="s">
        <v>32</v>
      </c>
      <c r="G6920" s="289"/>
      <c r="H6920" s="290">
        <v>858574431</v>
      </c>
    </row>
    <row r="6921" spans="2:8" x14ac:dyDescent="0.3">
      <c r="B6921" s="286">
        <v>44467.898541666669</v>
      </c>
      <c r="C6921" s="287">
        <v>1000</v>
      </c>
      <c r="D6921" s="287">
        <v>979</v>
      </c>
      <c r="E6921" s="287">
        <f t="shared" si="108"/>
        <v>21</v>
      </c>
      <c r="F6921" s="288" t="s">
        <v>32</v>
      </c>
      <c r="G6921" s="289"/>
      <c r="H6921" s="290">
        <v>858575306</v>
      </c>
    </row>
    <row r="6922" spans="2:8" x14ac:dyDescent="0.3">
      <c r="B6922" s="286">
        <v>44467.899016203701</v>
      </c>
      <c r="C6922" s="287">
        <v>300</v>
      </c>
      <c r="D6922" s="287">
        <v>293.7</v>
      </c>
      <c r="E6922" s="287">
        <f t="shared" si="108"/>
        <v>6.3000000000000114</v>
      </c>
      <c r="F6922" s="288" t="s">
        <v>32</v>
      </c>
      <c r="G6922" s="289"/>
      <c r="H6922" s="290">
        <v>858576002</v>
      </c>
    </row>
    <row r="6923" spans="2:8" x14ac:dyDescent="0.3">
      <c r="B6923" s="286">
        <v>44467.899687500001</v>
      </c>
      <c r="C6923" s="287">
        <v>3000</v>
      </c>
      <c r="D6923" s="287">
        <v>2937</v>
      </c>
      <c r="E6923" s="287">
        <f t="shared" si="108"/>
        <v>63</v>
      </c>
      <c r="F6923" s="288" t="s">
        <v>32</v>
      </c>
      <c r="G6923" s="289"/>
      <c r="H6923" s="290">
        <v>858576876</v>
      </c>
    </row>
    <row r="6924" spans="2:8" x14ac:dyDescent="0.3">
      <c r="B6924" s="286">
        <v>44467.901180555556</v>
      </c>
      <c r="C6924" s="287">
        <v>100</v>
      </c>
      <c r="D6924" s="287">
        <v>96.1</v>
      </c>
      <c r="E6924" s="287">
        <f t="shared" si="108"/>
        <v>3.9000000000000057</v>
      </c>
      <c r="F6924" s="288" t="s">
        <v>6130</v>
      </c>
      <c r="G6924" s="289" t="s">
        <v>6099</v>
      </c>
      <c r="H6924" s="290">
        <v>858578750</v>
      </c>
    </row>
    <row r="6925" spans="2:8" x14ac:dyDescent="0.3">
      <c r="B6925" s="286">
        <v>44467.901504629626</v>
      </c>
      <c r="C6925" s="287">
        <v>300</v>
      </c>
      <c r="D6925" s="287">
        <v>293.7</v>
      </c>
      <c r="E6925" s="287">
        <f t="shared" si="108"/>
        <v>6.3000000000000114</v>
      </c>
      <c r="F6925" s="288" t="s">
        <v>32</v>
      </c>
      <c r="G6925" s="289"/>
      <c r="H6925" s="290">
        <v>858579230</v>
      </c>
    </row>
    <row r="6926" spans="2:8" x14ac:dyDescent="0.3">
      <c r="B6926" s="286">
        <v>44467.902638888889</v>
      </c>
      <c r="C6926" s="287">
        <v>1000</v>
      </c>
      <c r="D6926" s="287">
        <v>979</v>
      </c>
      <c r="E6926" s="287">
        <f t="shared" si="108"/>
        <v>21</v>
      </c>
      <c r="F6926" s="288" t="s">
        <v>5903</v>
      </c>
      <c r="G6926" s="289" t="s">
        <v>6097</v>
      </c>
      <c r="H6926" s="290">
        <v>858580750</v>
      </c>
    </row>
    <row r="6927" spans="2:8" x14ac:dyDescent="0.3">
      <c r="B6927" s="286">
        <v>44467.90347222222</v>
      </c>
      <c r="C6927" s="287">
        <v>500</v>
      </c>
      <c r="D6927" s="287">
        <v>489.5</v>
      </c>
      <c r="E6927" s="287">
        <f t="shared" si="108"/>
        <v>10.5</v>
      </c>
      <c r="F6927" s="288" t="s">
        <v>6146</v>
      </c>
      <c r="G6927" s="289" t="s">
        <v>6124</v>
      </c>
      <c r="H6927" s="290">
        <v>858581831</v>
      </c>
    </row>
    <row r="6928" spans="2:8" x14ac:dyDescent="0.3">
      <c r="B6928" s="286">
        <v>44467.909212962964</v>
      </c>
      <c r="C6928" s="287">
        <v>100</v>
      </c>
      <c r="D6928" s="287">
        <v>96.1</v>
      </c>
      <c r="E6928" s="287">
        <f t="shared" si="108"/>
        <v>3.9000000000000057</v>
      </c>
      <c r="F6928" s="288" t="s">
        <v>32</v>
      </c>
      <c r="G6928" s="289"/>
      <c r="H6928" s="290">
        <v>858588853</v>
      </c>
    </row>
    <row r="6929" spans="2:8" x14ac:dyDescent="0.3">
      <c r="B6929" s="286">
        <v>44467.918969907405</v>
      </c>
      <c r="C6929" s="287">
        <v>60</v>
      </c>
      <c r="D6929" s="287">
        <v>56.1</v>
      </c>
      <c r="E6929" s="287">
        <f t="shared" si="108"/>
        <v>3.8999999999999986</v>
      </c>
      <c r="F6929" s="288" t="s">
        <v>32</v>
      </c>
      <c r="G6929" s="289"/>
      <c r="H6929" s="290">
        <v>858600350</v>
      </c>
    </row>
    <row r="6930" spans="2:8" x14ac:dyDescent="0.3">
      <c r="B6930" s="286">
        <v>44467.923298611109</v>
      </c>
      <c r="C6930" s="287">
        <v>300</v>
      </c>
      <c r="D6930" s="287">
        <v>293.7</v>
      </c>
      <c r="E6930" s="287">
        <f t="shared" si="108"/>
        <v>6.3000000000000114</v>
      </c>
      <c r="F6930" s="288" t="s">
        <v>6156</v>
      </c>
      <c r="G6930" s="289" t="s">
        <v>6104</v>
      </c>
      <c r="H6930" s="290">
        <v>858605268</v>
      </c>
    </row>
    <row r="6931" spans="2:8" x14ac:dyDescent="0.3">
      <c r="B6931" s="286">
        <v>44467.924375000002</v>
      </c>
      <c r="C6931" s="287">
        <v>100</v>
      </c>
      <c r="D6931" s="287">
        <v>96.1</v>
      </c>
      <c r="E6931" s="287">
        <f t="shared" si="108"/>
        <v>3.9000000000000057</v>
      </c>
      <c r="F6931" s="288" t="s">
        <v>32</v>
      </c>
      <c r="G6931" s="289"/>
      <c r="H6931" s="290">
        <v>858606530</v>
      </c>
    </row>
    <row r="6932" spans="2:8" x14ac:dyDescent="0.3">
      <c r="B6932" s="286">
        <v>44467.925057870372</v>
      </c>
      <c r="C6932" s="287">
        <v>500</v>
      </c>
      <c r="D6932" s="287">
        <v>489.5</v>
      </c>
      <c r="E6932" s="287">
        <f t="shared" si="108"/>
        <v>10.5</v>
      </c>
      <c r="F6932" s="288" t="s">
        <v>32</v>
      </c>
      <c r="G6932" s="289"/>
      <c r="H6932" s="290">
        <v>858607214</v>
      </c>
    </row>
    <row r="6933" spans="2:8" x14ac:dyDescent="0.3">
      <c r="B6933" s="286">
        <v>44467.928437499999</v>
      </c>
      <c r="C6933" s="287">
        <v>300</v>
      </c>
      <c r="D6933" s="287">
        <v>293.7</v>
      </c>
      <c r="E6933" s="287">
        <f t="shared" si="108"/>
        <v>6.3000000000000114</v>
      </c>
      <c r="F6933" s="288" t="s">
        <v>32</v>
      </c>
      <c r="G6933" s="289"/>
      <c r="H6933" s="290">
        <v>858611073</v>
      </c>
    </row>
    <row r="6934" spans="2:8" x14ac:dyDescent="0.3">
      <c r="B6934" s="286">
        <v>44467.929988425924</v>
      </c>
      <c r="C6934" s="287">
        <v>1000</v>
      </c>
      <c r="D6934" s="287">
        <v>979</v>
      </c>
      <c r="E6934" s="287">
        <f t="shared" si="108"/>
        <v>21</v>
      </c>
      <c r="F6934" s="288" t="s">
        <v>32</v>
      </c>
      <c r="G6934" s="289"/>
      <c r="H6934" s="290">
        <v>858612737</v>
      </c>
    </row>
    <row r="6935" spans="2:8" x14ac:dyDescent="0.3">
      <c r="B6935" s="286">
        <v>44467.932476851849</v>
      </c>
      <c r="C6935" s="287">
        <v>300</v>
      </c>
      <c r="D6935" s="287">
        <v>293.7</v>
      </c>
      <c r="E6935" s="287">
        <f t="shared" si="108"/>
        <v>6.3000000000000114</v>
      </c>
      <c r="F6935" s="288" t="s">
        <v>32</v>
      </c>
      <c r="G6935" s="289"/>
      <c r="H6935" s="290">
        <v>858615376</v>
      </c>
    </row>
    <row r="6936" spans="2:8" x14ac:dyDescent="0.3">
      <c r="B6936" s="286">
        <v>44467.934699074074</v>
      </c>
      <c r="C6936" s="287">
        <v>1000</v>
      </c>
      <c r="D6936" s="287">
        <v>979</v>
      </c>
      <c r="E6936" s="287">
        <f t="shared" si="108"/>
        <v>21</v>
      </c>
      <c r="F6936" s="288" t="s">
        <v>32</v>
      </c>
      <c r="G6936" s="289"/>
      <c r="H6936" s="290">
        <v>858617704</v>
      </c>
    </row>
    <row r="6937" spans="2:8" x14ac:dyDescent="0.3">
      <c r="B6937" s="286">
        <v>44467.938310185185</v>
      </c>
      <c r="C6937" s="287">
        <v>100</v>
      </c>
      <c r="D6937" s="287">
        <v>96.1</v>
      </c>
      <c r="E6937" s="287">
        <f t="shared" si="108"/>
        <v>3.9000000000000057</v>
      </c>
      <c r="F6937" s="288" t="s">
        <v>32</v>
      </c>
      <c r="G6937" s="289"/>
      <c r="H6937" s="290">
        <v>858621369</v>
      </c>
    </row>
    <row r="6938" spans="2:8" x14ac:dyDescent="0.3">
      <c r="B6938" s="286">
        <v>44467.938993055555</v>
      </c>
      <c r="C6938" s="287">
        <v>100</v>
      </c>
      <c r="D6938" s="287">
        <v>96.1</v>
      </c>
      <c r="E6938" s="287">
        <f t="shared" si="108"/>
        <v>3.9000000000000057</v>
      </c>
      <c r="F6938" s="288" t="s">
        <v>32</v>
      </c>
      <c r="G6938" s="289"/>
      <c r="H6938" s="290">
        <v>858622010</v>
      </c>
    </row>
    <row r="6939" spans="2:8" x14ac:dyDescent="0.3">
      <c r="B6939" s="286">
        <v>44467.939247685186</v>
      </c>
      <c r="C6939" s="287">
        <v>100</v>
      </c>
      <c r="D6939" s="287">
        <v>96.1</v>
      </c>
      <c r="E6939" s="287">
        <f t="shared" si="108"/>
        <v>3.9000000000000057</v>
      </c>
      <c r="F6939" s="288" t="s">
        <v>32</v>
      </c>
      <c r="G6939" s="289"/>
      <c r="H6939" s="290">
        <v>858622296</v>
      </c>
    </row>
    <row r="6940" spans="2:8" x14ac:dyDescent="0.3">
      <c r="B6940" s="286">
        <v>44467.939606481479</v>
      </c>
      <c r="C6940" s="287">
        <v>500</v>
      </c>
      <c r="D6940" s="287">
        <v>489.5</v>
      </c>
      <c r="E6940" s="287">
        <f t="shared" si="108"/>
        <v>10.5</v>
      </c>
      <c r="F6940" s="288" t="s">
        <v>5764</v>
      </c>
      <c r="G6940" s="289" t="s">
        <v>5887</v>
      </c>
      <c r="H6940" s="290">
        <v>858622649</v>
      </c>
    </row>
    <row r="6941" spans="2:8" x14ac:dyDescent="0.3">
      <c r="B6941" s="286">
        <v>44467.942094907405</v>
      </c>
      <c r="C6941" s="287">
        <v>100</v>
      </c>
      <c r="D6941" s="287">
        <v>96.1</v>
      </c>
      <c r="E6941" s="287">
        <f t="shared" si="108"/>
        <v>3.9000000000000057</v>
      </c>
      <c r="F6941" s="288" t="s">
        <v>32</v>
      </c>
      <c r="G6941" s="289"/>
      <c r="H6941" s="290">
        <v>858625394</v>
      </c>
    </row>
    <row r="6942" spans="2:8" x14ac:dyDescent="0.3">
      <c r="B6942" s="286">
        <v>44467.945821759262</v>
      </c>
      <c r="C6942" s="287">
        <v>100</v>
      </c>
      <c r="D6942" s="287">
        <v>96.1</v>
      </c>
      <c r="E6942" s="287">
        <f t="shared" si="108"/>
        <v>3.9000000000000057</v>
      </c>
      <c r="F6942" s="288" t="s">
        <v>32</v>
      </c>
      <c r="G6942" s="289"/>
      <c r="H6942" s="290">
        <v>858629071</v>
      </c>
    </row>
    <row r="6943" spans="2:8" x14ac:dyDescent="0.3">
      <c r="B6943" s="286">
        <v>44467.951145833336</v>
      </c>
      <c r="C6943" s="287">
        <v>1500</v>
      </c>
      <c r="D6943" s="287">
        <v>1468.5</v>
      </c>
      <c r="E6943" s="287">
        <f t="shared" si="108"/>
        <v>31.5</v>
      </c>
      <c r="F6943" s="288" t="s">
        <v>6228</v>
      </c>
      <c r="G6943" s="289" t="s">
        <v>6186</v>
      </c>
      <c r="H6943" s="290">
        <v>858634099</v>
      </c>
    </row>
    <row r="6944" spans="2:8" x14ac:dyDescent="0.3">
      <c r="B6944" s="286">
        <v>44467.953518518516</v>
      </c>
      <c r="C6944" s="287">
        <v>50</v>
      </c>
      <c r="D6944" s="287">
        <v>46.1</v>
      </c>
      <c r="E6944" s="287">
        <f t="shared" si="108"/>
        <v>3.8999999999999986</v>
      </c>
      <c r="F6944" s="288" t="s">
        <v>6172</v>
      </c>
      <c r="G6944" s="289" t="s">
        <v>5886</v>
      </c>
      <c r="H6944" s="290">
        <v>858636368</v>
      </c>
    </row>
    <row r="6945" spans="2:8" x14ac:dyDescent="0.3">
      <c r="B6945" s="286">
        <v>44467.95380787037</v>
      </c>
      <c r="C6945" s="287">
        <v>100</v>
      </c>
      <c r="D6945" s="287">
        <v>96.1</v>
      </c>
      <c r="E6945" s="287">
        <f t="shared" si="108"/>
        <v>3.9000000000000057</v>
      </c>
      <c r="F6945" s="288" t="s">
        <v>32</v>
      </c>
      <c r="G6945" s="289"/>
      <c r="H6945" s="290">
        <v>858636698</v>
      </c>
    </row>
    <row r="6946" spans="2:8" x14ac:dyDescent="0.3">
      <c r="B6946" s="286">
        <v>44467.953888888886</v>
      </c>
      <c r="C6946" s="287">
        <v>100</v>
      </c>
      <c r="D6946" s="287">
        <v>96.1</v>
      </c>
      <c r="E6946" s="287">
        <f t="shared" si="108"/>
        <v>3.9000000000000057</v>
      </c>
      <c r="F6946" s="288" t="s">
        <v>32</v>
      </c>
      <c r="G6946" s="289"/>
      <c r="H6946" s="290">
        <v>858636779</v>
      </c>
    </row>
    <row r="6947" spans="2:8" x14ac:dyDescent="0.3">
      <c r="B6947" s="286">
        <v>44467.95416666667</v>
      </c>
      <c r="C6947" s="287">
        <v>1000</v>
      </c>
      <c r="D6947" s="287">
        <v>979</v>
      </c>
      <c r="E6947" s="287">
        <f t="shared" si="108"/>
        <v>21</v>
      </c>
      <c r="F6947" s="288" t="s">
        <v>32</v>
      </c>
      <c r="G6947" s="289"/>
      <c r="H6947" s="290">
        <v>858636969</v>
      </c>
    </row>
    <row r="6948" spans="2:8" x14ac:dyDescent="0.3">
      <c r="B6948" s="286">
        <v>44467.960844907408</v>
      </c>
      <c r="C6948" s="287">
        <v>1000</v>
      </c>
      <c r="D6948" s="287">
        <v>979</v>
      </c>
      <c r="E6948" s="287">
        <f t="shared" si="108"/>
        <v>21</v>
      </c>
      <c r="F6948" s="288" t="s">
        <v>6099</v>
      </c>
      <c r="G6948" s="289" t="s">
        <v>6202</v>
      </c>
      <c r="H6948" s="290">
        <v>858643575</v>
      </c>
    </row>
    <row r="6949" spans="2:8" x14ac:dyDescent="0.3">
      <c r="B6949" s="286">
        <v>44467.96402777778</v>
      </c>
      <c r="C6949" s="287">
        <v>1500</v>
      </c>
      <c r="D6949" s="287">
        <v>1468.5</v>
      </c>
      <c r="E6949" s="287">
        <f t="shared" si="108"/>
        <v>31.5</v>
      </c>
      <c r="F6949" s="288" t="s">
        <v>6576</v>
      </c>
      <c r="G6949" s="289" t="s">
        <v>5886</v>
      </c>
      <c r="H6949" s="290">
        <v>858646663</v>
      </c>
    </row>
    <row r="6950" spans="2:8" x14ac:dyDescent="0.3">
      <c r="B6950" s="286">
        <v>44467.968865740739</v>
      </c>
      <c r="C6950" s="287">
        <v>300</v>
      </c>
      <c r="D6950" s="287">
        <v>293.7</v>
      </c>
      <c r="E6950" s="287">
        <f t="shared" si="108"/>
        <v>6.3000000000000114</v>
      </c>
      <c r="F6950" s="288" t="s">
        <v>32</v>
      </c>
      <c r="G6950" s="289"/>
      <c r="H6950" s="290">
        <v>858651377</v>
      </c>
    </row>
    <row r="6951" spans="2:8" x14ac:dyDescent="0.3">
      <c r="B6951" s="286">
        <v>44467.99722222222</v>
      </c>
      <c r="C6951" s="287">
        <v>150</v>
      </c>
      <c r="D6951" s="287">
        <v>146.1</v>
      </c>
      <c r="E6951" s="287">
        <f t="shared" si="108"/>
        <v>3.9000000000000057</v>
      </c>
      <c r="F6951" s="288" t="s">
        <v>32</v>
      </c>
      <c r="G6951" s="289"/>
      <c r="H6951" s="290">
        <v>858674073</v>
      </c>
    </row>
    <row r="6952" spans="2:8" x14ac:dyDescent="0.3">
      <c r="B6952" s="286">
        <v>44468.000127314815</v>
      </c>
      <c r="C6952" s="287">
        <v>100</v>
      </c>
      <c r="D6952" s="287">
        <v>96.1</v>
      </c>
      <c r="E6952" s="287">
        <f t="shared" si="108"/>
        <v>3.9000000000000057</v>
      </c>
      <c r="F6952" s="288" t="s">
        <v>6126</v>
      </c>
      <c r="G6952" s="289" t="s">
        <v>6178</v>
      </c>
      <c r="H6952" s="290">
        <v>858676251</v>
      </c>
    </row>
    <row r="6953" spans="2:8" x14ac:dyDescent="0.3">
      <c r="B6953" s="286">
        <v>44468.010891203703</v>
      </c>
      <c r="C6953" s="287">
        <v>300</v>
      </c>
      <c r="D6953" s="287">
        <v>293.7</v>
      </c>
      <c r="E6953" s="287">
        <f t="shared" si="108"/>
        <v>6.3000000000000114</v>
      </c>
      <c r="F6953" s="288" t="s">
        <v>32</v>
      </c>
      <c r="G6953" s="289"/>
      <c r="H6953" s="290">
        <v>858699664</v>
      </c>
    </row>
    <row r="6954" spans="2:8" x14ac:dyDescent="0.3">
      <c r="B6954" s="286">
        <v>44468.016921296294</v>
      </c>
      <c r="C6954" s="287">
        <v>1000</v>
      </c>
      <c r="D6954" s="287">
        <v>979</v>
      </c>
      <c r="E6954" s="287">
        <f t="shared" si="108"/>
        <v>21</v>
      </c>
      <c r="F6954" s="288" t="s">
        <v>32</v>
      </c>
      <c r="G6954" s="289"/>
      <c r="H6954" s="290">
        <v>858709142</v>
      </c>
    </row>
    <row r="6955" spans="2:8" x14ac:dyDescent="0.3">
      <c r="B6955" s="286">
        <v>44468.017916666664</v>
      </c>
      <c r="C6955" s="287">
        <v>700</v>
      </c>
      <c r="D6955" s="287">
        <v>685.3</v>
      </c>
      <c r="E6955" s="287">
        <f t="shared" si="108"/>
        <v>14.700000000000045</v>
      </c>
      <c r="F6955" s="288" t="s">
        <v>5793</v>
      </c>
      <c r="G6955" s="289" t="s">
        <v>6099</v>
      </c>
      <c r="H6955" s="290">
        <v>858710719</v>
      </c>
    </row>
    <row r="6956" spans="2:8" x14ac:dyDescent="0.3">
      <c r="B6956" s="286">
        <v>44468.017951388887</v>
      </c>
      <c r="C6956" s="287">
        <v>300</v>
      </c>
      <c r="D6956" s="287">
        <v>293.7</v>
      </c>
      <c r="E6956" s="287">
        <f t="shared" si="108"/>
        <v>6.3000000000000114</v>
      </c>
      <c r="F6956" s="288" t="s">
        <v>32</v>
      </c>
      <c r="G6956" s="289"/>
      <c r="H6956" s="290">
        <v>858710767</v>
      </c>
    </row>
    <row r="6957" spans="2:8" x14ac:dyDescent="0.3">
      <c r="B6957" s="286">
        <v>44468.025578703702</v>
      </c>
      <c r="C6957" s="287">
        <v>600</v>
      </c>
      <c r="D6957" s="287">
        <v>587.4</v>
      </c>
      <c r="E6957" s="287">
        <f t="shared" si="108"/>
        <v>12.600000000000023</v>
      </c>
      <c r="F6957" s="288" t="s">
        <v>32</v>
      </c>
      <c r="G6957" s="289"/>
      <c r="H6957" s="290">
        <v>858721548</v>
      </c>
    </row>
    <row r="6958" spans="2:8" x14ac:dyDescent="0.3">
      <c r="B6958" s="286">
        <v>44468.029768518521</v>
      </c>
      <c r="C6958" s="287">
        <v>400</v>
      </c>
      <c r="D6958" s="287">
        <v>387.6</v>
      </c>
      <c r="E6958" s="287">
        <f t="shared" si="108"/>
        <v>12.399999999999977</v>
      </c>
      <c r="F6958" s="288" t="s">
        <v>32</v>
      </c>
      <c r="G6958" s="289"/>
      <c r="H6958" s="290">
        <v>858727333</v>
      </c>
    </row>
    <row r="6959" spans="2:8" x14ac:dyDescent="0.3">
      <c r="B6959" s="286">
        <v>44468.043530092589</v>
      </c>
      <c r="C6959" s="287">
        <v>500</v>
      </c>
      <c r="D6959" s="287">
        <v>489.5</v>
      </c>
      <c r="E6959" s="287">
        <f t="shared" si="108"/>
        <v>10.5</v>
      </c>
      <c r="F6959" s="288" t="s">
        <v>32</v>
      </c>
      <c r="G6959" s="289"/>
      <c r="H6959" s="290">
        <v>858743132</v>
      </c>
    </row>
    <row r="6960" spans="2:8" x14ac:dyDescent="0.3">
      <c r="B6960" s="286">
        <v>44468.061736111114</v>
      </c>
      <c r="C6960" s="287">
        <v>2000</v>
      </c>
      <c r="D6960" s="287">
        <v>1958</v>
      </c>
      <c r="E6960" s="287">
        <f t="shared" si="108"/>
        <v>42</v>
      </c>
      <c r="F6960" s="288" t="s">
        <v>32</v>
      </c>
      <c r="G6960" s="289"/>
      <c r="H6960" s="290">
        <v>858760910</v>
      </c>
    </row>
    <row r="6961" spans="2:8" x14ac:dyDescent="0.3">
      <c r="B6961" s="286">
        <v>44468.075740740744</v>
      </c>
      <c r="C6961" s="287">
        <v>1500</v>
      </c>
      <c r="D6961" s="287">
        <v>1468.5</v>
      </c>
      <c r="E6961" s="287">
        <f t="shared" si="108"/>
        <v>31.5</v>
      </c>
      <c r="F6961" s="288" t="s">
        <v>32</v>
      </c>
      <c r="G6961" s="289"/>
      <c r="H6961" s="290">
        <v>858773233</v>
      </c>
    </row>
    <row r="6962" spans="2:8" x14ac:dyDescent="0.3">
      <c r="B6962" s="286">
        <v>44468.079687500001</v>
      </c>
      <c r="C6962" s="287">
        <v>500</v>
      </c>
      <c r="D6962" s="287">
        <v>489.5</v>
      </c>
      <c r="E6962" s="287">
        <f t="shared" si="108"/>
        <v>10.5</v>
      </c>
      <c r="F6962" s="288" t="s">
        <v>5793</v>
      </c>
      <c r="G6962" s="289" t="s">
        <v>6099</v>
      </c>
      <c r="H6962" s="290">
        <v>858776553</v>
      </c>
    </row>
    <row r="6963" spans="2:8" x14ac:dyDescent="0.3">
      <c r="B6963" s="286">
        <v>44468.087800925925</v>
      </c>
      <c r="C6963" s="287">
        <v>500</v>
      </c>
      <c r="D6963" s="287">
        <v>489.5</v>
      </c>
      <c r="E6963" s="287">
        <f t="shared" si="108"/>
        <v>10.5</v>
      </c>
      <c r="F6963" s="288" t="s">
        <v>32</v>
      </c>
      <c r="G6963" s="289"/>
      <c r="H6963" s="290">
        <v>858783933</v>
      </c>
    </row>
    <row r="6964" spans="2:8" x14ac:dyDescent="0.3">
      <c r="B6964" s="286">
        <v>44468.103067129632</v>
      </c>
      <c r="C6964" s="287">
        <v>300</v>
      </c>
      <c r="D6964" s="287">
        <v>293.7</v>
      </c>
      <c r="E6964" s="287">
        <f t="shared" si="108"/>
        <v>6.3000000000000114</v>
      </c>
      <c r="F6964" s="288" t="s">
        <v>32</v>
      </c>
      <c r="G6964" s="289"/>
      <c r="H6964" s="290">
        <v>858797414</v>
      </c>
    </row>
    <row r="6965" spans="2:8" x14ac:dyDescent="0.3">
      <c r="B6965" s="286">
        <v>44468.142222222225</v>
      </c>
      <c r="C6965" s="287">
        <v>300</v>
      </c>
      <c r="D6965" s="287">
        <v>293.7</v>
      </c>
      <c r="E6965" s="287">
        <f t="shared" si="108"/>
        <v>6.3000000000000114</v>
      </c>
      <c r="F6965" s="288" t="s">
        <v>32</v>
      </c>
      <c r="G6965" s="289"/>
      <c r="H6965" s="290">
        <v>858831174</v>
      </c>
    </row>
    <row r="6966" spans="2:8" x14ac:dyDescent="0.3">
      <c r="B6966" s="286">
        <v>44468.1721875</v>
      </c>
      <c r="C6966" s="287">
        <v>500</v>
      </c>
      <c r="D6966" s="287">
        <v>484.5</v>
      </c>
      <c r="E6966" s="287">
        <f t="shared" si="108"/>
        <v>15.5</v>
      </c>
      <c r="F6966" s="288" t="s">
        <v>32</v>
      </c>
      <c r="G6966" s="289"/>
      <c r="H6966" s="290">
        <v>858858345</v>
      </c>
    </row>
    <row r="6967" spans="2:8" x14ac:dyDescent="0.3">
      <c r="B6967" s="286">
        <v>44468.200960648152</v>
      </c>
      <c r="C6967" s="287">
        <v>870</v>
      </c>
      <c r="D6967" s="287">
        <v>851.73</v>
      </c>
      <c r="E6967" s="287">
        <f t="shared" si="108"/>
        <v>18.269999999999982</v>
      </c>
      <c r="F6967" s="288" t="s">
        <v>6219</v>
      </c>
      <c r="G6967" s="289" t="s">
        <v>6124</v>
      </c>
      <c r="H6967" s="290">
        <v>858884125</v>
      </c>
    </row>
    <row r="6968" spans="2:8" x14ac:dyDescent="0.3">
      <c r="B6968" s="286">
        <v>44468.223807870374</v>
      </c>
      <c r="C6968" s="287">
        <v>300</v>
      </c>
      <c r="D6968" s="287">
        <v>293.7</v>
      </c>
      <c r="E6968" s="287">
        <f t="shared" si="108"/>
        <v>6.3000000000000114</v>
      </c>
      <c r="F6968" s="288" t="s">
        <v>6114</v>
      </c>
      <c r="G6968" s="289" t="s">
        <v>6124</v>
      </c>
      <c r="H6968" s="290">
        <v>858899727</v>
      </c>
    </row>
    <row r="6969" spans="2:8" x14ac:dyDescent="0.3">
      <c r="B6969" s="286">
        <v>44468.234606481485</v>
      </c>
      <c r="C6969" s="287">
        <v>200</v>
      </c>
      <c r="D6969" s="287">
        <v>195.8</v>
      </c>
      <c r="E6969" s="287">
        <f t="shared" si="108"/>
        <v>4.1999999999999886</v>
      </c>
      <c r="F6969" s="288" t="s">
        <v>6101</v>
      </c>
      <c r="G6969" s="289" t="s">
        <v>6091</v>
      </c>
      <c r="H6969" s="290">
        <v>858905431</v>
      </c>
    </row>
    <row r="6970" spans="2:8" x14ac:dyDescent="0.3">
      <c r="B6970" s="286">
        <v>44468.244942129626</v>
      </c>
      <c r="C6970" s="287">
        <v>1000</v>
      </c>
      <c r="D6970" s="287">
        <v>969</v>
      </c>
      <c r="E6970" s="287">
        <f t="shared" si="108"/>
        <v>31</v>
      </c>
      <c r="F6970" s="288" t="s">
        <v>6577</v>
      </c>
      <c r="G6970" s="289" t="s">
        <v>5876</v>
      </c>
      <c r="H6970" s="290">
        <v>858911296</v>
      </c>
    </row>
    <row r="6971" spans="2:8" x14ac:dyDescent="0.3">
      <c r="B6971" s="286">
        <v>44468.256180555552</v>
      </c>
      <c r="C6971" s="287">
        <v>300</v>
      </c>
      <c r="D6971" s="287">
        <v>293.7</v>
      </c>
      <c r="E6971" s="287">
        <f t="shared" si="108"/>
        <v>6.3000000000000114</v>
      </c>
      <c r="F6971" s="288" t="s">
        <v>32</v>
      </c>
      <c r="G6971" s="289"/>
      <c r="H6971" s="290">
        <v>858917778</v>
      </c>
    </row>
    <row r="6972" spans="2:8" x14ac:dyDescent="0.3">
      <c r="B6972" s="286">
        <v>44468.259155092594</v>
      </c>
      <c r="C6972" s="287">
        <v>10000</v>
      </c>
      <c r="D6972" s="287">
        <v>9790</v>
      </c>
      <c r="E6972" s="287">
        <f t="shared" si="108"/>
        <v>210</v>
      </c>
      <c r="F6972" s="288" t="s">
        <v>6356</v>
      </c>
      <c r="G6972" s="289" t="s">
        <v>6186</v>
      </c>
      <c r="H6972" s="290">
        <v>858919801</v>
      </c>
    </row>
    <row r="6973" spans="2:8" x14ac:dyDescent="0.3">
      <c r="B6973" s="286">
        <v>44468.27416666667</v>
      </c>
      <c r="C6973" s="287">
        <v>1000</v>
      </c>
      <c r="D6973" s="287">
        <v>979</v>
      </c>
      <c r="E6973" s="287">
        <f t="shared" si="108"/>
        <v>21</v>
      </c>
      <c r="F6973" s="288" t="s">
        <v>6578</v>
      </c>
      <c r="G6973" s="289" t="s">
        <v>5799</v>
      </c>
      <c r="H6973" s="290">
        <v>858927591</v>
      </c>
    </row>
    <row r="6974" spans="2:8" x14ac:dyDescent="0.3">
      <c r="B6974" s="286">
        <v>44468.275625000002</v>
      </c>
      <c r="C6974" s="287">
        <v>1000</v>
      </c>
      <c r="D6974" s="287">
        <v>979</v>
      </c>
      <c r="E6974" s="287">
        <f t="shared" si="108"/>
        <v>21</v>
      </c>
      <c r="F6974" s="288" t="s">
        <v>6089</v>
      </c>
      <c r="G6974" s="289" t="s">
        <v>6093</v>
      </c>
      <c r="H6974" s="290">
        <v>858928331</v>
      </c>
    </row>
    <row r="6975" spans="2:8" x14ac:dyDescent="0.3">
      <c r="B6975" s="286">
        <v>44468.302129629628</v>
      </c>
      <c r="C6975" s="287">
        <v>300</v>
      </c>
      <c r="D6975" s="287">
        <v>293.7</v>
      </c>
      <c r="E6975" s="287">
        <f t="shared" si="108"/>
        <v>6.3000000000000114</v>
      </c>
      <c r="F6975" s="288" t="s">
        <v>32</v>
      </c>
      <c r="G6975" s="289"/>
      <c r="H6975" s="290">
        <v>858944145</v>
      </c>
    </row>
    <row r="6976" spans="2:8" x14ac:dyDescent="0.3">
      <c r="B6976" s="286">
        <v>44468.308206018519</v>
      </c>
      <c r="C6976" s="287">
        <v>10</v>
      </c>
      <c r="D6976" s="287">
        <v>6.1</v>
      </c>
      <c r="E6976" s="287">
        <f t="shared" si="108"/>
        <v>3.9000000000000004</v>
      </c>
      <c r="F6976" s="288" t="s">
        <v>6124</v>
      </c>
      <c r="G6976" s="289" t="s">
        <v>6102</v>
      </c>
      <c r="H6976" s="290">
        <v>858948114</v>
      </c>
    </row>
    <row r="6977" spans="2:8" x14ac:dyDescent="0.3">
      <c r="B6977" s="286">
        <v>44468.309699074074</v>
      </c>
      <c r="C6977" s="287">
        <v>15</v>
      </c>
      <c r="D6977" s="287">
        <v>11.1</v>
      </c>
      <c r="E6977" s="287">
        <f t="shared" si="108"/>
        <v>3.9000000000000004</v>
      </c>
      <c r="F6977" s="288" t="s">
        <v>6124</v>
      </c>
      <c r="G6977" s="289" t="s">
        <v>6102</v>
      </c>
      <c r="H6977" s="290">
        <v>858949160</v>
      </c>
    </row>
    <row r="6978" spans="2:8" x14ac:dyDescent="0.3">
      <c r="B6978" s="286">
        <v>44468.313634259262</v>
      </c>
      <c r="C6978" s="287">
        <v>15</v>
      </c>
      <c r="D6978" s="287">
        <v>11.1</v>
      </c>
      <c r="E6978" s="287">
        <f t="shared" si="108"/>
        <v>3.9000000000000004</v>
      </c>
      <c r="F6978" s="288" t="s">
        <v>6124</v>
      </c>
      <c r="G6978" s="289" t="s">
        <v>6102</v>
      </c>
      <c r="H6978" s="290">
        <v>858951751</v>
      </c>
    </row>
    <row r="6979" spans="2:8" x14ac:dyDescent="0.3">
      <c r="B6979" s="286">
        <v>44468.314641203702</v>
      </c>
      <c r="C6979" s="287">
        <v>150</v>
      </c>
      <c r="D6979" s="287">
        <v>146.1</v>
      </c>
      <c r="E6979" s="287">
        <f t="shared" si="108"/>
        <v>3.9000000000000057</v>
      </c>
      <c r="F6979" s="288" t="s">
        <v>32</v>
      </c>
      <c r="G6979" s="289"/>
      <c r="H6979" s="290">
        <v>858952515</v>
      </c>
    </row>
    <row r="6980" spans="2:8" x14ac:dyDescent="0.3">
      <c r="B6980" s="286">
        <v>44468.316180555557</v>
      </c>
      <c r="C6980" s="287">
        <v>400</v>
      </c>
      <c r="D6980" s="287">
        <v>391.6</v>
      </c>
      <c r="E6980" s="287">
        <f t="shared" si="108"/>
        <v>8.3999999999999773</v>
      </c>
      <c r="F6980" s="288" t="s">
        <v>32</v>
      </c>
      <c r="G6980" s="289"/>
      <c r="H6980" s="290">
        <v>858953732</v>
      </c>
    </row>
    <row r="6981" spans="2:8" x14ac:dyDescent="0.3">
      <c r="B6981" s="286">
        <v>44468.316388888888</v>
      </c>
      <c r="C6981" s="287">
        <v>10</v>
      </c>
      <c r="D6981" s="287">
        <v>6.1</v>
      </c>
      <c r="E6981" s="287">
        <f t="shared" ref="E6981:E7044" si="109">C6981-D6981</f>
        <v>3.9000000000000004</v>
      </c>
      <c r="F6981" s="288" t="s">
        <v>6124</v>
      </c>
      <c r="G6981" s="289" t="s">
        <v>6102</v>
      </c>
      <c r="H6981" s="290">
        <v>858953886</v>
      </c>
    </row>
    <row r="6982" spans="2:8" x14ac:dyDescent="0.3">
      <c r="B6982" s="286">
        <v>44468.33353009259</v>
      </c>
      <c r="C6982" s="287">
        <v>1000</v>
      </c>
      <c r="D6982" s="287">
        <v>979</v>
      </c>
      <c r="E6982" s="287">
        <f t="shared" si="109"/>
        <v>21</v>
      </c>
      <c r="F6982" s="288" t="s">
        <v>32</v>
      </c>
      <c r="G6982" s="289"/>
      <c r="H6982" s="290">
        <v>858966533</v>
      </c>
    </row>
    <row r="6983" spans="2:8" x14ac:dyDescent="0.3">
      <c r="B6983" s="286">
        <v>44468.334699074076</v>
      </c>
      <c r="C6983" s="287">
        <v>150</v>
      </c>
      <c r="D6983" s="287">
        <v>146.1</v>
      </c>
      <c r="E6983" s="287">
        <f t="shared" si="109"/>
        <v>3.9000000000000057</v>
      </c>
      <c r="F6983" s="288" t="s">
        <v>6240</v>
      </c>
      <c r="G6983" s="289" t="s">
        <v>6093</v>
      </c>
      <c r="H6983" s="290">
        <v>858967846</v>
      </c>
    </row>
    <row r="6984" spans="2:8" x14ac:dyDescent="0.3">
      <c r="B6984" s="286">
        <v>44468.337199074071</v>
      </c>
      <c r="C6984" s="287">
        <v>300</v>
      </c>
      <c r="D6984" s="287">
        <v>293.7</v>
      </c>
      <c r="E6984" s="287">
        <f t="shared" si="109"/>
        <v>6.3000000000000114</v>
      </c>
      <c r="F6984" s="288" t="s">
        <v>32</v>
      </c>
      <c r="G6984" s="289"/>
      <c r="H6984" s="290">
        <v>858970442</v>
      </c>
    </row>
    <row r="6985" spans="2:8" x14ac:dyDescent="0.3">
      <c r="B6985" s="286">
        <v>44468.338483796295</v>
      </c>
      <c r="C6985" s="287">
        <v>100</v>
      </c>
      <c r="D6985" s="287">
        <v>96.1</v>
      </c>
      <c r="E6985" s="287">
        <f t="shared" si="109"/>
        <v>3.9000000000000057</v>
      </c>
      <c r="F6985" s="288" t="s">
        <v>6579</v>
      </c>
      <c r="G6985" s="289" t="s">
        <v>6124</v>
      </c>
      <c r="H6985" s="290">
        <v>858971714</v>
      </c>
    </row>
    <row r="6986" spans="2:8" x14ac:dyDescent="0.3">
      <c r="B6986" s="286">
        <v>44468.338599537034</v>
      </c>
      <c r="C6986" s="287">
        <v>1000</v>
      </c>
      <c r="D6986" s="287">
        <v>979</v>
      </c>
      <c r="E6986" s="287">
        <f t="shared" si="109"/>
        <v>21</v>
      </c>
      <c r="F6986" s="288" t="s">
        <v>6580</v>
      </c>
      <c r="G6986" s="289" t="s">
        <v>6097</v>
      </c>
      <c r="H6986" s="290">
        <v>858971819</v>
      </c>
    </row>
    <row r="6987" spans="2:8" x14ac:dyDescent="0.3">
      <c r="B6987" s="286">
        <v>44468.344502314816</v>
      </c>
      <c r="C6987" s="287">
        <v>150</v>
      </c>
      <c r="D6987" s="287">
        <v>146.1</v>
      </c>
      <c r="E6987" s="287">
        <f t="shared" si="109"/>
        <v>3.9000000000000057</v>
      </c>
      <c r="F6987" s="288" t="s">
        <v>32</v>
      </c>
      <c r="G6987" s="289"/>
      <c r="H6987" s="290">
        <v>858977631</v>
      </c>
    </row>
    <row r="6988" spans="2:8" x14ac:dyDescent="0.3">
      <c r="B6988" s="286">
        <v>44468.347141203703</v>
      </c>
      <c r="C6988" s="287">
        <v>1000</v>
      </c>
      <c r="D6988" s="287">
        <v>979</v>
      </c>
      <c r="E6988" s="287">
        <f t="shared" si="109"/>
        <v>21</v>
      </c>
      <c r="F6988" s="288" t="s">
        <v>6201</v>
      </c>
      <c r="G6988" s="289" t="s">
        <v>6121</v>
      </c>
      <c r="H6988" s="290">
        <v>858980108</v>
      </c>
    </row>
    <row r="6989" spans="2:8" x14ac:dyDescent="0.3">
      <c r="B6989" s="286">
        <v>44468.350289351853</v>
      </c>
      <c r="C6989" s="287">
        <v>300</v>
      </c>
      <c r="D6989" s="287">
        <v>293.7</v>
      </c>
      <c r="E6989" s="287">
        <f t="shared" si="109"/>
        <v>6.3000000000000114</v>
      </c>
      <c r="F6989" s="288" t="s">
        <v>32</v>
      </c>
      <c r="G6989" s="289"/>
      <c r="H6989" s="290">
        <v>858983074</v>
      </c>
    </row>
    <row r="6990" spans="2:8" x14ac:dyDescent="0.3">
      <c r="B6990" s="286">
        <v>44468.35496527778</v>
      </c>
      <c r="C6990" s="287">
        <v>1000</v>
      </c>
      <c r="D6990" s="287">
        <v>979</v>
      </c>
      <c r="E6990" s="287">
        <f t="shared" si="109"/>
        <v>21</v>
      </c>
      <c r="F6990" s="288" t="s">
        <v>6581</v>
      </c>
      <c r="G6990" s="289" t="s">
        <v>6141</v>
      </c>
      <c r="H6990" s="290">
        <v>858987606</v>
      </c>
    </row>
    <row r="6991" spans="2:8" x14ac:dyDescent="0.3">
      <c r="B6991" s="286">
        <v>44468.356006944443</v>
      </c>
      <c r="C6991" s="287">
        <v>200</v>
      </c>
      <c r="D6991" s="287">
        <v>195.8</v>
      </c>
      <c r="E6991" s="287">
        <f t="shared" si="109"/>
        <v>4.1999999999999886</v>
      </c>
      <c r="F6991" s="288" t="s">
        <v>6287</v>
      </c>
      <c r="G6991" s="289" t="s">
        <v>6104</v>
      </c>
      <c r="H6991" s="290">
        <v>858988655</v>
      </c>
    </row>
    <row r="6992" spans="2:8" x14ac:dyDescent="0.3">
      <c r="B6992" s="286">
        <v>44468.367152777777</v>
      </c>
      <c r="C6992" s="287">
        <v>3500</v>
      </c>
      <c r="D6992" s="287">
        <v>3426.5</v>
      </c>
      <c r="E6992" s="287">
        <f t="shared" si="109"/>
        <v>73.5</v>
      </c>
      <c r="F6992" s="288" t="s">
        <v>6125</v>
      </c>
      <c r="G6992" s="289" t="s">
        <v>6124</v>
      </c>
      <c r="H6992" s="290">
        <v>858999838</v>
      </c>
    </row>
    <row r="6993" spans="2:8" x14ac:dyDescent="0.3">
      <c r="B6993" s="286">
        <v>44468.367384259262</v>
      </c>
      <c r="C6993" s="287">
        <v>2000</v>
      </c>
      <c r="D6993" s="287">
        <v>1958</v>
      </c>
      <c r="E6993" s="287">
        <f t="shared" si="109"/>
        <v>42</v>
      </c>
      <c r="F6993" s="288" t="s">
        <v>6287</v>
      </c>
      <c r="G6993" s="289" t="s">
        <v>6102</v>
      </c>
      <c r="H6993" s="290">
        <v>859000013</v>
      </c>
    </row>
    <row r="6994" spans="2:8" x14ac:dyDescent="0.3">
      <c r="B6994" s="286">
        <v>44468.367662037039</v>
      </c>
      <c r="C6994" s="287">
        <v>1000</v>
      </c>
      <c r="D6994" s="287">
        <v>979</v>
      </c>
      <c r="E6994" s="287">
        <f t="shared" si="109"/>
        <v>21</v>
      </c>
      <c r="F6994" s="288" t="s">
        <v>6098</v>
      </c>
      <c r="G6994" s="289" t="s">
        <v>6104</v>
      </c>
      <c r="H6994" s="290">
        <v>859000377</v>
      </c>
    </row>
    <row r="6995" spans="2:8" x14ac:dyDescent="0.3">
      <c r="B6995" s="286">
        <v>44468.36991898148</v>
      </c>
      <c r="C6995" s="287">
        <v>100</v>
      </c>
      <c r="D6995" s="287">
        <v>96.1</v>
      </c>
      <c r="E6995" s="287">
        <f t="shared" si="109"/>
        <v>3.9000000000000057</v>
      </c>
      <c r="F6995" s="288" t="s">
        <v>6136</v>
      </c>
      <c r="G6995" s="289" t="s">
        <v>6099</v>
      </c>
      <c r="H6995" s="290">
        <v>859002602</v>
      </c>
    </row>
    <row r="6996" spans="2:8" x14ac:dyDescent="0.3">
      <c r="B6996" s="286">
        <v>44468.370451388888</v>
      </c>
      <c r="C6996" s="287">
        <v>1000</v>
      </c>
      <c r="D6996" s="287">
        <v>979</v>
      </c>
      <c r="E6996" s="287">
        <f t="shared" si="109"/>
        <v>21</v>
      </c>
      <c r="F6996" s="288" t="s">
        <v>6165</v>
      </c>
      <c r="G6996" s="289" t="s">
        <v>6185</v>
      </c>
      <c r="H6996" s="290">
        <v>859003160</v>
      </c>
    </row>
    <row r="6997" spans="2:8" x14ac:dyDescent="0.3">
      <c r="B6997" s="286">
        <v>44468.378113425926</v>
      </c>
      <c r="C6997" s="287">
        <v>5000</v>
      </c>
      <c r="D6997" s="287">
        <v>4895</v>
      </c>
      <c r="E6997" s="287">
        <f t="shared" si="109"/>
        <v>105</v>
      </c>
      <c r="F6997" s="288" t="s">
        <v>6582</v>
      </c>
      <c r="G6997" s="289" t="s">
        <v>6097</v>
      </c>
      <c r="H6997" s="290">
        <v>859011665</v>
      </c>
    </row>
    <row r="6998" spans="2:8" x14ac:dyDescent="0.3">
      <c r="B6998" s="286">
        <v>44468.382974537039</v>
      </c>
      <c r="C6998" s="287">
        <v>300</v>
      </c>
      <c r="D6998" s="287">
        <v>293.7</v>
      </c>
      <c r="E6998" s="287">
        <f t="shared" si="109"/>
        <v>6.3000000000000114</v>
      </c>
      <c r="F6998" s="288" t="s">
        <v>32</v>
      </c>
      <c r="G6998" s="289"/>
      <c r="H6998" s="290">
        <v>859017402</v>
      </c>
    </row>
    <row r="6999" spans="2:8" x14ac:dyDescent="0.3">
      <c r="B6999" s="286">
        <v>44468.391400462962</v>
      </c>
      <c r="C6999" s="287">
        <v>300</v>
      </c>
      <c r="D6999" s="287">
        <v>293.7</v>
      </c>
      <c r="E6999" s="287">
        <f t="shared" si="109"/>
        <v>6.3000000000000114</v>
      </c>
      <c r="F6999" s="288" t="s">
        <v>32</v>
      </c>
      <c r="G6999" s="289"/>
      <c r="H6999" s="290">
        <v>859027308</v>
      </c>
    </row>
    <row r="7000" spans="2:8" x14ac:dyDescent="0.3">
      <c r="B7000" s="286">
        <v>44468.393935185188</v>
      </c>
      <c r="C7000" s="287">
        <v>300</v>
      </c>
      <c r="D7000" s="287">
        <v>293.7</v>
      </c>
      <c r="E7000" s="287">
        <f t="shared" si="109"/>
        <v>6.3000000000000114</v>
      </c>
      <c r="F7000" s="288" t="s">
        <v>32</v>
      </c>
      <c r="G7000" s="289"/>
      <c r="H7000" s="290">
        <v>859030299</v>
      </c>
    </row>
    <row r="7001" spans="2:8" x14ac:dyDescent="0.3">
      <c r="B7001" s="286">
        <v>44468.396157407406</v>
      </c>
      <c r="C7001" s="287">
        <v>1000</v>
      </c>
      <c r="D7001" s="287">
        <v>979</v>
      </c>
      <c r="E7001" s="287">
        <f t="shared" si="109"/>
        <v>21</v>
      </c>
      <c r="F7001" s="288" t="s">
        <v>32</v>
      </c>
      <c r="G7001" s="289"/>
      <c r="H7001" s="290">
        <v>859032786</v>
      </c>
    </row>
    <row r="7002" spans="2:8" x14ac:dyDescent="0.3">
      <c r="B7002" s="286">
        <v>44468.398136574076</v>
      </c>
      <c r="C7002" s="287">
        <v>300</v>
      </c>
      <c r="D7002" s="287">
        <v>293.7</v>
      </c>
      <c r="E7002" s="287">
        <f t="shared" si="109"/>
        <v>6.3000000000000114</v>
      </c>
      <c r="F7002" s="288" t="s">
        <v>6583</v>
      </c>
      <c r="G7002" s="289" t="s">
        <v>6185</v>
      </c>
      <c r="H7002" s="290">
        <v>859035567</v>
      </c>
    </row>
    <row r="7003" spans="2:8" x14ac:dyDescent="0.3">
      <c r="B7003" s="286">
        <v>44468.402013888888</v>
      </c>
      <c r="C7003" s="287">
        <v>500</v>
      </c>
      <c r="D7003" s="287">
        <v>489.5</v>
      </c>
      <c r="E7003" s="287">
        <f t="shared" si="109"/>
        <v>10.5</v>
      </c>
      <c r="F7003" s="288" t="s">
        <v>32</v>
      </c>
      <c r="G7003" s="289"/>
      <c r="H7003" s="290">
        <v>859040169</v>
      </c>
    </row>
    <row r="7004" spans="2:8" x14ac:dyDescent="0.3">
      <c r="B7004" s="286">
        <v>44468.402384259258</v>
      </c>
      <c r="C7004" s="287">
        <v>1000</v>
      </c>
      <c r="D7004" s="287">
        <v>979</v>
      </c>
      <c r="E7004" s="287">
        <f t="shared" si="109"/>
        <v>21</v>
      </c>
      <c r="F7004" s="288" t="s">
        <v>32</v>
      </c>
      <c r="G7004" s="289"/>
      <c r="H7004" s="290">
        <v>859040628</v>
      </c>
    </row>
    <row r="7005" spans="2:8" x14ac:dyDescent="0.3">
      <c r="B7005" s="286">
        <v>44468.404490740744</v>
      </c>
      <c r="C7005" s="287">
        <v>100</v>
      </c>
      <c r="D7005" s="287">
        <v>96.1</v>
      </c>
      <c r="E7005" s="287">
        <f t="shared" si="109"/>
        <v>3.9000000000000057</v>
      </c>
      <c r="F7005" s="288" t="s">
        <v>32</v>
      </c>
      <c r="G7005" s="289"/>
      <c r="H7005" s="290">
        <v>859042983</v>
      </c>
    </row>
    <row r="7006" spans="2:8" x14ac:dyDescent="0.3">
      <c r="B7006" s="286">
        <v>44468.409699074073</v>
      </c>
      <c r="C7006" s="287">
        <v>300</v>
      </c>
      <c r="D7006" s="287">
        <v>293.7</v>
      </c>
      <c r="E7006" s="287">
        <f t="shared" si="109"/>
        <v>6.3000000000000114</v>
      </c>
      <c r="F7006" s="288" t="s">
        <v>32</v>
      </c>
      <c r="G7006" s="289"/>
      <c r="H7006" s="290">
        <v>859048718</v>
      </c>
    </row>
    <row r="7007" spans="2:8" x14ac:dyDescent="0.3">
      <c r="B7007" s="286">
        <v>44468.409780092596</v>
      </c>
      <c r="C7007" s="287">
        <v>300</v>
      </c>
      <c r="D7007" s="287">
        <v>293.7</v>
      </c>
      <c r="E7007" s="287">
        <f t="shared" si="109"/>
        <v>6.3000000000000114</v>
      </c>
      <c r="F7007" s="288" t="s">
        <v>32</v>
      </c>
      <c r="G7007" s="289"/>
      <c r="H7007" s="290">
        <v>859048819</v>
      </c>
    </row>
    <row r="7008" spans="2:8" x14ac:dyDescent="0.3">
      <c r="B7008" s="286">
        <v>44468.41097222222</v>
      </c>
      <c r="C7008" s="287">
        <v>2000</v>
      </c>
      <c r="D7008" s="287">
        <v>1958</v>
      </c>
      <c r="E7008" s="287">
        <f t="shared" si="109"/>
        <v>42</v>
      </c>
      <c r="F7008" s="288" t="s">
        <v>6105</v>
      </c>
      <c r="G7008" s="289" t="s">
        <v>6124</v>
      </c>
      <c r="H7008" s="290">
        <v>859050116</v>
      </c>
    </row>
    <row r="7009" spans="2:8" x14ac:dyDescent="0.3">
      <c r="B7009" s="286">
        <v>44468.416643518518</v>
      </c>
      <c r="C7009" s="287">
        <v>7000</v>
      </c>
      <c r="D7009" s="287">
        <v>6853</v>
      </c>
      <c r="E7009" s="287">
        <f t="shared" si="109"/>
        <v>147</v>
      </c>
      <c r="F7009" s="288" t="s">
        <v>6100</v>
      </c>
      <c r="G7009" s="289" t="s">
        <v>6091</v>
      </c>
      <c r="H7009" s="290">
        <v>859056101</v>
      </c>
    </row>
    <row r="7010" spans="2:8" x14ac:dyDescent="0.3">
      <c r="B7010" s="286">
        <v>44468.417175925926</v>
      </c>
      <c r="C7010" s="287">
        <v>500</v>
      </c>
      <c r="D7010" s="287">
        <v>489.5</v>
      </c>
      <c r="E7010" s="287">
        <f t="shared" si="109"/>
        <v>10.5</v>
      </c>
      <c r="F7010" s="288" t="s">
        <v>6192</v>
      </c>
      <c r="G7010" s="289" t="s">
        <v>6097</v>
      </c>
      <c r="H7010" s="290">
        <v>859056888</v>
      </c>
    </row>
    <row r="7011" spans="2:8" x14ac:dyDescent="0.3">
      <c r="B7011" s="286">
        <v>44468.419189814813</v>
      </c>
      <c r="C7011" s="287">
        <v>3000</v>
      </c>
      <c r="D7011" s="287">
        <v>2937</v>
      </c>
      <c r="E7011" s="287">
        <f t="shared" si="109"/>
        <v>63</v>
      </c>
      <c r="F7011" s="288" t="s">
        <v>32</v>
      </c>
      <c r="G7011" s="289"/>
      <c r="H7011" s="290">
        <v>859059359</v>
      </c>
    </row>
    <row r="7012" spans="2:8" x14ac:dyDescent="0.3">
      <c r="B7012" s="286">
        <v>44468.422777777778</v>
      </c>
      <c r="C7012" s="287">
        <v>500</v>
      </c>
      <c r="D7012" s="287">
        <v>489.5</v>
      </c>
      <c r="E7012" s="287">
        <f t="shared" si="109"/>
        <v>10.5</v>
      </c>
      <c r="F7012" s="288" t="s">
        <v>32</v>
      </c>
      <c r="G7012" s="289"/>
      <c r="H7012" s="290">
        <v>859064507</v>
      </c>
    </row>
    <row r="7013" spans="2:8" x14ac:dyDescent="0.3">
      <c r="B7013" s="286">
        <v>44468.422974537039</v>
      </c>
      <c r="C7013" s="287">
        <v>3000</v>
      </c>
      <c r="D7013" s="287">
        <v>2937</v>
      </c>
      <c r="E7013" s="287">
        <f t="shared" si="109"/>
        <v>63</v>
      </c>
      <c r="F7013" s="288" t="s">
        <v>6192</v>
      </c>
      <c r="G7013" s="289" t="s">
        <v>6099</v>
      </c>
      <c r="H7013" s="290">
        <v>859064791</v>
      </c>
    </row>
    <row r="7014" spans="2:8" x14ac:dyDescent="0.3">
      <c r="B7014" s="286">
        <v>44468.430289351854</v>
      </c>
      <c r="C7014" s="287">
        <v>1000</v>
      </c>
      <c r="D7014" s="287">
        <v>979</v>
      </c>
      <c r="E7014" s="287">
        <f t="shared" si="109"/>
        <v>21</v>
      </c>
      <c r="F7014" s="288" t="s">
        <v>32</v>
      </c>
      <c r="G7014" s="289"/>
      <c r="H7014" s="290">
        <v>859073323</v>
      </c>
    </row>
    <row r="7015" spans="2:8" x14ac:dyDescent="0.3">
      <c r="B7015" s="286">
        <v>44468.4374537037</v>
      </c>
      <c r="C7015" s="287">
        <v>1000</v>
      </c>
      <c r="D7015" s="287">
        <v>979</v>
      </c>
      <c r="E7015" s="287">
        <f t="shared" si="109"/>
        <v>21</v>
      </c>
      <c r="F7015" s="288" t="s">
        <v>6143</v>
      </c>
      <c r="G7015" s="289" t="s">
        <v>6102</v>
      </c>
      <c r="H7015" s="290">
        <v>859082209</v>
      </c>
    </row>
    <row r="7016" spans="2:8" x14ac:dyDescent="0.3">
      <c r="B7016" s="286">
        <v>44468.438819444447</v>
      </c>
      <c r="C7016" s="287">
        <v>2800</v>
      </c>
      <c r="D7016" s="287">
        <v>2741.2</v>
      </c>
      <c r="E7016" s="287">
        <f t="shared" si="109"/>
        <v>58.800000000000182</v>
      </c>
      <c r="F7016" s="288" t="s">
        <v>6218</v>
      </c>
      <c r="G7016" s="289" t="s">
        <v>6124</v>
      </c>
      <c r="H7016" s="290">
        <v>859083890</v>
      </c>
    </row>
    <row r="7017" spans="2:8" x14ac:dyDescent="0.3">
      <c r="B7017" s="286">
        <v>44468.440520833334</v>
      </c>
      <c r="C7017" s="287">
        <v>300</v>
      </c>
      <c r="D7017" s="287">
        <v>293.7</v>
      </c>
      <c r="E7017" s="287">
        <f t="shared" si="109"/>
        <v>6.3000000000000114</v>
      </c>
      <c r="F7017" s="288" t="s">
        <v>6105</v>
      </c>
      <c r="G7017" s="289" t="s">
        <v>6104</v>
      </c>
      <c r="H7017" s="290">
        <v>859086027</v>
      </c>
    </row>
    <row r="7018" spans="2:8" x14ac:dyDescent="0.3">
      <c r="B7018" s="286">
        <v>44468.441481481481</v>
      </c>
      <c r="C7018" s="287">
        <v>500</v>
      </c>
      <c r="D7018" s="287">
        <v>489.5</v>
      </c>
      <c r="E7018" s="287">
        <f t="shared" si="109"/>
        <v>10.5</v>
      </c>
      <c r="F7018" s="288" t="s">
        <v>6584</v>
      </c>
      <c r="G7018" s="289" t="s">
        <v>6097</v>
      </c>
      <c r="H7018" s="290">
        <v>859087276</v>
      </c>
    </row>
    <row r="7019" spans="2:8" x14ac:dyDescent="0.3">
      <c r="B7019" s="286">
        <v>44468.447060185186</v>
      </c>
      <c r="C7019" s="287">
        <v>300</v>
      </c>
      <c r="D7019" s="287">
        <v>293.7</v>
      </c>
      <c r="E7019" s="287">
        <f t="shared" si="109"/>
        <v>6.3000000000000114</v>
      </c>
      <c r="F7019" s="288" t="s">
        <v>32</v>
      </c>
      <c r="G7019" s="289"/>
      <c r="H7019" s="290">
        <v>859094436</v>
      </c>
    </row>
    <row r="7020" spans="2:8" x14ac:dyDescent="0.3">
      <c r="B7020" s="286">
        <v>44468.447627314818</v>
      </c>
      <c r="C7020" s="287">
        <v>500</v>
      </c>
      <c r="D7020" s="287">
        <v>489.5</v>
      </c>
      <c r="E7020" s="287">
        <f t="shared" si="109"/>
        <v>10.5</v>
      </c>
      <c r="F7020" s="288" t="s">
        <v>6165</v>
      </c>
      <c r="G7020" s="289" t="s">
        <v>6104</v>
      </c>
      <c r="H7020" s="290">
        <v>859095184</v>
      </c>
    </row>
    <row r="7021" spans="2:8" x14ac:dyDescent="0.3">
      <c r="B7021" s="286">
        <v>44468.447754629633</v>
      </c>
      <c r="C7021" s="287">
        <v>5000</v>
      </c>
      <c r="D7021" s="287">
        <v>4895</v>
      </c>
      <c r="E7021" s="287">
        <f t="shared" si="109"/>
        <v>105</v>
      </c>
      <c r="F7021" s="288" t="s">
        <v>6094</v>
      </c>
      <c r="G7021" s="289" t="s">
        <v>6091</v>
      </c>
      <c r="H7021" s="290">
        <v>859095326</v>
      </c>
    </row>
    <row r="7022" spans="2:8" x14ac:dyDescent="0.3">
      <c r="B7022" s="286">
        <v>44468.448182870372</v>
      </c>
      <c r="C7022" s="287">
        <v>500</v>
      </c>
      <c r="D7022" s="287">
        <v>489.5</v>
      </c>
      <c r="E7022" s="287">
        <f t="shared" si="109"/>
        <v>10.5</v>
      </c>
      <c r="F7022" s="288" t="s">
        <v>6105</v>
      </c>
      <c r="G7022" s="289" t="s">
        <v>6102</v>
      </c>
      <c r="H7022" s="290">
        <v>859095946</v>
      </c>
    </row>
    <row r="7023" spans="2:8" x14ac:dyDescent="0.3">
      <c r="B7023" s="286">
        <v>44468.448657407411</v>
      </c>
      <c r="C7023" s="287">
        <v>200</v>
      </c>
      <c r="D7023" s="287">
        <v>195.8</v>
      </c>
      <c r="E7023" s="287">
        <f t="shared" si="109"/>
        <v>4.1999999999999886</v>
      </c>
      <c r="F7023" s="288" t="s">
        <v>32</v>
      </c>
      <c r="G7023" s="289"/>
      <c r="H7023" s="290">
        <v>859096611</v>
      </c>
    </row>
    <row r="7024" spans="2:8" x14ac:dyDescent="0.3">
      <c r="B7024" s="286">
        <v>44468.451701388891</v>
      </c>
      <c r="C7024" s="287">
        <v>1100</v>
      </c>
      <c r="D7024" s="287">
        <v>1076.9000000000001</v>
      </c>
      <c r="E7024" s="287">
        <f t="shared" si="109"/>
        <v>23.099999999999909</v>
      </c>
      <c r="F7024" s="288" t="s">
        <v>6123</v>
      </c>
      <c r="G7024" s="289" t="s">
        <v>6117</v>
      </c>
      <c r="H7024" s="290">
        <v>859100719</v>
      </c>
    </row>
    <row r="7025" spans="2:8" x14ac:dyDescent="0.3">
      <c r="B7025" s="286">
        <v>44468.452743055554</v>
      </c>
      <c r="C7025" s="287">
        <v>100</v>
      </c>
      <c r="D7025" s="287">
        <v>96.1</v>
      </c>
      <c r="E7025" s="287">
        <f t="shared" si="109"/>
        <v>3.9000000000000057</v>
      </c>
      <c r="F7025" s="288" t="s">
        <v>32</v>
      </c>
      <c r="G7025" s="289"/>
      <c r="H7025" s="290">
        <v>859102077</v>
      </c>
    </row>
    <row r="7026" spans="2:8" x14ac:dyDescent="0.3">
      <c r="B7026" s="286">
        <v>44468.453414351854</v>
      </c>
      <c r="C7026" s="287">
        <v>100</v>
      </c>
      <c r="D7026" s="287">
        <v>96.1</v>
      </c>
      <c r="E7026" s="287">
        <f t="shared" si="109"/>
        <v>3.9000000000000057</v>
      </c>
      <c r="F7026" s="288" t="s">
        <v>32</v>
      </c>
      <c r="G7026" s="289"/>
      <c r="H7026" s="290">
        <v>859102996</v>
      </c>
    </row>
    <row r="7027" spans="2:8" x14ac:dyDescent="0.3">
      <c r="B7027" s="286">
        <v>44468.455706018518</v>
      </c>
      <c r="C7027" s="287">
        <v>100</v>
      </c>
      <c r="D7027" s="287">
        <v>96.1</v>
      </c>
      <c r="E7027" s="287">
        <f t="shared" si="109"/>
        <v>3.9000000000000057</v>
      </c>
      <c r="F7027" s="288" t="s">
        <v>32</v>
      </c>
      <c r="G7027" s="289"/>
      <c r="H7027" s="290">
        <v>859106073</v>
      </c>
    </row>
    <row r="7028" spans="2:8" x14ac:dyDescent="0.3">
      <c r="B7028" s="286">
        <v>44468.456956018519</v>
      </c>
      <c r="C7028" s="287">
        <v>300</v>
      </c>
      <c r="D7028" s="287">
        <v>293.7</v>
      </c>
      <c r="E7028" s="287">
        <f t="shared" si="109"/>
        <v>6.3000000000000114</v>
      </c>
      <c r="F7028" s="288" t="s">
        <v>6260</v>
      </c>
      <c r="G7028" s="289" t="s">
        <v>6104</v>
      </c>
      <c r="H7028" s="290">
        <v>859107580</v>
      </c>
    </row>
    <row r="7029" spans="2:8" x14ac:dyDescent="0.3">
      <c r="B7029" s="286">
        <v>44468.459421296298</v>
      </c>
      <c r="C7029" s="287">
        <v>300</v>
      </c>
      <c r="D7029" s="287">
        <v>293.7</v>
      </c>
      <c r="E7029" s="287">
        <f t="shared" si="109"/>
        <v>6.3000000000000114</v>
      </c>
      <c r="F7029" s="288" t="s">
        <v>32</v>
      </c>
      <c r="G7029" s="289"/>
      <c r="H7029" s="290">
        <v>859110994</v>
      </c>
    </row>
    <row r="7030" spans="2:8" x14ac:dyDescent="0.3">
      <c r="B7030" s="286">
        <v>44468.466365740744</v>
      </c>
      <c r="C7030" s="287">
        <v>10000</v>
      </c>
      <c r="D7030" s="287">
        <v>9790</v>
      </c>
      <c r="E7030" s="287">
        <f t="shared" si="109"/>
        <v>210</v>
      </c>
      <c r="F7030" s="288" t="s">
        <v>6101</v>
      </c>
      <c r="G7030" s="289" t="s">
        <v>6095</v>
      </c>
      <c r="H7030" s="290">
        <v>859120621</v>
      </c>
    </row>
    <row r="7031" spans="2:8" x14ac:dyDescent="0.3">
      <c r="B7031" s="286">
        <v>44468.4684837963</v>
      </c>
      <c r="C7031" s="287">
        <v>1850</v>
      </c>
      <c r="D7031" s="287">
        <v>1811.15</v>
      </c>
      <c r="E7031" s="287">
        <f t="shared" si="109"/>
        <v>38.849999999999909</v>
      </c>
      <c r="F7031" s="288" t="s">
        <v>6240</v>
      </c>
      <c r="G7031" s="289" t="s">
        <v>6117</v>
      </c>
      <c r="H7031" s="290">
        <v>859123488</v>
      </c>
    </row>
    <row r="7032" spans="2:8" x14ac:dyDescent="0.3">
      <c r="B7032" s="286">
        <v>44468.471006944441</v>
      </c>
      <c r="C7032" s="287">
        <v>300</v>
      </c>
      <c r="D7032" s="287">
        <v>293.7</v>
      </c>
      <c r="E7032" s="287">
        <f t="shared" si="109"/>
        <v>6.3000000000000114</v>
      </c>
      <c r="F7032" s="288" t="s">
        <v>32</v>
      </c>
      <c r="G7032" s="289"/>
      <c r="H7032" s="290">
        <v>859126986</v>
      </c>
    </row>
    <row r="7033" spans="2:8" x14ac:dyDescent="0.3">
      <c r="B7033" s="286">
        <v>44468.472719907404</v>
      </c>
      <c r="C7033" s="287">
        <v>100</v>
      </c>
      <c r="D7033" s="287">
        <v>96.1</v>
      </c>
      <c r="E7033" s="287">
        <f t="shared" si="109"/>
        <v>3.9000000000000057</v>
      </c>
      <c r="F7033" s="288" t="s">
        <v>32</v>
      </c>
      <c r="G7033" s="289"/>
      <c r="H7033" s="290">
        <v>859129215</v>
      </c>
    </row>
    <row r="7034" spans="2:8" x14ac:dyDescent="0.3">
      <c r="B7034" s="286">
        <v>44468.473321759258</v>
      </c>
      <c r="C7034" s="287">
        <v>300</v>
      </c>
      <c r="D7034" s="287">
        <v>293.7</v>
      </c>
      <c r="E7034" s="287">
        <f t="shared" si="109"/>
        <v>6.3000000000000114</v>
      </c>
      <c r="F7034" s="288" t="s">
        <v>6386</v>
      </c>
      <c r="G7034" s="289" t="s">
        <v>6104</v>
      </c>
      <c r="H7034" s="290">
        <v>859129948</v>
      </c>
    </row>
    <row r="7035" spans="2:8" x14ac:dyDescent="0.3">
      <c r="B7035" s="286">
        <v>44468.475648148145</v>
      </c>
      <c r="C7035" s="287">
        <v>2000</v>
      </c>
      <c r="D7035" s="287">
        <v>1958</v>
      </c>
      <c r="E7035" s="287">
        <f t="shared" si="109"/>
        <v>42</v>
      </c>
      <c r="F7035" s="288" t="s">
        <v>32</v>
      </c>
      <c r="G7035" s="289"/>
      <c r="H7035" s="290">
        <v>859132827</v>
      </c>
    </row>
    <row r="7036" spans="2:8" x14ac:dyDescent="0.3">
      <c r="B7036" s="286">
        <v>44468.476365740738</v>
      </c>
      <c r="C7036" s="287">
        <v>100</v>
      </c>
      <c r="D7036" s="287">
        <v>96.1</v>
      </c>
      <c r="E7036" s="287">
        <f t="shared" si="109"/>
        <v>3.9000000000000057</v>
      </c>
      <c r="F7036" s="288" t="s">
        <v>32</v>
      </c>
      <c r="G7036" s="289"/>
      <c r="H7036" s="290">
        <v>859133851</v>
      </c>
    </row>
    <row r="7037" spans="2:8" x14ac:dyDescent="0.3">
      <c r="B7037" s="286">
        <v>44468.47865740741</v>
      </c>
      <c r="C7037" s="287">
        <v>540</v>
      </c>
      <c r="D7037" s="287">
        <v>528.66</v>
      </c>
      <c r="E7037" s="287">
        <f t="shared" si="109"/>
        <v>11.340000000000032</v>
      </c>
      <c r="F7037" s="288" t="s">
        <v>6119</v>
      </c>
      <c r="G7037" s="289" t="s">
        <v>6091</v>
      </c>
      <c r="H7037" s="290">
        <v>859136974</v>
      </c>
    </row>
    <row r="7038" spans="2:8" x14ac:dyDescent="0.3">
      <c r="B7038" s="286">
        <v>44468.479409722226</v>
      </c>
      <c r="C7038" s="287">
        <v>500</v>
      </c>
      <c r="D7038" s="287">
        <v>489.5</v>
      </c>
      <c r="E7038" s="287">
        <f t="shared" si="109"/>
        <v>10.5</v>
      </c>
      <c r="F7038" s="288" t="s">
        <v>32</v>
      </c>
      <c r="G7038" s="289"/>
      <c r="H7038" s="290">
        <v>859138099</v>
      </c>
    </row>
    <row r="7039" spans="2:8" x14ac:dyDescent="0.3">
      <c r="B7039" s="286">
        <v>44468.48238425926</v>
      </c>
      <c r="C7039" s="287">
        <v>5300</v>
      </c>
      <c r="D7039" s="287">
        <v>5188.7</v>
      </c>
      <c r="E7039" s="287">
        <f t="shared" si="109"/>
        <v>111.30000000000018</v>
      </c>
      <c r="F7039" s="288" t="s">
        <v>6137</v>
      </c>
      <c r="G7039" s="289" t="s">
        <v>6091</v>
      </c>
      <c r="H7039" s="290">
        <v>859142287</v>
      </c>
    </row>
    <row r="7040" spans="2:8" x14ac:dyDescent="0.3">
      <c r="B7040" s="286">
        <v>44468.486574074072</v>
      </c>
      <c r="C7040" s="287">
        <v>3000</v>
      </c>
      <c r="D7040" s="287">
        <v>2937</v>
      </c>
      <c r="E7040" s="287">
        <f t="shared" si="109"/>
        <v>63</v>
      </c>
      <c r="F7040" s="288" t="s">
        <v>6290</v>
      </c>
      <c r="G7040" s="289" t="s">
        <v>6124</v>
      </c>
      <c r="H7040" s="290">
        <v>859147804</v>
      </c>
    </row>
    <row r="7041" spans="2:8" x14ac:dyDescent="0.3">
      <c r="B7041" s="286">
        <v>44468.487372685187</v>
      </c>
      <c r="C7041" s="287">
        <v>150</v>
      </c>
      <c r="D7041" s="287">
        <v>146.1</v>
      </c>
      <c r="E7041" s="287">
        <f t="shared" si="109"/>
        <v>3.9000000000000057</v>
      </c>
      <c r="F7041" s="288" t="s">
        <v>32</v>
      </c>
      <c r="G7041" s="289"/>
      <c r="H7041" s="290">
        <v>859148832</v>
      </c>
    </row>
    <row r="7042" spans="2:8" x14ac:dyDescent="0.3">
      <c r="B7042" s="286">
        <v>44468.491296296299</v>
      </c>
      <c r="C7042" s="287">
        <v>150</v>
      </c>
      <c r="D7042" s="287">
        <v>146.1</v>
      </c>
      <c r="E7042" s="287">
        <f t="shared" si="109"/>
        <v>3.9000000000000057</v>
      </c>
      <c r="F7042" s="288" t="s">
        <v>32</v>
      </c>
      <c r="G7042" s="289"/>
      <c r="H7042" s="290">
        <v>859154316</v>
      </c>
    </row>
    <row r="7043" spans="2:8" x14ac:dyDescent="0.3">
      <c r="B7043" s="286">
        <v>44468.501851851855</v>
      </c>
      <c r="C7043" s="287">
        <v>5000</v>
      </c>
      <c r="D7043" s="287">
        <v>4895</v>
      </c>
      <c r="E7043" s="287">
        <f t="shared" si="109"/>
        <v>105</v>
      </c>
      <c r="F7043" s="288" t="s">
        <v>6143</v>
      </c>
      <c r="G7043" s="289" t="s">
        <v>6106</v>
      </c>
      <c r="H7043" s="290">
        <v>859169119</v>
      </c>
    </row>
    <row r="7044" spans="2:8" x14ac:dyDescent="0.3">
      <c r="B7044" s="286">
        <v>44468.503009259257</v>
      </c>
      <c r="C7044" s="287">
        <v>1000</v>
      </c>
      <c r="D7044" s="287">
        <v>979</v>
      </c>
      <c r="E7044" s="287">
        <f t="shared" si="109"/>
        <v>21</v>
      </c>
      <c r="F7044" s="288" t="s">
        <v>32</v>
      </c>
      <c r="G7044" s="289"/>
      <c r="H7044" s="290">
        <v>859170882</v>
      </c>
    </row>
    <row r="7045" spans="2:8" x14ac:dyDescent="0.3">
      <c r="B7045" s="286">
        <v>44468.503287037034</v>
      </c>
      <c r="C7045" s="287">
        <v>1000</v>
      </c>
      <c r="D7045" s="287">
        <v>979</v>
      </c>
      <c r="E7045" s="287">
        <f t="shared" ref="E7045:E7108" si="110">C7045-D7045</f>
        <v>21</v>
      </c>
      <c r="F7045" s="288" t="s">
        <v>32</v>
      </c>
      <c r="G7045" s="289"/>
      <c r="H7045" s="290">
        <v>859171326</v>
      </c>
    </row>
    <row r="7046" spans="2:8" x14ac:dyDescent="0.3">
      <c r="B7046" s="286">
        <v>44468.50545138889</v>
      </c>
      <c r="C7046" s="287">
        <v>2000</v>
      </c>
      <c r="D7046" s="287">
        <v>1958</v>
      </c>
      <c r="E7046" s="287">
        <f t="shared" si="110"/>
        <v>42</v>
      </c>
      <c r="F7046" s="288" t="s">
        <v>6585</v>
      </c>
      <c r="G7046" s="289" t="s">
        <v>5882</v>
      </c>
      <c r="H7046" s="290">
        <v>859174633</v>
      </c>
    </row>
    <row r="7047" spans="2:8" x14ac:dyDescent="0.3">
      <c r="B7047" s="286">
        <v>44468.505706018521</v>
      </c>
      <c r="C7047" s="287">
        <v>700</v>
      </c>
      <c r="D7047" s="287">
        <v>685.3</v>
      </c>
      <c r="E7047" s="287">
        <f t="shared" si="110"/>
        <v>14.700000000000045</v>
      </c>
      <c r="F7047" s="288" t="s">
        <v>32</v>
      </c>
      <c r="G7047" s="289"/>
      <c r="H7047" s="290">
        <v>859175022</v>
      </c>
    </row>
    <row r="7048" spans="2:8" x14ac:dyDescent="0.3">
      <c r="B7048" s="286">
        <v>44468.522847222222</v>
      </c>
      <c r="C7048" s="287">
        <v>198</v>
      </c>
      <c r="D7048" s="287">
        <v>193.84</v>
      </c>
      <c r="E7048" s="287">
        <f t="shared" si="110"/>
        <v>4.1599999999999966</v>
      </c>
      <c r="F7048" s="288" t="s">
        <v>6175</v>
      </c>
      <c r="G7048" s="289" t="s">
        <v>5892</v>
      </c>
      <c r="H7048" s="290">
        <v>859199490</v>
      </c>
    </row>
    <row r="7049" spans="2:8" x14ac:dyDescent="0.3">
      <c r="B7049" s="286">
        <v>44468.523888888885</v>
      </c>
      <c r="C7049" s="287">
        <v>500</v>
      </c>
      <c r="D7049" s="287">
        <v>489.5</v>
      </c>
      <c r="E7049" s="287">
        <f t="shared" si="110"/>
        <v>10.5</v>
      </c>
      <c r="F7049" s="288" t="s">
        <v>6125</v>
      </c>
      <c r="G7049" s="289" t="s">
        <v>6106</v>
      </c>
      <c r="H7049" s="290">
        <v>859200939</v>
      </c>
    </row>
    <row r="7050" spans="2:8" x14ac:dyDescent="0.3">
      <c r="B7050" s="286">
        <v>44468.524421296293</v>
      </c>
      <c r="C7050" s="287">
        <v>3000</v>
      </c>
      <c r="D7050" s="287">
        <v>2937</v>
      </c>
      <c r="E7050" s="287">
        <f t="shared" si="110"/>
        <v>63</v>
      </c>
      <c r="F7050" s="288" t="s">
        <v>5903</v>
      </c>
      <c r="G7050" s="289" t="s">
        <v>6124</v>
      </c>
      <c r="H7050" s="290">
        <v>859201675</v>
      </c>
    </row>
    <row r="7051" spans="2:8" x14ac:dyDescent="0.3">
      <c r="B7051" s="286">
        <v>44468.525983796295</v>
      </c>
      <c r="C7051" s="287">
        <v>100</v>
      </c>
      <c r="D7051" s="287">
        <v>96.1</v>
      </c>
      <c r="E7051" s="287">
        <f t="shared" si="110"/>
        <v>3.9000000000000057</v>
      </c>
      <c r="F7051" s="288" t="s">
        <v>32</v>
      </c>
      <c r="G7051" s="289"/>
      <c r="H7051" s="290">
        <v>859203933</v>
      </c>
    </row>
    <row r="7052" spans="2:8" x14ac:dyDescent="0.3">
      <c r="B7052" s="286">
        <v>44468.531273148146</v>
      </c>
      <c r="C7052" s="287">
        <v>300</v>
      </c>
      <c r="D7052" s="287">
        <v>293.7</v>
      </c>
      <c r="E7052" s="287">
        <f t="shared" si="110"/>
        <v>6.3000000000000114</v>
      </c>
      <c r="F7052" s="288" t="s">
        <v>32</v>
      </c>
      <c r="G7052" s="289"/>
      <c r="H7052" s="290">
        <v>859211264</v>
      </c>
    </row>
    <row r="7053" spans="2:8" x14ac:dyDescent="0.3">
      <c r="B7053" s="286">
        <v>44468.535960648151</v>
      </c>
      <c r="C7053" s="287">
        <v>500</v>
      </c>
      <c r="D7053" s="287">
        <v>489.5</v>
      </c>
      <c r="E7053" s="287">
        <f t="shared" si="110"/>
        <v>10.5</v>
      </c>
      <c r="F7053" s="288" t="s">
        <v>32</v>
      </c>
      <c r="G7053" s="289"/>
      <c r="H7053" s="290">
        <v>859217836</v>
      </c>
    </row>
    <row r="7054" spans="2:8" x14ac:dyDescent="0.3">
      <c r="B7054" s="286">
        <v>44468.536412037036</v>
      </c>
      <c r="C7054" s="287">
        <v>300</v>
      </c>
      <c r="D7054" s="287">
        <v>293.7</v>
      </c>
      <c r="E7054" s="287">
        <f t="shared" si="110"/>
        <v>6.3000000000000114</v>
      </c>
      <c r="F7054" s="288" t="s">
        <v>32</v>
      </c>
      <c r="G7054" s="289"/>
      <c r="H7054" s="290">
        <v>859218539</v>
      </c>
    </row>
    <row r="7055" spans="2:8" x14ac:dyDescent="0.3">
      <c r="B7055" s="286">
        <v>44468.537928240738</v>
      </c>
      <c r="C7055" s="287">
        <v>1500</v>
      </c>
      <c r="D7055" s="287">
        <v>1468.5</v>
      </c>
      <c r="E7055" s="287">
        <f t="shared" si="110"/>
        <v>31.5</v>
      </c>
      <c r="F7055" s="288" t="s">
        <v>6260</v>
      </c>
      <c r="G7055" s="289" t="s">
        <v>6163</v>
      </c>
      <c r="H7055" s="290">
        <v>859220637</v>
      </c>
    </row>
    <row r="7056" spans="2:8" x14ac:dyDescent="0.3">
      <c r="B7056" s="286">
        <v>44468.546238425923</v>
      </c>
      <c r="C7056" s="287">
        <v>500</v>
      </c>
      <c r="D7056" s="287">
        <v>489.5</v>
      </c>
      <c r="E7056" s="287">
        <f t="shared" si="110"/>
        <v>10.5</v>
      </c>
      <c r="F7056" s="288" t="s">
        <v>32</v>
      </c>
      <c r="G7056" s="289"/>
      <c r="H7056" s="290">
        <v>859231422</v>
      </c>
    </row>
    <row r="7057" spans="2:8" x14ac:dyDescent="0.3">
      <c r="B7057" s="286">
        <v>44468.550995370373</v>
      </c>
      <c r="C7057" s="287">
        <v>300</v>
      </c>
      <c r="D7057" s="287">
        <v>293.7</v>
      </c>
      <c r="E7057" s="287">
        <f t="shared" si="110"/>
        <v>6.3000000000000114</v>
      </c>
      <c r="F7057" s="288" t="s">
        <v>32</v>
      </c>
      <c r="G7057" s="289"/>
      <c r="H7057" s="290">
        <v>859237606</v>
      </c>
    </row>
    <row r="7058" spans="2:8" x14ac:dyDescent="0.3">
      <c r="B7058" s="286">
        <v>44468.551249999997</v>
      </c>
      <c r="C7058" s="287">
        <v>300</v>
      </c>
      <c r="D7058" s="287">
        <v>293.7</v>
      </c>
      <c r="E7058" s="287">
        <f t="shared" si="110"/>
        <v>6.3000000000000114</v>
      </c>
      <c r="F7058" s="288" t="s">
        <v>32</v>
      </c>
      <c r="G7058" s="289"/>
      <c r="H7058" s="290">
        <v>859237907</v>
      </c>
    </row>
    <row r="7059" spans="2:8" x14ac:dyDescent="0.3">
      <c r="B7059" s="286">
        <v>44468.551678240743</v>
      </c>
      <c r="C7059" s="287">
        <v>1500</v>
      </c>
      <c r="D7059" s="287">
        <v>1468.5</v>
      </c>
      <c r="E7059" s="287">
        <f t="shared" si="110"/>
        <v>31.5</v>
      </c>
      <c r="F7059" s="288" t="s">
        <v>6586</v>
      </c>
      <c r="G7059" s="289" t="s">
        <v>6586</v>
      </c>
      <c r="H7059" s="290">
        <v>859238595</v>
      </c>
    </row>
    <row r="7060" spans="2:8" x14ac:dyDescent="0.3">
      <c r="B7060" s="286">
        <v>44468.552372685182</v>
      </c>
      <c r="C7060" s="287">
        <v>300</v>
      </c>
      <c r="D7060" s="287">
        <v>293.7</v>
      </c>
      <c r="E7060" s="287">
        <f t="shared" si="110"/>
        <v>6.3000000000000114</v>
      </c>
      <c r="F7060" s="288" t="s">
        <v>32</v>
      </c>
      <c r="G7060" s="289"/>
      <c r="H7060" s="290">
        <v>859239734</v>
      </c>
    </row>
    <row r="7061" spans="2:8" x14ac:dyDescent="0.3">
      <c r="B7061" s="286">
        <v>44468.553217592591</v>
      </c>
      <c r="C7061" s="287">
        <v>300</v>
      </c>
      <c r="D7061" s="287">
        <v>293.7</v>
      </c>
      <c r="E7061" s="287">
        <f t="shared" si="110"/>
        <v>6.3000000000000114</v>
      </c>
      <c r="F7061" s="288" t="s">
        <v>32</v>
      </c>
      <c r="G7061" s="289"/>
      <c r="H7061" s="290">
        <v>859240986</v>
      </c>
    </row>
    <row r="7062" spans="2:8" x14ac:dyDescent="0.3">
      <c r="B7062" s="286">
        <v>44468.554340277777</v>
      </c>
      <c r="C7062" s="287">
        <v>1000</v>
      </c>
      <c r="D7062" s="287">
        <v>979</v>
      </c>
      <c r="E7062" s="287">
        <f t="shared" si="110"/>
        <v>21</v>
      </c>
      <c r="F7062" s="288" t="s">
        <v>32</v>
      </c>
      <c r="G7062" s="289"/>
      <c r="H7062" s="290">
        <v>859242725</v>
      </c>
    </row>
    <row r="7063" spans="2:8" x14ac:dyDescent="0.3">
      <c r="B7063" s="286">
        <v>44468.555520833332</v>
      </c>
      <c r="C7063" s="287">
        <v>350</v>
      </c>
      <c r="D7063" s="287">
        <v>342.65</v>
      </c>
      <c r="E7063" s="287">
        <f t="shared" si="110"/>
        <v>7.3500000000000227</v>
      </c>
      <c r="F7063" s="288" t="s">
        <v>32</v>
      </c>
      <c r="G7063" s="289"/>
      <c r="H7063" s="290">
        <v>859244239</v>
      </c>
    </row>
    <row r="7064" spans="2:8" x14ac:dyDescent="0.3">
      <c r="B7064" s="286">
        <v>44468.561736111114</v>
      </c>
      <c r="C7064" s="287">
        <v>200</v>
      </c>
      <c r="D7064" s="287">
        <v>195.8</v>
      </c>
      <c r="E7064" s="287">
        <f t="shared" si="110"/>
        <v>4.1999999999999886</v>
      </c>
      <c r="F7064" s="288" t="s">
        <v>32</v>
      </c>
      <c r="G7064" s="289"/>
      <c r="H7064" s="290">
        <v>859252472</v>
      </c>
    </row>
    <row r="7065" spans="2:8" x14ac:dyDescent="0.3">
      <c r="B7065" s="286">
        <v>44468.563993055555</v>
      </c>
      <c r="C7065" s="287">
        <v>100</v>
      </c>
      <c r="D7065" s="287">
        <v>96.1</v>
      </c>
      <c r="E7065" s="287">
        <f t="shared" si="110"/>
        <v>3.9000000000000057</v>
      </c>
      <c r="F7065" s="288" t="s">
        <v>32</v>
      </c>
      <c r="G7065" s="289"/>
      <c r="H7065" s="290">
        <v>859255466</v>
      </c>
    </row>
    <row r="7066" spans="2:8" x14ac:dyDescent="0.3">
      <c r="B7066" s="286">
        <v>44468.564016203702</v>
      </c>
      <c r="C7066" s="287">
        <v>300</v>
      </c>
      <c r="D7066" s="287">
        <v>293.7</v>
      </c>
      <c r="E7066" s="287">
        <f t="shared" si="110"/>
        <v>6.3000000000000114</v>
      </c>
      <c r="F7066" s="288" t="s">
        <v>32</v>
      </c>
      <c r="G7066" s="289"/>
      <c r="H7066" s="290">
        <v>859255499</v>
      </c>
    </row>
    <row r="7067" spans="2:8" x14ac:dyDescent="0.3">
      <c r="B7067" s="286">
        <v>44468.565509259257</v>
      </c>
      <c r="C7067" s="287">
        <v>150</v>
      </c>
      <c r="D7067" s="287">
        <v>145.35</v>
      </c>
      <c r="E7067" s="287">
        <f t="shared" si="110"/>
        <v>4.6500000000000057</v>
      </c>
      <c r="F7067" s="288" t="s">
        <v>5784</v>
      </c>
      <c r="G7067" s="289" t="s">
        <v>5879</v>
      </c>
      <c r="H7067" s="290">
        <v>859257461</v>
      </c>
    </row>
    <row r="7068" spans="2:8" x14ac:dyDescent="0.3">
      <c r="B7068" s="286">
        <v>44468.566111111111</v>
      </c>
      <c r="C7068" s="287">
        <v>5500</v>
      </c>
      <c r="D7068" s="287">
        <v>5384.5</v>
      </c>
      <c r="E7068" s="287">
        <f t="shared" si="110"/>
        <v>115.5</v>
      </c>
      <c r="F7068" s="288" t="s">
        <v>6127</v>
      </c>
      <c r="G7068" s="289" t="s">
        <v>6102</v>
      </c>
      <c r="H7068" s="290">
        <v>859258314</v>
      </c>
    </row>
    <row r="7069" spans="2:8" x14ac:dyDescent="0.3">
      <c r="B7069" s="286">
        <v>44468.570543981485</v>
      </c>
      <c r="C7069" s="287">
        <v>100</v>
      </c>
      <c r="D7069" s="287">
        <v>96.1</v>
      </c>
      <c r="E7069" s="287">
        <f t="shared" si="110"/>
        <v>3.9000000000000057</v>
      </c>
      <c r="F7069" s="288" t="s">
        <v>32</v>
      </c>
      <c r="G7069" s="289"/>
      <c r="H7069" s="290">
        <v>859264238</v>
      </c>
    </row>
    <row r="7070" spans="2:8" x14ac:dyDescent="0.3">
      <c r="B7070" s="286">
        <v>44468.576354166667</v>
      </c>
      <c r="C7070" s="287">
        <v>1000</v>
      </c>
      <c r="D7070" s="287">
        <v>979</v>
      </c>
      <c r="E7070" s="287">
        <f t="shared" si="110"/>
        <v>21</v>
      </c>
      <c r="F7070" s="288" t="s">
        <v>32</v>
      </c>
      <c r="G7070" s="289"/>
      <c r="H7070" s="290">
        <v>859271771</v>
      </c>
    </row>
    <row r="7071" spans="2:8" x14ac:dyDescent="0.3">
      <c r="B7071" s="286">
        <v>44468.579583333332</v>
      </c>
      <c r="C7071" s="287">
        <v>300</v>
      </c>
      <c r="D7071" s="287">
        <v>293.7</v>
      </c>
      <c r="E7071" s="287">
        <f t="shared" si="110"/>
        <v>6.3000000000000114</v>
      </c>
      <c r="F7071" s="288" t="s">
        <v>32</v>
      </c>
      <c r="G7071" s="289"/>
      <c r="H7071" s="290">
        <v>859276444</v>
      </c>
    </row>
    <row r="7072" spans="2:8" x14ac:dyDescent="0.3">
      <c r="B7072" s="286">
        <v>44468.579826388886</v>
      </c>
      <c r="C7072" s="287">
        <v>300</v>
      </c>
      <c r="D7072" s="287">
        <v>293.7</v>
      </c>
      <c r="E7072" s="287">
        <f t="shared" si="110"/>
        <v>6.3000000000000114</v>
      </c>
      <c r="F7072" s="288" t="s">
        <v>32</v>
      </c>
      <c r="G7072" s="289"/>
      <c r="H7072" s="290">
        <v>859276754</v>
      </c>
    </row>
    <row r="7073" spans="2:8" x14ac:dyDescent="0.3">
      <c r="B7073" s="286">
        <v>44468.580127314817</v>
      </c>
      <c r="C7073" s="287">
        <v>100</v>
      </c>
      <c r="D7073" s="287">
        <v>96.1</v>
      </c>
      <c r="E7073" s="287">
        <f t="shared" si="110"/>
        <v>3.9000000000000057</v>
      </c>
      <c r="F7073" s="288" t="s">
        <v>32</v>
      </c>
      <c r="G7073" s="289"/>
      <c r="H7073" s="290">
        <v>859277293</v>
      </c>
    </row>
    <row r="7074" spans="2:8" x14ac:dyDescent="0.3">
      <c r="B7074" s="286">
        <v>44468.58085648148</v>
      </c>
      <c r="C7074" s="287">
        <v>300</v>
      </c>
      <c r="D7074" s="287">
        <v>293.7</v>
      </c>
      <c r="E7074" s="287">
        <f t="shared" si="110"/>
        <v>6.3000000000000114</v>
      </c>
      <c r="F7074" s="288" t="s">
        <v>32</v>
      </c>
      <c r="G7074" s="289"/>
      <c r="H7074" s="290">
        <v>859278401</v>
      </c>
    </row>
    <row r="7075" spans="2:8" x14ac:dyDescent="0.3">
      <c r="B7075" s="286">
        <v>44468.582546296297</v>
      </c>
      <c r="C7075" s="287">
        <v>1000</v>
      </c>
      <c r="D7075" s="287">
        <v>979</v>
      </c>
      <c r="E7075" s="287">
        <f t="shared" si="110"/>
        <v>21</v>
      </c>
      <c r="F7075" s="288" t="s">
        <v>32</v>
      </c>
      <c r="G7075" s="289"/>
      <c r="H7075" s="290">
        <v>859280838</v>
      </c>
    </row>
    <row r="7076" spans="2:8" x14ac:dyDescent="0.3">
      <c r="B7076" s="286">
        <v>44468.586817129632</v>
      </c>
      <c r="C7076" s="287">
        <v>1000</v>
      </c>
      <c r="D7076" s="287">
        <v>979</v>
      </c>
      <c r="E7076" s="287">
        <f t="shared" si="110"/>
        <v>21</v>
      </c>
      <c r="F7076" s="288" t="s">
        <v>6098</v>
      </c>
      <c r="G7076" s="289" t="s">
        <v>6117</v>
      </c>
      <c r="H7076" s="290">
        <v>859287265</v>
      </c>
    </row>
    <row r="7077" spans="2:8" x14ac:dyDescent="0.3">
      <c r="B7077" s="286">
        <v>44468.587847222225</v>
      </c>
      <c r="C7077" s="287">
        <v>500</v>
      </c>
      <c r="D7077" s="287">
        <v>489.5</v>
      </c>
      <c r="E7077" s="287">
        <f t="shared" si="110"/>
        <v>10.5</v>
      </c>
      <c r="F7077" s="288" t="s">
        <v>32</v>
      </c>
      <c r="G7077" s="289"/>
      <c r="H7077" s="290">
        <v>859288879</v>
      </c>
    </row>
    <row r="7078" spans="2:8" x14ac:dyDescent="0.3">
      <c r="B7078" s="286">
        <v>44468.588437500002</v>
      </c>
      <c r="C7078" s="287">
        <v>100</v>
      </c>
      <c r="D7078" s="287">
        <v>96.1</v>
      </c>
      <c r="E7078" s="287">
        <f t="shared" si="110"/>
        <v>3.9000000000000057</v>
      </c>
      <c r="F7078" s="288" t="s">
        <v>32</v>
      </c>
      <c r="G7078" s="289"/>
      <c r="H7078" s="290">
        <v>859289834</v>
      </c>
    </row>
    <row r="7079" spans="2:8" x14ac:dyDescent="0.3">
      <c r="B7079" s="286">
        <v>44468.588703703703</v>
      </c>
      <c r="C7079" s="287">
        <v>1000</v>
      </c>
      <c r="D7079" s="287">
        <v>979</v>
      </c>
      <c r="E7079" s="287">
        <f t="shared" si="110"/>
        <v>21</v>
      </c>
      <c r="F7079" s="288" t="s">
        <v>32</v>
      </c>
      <c r="G7079" s="289"/>
      <c r="H7079" s="290">
        <v>859290212</v>
      </c>
    </row>
    <row r="7080" spans="2:8" x14ac:dyDescent="0.3">
      <c r="B7080" s="286">
        <v>44468.58934027778</v>
      </c>
      <c r="C7080" s="287">
        <v>500</v>
      </c>
      <c r="D7080" s="287">
        <v>489.5</v>
      </c>
      <c r="E7080" s="287">
        <f t="shared" si="110"/>
        <v>10.5</v>
      </c>
      <c r="F7080" s="288" t="s">
        <v>32</v>
      </c>
      <c r="G7080" s="289"/>
      <c r="H7080" s="290">
        <v>859291213</v>
      </c>
    </row>
    <row r="7081" spans="2:8" x14ac:dyDescent="0.3">
      <c r="B7081" s="286">
        <v>44468.591307870367</v>
      </c>
      <c r="C7081" s="287">
        <v>200</v>
      </c>
      <c r="D7081" s="287">
        <v>195.8</v>
      </c>
      <c r="E7081" s="287">
        <f t="shared" si="110"/>
        <v>4.1999999999999886</v>
      </c>
      <c r="F7081" s="288" t="s">
        <v>6587</v>
      </c>
      <c r="G7081" s="289" t="s">
        <v>6117</v>
      </c>
      <c r="H7081" s="290">
        <v>859294354</v>
      </c>
    </row>
    <row r="7082" spans="2:8" x14ac:dyDescent="0.3">
      <c r="B7082" s="286">
        <v>44468.599548611113</v>
      </c>
      <c r="C7082" s="287">
        <v>500</v>
      </c>
      <c r="D7082" s="287">
        <v>489.5</v>
      </c>
      <c r="E7082" s="287">
        <f t="shared" si="110"/>
        <v>10.5</v>
      </c>
      <c r="F7082" s="288" t="s">
        <v>32</v>
      </c>
      <c r="G7082" s="289"/>
      <c r="H7082" s="290">
        <v>859306249</v>
      </c>
    </row>
    <row r="7083" spans="2:8" x14ac:dyDescent="0.3">
      <c r="B7083" s="286">
        <v>44468.602303240739</v>
      </c>
      <c r="C7083" s="287">
        <v>150</v>
      </c>
      <c r="D7083" s="287">
        <v>146.1</v>
      </c>
      <c r="E7083" s="287">
        <f t="shared" si="110"/>
        <v>3.9000000000000057</v>
      </c>
      <c r="F7083" s="288" t="s">
        <v>32</v>
      </c>
      <c r="G7083" s="289"/>
      <c r="H7083" s="290">
        <v>859309854</v>
      </c>
    </row>
    <row r="7084" spans="2:8" x14ac:dyDescent="0.3">
      <c r="B7084" s="286">
        <v>44468.607766203706</v>
      </c>
      <c r="C7084" s="287">
        <v>300</v>
      </c>
      <c r="D7084" s="287">
        <v>293.7</v>
      </c>
      <c r="E7084" s="287">
        <f t="shared" si="110"/>
        <v>6.3000000000000114</v>
      </c>
      <c r="F7084" s="288" t="s">
        <v>6123</v>
      </c>
      <c r="G7084" s="289" t="s">
        <v>6093</v>
      </c>
      <c r="H7084" s="290">
        <v>859317180</v>
      </c>
    </row>
    <row r="7085" spans="2:8" x14ac:dyDescent="0.3">
      <c r="B7085" s="286">
        <v>44468.608206018522</v>
      </c>
      <c r="C7085" s="287">
        <v>1000</v>
      </c>
      <c r="D7085" s="287">
        <v>979</v>
      </c>
      <c r="E7085" s="287">
        <f t="shared" si="110"/>
        <v>21</v>
      </c>
      <c r="F7085" s="288" t="s">
        <v>32</v>
      </c>
      <c r="G7085" s="289"/>
      <c r="H7085" s="290">
        <v>859317776</v>
      </c>
    </row>
    <row r="7086" spans="2:8" x14ac:dyDescent="0.3">
      <c r="B7086" s="286">
        <v>44468.613738425927</v>
      </c>
      <c r="C7086" s="287">
        <v>1000</v>
      </c>
      <c r="D7086" s="287">
        <v>979</v>
      </c>
      <c r="E7086" s="287">
        <f t="shared" si="110"/>
        <v>21</v>
      </c>
      <c r="F7086" s="288" t="s">
        <v>32</v>
      </c>
      <c r="G7086" s="289"/>
      <c r="H7086" s="290">
        <v>859325250</v>
      </c>
    </row>
    <row r="7087" spans="2:8" x14ac:dyDescent="0.3">
      <c r="B7087" s="286">
        <v>44468.614398148151</v>
      </c>
      <c r="C7087" s="287">
        <v>200</v>
      </c>
      <c r="D7087" s="287">
        <v>195.8</v>
      </c>
      <c r="E7087" s="287">
        <f t="shared" si="110"/>
        <v>4.1999999999999886</v>
      </c>
      <c r="F7087" s="288" t="s">
        <v>32</v>
      </c>
      <c r="G7087" s="289"/>
      <c r="H7087" s="290">
        <v>859326230</v>
      </c>
    </row>
    <row r="7088" spans="2:8" x14ac:dyDescent="0.3">
      <c r="B7088" s="286">
        <v>44468.617511574077</v>
      </c>
      <c r="C7088" s="287">
        <v>1000</v>
      </c>
      <c r="D7088" s="287">
        <v>979</v>
      </c>
      <c r="E7088" s="287">
        <f t="shared" si="110"/>
        <v>21</v>
      </c>
      <c r="F7088" s="288" t="s">
        <v>6492</v>
      </c>
      <c r="G7088" s="289" t="s">
        <v>6117</v>
      </c>
      <c r="H7088" s="290">
        <v>859330796</v>
      </c>
    </row>
    <row r="7089" spans="2:8" x14ac:dyDescent="0.3">
      <c r="B7089" s="286">
        <v>44468.626782407409</v>
      </c>
      <c r="C7089" s="287">
        <v>3000</v>
      </c>
      <c r="D7089" s="287">
        <v>2937</v>
      </c>
      <c r="E7089" s="287">
        <f t="shared" si="110"/>
        <v>63</v>
      </c>
      <c r="F7089" s="288" t="s">
        <v>6126</v>
      </c>
      <c r="G7089" s="289" t="s">
        <v>6121</v>
      </c>
      <c r="H7089" s="290">
        <v>859343827</v>
      </c>
    </row>
    <row r="7090" spans="2:8" x14ac:dyDescent="0.3">
      <c r="B7090" s="286">
        <v>44468.628692129627</v>
      </c>
      <c r="C7090" s="287">
        <v>1200</v>
      </c>
      <c r="D7090" s="287">
        <v>1174.8</v>
      </c>
      <c r="E7090" s="287">
        <f t="shared" si="110"/>
        <v>25.200000000000045</v>
      </c>
      <c r="F7090" s="288" t="s">
        <v>32</v>
      </c>
      <c r="G7090" s="289"/>
      <c r="H7090" s="290">
        <v>859346486</v>
      </c>
    </row>
    <row r="7091" spans="2:8" x14ac:dyDescent="0.3">
      <c r="B7091" s="286">
        <v>44468.628703703704</v>
      </c>
      <c r="C7091" s="287">
        <v>500</v>
      </c>
      <c r="D7091" s="287">
        <v>489.5</v>
      </c>
      <c r="E7091" s="287">
        <f t="shared" si="110"/>
        <v>10.5</v>
      </c>
      <c r="F7091" s="288" t="s">
        <v>32</v>
      </c>
      <c r="G7091" s="289"/>
      <c r="H7091" s="290">
        <v>859346532</v>
      </c>
    </row>
    <row r="7092" spans="2:8" x14ac:dyDescent="0.3">
      <c r="B7092" s="286">
        <v>44468.6327662037</v>
      </c>
      <c r="C7092" s="287">
        <v>3000</v>
      </c>
      <c r="D7092" s="287">
        <v>2937</v>
      </c>
      <c r="E7092" s="287">
        <f t="shared" si="110"/>
        <v>63</v>
      </c>
      <c r="F7092" s="288" t="s">
        <v>32</v>
      </c>
      <c r="G7092" s="289"/>
      <c r="H7092" s="290">
        <v>859352132</v>
      </c>
    </row>
    <row r="7093" spans="2:8" x14ac:dyDescent="0.3">
      <c r="B7093" s="286">
        <v>44468.635972222219</v>
      </c>
      <c r="C7093" s="287">
        <v>1000</v>
      </c>
      <c r="D7093" s="287">
        <v>979</v>
      </c>
      <c r="E7093" s="287">
        <f t="shared" si="110"/>
        <v>21</v>
      </c>
      <c r="F7093" s="288" t="s">
        <v>6439</v>
      </c>
      <c r="G7093" s="289" t="s">
        <v>6124</v>
      </c>
      <c r="H7093" s="290">
        <v>859356820</v>
      </c>
    </row>
    <row r="7094" spans="2:8" x14ac:dyDescent="0.3">
      <c r="B7094" s="286">
        <v>44468.636620370373</v>
      </c>
      <c r="C7094" s="287">
        <v>100</v>
      </c>
      <c r="D7094" s="287">
        <v>96.1</v>
      </c>
      <c r="E7094" s="287">
        <f t="shared" si="110"/>
        <v>3.9000000000000057</v>
      </c>
      <c r="F7094" s="288" t="s">
        <v>32</v>
      </c>
      <c r="G7094" s="289"/>
      <c r="H7094" s="290">
        <v>859357769</v>
      </c>
    </row>
    <row r="7095" spans="2:8" x14ac:dyDescent="0.3">
      <c r="B7095" s="286">
        <v>44468.640659722223</v>
      </c>
      <c r="C7095" s="287">
        <v>100</v>
      </c>
      <c r="D7095" s="287">
        <v>96.1</v>
      </c>
      <c r="E7095" s="287">
        <f t="shared" si="110"/>
        <v>3.9000000000000057</v>
      </c>
      <c r="F7095" s="288" t="s">
        <v>32</v>
      </c>
      <c r="G7095" s="289"/>
      <c r="H7095" s="290">
        <v>859363636</v>
      </c>
    </row>
    <row r="7096" spans="2:8" x14ac:dyDescent="0.3">
      <c r="B7096" s="286">
        <v>44468.643819444442</v>
      </c>
      <c r="C7096" s="287">
        <v>300</v>
      </c>
      <c r="D7096" s="287">
        <v>293.7</v>
      </c>
      <c r="E7096" s="287">
        <f t="shared" si="110"/>
        <v>6.3000000000000114</v>
      </c>
      <c r="F7096" s="288" t="s">
        <v>32</v>
      </c>
      <c r="G7096" s="289"/>
      <c r="H7096" s="290">
        <v>859368202</v>
      </c>
    </row>
    <row r="7097" spans="2:8" x14ac:dyDescent="0.3">
      <c r="B7097" s="286">
        <v>44468.651666666665</v>
      </c>
      <c r="C7097" s="287">
        <v>300</v>
      </c>
      <c r="D7097" s="287">
        <v>293.7</v>
      </c>
      <c r="E7097" s="287">
        <f t="shared" si="110"/>
        <v>6.3000000000000114</v>
      </c>
      <c r="F7097" s="288" t="s">
        <v>6588</v>
      </c>
      <c r="G7097" s="289" t="s">
        <v>6102</v>
      </c>
      <c r="H7097" s="290">
        <v>859379184</v>
      </c>
    </row>
    <row r="7098" spans="2:8" x14ac:dyDescent="0.3">
      <c r="B7098" s="286">
        <v>44468.658194444448</v>
      </c>
      <c r="C7098" s="287">
        <v>50</v>
      </c>
      <c r="D7098" s="287">
        <v>46.1</v>
      </c>
      <c r="E7098" s="287">
        <f t="shared" si="110"/>
        <v>3.8999999999999986</v>
      </c>
      <c r="F7098" s="288" t="s">
        <v>32</v>
      </c>
      <c r="G7098" s="289"/>
      <c r="H7098" s="290">
        <v>859388365</v>
      </c>
    </row>
    <row r="7099" spans="2:8" x14ac:dyDescent="0.3">
      <c r="B7099" s="286">
        <v>44468.661168981482</v>
      </c>
      <c r="C7099" s="287">
        <v>300</v>
      </c>
      <c r="D7099" s="287">
        <v>293.7</v>
      </c>
      <c r="E7099" s="287">
        <f t="shared" si="110"/>
        <v>6.3000000000000114</v>
      </c>
      <c r="F7099" s="288" t="s">
        <v>32</v>
      </c>
      <c r="G7099" s="289"/>
      <c r="H7099" s="290">
        <v>859392503</v>
      </c>
    </row>
    <row r="7100" spans="2:8" x14ac:dyDescent="0.3">
      <c r="B7100" s="286">
        <v>44468.661678240744</v>
      </c>
      <c r="C7100" s="287">
        <v>10</v>
      </c>
      <c r="D7100" s="287">
        <v>6.1</v>
      </c>
      <c r="E7100" s="287">
        <f t="shared" si="110"/>
        <v>3.9000000000000004</v>
      </c>
      <c r="F7100" s="288" t="s">
        <v>6122</v>
      </c>
      <c r="G7100" s="289" t="s">
        <v>6141</v>
      </c>
      <c r="H7100" s="290">
        <v>859393236</v>
      </c>
    </row>
    <row r="7101" spans="2:8" x14ac:dyDescent="0.3">
      <c r="B7101" s="286">
        <v>44468.662129629629</v>
      </c>
      <c r="C7101" s="287">
        <v>300</v>
      </c>
      <c r="D7101" s="287">
        <v>293.7</v>
      </c>
      <c r="E7101" s="287">
        <f t="shared" si="110"/>
        <v>6.3000000000000114</v>
      </c>
      <c r="F7101" s="288" t="s">
        <v>6111</v>
      </c>
      <c r="G7101" s="289" t="s">
        <v>6117</v>
      </c>
      <c r="H7101" s="290">
        <v>859393881</v>
      </c>
    </row>
    <row r="7102" spans="2:8" x14ac:dyDescent="0.3">
      <c r="B7102" s="286">
        <v>44468.663726851853</v>
      </c>
      <c r="C7102" s="287">
        <v>2000</v>
      </c>
      <c r="D7102" s="287">
        <v>1958</v>
      </c>
      <c r="E7102" s="287">
        <f t="shared" si="110"/>
        <v>42</v>
      </c>
      <c r="F7102" s="288" t="s">
        <v>32</v>
      </c>
      <c r="G7102" s="289"/>
      <c r="H7102" s="290">
        <v>859396198</v>
      </c>
    </row>
    <row r="7103" spans="2:8" x14ac:dyDescent="0.3">
      <c r="B7103" s="286">
        <v>44468.664178240739</v>
      </c>
      <c r="C7103" s="287">
        <v>1000</v>
      </c>
      <c r="D7103" s="287">
        <v>979</v>
      </c>
      <c r="E7103" s="287">
        <f t="shared" si="110"/>
        <v>21</v>
      </c>
      <c r="F7103" s="288" t="s">
        <v>6589</v>
      </c>
      <c r="G7103" s="289" t="s">
        <v>6106</v>
      </c>
      <c r="H7103" s="290">
        <v>859396912</v>
      </c>
    </row>
    <row r="7104" spans="2:8" x14ac:dyDescent="0.3">
      <c r="B7104" s="286">
        <v>44468.665358796294</v>
      </c>
      <c r="C7104" s="287">
        <v>1000</v>
      </c>
      <c r="D7104" s="287">
        <v>979</v>
      </c>
      <c r="E7104" s="287">
        <f t="shared" si="110"/>
        <v>21</v>
      </c>
      <c r="F7104" s="288" t="s">
        <v>5797</v>
      </c>
      <c r="G7104" s="289" t="s">
        <v>5877</v>
      </c>
      <c r="H7104" s="290">
        <v>859398578</v>
      </c>
    </row>
    <row r="7105" spans="2:8" x14ac:dyDescent="0.3">
      <c r="B7105" s="286">
        <v>44468.665856481479</v>
      </c>
      <c r="C7105" s="287">
        <v>1000</v>
      </c>
      <c r="D7105" s="287">
        <v>979</v>
      </c>
      <c r="E7105" s="287">
        <f t="shared" si="110"/>
        <v>21</v>
      </c>
      <c r="F7105" s="288" t="s">
        <v>32</v>
      </c>
      <c r="G7105" s="289"/>
      <c r="H7105" s="290">
        <v>859399286</v>
      </c>
    </row>
    <row r="7106" spans="2:8" x14ac:dyDescent="0.3">
      <c r="B7106" s="286">
        <v>44468.668333333335</v>
      </c>
      <c r="C7106" s="287">
        <v>1000</v>
      </c>
      <c r="D7106" s="287">
        <v>979</v>
      </c>
      <c r="E7106" s="287">
        <f t="shared" si="110"/>
        <v>21</v>
      </c>
      <c r="F7106" s="288" t="s">
        <v>32</v>
      </c>
      <c r="G7106" s="289"/>
      <c r="H7106" s="290">
        <v>859403665</v>
      </c>
    </row>
    <row r="7107" spans="2:8" x14ac:dyDescent="0.3">
      <c r="B7107" s="286">
        <v>44468.669976851852</v>
      </c>
      <c r="C7107" s="287">
        <v>10</v>
      </c>
      <c r="D7107" s="287">
        <v>6.1</v>
      </c>
      <c r="E7107" s="287">
        <f t="shared" si="110"/>
        <v>3.9000000000000004</v>
      </c>
      <c r="F7107" s="288" t="s">
        <v>32</v>
      </c>
      <c r="G7107" s="289"/>
      <c r="H7107" s="290">
        <v>859406390</v>
      </c>
    </row>
    <row r="7108" spans="2:8" x14ac:dyDescent="0.3">
      <c r="B7108" s="286">
        <v>44468.672638888886</v>
      </c>
      <c r="C7108" s="287">
        <v>2000</v>
      </c>
      <c r="D7108" s="287">
        <v>1958</v>
      </c>
      <c r="E7108" s="287">
        <f t="shared" si="110"/>
        <v>42</v>
      </c>
      <c r="F7108" s="288" t="s">
        <v>6207</v>
      </c>
      <c r="G7108" s="289" t="s">
        <v>6097</v>
      </c>
      <c r="H7108" s="290">
        <v>859410642</v>
      </c>
    </row>
    <row r="7109" spans="2:8" x14ac:dyDescent="0.3">
      <c r="B7109" s="286">
        <v>44468.674826388888</v>
      </c>
      <c r="C7109" s="287">
        <v>400</v>
      </c>
      <c r="D7109" s="287">
        <v>391.6</v>
      </c>
      <c r="E7109" s="287">
        <f t="shared" ref="E7109:E7172" si="111">C7109-D7109</f>
        <v>8.3999999999999773</v>
      </c>
      <c r="F7109" s="288" t="s">
        <v>32</v>
      </c>
      <c r="G7109" s="289"/>
      <c r="H7109" s="290">
        <v>859413866</v>
      </c>
    </row>
    <row r="7110" spans="2:8" x14ac:dyDescent="0.3">
      <c r="B7110" s="286">
        <v>44468.67596064815</v>
      </c>
      <c r="C7110" s="287">
        <v>500</v>
      </c>
      <c r="D7110" s="287">
        <v>489.5</v>
      </c>
      <c r="E7110" s="287">
        <f t="shared" si="111"/>
        <v>10.5</v>
      </c>
      <c r="F7110" s="288" t="s">
        <v>32</v>
      </c>
      <c r="G7110" s="289"/>
      <c r="H7110" s="290">
        <v>859415735</v>
      </c>
    </row>
    <row r="7111" spans="2:8" x14ac:dyDescent="0.3">
      <c r="B7111" s="286">
        <v>44468.676122685189</v>
      </c>
      <c r="C7111" s="287">
        <v>500</v>
      </c>
      <c r="D7111" s="287">
        <v>489.5</v>
      </c>
      <c r="E7111" s="287">
        <f t="shared" si="111"/>
        <v>10.5</v>
      </c>
      <c r="F7111" s="288" t="s">
        <v>32</v>
      </c>
      <c r="G7111" s="289"/>
      <c r="H7111" s="290">
        <v>859415954</v>
      </c>
    </row>
    <row r="7112" spans="2:8" x14ac:dyDescent="0.3">
      <c r="B7112" s="286">
        <v>44468.677384259259</v>
      </c>
      <c r="C7112" s="287">
        <v>100</v>
      </c>
      <c r="D7112" s="287">
        <v>96.1</v>
      </c>
      <c r="E7112" s="287">
        <f t="shared" si="111"/>
        <v>3.9000000000000057</v>
      </c>
      <c r="F7112" s="288" t="s">
        <v>32</v>
      </c>
      <c r="G7112" s="289"/>
      <c r="H7112" s="290">
        <v>859417880</v>
      </c>
    </row>
    <row r="7113" spans="2:8" x14ac:dyDescent="0.3">
      <c r="B7113" s="286">
        <v>44468.68041666667</v>
      </c>
      <c r="C7113" s="287">
        <v>7000</v>
      </c>
      <c r="D7113" s="287">
        <v>6783</v>
      </c>
      <c r="E7113" s="287">
        <f t="shared" si="111"/>
        <v>217</v>
      </c>
      <c r="F7113" s="288" t="s">
        <v>32</v>
      </c>
      <c r="G7113" s="289"/>
      <c r="H7113" s="290">
        <v>859422257</v>
      </c>
    </row>
    <row r="7114" spans="2:8" x14ac:dyDescent="0.3">
      <c r="B7114" s="286">
        <v>44468.683865740742</v>
      </c>
      <c r="C7114" s="287">
        <v>10</v>
      </c>
      <c r="D7114" s="287">
        <v>6.1</v>
      </c>
      <c r="E7114" s="287">
        <f t="shared" si="111"/>
        <v>3.9000000000000004</v>
      </c>
      <c r="F7114" s="288" t="s">
        <v>5793</v>
      </c>
      <c r="G7114" s="289" t="s">
        <v>6102</v>
      </c>
      <c r="H7114" s="290">
        <v>859427312</v>
      </c>
    </row>
    <row r="7115" spans="2:8" x14ac:dyDescent="0.3">
      <c r="B7115" s="286">
        <v>44468.685810185183</v>
      </c>
      <c r="C7115" s="287">
        <v>100</v>
      </c>
      <c r="D7115" s="287">
        <v>96.1</v>
      </c>
      <c r="E7115" s="287">
        <f t="shared" si="111"/>
        <v>3.9000000000000057</v>
      </c>
      <c r="F7115" s="288" t="s">
        <v>6228</v>
      </c>
      <c r="G7115" s="289" t="s">
        <v>6093</v>
      </c>
      <c r="H7115" s="290">
        <v>859430054</v>
      </c>
    </row>
    <row r="7116" spans="2:8" x14ac:dyDescent="0.3">
      <c r="B7116" s="286">
        <v>44468.686655092592</v>
      </c>
      <c r="C7116" s="287">
        <v>500</v>
      </c>
      <c r="D7116" s="287">
        <v>489.5</v>
      </c>
      <c r="E7116" s="287">
        <f t="shared" si="111"/>
        <v>10.5</v>
      </c>
      <c r="F7116" s="288" t="s">
        <v>32</v>
      </c>
      <c r="G7116" s="289"/>
      <c r="H7116" s="290">
        <v>859431214</v>
      </c>
    </row>
    <row r="7117" spans="2:8" x14ac:dyDescent="0.3">
      <c r="B7117" s="286">
        <v>44468.687916666669</v>
      </c>
      <c r="C7117" s="287">
        <v>5000</v>
      </c>
      <c r="D7117" s="287">
        <v>4895</v>
      </c>
      <c r="E7117" s="287">
        <f t="shared" si="111"/>
        <v>105</v>
      </c>
      <c r="F7117" s="288" t="s">
        <v>5819</v>
      </c>
      <c r="G7117" s="289" t="s">
        <v>6097</v>
      </c>
      <c r="H7117" s="290">
        <v>859433069</v>
      </c>
    </row>
    <row r="7118" spans="2:8" x14ac:dyDescent="0.3">
      <c r="B7118" s="286">
        <v>44468.689780092594</v>
      </c>
      <c r="C7118" s="287">
        <v>50</v>
      </c>
      <c r="D7118" s="287">
        <v>46.1</v>
      </c>
      <c r="E7118" s="287">
        <f t="shared" si="111"/>
        <v>3.8999999999999986</v>
      </c>
      <c r="F7118" s="288" t="s">
        <v>32</v>
      </c>
      <c r="G7118" s="289"/>
      <c r="H7118" s="290">
        <v>859435998</v>
      </c>
    </row>
    <row r="7119" spans="2:8" x14ac:dyDescent="0.3">
      <c r="B7119" s="286">
        <v>44468.691064814811</v>
      </c>
      <c r="C7119" s="287">
        <v>1000</v>
      </c>
      <c r="D7119" s="287">
        <v>979</v>
      </c>
      <c r="E7119" s="287">
        <f t="shared" si="111"/>
        <v>21</v>
      </c>
      <c r="F7119" s="288" t="s">
        <v>6266</v>
      </c>
      <c r="G7119" s="289" t="s">
        <v>6102</v>
      </c>
      <c r="H7119" s="290">
        <v>859437976</v>
      </c>
    </row>
    <row r="7120" spans="2:8" x14ac:dyDescent="0.3">
      <c r="B7120" s="286">
        <v>44468.69458333333</v>
      </c>
      <c r="C7120" s="287">
        <v>1000</v>
      </c>
      <c r="D7120" s="287">
        <v>979</v>
      </c>
      <c r="E7120" s="287">
        <f t="shared" si="111"/>
        <v>21</v>
      </c>
      <c r="F7120" s="288" t="s">
        <v>32</v>
      </c>
      <c r="G7120" s="289"/>
      <c r="H7120" s="290">
        <v>859443124</v>
      </c>
    </row>
    <row r="7121" spans="2:8" x14ac:dyDescent="0.3">
      <c r="B7121" s="286">
        <v>44468.696273148147</v>
      </c>
      <c r="C7121" s="287">
        <v>300</v>
      </c>
      <c r="D7121" s="287">
        <v>293.7</v>
      </c>
      <c r="E7121" s="287">
        <f t="shared" si="111"/>
        <v>6.3000000000000114</v>
      </c>
      <c r="F7121" s="288" t="s">
        <v>32</v>
      </c>
      <c r="G7121" s="289"/>
      <c r="H7121" s="290">
        <v>859445510</v>
      </c>
    </row>
    <row r="7122" spans="2:8" x14ac:dyDescent="0.3">
      <c r="B7122" s="286">
        <v>44468.708761574075</v>
      </c>
      <c r="C7122" s="287">
        <v>1000</v>
      </c>
      <c r="D7122" s="287">
        <v>979</v>
      </c>
      <c r="E7122" s="287">
        <f t="shared" si="111"/>
        <v>21</v>
      </c>
      <c r="F7122" s="288" t="s">
        <v>6094</v>
      </c>
      <c r="G7122" s="289" t="s">
        <v>6099</v>
      </c>
      <c r="H7122" s="290">
        <v>859463509</v>
      </c>
    </row>
    <row r="7123" spans="2:8" x14ac:dyDescent="0.3">
      <c r="B7123" s="286">
        <v>44468.714999999997</v>
      </c>
      <c r="C7123" s="287">
        <v>400</v>
      </c>
      <c r="D7123" s="287">
        <v>391.6</v>
      </c>
      <c r="E7123" s="287">
        <f t="shared" si="111"/>
        <v>8.3999999999999773</v>
      </c>
      <c r="F7123" s="288" t="s">
        <v>32</v>
      </c>
      <c r="G7123" s="289"/>
      <c r="H7123" s="290">
        <v>859472756</v>
      </c>
    </row>
    <row r="7124" spans="2:8" x14ac:dyDescent="0.3">
      <c r="B7124" s="286">
        <v>44468.71634259259</v>
      </c>
      <c r="C7124" s="287">
        <v>300</v>
      </c>
      <c r="D7124" s="287">
        <v>293.7</v>
      </c>
      <c r="E7124" s="287">
        <f t="shared" si="111"/>
        <v>6.3000000000000114</v>
      </c>
      <c r="F7124" s="288" t="s">
        <v>32</v>
      </c>
      <c r="G7124" s="289"/>
      <c r="H7124" s="290">
        <v>859474790</v>
      </c>
    </row>
    <row r="7125" spans="2:8" x14ac:dyDescent="0.3">
      <c r="B7125" s="286">
        <v>44468.717060185183</v>
      </c>
      <c r="C7125" s="287">
        <v>500</v>
      </c>
      <c r="D7125" s="287">
        <v>489.5</v>
      </c>
      <c r="E7125" s="287">
        <f t="shared" si="111"/>
        <v>10.5</v>
      </c>
      <c r="F7125" s="288" t="s">
        <v>32</v>
      </c>
      <c r="G7125" s="289"/>
      <c r="H7125" s="290">
        <v>859475815</v>
      </c>
    </row>
    <row r="7126" spans="2:8" x14ac:dyDescent="0.3">
      <c r="B7126" s="286">
        <v>44468.717141203706</v>
      </c>
      <c r="C7126" s="287">
        <v>300</v>
      </c>
      <c r="D7126" s="287">
        <v>293.7</v>
      </c>
      <c r="E7126" s="287">
        <f t="shared" si="111"/>
        <v>6.3000000000000114</v>
      </c>
      <c r="F7126" s="288" t="s">
        <v>32</v>
      </c>
      <c r="G7126" s="289"/>
      <c r="H7126" s="290">
        <v>859475931</v>
      </c>
    </row>
    <row r="7127" spans="2:8" x14ac:dyDescent="0.3">
      <c r="B7127" s="286">
        <v>44468.727175925924</v>
      </c>
      <c r="C7127" s="287">
        <v>50</v>
      </c>
      <c r="D7127" s="287">
        <v>46.1</v>
      </c>
      <c r="E7127" s="287">
        <f t="shared" si="111"/>
        <v>3.8999999999999986</v>
      </c>
      <c r="F7127" s="288" t="s">
        <v>6329</v>
      </c>
      <c r="G7127" s="289" t="s">
        <v>6178</v>
      </c>
      <c r="H7127" s="290">
        <v>859491213</v>
      </c>
    </row>
    <row r="7128" spans="2:8" x14ac:dyDescent="0.3">
      <c r="B7128" s="286">
        <v>44468.72859953704</v>
      </c>
      <c r="C7128" s="287">
        <v>800</v>
      </c>
      <c r="D7128" s="287">
        <v>783.2</v>
      </c>
      <c r="E7128" s="287">
        <f t="shared" si="111"/>
        <v>16.799999999999955</v>
      </c>
      <c r="F7128" s="288" t="s">
        <v>6207</v>
      </c>
      <c r="G7128" s="289" t="s">
        <v>6104</v>
      </c>
      <c r="H7128" s="290">
        <v>859493435</v>
      </c>
    </row>
    <row r="7129" spans="2:8" x14ac:dyDescent="0.3">
      <c r="B7129" s="286">
        <v>44468.740069444444</v>
      </c>
      <c r="C7129" s="287">
        <v>150</v>
      </c>
      <c r="D7129" s="287">
        <v>146.1</v>
      </c>
      <c r="E7129" s="287">
        <f t="shared" si="111"/>
        <v>3.9000000000000057</v>
      </c>
      <c r="F7129" s="288" t="s">
        <v>32</v>
      </c>
      <c r="G7129" s="289"/>
      <c r="H7129" s="290">
        <v>859511440</v>
      </c>
    </row>
    <row r="7130" spans="2:8" x14ac:dyDescent="0.3">
      <c r="B7130" s="286">
        <v>44468.742442129631</v>
      </c>
      <c r="C7130" s="287">
        <v>4000</v>
      </c>
      <c r="D7130" s="287">
        <v>3916</v>
      </c>
      <c r="E7130" s="287">
        <f t="shared" si="111"/>
        <v>84</v>
      </c>
      <c r="F7130" s="288" t="s">
        <v>32</v>
      </c>
      <c r="G7130" s="289"/>
      <c r="H7130" s="290">
        <v>859514920</v>
      </c>
    </row>
    <row r="7131" spans="2:8" x14ac:dyDescent="0.3">
      <c r="B7131" s="286">
        <v>44468.742986111109</v>
      </c>
      <c r="C7131" s="287">
        <v>2000</v>
      </c>
      <c r="D7131" s="287">
        <v>1958</v>
      </c>
      <c r="E7131" s="287">
        <f t="shared" si="111"/>
        <v>42</v>
      </c>
      <c r="F7131" s="288" t="s">
        <v>6201</v>
      </c>
      <c r="G7131" s="289" t="s">
        <v>5886</v>
      </c>
      <c r="H7131" s="290">
        <v>859515661</v>
      </c>
    </row>
    <row r="7132" spans="2:8" x14ac:dyDescent="0.3">
      <c r="B7132" s="286">
        <v>44468.753611111111</v>
      </c>
      <c r="C7132" s="287">
        <v>500</v>
      </c>
      <c r="D7132" s="287">
        <v>489.5</v>
      </c>
      <c r="E7132" s="287">
        <f t="shared" si="111"/>
        <v>10.5</v>
      </c>
      <c r="F7132" s="288" t="s">
        <v>6122</v>
      </c>
      <c r="G7132" s="289" t="s">
        <v>6091</v>
      </c>
      <c r="H7132" s="290">
        <v>859532299</v>
      </c>
    </row>
    <row r="7133" spans="2:8" x14ac:dyDescent="0.3">
      <c r="B7133" s="286">
        <v>44468.754386574074</v>
      </c>
      <c r="C7133" s="287">
        <v>200</v>
      </c>
      <c r="D7133" s="287">
        <v>195.8</v>
      </c>
      <c r="E7133" s="287">
        <f t="shared" si="111"/>
        <v>4.1999999999999886</v>
      </c>
      <c r="F7133" s="288" t="s">
        <v>6379</v>
      </c>
      <c r="G7133" s="289" t="s">
        <v>6130</v>
      </c>
      <c r="H7133" s="290">
        <v>859533521</v>
      </c>
    </row>
    <row r="7134" spans="2:8" x14ac:dyDescent="0.3">
      <c r="B7134" s="286">
        <v>44468.754594907405</v>
      </c>
      <c r="C7134" s="287">
        <v>50</v>
      </c>
      <c r="D7134" s="287">
        <v>46.1</v>
      </c>
      <c r="E7134" s="287">
        <f t="shared" si="111"/>
        <v>3.8999999999999986</v>
      </c>
      <c r="F7134" s="288" t="s">
        <v>32</v>
      </c>
      <c r="G7134" s="289"/>
      <c r="H7134" s="290">
        <v>859533841</v>
      </c>
    </row>
    <row r="7135" spans="2:8" x14ac:dyDescent="0.3">
      <c r="B7135" s="286">
        <v>44468.757685185185</v>
      </c>
      <c r="C7135" s="287">
        <v>10000</v>
      </c>
      <c r="D7135" s="287">
        <v>9790</v>
      </c>
      <c r="E7135" s="287">
        <f t="shared" si="111"/>
        <v>210</v>
      </c>
      <c r="F7135" s="288" t="s">
        <v>32</v>
      </c>
      <c r="G7135" s="289"/>
      <c r="H7135" s="290">
        <v>859538717</v>
      </c>
    </row>
    <row r="7136" spans="2:8" x14ac:dyDescent="0.3">
      <c r="B7136" s="286">
        <v>44468.762569444443</v>
      </c>
      <c r="C7136" s="287">
        <v>300</v>
      </c>
      <c r="D7136" s="287">
        <v>293.7</v>
      </c>
      <c r="E7136" s="287">
        <f t="shared" si="111"/>
        <v>6.3000000000000114</v>
      </c>
      <c r="F7136" s="288" t="s">
        <v>32</v>
      </c>
      <c r="G7136" s="289"/>
      <c r="H7136" s="290">
        <v>859546541</v>
      </c>
    </row>
    <row r="7137" spans="2:8" x14ac:dyDescent="0.3">
      <c r="B7137" s="286">
        <v>44468.763055555559</v>
      </c>
      <c r="C7137" s="287">
        <v>500</v>
      </c>
      <c r="D7137" s="287">
        <v>489.5</v>
      </c>
      <c r="E7137" s="287">
        <f t="shared" si="111"/>
        <v>10.5</v>
      </c>
      <c r="F7137" s="288" t="s">
        <v>32</v>
      </c>
      <c r="G7137" s="289"/>
      <c r="H7137" s="290">
        <v>859547314</v>
      </c>
    </row>
    <row r="7138" spans="2:8" x14ac:dyDescent="0.3">
      <c r="B7138" s="286">
        <v>44468.766747685186</v>
      </c>
      <c r="C7138" s="287">
        <v>300</v>
      </c>
      <c r="D7138" s="287">
        <v>293.7</v>
      </c>
      <c r="E7138" s="287">
        <f t="shared" si="111"/>
        <v>6.3000000000000114</v>
      </c>
      <c r="F7138" s="288" t="s">
        <v>6287</v>
      </c>
      <c r="G7138" s="289" t="s">
        <v>6124</v>
      </c>
      <c r="H7138" s="290">
        <v>859553038</v>
      </c>
    </row>
    <row r="7139" spans="2:8" x14ac:dyDescent="0.3">
      <c r="B7139" s="286">
        <v>44468.767870370371</v>
      </c>
      <c r="C7139" s="287">
        <v>100</v>
      </c>
      <c r="D7139" s="287">
        <v>96.1</v>
      </c>
      <c r="E7139" s="287">
        <f t="shared" si="111"/>
        <v>3.9000000000000057</v>
      </c>
      <c r="F7139" s="288" t="s">
        <v>32</v>
      </c>
      <c r="G7139" s="289"/>
      <c r="H7139" s="290">
        <v>859554794</v>
      </c>
    </row>
    <row r="7140" spans="2:8" x14ac:dyDescent="0.3">
      <c r="B7140" s="286">
        <v>44468.777280092596</v>
      </c>
      <c r="C7140" s="287">
        <v>500</v>
      </c>
      <c r="D7140" s="287">
        <v>489.5</v>
      </c>
      <c r="E7140" s="287">
        <f t="shared" si="111"/>
        <v>10.5</v>
      </c>
      <c r="F7140" s="288" t="s">
        <v>6207</v>
      </c>
      <c r="G7140" s="289" t="s">
        <v>6186</v>
      </c>
      <c r="H7140" s="290">
        <v>859569999</v>
      </c>
    </row>
    <row r="7141" spans="2:8" x14ac:dyDescent="0.3">
      <c r="B7141" s="286">
        <v>44468.784918981481</v>
      </c>
      <c r="C7141" s="287">
        <v>300</v>
      </c>
      <c r="D7141" s="287">
        <v>290.7</v>
      </c>
      <c r="E7141" s="287">
        <f t="shared" si="111"/>
        <v>9.3000000000000114</v>
      </c>
      <c r="F7141" s="288" t="s">
        <v>32</v>
      </c>
      <c r="G7141" s="289"/>
      <c r="H7141" s="290">
        <v>859581301</v>
      </c>
    </row>
    <row r="7142" spans="2:8" x14ac:dyDescent="0.3">
      <c r="B7142" s="286">
        <v>44468.786886574075</v>
      </c>
      <c r="C7142" s="287">
        <v>1000</v>
      </c>
      <c r="D7142" s="287">
        <v>979</v>
      </c>
      <c r="E7142" s="287">
        <f t="shared" si="111"/>
        <v>21</v>
      </c>
      <c r="F7142" s="288" t="s">
        <v>6115</v>
      </c>
      <c r="G7142" s="289" t="s">
        <v>6104</v>
      </c>
      <c r="H7142" s="290">
        <v>859584122</v>
      </c>
    </row>
    <row r="7143" spans="2:8" x14ac:dyDescent="0.3">
      <c r="B7143" s="286">
        <v>44468.787858796299</v>
      </c>
      <c r="C7143" s="287">
        <v>300</v>
      </c>
      <c r="D7143" s="287">
        <v>293.7</v>
      </c>
      <c r="E7143" s="287">
        <f t="shared" si="111"/>
        <v>6.3000000000000114</v>
      </c>
      <c r="F7143" s="288" t="s">
        <v>6207</v>
      </c>
      <c r="G7143" s="289" t="s">
        <v>6104</v>
      </c>
      <c r="H7143" s="290">
        <v>859585538</v>
      </c>
    </row>
    <row r="7144" spans="2:8" x14ac:dyDescent="0.3">
      <c r="B7144" s="286">
        <v>44468.789502314816</v>
      </c>
      <c r="C7144" s="287">
        <v>1000</v>
      </c>
      <c r="D7144" s="287">
        <v>979</v>
      </c>
      <c r="E7144" s="287">
        <f t="shared" si="111"/>
        <v>21</v>
      </c>
      <c r="F7144" s="288" t="s">
        <v>32</v>
      </c>
      <c r="G7144" s="289"/>
      <c r="H7144" s="290">
        <v>859587829</v>
      </c>
    </row>
    <row r="7145" spans="2:8" x14ac:dyDescent="0.3">
      <c r="B7145" s="286">
        <v>44468.791273148148</v>
      </c>
      <c r="C7145" s="287">
        <v>300</v>
      </c>
      <c r="D7145" s="287">
        <v>293.7</v>
      </c>
      <c r="E7145" s="287">
        <f t="shared" si="111"/>
        <v>6.3000000000000114</v>
      </c>
      <c r="F7145" s="288" t="s">
        <v>32</v>
      </c>
      <c r="G7145" s="289"/>
      <c r="H7145" s="290">
        <v>859590527</v>
      </c>
    </row>
    <row r="7146" spans="2:8" x14ac:dyDescent="0.3">
      <c r="B7146" s="286">
        <v>44468.797326388885</v>
      </c>
      <c r="C7146" s="287">
        <v>300</v>
      </c>
      <c r="D7146" s="287">
        <v>293.7</v>
      </c>
      <c r="E7146" s="287">
        <f t="shared" si="111"/>
        <v>6.3000000000000114</v>
      </c>
      <c r="F7146" s="288" t="s">
        <v>32</v>
      </c>
      <c r="G7146" s="289"/>
      <c r="H7146" s="290">
        <v>859600580</v>
      </c>
    </row>
    <row r="7147" spans="2:8" x14ac:dyDescent="0.3">
      <c r="B7147" s="286">
        <v>44468.798067129632</v>
      </c>
      <c r="C7147" s="287">
        <v>500</v>
      </c>
      <c r="D7147" s="287">
        <v>489.5</v>
      </c>
      <c r="E7147" s="287">
        <f t="shared" si="111"/>
        <v>10.5</v>
      </c>
      <c r="F7147" s="288" t="s">
        <v>6111</v>
      </c>
      <c r="G7147" s="289" t="s">
        <v>6099</v>
      </c>
      <c r="H7147" s="290">
        <v>859601853</v>
      </c>
    </row>
    <row r="7148" spans="2:8" x14ac:dyDescent="0.3">
      <c r="B7148" s="286">
        <v>44468.801712962966</v>
      </c>
      <c r="C7148" s="287">
        <v>3000</v>
      </c>
      <c r="D7148" s="287">
        <v>2937</v>
      </c>
      <c r="E7148" s="287">
        <f t="shared" si="111"/>
        <v>63</v>
      </c>
      <c r="F7148" s="288" t="s">
        <v>6251</v>
      </c>
      <c r="G7148" s="289" t="s">
        <v>6095</v>
      </c>
      <c r="H7148" s="290">
        <v>859607439</v>
      </c>
    </row>
    <row r="7149" spans="2:8" x14ac:dyDescent="0.3">
      <c r="B7149" s="286">
        <v>44468.807118055556</v>
      </c>
      <c r="C7149" s="287">
        <v>500</v>
      </c>
      <c r="D7149" s="287">
        <v>489.5</v>
      </c>
      <c r="E7149" s="287">
        <f t="shared" si="111"/>
        <v>10.5</v>
      </c>
      <c r="F7149" s="288" t="s">
        <v>32</v>
      </c>
      <c r="G7149" s="289"/>
      <c r="H7149" s="290">
        <v>859615319</v>
      </c>
    </row>
    <row r="7150" spans="2:8" x14ac:dyDescent="0.3">
      <c r="B7150" s="286">
        <v>44468.807129629633</v>
      </c>
      <c r="C7150" s="287">
        <v>500</v>
      </c>
      <c r="D7150" s="287">
        <v>489.5</v>
      </c>
      <c r="E7150" s="287">
        <f t="shared" si="111"/>
        <v>10.5</v>
      </c>
      <c r="F7150" s="288" t="s">
        <v>32</v>
      </c>
      <c r="G7150" s="289"/>
      <c r="H7150" s="290">
        <v>859615335</v>
      </c>
    </row>
    <row r="7151" spans="2:8" x14ac:dyDescent="0.3">
      <c r="B7151" s="286">
        <v>44468.80878472222</v>
      </c>
      <c r="C7151" s="287">
        <v>300</v>
      </c>
      <c r="D7151" s="287">
        <v>293.7</v>
      </c>
      <c r="E7151" s="287">
        <f t="shared" si="111"/>
        <v>6.3000000000000114</v>
      </c>
      <c r="F7151" s="288" t="s">
        <v>32</v>
      </c>
      <c r="G7151" s="289"/>
      <c r="H7151" s="290">
        <v>859617644</v>
      </c>
    </row>
    <row r="7152" spans="2:8" x14ac:dyDescent="0.3">
      <c r="B7152" s="286">
        <v>44468.812326388892</v>
      </c>
      <c r="C7152" s="287">
        <v>100</v>
      </c>
      <c r="D7152" s="287">
        <v>96.1</v>
      </c>
      <c r="E7152" s="287">
        <f t="shared" si="111"/>
        <v>3.9000000000000057</v>
      </c>
      <c r="F7152" s="288" t="s">
        <v>6101</v>
      </c>
      <c r="G7152" s="289" t="s">
        <v>6124</v>
      </c>
      <c r="H7152" s="290">
        <v>859622983</v>
      </c>
    </row>
    <row r="7153" spans="2:8" x14ac:dyDescent="0.3">
      <c r="B7153" s="286">
        <v>44468.819756944446</v>
      </c>
      <c r="C7153" s="287">
        <v>500</v>
      </c>
      <c r="D7153" s="287">
        <v>489.5</v>
      </c>
      <c r="E7153" s="287">
        <f t="shared" si="111"/>
        <v>10.5</v>
      </c>
      <c r="F7153" s="288" t="s">
        <v>6156</v>
      </c>
      <c r="G7153" s="289" t="s">
        <v>6208</v>
      </c>
      <c r="H7153" s="290">
        <v>859634372</v>
      </c>
    </row>
    <row r="7154" spans="2:8" x14ac:dyDescent="0.3">
      <c r="B7154" s="286">
        <v>44468.82234953704</v>
      </c>
      <c r="C7154" s="287">
        <v>119</v>
      </c>
      <c r="D7154" s="287">
        <v>115.1</v>
      </c>
      <c r="E7154" s="287">
        <f t="shared" si="111"/>
        <v>3.9000000000000057</v>
      </c>
      <c r="F7154" s="288" t="s">
        <v>32</v>
      </c>
      <c r="G7154" s="289"/>
      <c r="H7154" s="290">
        <v>859638114</v>
      </c>
    </row>
    <row r="7155" spans="2:8" x14ac:dyDescent="0.3">
      <c r="B7155" s="286">
        <v>44468.822662037041</v>
      </c>
      <c r="C7155" s="287">
        <v>300</v>
      </c>
      <c r="D7155" s="287">
        <v>293.7</v>
      </c>
      <c r="E7155" s="287">
        <f t="shared" si="111"/>
        <v>6.3000000000000114</v>
      </c>
      <c r="F7155" s="288" t="s">
        <v>32</v>
      </c>
      <c r="G7155" s="289"/>
      <c r="H7155" s="290">
        <v>859638577</v>
      </c>
    </row>
    <row r="7156" spans="2:8" x14ac:dyDescent="0.3">
      <c r="B7156" s="286">
        <v>44468.826249999998</v>
      </c>
      <c r="C7156" s="287">
        <v>50</v>
      </c>
      <c r="D7156" s="287">
        <v>46.1</v>
      </c>
      <c r="E7156" s="287">
        <f t="shared" si="111"/>
        <v>3.8999999999999986</v>
      </c>
      <c r="F7156" s="288" t="s">
        <v>6146</v>
      </c>
      <c r="G7156" s="289" t="s">
        <v>6102</v>
      </c>
      <c r="H7156" s="290">
        <v>859643911</v>
      </c>
    </row>
    <row r="7157" spans="2:8" x14ac:dyDescent="0.3">
      <c r="B7157" s="286">
        <v>44468.82644675926</v>
      </c>
      <c r="C7157" s="287">
        <v>500</v>
      </c>
      <c r="D7157" s="287">
        <v>489.5</v>
      </c>
      <c r="E7157" s="287">
        <f t="shared" si="111"/>
        <v>10.5</v>
      </c>
      <c r="F7157" s="288" t="s">
        <v>32</v>
      </c>
      <c r="G7157" s="289"/>
      <c r="H7157" s="290">
        <v>859644162</v>
      </c>
    </row>
    <row r="7158" spans="2:8" x14ac:dyDescent="0.3">
      <c r="B7158" s="286">
        <v>44468.829224537039</v>
      </c>
      <c r="C7158" s="287">
        <v>200</v>
      </c>
      <c r="D7158" s="287">
        <v>195.8</v>
      </c>
      <c r="E7158" s="287">
        <f t="shared" si="111"/>
        <v>4.1999999999999886</v>
      </c>
      <c r="F7158" s="288" t="s">
        <v>32</v>
      </c>
      <c r="G7158" s="289"/>
      <c r="H7158" s="290">
        <v>859648166</v>
      </c>
    </row>
    <row r="7159" spans="2:8" x14ac:dyDescent="0.3">
      <c r="B7159" s="286">
        <v>44468.829826388886</v>
      </c>
      <c r="C7159" s="287">
        <v>400</v>
      </c>
      <c r="D7159" s="287">
        <v>391.6</v>
      </c>
      <c r="E7159" s="287">
        <f t="shared" si="111"/>
        <v>8.3999999999999773</v>
      </c>
      <c r="F7159" s="288" t="s">
        <v>6312</v>
      </c>
      <c r="G7159" s="289" t="s">
        <v>6106</v>
      </c>
      <c r="H7159" s="290">
        <v>859648980</v>
      </c>
    </row>
    <row r="7160" spans="2:8" x14ac:dyDescent="0.3">
      <c r="B7160" s="286">
        <v>44468.830081018517</v>
      </c>
      <c r="C7160" s="287">
        <v>200</v>
      </c>
      <c r="D7160" s="287">
        <v>195.8</v>
      </c>
      <c r="E7160" s="287">
        <f t="shared" si="111"/>
        <v>4.1999999999999886</v>
      </c>
      <c r="F7160" s="288" t="s">
        <v>6275</v>
      </c>
      <c r="G7160" s="289" t="s">
        <v>6121</v>
      </c>
      <c r="H7160" s="290">
        <v>859649428</v>
      </c>
    </row>
    <row r="7161" spans="2:8" x14ac:dyDescent="0.3">
      <c r="B7161" s="286">
        <v>44468.830601851849</v>
      </c>
      <c r="C7161" s="287">
        <v>4000</v>
      </c>
      <c r="D7161" s="287">
        <v>3916</v>
      </c>
      <c r="E7161" s="287">
        <f t="shared" si="111"/>
        <v>84</v>
      </c>
      <c r="F7161" s="288" t="s">
        <v>6590</v>
      </c>
      <c r="G7161" s="289" t="s">
        <v>6091</v>
      </c>
      <c r="H7161" s="290">
        <v>859650094</v>
      </c>
    </row>
    <row r="7162" spans="2:8" x14ac:dyDescent="0.3">
      <c r="B7162" s="286">
        <v>44468.83085648148</v>
      </c>
      <c r="C7162" s="287">
        <v>1000</v>
      </c>
      <c r="D7162" s="287">
        <v>979</v>
      </c>
      <c r="E7162" s="287">
        <f t="shared" si="111"/>
        <v>21</v>
      </c>
      <c r="F7162" s="288" t="s">
        <v>32</v>
      </c>
      <c r="G7162" s="289"/>
      <c r="H7162" s="290">
        <v>859650548</v>
      </c>
    </row>
    <row r="7163" spans="2:8" x14ac:dyDescent="0.3">
      <c r="B7163" s="286">
        <v>44468.833171296297</v>
      </c>
      <c r="C7163" s="287">
        <v>500</v>
      </c>
      <c r="D7163" s="287">
        <v>489.5</v>
      </c>
      <c r="E7163" s="287">
        <f t="shared" si="111"/>
        <v>10.5</v>
      </c>
      <c r="F7163" s="288" t="s">
        <v>6150</v>
      </c>
      <c r="G7163" s="289" t="s">
        <v>6097</v>
      </c>
      <c r="H7163" s="290">
        <v>859653691</v>
      </c>
    </row>
    <row r="7164" spans="2:8" x14ac:dyDescent="0.3">
      <c r="B7164" s="286">
        <v>44468.835358796299</v>
      </c>
      <c r="C7164" s="287">
        <v>1000</v>
      </c>
      <c r="D7164" s="287">
        <v>979</v>
      </c>
      <c r="E7164" s="287">
        <f t="shared" si="111"/>
        <v>21</v>
      </c>
      <c r="F7164" s="288" t="s">
        <v>32</v>
      </c>
      <c r="G7164" s="289"/>
      <c r="H7164" s="290">
        <v>859657263</v>
      </c>
    </row>
    <row r="7165" spans="2:8" x14ac:dyDescent="0.3">
      <c r="B7165" s="286">
        <v>44468.836053240739</v>
      </c>
      <c r="C7165" s="287">
        <v>100</v>
      </c>
      <c r="D7165" s="287">
        <v>96.1</v>
      </c>
      <c r="E7165" s="287">
        <f t="shared" si="111"/>
        <v>3.9000000000000057</v>
      </c>
      <c r="F7165" s="288" t="s">
        <v>32</v>
      </c>
      <c r="G7165" s="289"/>
      <c r="H7165" s="290">
        <v>859658359</v>
      </c>
    </row>
    <row r="7166" spans="2:8" x14ac:dyDescent="0.3">
      <c r="B7166" s="286">
        <v>44468.841747685183</v>
      </c>
      <c r="C7166" s="287">
        <v>500</v>
      </c>
      <c r="D7166" s="287">
        <v>489.5</v>
      </c>
      <c r="E7166" s="287">
        <f t="shared" si="111"/>
        <v>10.5</v>
      </c>
      <c r="F7166" s="288" t="s">
        <v>6591</v>
      </c>
      <c r="G7166" s="289" t="s">
        <v>6124</v>
      </c>
      <c r="H7166" s="290">
        <v>859666594</v>
      </c>
    </row>
    <row r="7167" spans="2:8" x14ac:dyDescent="0.3">
      <c r="B7167" s="286">
        <v>44468.843576388892</v>
      </c>
      <c r="C7167" s="287">
        <v>500</v>
      </c>
      <c r="D7167" s="287">
        <v>489.5</v>
      </c>
      <c r="E7167" s="287">
        <f t="shared" si="111"/>
        <v>10.5</v>
      </c>
      <c r="F7167" s="288" t="s">
        <v>32</v>
      </c>
      <c r="G7167" s="289"/>
      <c r="H7167" s="290">
        <v>859669366</v>
      </c>
    </row>
    <row r="7168" spans="2:8" x14ac:dyDescent="0.3">
      <c r="B7168" s="286">
        <v>44468.843807870369</v>
      </c>
      <c r="C7168" s="287">
        <v>300</v>
      </c>
      <c r="D7168" s="287">
        <v>293.7</v>
      </c>
      <c r="E7168" s="287">
        <f t="shared" si="111"/>
        <v>6.3000000000000114</v>
      </c>
      <c r="F7168" s="288" t="s">
        <v>32</v>
      </c>
      <c r="G7168" s="289"/>
      <c r="H7168" s="290">
        <v>859669692</v>
      </c>
    </row>
    <row r="7169" spans="2:8" x14ac:dyDescent="0.3">
      <c r="B7169" s="286">
        <v>44468.849606481483</v>
      </c>
      <c r="C7169" s="287">
        <v>3100</v>
      </c>
      <c r="D7169" s="287">
        <v>3034.9</v>
      </c>
      <c r="E7169" s="287">
        <f t="shared" si="111"/>
        <v>65.099999999999909</v>
      </c>
      <c r="F7169" s="288" t="s">
        <v>6109</v>
      </c>
      <c r="G7169" s="289" t="s">
        <v>6104</v>
      </c>
      <c r="H7169" s="290">
        <v>859678031</v>
      </c>
    </row>
    <row r="7170" spans="2:8" x14ac:dyDescent="0.3">
      <c r="B7170" s="286">
        <v>44468.849699074075</v>
      </c>
      <c r="C7170" s="287">
        <v>750</v>
      </c>
      <c r="D7170" s="287">
        <v>734.25</v>
      </c>
      <c r="E7170" s="287">
        <f t="shared" si="111"/>
        <v>15.75</v>
      </c>
      <c r="F7170" s="288" t="s">
        <v>32</v>
      </c>
      <c r="G7170" s="289"/>
      <c r="H7170" s="290">
        <v>859678159</v>
      </c>
    </row>
    <row r="7171" spans="2:8" x14ac:dyDescent="0.3">
      <c r="B7171" s="286">
        <v>44468.858831018515</v>
      </c>
      <c r="C7171" s="287">
        <v>1000</v>
      </c>
      <c r="D7171" s="287">
        <v>979</v>
      </c>
      <c r="E7171" s="287">
        <f t="shared" si="111"/>
        <v>21</v>
      </c>
      <c r="F7171" s="288" t="s">
        <v>6192</v>
      </c>
      <c r="G7171" s="289" t="s">
        <v>6141</v>
      </c>
      <c r="H7171" s="290">
        <v>859691299</v>
      </c>
    </row>
    <row r="7172" spans="2:8" x14ac:dyDescent="0.3">
      <c r="B7172" s="286">
        <v>44468.859548611108</v>
      </c>
      <c r="C7172" s="287">
        <v>300</v>
      </c>
      <c r="D7172" s="287">
        <v>293.7</v>
      </c>
      <c r="E7172" s="287">
        <f t="shared" si="111"/>
        <v>6.3000000000000114</v>
      </c>
      <c r="F7172" s="288" t="s">
        <v>32</v>
      </c>
      <c r="G7172" s="289"/>
      <c r="H7172" s="290">
        <v>859692250</v>
      </c>
    </row>
    <row r="7173" spans="2:8" x14ac:dyDescent="0.3">
      <c r="B7173" s="286">
        <v>44468.866608796299</v>
      </c>
      <c r="C7173" s="287">
        <v>200</v>
      </c>
      <c r="D7173" s="287">
        <v>195.8</v>
      </c>
      <c r="E7173" s="287">
        <f t="shared" ref="E7173:E7236" si="112">C7173-D7173</f>
        <v>4.1999999999999886</v>
      </c>
      <c r="F7173" s="288" t="s">
        <v>32</v>
      </c>
      <c r="G7173" s="289"/>
      <c r="H7173" s="290">
        <v>859701969</v>
      </c>
    </row>
    <row r="7174" spans="2:8" x14ac:dyDescent="0.3">
      <c r="B7174" s="286">
        <v>44468.870057870372</v>
      </c>
      <c r="C7174" s="287">
        <v>500</v>
      </c>
      <c r="D7174" s="287">
        <v>489.5</v>
      </c>
      <c r="E7174" s="287">
        <f t="shared" si="112"/>
        <v>10.5</v>
      </c>
      <c r="F7174" s="288" t="s">
        <v>32</v>
      </c>
      <c r="G7174" s="289"/>
      <c r="H7174" s="290">
        <v>859706751</v>
      </c>
    </row>
    <row r="7175" spans="2:8" x14ac:dyDescent="0.3">
      <c r="B7175" s="286">
        <v>44468.877256944441</v>
      </c>
      <c r="C7175" s="287">
        <v>200</v>
      </c>
      <c r="D7175" s="287">
        <v>195.8</v>
      </c>
      <c r="E7175" s="287">
        <f t="shared" si="112"/>
        <v>4.1999999999999886</v>
      </c>
      <c r="F7175" s="288" t="s">
        <v>32</v>
      </c>
      <c r="G7175" s="289"/>
      <c r="H7175" s="290">
        <v>859716666</v>
      </c>
    </row>
    <row r="7176" spans="2:8" x14ac:dyDescent="0.3">
      <c r="B7176" s="286">
        <v>44468.877291666664</v>
      </c>
      <c r="C7176" s="287">
        <v>100</v>
      </c>
      <c r="D7176" s="287">
        <v>96.1</v>
      </c>
      <c r="E7176" s="287">
        <f t="shared" si="112"/>
        <v>3.9000000000000057</v>
      </c>
      <c r="F7176" s="288" t="s">
        <v>32</v>
      </c>
      <c r="G7176" s="289"/>
      <c r="H7176" s="290">
        <v>859716728</v>
      </c>
    </row>
    <row r="7177" spans="2:8" x14ac:dyDescent="0.3">
      <c r="B7177" s="286">
        <v>44468.877500000002</v>
      </c>
      <c r="C7177" s="287">
        <v>500</v>
      </c>
      <c r="D7177" s="287">
        <v>489.5</v>
      </c>
      <c r="E7177" s="287">
        <f t="shared" si="112"/>
        <v>10.5</v>
      </c>
      <c r="F7177" s="288" t="s">
        <v>32</v>
      </c>
      <c r="G7177" s="289"/>
      <c r="H7177" s="290">
        <v>859716987</v>
      </c>
    </row>
    <row r="7178" spans="2:8" x14ac:dyDescent="0.3">
      <c r="B7178" s="286">
        <v>44468.87767361111</v>
      </c>
      <c r="C7178" s="287">
        <v>1173</v>
      </c>
      <c r="D7178" s="287">
        <v>1148.3699999999999</v>
      </c>
      <c r="E7178" s="287">
        <f t="shared" si="112"/>
        <v>24.630000000000109</v>
      </c>
      <c r="F7178" s="288" t="s">
        <v>6338</v>
      </c>
      <c r="G7178" s="289" t="s">
        <v>6097</v>
      </c>
      <c r="H7178" s="290">
        <v>859717188</v>
      </c>
    </row>
    <row r="7179" spans="2:8" x14ac:dyDescent="0.3">
      <c r="B7179" s="286">
        <v>44468.87804398148</v>
      </c>
      <c r="C7179" s="287">
        <v>369</v>
      </c>
      <c r="D7179" s="287">
        <v>361.25</v>
      </c>
      <c r="E7179" s="287">
        <f t="shared" si="112"/>
        <v>7.75</v>
      </c>
      <c r="F7179" s="288" t="s">
        <v>6094</v>
      </c>
      <c r="G7179" s="289" t="s">
        <v>5886</v>
      </c>
      <c r="H7179" s="290">
        <v>859717770</v>
      </c>
    </row>
    <row r="7180" spans="2:8" x14ac:dyDescent="0.3">
      <c r="B7180" s="286">
        <v>44468.878923611112</v>
      </c>
      <c r="C7180" s="287">
        <v>50</v>
      </c>
      <c r="D7180" s="287">
        <v>46.1</v>
      </c>
      <c r="E7180" s="287">
        <f t="shared" si="112"/>
        <v>3.8999999999999986</v>
      </c>
      <c r="F7180" s="288" t="s">
        <v>6100</v>
      </c>
      <c r="G7180" s="289" t="s">
        <v>6102</v>
      </c>
      <c r="H7180" s="290">
        <v>859719059</v>
      </c>
    </row>
    <row r="7181" spans="2:8" x14ac:dyDescent="0.3">
      <c r="B7181" s="286">
        <v>44468.880185185182</v>
      </c>
      <c r="C7181" s="287">
        <v>500</v>
      </c>
      <c r="D7181" s="287">
        <v>489.5</v>
      </c>
      <c r="E7181" s="287">
        <f t="shared" si="112"/>
        <v>10.5</v>
      </c>
      <c r="F7181" s="288" t="s">
        <v>32</v>
      </c>
      <c r="G7181" s="289"/>
      <c r="H7181" s="290">
        <v>859720984</v>
      </c>
    </row>
    <row r="7182" spans="2:8" x14ac:dyDescent="0.3">
      <c r="B7182" s="286">
        <v>44468.883483796293</v>
      </c>
      <c r="C7182" s="287">
        <v>1000</v>
      </c>
      <c r="D7182" s="287">
        <v>979</v>
      </c>
      <c r="E7182" s="287">
        <f t="shared" si="112"/>
        <v>21</v>
      </c>
      <c r="F7182" s="288" t="s">
        <v>6169</v>
      </c>
      <c r="G7182" s="289" t="s">
        <v>6102</v>
      </c>
      <c r="H7182" s="290">
        <v>859725369</v>
      </c>
    </row>
    <row r="7183" spans="2:8" x14ac:dyDescent="0.3">
      <c r="B7183" s="286">
        <v>44468.888541666667</v>
      </c>
      <c r="C7183" s="287">
        <v>1000</v>
      </c>
      <c r="D7183" s="287">
        <v>979</v>
      </c>
      <c r="E7183" s="287">
        <f t="shared" si="112"/>
        <v>21</v>
      </c>
      <c r="F7183" s="288" t="s">
        <v>32</v>
      </c>
      <c r="G7183" s="289"/>
      <c r="H7183" s="290">
        <v>859731981</v>
      </c>
    </row>
    <row r="7184" spans="2:8" x14ac:dyDescent="0.3">
      <c r="B7184" s="286">
        <v>44468.894999999997</v>
      </c>
      <c r="C7184" s="287">
        <v>1000</v>
      </c>
      <c r="D7184" s="287">
        <v>979</v>
      </c>
      <c r="E7184" s="287">
        <f t="shared" si="112"/>
        <v>21</v>
      </c>
      <c r="F7184" s="288" t="s">
        <v>32</v>
      </c>
      <c r="G7184" s="289"/>
      <c r="H7184" s="290">
        <v>859739828</v>
      </c>
    </row>
    <row r="7185" spans="2:8" x14ac:dyDescent="0.3">
      <c r="B7185" s="286">
        <v>44468.89508101852</v>
      </c>
      <c r="C7185" s="287">
        <v>900</v>
      </c>
      <c r="D7185" s="287">
        <v>881.1</v>
      </c>
      <c r="E7185" s="287">
        <f t="shared" si="112"/>
        <v>18.899999999999977</v>
      </c>
      <c r="F7185" s="288" t="s">
        <v>32</v>
      </c>
      <c r="G7185" s="289"/>
      <c r="H7185" s="290">
        <v>859739919</v>
      </c>
    </row>
    <row r="7186" spans="2:8" x14ac:dyDescent="0.3">
      <c r="B7186" s="286">
        <v>44468.898414351854</v>
      </c>
      <c r="C7186" s="287">
        <v>1000</v>
      </c>
      <c r="D7186" s="287">
        <v>979</v>
      </c>
      <c r="E7186" s="287">
        <f t="shared" si="112"/>
        <v>21</v>
      </c>
      <c r="F7186" s="288" t="s">
        <v>32</v>
      </c>
      <c r="G7186" s="289"/>
      <c r="H7186" s="290">
        <v>859744222</v>
      </c>
    </row>
    <row r="7187" spans="2:8" x14ac:dyDescent="0.3">
      <c r="B7187" s="286">
        <v>44468.899293981478</v>
      </c>
      <c r="C7187" s="287">
        <v>300</v>
      </c>
      <c r="D7187" s="287">
        <v>293.7</v>
      </c>
      <c r="E7187" s="287">
        <f t="shared" si="112"/>
        <v>6.3000000000000114</v>
      </c>
      <c r="F7187" s="288" t="s">
        <v>6094</v>
      </c>
      <c r="G7187" s="289" t="s">
        <v>5892</v>
      </c>
      <c r="H7187" s="290">
        <v>859745347</v>
      </c>
    </row>
    <row r="7188" spans="2:8" x14ac:dyDescent="0.3">
      <c r="B7188" s="286">
        <v>44468.899618055555</v>
      </c>
      <c r="C7188" s="287">
        <v>1000</v>
      </c>
      <c r="D7188" s="287">
        <v>979</v>
      </c>
      <c r="E7188" s="287">
        <f t="shared" si="112"/>
        <v>21</v>
      </c>
      <c r="F7188" s="288" t="s">
        <v>6223</v>
      </c>
      <c r="G7188" s="289" t="s">
        <v>6099</v>
      </c>
      <c r="H7188" s="290">
        <v>859745843</v>
      </c>
    </row>
    <row r="7189" spans="2:8" x14ac:dyDescent="0.3">
      <c r="B7189" s="286">
        <v>44468.89984953704</v>
      </c>
      <c r="C7189" s="287">
        <v>200</v>
      </c>
      <c r="D7189" s="287">
        <v>195.8</v>
      </c>
      <c r="E7189" s="287">
        <f t="shared" si="112"/>
        <v>4.1999999999999886</v>
      </c>
      <c r="F7189" s="288" t="s">
        <v>32</v>
      </c>
      <c r="G7189" s="289"/>
      <c r="H7189" s="290">
        <v>859746085</v>
      </c>
    </row>
    <row r="7190" spans="2:8" x14ac:dyDescent="0.3">
      <c r="B7190" s="286">
        <v>44468.911863425928</v>
      </c>
      <c r="C7190" s="287">
        <v>1000</v>
      </c>
      <c r="D7190" s="287">
        <v>979</v>
      </c>
      <c r="E7190" s="287">
        <f t="shared" si="112"/>
        <v>21</v>
      </c>
      <c r="F7190" s="288" t="s">
        <v>6099</v>
      </c>
      <c r="G7190" s="289" t="s">
        <v>6202</v>
      </c>
      <c r="H7190" s="290">
        <v>859760559</v>
      </c>
    </row>
    <row r="7191" spans="2:8" x14ac:dyDescent="0.3">
      <c r="B7191" s="286">
        <v>44468.912569444445</v>
      </c>
      <c r="C7191" s="287">
        <v>500</v>
      </c>
      <c r="D7191" s="287">
        <v>489.5</v>
      </c>
      <c r="E7191" s="287">
        <f t="shared" si="112"/>
        <v>10.5</v>
      </c>
      <c r="F7191" s="288" t="s">
        <v>32</v>
      </c>
      <c r="G7191" s="289"/>
      <c r="H7191" s="290">
        <v>859761428</v>
      </c>
    </row>
    <row r="7192" spans="2:8" x14ac:dyDescent="0.3">
      <c r="B7192" s="286">
        <v>44468.916805555556</v>
      </c>
      <c r="C7192" s="287">
        <v>100</v>
      </c>
      <c r="D7192" s="287">
        <v>96.1</v>
      </c>
      <c r="E7192" s="287">
        <f t="shared" si="112"/>
        <v>3.9000000000000057</v>
      </c>
      <c r="F7192" s="288" t="s">
        <v>32</v>
      </c>
      <c r="G7192" s="289"/>
      <c r="H7192" s="290">
        <v>859766420</v>
      </c>
    </row>
    <row r="7193" spans="2:8" x14ac:dyDescent="0.3">
      <c r="B7193" s="286">
        <v>44468.918344907404</v>
      </c>
      <c r="C7193" s="287">
        <v>300</v>
      </c>
      <c r="D7193" s="287">
        <v>293.7</v>
      </c>
      <c r="E7193" s="287">
        <f t="shared" si="112"/>
        <v>6.3000000000000114</v>
      </c>
      <c r="F7193" s="288" t="s">
        <v>32</v>
      </c>
      <c r="G7193" s="289"/>
      <c r="H7193" s="290">
        <v>859768355</v>
      </c>
    </row>
    <row r="7194" spans="2:8" x14ac:dyDescent="0.3">
      <c r="B7194" s="286">
        <v>44468.923101851855</v>
      </c>
      <c r="C7194" s="287">
        <v>300</v>
      </c>
      <c r="D7194" s="287">
        <v>293.7</v>
      </c>
      <c r="E7194" s="287">
        <f t="shared" si="112"/>
        <v>6.3000000000000114</v>
      </c>
      <c r="F7194" s="288" t="s">
        <v>5793</v>
      </c>
      <c r="G7194" s="289" t="s">
        <v>6102</v>
      </c>
      <c r="H7194" s="290">
        <v>859773709</v>
      </c>
    </row>
    <row r="7195" spans="2:8" x14ac:dyDescent="0.3">
      <c r="B7195" s="286">
        <v>44468.924108796295</v>
      </c>
      <c r="C7195" s="287">
        <v>500</v>
      </c>
      <c r="D7195" s="287">
        <v>489.5</v>
      </c>
      <c r="E7195" s="287">
        <f t="shared" si="112"/>
        <v>10.5</v>
      </c>
      <c r="F7195" s="288" t="s">
        <v>6146</v>
      </c>
      <c r="G7195" s="289" t="s">
        <v>6099</v>
      </c>
      <c r="H7195" s="290">
        <v>859774765</v>
      </c>
    </row>
    <row r="7196" spans="2:8" x14ac:dyDescent="0.3">
      <c r="B7196" s="286">
        <v>44468.928576388891</v>
      </c>
      <c r="C7196" s="287">
        <v>200</v>
      </c>
      <c r="D7196" s="287">
        <v>195.8</v>
      </c>
      <c r="E7196" s="287">
        <f t="shared" si="112"/>
        <v>4.1999999999999886</v>
      </c>
      <c r="F7196" s="288" t="s">
        <v>32</v>
      </c>
      <c r="G7196" s="289"/>
      <c r="H7196" s="290">
        <v>859779615</v>
      </c>
    </row>
    <row r="7197" spans="2:8" x14ac:dyDescent="0.3">
      <c r="B7197" s="286">
        <v>44468.9297337963</v>
      </c>
      <c r="C7197" s="287">
        <v>300</v>
      </c>
      <c r="D7197" s="287">
        <v>293.7</v>
      </c>
      <c r="E7197" s="287">
        <f t="shared" si="112"/>
        <v>6.3000000000000114</v>
      </c>
      <c r="F7197" s="288" t="s">
        <v>32</v>
      </c>
      <c r="G7197" s="289"/>
      <c r="H7197" s="290">
        <v>859780921</v>
      </c>
    </row>
    <row r="7198" spans="2:8" x14ac:dyDescent="0.3">
      <c r="B7198" s="286">
        <v>44468.933032407411</v>
      </c>
      <c r="C7198" s="287">
        <v>300</v>
      </c>
      <c r="D7198" s="287">
        <v>293.7</v>
      </c>
      <c r="E7198" s="287">
        <f t="shared" si="112"/>
        <v>6.3000000000000114</v>
      </c>
      <c r="F7198" s="288" t="s">
        <v>32</v>
      </c>
      <c r="G7198" s="289"/>
      <c r="H7198" s="290">
        <v>859784654</v>
      </c>
    </row>
    <row r="7199" spans="2:8" x14ac:dyDescent="0.3">
      <c r="B7199" s="286">
        <v>44468.936284722222</v>
      </c>
      <c r="C7199" s="287">
        <v>400</v>
      </c>
      <c r="D7199" s="287">
        <v>391.6</v>
      </c>
      <c r="E7199" s="287">
        <f t="shared" si="112"/>
        <v>8.3999999999999773</v>
      </c>
      <c r="F7199" s="288" t="s">
        <v>32</v>
      </c>
      <c r="G7199" s="289"/>
      <c r="H7199" s="290">
        <v>859788290</v>
      </c>
    </row>
    <row r="7200" spans="2:8" x14ac:dyDescent="0.3">
      <c r="B7200" s="286">
        <v>44468.937442129631</v>
      </c>
      <c r="C7200" s="287">
        <v>300</v>
      </c>
      <c r="D7200" s="287">
        <v>293.7</v>
      </c>
      <c r="E7200" s="287">
        <f t="shared" si="112"/>
        <v>6.3000000000000114</v>
      </c>
      <c r="F7200" s="288" t="s">
        <v>32</v>
      </c>
      <c r="G7200" s="289"/>
      <c r="H7200" s="290">
        <v>859789431</v>
      </c>
    </row>
    <row r="7201" spans="2:8" x14ac:dyDescent="0.3">
      <c r="B7201" s="286">
        <v>44468.937662037039</v>
      </c>
      <c r="C7201" s="287">
        <v>2000</v>
      </c>
      <c r="D7201" s="287">
        <v>1958</v>
      </c>
      <c r="E7201" s="287">
        <f t="shared" si="112"/>
        <v>42</v>
      </c>
      <c r="F7201" s="288" t="s">
        <v>6150</v>
      </c>
      <c r="G7201" s="289" t="s">
        <v>6130</v>
      </c>
      <c r="H7201" s="290">
        <v>859789783</v>
      </c>
    </row>
    <row r="7202" spans="2:8" x14ac:dyDescent="0.3">
      <c r="B7202" s="286">
        <v>44468.941122685188</v>
      </c>
      <c r="C7202" s="287">
        <v>100</v>
      </c>
      <c r="D7202" s="287">
        <v>96.1</v>
      </c>
      <c r="E7202" s="287">
        <f t="shared" si="112"/>
        <v>3.9000000000000057</v>
      </c>
      <c r="F7202" s="288" t="s">
        <v>32</v>
      </c>
      <c r="G7202" s="289"/>
      <c r="H7202" s="290">
        <v>859794053</v>
      </c>
    </row>
    <row r="7203" spans="2:8" x14ac:dyDescent="0.3">
      <c r="B7203" s="286">
        <v>44468.943113425928</v>
      </c>
      <c r="C7203" s="287">
        <v>300</v>
      </c>
      <c r="D7203" s="287">
        <v>293.7</v>
      </c>
      <c r="E7203" s="287">
        <f t="shared" si="112"/>
        <v>6.3000000000000114</v>
      </c>
      <c r="F7203" s="288" t="s">
        <v>32</v>
      </c>
      <c r="G7203" s="289"/>
      <c r="H7203" s="290">
        <v>859796397</v>
      </c>
    </row>
    <row r="7204" spans="2:8" x14ac:dyDescent="0.3">
      <c r="B7204" s="286">
        <v>44468.945949074077</v>
      </c>
      <c r="C7204" s="287">
        <v>50</v>
      </c>
      <c r="D7204" s="287">
        <v>46.1</v>
      </c>
      <c r="E7204" s="287">
        <f t="shared" si="112"/>
        <v>3.8999999999999986</v>
      </c>
      <c r="F7204" s="288" t="s">
        <v>6172</v>
      </c>
      <c r="G7204" s="289" t="s">
        <v>5886</v>
      </c>
      <c r="H7204" s="290">
        <v>859799559</v>
      </c>
    </row>
    <row r="7205" spans="2:8" x14ac:dyDescent="0.3">
      <c r="B7205" s="286">
        <v>44468.949803240743</v>
      </c>
      <c r="C7205" s="287">
        <v>500</v>
      </c>
      <c r="D7205" s="287">
        <v>489.5</v>
      </c>
      <c r="E7205" s="287">
        <f t="shared" si="112"/>
        <v>10.5</v>
      </c>
      <c r="F7205" s="288" t="s">
        <v>32</v>
      </c>
      <c r="G7205" s="289"/>
      <c r="H7205" s="290">
        <v>859803252</v>
      </c>
    </row>
    <row r="7206" spans="2:8" x14ac:dyDescent="0.3">
      <c r="B7206" s="286">
        <v>44468.949849537035</v>
      </c>
      <c r="C7206" s="287">
        <v>500</v>
      </c>
      <c r="D7206" s="287">
        <v>489.5</v>
      </c>
      <c r="E7206" s="287">
        <f t="shared" si="112"/>
        <v>10.5</v>
      </c>
      <c r="F7206" s="288" t="s">
        <v>32</v>
      </c>
      <c r="G7206" s="289"/>
      <c r="H7206" s="290">
        <v>859803301</v>
      </c>
    </row>
    <row r="7207" spans="2:8" x14ac:dyDescent="0.3">
      <c r="B7207" s="286">
        <v>44468.95212962963</v>
      </c>
      <c r="C7207" s="287">
        <v>100</v>
      </c>
      <c r="D7207" s="287">
        <v>96.1</v>
      </c>
      <c r="E7207" s="287">
        <f t="shared" si="112"/>
        <v>3.9000000000000057</v>
      </c>
      <c r="F7207" s="288" t="s">
        <v>32</v>
      </c>
      <c r="G7207" s="289"/>
      <c r="H7207" s="290">
        <v>859805663</v>
      </c>
    </row>
    <row r="7208" spans="2:8" x14ac:dyDescent="0.3">
      <c r="B7208" s="286">
        <v>44468.962453703702</v>
      </c>
      <c r="C7208" s="287">
        <v>2000</v>
      </c>
      <c r="D7208" s="287">
        <v>1958</v>
      </c>
      <c r="E7208" s="287">
        <f t="shared" si="112"/>
        <v>42</v>
      </c>
      <c r="F7208" s="288" t="s">
        <v>32</v>
      </c>
      <c r="G7208" s="289"/>
      <c r="H7208" s="290">
        <v>859815784</v>
      </c>
    </row>
    <row r="7209" spans="2:8" x14ac:dyDescent="0.3">
      <c r="B7209" s="286">
        <v>44468.965590277781</v>
      </c>
      <c r="C7209" s="287">
        <v>300</v>
      </c>
      <c r="D7209" s="287">
        <v>293.7</v>
      </c>
      <c r="E7209" s="287">
        <f t="shared" si="112"/>
        <v>6.3000000000000114</v>
      </c>
      <c r="F7209" s="288" t="s">
        <v>6239</v>
      </c>
      <c r="G7209" s="289" t="s">
        <v>6163</v>
      </c>
      <c r="H7209" s="290">
        <v>859818674</v>
      </c>
    </row>
    <row r="7210" spans="2:8" x14ac:dyDescent="0.3">
      <c r="B7210" s="286">
        <v>44468.967083333337</v>
      </c>
      <c r="C7210" s="287">
        <v>30</v>
      </c>
      <c r="D7210" s="287">
        <v>26.1</v>
      </c>
      <c r="E7210" s="287">
        <f t="shared" si="112"/>
        <v>3.8999999999999986</v>
      </c>
      <c r="F7210" s="288" t="s">
        <v>32</v>
      </c>
      <c r="G7210" s="289"/>
      <c r="H7210" s="290">
        <v>859820024</v>
      </c>
    </row>
    <row r="7211" spans="2:8" x14ac:dyDescent="0.3">
      <c r="B7211" s="286">
        <v>44468.973668981482</v>
      </c>
      <c r="C7211" s="287">
        <v>300</v>
      </c>
      <c r="D7211" s="287">
        <v>293.7</v>
      </c>
      <c r="E7211" s="287">
        <f t="shared" si="112"/>
        <v>6.3000000000000114</v>
      </c>
      <c r="F7211" s="288" t="s">
        <v>32</v>
      </c>
      <c r="G7211" s="289"/>
      <c r="H7211" s="290">
        <v>859826159</v>
      </c>
    </row>
    <row r="7212" spans="2:8" x14ac:dyDescent="0.3">
      <c r="B7212" s="286">
        <v>44468.985833333332</v>
      </c>
      <c r="C7212" s="287">
        <v>100</v>
      </c>
      <c r="D7212" s="287">
        <v>96.1</v>
      </c>
      <c r="E7212" s="287">
        <f t="shared" si="112"/>
        <v>3.9000000000000057</v>
      </c>
      <c r="F7212" s="288" t="s">
        <v>32</v>
      </c>
      <c r="G7212" s="289"/>
      <c r="H7212" s="290">
        <v>859836883</v>
      </c>
    </row>
    <row r="7213" spans="2:8" x14ac:dyDescent="0.3">
      <c r="B7213" s="286">
        <v>44468.986620370371</v>
      </c>
      <c r="C7213" s="287">
        <v>100</v>
      </c>
      <c r="D7213" s="287">
        <v>96.1</v>
      </c>
      <c r="E7213" s="287">
        <f t="shared" si="112"/>
        <v>3.9000000000000057</v>
      </c>
      <c r="F7213" s="288" t="s">
        <v>32</v>
      </c>
      <c r="G7213" s="289"/>
      <c r="H7213" s="290">
        <v>859837526</v>
      </c>
    </row>
    <row r="7214" spans="2:8" x14ac:dyDescent="0.3">
      <c r="B7214" s="286">
        <v>44468.988321759258</v>
      </c>
      <c r="C7214" s="287">
        <v>500</v>
      </c>
      <c r="D7214" s="287">
        <v>489.5</v>
      </c>
      <c r="E7214" s="287">
        <f t="shared" si="112"/>
        <v>10.5</v>
      </c>
      <c r="F7214" s="288" t="s">
        <v>6168</v>
      </c>
      <c r="G7214" s="289" t="s">
        <v>6130</v>
      </c>
      <c r="H7214" s="290">
        <v>859838840</v>
      </c>
    </row>
    <row r="7215" spans="2:8" x14ac:dyDescent="0.3">
      <c r="B7215" s="286">
        <v>44468.989976851852</v>
      </c>
      <c r="C7215" s="287">
        <v>3000</v>
      </c>
      <c r="D7215" s="287">
        <v>2907</v>
      </c>
      <c r="E7215" s="287">
        <f t="shared" si="112"/>
        <v>93</v>
      </c>
      <c r="F7215" s="288" t="s">
        <v>32</v>
      </c>
      <c r="G7215" s="289"/>
      <c r="H7215" s="290">
        <v>859840160</v>
      </c>
    </row>
    <row r="7216" spans="2:8" x14ac:dyDescent="0.3">
      <c r="B7216" s="286">
        <v>44468.996446759258</v>
      </c>
      <c r="C7216" s="287">
        <v>1000</v>
      </c>
      <c r="D7216" s="287">
        <v>979</v>
      </c>
      <c r="E7216" s="287">
        <f t="shared" si="112"/>
        <v>21</v>
      </c>
      <c r="F7216" s="288" t="s">
        <v>6386</v>
      </c>
      <c r="G7216" s="289" t="s">
        <v>6099</v>
      </c>
      <c r="H7216" s="290">
        <v>859844985</v>
      </c>
    </row>
    <row r="7217" spans="2:8" x14ac:dyDescent="0.3">
      <c r="B7217" s="286">
        <v>44469.003449074073</v>
      </c>
      <c r="C7217" s="287">
        <v>500</v>
      </c>
      <c r="D7217" s="287">
        <v>489.5</v>
      </c>
      <c r="E7217" s="287">
        <f t="shared" si="112"/>
        <v>10.5</v>
      </c>
      <c r="F7217" s="288" t="s">
        <v>6592</v>
      </c>
      <c r="G7217" s="289" t="s">
        <v>6154</v>
      </c>
      <c r="H7217" s="290">
        <v>859857753</v>
      </c>
    </row>
    <row r="7218" spans="2:8" x14ac:dyDescent="0.3">
      <c r="B7218" s="286">
        <v>44469.005150462966</v>
      </c>
      <c r="C7218" s="287">
        <v>300</v>
      </c>
      <c r="D7218" s="287">
        <v>293.7</v>
      </c>
      <c r="E7218" s="287">
        <f t="shared" si="112"/>
        <v>6.3000000000000114</v>
      </c>
      <c r="F7218" s="288" t="s">
        <v>32</v>
      </c>
      <c r="G7218" s="289"/>
      <c r="H7218" s="290">
        <v>859860908</v>
      </c>
    </row>
    <row r="7219" spans="2:8" x14ac:dyDescent="0.3">
      <c r="B7219" s="286">
        <v>44469.007453703707</v>
      </c>
      <c r="C7219" s="287">
        <v>500</v>
      </c>
      <c r="D7219" s="287">
        <v>489.5</v>
      </c>
      <c r="E7219" s="287">
        <f t="shared" si="112"/>
        <v>10.5</v>
      </c>
      <c r="F7219" s="288" t="s">
        <v>32</v>
      </c>
      <c r="G7219" s="289"/>
      <c r="H7219" s="290">
        <v>859864835</v>
      </c>
    </row>
    <row r="7220" spans="2:8" x14ac:dyDescent="0.3">
      <c r="B7220" s="286">
        <v>44469.013703703706</v>
      </c>
      <c r="C7220" s="287">
        <v>200</v>
      </c>
      <c r="D7220" s="287">
        <v>195.8</v>
      </c>
      <c r="E7220" s="287">
        <f t="shared" si="112"/>
        <v>4.1999999999999886</v>
      </c>
      <c r="F7220" s="288" t="s">
        <v>32</v>
      </c>
      <c r="G7220" s="289"/>
      <c r="H7220" s="290">
        <v>859875218</v>
      </c>
    </row>
    <row r="7221" spans="2:8" x14ac:dyDescent="0.3">
      <c r="B7221" s="286">
        <v>44469.014166666668</v>
      </c>
      <c r="C7221" s="287">
        <v>1000</v>
      </c>
      <c r="D7221" s="287">
        <v>979</v>
      </c>
      <c r="E7221" s="287">
        <f t="shared" si="112"/>
        <v>21</v>
      </c>
      <c r="F7221" s="288" t="s">
        <v>32</v>
      </c>
      <c r="G7221" s="289"/>
      <c r="H7221" s="290">
        <v>859875877</v>
      </c>
    </row>
    <row r="7222" spans="2:8" x14ac:dyDescent="0.3">
      <c r="B7222" s="286">
        <v>44469.017638888887</v>
      </c>
      <c r="C7222" s="287">
        <v>1000</v>
      </c>
      <c r="D7222" s="287">
        <v>979</v>
      </c>
      <c r="E7222" s="287">
        <f t="shared" si="112"/>
        <v>21</v>
      </c>
      <c r="F7222" s="288" t="s">
        <v>32</v>
      </c>
      <c r="G7222" s="289"/>
      <c r="H7222" s="290">
        <v>859881139</v>
      </c>
    </row>
    <row r="7223" spans="2:8" x14ac:dyDescent="0.3">
      <c r="B7223" s="286">
        <v>44469.017858796295</v>
      </c>
      <c r="C7223" s="287">
        <v>500</v>
      </c>
      <c r="D7223" s="287">
        <v>489.5</v>
      </c>
      <c r="E7223" s="287">
        <f t="shared" si="112"/>
        <v>10.5</v>
      </c>
      <c r="F7223" s="288" t="s">
        <v>32</v>
      </c>
      <c r="G7223" s="289"/>
      <c r="H7223" s="290">
        <v>859881422</v>
      </c>
    </row>
    <row r="7224" spans="2:8" x14ac:dyDescent="0.3">
      <c r="B7224" s="286">
        <v>44469.018043981479</v>
      </c>
      <c r="C7224" s="287">
        <v>1000</v>
      </c>
      <c r="D7224" s="287">
        <v>979</v>
      </c>
      <c r="E7224" s="287">
        <f t="shared" si="112"/>
        <v>21</v>
      </c>
      <c r="F7224" s="288" t="s">
        <v>6119</v>
      </c>
      <c r="G7224" s="289" t="s">
        <v>6130</v>
      </c>
      <c r="H7224" s="290">
        <v>859881641</v>
      </c>
    </row>
    <row r="7225" spans="2:8" x14ac:dyDescent="0.3">
      <c r="B7225" s="286">
        <v>44469.021249999998</v>
      </c>
      <c r="C7225" s="287">
        <v>500</v>
      </c>
      <c r="D7225" s="287">
        <v>489.5</v>
      </c>
      <c r="E7225" s="287">
        <f t="shared" si="112"/>
        <v>10.5</v>
      </c>
      <c r="F7225" s="288" t="s">
        <v>32</v>
      </c>
      <c r="G7225" s="289"/>
      <c r="H7225" s="290">
        <v>859886114</v>
      </c>
    </row>
    <row r="7226" spans="2:8" x14ac:dyDescent="0.3">
      <c r="B7226" s="286">
        <v>44469.025729166664</v>
      </c>
      <c r="C7226" s="287">
        <v>1000</v>
      </c>
      <c r="D7226" s="287">
        <v>979</v>
      </c>
      <c r="E7226" s="287">
        <f t="shared" si="112"/>
        <v>21</v>
      </c>
      <c r="F7226" s="288" t="s">
        <v>32</v>
      </c>
      <c r="G7226" s="289"/>
      <c r="H7226" s="290">
        <v>859892172</v>
      </c>
    </row>
    <row r="7227" spans="2:8" x14ac:dyDescent="0.3">
      <c r="B7227" s="286">
        <v>44469.026655092595</v>
      </c>
      <c r="C7227" s="287">
        <v>1000</v>
      </c>
      <c r="D7227" s="287">
        <v>979</v>
      </c>
      <c r="E7227" s="287">
        <f t="shared" si="112"/>
        <v>21</v>
      </c>
      <c r="F7227" s="288" t="s">
        <v>32</v>
      </c>
      <c r="G7227" s="289"/>
      <c r="H7227" s="290">
        <v>859893202</v>
      </c>
    </row>
    <row r="7228" spans="2:8" x14ac:dyDescent="0.3">
      <c r="B7228" s="286">
        <v>44469.030474537038</v>
      </c>
      <c r="C7228" s="287">
        <v>10</v>
      </c>
      <c r="D7228" s="287">
        <v>6.1</v>
      </c>
      <c r="E7228" s="287">
        <f t="shared" si="112"/>
        <v>3.9000000000000004</v>
      </c>
      <c r="F7228" s="288" t="s">
        <v>32</v>
      </c>
      <c r="G7228" s="289"/>
      <c r="H7228" s="290">
        <v>859897719</v>
      </c>
    </row>
    <row r="7229" spans="2:8" x14ac:dyDescent="0.3">
      <c r="B7229" s="286">
        <v>44469.030659722222</v>
      </c>
      <c r="C7229" s="287">
        <v>50</v>
      </c>
      <c r="D7229" s="287">
        <v>46.1</v>
      </c>
      <c r="E7229" s="287">
        <f t="shared" si="112"/>
        <v>3.8999999999999986</v>
      </c>
      <c r="F7229" s="288" t="s">
        <v>6593</v>
      </c>
      <c r="G7229" s="289" t="s">
        <v>6102</v>
      </c>
      <c r="H7229" s="290">
        <v>859897936</v>
      </c>
    </row>
    <row r="7230" spans="2:8" x14ac:dyDescent="0.3">
      <c r="B7230" s="286">
        <v>44469.053530092591</v>
      </c>
      <c r="C7230" s="287">
        <v>500</v>
      </c>
      <c r="D7230" s="287">
        <v>489.5</v>
      </c>
      <c r="E7230" s="287">
        <f t="shared" si="112"/>
        <v>10.5</v>
      </c>
      <c r="F7230" s="288" t="s">
        <v>32</v>
      </c>
      <c r="G7230" s="289"/>
      <c r="H7230" s="290">
        <v>859922338</v>
      </c>
    </row>
    <row r="7231" spans="2:8" x14ac:dyDescent="0.3">
      <c r="B7231" s="286">
        <v>44469.060682870368</v>
      </c>
      <c r="C7231" s="287">
        <v>50</v>
      </c>
      <c r="D7231" s="287">
        <v>46.1</v>
      </c>
      <c r="E7231" s="287">
        <f t="shared" si="112"/>
        <v>3.8999999999999986</v>
      </c>
      <c r="F7231" s="288" t="s">
        <v>32</v>
      </c>
      <c r="G7231" s="289"/>
      <c r="H7231" s="290">
        <v>859929571</v>
      </c>
    </row>
    <row r="7232" spans="2:8" x14ac:dyDescent="0.3">
      <c r="B7232" s="286">
        <v>44469.064513888887</v>
      </c>
      <c r="C7232" s="287">
        <v>200</v>
      </c>
      <c r="D7232" s="287">
        <v>195.8</v>
      </c>
      <c r="E7232" s="287">
        <f t="shared" si="112"/>
        <v>4.1999999999999886</v>
      </c>
      <c r="F7232" s="288" t="s">
        <v>32</v>
      </c>
      <c r="G7232" s="289"/>
      <c r="H7232" s="290">
        <v>859933320</v>
      </c>
    </row>
    <row r="7233" spans="2:8" x14ac:dyDescent="0.3">
      <c r="B7233" s="286">
        <v>44469.067847222221</v>
      </c>
      <c r="C7233" s="287">
        <v>150</v>
      </c>
      <c r="D7233" s="287">
        <v>146.1</v>
      </c>
      <c r="E7233" s="287">
        <f t="shared" si="112"/>
        <v>3.9000000000000057</v>
      </c>
      <c r="F7233" s="288" t="s">
        <v>6101</v>
      </c>
      <c r="G7233" s="289" t="s">
        <v>6091</v>
      </c>
      <c r="H7233" s="290">
        <v>859936201</v>
      </c>
    </row>
    <row r="7234" spans="2:8" x14ac:dyDescent="0.3">
      <c r="B7234" s="286">
        <v>44469.077731481484</v>
      </c>
      <c r="C7234" s="287">
        <v>2555</v>
      </c>
      <c r="D7234" s="287">
        <v>2501.34</v>
      </c>
      <c r="E7234" s="287">
        <f t="shared" si="112"/>
        <v>53.659999999999854</v>
      </c>
      <c r="F7234" s="288" t="s">
        <v>6594</v>
      </c>
      <c r="G7234" s="289" t="s">
        <v>6130</v>
      </c>
      <c r="H7234" s="290">
        <v>859944507</v>
      </c>
    </row>
    <row r="7235" spans="2:8" x14ac:dyDescent="0.3">
      <c r="B7235" s="286">
        <v>44469.097604166665</v>
      </c>
      <c r="C7235" s="287">
        <v>200</v>
      </c>
      <c r="D7235" s="287">
        <v>195.8</v>
      </c>
      <c r="E7235" s="287">
        <f t="shared" si="112"/>
        <v>4.1999999999999886</v>
      </c>
      <c r="F7235" s="288" t="s">
        <v>32</v>
      </c>
      <c r="G7235" s="289"/>
      <c r="H7235" s="290">
        <v>859964005</v>
      </c>
    </row>
    <row r="7236" spans="2:8" x14ac:dyDescent="0.3">
      <c r="B7236" s="286">
        <v>44469.098993055559</v>
      </c>
      <c r="C7236" s="287">
        <v>500</v>
      </c>
      <c r="D7236" s="287">
        <v>489.5</v>
      </c>
      <c r="E7236" s="287">
        <f t="shared" si="112"/>
        <v>10.5</v>
      </c>
      <c r="F7236" s="288" t="s">
        <v>32</v>
      </c>
      <c r="G7236" s="289"/>
      <c r="H7236" s="290">
        <v>859965252</v>
      </c>
    </row>
    <row r="7237" spans="2:8" x14ac:dyDescent="0.3">
      <c r="B7237" s="286">
        <v>44469.146122685182</v>
      </c>
      <c r="C7237" s="287">
        <v>300</v>
      </c>
      <c r="D7237" s="287">
        <v>293.7</v>
      </c>
      <c r="E7237" s="287">
        <f t="shared" ref="E7237:E7300" si="113">C7237-D7237</f>
        <v>6.3000000000000114</v>
      </c>
      <c r="F7237" s="288" t="s">
        <v>32</v>
      </c>
      <c r="G7237" s="289"/>
      <c r="H7237" s="290">
        <v>860005792</v>
      </c>
    </row>
    <row r="7238" spans="2:8" x14ac:dyDescent="0.3">
      <c r="B7238" s="286">
        <v>44469.157048611109</v>
      </c>
      <c r="C7238" s="287">
        <v>100</v>
      </c>
      <c r="D7238" s="287">
        <v>96.1</v>
      </c>
      <c r="E7238" s="287">
        <f t="shared" si="113"/>
        <v>3.9000000000000057</v>
      </c>
      <c r="F7238" s="288" t="s">
        <v>32</v>
      </c>
      <c r="G7238" s="289"/>
      <c r="H7238" s="290">
        <v>860014932</v>
      </c>
    </row>
    <row r="7239" spans="2:8" x14ac:dyDescent="0.3">
      <c r="B7239" s="286">
        <v>44469.167604166665</v>
      </c>
      <c r="C7239" s="287">
        <v>300</v>
      </c>
      <c r="D7239" s="287">
        <v>293.7</v>
      </c>
      <c r="E7239" s="287">
        <f t="shared" si="113"/>
        <v>6.3000000000000114</v>
      </c>
      <c r="F7239" s="288" t="s">
        <v>32</v>
      </c>
      <c r="G7239" s="289"/>
      <c r="H7239" s="290">
        <v>860024603</v>
      </c>
    </row>
    <row r="7240" spans="2:8" x14ac:dyDescent="0.3">
      <c r="B7240" s="286">
        <v>44469.198472222219</v>
      </c>
      <c r="C7240" s="287">
        <v>1000</v>
      </c>
      <c r="D7240" s="287">
        <v>979</v>
      </c>
      <c r="E7240" s="287">
        <f t="shared" si="113"/>
        <v>21</v>
      </c>
      <c r="F7240" s="288" t="s">
        <v>32</v>
      </c>
      <c r="G7240" s="289"/>
      <c r="H7240" s="290">
        <v>860054532</v>
      </c>
    </row>
    <row r="7241" spans="2:8" x14ac:dyDescent="0.3">
      <c r="B7241" s="286">
        <v>44469.209409722222</v>
      </c>
      <c r="C7241" s="287">
        <v>150</v>
      </c>
      <c r="D7241" s="287">
        <v>146.1</v>
      </c>
      <c r="E7241" s="287">
        <f t="shared" si="113"/>
        <v>3.9000000000000057</v>
      </c>
      <c r="F7241" s="288" t="s">
        <v>32</v>
      </c>
      <c r="G7241" s="289"/>
      <c r="H7241" s="290">
        <v>860063295</v>
      </c>
    </row>
    <row r="7242" spans="2:8" x14ac:dyDescent="0.3">
      <c r="B7242" s="286">
        <v>44469.221516203703</v>
      </c>
      <c r="C7242" s="287">
        <v>100</v>
      </c>
      <c r="D7242" s="287">
        <v>96.1</v>
      </c>
      <c r="E7242" s="287">
        <f t="shared" si="113"/>
        <v>3.9000000000000057</v>
      </c>
      <c r="F7242" s="288" t="s">
        <v>32</v>
      </c>
      <c r="G7242" s="289"/>
      <c r="H7242" s="290">
        <v>860069211</v>
      </c>
    </row>
    <row r="7243" spans="2:8" x14ac:dyDescent="0.3">
      <c r="B7243" s="286">
        <v>44469.277650462966</v>
      </c>
      <c r="C7243" s="287">
        <v>1000</v>
      </c>
      <c r="D7243" s="287">
        <v>979</v>
      </c>
      <c r="E7243" s="287">
        <f t="shared" si="113"/>
        <v>21</v>
      </c>
      <c r="F7243" s="288" t="s">
        <v>32</v>
      </c>
      <c r="G7243" s="289"/>
      <c r="H7243" s="290">
        <v>860098715</v>
      </c>
    </row>
    <row r="7244" spans="2:8" x14ac:dyDescent="0.3">
      <c r="B7244" s="286">
        <v>44469.279224537036</v>
      </c>
      <c r="C7244" s="287">
        <v>300</v>
      </c>
      <c r="D7244" s="287">
        <v>293.7</v>
      </c>
      <c r="E7244" s="287">
        <f t="shared" si="113"/>
        <v>6.3000000000000114</v>
      </c>
      <c r="F7244" s="288" t="s">
        <v>32</v>
      </c>
      <c r="G7244" s="289"/>
      <c r="H7244" s="290">
        <v>860099659</v>
      </c>
    </row>
    <row r="7245" spans="2:8" x14ac:dyDescent="0.3">
      <c r="B7245" s="286">
        <v>44469.282442129632</v>
      </c>
      <c r="C7245" s="287">
        <v>500</v>
      </c>
      <c r="D7245" s="287">
        <v>484.5</v>
      </c>
      <c r="E7245" s="287">
        <f t="shared" si="113"/>
        <v>15.5</v>
      </c>
      <c r="F7245" s="288" t="s">
        <v>32</v>
      </c>
      <c r="G7245" s="289"/>
      <c r="H7245" s="290">
        <v>860101527</v>
      </c>
    </row>
    <row r="7246" spans="2:8" x14ac:dyDescent="0.3">
      <c r="B7246" s="286">
        <v>44469.282847222225</v>
      </c>
      <c r="C7246" s="287">
        <v>2000</v>
      </c>
      <c r="D7246" s="287">
        <v>1938</v>
      </c>
      <c r="E7246" s="287">
        <f t="shared" si="113"/>
        <v>62</v>
      </c>
      <c r="F7246" s="288" t="s">
        <v>32</v>
      </c>
      <c r="G7246" s="289"/>
      <c r="H7246" s="290">
        <v>860101789</v>
      </c>
    </row>
    <row r="7247" spans="2:8" x14ac:dyDescent="0.3">
      <c r="B7247" s="286">
        <v>44469.29042824074</v>
      </c>
      <c r="C7247" s="287">
        <v>5000</v>
      </c>
      <c r="D7247" s="287">
        <v>4845</v>
      </c>
      <c r="E7247" s="287">
        <f t="shared" si="113"/>
        <v>155</v>
      </c>
      <c r="F7247" s="288" t="s">
        <v>6260</v>
      </c>
      <c r="G7247" s="289" t="s">
        <v>6097</v>
      </c>
      <c r="H7247" s="290">
        <v>860106509</v>
      </c>
    </row>
    <row r="7248" spans="2:8" x14ac:dyDescent="0.3">
      <c r="B7248" s="286">
        <v>44469.309953703705</v>
      </c>
      <c r="C7248" s="287">
        <v>300</v>
      </c>
      <c r="D7248" s="287">
        <v>293.7</v>
      </c>
      <c r="E7248" s="287">
        <f t="shared" si="113"/>
        <v>6.3000000000000114</v>
      </c>
      <c r="F7248" s="288" t="s">
        <v>32</v>
      </c>
      <c r="G7248" s="289"/>
      <c r="H7248" s="290">
        <v>860120589</v>
      </c>
    </row>
    <row r="7249" spans="2:8" x14ac:dyDescent="0.3">
      <c r="B7249" s="286">
        <v>44469.310219907406</v>
      </c>
      <c r="C7249" s="287">
        <v>300</v>
      </c>
      <c r="D7249" s="287">
        <v>293.7</v>
      </c>
      <c r="E7249" s="287">
        <f t="shared" si="113"/>
        <v>6.3000000000000114</v>
      </c>
      <c r="F7249" s="288" t="s">
        <v>6248</v>
      </c>
      <c r="G7249" s="289" t="s">
        <v>6099</v>
      </c>
      <c r="H7249" s="290">
        <v>860120775</v>
      </c>
    </row>
    <row r="7250" spans="2:8" x14ac:dyDescent="0.3">
      <c r="B7250" s="286">
        <v>44469.324131944442</v>
      </c>
      <c r="C7250" s="287">
        <v>500</v>
      </c>
      <c r="D7250" s="287">
        <v>489.5</v>
      </c>
      <c r="E7250" s="287">
        <f t="shared" si="113"/>
        <v>10.5</v>
      </c>
      <c r="F7250" s="288" t="s">
        <v>32</v>
      </c>
      <c r="G7250" s="289"/>
      <c r="H7250" s="290">
        <v>860132115</v>
      </c>
    </row>
    <row r="7251" spans="2:8" x14ac:dyDescent="0.3">
      <c r="B7251" s="286">
        <v>44469.327048611114</v>
      </c>
      <c r="C7251" s="287">
        <v>100</v>
      </c>
      <c r="D7251" s="287">
        <v>96.1</v>
      </c>
      <c r="E7251" s="287">
        <f t="shared" si="113"/>
        <v>3.9000000000000057</v>
      </c>
      <c r="F7251" s="288" t="s">
        <v>6111</v>
      </c>
      <c r="G7251" s="289" t="s">
        <v>5892</v>
      </c>
      <c r="H7251" s="290">
        <v>860134480</v>
      </c>
    </row>
    <row r="7252" spans="2:8" x14ac:dyDescent="0.3">
      <c r="B7252" s="286">
        <v>44469.335949074077</v>
      </c>
      <c r="C7252" s="287">
        <v>200</v>
      </c>
      <c r="D7252" s="287">
        <v>195.8</v>
      </c>
      <c r="E7252" s="287">
        <f t="shared" si="113"/>
        <v>4.1999999999999886</v>
      </c>
      <c r="F7252" s="288" t="s">
        <v>6536</v>
      </c>
      <c r="G7252" s="289" t="s">
        <v>6163</v>
      </c>
      <c r="H7252" s="290">
        <v>860142074</v>
      </c>
    </row>
    <row r="7253" spans="2:8" x14ac:dyDescent="0.3">
      <c r="B7253" s="286">
        <v>44469.341180555559</v>
      </c>
      <c r="C7253" s="287">
        <v>300</v>
      </c>
      <c r="D7253" s="287">
        <v>293.7</v>
      </c>
      <c r="E7253" s="287">
        <f t="shared" si="113"/>
        <v>6.3000000000000114</v>
      </c>
      <c r="F7253" s="288" t="s">
        <v>32</v>
      </c>
      <c r="G7253" s="289"/>
      <c r="H7253" s="290">
        <v>860146732</v>
      </c>
    </row>
    <row r="7254" spans="2:8" x14ac:dyDescent="0.3">
      <c r="B7254" s="286">
        <v>44469.341898148145</v>
      </c>
      <c r="C7254" s="287">
        <v>300</v>
      </c>
      <c r="D7254" s="287">
        <v>293.7</v>
      </c>
      <c r="E7254" s="287">
        <f t="shared" si="113"/>
        <v>6.3000000000000114</v>
      </c>
      <c r="F7254" s="288" t="s">
        <v>6123</v>
      </c>
      <c r="G7254" s="289" t="s">
        <v>6106</v>
      </c>
      <c r="H7254" s="290">
        <v>860147420</v>
      </c>
    </row>
    <row r="7255" spans="2:8" x14ac:dyDescent="0.3">
      <c r="B7255" s="286">
        <v>44469.345682870371</v>
      </c>
      <c r="C7255" s="287">
        <v>500</v>
      </c>
      <c r="D7255" s="287">
        <v>489.5</v>
      </c>
      <c r="E7255" s="287">
        <f t="shared" si="113"/>
        <v>10.5</v>
      </c>
      <c r="F7255" s="288" t="s">
        <v>6184</v>
      </c>
      <c r="G7255" s="289" t="s">
        <v>6091</v>
      </c>
      <c r="H7255" s="290">
        <v>860151063</v>
      </c>
    </row>
    <row r="7256" spans="2:8" x14ac:dyDescent="0.3">
      <c r="B7256" s="286">
        <v>44469.346180555556</v>
      </c>
      <c r="C7256" s="287">
        <v>300</v>
      </c>
      <c r="D7256" s="287">
        <v>293.7</v>
      </c>
      <c r="E7256" s="287">
        <f t="shared" si="113"/>
        <v>6.3000000000000114</v>
      </c>
      <c r="F7256" s="288" t="s">
        <v>32</v>
      </c>
      <c r="G7256" s="289"/>
      <c r="H7256" s="290">
        <v>860151523</v>
      </c>
    </row>
    <row r="7257" spans="2:8" x14ac:dyDescent="0.3">
      <c r="B7257" s="286">
        <v>44469.349293981482</v>
      </c>
      <c r="C7257" s="287">
        <v>100</v>
      </c>
      <c r="D7257" s="287">
        <v>96.1</v>
      </c>
      <c r="E7257" s="287">
        <f t="shared" si="113"/>
        <v>3.9000000000000057</v>
      </c>
      <c r="F7257" s="288" t="s">
        <v>32</v>
      </c>
      <c r="G7257" s="289"/>
      <c r="H7257" s="290">
        <v>860154329</v>
      </c>
    </row>
    <row r="7258" spans="2:8" x14ac:dyDescent="0.3">
      <c r="B7258" s="286">
        <v>44469.354537037034</v>
      </c>
      <c r="C7258" s="287">
        <v>1000</v>
      </c>
      <c r="D7258" s="287">
        <v>979</v>
      </c>
      <c r="E7258" s="287">
        <f t="shared" si="113"/>
        <v>21</v>
      </c>
      <c r="F7258" s="288" t="s">
        <v>6114</v>
      </c>
      <c r="G7258" s="289" t="s">
        <v>6093</v>
      </c>
      <c r="H7258" s="290">
        <v>860159422</v>
      </c>
    </row>
    <row r="7259" spans="2:8" x14ac:dyDescent="0.3">
      <c r="B7259" s="286">
        <v>44469.355428240742</v>
      </c>
      <c r="C7259" s="287">
        <v>100</v>
      </c>
      <c r="D7259" s="287">
        <v>96.1</v>
      </c>
      <c r="E7259" s="287">
        <f t="shared" si="113"/>
        <v>3.9000000000000057</v>
      </c>
      <c r="F7259" s="288" t="s">
        <v>32</v>
      </c>
      <c r="G7259" s="289"/>
      <c r="H7259" s="290">
        <v>860160274</v>
      </c>
    </row>
    <row r="7260" spans="2:8" x14ac:dyDescent="0.3">
      <c r="B7260" s="286">
        <v>44469.367604166669</v>
      </c>
      <c r="C7260" s="287">
        <v>150</v>
      </c>
      <c r="D7260" s="287">
        <v>146.1</v>
      </c>
      <c r="E7260" s="287">
        <f t="shared" si="113"/>
        <v>3.9000000000000057</v>
      </c>
      <c r="F7260" s="288" t="s">
        <v>32</v>
      </c>
      <c r="G7260" s="289"/>
      <c r="H7260" s="290">
        <v>860172352</v>
      </c>
    </row>
    <row r="7261" spans="2:8" x14ac:dyDescent="0.3">
      <c r="B7261" s="286">
        <v>44469.372233796297</v>
      </c>
      <c r="C7261" s="287">
        <v>300</v>
      </c>
      <c r="D7261" s="287">
        <v>293.7</v>
      </c>
      <c r="E7261" s="287">
        <f t="shared" si="113"/>
        <v>6.3000000000000114</v>
      </c>
      <c r="F7261" s="288" t="s">
        <v>32</v>
      </c>
      <c r="G7261" s="289"/>
      <c r="H7261" s="290">
        <v>860176781</v>
      </c>
    </row>
    <row r="7262" spans="2:8" x14ac:dyDescent="0.3">
      <c r="B7262" s="286">
        <v>44469.373090277775</v>
      </c>
      <c r="C7262" s="287">
        <v>1000</v>
      </c>
      <c r="D7262" s="287">
        <v>979</v>
      </c>
      <c r="E7262" s="287">
        <f t="shared" si="113"/>
        <v>21</v>
      </c>
      <c r="F7262" s="288" t="s">
        <v>32</v>
      </c>
      <c r="G7262" s="289"/>
      <c r="H7262" s="290">
        <v>860177590</v>
      </c>
    </row>
    <row r="7263" spans="2:8" x14ac:dyDescent="0.3">
      <c r="B7263" s="286">
        <v>44469.375173611108</v>
      </c>
      <c r="C7263" s="287">
        <v>100</v>
      </c>
      <c r="D7263" s="287">
        <v>96.1</v>
      </c>
      <c r="E7263" s="287">
        <f t="shared" si="113"/>
        <v>3.9000000000000057</v>
      </c>
      <c r="F7263" s="288" t="s">
        <v>32</v>
      </c>
      <c r="G7263" s="289"/>
      <c r="H7263" s="290">
        <v>860179707</v>
      </c>
    </row>
    <row r="7264" spans="2:8" x14ac:dyDescent="0.3">
      <c r="B7264" s="286">
        <v>44469.377129629633</v>
      </c>
      <c r="C7264" s="287">
        <v>1500</v>
      </c>
      <c r="D7264" s="287">
        <v>1468.5</v>
      </c>
      <c r="E7264" s="287">
        <f t="shared" si="113"/>
        <v>31.5</v>
      </c>
      <c r="F7264" s="288" t="s">
        <v>6228</v>
      </c>
      <c r="G7264" s="289" t="s">
        <v>5886</v>
      </c>
      <c r="H7264" s="290">
        <v>860182285</v>
      </c>
    </row>
    <row r="7265" spans="2:8" x14ac:dyDescent="0.3">
      <c r="B7265" s="286">
        <v>44469.377824074072</v>
      </c>
      <c r="C7265" s="287">
        <v>300</v>
      </c>
      <c r="D7265" s="287">
        <v>293.7</v>
      </c>
      <c r="E7265" s="287">
        <f t="shared" si="113"/>
        <v>6.3000000000000114</v>
      </c>
      <c r="F7265" s="288" t="s">
        <v>32</v>
      </c>
      <c r="G7265" s="289"/>
      <c r="H7265" s="290">
        <v>860183099</v>
      </c>
    </row>
    <row r="7266" spans="2:8" x14ac:dyDescent="0.3">
      <c r="B7266" s="286">
        <v>44469.381168981483</v>
      </c>
      <c r="C7266" s="287">
        <v>50</v>
      </c>
      <c r="D7266" s="287">
        <v>46.1</v>
      </c>
      <c r="E7266" s="287">
        <f t="shared" si="113"/>
        <v>3.8999999999999986</v>
      </c>
      <c r="F7266" s="288" t="s">
        <v>32</v>
      </c>
      <c r="G7266" s="289"/>
      <c r="H7266" s="290">
        <v>860187573</v>
      </c>
    </row>
    <row r="7267" spans="2:8" x14ac:dyDescent="0.3">
      <c r="B7267" s="286">
        <v>44469.387256944443</v>
      </c>
      <c r="C7267" s="287">
        <v>1000</v>
      </c>
      <c r="D7267" s="287">
        <v>979</v>
      </c>
      <c r="E7267" s="287">
        <f t="shared" si="113"/>
        <v>21</v>
      </c>
      <c r="F7267" s="288" t="s">
        <v>6103</v>
      </c>
      <c r="G7267" s="289" t="s">
        <v>6102</v>
      </c>
      <c r="H7267" s="290">
        <v>860194351</v>
      </c>
    </row>
    <row r="7268" spans="2:8" x14ac:dyDescent="0.3">
      <c r="B7268" s="286">
        <v>44469.390347222223</v>
      </c>
      <c r="C7268" s="287">
        <v>100</v>
      </c>
      <c r="D7268" s="287">
        <v>96.1</v>
      </c>
      <c r="E7268" s="287">
        <f t="shared" si="113"/>
        <v>3.9000000000000057</v>
      </c>
      <c r="F7268" s="288" t="s">
        <v>6269</v>
      </c>
      <c r="G7268" s="289" t="s">
        <v>5892</v>
      </c>
      <c r="H7268" s="290">
        <v>860198112</v>
      </c>
    </row>
    <row r="7269" spans="2:8" x14ac:dyDescent="0.3">
      <c r="B7269" s="286">
        <v>44469.394930555558</v>
      </c>
      <c r="C7269" s="287">
        <v>500</v>
      </c>
      <c r="D7269" s="287">
        <v>489.5</v>
      </c>
      <c r="E7269" s="287">
        <f t="shared" si="113"/>
        <v>10.5</v>
      </c>
      <c r="F7269" s="288" t="s">
        <v>6490</v>
      </c>
      <c r="G7269" s="289" t="s">
        <v>6091</v>
      </c>
      <c r="H7269" s="290">
        <v>860203535</v>
      </c>
    </row>
    <row r="7270" spans="2:8" x14ac:dyDescent="0.3">
      <c r="B7270" s="286">
        <v>44469.396145833336</v>
      </c>
      <c r="C7270" s="287">
        <v>2000</v>
      </c>
      <c r="D7270" s="287">
        <v>1958</v>
      </c>
      <c r="E7270" s="287">
        <f t="shared" si="113"/>
        <v>42</v>
      </c>
      <c r="F7270" s="288" t="s">
        <v>32</v>
      </c>
      <c r="G7270" s="289"/>
      <c r="H7270" s="290">
        <v>860204883</v>
      </c>
    </row>
    <row r="7271" spans="2:8" x14ac:dyDescent="0.3">
      <c r="B7271" s="286">
        <v>44469.396365740744</v>
      </c>
      <c r="C7271" s="287">
        <v>500</v>
      </c>
      <c r="D7271" s="287">
        <v>489.5</v>
      </c>
      <c r="E7271" s="287">
        <f t="shared" si="113"/>
        <v>10.5</v>
      </c>
      <c r="F7271" s="288" t="s">
        <v>32</v>
      </c>
      <c r="G7271" s="289"/>
      <c r="H7271" s="290">
        <v>860205125</v>
      </c>
    </row>
    <row r="7272" spans="2:8" x14ac:dyDescent="0.3">
      <c r="B7272" s="286">
        <v>44469.40179398148</v>
      </c>
      <c r="C7272" s="287">
        <v>100</v>
      </c>
      <c r="D7272" s="287">
        <v>96.1</v>
      </c>
      <c r="E7272" s="287">
        <f t="shared" si="113"/>
        <v>3.9000000000000057</v>
      </c>
      <c r="F7272" s="288" t="s">
        <v>32</v>
      </c>
      <c r="G7272" s="289"/>
      <c r="H7272" s="290">
        <v>860211120</v>
      </c>
    </row>
    <row r="7273" spans="2:8" x14ac:dyDescent="0.3">
      <c r="B7273" s="286">
        <v>44469.402129629627</v>
      </c>
      <c r="C7273" s="287">
        <v>100</v>
      </c>
      <c r="D7273" s="287">
        <v>96.1</v>
      </c>
      <c r="E7273" s="287">
        <f t="shared" si="113"/>
        <v>3.9000000000000057</v>
      </c>
      <c r="F7273" s="288" t="s">
        <v>32</v>
      </c>
      <c r="G7273" s="289"/>
      <c r="H7273" s="290">
        <v>860211518</v>
      </c>
    </row>
    <row r="7274" spans="2:8" x14ac:dyDescent="0.3">
      <c r="B7274" s="286">
        <v>44469.402199074073</v>
      </c>
      <c r="C7274" s="287">
        <v>1000</v>
      </c>
      <c r="D7274" s="287">
        <v>979</v>
      </c>
      <c r="E7274" s="287">
        <f t="shared" si="113"/>
        <v>21</v>
      </c>
      <c r="F7274" s="288" t="s">
        <v>6254</v>
      </c>
      <c r="G7274" s="289" t="s">
        <v>6124</v>
      </c>
      <c r="H7274" s="290">
        <v>860211648</v>
      </c>
    </row>
    <row r="7275" spans="2:8" x14ac:dyDescent="0.3">
      <c r="B7275" s="286">
        <v>44469.405104166668</v>
      </c>
      <c r="C7275" s="287">
        <v>1000</v>
      </c>
      <c r="D7275" s="287">
        <v>979</v>
      </c>
      <c r="E7275" s="287">
        <f t="shared" si="113"/>
        <v>21</v>
      </c>
      <c r="F7275" s="288" t="s">
        <v>32</v>
      </c>
      <c r="G7275" s="289"/>
      <c r="H7275" s="290">
        <v>860214827</v>
      </c>
    </row>
    <row r="7276" spans="2:8" x14ac:dyDescent="0.3">
      <c r="B7276" s="286">
        <v>44469.406111111108</v>
      </c>
      <c r="C7276" s="287">
        <v>500</v>
      </c>
      <c r="D7276" s="287">
        <v>489.5</v>
      </c>
      <c r="E7276" s="287">
        <f t="shared" si="113"/>
        <v>10.5</v>
      </c>
      <c r="F7276" s="288" t="s">
        <v>32</v>
      </c>
      <c r="G7276" s="289"/>
      <c r="H7276" s="290">
        <v>860215865</v>
      </c>
    </row>
    <row r="7277" spans="2:8" x14ac:dyDescent="0.3">
      <c r="B7277" s="286">
        <v>44469.407268518517</v>
      </c>
      <c r="C7277" s="287">
        <v>400</v>
      </c>
      <c r="D7277" s="287">
        <v>391.6</v>
      </c>
      <c r="E7277" s="287">
        <f t="shared" si="113"/>
        <v>8.3999999999999773</v>
      </c>
      <c r="F7277" s="288" t="s">
        <v>6369</v>
      </c>
      <c r="G7277" s="289" t="s">
        <v>6430</v>
      </c>
      <c r="H7277" s="290">
        <v>860217160</v>
      </c>
    </row>
    <row r="7278" spans="2:8" x14ac:dyDescent="0.3">
      <c r="B7278" s="286">
        <v>44469.408159722225</v>
      </c>
      <c r="C7278" s="287">
        <v>500</v>
      </c>
      <c r="D7278" s="287">
        <v>489.5</v>
      </c>
      <c r="E7278" s="287">
        <f t="shared" si="113"/>
        <v>10.5</v>
      </c>
      <c r="F7278" s="288" t="s">
        <v>6103</v>
      </c>
      <c r="G7278" s="289" t="s">
        <v>6097</v>
      </c>
      <c r="H7278" s="290">
        <v>860218019</v>
      </c>
    </row>
    <row r="7279" spans="2:8" x14ac:dyDescent="0.3">
      <c r="B7279" s="286">
        <v>44469.40997685185</v>
      </c>
      <c r="C7279" s="287">
        <v>500</v>
      </c>
      <c r="D7279" s="287">
        <v>489.5</v>
      </c>
      <c r="E7279" s="287">
        <f t="shared" si="113"/>
        <v>10.5</v>
      </c>
      <c r="F7279" s="288" t="s">
        <v>32</v>
      </c>
      <c r="G7279" s="289"/>
      <c r="H7279" s="290">
        <v>860219999</v>
      </c>
    </row>
    <row r="7280" spans="2:8" x14ac:dyDescent="0.3">
      <c r="B7280" s="286">
        <v>44469.420381944445</v>
      </c>
      <c r="C7280" s="287">
        <v>500</v>
      </c>
      <c r="D7280" s="287">
        <v>489.5</v>
      </c>
      <c r="E7280" s="287">
        <f t="shared" si="113"/>
        <v>10.5</v>
      </c>
      <c r="F7280" s="288" t="s">
        <v>32</v>
      </c>
      <c r="G7280" s="289"/>
      <c r="H7280" s="290">
        <v>860233256</v>
      </c>
    </row>
    <row r="7281" spans="2:8" x14ac:dyDescent="0.3">
      <c r="B7281" s="286">
        <v>44469.421458333331</v>
      </c>
      <c r="C7281" s="287">
        <v>300</v>
      </c>
      <c r="D7281" s="287">
        <v>293.7</v>
      </c>
      <c r="E7281" s="287">
        <f t="shared" si="113"/>
        <v>6.3000000000000114</v>
      </c>
      <c r="F7281" s="288" t="s">
        <v>32</v>
      </c>
      <c r="G7281" s="289"/>
      <c r="H7281" s="290">
        <v>860234898</v>
      </c>
    </row>
    <row r="7282" spans="2:8" x14ac:dyDescent="0.3">
      <c r="B7282" s="286">
        <v>44469.433842592596</v>
      </c>
      <c r="C7282" s="287">
        <v>300</v>
      </c>
      <c r="D7282" s="287">
        <v>293.7</v>
      </c>
      <c r="E7282" s="287">
        <f t="shared" si="113"/>
        <v>6.3000000000000114</v>
      </c>
      <c r="F7282" s="288" t="s">
        <v>32</v>
      </c>
      <c r="G7282" s="289"/>
      <c r="H7282" s="290">
        <v>860251224</v>
      </c>
    </row>
    <row r="7283" spans="2:8" x14ac:dyDescent="0.3">
      <c r="B7283" s="286">
        <v>44469.437372685185</v>
      </c>
      <c r="C7283" s="287">
        <v>1000</v>
      </c>
      <c r="D7283" s="287">
        <v>979</v>
      </c>
      <c r="E7283" s="287">
        <f t="shared" si="113"/>
        <v>21</v>
      </c>
      <c r="F7283" s="288" t="s">
        <v>6262</v>
      </c>
      <c r="G7283" s="289" t="s">
        <v>6124</v>
      </c>
      <c r="H7283" s="290">
        <v>860255409</v>
      </c>
    </row>
    <row r="7284" spans="2:8" x14ac:dyDescent="0.3">
      <c r="B7284" s="286">
        <v>44469.437511574077</v>
      </c>
      <c r="C7284" s="287">
        <v>2010</v>
      </c>
      <c r="D7284" s="287">
        <v>1967.79</v>
      </c>
      <c r="E7284" s="287">
        <f t="shared" si="113"/>
        <v>42.210000000000036</v>
      </c>
      <c r="F7284" s="288" t="s">
        <v>6156</v>
      </c>
      <c r="G7284" s="289" t="s">
        <v>6124</v>
      </c>
      <c r="H7284" s="290">
        <v>860255586</v>
      </c>
    </row>
    <row r="7285" spans="2:8" x14ac:dyDescent="0.3">
      <c r="B7285" s="286">
        <v>44469.440787037034</v>
      </c>
      <c r="C7285" s="287">
        <v>500</v>
      </c>
      <c r="D7285" s="287">
        <v>489.5</v>
      </c>
      <c r="E7285" s="287">
        <f t="shared" si="113"/>
        <v>10.5</v>
      </c>
      <c r="F7285" s="288" t="s">
        <v>32</v>
      </c>
      <c r="G7285" s="289"/>
      <c r="H7285" s="290">
        <v>860259858</v>
      </c>
    </row>
    <row r="7286" spans="2:8" x14ac:dyDescent="0.3">
      <c r="B7286" s="286">
        <v>44469.440960648149</v>
      </c>
      <c r="C7286" s="287">
        <v>233</v>
      </c>
      <c r="D7286" s="287">
        <v>228.11</v>
      </c>
      <c r="E7286" s="287">
        <f t="shared" si="113"/>
        <v>4.8899999999999864</v>
      </c>
      <c r="F7286" s="288" t="s">
        <v>32</v>
      </c>
      <c r="G7286" s="289"/>
      <c r="H7286" s="290">
        <v>860260020</v>
      </c>
    </row>
    <row r="7287" spans="2:8" x14ac:dyDescent="0.3">
      <c r="B7287" s="286">
        <v>44469.446134259262</v>
      </c>
      <c r="C7287" s="287">
        <v>200</v>
      </c>
      <c r="D7287" s="287">
        <v>195.8</v>
      </c>
      <c r="E7287" s="287">
        <f t="shared" si="113"/>
        <v>4.1999999999999886</v>
      </c>
      <c r="F7287" s="288" t="s">
        <v>32</v>
      </c>
      <c r="G7287" s="289"/>
      <c r="H7287" s="290">
        <v>860266175</v>
      </c>
    </row>
    <row r="7288" spans="2:8" x14ac:dyDescent="0.3">
      <c r="B7288" s="286">
        <v>44469.451828703706</v>
      </c>
      <c r="C7288" s="287">
        <v>200</v>
      </c>
      <c r="D7288" s="287">
        <v>195.8</v>
      </c>
      <c r="E7288" s="287">
        <f t="shared" si="113"/>
        <v>4.1999999999999886</v>
      </c>
      <c r="F7288" s="288" t="s">
        <v>32</v>
      </c>
      <c r="G7288" s="289"/>
      <c r="H7288" s="290">
        <v>860273112</v>
      </c>
    </row>
    <row r="7289" spans="2:8" x14ac:dyDescent="0.3">
      <c r="B7289" s="286">
        <v>44469.458043981482</v>
      </c>
      <c r="C7289" s="287">
        <v>300</v>
      </c>
      <c r="D7289" s="287">
        <v>293.7</v>
      </c>
      <c r="E7289" s="287">
        <f t="shared" si="113"/>
        <v>6.3000000000000114</v>
      </c>
      <c r="F7289" s="288" t="s">
        <v>32</v>
      </c>
      <c r="G7289" s="289"/>
      <c r="H7289" s="290">
        <v>860280514</v>
      </c>
    </row>
    <row r="7290" spans="2:8" x14ac:dyDescent="0.3">
      <c r="B7290" s="286">
        <v>44469.459560185183</v>
      </c>
      <c r="C7290" s="287">
        <v>150</v>
      </c>
      <c r="D7290" s="287">
        <v>146.1</v>
      </c>
      <c r="E7290" s="287">
        <f t="shared" si="113"/>
        <v>3.9000000000000057</v>
      </c>
      <c r="F7290" s="288" t="s">
        <v>32</v>
      </c>
      <c r="G7290" s="289"/>
      <c r="H7290" s="290">
        <v>860282580</v>
      </c>
    </row>
    <row r="7291" spans="2:8" x14ac:dyDescent="0.3">
      <c r="B7291" s="286">
        <v>44469.463043981479</v>
      </c>
      <c r="C7291" s="287">
        <v>600</v>
      </c>
      <c r="D7291" s="287">
        <v>587.4</v>
      </c>
      <c r="E7291" s="287">
        <f t="shared" si="113"/>
        <v>12.600000000000023</v>
      </c>
      <c r="F7291" s="288" t="s">
        <v>32</v>
      </c>
      <c r="G7291" s="289"/>
      <c r="H7291" s="290">
        <v>860287299</v>
      </c>
    </row>
    <row r="7292" spans="2:8" x14ac:dyDescent="0.3">
      <c r="B7292" s="286">
        <v>44469.463368055556</v>
      </c>
      <c r="C7292" s="287">
        <v>100</v>
      </c>
      <c r="D7292" s="287">
        <v>96.1</v>
      </c>
      <c r="E7292" s="287">
        <f t="shared" si="113"/>
        <v>3.9000000000000057</v>
      </c>
      <c r="F7292" s="288" t="s">
        <v>6274</v>
      </c>
      <c r="G7292" s="289" t="s">
        <v>6121</v>
      </c>
      <c r="H7292" s="290">
        <v>860287773</v>
      </c>
    </row>
    <row r="7293" spans="2:8" x14ac:dyDescent="0.3">
      <c r="B7293" s="286">
        <v>44469.470173611109</v>
      </c>
      <c r="C7293" s="287">
        <v>300</v>
      </c>
      <c r="D7293" s="287">
        <v>293.7</v>
      </c>
      <c r="E7293" s="287">
        <f t="shared" si="113"/>
        <v>6.3000000000000114</v>
      </c>
      <c r="F7293" s="288" t="s">
        <v>6117</v>
      </c>
      <c r="G7293" s="289" t="s">
        <v>6104</v>
      </c>
      <c r="H7293" s="290">
        <v>860296564</v>
      </c>
    </row>
    <row r="7294" spans="2:8" x14ac:dyDescent="0.3">
      <c r="B7294" s="286">
        <v>44469.471597222226</v>
      </c>
      <c r="C7294" s="287">
        <v>100</v>
      </c>
      <c r="D7294" s="287">
        <v>96.1</v>
      </c>
      <c r="E7294" s="287">
        <f t="shared" si="113"/>
        <v>3.9000000000000057</v>
      </c>
      <c r="F7294" s="288" t="s">
        <v>5793</v>
      </c>
      <c r="G7294" s="289" t="s">
        <v>6102</v>
      </c>
      <c r="H7294" s="290">
        <v>860298512</v>
      </c>
    </row>
    <row r="7295" spans="2:8" x14ac:dyDescent="0.3">
      <c r="B7295" s="286">
        <v>44469.472303240742</v>
      </c>
      <c r="C7295" s="287">
        <v>1500</v>
      </c>
      <c r="D7295" s="287">
        <v>1468.5</v>
      </c>
      <c r="E7295" s="287">
        <f t="shared" si="113"/>
        <v>31.5</v>
      </c>
      <c r="F7295" s="288" t="s">
        <v>32</v>
      </c>
      <c r="G7295" s="289"/>
      <c r="H7295" s="290">
        <v>860299448</v>
      </c>
    </row>
    <row r="7296" spans="2:8" x14ac:dyDescent="0.3">
      <c r="B7296" s="286">
        <v>44469.47415509259</v>
      </c>
      <c r="C7296" s="287">
        <v>300</v>
      </c>
      <c r="D7296" s="287">
        <v>293.7</v>
      </c>
      <c r="E7296" s="287">
        <f t="shared" si="113"/>
        <v>6.3000000000000114</v>
      </c>
      <c r="F7296" s="288" t="s">
        <v>6132</v>
      </c>
      <c r="G7296" s="289" t="s">
        <v>6186</v>
      </c>
      <c r="H7296" s="290">
        <v>860301968</v>
      </c>
    </row>
    <row r="7297" spans="2:8" x14ac:dyDescent="0.3">
      <c r="B7297" s="286">
        <v>44469.476342592592</v>
      </c>
      <c r="C7297" s="287">
        <v>100</v>
      </c>
      <c r="D7297" s="287">
        <v>96.1</v>
      </c>
      <c r="E7297" s="287">
        <f t="shared" si="113"/>
        <v>3.9000000000000057</v>
      </c>
      <c r="F7297" s="288" t="s">
        <v>32</v>
      </c>
      <c r="G7297" s="289"/>
      <c r="H7297" s="290">
        <v>860304742</v>
      </c>
    </row>
    <row r="7298" spans="2:8" x14ac:dyDescent="0.3">
      <c r="B7298" s="286">
        <v>44469.476400462961</v>
      </c>
      <c r="C7298" s="287">
        <v>300</v>
      </c>
      <c r="D7298" s="287">
        <v>293.7</v>
      </c>
      <c r="E7298" s="287">
        <f t="shared" si="113"/>
        <v>6.3000000000000114</v>
      </c>
      <c r="F7298" s="288" t="s">
        <v>6494</v>
      </c>
      <c r="G7298" s="289" t="s">
        <v>6185</v>
      </c>
      <c r="H7298" s="290">
        <v>860304806</v>
      </c>
    </row>
    <row r="7299" spans="2:8" x14ac:dyDescent="0.3">
      <c r="B7299" s="286">
        <v>44469.476620370369</v>
      </c>
      <c r="C7299" s="287">
        <v>500</v>
      </c>
      <c r="D7299" s="287">
        <v>489.5</v>
      </c>
      <c r="E7299" s="287">
        <f t="shared" si="113"/>
        <v>10.5</v>
      </c>
      <c r="F7299" s="288" t="s">
        <v>6094</v>
      </c>
      <c r="G7299" s="289" t="s">
        <v>6102</v>
      </c>
      <c r="H7299" s="290">
        <v>860305171</v>
      </c>
    </row>
    <row r="7300" spans="2:8" x14ac:dyDescent="0.3">
      <c r="B7300" s="286">
        <v>44469.477002314816</v>
      </c>
      <c r="C7300" s="287">
        <v>150</v>
      </c>
      <c r="D7300" s="287">
        <v>146.1</v>
      </c>
      <c r="E7300" s="287">
        <f t="shared" si="113"/>
        <v>3.9000000000000057</v>
      </c>
      <c r="F7300" s="288" t="s">
        <v>32</v>
      </c>
      <c r="G7300" s="289"/>
      <c r="H7300" s="290">
        <v>860305594</v>
      </c>
    </row>
    <row r="7301" spans="2:8" x14ac:dyDescent="0.3">
      <c r="B7301" s="286">
        <v>44469.477442129632</v>
      </c>
      <c r="C7301" s="287">
        <v>5000</v>
      </c>
      <c r="D7301" s="287">
        <v>4895</v>
      </c>
      <c r="E7301" s="287">
        <f t="shared" ref="E7301:E7364" si="114">C7301-D7301</f>
        <v>105</v>
      </c>
      <c r="F7301" s="288" t="s">
        <v>32</v>
      </c>
      <c r="G7301" s="289"/>
      <c r="H7301" s="290">
        <v>860306178</v>
      </c>
    </row>
    <row r="7302" spans="2:8" x14ac:dyDescent="0.3">
      <c r="B7302" s="286">
        <v>44469.478877314818</v>
      </c>
      <c r="C7302" s="287">
        <v>2000</v>
      </c>
      <c r="D7302" s="287">
        <v>1958</v>
      </c>
      <c r="E7302" s="287">
        <f t="shared" si="114"/>
        <v>42</v>
      </c>
      <c r="F7302" s="288" t="s">
        <v>32</v>
      </c>
      <c r="G7302" s="289"/>
      <c r="H7302" s="290">
        <v>860307928</v>
      </c>
    </row>
    <row r="7303" spans="2:8" x14ac:dyDescent="0.3">
      <c r="B7303" s="286">
        <v>44469.480219907404</v>
      </c>
      <c r="C7303" s="287">
        <v>300</v>
      </c>
      <c r="D7303" s="287">
        <v>293.7</v>
      </c>
      <c r="E7303" s="287">
        <f t="shared" si="114"/>
        <v>6.3000000000000114</v>
      </c>
      <c r="F7303" s="288" t="s">
        <v>32</v>
      </c>
      <c r="G7303" s="289"/>
      <c r="H7303" s="290">
        <v>860309737</v>
      </c>
    </row>
    <row r="7304" spans="2:8" x14ac:dyDescent="0.3">
      <c r="B7304" s="286">
        <v>44469.483206018522</v>
      </c>
      <c r="C7304" s="287">
        <v>500</v>
      </c>
      <c r="D7304" s="287">
        <v>489.5</v>
      </c>
      <c r="E7304" s="287">
        <f t="shared" si="114"/>
        <v>10.5</v>
      </c>
      <c r="F7304" s="288" t="s">
        <v>32</v>
      </c>
      <c r="G7304" s="289"/>
      <c r="H7304" s="290">
        <v>860313709</v>
      </c>
    </row>
    <row r="7305" spans="2:8" x14ac:dyDescent="0.3">
      <c r="B7305" s="286">
        <v>44469.484120370369</v>
      </c>
      <c r="C7305" s="287">
        <v>1000</v>
      </c>
      <c r="D7305" s="287">
        <v>979</v>
      </c>
      <c r="E7305" s="287">
        <f t="shared" si="114"/>
        <v>21</v>
      </c>
      <c r="F7305" s="288" t="s">
        <v>32</v>
      </c>
      <c r="G7305" s="289"/>
      <c r="H7305" s="290">
        <v>860314881</v>
      </c>
    </row>
    <row r="7306" spans="2:8" x14ac:dyDescent="0.3">
      <c r="B7306" s="286">
        <v>44469.486585648148</v>
      </c>
      <c r="C7306" s="287">
        <v>300</v>
      </c>
      <c r="D7306" s="287">
        <v>293.7</v>
      </c>
      <c r="E7306" s="287">
        <f t="shared" si="114"/>
        <v>6.3000000000000114</v>
      </c>
      <c r="F7306" s="288" t="s">
        <v>32</v>
      </c>
      <c r="G7306" s="289"/>
      <c r="H7306" s="290">
        <v>860317963</v>
      </c>
    </row>
    <row r="7307" spans="2:8" x14ac:dyDescent="0.3">
      <c r="B7307" s="286">
        <v>44469.48778935185</v>
      </c>
      <c r="C7307" s="287">
        <v>100</v>
      </c>
      <c r="D7307" s="287">
        <v>96.1</v>
      </c>
      <c r="E7307" s="287">
        <f t="shared" si="114"/>
        <v>3.9000000000000057</v>
      </c>
      <c r="F7307" s="288" t="s">
        <v>32</v>
      </c>
      <c r="G7307" s="289"/>
      <c r="H7307" s="290">
        <v>860319515</v>
      </c>
    </row>
    <row r="7308" spans="2:8" x14ac:dyDescent="0.3">
      <c r="B7308" s="286">
        <v>44469.494398148148</v>
      </c>
      <c r="C7308" s="287">
        <v>1000</v>
      </c>
      <c r="D7308" s="287">
        <v>979</v>
      </c>
      <c r="E7308" s="287">
        <f t="shared" si="114"/>
        <v>21</v>
      </c>
      <c r="F7308" s="288" t="s">
        <v>6595</v>
      </c>
      <c r="G7308" s="289" t="s">
        <v>6117</v>
      </c>
      <c r="H7308" s="290">
        <v>860327986</v>
      </c>
    </row>
    <row r="7309" spans="2:8" x14ac:dyDescent="0.3">
      <c r="B7309" s="286">
        <v>44469.495810185188</v>
      </c>
      <c r="C7309" s="287">
        <v>100</v>
      </c>
      <c r="D7309" s="287">
        <v>96.1</v>
      </c>
      <c r="E7309" s="287">
        <f t="shared" si="114"/>
        <v>3.9000000000000057</v>
      </c>
      <c r="F7309" s="288" t="s">
        <v>32</v>
      </c>
      <c r="G7309" s="289"/>
      <c r="H7309" s="290">
        <v>860329825</v>
      </c>
    </row>
    <row r="7310" spans="2:8" x14ac:dyDescent="0.3">
      <c r="B7310" s="286">
        <v>44469.496504629627</v>
      </c>
      <c r="C7310" s="287">
        <v>20</v>
      </c>
      <c r="D7310" s="287">
        <v>16.100000000000001</v>
      </c>
      <c r="E7310" s="287">
        <f t="shared" si="114"/>
        <v>3.8999999999999986</v>
      </c>
      <c r="F7310" s="288" t="s">
        <v>32</v>
      </c>
      <c r="G7310" s="289"/>
      <c r="H7310" s="290">
        <v>860330733</v>
      </c>
    </row>
    <row r="7311" spans="2:8" x14ac:dyDescent="0.3">
      <c r="B7311" s="286">
        <v>44469.496782407405</v>
      </c>
      <c r="C7311" s="287">
        <v>15000</v>
      </c>
      <c r="D7311" s="287">
        <v>14685</v>
      </c>
      <c r="E7311" s="287">
        <f t="shared" si="114"/>
        <v>315</v>
      </c>
      <c r="F7311" s="288" t="s">
        <v>6282</v>
      </c>
      <c r="G7311" s="289" t="s">
        <v>6099</v>
      </c>
      <c r="H7311" s="290">
        <v>860331096</v>
      </c>
    </row>
    <row r="7312" spans="2:8" x14ac:dyDescent="0.3">
      <c r="B7312" s="286">
        <v>44469.507372685184</v>
      </c>
      <c r="C7312" s="287">
        <v>300</v>
      </c>
      <c r="D7312" s="287">
        <v>290.7</v>
      </c>
      <c r="E7312" s="287">
        <f t="shared" si="114"/>
        <v>9.3000000000000114</v>
      </c>
      <c r="F7312" s="288" t="s">
        <v>32</v>
      </c>
      <c r="G7312" s="289"/>
      <c r="H7312" s="290">
        <v>860347401</v>
      </c>
    </row>
    <row r="7313" spans="2:8" x14ac:dyDescent="0.3">
      <c r="B7313" s="286">
        <v>44469.508761574078</v>
      </c>
      <c r="C7313" s="287">
        <v>100</v>
      </c>
      <c r="D7313" s="287">
        <v>96.1</v>
      </c>
      <c r="E7313" s="287">
        <f t="shared" si="114"/>
        <v>3.9000000000000057</v>
      </c>
      <c r="F7313" s="288" t="s">
        <v>6123</v>
      </c>
      <c r="G7313" s="289" t="s">
        <v>6186</v>
      </c>
      <c r="H7313" s="290">
        <v>860349448</v>
      </c>
    </row>
    <row r="7314" spans="2:8" x14ac:dyDescent="0.3">
      <c r="B7314" s="286">
        <v>44469.508831018517</v>
      </c>
      <c r="C7314" s="287">
        <v>5000</v>
      </c>
      <c r="D7314" s="287">
        <v>4895</v>
      </c>
      <c r="E7314" s="287">
        <f t="shared" si="114"/>
        <v>105</v>
      </c>
      <c r="F7314" s="288" t="s">
        <v>6125</v>
      </c>
      <c r="G7314" s="289" t="s">
        <v>6186</v>
      </c>
      <c r="H7314" s="290">
        <v>860349565</v>
      </c>
    </row>
    <row r="7315" spans="2:8" x14ac:dyDescent="0.3">
      <c r="B7315" s="286">
        <v>44469.508958333332</v>
      </c>
      <c r="C7315" s="287">
        <v>1000</v>
      </c>
      <c r="D7315" s="287">
        <v>979</v>
      </c>
      <c r="E7315" s="287">
        <f t="shared" si="114"/>
        <v>21</v>
      </c>
      <c r="F7315" s="288" t="s">
        <v>32</v>
      </c>
      <c r="G7315" s="289"/>
      <c r="H7315" s="290">
        <v>860349719</v>
      </c>
    </row>
    <row r="7316" spans="2:8" x14ac:dyDescent="0.3">
      <c r="B7316" s="286">
        <v>44469.509120370371</v>
      </c>
      <c r="C7316" s="287">
        <v>300</v>
      </c>
      <c r="D7316" s="287">
        <v>293.7</v>
      </c>
      <c r="E7316" s="287">
        <f t="shared" si="114"/>
        <v>6.3000000000000114</v>
      </c>
      <c r="F7316" s="288" t="s">
        <v>32</v>
      </c>
      <c r="G7316" s="289"/>
      <c r="H7316" s="290">
        <v>860349991</v>
      </c>
    </row>
    <row r="7317" spans="2:8" x14ac:dyDescent="0.3">
      <c r="B7317" s="286">
        <v>44469.509930555556</v>
      </c>
      <c r="C7317" s="287">
        <v>1000</v>
      </c>
      <c r="D7317" s="287">
        <v>979</v>
      </c>
      <c r="E7317" s="287">
        <f t="shared" si="114"/>
        <v>21</v>
      </c>
      <c r="F7317" s="288" t="s">
        <v>32</v>
      </c>
      <c r="G7317" s="289"/>
      <c r="H7317" s="290">
        <v>860351312</v>
      </c>
    </row>
    <row r="7318" spans="2:8" x14ac:dyDescent="0.3">
      <c r="B7318" s="286">
        <v>44469.510787037034</v>
      </c>
      <c r="C7318" s="287">
        <v>1000</v>
      </c>
      <c r="D7318" s="287">
        <v>979</v>
      </c>
      <c r="E7318" s="287">
        <f t="shared" si="114"/>
        <v>21</v>
      </c>
      <c r="F7318" s="288" t="s">
        <v>6105</v>
      </c>
      <c r="G7318" s="289" t="s">
        <v>6097</v>
      </c>
      <c r="H7318" s="290">
        <v>860352647</v>
      </c>
    </row>
    <row r="7319" spans="2:8" x14ac:dyDescent="0.3">
      <c r="B7319" s="286">
        <v>44469.512025462966</v>
      </c>
      <c r="C7319" s="287">
        <v>1000</v>
      </c>
      <c r="D7319" s="287">
        <v>979</v>
      </c>
      <c r="E7319" s="287">
        <f t="shared" si="114"/>
        <v>21</v>
      </c>
      <c r="F7319" s="288" t="s">
        <v>32</v>
      </c>
      <c r="G7319" s="289"/>
      <c r="H7319" s="290">
        <v>860354622</v>
      </c>
    </row>
    <row r="7320" spans="2:8" x14ac:dyDescent="0.3">
      <c r="B7320" s="286">
        <v>44469.513888888891</v>
      </c>
      <c r="C7320" s="287">
        <v>500</v>
      </c>
      <c r="D7320" s="287">
        <v>489.5</v>
      </c>
      <c r="E7320" s="287">
        <f t="shared" si="114"/>
        <v>10.5</v>
      </c>
      <c r="F7320" s="288" t="s">
        <v>32</v>
      </c>
      <c r="G7320" s="289"/>
      <c r="H7320" s="290">
        <v>860357362</v>
      </c>
    </row>
    <row r="7321" spans="2:8" x14ac:dyDescent="0.3">
      <c r="B7321" s="286">
        <v>44469.517129629632</v>
      </c>
      <c r="C7321" s="287">
        <v>100</v>
      </c>
      <c r="D7321" s="287">
        <v>96.1</v>
      </c>
      <c r="E7321" s="287">
        <f t="shared" si="114"/>
        <v>3.9000000000000057</v>
      </c>
      <c r="F7321" s="288" t="s">
        <v>6596</v>
      </c>
      <c r="G7321" s="289" t="s">
        <v>6597</v>
      </c>
      <c r="H7321" s="290">
        <v>860362500</v>
      </c>
    </row>
    <row r="7322" spans="2:8" x14ac:dyDescent="0.3">
      <c r="B7322" s="286">
        <v>44469.517372685186</v>
      </c>
      <c r="C7322" s="287">
        <v>1000</v>
      </c>
      <c r="D7322" s="287">
        <v>979</v>
      </c>
      <c r="E7322" s="287">
        <f t="shared" si="114"/>
        <v>21</v>
      </c>
      <c r="F7322" s="288" t="s">
        <v>32</v>
      </c>
      <c r="G7322" s="289"/>
      <c r="H7322" s="290">
        <v>860362803</v>
      </c>
    </row>
    <row r="7323" spans="2:8" x14ac:dyDescent="0.3">
      <c r="B7323" s="286">
        <v>44469.518692129626</v>
      </c>
      <c r="C7323" s="287">
        <v>10</v>
      </c>
      <c r="D7323" s="287">
        <v>6.1</v>
      </c>
      <c r="E7323" s="287">
        <f t="shared" si="114"/>
        <v>3.9000000000000004</v>
      </c>
      <c r="F7323" s="288" t="s">
        <v>32</v>
      </c>
      <c r="G7323" s="289"/>
      <c r="H7323" s="290">
        <v>860364835</v>
      </c>
    </row>
    <row r="7324" spans="2:8" x14ac:dyDescent="0.3">
      <c r="B7324" s="286">
        <v>44469.520162037035</v>
      </c>
      <c r="C7324" s="287">
        <v>100</v>
      </c>
      <c r="D7324" s="287">
        <v>96.1</v>
      </c>
      <c r="E7324" s="287">
        <f t="shared" si="114"/>
        <v>3.9000000000000057</v>
      </c>
      <c r="F7324" s="288" t="s">
        <v>32</v>
      </c>
      <c r="G7324" s="289"/>
      <c r="H7324" s="290">
        <v>860366981</v>
      </c>
    </row>
    <row r="7325" spans="2:8" x14ac:dyDescent="0.3">
      <c r="B7325" s="286">
        <v>44469.524895833332</v>
      </c>
      <c r="C7325" s="287">
        <v>300</v>
      </c>
      <c r="D7325" s="287">
        <v>293.7</v>
      </c>
      <c r="E7325" s="287">
        <f t="shared" si="114"/>
        <v>6.3000000000000114</v>
      </c>
      <c r="F7325" s="288" t="s">
        <v>32</v>
      </c>
      <c r="G7325" s="289"/>
      <c r="H7325" s="290">
        <v>860374511</v>
      </c>
    </row>
    <row r="7326" spans="2:8" x14ac:dyDescent="0.3">
      <c r="B7326" s="286">
        <v>44469.526724537034</v>
      </c>
      <c r="C7326" s="287">
        <v>100</v>
      </c>
      <c r="D7326" s="287">
        <v>96.1</v>
      </c>
      <c r="E7326" s="287">
        <f t="shared" si="114"/>
        <v>3.9000000000000057</v>
      </c>
      <c r="F7326" s="288" t="s">
        <v>32</v>
      </c>
      <c r="G7326" s="289"/>
      <c r="H7326" s="290">
        <v>860377556</v>
      </c>
    </row>
    <row r="7327" spans="2:8" x14ac:dyDescent="0.3">
      <c r="B7327" s="286">
        <v>44469.529976851853</v>
      </c>
      <c r="C7327" s="287">
        <v>500</v>
      </c>
      <c r="D7327" s="287">
        <v>489.5</v>
      </c>
      <c r="E7327" s="287">
        <f t="shared" si="114"/>
        <v>10.5</v>
      </c>
      <c r="F7327" s="288" t="s">
        <v>32</v>
      </c>
      <c r="G7327" s="289"/>
      <c r="H7327" s="290">
        <v>860382657</v>
      </c>
    </row>
    <row r="7328" spans="2:8" x14ac:dyDescent="0.3">
      <c r="B7328" s="286">
        <v>44469.531990740739</v>
      </c>
      <c r="C7328" s="287">
        <v>500</v>
      </c>
      <c r="D7328" s="287">
        <v>489.5</v>
      </c>
      <c r="E7328" s="287">
        <f t="shared" si="114"/>
        <v>10.5</v>
      </c>
      <c r="F7328" s="288" t="s">
        <v>32</v>
      </c>
      <c r="G7328" s="289"/>
      <c r="H7328" s="290">
        <v>860385844</v>
      </c>
    </row>
    <row r="7329" spans="2:8" x14ac:dyDescent="0.3">
      <c r="B7329" s="286">
        <v>44469.532071759262</v>
      </c>
      <c r="C7329" s="287">
        <v>700</v>
      </c>
      <c r="D7329" s="287">
        <v>685.3</v>
      </c>
      <c r="E7329" s="287">
        <f t="shared" si="114"/>
        <v>14.700000000000045</v>
      </c>
      <c r="F7329" s="288" t="s">
        <v>32</v>
      </c>
      <c r="G7329" s="289"/>
      <c r="H7329" s="290">
        <v>860385987</v>
      </c>
    </row>
    <row r="7330" spans="2:8" x14ac:dyDescent="0.3">
      <c r="B7330" s="286">
        <v>44469.532314814816</v>
      </c>
      <c r="C7330" s="287">
        <v>200</v>
      </c>
      <c r="D7330" s="287">
        <v>195.8</v>
      </c>
      <c r="E7330" s="287">
        <f t="shared" si="114"/>
        <v>4.1999999999999886</v>
      </c>
      <c r="F7330" s="288" t="s">
        <v>32</v>
      </c>
      <c r="G7330" s="289"/>
      <c r="H7330" s="290">
        <v>860386385</v>
      </c>
    </row>
    <row r="7331" spans="2:8" x14ac:dyDescent="0.3">
      <c r="B7331" s="286">
        <v>44469.534490740742</v>
      </c>
      <c r="C7331" s="287">
        <v>300</v>
      </c>
      <c r="D7331" s="287">
        <v>293.7</v>
      </c>
      <c r="E7331" s="287">
        <f t="shared" si="114"/>
        <v>6.3000000000000114</v>
      </c>
      <c r="F7331" s="288" t="s">
        <v>32</v>
      </c>
      <c r="G7331" s="289"/>
      <c r="H7331" s="290">
        <v>860389759</v>
      </c>
    </row>
    <row r="7332" spans="2:8" x14ac:dyDescent="0.3">
      <c r="B7332" s="286">
        <v>44469.534537037034</v>
      </c>
      <c r="C7332" s="287">
        <v>20</v>
      </c>
      <c r="D7332" s="287">
        <v>16.100000000000001</v>
      </c>
      <c r="E7332" s="287">
        <f t="shared" si="114"/>
        <v>3.8999999999999986</v>
      </c>
      <c r="F7332" s="288" t="s">
        <v>32</v>
      </c>
      <c r="G7332" s="289"/>
      <c r="H7332" s="290">
        <v>860389830</v>
      </c>
    </row>
    <row r="7333" spans="2:8" x14ac:dyDescent="0.3">
      <c r="B7333" s="286">
        <v>44469.536956018521</v>
      </c>
      <c r="C7333" s="287">
        <v>3000</v>
      </c>
      <c r="D7333" s="287">
        <v>2937</v>
      </c>
      <c r="E7333" s="287">
        <f t="shared" si="114"/>
        <v>63</v>
      </c>
      <c r="F7333" s="288" t="s">
        <v>32</v>
      </c>
      <c r="G7333" s="289"/>
      <c r="H7333" s="290">
        <v>860393591</v>
      </c>
    </row>
    <row r="7334" spans="2:8" x14ac:dyDescent="0.3">
      <c r="B7334" s="286">
        <v>44469.537951388891</v>
      </c>
      <c r="C7334" s="287">
        <v>100</v>
      </c>
      <c r="D7334" s="287">
        <v>96.1</v>
      </c>
      <c r="E7334" s="287">
        <f t="shared" si="114"/>
        <v>3.9000000000000057</v>
      </c>
      <c r="F7334" s="288" t="s">
        <v>32</v>
      </c>
      <c r="G7334" s="289"/>
      <c r="H7334" s="290">
        <v>860395169</v>
      </c>
    </row>
    <row r="7335" spans="2:8" x14ac:dyDescent="0.3">
      <c r="B7335" s="286">
        <v>44469.538171296299</v>
      </c>
      <c r="C7335" s="287">
        <v>500</v>
      </c>
      <c r="D7335" s="287">
        <v>489.5</v>
      </c>
      <c r="E7335" s="287">
        <f t="shared" si="114"/>
        <v>10.5</v>
      </c>
      <c r="F7335" s="288" t="s">
        <v>32</v>
      </c>
      <c r="G7335" s="289"/>
      <c r="H7335" s="290">
        <v>860395481</v>
      </c>
    </row>
    <row r="7336" spans="2:8" x14ac:dyDescent="0.3">
      <c r="B7336" s="286">
        <v>44469.540405092594</v>
      </c>
      <c r="C7336" s="287">
        <v>400</v>
      </c>
      <c r="D7336" s="287">
        <v>391.6</v>
      </c>
      <c r="E7336" s="287">
        <f t="shared" si="114"/>
        <v>8.3999999999999773</v>
      </c>
      <c r="F7336" s="288" t="s">
        <v>32</v>
      </c>
      <c r="G7336" s="289"/>
      <c r="H7336" s="290">
        <v>860399234</v>
      </c>
    </row>
    <row r="7337" spans="2:8" x14ac:dyDescent="0.3">
      <c r="B7337" s="286">
        <v>44469.541909722226</v>
      </c>
      <c r="C7337" s="287">
        <v>6000</v>
      </c>
      <c r="D7337" s="287">
        <v>5874</v>
      </c>
      <c r="E7337" s="287">
        <f t="shared" si="114"/>
        <v>126</v>
      </c>
      <c r="F7337" s="288" t="s">
        <v>6105</v>
      </c>
      <c r="G7337" s="289" t="s">
        <v>6099</v>
      </c>
      <c r="H7337" s="290">
        <v>860401632</v>
      </c>
    </row>
    <row r="7338" spans="2:8" x14ac:dyDescent="0.3">
      <c r="B7338" s="286">
        <v>44469.543425925927</v>
      </c>
      <c r="C7338" s="287">
        <v>500</v>
      </c>
      <c r="D7338" s="287">
        <v>489.5</v>
      </c>
      <c r="E7338" s="287">
        <f t="shared" si="114"/>
        <v>10.5</v>
      </c>
      <c r="F7338" s="288" t="s">
        <v>32</v>
      </c>
      <c r="G7338" s="289"/>
      <c r="H7338" s="290">
        <v>860404186</v>
      </c>
    </row>
    <row r="7339" spans="2:8" x14ac:dyDescent="0.3">
      <c r="B7339" s="286">
        <v>44469.545891203707</v>
      </c>
      <c r="C7339" s="287">
        <v>300</v>
      </c>
      <c r="D7339" s="287">
        <v>293.7</v>
      </c>
      <c r="E7339" s="287">
        <f t="shared" si="114"/>
        <v>6.3000000000000114</v>
      </c>
      <c r="F7339" s="288" t="s">
        <v>6149</v>
      </c>
      <c r="G7339" s="289" t="s">
        <v>6102</v>
      </c>
      <c r="H7339" s="290">
        <v>860408246</v>
      </c>
    </row>
    <row r="7340" spans="2:8" x14ac:dyDescent="0.3">
      <c r="B7340" s="286">
        <v>44469.546157407407</v>
      </c>
      <c r="C7340" s="287">
        <v>500</v>
      </c>
      <c r="D7340" s="287">
        <v>489.5</v>
      </c>
      <c r="E7340" s="287">
        <f t="shared" si="114"/>
        <v>10.5</v>
      </c>
      <c r="F7340" s="288" t="s">
        <v>6598</v>
      </c>
      <c r="G7340" s="289" t="s">
        <v>6130</v>
      </c>
      <c r="H7340" s="290">
        <v>860408709</v>
      </c>
    </row>
    <row r="7341" spans="2:8" x14ac:dyDescent="0.3">
      <c r="B7341" s="286">
        <v>44469.552222222221</v>
      </c>
      <c r="C7341" s="287">
        <v>100</v>
      </c>
      <c r="D7341" s="287">
        <v>96.1</v>
      </c>
      <c r="E7341" s="287">
        <f t="shared" si="114"/>
        <v>3.9000000000000057</v>
      </c>
      <c r="F7341" s="288" t="s">
        <v>32</v>
      </c>
      <c r="G7341" s="289"/>
      <c r="H7341" s="290">
        <v>860417741</v>
      </c>
    </row>
    <row r="7342" spans="2:8" x14ac:dyDescent="0.3">
      <c r="B7342" s="286">
        <v>44469.554861111108</v>
      </c>
      <c r="C7342" s="287">
        <v>300</v>
      </c>
      <c r="D7342" s="287">
        <v>293.7</v>
      </c>
      <c r="E7342" s="287">
        <f t="shared" si="114"/>
        <v>6.3000000000000114</v>
      </c>
      <c r="F7342" s="288" t="s">
        <v>32</v>
      </c>
      <c r="G7342" s="289"/>
      <c r="H7342" s="290">
        <v>860421950</v>
      </c>
    </row>
    <row r="7343" spans="2:8" x14ac:dyDescent="0.3">
      <c r="B7343" s="286">
        <v>44469.557233796295</v>
      </c>
      <c r="C7343" s="287">
        <v>450</v>
      </c>
      <c r="D7343" s="287">
        <v>440.55</v>
      </c>
      <c r="E7343" s="287">
        <f t="shared" si="114"/>
        <v>9.4499999999999886</v>
      </c>
      <c r="F7343" s="288" t="s">
        <v>6098</v>
      </c>
      <c r="G7343" s="289" t="s">
        <v>5892</v>
      </c>
      <c r="H7343" s="290">
        <v>860425606</v>
      </c>
    </row>
    <row r="7344" spans="2:8" x14ac:dyDescent="0.3">
      <c r="B7344" s="286">
        <v>44469.558449074073</v>
      </c>
      <c r="C7344" s="287">
        <v>1000</v>
      </c>
      <c r="D7344" s="287">
        <v>979</v>
      </c>
      <c r="E7344" s="287">
        <f t="shared" si="114"/>
        <v>21</v>
      </c>
      <c r="F7344" s="288" t="s">
        <v>32</v>
      </c>
      <c r="G7344" s="289"/>
      <c r="H7344" s="290">
        <v>860427405</v>
      </c>
    </row>
    <row r="7345" spans="2:8" x14ac:dyDescent="0.3">
      <c r="B7345" s="286">
        <v>44469.558622685188</v>
      </c>
      <c r="C7345" s="287">
        <v>100</v>
      </c>
      <c r="D7345" s="287">
        <v>96.1</v>
      </c>
      <c r="E7345" s="287">
        <f t="shared" si="114"/>
        <v>3.9000000000000057</v>
      </c>
      <c r="F7345" s="288" t="s">
        <v>32</v>
      </c>
      <c r="G7345" s="289"/>
      <c r="H7345" s="290">
        <v>860427704</v>
      </c>
    </row>
    <row r="7346" spans="2:8" x14ac:dyDescent="0.3">
      <c r="B7346" s="286">
        <v>44469.560520833336</v>
      </c>
      <c r="C7346" s="287">
        <v>500</v>
      </c>
      <c r="D7346" s="287">
        <v>489.5</v>
      </c>
      <c r="E7346" s="287">
        <f t="shared" si="114"/>
        <v>10.5</v>
      </c>
      <c r="F7346" s="288" t="s">
        <v>32</v>
      </c>
      <c r="G7346" s="289"/>
      <c r="H7346" s="290">
        <v>860430600</v>
      </c>
    </row>
    <row r="7347" spans="2:8" x14ac:dyDescent="0.3">
      <c r="B7347" s="286">
        <v>44469.562777777777</v>
      </c>
      <c r="C7347" s="287">
        <v>50000</v>
      </c>
      <c r="D7347" s="287">
        <v>48950</v>
      </c>
      <c r="E7347" s="287">
        <f t="shared" si="114"/>
        <v>1050</v>
      </c>
      <c r="F7347" s="288" t="s">
        <v>6228</v>
      </c>
      <c r="G7347" s="289" t="s">
        <v>6099</v>
      </c>
      <c r="H7347" s="290">
        <v>860433806</v>
      </c>
    </row>
    <row r="7348" spans="2:8" x14ac:dyDescent="0.3">
      <c r="B7348" s="286">
        <v>44469.562835648147</v>
      </c>
      <c r="C7348" s="287">
        <v>1000</v>
      </c>
      <c r="D7348" s="287">
        <v>979</v>
      </c>
      <c r="E7348" s="287">
        <f t="shared" si="114"/>
        <v>21</v>
      </c>
      <c r="F7348" s="288" t="s">
        <v>32</v>
      </c>
      <c r="G7348" s="289"/>
      <c r="H7348" s="290">
        <v>860433890</v>
      </c>
    </row>
    <row r="7349" spans="2:8" x14ac:dyDescent="0.3">
      <c r="B7349" s="286">
        <v>44469.562858796293</v>
      </c>
      <c r="C7349" s="287">
        <v>5000</v>
      </c>
      <c r="D7349" s="287">
        <v>4895</v>
      </c>
      <c r="E7349" s="287">
        <f t="shared" si="114"/>
        <v>105</v>
      </c>
      <c r="F7349" s="288" t="s">
        <v>6599</v>
      </c>
      <c r="G7349" s="289" t="s">
        <v>5869</v>
      </c>
      <c r="H7349" s="290">
        <v>860433933</v>
      </c>
    </row>
    <row r="7350" spans="2:8" x14ac:dyDescent="0.3">
      <c r="B7350" s="286">
        <v>44469.564513888887</v>
      </c>
      <c r="C7350" s="287">
        <v>1000</v>
      </c>
      <c r="D7350" s="287">
        <v>979</v>
      </c>
      <c r="E7350" s="287">
        <f t="shared" si="114"/>
        <v>21</v>
      </c>
      <c r="F7350" s="288" t="s">
        <v>32</v>
      </c>
      <c r="G7350" s="289"/>
      <c r="H7350" s="290">
        <v>860436418</v>
      </c>
    </row>
    <row r="7351" spans="2:8" x14ac:dyDescent="0.3">
      <c r="B7351" s="286">
        <v>44469.566030092596</v>
      </c>
      <c r="C7351" s="287">
        <v>50</v>
      </c>
      <c r="D7351" s="287">
        <v>46.1</v>
      </c>
      <c r="E7351" s="287">
        <f t="shared" si="114"/>
        <v>3.8999999999999986</v>
      </c>
      <c r="F7351" s="288" t="s">
        <v>32</v>
      </c>
      <c r="G7351" s="289"/>
      <c r="H7351" s="290">
        <v>860438745</v>
      </c>
    </row>
    <row r="7352" spans="2:8" x14ac:dyDescent="0.3">
      <c r="B7352" s="286">
        <v>44469.569328703707</v>
      </c>
      <c r="C7352" s="287">
        <v>100</v>
      </c>
      <c r="D7352" s="287">
        <v>96.1</v>
      </c>
      <c r="E7352" s="287">
        <f t="shared" si="114"/>
        <v>3.9000000000000057</v>
      </c>
      <c r="F7352" s="288" t="s">
        <v>32</v>
      </c>
      <c r="G7352" s="289"/>
      <c r="H7352" s="290">
        <v>860443724</v>
      </c>
    </row>
    <row r="7353" spans="2:8" x14ac:dyDescent="0.3">
      <c r="B7353" s="286">
        <v>44469.571851851855</v>
      </c>
      <c r="C7353" s="287">
        <v>500</v>
      </c>
      <c r="D7353" s="287">
        <v>489.5</v>
      </c>
      <c r="E7353" s="287">
        <f t="shared" si="114"/>
        <v>10.5</v>
      </c>
      <c r="F7353" s="288" t="s">
        <v>6098</v>
      </c>
      <c r="G7353" s="289" t="s">
        <v>6121</v>
      </c>
      <c r="H7353" s="290">
        <v>860447489</v>
      </c>
    </row>
    <row r="7354" spans="2:8" x14ac:dyDescent="0.3">
      <c r="B7354" s="286">
        <v>44469.572824074072</v>
      </c>
      <c r="C7354" s="287">
        <v>500</v>
      </c>
      <c r="D7354" s="287">
        <v>489.5</v>
      </c>
      <c r="E7354" s="287">
        <f t="shared" si="114"/>
        <v>10.5</v>
      </c>
      <c r="F7354" s="288" t="s">
        <v>32</v>
      </c>
      <c r="G7354" s="289"/>
      <c r="H7354" s="290">
        <v>860448745</v>
      </c>
    </row>
    <row r="7355" spans="2:8" x14ac:dyDescent="0.3">
      <c r="B7355" s="286">
        <v>44469.573692129627</v>
      </c>
      <c r="C7355" s="287">
        <v>5000</v>
      </c>
      <c r="D7355" s="287">
        <v>4895</v>
      </c>
      <c r="E7355" s="287">
        <f t="shared" si="114"/>
        <v>105</v>
      </c>
      <c r="F7355" s="288" t="s">
        <v>32</v>
      </c>
      <c r="G7355" s="289"/>
      <c r="H7355" s="290">
        <v>860450112</v>
      </c>
    </row>
    <row r="7356" spans="2:8" x14ac:dyDescent="0.3">
      <c r="B7356" s="286">
        <v>44469.573761574073</v>
      </c>
      <c r="C7356" s="287">
        <v>500</v>
      </c>
      <c r="D7356" s="287">
        <v>489.5</v>
      </c>
      <c r="E7356" s="287">
        <f t="shared" si="114"/>
        <v>10.5</v>
      </c>
      <c r="F7356" s="288" t="s">
        <v>32</v>
      </c>
      <c r="G7356" s="289"/>
      <c r="H7356" s="290">
        <v>860450233</v>
      </c>
    </row>
    <row r="7357" spans="2:8" x14ac:dyDescent="0.3">
      <c r="B7357" s="286">
        <v>44469.574293981481</v>
      </c>
      <c r="C7357" s="287">
        <v>60</v>
      </c>
      <c r="D7357" s="287">
        <v>56.1</v>
      </c>
      <c r="E7357" s="287">
        <f t="shared" si="114"/>
        <v>3.8999999999999986</v>
      </c>
      <c r="F7357" s="288" t="s">
        <v>6101</v>
      </c>
      <c r="G7357" s="289" t="s">
        <v>6124</v>
      </c>
      <c r="H7357" s="290">
        <v>860450964</v>
      </c>
    </row>
    <row r="7358" spans="2:8" x14ac:dyDescent="0.3">
      <c r="B7358" s="286">
        <v>44469.575370370374</v>
      </c>
      <c r="C7358" s="287">
        <v>1000</v>
      </c>
      <c r="D7358" s="287">
        <v>979</v>
      </c>
      <c r="E7358" s="287">
        <f t="shared" si="114"/>
        <v>21</v>
      </c>
      <c r="F7358" s="288" t="s">
        <v>32</v>
      </c>
      <c r="G7358" s="289"/>
      <c r="H7358" s="290">
        <v>860452538</v>
      </c>
    </row>
    <row r="7359" spans="2:8" x14ac:dyDescent="0.3">
      <c r="B7359" s="286">
        <v>44469.575659722221</v>
      </c>
      <c r="C7359" s="287">
        <v>100</v>
      </c>
      <c r="D7359" s="287">
        <v>96.1</v>
      </c>
      <c r="E7359" s="287">
        <f t="shared" si="114"/>
        <v>3.9000000000000057</v>
      </c>
      <c r="F7359" s="288" t="s">
        <v>32</v>
      </c>
      <c r="G7359" s="289"/>
      <c r="H7359" s="290">
        <v>860452937</v>
      </c>
    </row>
    <row r="7360" spans="2:8" x14ac:dyDescent="0.3">
      <c r="B7360" s="286">
        <v>44469.576689814814</v>
      </c>
      <c r="C7360" s="287">
        <v>500</v>
      </c>
      <c r="D7360" s="287">
        <v>489.5</v>
      </c>
      <c r="E7360" s="287">
        <f t="shared" si="114"/>
        <v>10.5</v>
      </c>
      <c r="F7360" s="288" t="s">
        <v>32</v>
      </c>
      <c r="G7360" s="289"/>
      <c r="H7360" s="290">
        <v>860454510</v>
      </c>
    </row>
    <row r="7361" spans="2:8" x14ac:dyDescent="0.3">
      <c r="B7361" s="286">
        <v>44469.57880787037</v>
      </c>
      <c r="C7361" s="287">
        <v>1000</v>
      </c>
      <c r="D7361" s="287">
        <v>979</v>
      </c>
      <c r="E7361" s="287">
        <f t="shared" si="114"/>
        <v>21</v>
      </c>
      <c r="F7361" s="288" t="s">
        <v>32</v>
      </c>
      <c r="G7361" s="289"/>
      <c r="H7361" s="290">
        <v>860457717</v>
      </c>
    </row>
    <row r="7362" spans="2:8" x14ac:dyDescent="0.3">
      <c r="B7362" s="286">
        <v>44469.580497685187</v>
      </c>
      <c r="C7362" s="287">
        <v>500</v>
      </c>
      <c r="D7362" s="287">
        <v>489.5</v>
      </c>
      <c r="E7362" s="287">
        <f t="shared" si="114"/>
        <v>10.5</v>
      </c>
      <c r="F7362" s="288" t="s">
        <v>32</v>
      </c>
      <c r="G7362" s="289"/>
      <c r="H7362" s="290">
        <v>860460509</v>
      </c>
    </row>
    <row r="7363" spans="2:8" x14ac:dyDescent="0.3">
      <c r="B7363" s="286">
        <v>44469.58116898148</v>
      </c>
      <c r="C7363" s="287">
        <v>100</v>
      </c>
      <c r="D7363" s="287">
        <v>96.1</v>
      </c>
      <c r="E7363" s="287">
        <f t="shared" si="114"/>
        <v>3.9000000000000057</v>
      </c>
      <c r="F7363" s="288" t="s">
        <v>32</v>
      </c>
      <c r="G7363" s="289"/>
      <c r="H7363" s="290">
        <v>860461553</v>
      </c>
    </row>
    <row r="7364" spans="2:8" x14ac:dyDescent="0.3">
      <c r="B7364" s="286">
        <v>44469.581192129626</v>
      </c>
      <c r="C7364" s="287">
        <v>150</v>
      </c>
      <c r="D7364" s="287">
        <v>146.1</v>
      </c>
      <c r="E7364" s="287">
        <f t="shared" si="114"/>
        <v>3.9000000000000057</v>
      </c>
      <c r="F7364" s="288" t="s">
        <v>32</v>
      </c>
      <c r="G7364" s="289"/>
      <c r="H7364" s="290">
        <v>860461596</v>
      </c>
    </row>
    <row r="7365" spans="2:8" x14ac:dyDescent="0.3">
      <c r="B7365" s="286">
        <v>44469.581631944442</v>
      </c>
      <c r="C7365" s="287">
        <v>1000</v>
      </c>
      <c r="D7365" s="287">
        <v>979</v>
      </c>
      <c r="E7365" s="287">
        <f t="shared" ref="E7365:E7428" si="115">C7365-D7365</f>
        <v>21</v>
      </c>
      <c r="F7365" s="288" t="s">
        <v>32</v>
      </c>
      <c r="G7365" s="289"/>
      <c r="H7365" s="290">
        <v>860462372</v>
      </c>
    </row>
    <row r="7366" spans="2:8" x14ac:dyDescent="0.3">
      <c r="B7366" s="286">
        <v>44469.582060185188</v>
      </c>
      <c r="C7366" s="287">
        <v>3000</v>
      </c>
      <c r="D7366" s="287">
        <v>2937</v>
      </c>
      <c r="E7366" s="287">
        <f t="shared" si="115"/>
        <v>63</v>
      </c>
      <c r="F7366" s="288" t="s">
        <v>6105</v>
      </c>
      <c r="G7366" s="289" t="s">
        <v>6121</v>
      </c>
      <c r="H7366" s="290">
        <v>860463075</v>
      </c>
    </row>
    <row r="7367" spans="2:8" x14ac:dyDescent="0.3">
      <c r="B7367" s="286">
        <v>44469.582094907404</v>
      </c>
      <c r="C7367" s="287">
        <v>500</v>
      </c>
      <c r="D7367" s="287">
        <v>489.5</v>
      </c>
      <c r="E7367" s="287">
        <f t="shared" si="115"/>
        <v>10.5</v>
      </c>
      <c r="F7367" s="288" t="s">
        <v>32</v>
      </c>
      <c r="G7367" s="289"/>
      <c r="H7367" s="290">
        <v>860463141</v>
      </c>
    </row>
    <row r="7368" spans="2:8" x14ac:dyDescent="0.3">
      <c r="B7368" s="286">
        <v>44469.584490740737</v>
      </c>
      <c r="C7368" s="287">
        <v>500</v>
      </c>
      <c r="D7368" s="287">
        <v>489.5</v>
      </c>
      <c r="E7368" s="287">
        <f t="shared" si="115"/>
        <v>10.5</v>
      </c>
      <c r="F7368" s="288" t="s">
        <v>32</v>
      </c>
      <c r="G7368" s="289"/>
      <c r="H7368" s="290">
        <v>860467020</v>
      </c>
    </row>
    <row r="7369" spans="2:8" x14ac:dyDescent="0.3">
      <c r="B7369" s="286">
        <v>44469.586689814816</v>
      </c>
      <c r="C7369" s="287">
        <v>500</v>
      </c>
      <c r="D7369" s="287">
        <v>489.5</v>
      </c>
      <c r="E7369" s="287">
        <f t="shared" si="115"/>
        <v>10.5</v>
      </c>
      <c r="F7369" s="288" t="s">
        <v>32</v>
      </c>
      <c r="G7369" s="289"/>
      <c r="H7369" s="290">
        <v>860470621</v>
      </c>
    </row>
    <row r="7370" spans="2:8" x14ac:dyDescent="0.3">
      <c r="B7370" s="286">
        <v>44469.588368055556</v>
      </c>
      <c r="C7370" s="287">
        <v>300</v>
      </c>
      <c r="D7370" s="287">
        <v>293.7</v>
      </c>
      <c r="E7370" s="287">
        <f t="shared" si="115"/>
        <v>6.3000000000000114</v>
      </c>
      <c r="F7370" s="288" t="s">
        <v>6218</v>
      </c>
      <c r="G7370" s="289" t="s">
        <v>6124</v>
      </c>
      <c r="H7370" s="290">
        <v>860473379</v>
      </c>
    </row>
    <row r="7371" spans="2:8" x14ac:dyDescent="0.3">
      <c r="B7371" s="286">
        <v>44469.593912037039</v>
      </c>
      <c r="C7371" s="287">
        <v>300</v>
      </c>
      <c r="D7371" s="287">
        <v>293.7</v>
      </c>
      <c r="E7371" s="287">
        <f t="shared" si="115"/>
        <v>6.3000000000000114</v>
      </c>
      <c r="F7371" s="288" t="s">
        <v>32</v>
      </c>
      <c r="G7371" s="289"/>
      <c r="H7371" s="290">
        <v>860482399</v>
      </c>
    </row>
    <row r="7372" spans="2:8" x14ac:dyDescent="0.3">
      <c r="B7372" s="286">
        <v>44469.594074074077</v>
      </c>
      <c r="C7372" s="287">
        <v>100</v>
      </c>
      <c r="D7372" s="287">
        <v>96.1</v>
      </c>
      <c r="E7372" s="287">
        <f t="shared" si="115"/>
        <v>3.9000000000000057</v>
      </c>
      <c r="F7372" s="288" t="s">
        <v>32</v>
      </c>
      <c r="G7372" s="289"/>
      <c r="H7372" s="290">
        <v>860482689</v>
      </c>
    </row>
    <row r="7373" spans="2:8" x14ac:dyDescent="0.3">
      <c r="B7373" s="286">
        <v>44469.594664351855</v>
      </c>
      <c r="C7373" s="287">
        <v>500</v>
      </c>
      <c r="D7373" s="287">
        <v>489.5</v>
      </c>
      <c r="E7373" s="287">
        <f t="shared" si="115"/>
        <v>10.5</v>
      </c>
      <c r="F7373" s="288" t="s">
        <v>32</v>
      </c>
      <c r="G7373" s="289"/>
      <c r="H7373" s="290">
        <v>860483731</v>
      </c>
    </row>
    <row r="7374" spans="2:8" x14ac:dyDescent="0.3">
      <c r="B7374" s="286">
        <v>44469.596331018518</v>
      </c>
      <c r="C7374" s="287">
        <v>200</v>
      </c>
      <c r="D7374" s="287">
        <v>195.8</v>
      </c>
      <c r="E7374" s="287">
        <f t="shared" si="115"/>
        <v>4.1999999999999886</v>
      </c>
      <c r="F7374" s="288" t="s">
        <v>32</v>
      </c>
      <c r="G7374" s="289"/>
      <c r="H7374" s="290">
        <v>860486190</v>
      </c>
    </row>
    <row r="7375" spans="2:8" x14ac:dyDescent="0.3">
      <c r="B7375" s="286">
        <v>44469.602465277778</v>
      </c>
      <c r="C7375" s="287">
        <v>1500</v>
      </c>
      <c r="D7375" s="287">
        <v>1468.5</v>
      </c>
      <c r="E7375" s="287">
        <f t="shared" si="115"/>
        <v>31.5</v>
      </c>
      <c r="F7375" s="288" t="s">
        <v>6273</v>
      </c>
      <c r="G7375" s="289" t="s">
        <v>6099</v>
      </c>
      <c r="H7375" s="290">
        <v>860495505</v>
      </c>
    </row>
    <row r="7376" spans="2:8" x14ac:dyDescent="0.3">
      <c r="B7376" s="286">
        <v>44469.602847222224</v>
      </c>
      <c r="C7376" s="287">
        <v>300</v>
      </c>
      <c r="D7376" s="287">
        <v>293.7</v>
      </c>
      <c r="E7376" s="287">
        <f t="shared" si="115"/>
        <v>6.3000000000000114</v>
      </c>
      <c r="F7376" s="288" t="s">
        <v>32</v>
      </c>
      <c r="G7376" s="289"/>
      <c r="H7376" s="290">
        <v>860496063</v>
      </c>
    </row>
    <row r="7377" spans="2:8" x14ac:dyDescent="0.3">
      <c r="B7377" s="286">
        <v>44469.603912037041</v>
      </c>
      <c r="C7377" s="287">
        <v>1000</v>
      </c>
      <c r="D7377" s="287">
        <v>979</v>
      </c>
      <c r="E7377" s="287">
        <f t="shared" si="115"/>
        <v>21</v>
      </c>
      <c r="F7377" s="288" t="s">
        <v>6089</v>
      </c>
      <c r="G7377" s="289" t="s">
        <v>6208</v>
      </c>
      <c r="H7377" s="290">
        <v>860497759</v>
      </c>
    </row>
    <row r="7378" spans="2:8" x14ac:dyDescent="0.3">
      <c r="B7378" s="286">
        <v>44469.605231481481</v>
      </c>
      <c r="C7378" s="287">
        <v>300</v>
      </c>
      <c r="D7378" s="287">
        <v>290.7</v>
      </c>
      <c r="E7378" s="287">
        <f t="shared" si="115"/>
        <v>9.3000000000000114</v>
      </c>
      <c r="F7378" s="288" t="s">
        <v>6600</v>
      </c>
      <c r="G7378" s="289" t="s">
        <v>6208</v>
      </c>
      <c r="H7378" s="290">
        <v>860500034</v>
      </c>
    </row>
    <row r="7379" spans="2:8" x14ac:dyDescent="0.3">
      <c r="B7379" s="286">
        <v>44469.607048611113</v>
      </c>
      <c r="C7379" s="287">
        <v>100</v>
      </c>
      <c r="D7379" s="287">
        <v>96.1</v>
      </c>
      <c r="E7379" s="287">
        <f t="shared" si="115"/>
        <v>3.9000000000000057</v>
      </c>
      <c r="F7379" s="288" t="s">
        <v>32</v>
      </c>
      <c r="G7379" s="289"/>
      <c r="H7379" s="290">
        <v>860503032</v>
      </c>
    </row>
    <row r="7380" spans="2:8" x14ac:dyDescent="0.3">
      <c r="B7380" s="286">
        <v>44469.609201388892</v>
      </c>
      <c r="C7380" s="287">
        <v>200</v>
      </c>
      <c r="D7380" s="287">
        <v>195.8</v>
      </c>
      <c r="E7380" s="287">
        <f t="shared" si="115"/>
        <v>4.1999999999999886</v>
      </c>
      <c r="F7380" s="288" t="s">
        <v>32</v>
      </c>
      <c r="G7380" s="289"/>
      <c r="H7380" s="290">
        <v>860506668</v>
      </c>
    </row>
    <row r="7381" spans="2:8" x14ac:dyDescent="0.3">
      <c r="B7381" s="286">
        <v>44469.609872685185</v>
      </c>
      <c r="C7381" s="287">
        <v>1000</v>
      </c>
      <c r="D7381" s="287">
        <v>979</v>
      </c>
      <c r="E7381" s="287">
        <f t="shared" si="115"/>
        <v>21</v>
      </c>
      <c r="F7381" s="288" t="s">
        <v>32</v>
      </c>
      <c r="G7381" s="289"/>
      <c r="H7381" s="290">
        <v>860507744</v>
      </c>
    </row>
    <row r="7382" spans="2:8" x14ac:dyDescent="0.3">
      <c r="B7382" s="286">
        <v>44469.610682870371</v>
      </c>
      <c r="C7382" s="287">
        <v>1000</v>
      </c>
      <c r="D7382" s="287">
        <v>979</v>
      </c>
      <c r="E7382" s="287">
        <f t="shared" si="115"/>
        <v>21</v>
      </c>
      <c r="F7382" s="288" t="s">
        <v>32</v>
      </c>
      <c r="G7382" s="289"/>
      <c r="H7382" s="290">
        <v>860508964</v>
      </c>
    </row>
    <row r="7383" spans="2:8" x14ac:dyDescent="0.3">
      <c r="B7383" s="286">
        <v>44469.610729166663</v>
      </c>
      <c r="C7383" s="287">
        <v>30</v>
      </c>
      <c r="D7383" s="287">
        <v>26.1</v>
      </c>
      <c r="E7383" s="287">
        <f t="shared" si="115"/>
        <v>3.8999999999999986</v>
      </c>
      <c r="F7383" s="288" t="s">
        <v>32</v>
      </c>
      <c r="G7383" s="289"/>
      <c r="H7383" s="290">
        <v>860509026</v>
      </c>
    </row>
    <row r="7384" spans="2:8" x14ac:dyDescent="0.3">
      <c r="B7384" s="286">
        <v>44469.61614583333</v>
      </c>
      <c r="C7384" s="287">
        <v>500</v>
      </c>
      <c r="D7384" s="287">
        <v>489.5</v>
      </c>
      <c r="E7384" s="287">
        <f t="shared" si="115"/>
        <v>10.5</v>
      </c>
      <c r="F7384" s="288" t="s">
        <v>32</v>
      </c>
      <c r="G7384" s="289"/>
      <c r="H7384" s="290">
        <v>860517457</v>
      </c>
    </row>
    <row r="7385" spans="2:8" x14ac:dyDescent="0.3">
      <c r="B7385" s="286">
        <v>44469.616261574076</v>
      </c>
      <c r="C7385" s="287">
        <v>300</v>
      </c>
      <c r="D7385" s="287">
        <v>293.7</v>
      </c>
      <c r="E7385" s="287">
        <f t="shared" si="115"/>
        <v>6.3000000000000114</v>
      </c>
      <c r="F7385" s="288" t="s">
        <v>6364</v>
      </c>
      <c r="G7385" s="289" t="s">
        <v>67</v>
      </c>
      <c r="H7385" s="290">
        <v>860517635</v>
      </c>
    </row>
    <row r="7386" spans="2:8" x14ac:dyDescent="0.3">
      <c r="B7386" s="286">
        <v>44469.618043981478</v>
      </c>
      <c r="C7386" s="287">
        <v>300</v>
      </c>
      <c r="D7386" s="287">
        <v>293.7</v>
      </c>
      <c r="E7386" s="287">
        <f t="shared" si="115"/>
        <v>6.3000000000000114</v>
      </c>
      <c r="F7386" s="288" t="s">
        <v>6364</v>
      </c>
      <c r="G7386" s="289" t="s">
        <v>67</v>
      </c>
      <c r="H7386" s="290">
        <v>860520344</v>
      </c>
    </row>
    <row r="7387" spans="2:8" x14ac:dyDescent="0.3">
      <c r="B7387" s="286">
        <v>44469.619618055556</v>
      </c>
      <c r="C7387" s="287">
        <v>1000</v>
      </c>
      <c r="D7387" s="287">
        <v>979</v>
      </c>
      <c r="E7387" s="287">
        <f t="shared" si="115"/>
        <v>21</v>
      </c>
      <c r="F7387" s="288" t="s">
        <v>32</v>
      </c>
      <c r="G7387" s="289"/>
      <c r="H7387" s="290">
        <v>860522941</v>
      </c>
    </row>
    <row r="7388" spans="2:8" x14ac:dyDescent="0.3">
      <c r="B7388" s="286">
        <v>44469.619652777779</v>
      </c>
      <c r="C7388" s="287">
        <v>300</v>
      </c>
      <c r="D7388" s="287">
        <v>293.7</v>
      </c>
      <c r="E7388" s="287">
        <f t="shared" si="115"/>
        <v>6.3000000000000114</v>
      </c>
      <c r="F7388" s="288" t="s">
        <v>32</v>
      </c>
      <c r="G7388" s="289"/>
      <c r="H7388" s="290">
        <v>860522997</v>
      </c>
    </row>
    <row r="7389" spans="2:8" x14ac:dyDescent="0.3">
      <c r="B7389" s="286">
        <v>44469.620856481481</v>
      </c>
      <c r="C7389" s="287">
        <v>500</v>
      </c>
      <c r="D7389" s="287">
        <v>489.5</v>
      </c>
      <c r="E7389" s="287">
        <f t="shared" si="115"/>
        <v>10.5</v>
      </c>
      <c r="F7389" s="288" t="s">
        <v>6138</v>
      </c>
      <c r="G7389" s="289" t="s">
        <v>6124</v>
      </c>
      <c r="H7389" s="290">
        <v>860524809</v>
      </c>
    </row>
    <row r="7390" spans="2:8" x14ac:dyDescent="0.3">
      <c r="B7390" s="286">
        <v>44469.623842592591</v>
      </c>
      <c r="C7390" s="287">
        <v>15000</v>
      </c>
      <c r="D7390" s="287">
        <v>14685</v>
      </c>
      <c r="E7390" s="287">
        <f t="shared" si="115"/>
        <v>315</v>
      </c>
      <c r="F7390" s="288" t="s">
        <v>6125</v>
      </c>
      <c r="G7390" s="289" t="s">
        <v>6186</v>
      </c>
      <c r="H7390" s="290">
        <v>860529426</v>
      </c>
    </row>
    <row r="7391" spans="2:8" x14ac:dyDescent="0.3">
      <c r="B7391" s="286">
        <v>44469.629027777781</v>
      </c>
      <c r="C7391" s="287">
        <v>1000</v>
      </c>
      <c r="D7391" s="287">
        <v>979</v>
      </c>
      <c r="E7391" s="287">
        <f t="shared" si="115"/>
        <v>21</v>
      </c>
      <c r="F7391" s="288" t="s">
        <v>32</v>
      </c>
      <c r="G7391" s="289"/>
      <c r="H7391" s="290">
        <v>860537308</v>
      </c>
    </row>
    <row r="7392" spans="2:8" x14ac:dyDescent="0.3">
      <c r="B7392" s="286">
        <v>44469.630659722221</v>
      </c>
      <c r="C7392" s="287">
        <v>300</v>
      </c>
      <c r="D7392" s="287">
        <v>293.7</v>
      </c>
      <c r="E7392" s="287">
        <f t="shared" si="115"/>
        <v>6.3000000000000114</v>
      </c>
      <c r="F7392" s="288" t="s">
        <v>32</v>
      </c>
      <c r="G7392" s="289"/>
      <c r="H7392" s="290">
        <v>860539707</v>
      </c>
    </row>
    <row r="7393" spans="2:8" x14ac:dyDescent="0.3">
      <c r="B7393" s="286">
        <v>44469.630960648145</v>
      </c>
      <c r="C7393" s="287">
        <v>290</v>
      </c>
      <c r="D7393" s="287">
        <v>283.91000000000003</v>
      </c>
      <c r="E7393" s="287">
        <f t="shared" si="115"/>
        <v>6.089999999999975</v>
      </c>
      <c r="F7393" s="288" t="s">
        <v>32</v>
      </c>
      <c r="G7393" s="289"/>
      <c r="H7393" s="290">
        <v>860540183</v>
      </c>
    </row>
    <row r="7394" spans="2:8" x14ac:dyDescent="0.3">
      <c r="B7394" s="286">
        <v>44469.632037037038</v>
      </c>
      <c r="C7394" s="287">
        <v>500</v>
      </c>
      <c r="D7394" s="287">
        <v>489.5</v>
      </c>
      <c r="E7394" s="287">
        <f t="shared" si="115"/>
        <v>10.5</v>
      </c>
      <c r="F7394" s="288" t="s">
        <v>6111</v>
      </c>
      <c r="G7394" s="289" t="s">
        <v>6104</v>
      </c>
      <c r="H7394" s="290">
        <v>860541782</v>
      </c>
    </row>
    <row r="7395" spans="2:8" x14ac:dyDescent="0.3">
      <c r="B7395" s="286">
        <v>44469.632465277777</v>
      </c>
      <c r="C7395" s="287">
        <v>100</v>
      </c>
      <c r="D7395" s="287">
        <v>96.1</v>
      </c>
      <c r="E7395" s="287">
        <f t="shared" si="115"/>
        <v>3.9000000000000057</v>
      </c>
      <c r="F7395" s="288" t="s">
        <v>32</v>
      </c>
      <c r="G7395" s="289"/>
      <c r="H7395" s="290">
        <v>860542588</v>
      </c>
    </row>
    <row r="7396" spans="2:8" x14ac:dyDescent="0.3">
      <c r="B7396" s="286">
        <v>44469.635370370372</v>
      </c>
      <c r="C7396" s="287">
        <v>300</v>
      </c>
      <c r="D7396" s="287">
        <v>293.7</v>
      </c>
      <c r="E7396" s="287">
        <f t="shared" si="115"/>
        <v>6.3000000000000114</v>
      </c>
      <c r="F7396" s="288" t="s">
        <v>32</v>
      </c>
      <c r="G7396" s="289"/>
      <c r="H7396" s="290">
        <v>860547654</v>
      </c>
    </row>
    <row r="7397" spans="2:8" x14ac:dyDescent="0.3">
      <c r="B7397" s="286">
        <v>44469.635520833333</v>
      </c>
      <c r="C7397" s="287">
        <v>1500</v>
      </c>
      <c r="D7397" s="287">
        <v>1468.5</v>
      </c>
      <c r="E7397" s="287">
        <f t="shared" si="115"/>
        <v>31.5</v>
      </c>
      <c r="F7397" s="288" t="s">
        <v>32</v>
      </c>
      <c r="G7397" s="289"/>
      <c r="H7397" s="290">
        <v>860547970</v>
      </c>
    </row>
    <row r="7398" spans="2:8" x14ac:dyDescent="0.3">
      <c r="B7398" s="286">
        <v>44469.636296296296</v>
      </c>
      <c r="C7398" s="287">
        <v>50</v>
      </c>
      <c r="D7398" s="287">
        <v>46.1</v>
      </c>
      <c r="E7398" s="287">
        <f t="shared" si="115"/>
        <v>3.8999999999999986</v>
      </c>
      <c r="F7398" s="288" t="s">
        <v>32</v>
      </c>
      <c r="G7398" s="289"/>
      <c r="H7398" s="290">
        <v>860549429</v>
      </c>
    </row>
    <row r="7399" spans="2:8" x14ac:dyDescent="0.3">
      <c r="B7399" s="286">
        <v>44469.636435185188</v>
      </c>
      <c r="C7399" s="287">
        <v>15</v>
      </c>
      <c r="D7399" s="287">
        <v>11.1</v>
      </c>
      <c r="E7399" s="287">
        <f t="shared" si="115"/>
        <v>3.9000000000000004</v>
      </c>
      <c r="F7399" s="288" t="s">
        <v>32</v>
      </c>
      <c r="G7399" s="289"/>
      <c r="H7399" s="290">
        <v>860549672</v>
      </c>
    </row>
    <row r="7400" spans="2:8" x14ac:dyDescent="0.3">
      <c r="B7400" s="286">
        <v>44469.637465277781</v>
      </c>
      <c r="C7400" s="287">
        <v>6000</v>
      </c>
      <c r="D7400" s="287">
        <v>5874</v>
      </c>
      <c r="E7400" s="287">
        <f t="shared" si="115"/>
        <v>126</v>
      </c>
      <c r="F7400" s="288" t="s">
        <v>6094</v>
      </c>
      <c r="G7400" s="289" t="s">
        <v>6117</v>
      </c>
      <c r="H7400" s="290">
        <v>860551378</v>
      </c>
    </row>
    <row r="7401" spans="2:8" x14ac:dyDescent="0.3">
      <c r="B7401" s="286">
        <v>44469.63894675926</v>
      </c>
      <c r="C7401" s="287">
        <v>15</v>
      </c>
      <c r="D7401" s="287">
        <v>11.1</v>
      </c>
      <c r="E7401" s="287">
        <f t="shared" si="115"/>
        <v>3.9000000000000004</v>
      </c>
      <c r="F7401" s="288" t="s">
        <v>32</v>
      </c>
      <c r="G7401" s="289"/>
      <c r="H7401" s="290">
        <v>860553723</v>
      </c>
    </row>
    <row r="7402" spans="2:8" x14ac:dyDescent="0.3">
      <c r="B7402" s="286">
        <v>44469.640590277777</v>
      </c>
      <c r="C7402" s="287">
        <v>2000</v>
      </c>
      <c r="D7402" s="287">
        <v>1958</v>
      </c>
      <c r="E7402" s="287">
        <f t="shared" si="115"/>
        <v>42</v>
      </c>
      <c r="F7402" s="288" t="s">
        <v>32</v>
      </c>
      <c r="G7402" s="289"/>
      <c r="H7402" s="290">
        <v>860556317</v>
      </c>
    </row>
    <row r="7403" spans="2:8" x14ac:dyDescent="0.3">
      <c r="B7403" s="286">
        <v>44469.64298611111</v>
      </c>
      <c r="C7403" s="287">
        <v>300</v>
      </c>
      <c r="D7403" s="287">
        <v>293.7</v>
      </c>
      <c r="E7403" s="287">
        <f t="shared" si="115"/>
        <v>6.3000000000000114</v>
      </c>
      <c r="F7403" s="288" t="s">
        <v>32</v>
      </c>
      <c r="G7403" s="289"/>
      <c r="H7403" s="290">
        <v>860559994</v>
      </c>
    </row>
    <row r="7404" spans="2:8" x14ac:dyDescent="0.3">
      <c r="B7404" s="286">
        <v>44469.644444444442</v>
      </c>
      <c r="C7404" s="287">
        <v>100</v>
      </c>
      <c r="D7404" s="287">
        <v>96.1</v>
      </c>
      <c r="E7404" s="287">
        <f t="shared" si="115"/>
        <v>3.9000000000000057</v>
      </c>
      <c r="F7404" s="288" t="s">
        <v>32</v>
      </c>
      <c r="G7404" s="289"/>
      <c r="H7404" s="290">
        <v>860562194</v>
      </c>
    </row>
    <row r="7405" spans="2:8" x14ac:dyDescent="0.3">
      <c r="B7405" s="286">
        <v>44469.646909722222</v>
      </c>
      <c r="C7405" s="287">
        <v>300</v>
      </c>
      <c r="D7405" s="287">
        <v>293.7</v>
      </c>
      <c r="E7405" s="287">
        <f t="shared" si="115"/>
        <v>6.3000000000000114</v>
      </c>
      <c r="F7405" s="288" t="s">
        <v>32</v>
      </c>
      <c r="G7405" s="289"/>
      <c r="H7405" s="290">
        <v>860566086</v>
      </c>
    </row>
    <row r="7406" spans="2:8" x14ac:dyDescent="0.3">
      <c r="B7406" s="286">
        <v>44469.648009259261</v>
      </c>
      <c r="C7406" s="287">
        <v>300</v>
      </c>
      <c r="D7406" s="287">
        <v>293.7</v>
      </c>
      <c r="E7406" s="287">
        <f t="shared" si="115"/>
        <v>6.3000000000000114</v>
      </c>
      <c r="F7406" s="288" t="s">
        <v>32</v>
      </c>
      <c r="G7406" s="289"/>
      <c r="H7406" s="290">
        <v>860567819</v>
      </c>
    </row>
    <row r="7407" spans="2:8" x14ac:dyDescent="0.3">
      <c r="B7407" s="286">
        <v>44469.650231481479</v>
      </c>
      <c r="C7407" s="287">
        <v>500</v>
      </c>
      <c r="D7407" s="287">
        <v>489.5</v>
      </c>
      <c r="E7407" s="287">
        <f t="shared" si="115"/>
        <v>10.5</v>
      </c>
      <c r="F7407" s="288" t="s">
        <v>6162</v>
      </c>
      <c r="G7407" s="289" t="s">
        <v>6104</v>
      </c>
      <c r="H7407" s="290">
        <v>860571677</v>
      </c>
    </row>
    <row r="7408" spans="2:8" x14ac:dyDescent="0.3">
      <c r="B7408" s="286">
        <v>44469.650393518517</v>
      </c>
      <c r="C7408" s="287">
        <v>300</v>
      </c>
      <c r="D7408" s="287">
        <v>293.7</v>
      </c>
      <c r="E7408" s="287">
        <f t="shared" si="115"/>
        <v>6.3000000000000114</v>
      </c>
      <c r="F7408" s="288" t="s">
        <v>32</v>
      </c>
      <c r="G7408" s="289"/>
      <c r="H7408" s="290">
        <v>860571953</v>
      </c>
    </row>
    <row r="7409" spans="2:8" x14ac:dyDescent="0.3">
      <c r="B7409" s="286">
        <v>44469.653113425928</v>
      </c>
      <c r="C7409" s="287">
        <v>300</v>
      </c>
      <c r="D7409" s="287">
        <v>293.7</v>
      </c>
      <c r="E7409" s="287">
        <f t="shared" si="115"/>
        <v>6.3000000000000114</v>
      </c>
      <c r="F7409" s="288" t="s">
        <v>32</v>
      </c>
      <c r="G7409" s="289"/>
      <c r="H7409" s="290">
        <v>860576360</v>
      </c>
    </row>
    <row r="7410" spans="2:8" x14ac:dyDescent="0.3">
      <c r="B7410" s="286">
        <v>44469.655740740738</v>
      </c>
      <c r="C7410" s="287">
        <v>1000</v>
      </c>
      <c r="D7410" s="287">
        <v>979</v>
      </c>
      <c r="E7410" s="287">
        <f t="shared" si="115"/>
        <v>21</v>
      </c>
      <c r="F7410" s="288" t="s">
        <v>6404</v>
      </c>
      <c r="G7410" s="289" t="s">
        <v>5799</v>
      </c>
      <c r="H7410" s="290">
        <v>860580853</v>
      </c>
    </row>
    <row r="7411" spans="2:8" x14ac:dyDescent="0.3">
      <c r="B7411" s="286">
        <v>44469.656597222223</v>
      </c>
      <c r="C7411" s="287">
        <v>300</v>
      </c>
      <c r="D7411" s="287">
        <v>293.7</v>
      </c>
      <c r="E7411" s="287">
        <f t="shared" si="115"/>
        <v>6.3000000000000114</v>
      </c>
      <c r="F7411" s="288" t="s">
        <v>32</v>
      </c>
      <c r="G7411" s="289"/>
      <c r="H7411" s="290">
        <v>860582251</v>
      </c>
    </row>
    <row r="7412" spans="2:8" x14ac:dyDescent="0.3">
      <c r="B7412" s="286">
        <v>44469.657152777778</v>
      </c>
      <c r="C7412" s="287">
        <v>500</v>
      </c>
      <c r="D7412" s="287">
        <v>489.5</v>
      </c>
      <c r="E7412" s="287">
        <f t="shared" si="115"/>
        <v>10.5</v>
      </c>
      <c r="F7412" s="288" t="s">
        <v>32</v>
      </c>
      <c r="G7412" s="289"/>
      <c r="H7412" s="290">
        <v>860583150</v>
      </c>
    </row>
    <row r="7413" spans="2:8" x14ac:dyDescent="0.3">
      <c r="B7413" s="286">
        <v>44469.662395833337</v>
      </c>
      <c r="C7413" s="287">
        <v>3000</v>
      </c>
      <c r="D7413" s="287">
        <v>2937</v>
      </c>
      <c r="E7413" s="287">
        <f t="shared" si="115"/>
        <v>63</v>
      </c>
      <c r="F7413" s="288" t="s">
        <v>32</v>
      </c>
      <c r="G7413" s="289"/>
      <c r="H7413" s="290">
        <v>860591208</v>
      </c>
    </row>
    <row r="7414" spans="2:8" x14ac:dyDescent="0.3">
      <c r="B7414" s="286">
        <v>44469.663182870368</v>
      </c>
      <c r="C7414" s="287">
        <v>3000</v>
      </c>
      <c r="D7414" s="287">
        <v>2937</v>
      </c>
      <c r="E7414" s="287">
        <f t="shared" si="115"/>
        <v>63</v>
      </c>
      <c r="F7414" s="288" t="s">
        <v>6100</v>
      </c>
      <c r="G7414" s="289" t="s">
        <v>6091</v>
      </c>
      <c r="H7414" s="290">
        <v>860592436</v>
      </c>
    </row>
    <row r="7415" spans="2:8" x14ac:dyDescent="0.3">
      <c r="B7415" s="286">
        <v>44469.664004629631</v>
      </c>
      <c r="C7415" s="287">
        <v>300</v>
      </c>
      <c r="D7415" s="287">
        <v>293.7</v>
      </c>
      <c r="E7415" s="287">
        <f t="shared" si="115"/>
        <v>6.3000000000000114</v>
      </c>
      <c r="F7415" s="288" t="s">
        <v>32</v>
      </c>
      <c r="G7415" s="289"/>
      <c r="H7415" s="290">
        <v>860593794</v>
      </c>
    </row>
    <row r="7416" spans="2:8" x14ac:dyDescent="0.3">
      <c r="B7416" s="286">
        <v>44469.666504629633</v>
      </c>
      <c r="C7416" s="287">
        <v>300</v>
      </c>
      <c r="D7416" s="287">
        <v>293.7</v>
      </c>
      <c r="E7416" s="287">
        <f t="shared" si="115"/>
        <v>6.3000000000000114</v>
      </c>
      <c r="F7416" s="288" t="s">
        <v>5793</v>
      </c>
      <c r="G7416" s="289" t="s">
        <v>6178</v>
      </c>
      <c r="H7416" s="290">
        <v>860597811</v>
      </c>
    </row>
    <row r="7417" spans="2:8" x14ac:dyDescent="0.3">
      <c r="B7417" s="286">
        <v>44469.671076388891</v>
      </c>
      <c r="C7417" s="287">
        <v>1000</v>
      </c>
      <c r="D7417" s="287">
        <v>979</v>
      </c>
      <c r="E7417" s="287">
        <f t="shared" si="115"/>
        <v>21</v>
      </c>
      <c r="F7417" s="288" t="s">
        <v>5819</v>
      </c>
      <c r="G7417" s="289" t="s">
        <v>6124</v>
      </c>
      <c r="H7417" s="290">
        <v>860606255</v>
      </c>
    </row>
    <row r="7418" spans="2:8" x14ac:dyDescent="0.3">
      <c r="B7418" s="286">
        <v>44469.674756944441</v>
      </c>
      <c r="C7418" s="287">
        <v>300</v>
      </c>
      <c r="D7418" s="287">
        <v>293.7</v>
      </c>
      <c r="E7418" s="287">
        <f t="shared" si="115"/>
        <v>6.3000000000000114</v>
      </c>
      <c r="F7418" s="288" t="s">
        <v>32</v>
      </c>
      <c r="G7418" s="289"/>
      <c r="H7418" s="290">
        <v>860612040</v>
      </c>
    </row>
    <row r="7419" spans="2:8" x14ac:dyDescent="0.3">
      <c r="B7419" s="286">
        <v>44469.675787037035</v>
      </c>
      <c r="C7419" s="287">
        <v>2000</v>
      </c>
      <c r="D7419" s="287">
        <v>1958</v>
      </c>
      <c r="E7419" s="287">
        <f t="shared" si="115"/>
        <v>42</v>
      </c>
      <c r="F7419" s="288" t="s">
        <v>6115</v>
      </c>
      <c r="G7419" s="289" t="s">
        <v>67</v>
      </c>
      <c r="H7419" s="290">
        <v>860613668</v>
      </c>
    </row>
    <row r="7420" spans="2:8" x14ac:dyDescent="0.3">
      <c r="B7420" s="286">
        <v>44469.680162037039</v>
      </c>
      <c r="C7420" s="287">
        <v>1000</v>
      </c>
      <c r="D7420" s="287">
        <v>979</v>
      </c>
      <c r="E7420" s="287">
        <f t="shared" si="115"/>
        <v>21</v>
      </c>
      <c r="F7420" s="288" t="s">
        <v>6214</v>
      </c>
      <c r="G7420" s="289" t="s">
        <v>6091</v>
      </c>
      <c r="H7420" s="290">
        <v>860620828</v>
      </c>
    </row>
    <row r="7421" spans="2:8" x14ac:dyDescent="0.3">
      <c r="B7421" s="286">
        <v>44469.684062499997</v>
      </c>
      <c r="C7421" s="287">
        <v>300</v>
      </c>
      <c r="D7421" s="287">
        <v>293.7</v>
      </c>
      <c r="E7421" s="287">
        <f t="shared" si="115"/>
        <v>6.3000000000000114</v>
      </c>
      <c r="F7421" s="288" t="s">
        <v>32</v>
      </c>
      <c r="G7421" s="289"/>
      <c r="H7421" s="290">
        <v>860627097</v>
      </c>
    </row>
    <row r="7422" spans="2:8" x14ac:dyDescent="0.3">
      <c r="B7422" s="286">
        <v>44469.684965277775</v>
      </c>
      <c r="C7422" s="287">
        <v>10000</v>
      </c>
      <c r="D7422" s="287">
        <v>9790</v>
      </c>
      <c r="E7422" s="287">
        <f t="shared" si="115"/>
        <v>210</v>
      </c>
      <c r="F7422" s="288" t="s">
        <v>6098</v>
      </c>
      <c r="G7422" s="289" t="s">
        <v>6163</v>
      </c>
      <c r="H7422" s="290">
        <v>860628524</v>
      </c>
    </row>
    <row r="7423" spans="2:8" x14ac:dyDescent="0.3">
      <c r="B7423" s="286">
        <v>44469.685011574074</v>
      </c>
      <c r="C7423" s="287">
        <v>10000</v>
      </c>
      <c r="D7423" s="287">
        <v>9790</v>
      </c>
      <c r="E7423" s="287">
        <f t="shared" si="115"/>
        <v>210</v>
      </c>
      <c r="F7423" s="288" t="s">
        <v>6101</v>
      </c>
      <c r="G7423" s="289" t="s">
        <v>6106</v>
      </c>
      <c r="H7423" s="290">
        <v>860628613</v>
      </c>
    </row>
    <row r="7424" spans="2:8" x14ac:dyDescent="0.3">
      <c r="B7424" s="286">
        <v>44469.687418981484</v>
      </c>
      <c r="C7424" s="287">
        <v>7000</v>
      </c>
      <c r="D7424" s="287">
        <v>6853</v>
      </c>
      <c r="E7424" s="287">
        <f t="shared" si="115"/>
        <v>147</v>
      </c>
      <c r="F7424" s="288" t="s">
        <v>6094</v>
      </c>
      <c r="G7424" s="289" t="s">
        <v>6186</v>
      </c>
      <c r="H7424" s="290">
        <v>860632241</v>
      </c>
    </row>
    <row r="7425" spans="2:8" x14ac:dyDescent="0.3">
      <c r="B7425" s="286">
        <v>44469.692384259259</v>
      </c>
      <c r="C7425" s="287">
        <v>1000</v>
      </c>
      <c r="D7425" s="287">
        <v>979</v>
      </c>
      <c r="E7425" s="287">
        <f t="shared" si="115"/>
        <v>21</v>
      </c>
      <c r="F7425" s="288" t="s">
        <v>32</v>
      </c>
      <c r="G7425" s="289"/>
      <c r="H7425" s="290">
        <v>860640742</v>
      </c>
    </row>
    <row r="7426" spans="2:8" x14ac:dyDescent="0.3">
      <c r="B7426" s="286">
        <v>44469.692939814813</v>
      </c>
      <c r="C7426" s="287">
        <v>700000</v>
      </c>
      <c r="D7426" s="287">
        <v>685300</v>
      </c>
      <c r="E7426" s="287">
        <f t="shared" si="115"/>
        <v>14700</v>
      </c>
      <c r="F7426" s="288" t="s">
        <v>6601</v>
      </c>
      <c r="G7426" s="289" t="s">
        <v>5892</v>
      </c>
      <c r="H7426" s="290">
        <v>860641626</v>
      </c>
    </row>
    <row r="7427" spans="2:8" x14ac:dyDescent="0.3">
      <c r="B7427" s="286">
        <v>44469.694918981484</v>
      </c>
      <c r="C7427" s="287">
        <v>100</v>
      </c>
      <c r="D7427" s="287">
        <v>96.1</v>
      </c>
      <c r="E7427" s="287">
        <f t="shared" si="115"/>
        <v>3.9000000000000057</v>
      </c>
      <c r="F7427" s="288" t="s">
        <v>32</v>
      </c>
      <c r="G7427" s="289"/>
      <c r="H7427" s="290">
        <v>860644949</v>
      </c>
    </row>
    <row r="7428" spans="2:8" x14ac:dyDescent="0.3">
      <c r="B7428" s="286">
        <v>44469.695821759262</v>
      </c>
      <c r="C7428" s="287">
        <v>200</v>
      </c>
      <c r="D7428" s="287">
        <v>195.8</v>
      </c>
      <c r="E7428" s="287">
        <f t="shared" si="115"/>
        <v>4.1999999999999886</v>
      </c>
      <c r="F7428" s="288" t="s">
        <v>6321</v>
      </c>
      <c r="G7428" s="289" t="s">
        <v>6102</v>
      </c>
      <c r="H7428" s="290">
        <v>860646308</v>
      </c>
    </row>
    <row r="7429" spans="2:8" x14ac:dyDescent="0.3">
      <c r="B7429" s="286">
        <v>44469.697337962964</v>
      </c>
      <c r="C7429" s="287">
        <v>1000</v>
      </c>
      <c r="D7429" s="287">
        <v>979</v>
      </c>
      <c r="E7429" s="287">
        <f t="shared" ref="E7429:E7492" si="116">C7429-D7429</f>
        <v>21</v>
      </c>
      <c r="F7429" s="288" t="s">
        <v>6111</v>
      </c>
      <c r="G7429" s="289" t="s">
        <v>67</v>
      </c>
      <c r="H7429" s="290">
        <v>860648725</v>
      </c>
    </row>
    <row r="7430" spans="2:8" x14ac:dyDescent="0.3">
      <c r="B7430" s="286">
        <v>44469.698564814818</v>
      </c>
      <c r="C7430" s="287">
        <v>500</v>
      </c>
      <c r="D7430" s="287">
        <v>489.5</v>
      </c>
      <c r="E7430" s="287">
        <f t="shared" si="116"/>
        <v>10.5</v>
      </c>
      <c r="F7430" s="288" t="s">
        <v>32</v>
      </c>
      <c r="G7430" s="289"/>
      <c r="H7430" s="290">
        <v>860650640</v>
      </c>
    </row>
    <row r="7431" spans="2:8" x14ac:dyDescent="0.3">
      <c r="B7431" s="286">
        <v>44469.69866898148</v>
      </c>
      <c r="C7431" s="287">
        <v>500</v>
      </c>
      <c r="D7431" s="287">
        <v>489.5</v>
      </c>
      <c r="E7431" s="287">
        <f t="shared" si="116"/>
        <v>10.5</v>
      </c>
      <c r="F7431" s="288" t="s">
        <v>32</v>
      </c>
      <c r="G7431" s="289"/>
      <c r="H7431" s="290">
        <v>860650804</v>
      </c>
    </row>
    <row r="7432" spans="2:8" x14ac:dyDescent="0.3">
      <c r="B7432" s="286">
        <v>44469.698842592596</v>
      </c>
      <c r="C7432" s="287">
        <v>300</v>
      </c>
      <c r="D7432" s="287">
        <v>293.7</v>
      </c>
      <c r="E7432" s="287">
        <f t="shared" si="116"/>
        <v>6.3000000000000114</v>
      </c>
      <c r="F7432" s="288" t="s">
        <v>32</v>
      </c>
      <c r="G7432" s="289"/>
      <c r="H7432" s="290">
        <v>860651105</v>
      </c>
    </row>
    <row r="7433" spans="2:8" x14ac:dyDescent="0.3">
      <c r="B7433" s="286">
        <v>44469.699050925927</v>
      </c>
      <c r="C7433" s="287">
        <v>990</v>
      </c>
      <c r="D7433" s="287">
        <v>969.21</v>
      </c>
      <c r="E7433" s="287">
        <f t="shared" si="116"/>
        <v>20.789999999999964</v>
      </c>
      <c r="F7433" s="288" t="s">
        <v>6156</v>
      </c>
      <c r="G7433" s="289" t="s">
        <v>6186</v>
      </c>
      <c r="H7433" s="290">
        <v>860651408</v>
      </c>
    </row>
    <row r="7434" spans="2:8" x14ac:dyDescent="0.3">
      <c r="B7434" s="286">
        <v>44469.700520833336</v>
      </c>
      <c r="C7434" s="287">
        <v>300</v>
      </c>
      <c r="D7434" s="287">
        <v>293.7</v>
      </c>
      <c r="E7434" s="287">
        <f t="shared" si="116"/>
        <v>6.3000000000000114</v>
      </c>
      <c r="F7434" s="288" t="s">
        <v>32</v>
      </c>
      <c r="G7434" s="289"/>
      <c r="H7434" s="290">
        <v>860653646</v>
      </c>
    </row>
    <row r="7435" spans="2:8" x14ac:dyDescent="0.3">
      <c r="B7435" s="286">
        <v>44469.701388888891</v>
      </c>
      <c r="C7435" s="287">
        <v>200</v>
      </c>
      <c r="D7435" s="287">
        <v>195.8</v>
      </c>
      <c r="E7435" s="287">
        <f t="shared" si="116"/>
        <v>4.1999999999999886</v>
      </c>
      <c r="F7435" s="288" t="s">
        <v>32</v>
      </c>
      <c r="G7435" s="289"/>
      <c r="H7435" s="290">
        <v>860654964</v>
      </c>
    </row>
    <row r="7436" spans="2:8" x14ac:dyDescent="0.3">
      <c r="B7436" s="286">
        <v>44469.703287037039</v>
      </c>
      <c r="C7436" s="287">
        <v>500</v>
      </c>
      <c r="D7436" s="287">
        <v>489.5</v>
      </c>
      <c r="E7436" s="287">
        <f t="shared" si="116"/>
        <v>10.5</v>
      </c>
      <c r="F7436" s="288" t="s">
        <v>32</v>
      </c>
      <c r="G7436" s="289"/>
      <c r="H7436" s="290">
        <v>860657992</v>
      </c>
    </row>
    <row r="7437" spans="2:8" x14ac:dyDescent="0.3">
      <c r="B7437" s="286">
        <v>44469.70721064815</v>
      </c>
      <c r="C7437" s="287">
        <v>200</v>
      </c>
      <c r="D7437" s="287">
        <v>195.8</v>
      </c>
      <c r="E7437" s="287">
        <f t="shared" si="116"/>
        <v>4.1999999999999886</v>
      </c>
      <c r="F7437" s="288" t="s">
        <v>32</v>
      </c>
      <c r="G7437" s="289"/>
      <c r="H7437" s="290">
        <v>860664225</v>
      </c>
    </row>
    <row r="7438" spans="2:8" x14ac:dyDescent="0.3">
      <c r="B7438" s="286">
        <v>44469.710601851853</v>
      </c>
      <c r="C7438" s="287">
        <v>1000</v>
      </c>
      <c r="D7438" s="287">
        <v>979</v>
      </c>
      <c r="E7438" s="287">
        <f t="shared" si="116"/>
        <v>21</v>
      </c>
      <c r="F7438" s="288" t="s">
        <v>6458</v>
      </c>
      <c r="G7438" s="289" t="s">
        <v>6091</v>
      </c>
      <c r="H7438" s="290">
        <v>860669864</v>
      </c>
    </row>
    <row r="7439" spans="2:8" x14ac:dyDescent="0.3">
      <c r="B7439" s="286">
        <v>44469.711793981478</v>
      </c>
      <c r="C7439" s="287">
        <v>500</v>
      </c>
      <c r="D7439" s="287">
        <v>489.5</v>
      </c>
      <c r="E7439" s="287">
        <f t="shared" si="116"/>
        <v>10.5</v>
      </c>
      <c r="F7439" s="288" t="s">
        <v>32</v>
      </c>
      <c r="G7439" s="289"/>
      <c r="H7439" s="290">
        <v>860672016</v>
      </c>
    </row>
    <row r="7440" spans="2:8" x14ac:dyDescent="0.3">
      <c r="B7440" s="286">
        <v>44469.712881944448</v>
      </c>
      <c r="C7440" s="287">
        <v>2000</v>
      </c>
      <c r="D7440" s="287">
        <v>1958</v>
      </c>
      <c r="E7440" s="287">
        <f t="shared" si="116"/>
        <v>42</v>
      </c>
      <c r="F7440" s="288" t="s">
        <v>32</v>
      </c>
      <c r="G7440" s="289"/>
      <c r="H7440" s="290">
        <v>860673804</v>
      </c>
    </row>
    <row r="7441" spans="2:8" x14ac:dyDescent="0.3">
      <c r="B7441" s="286">
        <v>44469.714074074072</v>
      </c>
      <c r="C7441" s="287">
        <v>370</v>
      </c>
      <c r="D7441" s="287">
        <v>362.23</v>
      </c>
      <c r="E7441" s="287">
        <f t="shared" si="116"/>
        <v>7.7699999999999818</v>
      </c>
      <c r="F7441" s="288" t="s">
        <v>6123</v>
      </c>
      <c r="G7441" s="289" t="s">
        <v>6104</v>
      </c>
      <c r="H7441" s="290">
        <v>860675703</v>
      </c>
    </row>
    <row r="7442" spans="2:8" x14ac:dyDescent="0.3">
      <c r="B7442" s="286">
        <v>44469.715312499997</v>
      </c>
      <c r="C7442" s="287">
        <v>1000</v>
      </c>
      <c r="D7442" s="287">
        <v>979</v>
      </c>
      <c r="E7442" s="287">
        <f t="shared" si="116"/>
        <v>21</v>
      </c>
      <c r="F7442" s="288" t="s">
        <v>6602</v>
      </c>
      <c r="G7442" s="289" t="s">
        <v>6124</v>
      </c>
      <c r="H7442" s="290">
        <v>860677524</v>
      </c>
    </row>
    <row r="7443" spans="2:8" x14ac:dyDescent="0.3">
      <c r="B7443" s="286">
        <v>44469.719004629631</v>
      </c>
      <c r="C7443" s="287">
        <v>300</v>
      </c>
      <c r="D7443" s="287">
        <v>293.7</v>
      </c>
      <c r="E7443" s="287">
        <f t="shared" si="116"/>
        <v>6.3000000000000114</v>
      </c>
      <c r="F7443" s="288" t="s">
        <v>6417</v>
      </c>
      <c r="G7443" s="289" t="s">
        <v>5892</v>
      </c>
      <c r="H7443" s="290">
        <v>860683407</v>
      </c>
    </row>
    <row r="7444" spans="2:8" x14ac:dyDescent="0.3">
      <c r="B7444" s="286">
        <v>44469.720868055556</v>
      </c>
      <c r="C7444" s="287">
        <v>100</v>
      </c>
      <c r="D7444" s="287">
        <v>96.1</v>
      </c>
      <c r="E7444" s="287">
        <f t="shared" si="116"/>
        <v>3.9000000000000057</v>
      </c>
      <c r="F7444" s="288" t="s">
        <v>32</v>
      </c>
      <c r="G7444" s="289"/>
      <c r="H7444" s="290">
        <v>860686397</v>
      </c>
    </row>
    <row r="7445" spans="2:8" x14ac:dyDescent="0.3">
      <c r="B7445" s="286">
        <v>44469.723680555559</v>
      </c>
      <c r="C7445" s="287">
        <v>2000</v>
      </c>
      <c r="D7445" s="287">
        <v>1958</v>
      </c>
      <c r="E7445" s="287">
        <f t="shared" si="116"/>
        <v>42</v>
      </c>
      <c r="F7445" s="288" t="s">
        <v>6603</v>
      </c>
      <c r="G7445" s="289" t="s">
        <v>6093</v>
      </c>
      <c r="H7445" s="290">
        <v>860690884</v>
      </c>
    </row>
    <row r="7446" spans="2:8" x14ac:dyDescent="0.3">
      <c r="B7446" s="286">
        <v>44469.724351851852</v>
      </c>
      <c r="C7446" s="287">
        <v>500</v>
      </c>
      <c r="D7446" s="287">
        <v>489.5</v>
      </c>
      <c r="E7446" s="287">
        <f t="shared" si="116"/>
        <v>10.5</v>
      </c>
      <c r="F7446" s="288" t="s">
        <v>6119</v>
      </c>
      <c r="G7446" s="289" t="s">
        <v>6130</v>
      </c>
      <c r="H7446" s="290">
        <v>860691869</v>
      </c>
    </row>
    <row r="7447" spans="2:8" x14ac:dyDescent="0.3">
      <c r="B7447" s="286">
        <v>44469.725138888891</v>
      </c>
      <c r="C7447" s="287">
        <v>50</v>
      </c>
      <c r="D7447" s="287">
        <v>46.1</v>
      </c>
      <c r="E7447" s="287">
        <f t="shared" si="116"/>
        <v>3.8999999999999986</v>
      </c>
      <c r="F7447" s="288" t="s">
        <v>32</v>
      </c>
      <c r="G7447" s="289"/>
      <c r="H7447" s="290">
        <v>860693269</v>
      </c>
    </row>
    <row r="7448" spans="2:8" x14ac:dyDescent="0.3">
      <c r="B7448" s="286">
        <v>44469.725729166668</v>
      </c>
      <c r="C7448" s="287">
        <v>300</v>
      </c>
      <c r="D7448" s="287">
        <v>293.7</v>
      </c>
      <c r="E7448" s="287">
        <f t="shared" si="116"/>
        <v>6.3000000000000114</v>
      </c>
      <c r="F7448" s="288" t="s">
        <v>32</v>
      </c>
      <c r="G7448" s="289"/>
      <c r="H7448" s="290">
        <v>860694232</v>
      </c>
    </row>
    <row r="7449" spans="2:8" x14ac:dyDescent="0.3">
      <c r="B7449" s="286">
        <v>44469.727118055554</v>
      </c>
      <c r="C7449" s="287">
        <v>1300</v>
      </c>
      <c r="D7449" s="287">
        <v>1272.7</v>
      </c>
      <c r="E7449" s="287">
        <f t="shared" si="116"/>
        <v>27.299999999999955</v>
      </c>
      <c r="F7449" s="288" t="s">
        <v>6111</v>
      </c>
      <c r="G7449" s="289" t="s">
        <v>67</v>
      </c>
      <c r="H7449" s="290">
        <v>860696423</v>
      </c>
    </row>
    <row r="7450" spans="2:8" x14ac:dyDescent="0.3">
      <c r="B7450" s="286">
        <v>44469.733703703707</v>
      </c>
      <c r="C7450" s="287">
        <v>70</v>
      </c>
      <c r="D7450" s="287">
        <v>66.099999999999994</v>
      </c>
      <c r="E7450" s="287">
        <f t="shared" si="116"/>
        <v>3.9000000000000057</v>
      </c>
      <c r="F7450" s="288" t="s">
        <v>6123</v>
      </c>
      <c r="G7450" s="289" t="s">
        <v>6186</v>
      </c>
      <c r="H7450" s="290">
        <v>860706953</v>
      </c>
    </row>
    <row r="7451" spans="2:8" x14ac:dyDescent="0.3">
      <c r="B7451" s="286">
        <v>44469.735983796294</v>
      </c>
      <c r="C7451" s="287">
        <v>500</v>
      </c>
      <c r="D7451" s="287">
        <v>489.5</v>
      </c>
      <c r="E7451" s="287">
        <f t="shared" si="116"/>
        <v>10.5</v>
      </c>
      <c r="F7451" s="288" t="s">
        <v>32</v>
      </c>
      <c r="G7451" s="289"/>
      <c r="H7451" s="290">
        <v>860710329</v>
      </c>
    </row>
    <row r="7452" spans="2:8" x14ac:dyDescent="0.3">
      <c r="B7452" s="286">
        <v>44469.738622685189</v>
      </c>
      <c r="C7452" s="287">
        <v>100</v>
      </c>
      <c r="D7452" s="287">
        <v>96.1</v>
      </c>
      <c r="E7452" s="287">
        <f t="shared" si="116"/>
        <v>3.9000000000000057</v>
      </c>
      <c r="F7452" s="288" t="s">
        <v>6114</v>
      </c>
      <c r="G7452" s="289" t="s">
        <v>5886</v>
      </c>
      <c r="H7452" s="290">
        <v>860714308</v>
      </c>
    </row>
    <row r="7453" spans="2:8" x14ac:dyDescent="0.3">
      <c r="B7453" s="286">
        <v>44469.739247685182</v>
      </c>
      <c r="C7453" s="287">
        <v>100</v>
      </c>
      <c r="D7453" s="287">
        <v>96.1</v>
      </c>
      <c r="E7453" s="287">
        <f t="shared" si="116"/>
        <v>3.9000000000000057</v>
      </c>
      <c r="F7453" s="288" t="s">
        <v>32</v>
      </c>
      <c r="G7453" s="289"/>
      <c r="H7453" s="290">
        <v>860715284</v>
      </c>
    </row>
    <row r="7454" spans="2:8" x14ac:dyDescent="0.3">
      <c r="B7454" s="286">
        <v>44469.739722222221</v>
      </c>
      <c r="C7454" s="287">
        <v>250</v>
      </c>
      <c r="D7454" s="287">
        <v>244.75</v>
      </c>
      <c r="E7454" s="287">
        <f t="shared" si="116"/>
        <v>5.25</v>
      </c>
      <c r="F7454" s="288" t="s">
        <v>32</v>
      </c>
      <c r="G7454" s="289"/>
      <c r="H7454" s="290">
        <v>860716127</v>
      </c>
    </row>
    <row r="7455" spans="2:8" x14ac:dyDescent="0.3">
      <c r="B7455" s="286">
        <v>44469.743009259262</v>
      </c>
      <c r="C7455" s="287">
        <v>10</v>
      </c>
      <c r="D7455" s="287">
        <v>6.1</v>
      </c>
      <c r="E7455" s="287">
        <f t="shared" si="116"/>
        <v>3.9000000000000004</v>
      </c>
      <c r="F7455" s="288" t="s">
        <v>6604</v>
      </c>
      <c r="G7455" s="289" t="s">
        <v>6280</v>
      </c>
      <c r="H7455" s="290">
        <v>860721069</v>
      </c>
    </row>
    <row r="7456" spans="2:8" x14ac:dyDescent="0.3">
      <c r="B7456" s="286">
        <v>44469.743032407408</v>
      </c>
      <c r="C7456" s="287">
        <v>300</v>
      </c>
      <c r="D7456" s="287">
        <v>293.7</v>
      </c>
      <c r="E7456" s="287">
        <f t="shared" si="116"/>
        <v>6.3000000000000114</v>
      </c>
      <c r="F7456" s="288" t="s">
        <v>32</v>
      </c>
      <c r="G7456" s="289"/>
      <c r="H7456" s="290">
        <v>860721101</v>
      </c>
    </row>
    <row r="7457" spans="2:8" x14ac:dyDescent="0.3">
      <c r="B7457" s="286">
        <v>44469.744398148148</v>
      </c>
      <c r="C7457" s="287">
        <v>1000</v>
      </c>
      <c r="D7457" s="287">
        <v>979</v>
      </c>
      <c r="E7457" s="287">
        <f t="shared" si="116"/>
        <v>21</v>
      </c>
      <c r="F7457" s="288" t="s">
        <v>32</v>
      </c>
      <c r="G7457" s="289"/>
      <c r="H7457" s="290">
        <v>860723280</v>
      </c>
    </row>
    <row r="7458" spans="2:8" x14ac:dyDescent="0.3">
      <c r="B7458" s="286">
        <v>44469.744722222225</v>
      </c>
      <c r="C7458" s="287">
        <v>2000</v>
      </c>
      <c r="D7458" s="287">
        <v>1958</v>
      </c>
      <c r="E7458" s="287">
        <f t="shared" si="116"/>
        <v>42</v>
      </c>
      <c r="F7458" s="288" t="s">
        <v>6207</v>
      </c>
      <c r="G7458" s="289" t="s">
        <v>6130</v>
      </c>
      <c r="H7458" s="290">
        <v>860723831</v>
      </c>
    </row>
    <row r="7459" spans="2:8" x14ac:dyDescent="0.3">
      <c r="B7459" s="286">
        <v>44469.747650462959</v>
      </c>
      <c r="C7459" s="287">
        <v>500</v>
      </c>
      <c r="D7459" s="287">
        <v>489.5</v>
      </c>
      <c r="E7459" s="287">
        <f t="shared" si="116"/>
        <v>10.5</v>
      </c>
      <c r="F7459" s="288" t="s">
        <v>32</v>
      </c>
      <c r="G7459" s="289"/>
      <c r="H7459" s="290">
        <v>860728334</v>
      </c>
    </row>
    <row r="7460" spans="2:8" x14ac:dyDescent="0.3">
      <c r="B7460" s="286">
        <v>44469.754293981481</v>
      </c>
      <c r="C7460" s="287">
        <v>300</v>
      </c>
      <c r="D7460" s="287">
        <v>293.7</v>
      </c>
      <c r="E7460" s="287">
        <f t="shared" si="116"/>
        <v>6.3000000000000114</v>
      </c>
      <c r="F7460" s="288" t="s">
        <v>6303</v>
      </c>
      <c r="G7460" s="289" t="s">
        <v>6097</v>
      </c>
      <c r="H7460" s="290">
        <v>860739429</v>
      </c>
    </row>
    <row r="7461" spans="2:8" x14ac:dyDescent="0.3">
      <c r="B7461" s="286">
        <v>44469.754351851851</v>
      </c>
      <c r="C7461" s="287">
        <v>300</v>
      </c>
      <c r="D7461" s="287">
        <v>293.7</v>
      </c>
      <c r="E7461" s="287">
        <f t="shared" si="116"/>
        <v>6.3000000000000114</v>
      </c>
      <c r="F7461" s="288" t="s">
        <v>6605</v>
      </c>
      <c r="G7461" s="289" t="s">
        <v>6124</v>
      </c>
      <c r="H7461" s="290">
        <v>860739501</v>
      </c>
    </row>
    <row r="7462" spans="2:8" x14ac:dyDescent="0.3">
      <c r="B7462" s="286">
        <v>44469.758101851854</v>
      </c>
      <c r="C7462" s="287">
        <v>100</v>
      </c>
      <c r="D7462" s="287">
        <v>96.1</v>
      </c>
      <c r="E7462" s="287">
        <f t="shared" si="116"/>
        <v>3.9000000000000057</v>
      </c>
      <c r="F7462" s="288" t="s">
        <v>32</v>
      </c>
      <c r="G7462" s="289"/>
      <c r="H7462" s="290">
        <v>860745601</v>
      </c>
    </row>
    <row r="7463" spans="2:8" x14ac:dyDescent="0.3">
      <c r="B7463" s="286">
        <v>44469.76185185185</v>
      </c>
      <c r="C7463" s="287">
        <v>1000</v>
      </c>
      <c r="D7463" s="287">
        <v>979</v>
      </c>
      <c r="E7463" s="287">
        <f t="shared" si="116"/>
        <v>21</v>
      </c>
      <c r="F7463" s="288" t="s">
        <v>32</v>
      </c>
      <c r="G7463" s="289"/>
      <c r="H7463" s="290">
        <v>860752053</v>
      </c>
    </row>
    <row r="7464" spans="2:8" x14ac:dyDescent="0.3">
      <c r="B7464" s="286">
        <v>44469.761967592596</v>
      </c>
      <c r="C7464" s="287">
        <v>50</v>
      </c>
      <c r="D7464" s="287">
        <v>46.1</v>
      </c>
      <c r="E7464" s="287">
        <f t="shared" si="116"/>
        <v>3.8999999999999986</v>
      </c>
      <c r="F7464" s="288" t="s">
        <v>6115</v>
      </c>
      <c r="G7464" s="289" t="s">
        <v>6178</v>
      </c>
      <c r="H7464" s="290">
        <v>860752295</v>
      </c>
    </row>
    <row r="7465" spans="2:8" x14ac:dyDescent="0.3">
      <c r="B7465" s="286">
        <v>44469.765405092592</v>
      </c>
      <c r="C7465" s="287">
        <v>300</v>
      </c>
      <c r="D7465" s="287">
        <v>293.7</v>
      </c>
      <c r="E7465" s="287">
        <f t="shared" si="116"/>
        <v>6.3000000000000114</v>
      </c>
      <c r="F7465" s="288" t="s">
        <v>32</v>
      </c>
      <c r="G7465" s="289"/>
      <c r="H7465" s="290">
        <v>860757917</v>
      </c>
    </row>
    <row r="7466" spans="2:8" x14ac:dyDescent="0.3">
      <c r="B7466" s="286">
        <v>44469.77140046296</v>
      </c>
      <c r="C7466" s="287">
        <v>500</v>
      </c>
      <c r="D7466" s="287">
        <v>489.5</v>
      </c>
      <c r="E7466" s="287">
        <f t="shared" si="116"/>
        <v>10.5</v>
      </c>
      <c r="F7466" s="288" t="s">
        <v>6207</v>
      </c>
      <c r="G7466" s="289" t="s">
        <v>6102</v>
      </c>
      <c r="H7466" s="290">
        <v>860768075</v>
      </c>
    </row>
    <row r="7467" spans="2:8" x14ac:dyDescent="0.3">
      <c r="B7467" s="286">
        <v>44469.772604166668</v>
      </c>
      <c r="C7467" s="287">
        <v>300</v>
      </c>
      <c r="D7467" s="287">
        <v>293.7</v>
      </c>
      <c r="E7467" s="287">
        <f t="shared" si="116"/>
        <v>6.3000000000000114</v>
      </c>
      <c r="F7467" s="288" t="s">
        <v>32</v>
      </c>
      <c r="G7467" s="289"/>
      <c r="H7467" s="290">
        <v>860770083</v>
      </c>
    </row>
    <row r="7468" spans="2:8" x14ac:dyDescent="0.3">
      <c r="B7468" s="286">
        <v>44469.773877314816</v>
      </c>
      <c r="C7468" s="287">
        <v>100</v>
      </c>
      <c r="D7468" s="287">
        <v>96.1</v>
      </c>
      <c r="E7468" s="287">
        <f t="shared" si="116"/>
        <v>3.9000000000000057</v>
      </c>
      <c r="F7468" s="288" t="s">
        <v>32</v>
      </c>
      <c r="G7468" s="289"/>
      <c r="H7468" s="290">
        <v>860772198</v>
      </c>
    </row>
    <row r="7469" spans="2:8" x14ac:dyDescent="0.3">
      <c r="B7469" s="286">
        <v>44469.77449074074</v>
      </c>
      <c r="C7469" s="287">
        <v>300</v>
      </c>
      <c r="D7469" s="287">
        <v>293.7</v>
      </c>
      <c r="E7469" s="287">
        <f t="shared" si="116"/>
        <v>6.3000000000000114</v>
      </c>
      <c r="F7469" s="288" t="s">
        <v>32</v>
      </c>
      <c r="G7469" s="289"/>
      <c r="H7469" s="290">
        <v>860773240</v>
      </c>
    </row>
    <row r="7470" spans="2:8" x14ac:dyDescent="0.3">
      <c r="B7470" s="286">
        <v>44469.779363425929</v>
      </c>
      <c r="C7470" s="287">
        <v>1000</v>
      </c>
      <c r="D7470" s="287">
        <v>979</v>
      </c>
      <c r="E7470" s="287">
        <f t="shared" si="116"/>
        <v>21</v>
      </c>
      <c r="F7470" s="288" t="s">
        <v>6132</v>
      </c>
      <c r="G7470" s="289" t="s">
        <v>6121</v>
      </c>
      <c r="H7470" s="290">
        <v>860780861</v>
      </c>
    </row>
    <row r="7471" spans="2:8" x14ac:dyDescent="0.3">
      <c r="B7471" s="286">
        <v>44469.780856481484</v>
      </c>
      <c r="C7471" s="287">
        <v>1050</v>
      </c>
      <c r="D7471" s="287">
        <v>1027.95</v>
      </c>
      <c r="E7471" s="287">
        <f t="shared" si="116"/>
        <v>22.049999999999955</v>
      </c>
      <c r="F7471" s="288" t="s">
        <v>6132</v>
      </c>
      <c r="G7471" s="289" t="s">
        <v>6121</v>
      </c>
      <c r="H7471" s="290">
        <v>860783306</v>
      </c>
    </row>
    <row r="7472" spans="2:8" x14ac:dyDescent="0.3">
      <c r="B7472" s="286">
        <v>44469.785439814812</v>
      </c>
      <c r="C7472" s="287">
        <v>100</v>
      </c>
      <c r="D7472" s="287">
        <v>96.1</v>
      </c>
      <c r="E7472" s="287">
        <f t="shared" si="116"/>
        <v>3.9000000000000057</v>
      </c>
      <c r="F7472" s="288" t="s">
        <v>32</v>
      </c>
      <c r="G7472" s="289"/>
      <c r="H7472" s="290">
        <v>860790694</v>
      </c>
    </row>
    <row r="7473" spans="2:8" x14ac:dyDescent="0.3">
      <c r="B7473" s="286">
        <v>44469.785532407404</v>
      </c>
      <c r="C7473" s="287">
        <v>300</v>
      </c>
      <c r="D7473" s="287">
        <v>293.7</v>
      </c>
      <c r="E7473" s="287">
        <f t="shared" si="116"/>
        <v>6.3000000000000114</v>
      </c>
      <c r="F7473" s="288" t="s">
        <v>6285</v>
      </c>
      <c r="G7473" s="289" t="s">
        <v>6117</v>
      </c>
      <c r="H7473" s="290">
        <v>860790900</v>
      </c>
    </row>
    <row r="7474" spans="2:8" x14ac:dyDescent="0.3">
      <c r="B7474" s="286">
        <v>44469.789641203701</v>
      </c>
      <c r="C7474" s="287">
        <v>1000</v>
      </c>
      <c r="D7474" s="287">
        <v>979</v>
      </c>
      <c r="E7474" s="287">
        <f t="shared" si="116"/>
        <v>21</v>
      </c>
      <c r="F7474" s="288" t="s">
        <v>32</v>
      </c>
      <c r="G7474" s="289"/>
      <c r="H7474" s="290">
        <v>860797615</v>
      </c>
    </row>
    <row r="7475" spans="2:8" x14ac:dyDescent="0.3">
      <c r="B7475" s="286">
        <v>44469.790983796294</v>
      </c>
      <c r="C7475" s="287">
        <v>1000</v>
      </c>
      <c r="D7475" s="287">
        <v>979</v>
      </c>
      <c r="E7475" s="287">
        <f t="shared" si="116"/>
        <v>21</v>
      </c>
      <c r="F7475" s="288" t="s">
        <v>6150</v>
      </c>
      <c r="G7475" s="289" t="s">
        <v>5886</v>
      </c>
      <c r="H7475" s="290">
        <v>860799590</v>
      </c>
    </row>
    <row r="7476" spans="2:8" x14ac:dyDescent="0.3">
      <c r="B7476" s="286">
        <v>44469.796122685184</v>
      </c>
      <c r="C7476" s="287">
        <v>2000</v>
      </c>
      <c r="D7476" s="287">
        <v>1958</v>
      </c>
      <c r="E7476" s="287">
        <f t="shared" si="116"/>
        <v>42</v>
      </c>
      <c r="F7476" s="288" t="s">
        <v>32</v>
      </c>
      <c r="G7476" s="289"/>
      <c r="H7476" s="290">
        <v>860807762</v>
      </c>
    </row>
    <row r="7477" spans="2:8" x14ac:dyDescent="0.3">
      <c r="B7477" s="286">
        <v>44469.796620370369</v>
      </c>
      <c r="C7477" s="287">
        <v>300</v>
      </c>
      <c r="D7477" s="287">
        <v>293.7</v>
      </c>
      <c r="E7477" s="287">
        <f t="shared" si="116"/>
        <v>6.3000000000000114</v>
      </c>
      <c r="F7477" s="288" t="s">
        <v>32</v>
      </c>
      <c r="G7477" s="289"/>
      <c r="H7477" s="290">
        <v>860808439</v>
      </c>
    </row>
    <row r="7478" spans="2:8" x14ac:dyDescent="0.3">
      <c r="B7478" s="286">
        <v>44469.797731481478</v>
      </c>
      <c r="C7478" s="287">
        <v>600</v>
      </c>
      <c r="D7478" s="287">
        <v>587.4</v>
      </c>
      <c r="E7478" s="287">
        <f t="shared" si="116"/>
        <v>12.600000000000023</v>
      </c>
      <c r="F7478" s="288" t="s">
        <v>6606</v>
      </c>
      <c r="G7478" s="289" t="s">
        <v>6095</v>
      </c>
      <c r="H7478" s="290">
        <v>860810083</v>
      </c>
    </row>
    <row r="7479" spans="2:8" x14ac:dyDescent="0.3">
      <c r="B7479" s="286">
        <v>44469.797997685186</v>
      </c>
      <c r="C7479" s="287">
        <v>300</v>
      </c>
      <c r="D7479" s="287">
        <v>293.7</v>
      </c>
      <c r="E7479" s="287">
        <f t="shared" si="116"/>
        <v>6.3000000000000114</v>
      </c>
      <c r="F7479" s="288" t="s">
        <v>6123</v>
      </c>
      <c r="G7479" s="289" t="s">
        <v>6104</v>
      </c>
      <c r="H7479" s="290">
        <v>860810480</v>
      </c>
    </row>
    <row r="7480" spans="2:8" x14ac:dyDescent="0.3">
      <c r="B7480" s="286">
        <v>44469.805787037039</v>
      </c>
      <c r="C7480" s="287">
        <v>300</v>
      </c>
      <c r="D7480" s="287">
        <v>293.7</v>
      </c>
      <c r="E7480" s="287">
        <f t="shared" si="116"/>
        <v>6.3000000000000114</v>
      </c>
      <c r="F7480" s="288" t="s">
        <v>32</v>
      </c>
      <c r="G7480" s="289"/>
      <c r="H7480" s="290">
        <v>860822451</v>
      </c>
    </row>
    <row r="7481" spans="2:8" x14ac:dyDescent="0.3">
      <c r="B7481" s="286">
        <v>44469.806203703702</v>
      </c>
      <c r="C7481" s="287">
        <v>1000</v>
      </c>
      <c r="D7481" s="287">
        <v>979</v>
      </c>
      <c r="E7481" s="287">
        <f t="shared" si="116"/>
        <v>21</v>
      </c>
      <c r="F7481" s="288" t="s">
        <v>32</v>
      </c>
      <c r="G7481" s="289"/>
      <c r="H7481" s="290">
        <v>860823032</v>
      </c>
    </row>
    <row r="7482" spans="2:8" x14ac:dyDescent="0.3">
      <c r="B7482" s="286">
        <v>44469.80982638889</v>
      </c>
      <c r="C7482" s="287">
        <v>1000</v>
      </c>
      <c r="D7482" s="287">
        <v>979</v>
      </c>
      <c r="E7482" s="287">
        <f t="shared" si="116"/>
        <v>21</v>
      </c>
      <c r="F7482" s="288" t="s">
        <v>6419</v>
      </c>
      <c r="G7482" s="289" t="s">
        <v>6117</v>
      </c>
      <c r="H7482" s="290">
        <v>860828737</v>
      </c>
    </row>
    <row r="7483" spans="2:8" x14ac:dyDescent="0.3">
      <c r="B7483" s="286">
        <v>44469.810162037036</v>
      </c>
      <c r="C7483" s="287">
        <v>2000</v>
      </c>
      <c r="D7483" s="287">
        <v>1938</v>
      </c>
      <c r="E7483" s="287">
        <f t="shared" si="116"/>
        <v>62</v>
      </c>
      <c r="F7483" s="288" t="s">
        <v>32</v>
      </c>
      <c r="G7483" s="289"/>
      <c r="H7483" s="290">
        <v>860829284</v>
      </c>
    </row>
    <row r="7484" spans="2:8" x14ac:dyDescent="0.3">
      <c r="B7484" s="286">
        <v>44469.811215277776</v>
      </c>
      <c r="C7484" s="287">
        <v>300</v>
      </c>
      <c r="D7484" s="287">
        <v>293.7</v>
      </c>
      <c r="E7484" s="287">
        <f t="shared" si="116"/>
        <v>6.3000000000000114</v>
      </c>
      <c r="F7484" s="288" t="s">
        <v>32</v>
      </c>
      <c r="G7484" s="289"/>
      <c r="H7484" s="290">
        <v>860830883</v>
      </c>
    </row>
    <row r="7485" spans="2:8" x14ac:dyDescent="0.3">
      <c r="B7485" s="286">
        <v>44469.814444444448</v>
      </c>
      <c r="C7485" s="287">
        <v>1000</v>
      </c>
      <c r="D7485" s="287">
        <v>979</v>
      </c>
      <c r="E7485" s="287">
        <f t="shared" si="116"/>
        <v>21</v>
      </c>
      <c r="F7485" s="288" t="s">
        <v>32</v>
      </c>
      <c r="G7485" s="289"/>
      <c r="H7485" s="290">
        <v>860836786</v>
      </c>
    </row>
    <row r="7486" spans="2:8" x14ac:dyDescent="0.3">
      <c r="B7486" s="286">
        <v>44469.819085648145</v>
      </c>
      <c r="C7486" s="287">
        <v>150</v>
      </c>
      <c r="D7486" s="287">
        <v>146.1</v>
      </c>
      <c r="E7486" s="287">
        <f t="shared" si="116"/>
        <v>3.9000000000000057</v>
      </c>
      <c r="F7486" s="288" t="s">
        <v>32</v>
      </c>
      <c r="G7486" s="289"/>
      <c r="H7486" s="290">
        <v>860844442</v>
      </c>
    </row>
    <row r="7487" spans="2:8" x14ac:dyDescent="0.3">
      <c r="B7487" s="286">
        <v>44469.820335648146</v>
      </c>
      <c r="C7487" s="287">
        <v>100</v>
      </c>
      <c r="D7487" s="287">
        <v>96.1</v>
      </c>
      <c r="E7487" s="287">
        <f t="shared" si="116"/>
        <v>3.9000000000000057</v>
      </c>
      <c r="F7487" s="288" t="s">
        <v>32</v>
      </c>
      <c r="G7487" s="289"/>
      <c r="H7487" s="290">
        <v>860846685</v>
      </c>
    </row>
    <row r="7488" spans="2:8" x14ac:dyDescent="0.3">
      <c r="B7488" s="286">
        <v>44469.821446759262</v>
      </c>
      <c r="C7488" s="287">
        <v>200</v>
      </c>
      <c r="D7488" s="287">
        <v>195.8</v>
      </c>
      <c r="E7488" s="287">
        <f t="shared" si="116"/>
        <v>4.1999999999999886</v>
      </c>
      <c r="F7488" s="288" t="s">
        <v>32</v>
      </c>
      <c r="G7488" s="289"/>
      <c r="H7488" s="290">
        <v>860848363</v>
      </c>
    </row>
    <row r="7489" spans="2:8" x14ac:dyDescent="0.3">
      <c r="B7489" s="286">
        <v>44469.824340277781</v>
      </c>
      <c r="C7489" s="287">
        <v>500</v>
      </c>
      <c r="D7489" s="287">
        <v>489.5</v>
      </c>
      <c r="E7489" s="287">
        <f t="shared" si="116"/>
        <v>10.5</v>
      </c>
      <c r="F7489" s="288" t="s">
        <v>32</v>
      </c>
      <c r="G7489" s="289"/>
      <c r="H7489" s="290">
        <v>860853125</v>
      </c>
    </row>
    <row r="7490" spans="2:8" x14ac:dyDescent="0.3">
      <c r="B7490" s="286">
        <v>44469.82539351852</v>
      </c>
      <c r="C7490" s="287">
        <v>1000</v>
      </c>
      <c r="D7490" s="287">
        <v>979</v>
      </c>
      <c r="E7490" s="287">
        <f t="shared" si="116"/>
        <v>21</v>
      </c>
      <c r="F7490" s="288" t="s">
        <v>6125</v>
      </c>
      <c r="G7490" s="289" t="s">
        <v>6124</v>
      </c>
      <c r="H7490" s="290">
        <v>860855002</v>
      </c>
    </row>
    <row r="7491" spans="2:8" x14ac:dyDescent="0.3">
      <c r="B7491" s="286">
        <v>44469.83388888889</v>
      </c>
      <c r="C7491" s="287">
        <v>500</v>
      </c>
      <c r="D7491" s="287">
        <v>489.5</v>
      </c>
      <c r="E7491" s="287">
        <f t="shared" si="116"/>
        <v>10.5</v>
      </c>
      <c r="F7491" s="288" t="s">
        <v>32</v>
      </c>
      <c r="G7491" s="289"/>
      <c r="H7491" s="290">
        <v>860870180</v>
      </c>
    </row>
    <row r="7492" spans="2:8" x14ac:dyDescent="0.3">
      <c r="B7492" s="286">
        <v>44469.834513888891</v>
      </c>
      <c r="C7492" s="287">
        <v>3000</v>
      </c>
      <c r="D7492" s="287">
        <v>2907</v>
      </c>
      <c r="E7492" s="287">
        <f t="shared" si="116"/>
        <v>93</v>
      </c>
      <c r="F7492" s="288" t="s">
        <v>6106</v>
      </c>
      <c r="G7492" s="289" t="s">
        <v>6095</v>
      </c>
      <c r="H7492" s="290">
        <v>860871404</v>
      </c>
    </row>
    <row r="7493" spans="2:8" x14ac:dyDescent="0.3">
      <c r="B7493" s="286">
        <v>44469.837256944447</v>
      </c>
      <c r="C7493" s="287">
        <v>50</v>
      </c>
      <c r="D7493" s="287">
        <v>46.1</v>
      </c>
      <c r="E7493" s="287">
        <f t="shared" ref="E7493:E7554" si="117">C7493-D7493</f>
        <v>3.8999999999999986</v>
      </c>
      <c r="F7493" s="288" t="s">
        <v>32</v>
      </c>
      <c r="G7493" s="289"/>
      <c r="H7493" s="290">
        <v>860876251</v>
      </c>
    </row>
    <row r="7494" spans="2:8" x14ac:dyDescent="0.3">
      <c r="B7494" s="286">
        <v>44469.837708333333</v>
      </c>
      <c r="C7494" s="287">
        <v>500</v>
      </c>
      <c r="D7494" s="287">
        <v>489.5</v>
      </c>
      <c r="E7494" s="287">
        <f t="shared" si="117"/>
        <v>10.5</v>
      </c>
      <c r="F7494" s="288" t="s">
        <v>32</v>
      </c>
      <c r="G7494" s="289"/>
      <c r="H7494" s="290">
        <v>860876996</v>
      </c>
    </row>
    <row r="7495" spans="2:8" x14ac:dyDescent="0.3">
      <c r="B7495" s="286">
        <v>44469.839143518519</v>
      </c>
      <c r="C7495" s="287">
        <v>1000</v>
      </c>
      <c r="D7495" s="287">
        <v>979</v>
      </c>
      <c r="E7495" s="287">
        <f t="shared" si="117"/>
        <v>21</v>
      </c>
      <c r="F7495" s="288" t="s">
        <v>32</v>
      </c>
      <c r="G7495" s="289"/>
      <c r="H7495" s="290">
        <v>860879324</v>
      </c>
    </row>
    <row r="7496" spans="2:8" x14ac:dyDescent="0.3">
      <c r="B7496" s="286">
        <v>44469.848391203705</v>
      </c>
      <c r="C7496" s="287">
        <v>3000</v>
      </c>
      <c r="D7496" s="287">
        <v>2937</v>
      </c>
      <c r="E7496" s="287">
        <f t="shared" si="117"/>
        <v>63</v>
      </c>
      <c r="F7496" s="288" t="s">
        <v>32</v>
      </c>
      <c r="G7496" s="289"/>
      <c r="H7496" s="290">
        <v>860894415</v>
      </c>
    </row>
    <row r="7497" spans="2:8" x14ac:dyDescent="0.3">
      <c r="B7497" s="286">
        <v>44469.860578703701</v>
      </c>
      <c r="C7497" s="287">
        <v>5000</v>
      </c>
      <c r="D7497" s="287">
        <v>4895</v>
      </c>
      <c r="E7497" s="287">
        <f t="shared" si="117"/>
        <v>105</v>
      </c>
      <c r="F7497" s="288" t="s">
        <v>32</v>
      </c>
      <c r="G7497" s="289"/>
      <c r="H7497" s="290">
        <v>860912331</v>
      </c>
    </row>
    <row r="7498" spans="2:8" x14ac:dyDescent="0.3">
      <c r="B7498" s="286">
        <v>44469.864965277775</v>
      </c>
      <c r="C7498" s="287">
        <v>300</v>
      </c>
      <c r="D7498" s="287">
        <v>293.7</v>
      </c>
      <c r="E7498" s="287">
        <f t="shared" si="117"/>
        <v>6.3000000000000114</v>
      </c>
      <c r="F7498" s="288" t="s">
        <v>6287</v>
      </c>
      <c r="G7498" s="289" t="s">
        <v>6099</v>
      </c>
      <c r="H7498" s="290">
        <v>860918753</v>
      </c>
    </row>
    <row r="7499" spans="2:8" x14ac:dyDescent="0.3">
      <c r="B7499" s="286">
        <v>44469.873622685183</v>
      </c>
      <c r="C7499" s="287">
        <v>180</v>
      </c>
      <c r="D7499" s="287">
        <v>176.1</v>
      </c>
      <c r="E7499" s="287">
        <f t="shared" si="117"/>
        <v>3.9000000000000057</v>
      </c>
      <c r="F7499" s="288" t="s">
        <v>32</v>
      </c>
      <c r="G7499" s="289"/>
      <c r="H7499" s="290">
        <v>860931457</v>
      </c>
    </row>
    <row r="7500" spans="2:8" x14ac:dyDescent="0.3">
      <c r="B7500" s="286">
        <v>44469.874155092592</v>
      </c>
      <c r="C7500" s="287">
        <v>1000</v>
      </c>
      <c r="D7500" s="287">
        <v>979</v>
      </c>
      <c r="E7500" s="287">
        <f t="shared" si="117"/>
        <v>21</v>
      </c>
      <c r="F7500" s="288" t="s">
        <v>6101</v>
      </c>
      <c r="G7500" s="289" t="s">
        <v>5886</v>
      </c>
      <c r="H7500" s="290">
        <v>860932242</v>
      </c>
    </row>
    <row r="7501" spans="2:8" x14ac:dyDescent="0.3">
      <c r="B7501" s="286">
        <v>44469.875347222223</v>
      </c>
      <c r="C7501" s="287">
        <v>500</v>
      </c>
      <c r="D7501" s="287">
        <v>489.5</v>
      </c>
      <c r="E7501" s="287">
        <f t="shared" si="117"/>
        <v>10.5</v>
      </c>
      <c r="F7501" s="288" t="s">
        <v>32</v>
      </c>
      <c r="G7501" s="289"/>
      <c r="H7501" s="290">
        <v>860934105</v>
      </c>
    </row>
    <row r="7502" spans="2:8" x14ac:dyDescent="0.3">
      <c r="B7502" s="286">
        <v>44469.877592592595</v>
      </c>
      <c r="C7502" s="287">
        <v>300</v>
      </c>
      <c r="D7502" s="287">
        <v>293.7</v>
      </c>
      <c r="E7502" s="287">
        <f t="shared" si="117"/>
        <v>6.3000000000000114</v>
      </c>
      <c r="F7502" s="288" t="s">
        <v>32</v>
      </c>
      <c r="G7502" s="289"/>
      <c r="H7502" s="290">
        <v>860937345</v>
      </c>
    </row>
    <row r="7503" spans="2:8" x14ac:dyDescent="0.3">
      <c r="B7503" s="286">
        <v>44469.878171296295</v>
      </c>
      <c r="C7503" s="287">
        <v>300</v>
      </c>
      <c r="D7503" s="287">
        <v>290.7</v>
      </c>
      <c r="E7503" s="287">
        <f t="shared" si="117"/>
        <v>9.3000000000000114</v>
      </c>
      <c r="F7503" s="288" t="s">
        <v>6607</v>
      </c>
      <c r="G7503" s="289" t="s">
        <v>5871</v>
      </c>
      <c r="H7503" s="290">
        <v>860938203</v>
      </c>
    </row>
    <row r="7504" spans="2:8" x14ac:dyDescent="0.3">
      <c r="B7504" s="286">
        <v>44469.878946759258</v>
      </c>
      <c r="C7504" s="287">
        <v>150</v>
      </c>
      <c r="D7504" s="287">
        <v>146.1</v>
      </c>
      <c r="E7504" s="287">
        <f t="shared" si="117"/>
        <v>3.9000000000000057</v>
      </c>
      <c r="F7504" s="288" t="s">
        <v>32</v>
      </c>
      <c r="G7504" s="289"/>
      <c r="H7504" s="290">
        <v>860939279</v>
      </c>
    </row>
    <row r="7505" spans="2:8" x14ac:dyDescent="0.3">
      <c r="B7505" s="286">
        <v>44469.880532407406</v>
      </c>
      <c r="C7505" s="287">
        <v>100</v>
      </c>
      <c r="D7505" s="287">
        <v>96.1</v>
      </c>
      <c r="E7505" s="287">
        <f t="shared" si="117"/>
        <v>3.9000000000000057</v>
      </c>
      <c r="F7505" s="288" t="s">
        <v>6111</v>
      </c>
      <c r="G7505" s="289" t="s">
        <v>5892</v>
      </c>
      <c r="H7505" s="290">
        <v>860941459</v>
      </c>
    </row>
    <row r="7506" spans="2:8" x14ac:dyDescent="0.3">
      <c r="B7506" s="286">
        <v>44469.88113425926</v>
      </c>
      <c r="C7506" s="287">
        <v>300</v>
      </c>
      <c r="D7506" s="287">
        <v>293.7</v>
      </c>
      <c r="E7506" s="287">
        <f t="shared" si="117"/>
        <v>6.3000000000000114</v>
      </c>
      <c r="F7506" s="288" t="s">
        <v>32</v>
      </c>
      <c r="G7506" s="289"/>
      <c r="H7506" s="290">
        <v>860942371</v>
      </c>
    </row>
    <row r="7507" spans="2:8" x14ac:dyDescent="0.3">
      <c r="B7507" s="286">
        <v>44469.882523148146</v>
      </c>
      <c r="C7507" s="287">
        <v>300</v>
      </c>
      <c r="D7507" s="287">
        <v>293.7</v>
      </c>
      <c r="E7507" s="287">
        <f t="shared" si="117"/>
        <v>6.3000000000000114</v>
      </c>
      <c r="F7507" s="288" t="s">
        <v>6172</v>
      </c>
      <c r="G7507" s="289" t="s">
        <v>5892</v>
      </c>
      <c r="H7507" s="290">
        <v>860944413</v>
      </c>
    </row>
    <row r="7508" spans="2:8" x14ac:dyDescent="0.3">
      <c r="B7508" s="286">
        <v>44469.891342592593</v>
      </c>
      <c r="C7508" s="287">
        <v>500</v>
      </c>
      <c r="D7508" s="287">
        <v>489.5</v>
      </c>
      <c r="E7508" s="287">
        <f t="shared" si="117"/>
        <v>10.5</v>
      </c>
      <c r="F7508" s="288" t="s">
        <v>32</v>
      </c>
      <c r="G7508" s="289"/>
      <c r="H7508" s="290">
        <v>860957522</v>
      </c>
    </row>
    <row r="7509" spans="2:8" x14ac:dyDescent="0.3">
      <c r="B7509" s="286">
        <v>44469.893240740741</v>
      </c>
      <c r="C7509" s="287">
        <v>200</v>
      </c>
      <c r="D7509" s="287">
        <v>195.8</v>
      </c>
      <c r="E7509" s="287">
        <f t="shared" si="117"/>
        <v>4.1999999999999886</v>
      </c>
      <c r="F7509" s="288" t="s">
        <v>32</v>
      </c>
      <c r="G7509" s="289"/>
      <c r="H7509" s="290">
        <v>860960187</v>
      </c>
    </row>
    <row r="7510" spans="2:8" x14ac:dyDescent="0.3">
      <c r="B7510" s="286">
        <v>44469.894571759258</v>
      </c>
      <c r="C7510" s="287">
        <v>500</v>
      </c>
      <c r="D7510" s="287">
        <v>489.5</v>
      </c>
      <c r="E7510" s="287">
        <f t="shared" si="117"/>
        <v>10.5</v>
      </c>
      <c r="F7510" s="288" t="s">
        <v>6312</v>
      </c>
      <c r="G7510" s="289" t="s">
        <v>67</v>
      </c>
      <c r="H7510" s="290">
        <v>860962055</v>
      </c>
    </row>
    <row r="7511" spans="2:8" x14ac:dyDescent="0.3">
      <c r="B7511" s="286">
        <v>44469.899467592593</v>
      </c>
      <c r="C7511" s="287">
        <v>500</v>
      </c>
      <c r="D7511" s="287">
        <v>489.5</v>
      </c>
      <c r="E7511" s="287">
        <f t="shared" si="117"/>
        <v>10.5</v>
      </c>
      <c r="F7511" s="288" t="s">
        <v>32</v>
      </c>
      <c r="G7511" s="289"/>
      <c r="H7511" s="290">
        <v>860969048</v>
      </c>
    </row>
    <row r="7512" spans="2:8" x14ac:dyDescent="0.3">
      <c r="B7512" s="286">
        <v>44469.901296296295</v>
      </c>
      <c r="C7512" s="287">
        <v>300</v>
      </c>
      <c r="D7512" s="287">
        <v>293.7</v>
      </c>
      <c r="E7512" s="287">
        <f t="shared" si="117"/>
        <v>6.3000000000000114</v>
      </c>
      <c r="F7512" s="288" t="s">
        <v>6275</v>
      </c>
      <c r="G7512" s="289" t="s">
        <v>6130</v>
      </c>
      <c r="H7512" s="290">
        <v>860971541</v>
      </c>
    </row>
    <row r="7513" spans="2:8" x14ac:dyDescent="0.3">
      <c r="B7513" s="286">
        <v>44469.901597222219</v>
      </c>
      <c r="C7513" s="287">
        <v>300</v>
      </c>
      <c r="D7513" s="287">
        <v>293.7</v>
      </c>
      <c r="E7513" s="287">
        <f t="shared" si="117"/>
        <v>6.3000000000000114</v>
      </c>
      <c r="F7513" s="288" t="s">
        <v>32</v>
      </c>
      <c r="G7513" s="289"/>
      <c r="H7513" s="290">
        <v>860972006</v>
      </c>
    </row>
    <row r="7514" spans="2:8" x14ac:dyDescent="0.3">
      <c r="B7514" s="286">
        <v>44469.906724537039</v>
      </c>
      <c r="C7514" s="287">
        <v>100</v>
      </c>
      <c r="D7514" s="287">
        <v>96.1</v>
      </c>
      <c r="E7514" s="287">
        <f t="shared" si="117"/>
        <v>3.9000000000000057</v>
      </c>
      <c r="F7514" s="288" t="s">
        <v>6312</v>
      </c>
      <c r="G7514" s="289" t="s">
        <v>6099</v>
      </c>
      <c r="H7514" s="290">
        <v>860979168</v>
      </c>
    </row>
    <row r="7515" spans="2:8" x14ac:dyDescent="0.3">
      <c r="B7515" s="286">
        <v>44469.908032407409</v>
      </c>
      <c r="C7515" s="287">
        <v>100</v>
      </c>
      <c r="D7515" s="287">
        <v>96.1</v>
      </c>
      <c r="E7515" s="287">
        <f t="shared" si="117"/>
        <v>3.9000000000000057</v>
      </c>
      <c r="F7515" s="288" t="s">
        <v>32</v>
      </c>
      <c r="G7515" s="289"/>
      <c r="H7515" s="290">
        <v>860980949</v>
      </c>
    </row>
    <row r="7516" spans="2:8" x14ac:dyDescent="0.3">
      <c r="B7516" s="286">
        <v>44469.908506944441</v>
      </c>
      <c r="C7516" s="287">
        <v>500</v>
      </c>
      <c r="D7516" s="287">
        <v>489.5</v>
      </c>
      <c r="E7516" s="287">
        <f t="shared" si="117"/>
        <v>10.5</v>
      </c>
      <c r="F7516" s="288" t="s">
        <v>32</v>
      </c>
      <c r="G7516" s="289"/>
      <c r="H7516" s="290">
        <v>860981631</v>
      </c>
    </row>
    <row r="7517" spans="2:8" x14ac:dyDescent="0.3">
      <c r="B7517" s="286">
        <v>44469.908726851849</v>
      </c>
      <c r="C7517" s="287">
        <v>1000</v>
      </c>
      <c r="D7517" s="287">
        <v>979</v>
      </c>
      <c r="E7517" s="287">
        <f t="shared" si="117"/>
        <v>21</v>
      </c>
      <c r="F7517" s="288" t="s">
        <v>32</v>
      </c>
      <c r="G7517" s="289"/>
      <c r="H7517" s="290">
        <v>860981922</v>
      </c>
    </row>
    <row r="7518" spans="2:8" x14ac:dyDescent="0.3">
      <c r="B7518" s="286">
        <v>44469.909004629626</v>
      </c>
      <c r="C7518" s="287">
        <v>100</v>
      </c>
      <c r="D7518" s="287">
        <v>96.1</v>
      </c>
      <c r="E7518" s="287">
        <f t="shared" si="117"/>
        <v>3.9000000000000057</v>
      </c>
      <c r="F7518" s="288" t="s">
        <v>32</v>
      </c>
      <c r="G7518" s="289"/>
      <c r="H7518" s="290">
        <v>860982245</v>
      </c>
    </row>
    <row r="7519" spans="2:8" x14ac:dyDescent="0.3">
      <c r="B7519" s="286">
        <v>44469.910254629627</v>
      </c>
      <c r="C7519" s="287">
        <v>1000</v>
      </c>
      <c r="D7519" s="287">
        <v>979</v>
      </c>
      <c r="E7519" s="287">
        <f t="shared" si="117"/>
        <v>21</v>
      </c>
      <c r="F7519" s="288" t="s">
        <v>6122</v>
      </c>
      <c r="G7519" s="289" t="s">
        <v>6121</v>
      </c>
      <c r="H7519" s="290">
        <v>860983956</v>
      </c>
    </row>
    <row r="7520" spans="2:8" x14ac:dyDescent="0.3">
      <c r="B7520" s="286">
        <v>44469.91138888889</v>
      </c>
      <c r="C7520" s="287">
        <v>2000</v>
      </c>
      <c r="D7520" s="287">
        <v>1958</v>
      </c>
      <c r="E7520" s="287">
        <f t="shared" si="117"/>
        <v>42</v>
      </c>
      <c r="F7520" s="288" t="s">
        <v>32</v>
      </c>
      <c r="G7520" s="289"/>
      <c r="H7520" s="290">
        <v>860985449</v>
      </c>
    </row>
    <row r="7521" spans="2:8" x14ac:dyDescent="0.3">
      <c r="B7521" s="286">
        <v>44469.914155092592</v>
      </c>
      <c r="C7521" s="287">
        <v>2500</v>
      </c>
      <c r="D7521" s="287">
        <v>2447.5</v>
      </c>
      <c r="E7521" s="287">
        <f t="shared" si="117"/>
        <v>52.5</v>
      </c>
      <c r="F7521" s="288" t="s">
        <v>6608</v>
      </c>
      <c r="G7521" s="289" t="s">
        <v>5886</v>
      </c>
      <c r="H7521" s="290">
        <v>860989241</v>
      </c>
    </row>
    <row r="7522" spans="2:8" x14ac:dyDescent="0.3">
      <c r="B7522" s="286">
        <v>44469.915243055555</v>
      </c>
      <c r="C7522" s="287">
        <v>1000</v>
      </c>
      <c r="D7522" s="287">
        <v>979</v>
      </c>
      <c r="E7522" s="287">
        <f t="shared" si="117"/>
        <v>21</v>
      </c>
      <c r="F7522" s="288" t="s">
        <v>32</v>
      </c>
      <c r="G7522" s="289"/>
      <c r="H7522" s="290">
        <v>860990509</v>
      </c>
    </row>
    <row r="7523" spans="2:8" x14ac:dyDescent="0.3">
      <c r="B7523" s="286">
        <v>44469.915370370371</v>
      </c>
      <c r="C7523" s="287">
        <v>147</v>
      </c>
      <c r="D7523" s="287">
        <v>143.1</v>
      </c>
      <c r="E7523" s="287">
        <f t="shared" si="117"/>
        <v>3.9000000000000057</v>
      </c>
      <c r="F7523" s="288" t="s">
        <v>6123</v>
      </c>
      <c r="G7523" s="289" t="s">
        <v>6130</v>
      </c>
      <c r="H7523" s="290">
        <v>860990717</v>
      </c>
    </row>
    <row r="7524" spans="2:8" x14ac:dyDescent="0.3">
      <c r="B7524" s="286">
        <v>44469.916967592595</v>
      </c>
      <c r="C7524" s="287">
        <v>730</v>
      </c>
      <c r="D7524" s="287">
        <v>714.67</v>
      </c>
      <c r="E7524" s="287">
        <f t="shared" si="117"/>
        <v>15.330000000000041</v>
      </c>
      <c r="F7524" s="288" t="s">
        <v>6119</v>
      </c>
      <c r="G7524" s="289" t="s">
        <v>6117</v>
      </c>
      <c r="H7524" s="290">
        <v>860992915</v>
      </c>
    </row>
    <row r="7525" spans="2:8" x14ac:dyDescent="0.3">
      <c r="B7525" s="286">
        <v>44469.917094907411</v>
      </c>
      <c r="C7525" s="287">
        <v>100</v>
      </c>
      <c r="D7525" s="287">
        <v>96.1</v>
      </c>
      <c r="E7525" s="287">
        <f t="shared" si="117"/>
        <v>3.9000000000000057</v>
      </c>
      <c r="F7525" s="288" t="s">
        <v>32</v>
      </c>
      <c r="G7525" s="289"/>
      <c r="H7525" s="290">
        <v>860993057</v>
      </c>
    </row>
    <row r="7526" spans="2:8" x14ac:dyDescent="0.3">
      <c r="B7526" s="286">
        <v>44469.918599537035</v>
      </c>
      <c r="C7526" s="287">
        <v>200</v>
      </c>
      <c r="D7526" s="287">
        <v>195.8</v>
      </c>
      <c r="E7526" s="287">
        <f t="shared" si="117"/>
        <v>4.1999999999999886</v>
      </c>
      <c r="F7526" s="288" t="s">
        <v>32</v>
      </c>
      <c r="G7526" s="289"/>
      <c r="H7526" s="290">
        <v>860994985</v>
      </c>
    </row>
    <row r="7527" spans="2:8" x14ac:dyDescent="0.3">
      <c r="B7527" s="286">
        <v>44469.91982638889</v>
      </c>
      <c r="C7527" s="287">
        <v>100</v>
      </c>
      <c r="D7527" s="287">
        <v>96.1</v>
      </c>
      <c r="E7527" s="287">
        <f t="shared" si="117"/>
        <v>3.9000000000000057</v>
      </c>
      <c r="F7527" s="288" t="s">
        <v>32</v>
      </c>
      <c r="G7527" s="289"/>
      <c r="H7527" s="290">
        <v>860996626</v>
      </c>
    </row>
    <row r="7528" spans="2:8" x14ac:dyDescent="0.3">
      <c r="B7528" s="286">
        <v>44469.9221412037</v>
      </c>
      <c r="C7528" s="287">
        <v>300</v>
      </c>
      <c r="D7528" s="287">
        <v>293.7</v>
      </c>
      <c r="E7528" s="287">
        <f t="shared" si="117"/>
        <v>6.3000000000000114</v>
      </c>
      <c r="F7528" s="288" t="s">
        <v>32</v>
      </c>
      <c r="G7528" s="289"/>
      <c r="H7528" s="290">
        <v>860999313</v>
      </c>
    </row>
    <row r="7529" spans="2:8" x14ac:dyDescent="0.3">
      <c r="B7529" s="286">
        <v>44469.92224537037</v>
      </c>
      <c r="C7529" s="287">
        <v>500</v>
      </c>
      <c r="D7529" s="287">
        <v>489.5</v>
      </c>
      <c r="E7529" s="287">
        <f t="shared" si="117"/>
        <v>10.5</v>
      </c>
      <c r="F7529" s="288" t="s">
        <v>6101</v>
      </c>
      <c r="G7529" s="289" t="s">
        <v>6117</v>
      </c>
      <c r="H7529" s="290">
        <v>860999440</v>
      </c>
    </row>
    <row r="7530" spans="2:8" x14ac:dyDescent="0.3">
      <c r="B7530" s="286">
        <v>44469.922627314816</v>
      </c>
      <c r="C7530" s="287">
        <v>1000</v>
      </c>
      <c r="D7530" s="287">
        <v>979</v>
      </c>
      <c r="E7530" s="287">
        <f t="shared" si="117"/>
        <v>21</v>
      </c>
      <c r="F7530" s="288" t="s">
        <v>32</v>
      </c>
      <c r="G7530" s="289"/>
      <c r="H7530" s="290">
        <v>860999915</v>
      </c>
    </row>
    <row r="7531" spans="2:8" x14ac:dyDescent="0.3">
      <c r="B7531" s="286">
        <v>44469.927499999998</v>
      </c>
      <c r="C7531" s="287">
        <v>500</v>
      </c>
      <c r="D7531" s="287">
        <v>489.5</v>
      </c>
      <c r="E7531" s="287">
        <f t="shared" si="117"/>
        <v>10.5</v>
      </c>
      <c r="F7531" s="288" t="s">
        <v>32</v>
      </c>
      <c r="G7531" s="289"/>
      <c r="H7531" s="290">
        <v>861005955</v>
      </c>
    </row>
    <row r="7532" spans="2:8" x14ac:dyDescent="0.3">
      <c r="B7532" s="286">
        <v>44469.933854166666</v>
      </c>
      <c r="C7532" s="287">
        <v>1000</v>
      </c>
      <c r="D7532" s="287">
        <v>979</v>
      </c>
      <c r="E7532" s="287">
        <f t="shared" si="117"/>
        <v>21</v>
      </c>
      <c r="F7532" s="288" t="s">
        <v>6150</v>
      </c>
      <c r="G7532" s="289" t="s">
        <v>6202</v>
      </c>
      <c r="H7532" s="290">
        <v>861013983</v>
      </c>
    </row>
    <row r="7533" spans="2:8" x14ac:dyDescent="0.3">
      <c r="B7533" s="286">
        <v>44469.93509259259</v>
      </c>
      <c r="C7533" s="287">
        <v>100</v>
      </c>
      <c r="D7533" s="287">
        <v>96.1</v>
      </c>
      <c r="E7533" s="287">
        <f t="shared" si="117"/>
        <v>3.9000000000000057</v>
      </c>
      <c r="F7533" s="288" t="s">
        <v>6146</v>
      </c>
      <c r="G7533" s="289" t="s">
        <v>6130</v>
      </c>
      <c r="H7533" s="290">
        <v>861015540</v>
      </c>
    </row>
    <row r="7534" spans="2:8" x14ac:dyDescent="0.3">
      <c r="B7534" s="286">
        <v>44469.936805555553</v>
      </c>
      <c r="C7534" s="287">
        <v>500</v>
      </c>
      <c r="D7534" s="287">
        <v>489.5</v>
      </c>
      <c r="E7534" s="287">
        <f t="shared" si="117"/>
        <v>10.5</v>
      </c>
      <c r="F7534" s="288" t="s">
        <v>32</v>
      </c>
      <c r="G7534" s="289"/>
      <c r="H7534" s="290">
        <v>861017537</v>
      </c>
    </row>
    <row r="7535" spans="2:8" x14ac:dyDescent="0.3">
      <c r="B7535" s="286">
        <v>44469.945</v>
      </c>
      <c r="C7535" s="287">
        <v>300</v>
      </c>
      <c r="D7535" s="287">
        <v>293.7</v>
      </c>
      <c r="E7535" s="287">
        <f t="shared" si="117"/>
        <v>6.3000000000000114</v>
      </c>
      <c r="F7535" s="288" t="s">
        <v>32</v>
      </c>
      <c r="G7535" s="289"/>
      <c r="H7535" s="290">
        <v>861027266</v>
      </c>
    </row>
    <row r="7536" spans="2:8" x14ac:dyDescent="0.3">
      <c r="B7536" s="286">
        <v>44469.946944444448</v>
      </c>
      <c r="C7536" s="287">
        <v>10000</v>
      </c>
      <c r="D7536" s="287">
        <v>9790</v>
      </c>
      <c r="E7536" s="287">
        <f t="shared" si="117"/>
        <v>210</v>
      </c>
      <c r="F7536" s="288" t="s">
        <v>32</v>
      </c>
      <c r="G7536" s="289"/>
      <c r="H7536" s="290">
        <v>861029465</v>
      </c>
    </row>
    <row r="7537" spans="2:8" x14ac:dyDescent="0.3">
      <c r="B7537" s="286">
        <v>44469.954432870371</v>
      </c>
      <c r="C7537" s="287">
        <v>100</v>
      </c>
      <c r="D7537" s="287">
        <v>96.1</v>
      </c>
      <c r="E7537" s="287">
        <f t="shared" si="117"/>
        <v>3.9000000000000057</v>
      </c>
      <c r="F7537" s="288" t="s">
        <v>32</v>
      </c>
      <c r="G7537" s="289"/>
      <c r="H7537" s="290">
        <v>861037974</v>
      </c>
    </row>
    <row r="7538" spans="2:8" x14ac:dyDescent="0.3">
      <c r="B7538" s="286">
        <v>44469.959618055553</v>
      </c>
      <c r="C7538" s="287">
        <v>3000</v>
      </c>
      <c r="D7538" s="287">
        <v>2937</v>
      </c>
      <c r="E7538" s="287">
        <f t="shared" si="117"/>
        <v>63</v>
      </c>
      <c r="F7538" s="288" t="s">
        <v>6094</v>
      </c>
      <c r="G7538" s="289" t="s">
        <v>6102</v>
      </c>
      <c r="H7538" s="290">
        <v>861043952</v>
      </c>
    </row>
    <row r="7539" spans="2:8" x14ac:dyDescent="0.3">
      <c r="B7539" s="286">
        <v>44469.960497685184</v>
      </c>
      <c r="C7539" s="287">
        <v>100</v>
      </c>
      <c r="D7539" s="287">
        <v>96.1</v>
      </c>
      <c r="E7539" s="287">
        <f t="shared" si="117"/>
        <v>3.9000000000000057</v>
      </c>
      <c r="F7539" s="288" t="s">
        <v>32</v>
      </c>
      <c r="G7539" s="289"/>
      <c r="H7539" s="290">
        <v>861044994</v>
      </c>
    </row>
    <row r="7540" spans="2:8" x14ac:dyDescent="0.3">
      <c r="B7540" s="286">
        <v>44469.962465277778</v>
      </c>
      <c r="C7540" s="287">
        <v>50</v>
      </c>
      <c r="D7540" s="287">
        <v>46.1</v>
      </c>
      <c r="E7540" s="287">
        <f t="shared" si="117"/>
        <v>3.8999999999999986</v>
      </c>
      <c r="F7540" s="288" t="s">
        <v>32</v>
      </c>
      <c r="G7540" s="289"/>
      <c r="H7540" s="290">
        <v>861047277</v>
      </c>
    </row>
    <row r="7541" spans="2:8" x14ac:dyDescent="0.3">
      <c r="B7541" s="286">
        <v>44469.965833333335</v>
      </c>
      <c r="C7541" s="287">
        <v>5000</v>
      </c>
      <c r="D7541" s="287">
        <v>4895</v>
      </c>
      <c r="E7541" s="287">
        <f t="shared" si="117"/>
        <v>105</v>
      </c>
      <c r="F7541" s="288" t="s">
        <v>6461</v>
      </c>
      <c r="G7541" s="289" t="s">
        <v>6121</v>
      </c>
      <c r="H7541" s="290">
        <v>861051253</v>
      </c>
    </row>
    <row r="7542" spans="2:8" x14ac:dyDescent="0.3">
      <c r="B7542" s="286">
        <v>44469.968356481484</v>
      </c>
      <c r="C7542" s="287">
        <v>20000</v>
      </c>
      <c r="D7542" s="287">
        <v>19580</v>
      </c>
      <c r="E7542" s="287">
        <f t="shared" si="117"/>
        <v>420</v>
      </c>
      <c r="F7542" s="288" t="s">
        <v>6312</v>
      </c>
      <c r="G7542" s="289" t="s">
        <v>6124</v>
      </c>
      <c r="H7542" s="290">
        <v>861054191</v>
      </c>
    </row>
    <row r="7543" spans="2:8" x14ac:dyDescent="0.3">
      <c r="B7543" s="286">
        <v>44469.971666666665</v>
      </c>
      <c r="C7543" s="287">
        <v>100</v>
      </c>
      <c r="D7543" s="287">
        <v>96.1</v>
      </c>
      <c r="E7543" s="287">
        <f t="shared" si="117"/>
        <v>3.9000000000000057</v>
      </c>
      <c r="F7543" s="288" t="s">
        <v>32</v>
      </c>
      <c r="G7543" s="289"/>
      <c r="H7543" s="290">
        <v>861058335</v>
      </c>
    </row>
    <row r="7544" spans="2:8" x14ac:dyDescent="0.3">
      <c r="B7544" s="286">
        <v>44469.974814814814</v>
      </c>
      <c r="C7544" s="287">
        <v>2000</v>
      </c>
      <c r="D7544" s="287">
        <v>1958</v>
      </c>
      <c r="E7544" s="287">
        <f t="shared" si="117"/>
        <v>42</v>
      </c>
      <c r="F7544" s="288" t="s">
        <v>66</v>
      </c>
      <c r="G7544" s="289" t="s">
        <v>6124</v>
      </c>
      <c r="H7544" s="290">
        <v>861061851</v>
      </c>
    </row>
    <row r="7545" spans="2:8" x14ac:dyDescent="0.3">
      <c r="B7545" s="286">
        <v>44469.974861111114</v>
      </c>
      <c r="C7545" s="287">
        <v>10</v>
      </c>
      <c r="D7545" s="287">
        <v>6.1</v>
      </c>
      <c r="E7545" s="287">
        <f t="shared" si="117"/>
        <v>3.9000000000000004</v>
      </c>
      <c r="F7545" s="288" t="s">
        <v>32</v>
      </c>
      <c r="G7545" s="289"/>
      <c r="H7545" s="290">
        <v>861061907</v>
      </c>
    </row>
    <row r="7546" spans="2:8" x14ac:dyDescent="0.3">
      <c r="B7546" s="286">
        <v>44469.974976851852</v>
      </c>
      <c r="C7546" s="287">
        <v>1000</v>
      </c>
      <c r="D7546" s="287">
        <v>979</v>
      </c>
      <c r="E7546" s="287">
        <f t="shared" si="117"/>
        <v>21</v>
      </c>
      <c r="F7546" s="288" t="s">
        <v>32</v>
      </c>
      <c r="G7546" s="289"/>
      <c r="H7546" s="290">
        <v>861062011</v>
      </c>
    </row>
    <row r="7547" spans="2:8" x14ac:dyDescent="0.3">
      <c r="B7547" s="286">
        <v>44469.975023148145</v>
      </c>
      <c r="C7547" s="287">
        <v>200</v>
      </c>
      <c r="D7547" s="287">
        <v>195.8</v>
      </c>
      <c r="E7547" s="287">
        <f t="shared" si="117"/>
        <v>4.1999999999999886</v>
      </c>
      <c r="F7547" s="288" t="s">
        <v>32</v>
      </c>
      <c r="G7547" s="289"/>
      <c r="H7547" s="290">
        <v>861062052</v>
      </c>
    </row>
    <row r="7548" spans="2:8" x14ac:dyDescent="0.3">
      <c r="B7548" s="286">
        <v>44469.977870370371</v>
      </c>
      <c r="C7548" s="287">
        <v>100</v>
      </c>
      <c r="D7548" s="287">
        <v>96.1</v>
      </c>
      <c r="E7548" s="287">
        <f t="shared" si="117"/>
        <v>3.9000000000000057</v>
      </c>
      <c r="F7548" s="288" t="s">
        <v>32</v>
      </c>
      <c r="G7548" s="289"/>
      <c r="H7548" s="290">
        <v>861065404</v>
      </c>
    </row>
    <row r="7549" spans="2:8" x14ac:dyDescent="0.3">
      <c r="B7549" s="286">
        <v>44469.978495370371</v>
      </c>
      <c r="C7549" s="287">
        <v>1000</v>
      </c>
      <c r="D7549" s="287">
        <v>979</v>
      </c>
      <c r="E7549" s="287">
        <f t="shared" si="117"/>
        <v>21</v>
      </c>
      <c r="F7549" s="288" t="s">
        <v>32</v>
      </c>
      <c r="G7549" s="289"/>
      <c r="H7549" s="290">
        <v>861066054</v>
      </c>
    </row>
    <row r="7550" spans="2:8" x14ac:dyDescent="0.3">
      <c r="B7550" s="286">
        <v>44469.980706018519</v>
      </c>
      <c r="C7550" s="287">
        <v>500</v>
      </c>
      <c r="D7550" s="287">
        <v>489.5</v>
      </c>
      <c r="E7550" s="287">
        <f t="shared" si="117"/>
        <v>10.5</v>
      </c>
      <c r="F7550" s="288" t="s">
        <v>32</v>
      </c>
      <c r="G7550" s="289"/>
      <c r="H7550" s="290">
        <v>861068681</v>
      </c>
    </row>
    <row r="7551" spans="2:8" x14ac:dyDescent="0.3">
      <c r="B7551" s="286">
        <v>44469.983807870369</v>
      </c>
      <c r="C7551" s="287">
        <v>1000</v>
      </c>
      <c r="D7551" s="287">
        <v>979</v>
      </c>
      <c r="E7551" s="287">
        <f t="shared" si="117"/>
        <v>21</v>
      </c>
      <c r="F7551" s="288" t="s">
        <v>32</v>
      </c>
      <c r="G7551" s="289"/>
      <c r="H7551" s="290">
        <v>861072233</v>
      </c>
    </row>
    <row r="7552" spans="2:8" x14ac:dyDescent="0.3">
      <c r="B7552" s="286">
        <v>44469.986064814817</v>
      </c>
      <c r="C7552" s="287">
        <v>150</v>
      </c>
      <c r="D7552" s="287">
        <v>146.1</v>
      </c>
      <c r="E7552" s="287">
        <f t="shared" si="117"/>
        <v>3.9000000000000057</v>
      </c>
      <c r="F7552" s="288" t="s">
        <v>6313</v>
      </c>
      <c r="G7552" s="289" t="s">
        <v>6121</v>
      </c>
      <c r="H7552" s="290">
        <v>861074490</v>
      </c>
    </row>
    <row r="7553" spans="2:8" x14ac:dyDescent="0.3">
      <c r="B7553" s="286">
        <v>44469.998148148145</v>
      </c>
      <c r="C7553" s="287">
        <v>2100</v>
      </c>
      <c r="D7553" s="287">
        <v>2055.9</v>
      </c>
      <c r="E7553" s="287">
        <f t="shared" si="117"/>
        <v>44.099999999999909</v>
      </c>
      <c r="F7553" s="288" t="s">
        <v>6105</v>
      </c>
      <c r="G7553" s="289" t="s">
        <v>5892</v>
      </c>
      <c r="H7553" s="290">
        <v>861085624</v>
      </c>
    </row>
    <row r="7554" spans="2:8" x14ac:dyDescent="0.3">
      <c r="B7554" s="286">
        <v>44469.998229166667</v>
      </c>
      <c r="C7554" s="287">
        <v>500</v>
      </c>
      <c r="D7554" s="287">
        <v>489.5</v>
      </c>
      <c r="E7554" s="287">
        <f t="shared" si="117"/>
        <v>10.5</v>
      </c>
      <c r="F7554" s="288" t="s">
        <v>6262</v>
      </c>
      <c r="G7554" s="289" t="s">
        <v>6102</v>
      </c>
      <c r="H7554" s="290">
        <v>861085695</v>
      </c>
    </row>
    <row r="7555" spans="2:8" x14ac:dyDescent="0.3">
      <c r="B7555" s="243" t="s">
        <v>58</v>
      </c>
      <c r="C7555" s="276">
        <f>SUM(C5:C7554)</f>
        <v>10544794</v>
      </c>
      <c r="D7555" s="276">
        <f>SUM(D5:D7554)</f>
        <v>10313430.819999509</v>
      </c>
      <c r="E7555" s="276">
        <f>SUM(E5:E7554)</f>
        <v>231363.17999998681</v>
      </c>
      <c r="F7555" s="232"/>
      <c r="G7555" s="232"/>
      <c r="H7555" s="232"/>
    </row>
  </sheetData>
  <sheetProtection algorithmName="SHA-512" hashValue="YgynvSOzHA1iguxpRlNvjODFXV7yYv7CIqUUznecuY7NAFfrl5qhoUTcZUNB5vzU8Lmdd2OZIfiw4aEMzUpCVQ==" saltValue="ATngmUatCtuAifyslfOdYg==" spinCount="100000" sheet="1" autoFilter="0"/>
  <autoFilter ref="B4:H7555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D08FE4"/>
  </sheetPr>
  <dimension ref="A1:DZ80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28" sqref="H28"/>
    </sheetView>
  </sheetViews>
  <sheetFormatPr defaultColWidth="8.88671875" defaultRowHeight="14.4" x14ac:dyDescent="0.3"/>
  <cols>
    <col min="1" max="1" width="7.5546875" style="157" customWidth="1"/>
    <col min="2" max="2" width="27.5546875" style="307" customWidth="1"/>
    <col min="3" max="3" width="20.5546875" style="308" customWidth="1"/>
    <col min="4" max="4" width="36.44140625" style="309" customWidth="1"/>
    <col min="5" max="16384" width="8.88671875" style="103"/>
  </cols>
  <sheetData>
    <row r="1" spans="1:130" s="159" customFormat="1" ht="48" customHeight="1" x14ac:dyDescent="0.3">
      <c r="A1" s="157"/>
      <c r="B1" s="305"/>
      <c r="C1" s="329" t="s">
        <v>13303</v>
      </c>
      <c r="D1" s="329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7"/>
      <c r="DR1" s="157"/>
      <c r="DS1" s="157"/>
      <c r="DT1" s="157"/>
      <c r="DU1" s="157"/>
      <c r="DV1" s="157"/>
      <c r="DW1" s="157"/>
      <c r="DX1" s="157"/>
      <c r="DY1" s="157"/>
      <c r="DZ1" s="157"/>
    </row>
    <row r="2" spans="1:130" s="163" customFormat="1" ht="13.5" customHeight="1" x14ac:dyDescent="0.25">
      <c r="A2" s="160"/>
      <c r="B2" s="161" t="s">
        <v>43</v>
      </c>
      <c r="C2" s="169">
        <f>C8006-C8007</f>
        <v>3720372.800000004</v>
      </c>
      <c r="D2" s="170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</row>
    <row r="3" spans="1:130" s="245" customFormat="1" ht="13.2" x14ac:dyDescent="0.25">
      <c r="B3" s="174"/>
      <c r="C3" s="175"/>
      <c r="D3" s="175"/>
      <c r="E3" s="175"/>
      <c r="F3" s="175"/>
    </row>
    <row r="4" spans="1:130" s="163" customFormat="1" ht="34.200000000000003" x14ac:dyDescent="0.25">
      <c r="A4" s="306"/>
      <c r="B4" s="165" t="s">
        <v>29</v>
      </c>
      <c r="C4" s="166" t="s">
        <v>53</v>
      </c>
      <c r="D4" s="165" t="s">
        <v>70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</row>
    <row r="5" spans="1:130" x14ac:dyDescent="0.3">
      <c r="B5" s="304">
        <v>44440</v>
      </c>
      <c r="C5" s="167">
        <v>100</v>
      </c>
      <c r="D5" s="338" t="s">
        <v>13310</v>
      </c>
    </row>
    <row r="6" spans="1:130" x14ac:dyDescent="0.3">
      <c r="B6" s="304">
        <v>44440</v>
      </c>
      <c r="C6" s="167">
        <v>300</v>
      </c>
      <c r="D6" s="168">
        <v>23114541965</v>
      </c>
    </row>
    <row r="7" spans="1:130" x14ac:dyDescent="0.3">
      <c r="B7" s="304">
        <v>44440.002175925925</v>
      </c>
      <c r="C7" s="167">
        <v>500</v>
      </c>
      <c r="D7" s="168" t="s">
        <v>9937</v>
      </c>
    </row>
    <row r="8" spans="1:130" x14ac:dyDescent="0.3">
      <c r="B8" s="304">
        <v>44440.00372685185</v>
      </c>
      <c r="C8" s="167">
        <v>300</v>
      </c>
      <c r="D8" s="168" t="s">
        <v>9938</v>
      </c>
    </row>
    <row r="9" spans="1:130" x14ac:dyDescent="0.3">
      <c r="A9" s="158"/>
      <c r="B9" s="304">
        <v>44440.005810185183</v>
      </c>
      <c r="C9" s="167">
        <v>10</v>
      </c>
      <c r="D9" s="168" t="s">
        <v>1987</v>
      </c>
    </row>
    <row r="10" spans="1:130" x14ac:dyDescent="0.3">
      <c r="A10" s="158"/>
      <c r="B10" s="304">
        <v>44440.007916666669</v>
      </c>
      <c r="C10" s="167">
        <v>700</v>
      </c>
      <c r="D10" s="168" t="s">
        <v>7302</v>
      </c>
    </row>
    <row r="11" spans="1:130" x14ac:dyDescent="0.3">
      <c r="A11" s="158"/>
      <c r="B11" s="304">
        <v>44440.015462962961</v>
      </c>
      <c r="C11" s="167">
        <v>10</v>
      </c>
      <c r="D11" s="168" t="s">
        <v>9936</v>
      </c>
    </row>
    <row r="12" spans="1:130" x14ac:dyDescent="0.3">
      <c r="A12" s="158"/>
      <c r="B12" s="304">
        <v>44440.017708333333</v>
      </c>
      <c r="C12" s="167">
        <v>10</v>
      </c>
      <c r="D12" s="168" t="s">
        <v>1612</v>
      </c>
    </row>
    <row r="13" spans="1:130" x14ac:dyDescent="0.3">
      <c r="A13" s="158"/>
      <c r="B13" s="304">
        <v>44440.031041666669</v>
      </c>
      <c r="C13" s="167">
        <v>48.22</v>
      </c>
      <c r="D13" s="168" t="s">
        <v>9939</v>
      </c>
    </row>
    <row r="14" spans="1:130" x14ac:dyDescent="0.3">
      <c r="A14" s="158"/>
      <c r="B14" s="304">
        <v>44440.039583333331</v>
      </c>
      <c r="C14" s="167">
        <v>210</v>
      </c>
      <c r="D14" s="168">
        <v>23099323989</v>
      </c>
    </row>
    <row r="15" spans="1:130" x14ac:dyDescent="0.3">
      <c r="A15" s="158"/>
      <c r="B15" s="304">
        <v>44440.042025462964</v>
      </c>
      <c r="C15" s="167">
        <v>3.65</v>
      </c>
      <c r="D15" s="168" t="s">
        <v>1820</v>
      </c>
    </row>
    <row r="16" spans="1:130" x14ac:dyDescent="0.3">
      <c r="A16" s="158"/>
      <c r="B16" s="304">
        <v>44440.043634259258</v>
      </c>
      <c r="C16" s="167">
        <v>38</v>
      </c>
      <c r="D16" s="168" t="s">
        <v>9940</v>
      </c>
    </row>
    <row r="17" spans="1:4" x14ac:dyDescent="0.3">
      <c r="A17" s="158"/>
      <c r="B17" s="304">
        <v>44440.043749999997</v>
      </c>
      <c r="C17" s="167">
        <v>210</v>
      </c>
      <c r="D17" s="168">
        <v>23099379249</v>
      </c>
    </row>
    <row r="18" spans="1:4" x14ac:dyDescent="0.3">
      <c r="A18" s="158"/>
      <c r="B18" s="304">
        <v>44440.115555555552</v>
      </c>
      <c r="C18" s="167">
        <v>300</v>
      </c>
      <c r="D18" s="168" t="s">
        <v>9941</v>
      </c>
    </row>
    <row r="19" spans="1:4" x14ac:dyDescent="0.3">
      <c r="A19" s="158"/>
      <c r="B19" s="304">
        <v>44440.176099537035</v>
      </c>
      <c r="C19" s="167">
        <v>8.64</v>
      </c>
      <c r="D19" s="168" t="s">
        <v>9944</v>
      </c>
    </row>
    <row r="20" spans="1:4" x14ac:dyDescent="0.3">
      <c r="A20" s="158"/>
      <c r="B20" s="304">
        <v>44440.189791666664</v>
      </c>
      <c r="C20" s="167">
        <v>18.45</v>
      </c>
      <c r="D20" s="168" t="s">
        <v>9943</v>
      </c>
    </row>
    <row r="21" spans="1:4" x14ac:dyDescent="0.3">
      <c r="A21" s="158"/>
      <c r="B21" s="304">
        <v>44440.190763888888</v>
      </c>
      <c r="C21" s="167">
        <v>200</v>
      </c>
      <c r="D21" s="168" t="s">
        <v>9942</v>
      </c>
    </row>
    <row r="22" spans="1:4" x14ac:dyDescent="0.3">
      <c r="A22" s="158"/>
      <c r="B22" s="304">
        <v>44440.195347222223</v>
      </c>
      <c r="C22" s="167">
        <v>200</v>
      </c>
      <c r="D22" s="168" t="s">
        <v>32</v>
      </c>
    </row>
    <row r="23" spans="1:4" x14ac:dyDescent="0.3">
      <c r="A23" s="158"/>
      <c r="B23" s="304">
        <v>44440.199583333335</v>
      </c>
      <c r="C23" s="167">
        <v>100</v>
      </c>
      <c r="D23" s="168" t="s">
        <v>9945</v>
      </c>
    </row>
    <row r="24" spans="1:4" x14ac:dyDescent="0.3">
      <c r="A24" s="158"/>
      <c r="B24" s="304">
        <v>44440.202060185184</v>
      </c>
      <c r="C24" s="167">
        <v>200</v>
      </c>
      <c r="D24" s="168" t="s">
        <v>7201</v>
      </c>
    </row>
    <row r="25" spans="1:4" x14ac:dyDescent="0.3">
      <c r="A25" s="158"/>
      <c r="B25" s="304">
        <v>44440.226689814815</v>
      </c>
      <c r="C25" s="167">
        <v>50</v>
      </c>
      <c r="D25" s="168" t="s">
        <v>9950</v>
      </c>
    </row>
    <row r="26" spans="1:4" x14ac:dyDescent="0.3">
      <c r="A26" s="158"/>
      <c r="B26" s="304">
        <v>44440.239861111113</v>
      </c>
      <c r="C26" s="167">
        <v>10</v>
      </c>
      <c r="D26" s="168" t="s">
        <v>9946</v>
      </c>
    </row>
    <row r="27" spans="1:4" x14ac:dyDescent="0.3">
      <c r="A27" s="158"/>
      <c r="B27" s="304">
        <v>44440.24119212963</v>
      </c>
      <c r="C27" s="167">
        <v>42.76</v>
      </c>
      <c r="D27" s="168" t="s">
        <v>9947</v>
      </c>
    </row>
    <row r="28" spans="1:4" x14ac:dyDescent="0.3">
      <c r="A28" s="158"/>
      <c r="B28" s="304">
        <v>44440.242465277777</v>
      </c>
      <c r="C28" s="167">
        <v>500</v>
      </c>
      <c r="D28" s="168" t="s">
        <v>1887</v>
      </c>
    </row>
    <row r="29" spans="1:4" x14ac:dyDescent="0.3">
      <c r="A29" s="158"/>
      <c r="B29" s="304">
        <v>44440.243645833332</v>
      </c>
      <c r="C29" s="167">
        <v>68.349999999999994</v>
      </c>
      <c r="D29" s="168" t="s">
        <v>9951</v>
      </c>
    </row>
    <row r="30" spans="1:4" x14ac:dyDescent="0.3">
      <c r="A30" s="158"/>
      <c r="B30" s="304">
        <v>44440.245706018519</v>
      </c>
      <c r="C30" s="167">
        <v>600</v>
      </c>
      <c r="D30" s="168" t="s">
        <v>9949</v>
      </c>
    </row>
    <row r="31" spans="1:4" x14ac:dyDescent="0.3">
      <c r="A31" s="158"/>
      <c r="B31" s="304">
        <v>44440.259675925925</v>
      </c>
      <c r="C31" s="167">
        <v>47</v>
      </c>
      <c r="D31" s="168" t="s">
        <v>1435</v>
      </c>
    </row>
    <row r="32" spans="1:4" x14ac:dyDescent="0.3">
      <c r="A32" s="158"/>
      <c r="B32" s="304">
        <v>44440.266226851854</v>
      </c>
      <c r="C32" s="167">
        <v>500</v>
      </c>
      <c r="D32" s="168" t="s">
        <v>9948</v>
      </c>
    </row>
    <row r="33" spans="1:4" x14ac:dyDescent="0.3">
      <c r="A33" s="158"/>
      <c r="B33" s="304">
        <v>44440.273784722223</v>
      </c>
      <c r="C33" s="167">
        <v>100</v>
      </c>
      <c r="D33" s="168" t="s">
        <v>9954</v>
      </c>
    </row>
    <row r="34" spans="1:4" x14ac:dyDescent="0.3">
      <c r="A34" s="158"/>
      <c r="B34" s="304">
        <v>44440.279513888891</v>
      </c>
      <c r="C34" s="167">
        <v>350</v>
      </c>
      <c r="D34" s="168" t="s">
        <v>9953</v>
      </c>
    </row>
    <row r="35" spans="1:4" x14ac:dyDescent="0.3">
      <c r="A35" s="158"/>
      <c r="B35" s="304">
        <v>44440.281956018516</v>
      </c>
      <c r="C35" s="167">
        <v>1000</v>
      </c>
      <c r="D35" s="168" t="s">
        <v>9952</v>
      </c>
    </row>
    <row r="36" spans="1:4" x14ac:dyDescent="0.3">
      <c r="A36" s="158"/>
      <c r="B36" s="304">
        <v>44440.285231481481</v>
      </c>
      <c r="C36" s="167">
        <v>100</v>
      </c>
      <c r="D36" s="168" t="s">
        <v>9956</v>
      </c>
    </row>
    <row r="37" spans="1:4" x14ac:dyDescent="0.3">
      <c r="A37" s="158"/>
      <c r="B37" s="304">
        <v>44440.290844907409</v>
      </c>
      <c r="C37" s="167">
        <v>10.97</v>
      </c>
      <c r="D37" s="168" t="s">
        <v>9957</v>
      </c>
    </row>
    <row r="38" spans="1:4" x14ac:dyDescent="0.3">
      <c r="A38" s="158"/>
      <c r="B38" s="304">
        <v>44440.300381944442</v>
      </c>
      <c r="C38" s="167">
        <v>300</v>
      </c>
      <c r="D38" s="168" t="s">
        <v>9955</v>
      </c>
    </row>
    <row r="39" spans="1:4" x14ac:dyDescent="0.3">
      <c r="A39" s="158"/>
      <c r="B39" s="304">
        <v>44440.306550925925</v>
      </c>
      <c r="C39" s="167">
        <v>50</v>
      </c>
      <c r="D39" s="168" t="s">
        <v>1594</v>
      </c>
    </row>
    <row r="40" spans="1:4" x14ac:dyDescent="0.3">
      <c r="A40" s="158"/>
      <c r="B40" s="304">
        <v>44440.308437500003</v>
      </c>
      <c r="C40" s="167">
        <v>2.04</v>
      </c>
      <c r="D40" s="168" t="s">
        <v>9961</v>
      </c>
    </row>
    <row r="41" spans="1:4" x14ac:dyDescent="0.3">
      <c r="A41" s="158"/>
      <c r="B41" s="304">
        <v>44440.309328703705</v>
      </c>
      <c r="C41" s="167">
        <v>1.27</v>
      </c>
      <c r="D41" s="168" t="s">
        <v>7786</v>
      </c>
    </row>
    <row r="42" spans="1:4" x14ac:dyDescent="0.3">
      <c r="A42" s="158"/>
      <c r="B42" s="304">
        <v>44440.309861111113</v>
      </c>
      <c r="C42" s="167">
        <v>500</v>
      </c>
      <c r="D42" s="168" t="s">
        <v>9963</v>
      </c>
    </row>
    <row r="43" spans="1:4" x14ac:dyDescent="0.3">
      <c r="A43" s="158"/>
      <c r="B43" s="304">
        <v>44440.311689814815</v>
      </c>
      <c r="C43" s="167">
        <v>1120</v>
      </c>
      <c r="D43" s="168" t="s">
        <v>9960</v>
      </c>
    </row>
    <row r="44" spans="1:4" x14ac:dyDescent="0.3">
      <c r="A44" s="158"/>
      <c r="B44" s="304">
        <v>44440.325706018521</v>
      </c>
      <c r="C44" s="167">
        <v>100</v>
      </c>
      <c r="D44" s="168" t="s">
        <v>9959</v>
      </c>
    </row>
    <row r="45" spans="1:4" x14ac:dyDescent="0.3">
      <c r="A45" s="158"/>
      <c r="B45" s="304">
        <v>44440.328449074077</v>
      </c>
      <c r="C45" s="167">
        <v>1000</v>
      </c>
      <c r="D45" s="168" t="s">
        <v>9962</v>
      </c>
    </row>
    <row r="46" spans="1:4" x14ac:dyDescent="0.3">
      <c r="A46" s="158"/>
      <c r="B46" s="304">
        <v>44440.334039351852</v>
      </c>
      <c r="C46" s="167">
        <v>100</v>
      </c>
      <c r="D46" s="168" t="s">
        <v>9958</v>
      </c>
    </row>
    <row r="47" spans="1:4" x14ac:dyDescent="0.3">
      <c r="A47" s="158"/>
      <c r="B47" s="304">
        <v>44440.335092592592</v>
      </c>
      <c r="C47" s="167">
        <v>2500</v>
      </c>
      <c r="D47" s="168" t="s">
        <v>557</v>
      </c>
    </row>
    <row r="48" spans="1:4" x14ac:dyDescent="0.3">
      <c r="A48" s="158"/>
      <c r="B48" s="304">
        <v>44440.335613425923</v>
      </c>
      <c r="C48" s="167">
        <v>1000</v>
      </c>
      <c r="D48" s="168" t="s">
        <v>6007</v>
      </c>
    </row>
    <row r="49" spans="1:4" x14ac:dyDescent="0.3">
      <c r="A49" s="158"/>
      <c r="B49" s="304">
        <v>44440.338090277779</v>
      </c>
      <c r="C49" s="167">
        <v>350</v>
      </c>
      <c r="D49" s="168" t="s">
        <v>9964</v>
      </c>
    </row>
    <row r="50" spans="1:4" x14ac:dyDescent="0.3">
      <c r="A50" s="158"/>
      <c r="B50" s="304">
        <v>44440.339756944442</v>
      </c>
      <c r="C50" s="167">
        <v>500</v>
      </c>
      <c r="D50" s="168" t="s">
        <v>9967</v>
      </c>
    </row>
    <row r="51" spans="1:4" x14ac:dyDescent="0.3">
      <c r="A51" s="158"/>
      <c r="B51" s="304">
        <v>44440.341041666667</v>
      </c>
      <c r="C51" s="167">
        <v>2000</v>
      </c>
      <c r="D51" s="168" t="s">
        <v>1294</v>
      </c>
    </row>
    <row r="52" spans="1:4" x14ac:dyDescent="0.3">
      <c r="A52" s="158"/>
      <c r="B52" s="304">
        <v>44440.348344907405</v>
      </c>
      <c r="C52" s="167">
        <v>2.72</v>
      </c>
      <c r="D52" s="168" t="s">
        <v>7100</v>
      </c>
    </row>
    <row r="53" spans="1:4" x14ac:dyDescent="0.3">
      <c r="A53" s="158"/>
      <c r="B53" s="304">
        <v>44440.351574074077</v>
      </c>
      <c r="C53" s="167">
        <v>1000</v>
      </c>
      <c r="D53" s="168" t="s">
        <v>7303</v>
      </c>
    </row>
    <row r="54" spans="1:4" x14ac:dyDescent="0.3">
      <c r="A54" s="158"/>
      <c r="B54" s="304">
        <v>44440.354837962965</v>
      </c>
      <c r="C54" s="167">
        <v>100</v>
      </c>
      <c r="D54" s="168" t="s">
        <v>6802</v>
      </c>
    </row>
    <row r="55" spans="1:4" x14ac:dyDescent="0.3">
      <c r="A55" s="158"/>
      <c r="B55" s="304">
        <v>44440.356180555558</v>
      </c>
      <c r="C55" s="167">
        <v>60</v>
      </c>
      <c r="D55" s="168" t="s">
        <v>1592</v>
      </c>
    </row>
    <row r="56" spans="1:4" x14ac:dyDescent="0.3">
      <c r="A56" s="158"/>
      <c r="B56" s="304">
        <v>44440.356481481482</v>
      </c>
      <c r="C56" s="167">
        <v>3000</v>
      </c>
      <c r="D56" s="168" t="s">
        <v>9969</v>
      </c>
    </row>
    <row r="57" spans="1:4" x14ac:dyDescent="0.3">
      <c r="A57" s="158"/>
      <c r="B57" s="304">
        <v>44440.361203703702</v>
      </c>
      <c r="C57" s="167">
        <v>100</v>
      </c>
      <c r="D57" s="168" t="s">
        <v>9966</v>
      </c>
    </row>
    <row r="58" spans="1:4" x14ac:dyDescent="0.3">
      <c r="A58" s="158"/>
      <c r="B58" s="304">
        <v>44440.362638888888</v>
      </c>
      <c r="C58" s="167">
        <v>3000</v>
      </c>
      <c r="D58" s="168" t="s">
        <v>9965</v>
      </c>
    </row>
    <row r="59" spans="1:4" x14ac:dyDescent="0.3">
      <c r="A59" s="158"/>
      <c r="B59" s="304">
        <v>44440.364178240743</v>
      </c>
      <c r="C59" s="167">
        <v>41</v>
      </c>
      <c r="D59" s="168" t="s">
        <v>9968</v>
      </c>
    </row>
    <row r="60" spans="1:4" x14ac:dyDescent="0.3">
      <c r="A60" s="158"/>
      <c r="B60" s="304">
        <v>44440.366678240738</v>
      </c>
      <c r="C60" s="167">
        <v>2.12</v>
      </c>
      <c r="D60" s="168" t="s">
        <v>1228</v>
      </c>
    </row>
    <row r="61" spans="1:4" x14ac:dyDescent="0.3">
      <c r="A61" s="158"/>
      <c r="B61" s="304">
        <v>44440.367835648147</v>
      </c>
      <c r="C61" s="167">
        <v>100</v>
      </c>
      <c r="D61" s="168" t="s">
        <v>9972</v>
      </c>
    </row>
    <row r="62" spans="1:4" x14ac:dyDescent="0.3">
      <c r="A62" s="158"/>
      <c r="B62" s="304">
        <v>44440.37228009259</v>
      </c>
      <c r="C62" s="167">
        <v>40</v>
      </c>
      <c r="D62" s="168" t="s">
        <v>9970</v>
      </c>
    </row>
    <row r="63" spans="1:4" x14ac:dyDescent="0.3">
      <c r="A63" s="158"/>
      <c r="B63" s="304">
        <v>44440.37296296296</v>
      </c>
      <c r="C63" s="167">
        <v>74.97</v>
      </c>
      <c r="D63" s="168" t="s">
        <v>6651</v>
      </c>
    </row>
    <row r="64" spans="1:4" x14ac:dyDescent="0.3">
      <c r="A64" s="158"/>
      <c r="B64" s="304">
        <v>44440.379641203705</v>
      </c>
      <c r="C64" s="167">
        <v>47</v>
      </c>
      <c r="D64" s="168" t="s">
        <v>9976</v>
      </c>
    </row>
    <row r="65" spans="1:4" x14ac:dyDescent="0.3">
      <c r="A65" s="158"/>
      <c r="B65" s="304">
        <v>44440.383159722223</v>
      </c>
      <c r="C65" s="167">
        <v>1500</v>
      </c>
      <c r="D65" s="168" t="s">
        <v>1850</v>
      </c>
    </row>
    <row r="66" spans="1:4" x14ac:dyDescent="0.3">
      <c r="A66" s="158"/>
      <c r="B66" s="304">
        <v>44440.385208333333</v>
      </c>
      <c r="C66" s="167">
        <v>100</v>
      </c>
      <c r="D66" s="168" t="s">
        <v>9975</v>
      </c>
    </row>
    <row r="67" spans="1:4" x14ac:dyDescent="0.3">
      <c r="A67" s="158"/>
      <c r="B67" s="304">
        <v>44440.387789351851</v>
      </c>
      <c r="C67" s="167">
        <v>100</v>
      </c>
      <c r="D67" s="168" t="s">
        <v>9973</v>
      </c>
    </row>
    <row r="68" spans="1:4" x14ac:dyDescent="0.3">
      <c r="A68" s="158"/>
      <c r="B68" s="304">
        <v>44440.387858796297</v>
      </c>
      <c r="C68" s="167">
        <v>5000</v>
      </c>
      <c r="D68" s="168" t="s">
        <v>9974</v>
      </c>
    </row>
    <row r="69" spans="1:4" x14ac:dyDescent="0.3">
      <c r="A69" s="158"/>
      <c r="B69" s="304">
        <v>44440.38863425926</v>
      </c>
      <c r="C69" s="167">
        <v>4500</v>
      </c>
      <c r="D69" s="168" t="s">
        <v>9971</v>
      </c>
    </row>
    <row r="70" spans="1:4" x14ac:dyDescent="0.3">
      <c r="A70" s="158"/>
      <c r="B70" s="304">
        <v>44440.390104166669</v>
      </c>
      <c r="C70" s="167">
        <v>10</v>
      </c>
      <c r="D70" s="168" t="s">
        <v>7410</v>
      </c>
    </row>
    <row r="71" spans="1:4" x14ac:dyDescent="0.3">
      <c r="A71" s="158"/>
      <c r="B71" s="304">
        <v>44440.391481481478</v>
      </c>
      <c r="C71" s="167">
        <v>100</v>
      </c>
      <c r="D71" s="168" t="s">
        <v>9978</v>
      </c>
    </row>
    <row r="72" spans="1:4" x14ac:dyDescent="0.3">
      <c r="A72" s="158"/>
      <c r="B72" s="304">
        <v>44440.392557870371</v>
      </c>
      <c r="C72" s="167">
        <v>32.4</v>
      </c>
      <c r="D72" s="168" t="s">
        <v>7727</v>
      </c>
    </row>
    <row r="73" spans="1:4" x14ac:dyDescent="0.3">
      <c r="A73" s="158"/>
      <c r="B73" s="304">
        <v>44440.402650462966</v>
      </c>
      <c r="C73" s="167">
        <v>40.67</v>
      </c>
      <c r="D73" s="168" t="s">
        <v>1329</v>
      </c>
    </row>
    <row r="74" spans="1:4" x14ac:dyDescent="0.3">
      <c r="A74" s="158"/>
      <c r="B74" s="304">
        <v>44440.402696759258</v>
      </c>
      <c r="C74" s="167">
        <v>48.13</v>
      </c>
      <c r="D74" s="168" t="s">
        <v>9977</v>
      </c>
    </row>
    <row r="75" spans="1:4" x14ac:dyDescent="0.3">
      <c r="A75" s="158"/>
      <c r="B75" s="304">
        <v>44440.40357638889</v>
      </c>
      <c r="C75" s="167">
        <v>2.5</v>
      </c>
      <c r="D75" s="168" t="s">
        <v>7484</v>
      </c>
    </row>
    <row r="76" spans="1:4" x14ac:dyDescent="0.3">
      <c r="A76" s="158"/>
      <c r="B76" s="304">
        <v>44440.406319444446</v>
      </c>
      <c r="C76" s="167">
        <v>300</v>
      </c>
      <c r="D76" s="168" t="s">
        <v>6640</v>
      </c>
    </row>
    <row r="77" spans="1:4" x14ac:dyDescent="0.3">
      <c r="A77" s="158"/>
      <c r="B77" s="304">
        <v>44440.407233796293</v>
      </c>
      <c r="C77" s="167">
        <v>100</v>
      </c>
      <c r="D77" s="168" t="s">
        <v>9979</v>
      </c>
    </row>
    <row r="78" spans="1:4" x14ac:dyDescent="0.3">
      <c r="A78" s="158"/>
      <c r="B78" s="304">
        <v>44440.408518518518</v>
      </c>
      <c r="C78" s="167">
        <v>1000</v>
      </c>
      <c r="D78" s="168" t="s">
        <v>6073</v>
      </c>
    </row>
    <row r="79" spans="1:4" x14ac:dyDescent="0.3">
      <c r="A79" s="158"/>
      <c r="B79" s="304">
        <v>44440.415277777778</v>
      </c>
      <c r="C79" s="167">
        <v>1</v>
      </c>
      <c r="D79" s="168" t="s">
        <v>9980</v>
      </c>
    </row>
    <row r="80" spans="1:4" x14ac:dyDescent="0.3">
      <c r="A80" s="158"/>
      <c r="B80" s="304">
        <v>44440.418680555558</v>
      </c>
      <c r="C80" s="167">
        <v>2000</v>
      </c>
      <c r="D80" s="168" t="s">
        <v>9983</v>
      </c>
    </row>
    <row r="81" spans="1:4" x14ac:dyDescent="0.3">
      <c r="A81" s="158"/>
      <c r="B81" s="304">
        <v>44440.420115740744</v>
      </c>
      <c r="C81" s="167">
        <v>400</v>
      </c>
      <c r="D81" s="168" t="s">
        <v>9985</v>
      </c>
    </row>
    <row r="82" spans="1:4" x14ac:dyDescent="0.3">
      <c r="A82" s="158"/>
      <c r="B82" s="304">
        <v>44440.420659722222</v>
      </c>
      <c r="C82" s="167">
        <v>100</v>
      </c>
      <c r="D82" s="168" t="s">
        <v>9982</v>
      </c>
    </row>
    <row r="83" spans="1:4" x14ac:dyDescent="0.3">
      <c r="A83" s="158"/>
      <c r="B83" s="304">
        <v>44440.422013888892</v>
      </c>
      <c r="C83" s="167">
        <v>30</v>
      </c>
      <c r="D83" s="168" t="s">
        <v>9989</v>
      </c>
    </row>
    <row r="84" spans="1:4" x14ac:dyDescent="0.3">
      <c r="A84" s="158"/>
      <c r="B84" s="304">
        <v>44440.423564814817</v>
      </c>
      <c r="C84" s="167">
        <v>100</v>
      </c>
      <c r="D84" s="168" t="s">
        <v>9990</v>
      </c>
    </row>
    <row r="85" spans="1:4" x14ac:dyDescent="0.3">
      <c r="A85" s="158"/>
      <c r="B85" s="304">
        <v>44440.423946759256</v>
      </c>
      <c r="C85" s="167">
        <v>100</v>
      </c>
      <c r="D85" s="168" t="s">
        <v>9981</v>
      </c>
    </row>
    <row r="86" spans="1:4" x14ac:dyDescent="0.3">
      <c r="A86" s="158"/>
      <c r="B86" s="304">
        <v>44440.426979166667</v>
      </c>
      <c r="C86" s="167">
        <v>50</v>
      </c>
      <c r="D86" s="168" t="s">
        <v>9984</v>
      </c>
    </row>
    <row r="87" spans="1:4" x14ac:dyDescent="0.3">
      <c r="A87" s="158"/>
      <c r="B87" s="304">
        <v>44440.430196759262</v>
      </c>
      <c r="C87" s="167">
        <v>100</v>
      </c>
      <c r="D87" s="168" t="s">
        <v>32</v>
      </c>
    </row>
    <row r="88" spans="1:4" x14ac:dyDescent="0.3">
      <c r="A88" s="158"/>
      <c r="B88" s="304">
        <v>44440.432592592595</v>
      </c>
      <c r="C88" s="167">
        <v>250</v>
      </c>
      <c r="D88" s="168" t="s">
        <v>7332</v>
      </c>
    </row>
    <row r="89" spans="1:4" x14ac:dyDescent="0.3">
      <c r="A89" s="158"/>
      <c r="B89" s="304">
        <v>44440.432847222219</v>
      </c>
      <c r="C89" s="167">
        <v>100</v>
      </c>
      <c r="D89" s="168" t="s">
        <v>1493</v>
      </c>
    </row>
    <row r="90" spans="1:4" x14ac:dyDescent="0.3">
      <c r="A90" s="158"/>
      <c r="B90" s="304">
        <v>44440.433680555558</v>
      </c>
      <c r="C90" s="167">
        <v>3000</v>
      </c>
      <c r="D90" s="168" t="s">
        <v>9986</v>
      </c>
    </row>
    <row r="91" spans="1:4" x14ac:dyDescent="0.3">
      <c r="A91" s="158"/>
      <c r="B91" s="304">
        <v>44440.434155092589</v>
      </c>
      <c r="C91" s="167">
        <v>500</v>
      </c>
      <c r="D91" s="168" t="s">
        <v>7125</v>
      </c>
    </row>
    <row r="92" spans="1:4" x14ac:dyDescent="0.3">
      <c r="A92" s="158"/>
      <c r="B92" s="304">
        <v>44440.435150462959</v>
      </c>
      <c r="C92" s="167">
        <v>1000</v>
      </c>
      <c r="D92" s="168" t="s">
        <v>9987</v>
      </c>
    </row>
    <row r="93" spans="1:4" x14ac:dyDescent="0.3">
      <c r="A93" s="158"/>
      <c r="B93" s="304">
        <v>44440.435196759259</v>
      </c>
      <c r="C93" s="167">
        <v>49.65</v>
      </c>
      <c r="D93" s="168" t="s">
        <v>6907</v>
      </c>
    </row>
    <row r="94" spans="1:4" x14ac:dyDescent="0.3">
      <c r="A94" s="158"/>
      <c r="B94" s="304">
        <v>44440.436111111114</v>
      </c>
      <c r="C94" s="167">
        <v>250</v>
      </c>
      <c r="D94" s="168" t="s">
        <v>9988</v>
      </c>
    </row>
    <row r="95" spans="1:4" x14ac:dyDescent="0.3">
      <c r="A95" s="158"/>
      <c r="B95" s="304">
        <v>44440.437581018516</v>
      </c>
      <c r="C95" s="167">
        <v>500</v>
      </c>
      <c r="D95" s="168" t="s">
        <v>1962</v>
      </c>
    </row>
    <row r="96" spans="1:4" x14ac:dyDescent="0.3">
      <c r="A96" s="158"/>
      <c r="B96" s="304">
        <v>44440.439270833333</v>
      </c>
      <c r="C96" s="167">
        <v>1000</v>
      </c>
      <c r="D96" s="168" t="s">
        <v>10005</v>
      </c>
    </row>
    <row r="97" spans="1:4" x14ac:dyDescent="0.3">
      <c r="A97" s="158"/>
      <c r="B97" s="304">
        <v>44440.440925925926</v>
      </c>
      <c r="C97" s="167">
        <v>500</v>
      </c>
      <c r="D97" s="168" t="s">
        <v>10000</v>
      </c>
    </row>
    <row r="98" spans="1:4" x14ac:dyDescent="0.3">
      <c r="A98" s="158"/>
      <c r="B98" s="304">
        <v>44440.440983796296</v>
      </c>
      <c r="C98" s="167">
        <v>50</v>
      </c>
      <c r="D98" s="168" t="s">
        <v>9992</v>
      </c>
    </row>
    <row r="99" spans="1:4" x14ac:dyDescent="0.3">
      <c r="A99" s="158"/>
      <c r="B99" s="304">
        <v>44440.442523148151</v>
      </c>
      <c r="C99" s="167">
        <v>100</v>
      </c>
      <c r="D99" s="168" t="s">
        <v>9997</v>
      </c>
    </row>
    <row r="100" spans="1:4" x14ac:dyDescent="0.3">
      <c r="A100" s="158"/>
      <c r="B100" s="304">
        <v>44440.443009259259</v>
      </c>
      <c r="C100" s="167">
        <v>8200</v>
      </c>
      <c r="D100" s="168" t="s">
        <v>5754</v>
      </c>
    </row>
    <row r="101" spans="1:4" x14ac:dyDescent="0.3">
      <c r="A101" s="158"/>
      <c r="B101" s="304">
        <v>44440.443020833336</v>
      </c>
      <c r="C101" s="167">
        <v>8</v>
      </c>
      <c r="D101" s="168" t="s">
        <v>7468</v>
      </c>
    </row>
    <row r="102" spans="1:4" x14ac:dyDescent="0.3">
      <c r="A102" s="158"/>
      <c r="B102" s="304">
        <v>44440.443553240744</v>
      </c>
      <c r="C102" s="167">
        <v>1000</v>
      </c>
      <c r="D102" s="168" t="s">
        <v>10004</v>
      </c>
    </row>
    <row r="103" spans="1:4" x14ac:dyDescent="0.3">
      <c r="A103" s="158"/>
      <c r="B103" s="304">
        <v>44440.443738425929</v>
      </c>
      <c r="C103" s="167">
        <v>500</v>
      </c>
      <c r="D103" s="168" t="s">
        <v>10007</v>
      </c>
    </row>
    <row r="104" spans="1:4" x14ac:dyDescent="0.3">
      <c r="A104" s="158"/>
      <c r="B104" s="304">
        <v>44440.445057870369</v>
      </c>
      <c r="C104" s="167">
        <v>500</v>
      </c>
      <c r="D104" s="168" t="s">
        <v>7715</v>
      </c>
    </row>
    <row r="105" spans="1:4" x14ac:dyDescent="0.3">
      <c r="A105" s="158"/>
      <c r="B105" s="304">
        <v>44440.445520833331</v>
      </c>
      <c r="C105" s="167">
        <v>45.47</v>
      </c>
      <c r="D105" s="168" t="s">
        <v>9993</v>
      </c>
    </row>
    <row r="106" spans="1:4" x14ac:dyDescent="0.3">
      <c r="A106" s="158"/>
      <c r="B106" s="304">
        <v>44440.44568287037</v>
      </c>
      <c r="C106" s="167">
        <v>1000</v>
      </c>
      <c r="D106" s="168" t="s">
        <v>9994</v>
      </c>
    </row>
    <row r="107" spans="1:4" x14ac:dyDescent="0.3">
      <c r="A107" s="158"/>
      <c r="B107" s="304">
        <v>44440.446030092593</v>
      </c>
      <c r="C107" s="167">
        <v>100</v>
      </c>
      <c r="D107" s="168" t="s">
        <v>9996</v>
      </c>
    </row>
    <row r="108" spans="1:4" x14ac:dyDescent="0.3">
      <c r="A108" s="158"/>
      <c r="B108" s="304">
        <v>44440.446863425925</v>
      </c>
      <c r="C108" s="167">
        <v>50</v>
      </c>
      <c r="D108" s="168" t="s">
        <v>9995</v>
      </c>
    </row>
    <row r="109" spans="1:4" x14ac:dyDescent="0.3">
      <c r="A109" s="158"/>
      <c r="B109" s="304">
        <v>44440.447199074071</v>
      </c>
      <c r="C109" s="167">
        <v>100</v>
      </c>
      <c r="D109" s="168" t="s">
        <v>1298</v>
      </c>
    </row>
    <row r="110" spans="1:4" x14ac:dyDescent="0.3">
      <c r="A110" s="158"/>
      <c r="B110" s="304">
        <v>44440.448368055557</v>
      </c>
      <c r="C110" s="167">
        <v>100</v>
      </c>
      <c r="D110" s="168" t="s">
        <v>1318</v>
      </c>
    </row>
    <row r="111" spans="1:4" x14ac:dyDescent="0.3">
      <c r="A111" s="158"/>
      <c r="B111" s="304">
        <v>44440.44866898148</v>
      </c>
      <c r="C111" s="167">
        <v>1000</v>
      </c>
      <c r="D111" s="168" t="s">
        <v>9991</v>
      </c>
    </row>
    <row r="112" spans="1:4" x14ac:dyDescent="0.3">
      <c r="A112" s="158"/>
      <c r="B112" s="304">
        <v>44440.44903935185</v>
      </c>
      <c r="C112" s="167">
        <v>1</v>
      </c>
      <c r="D112" s="168" t="s">
        <v>9999</v>
      </c>
    </row>
    <row r="113" spans="1:4" x14ac:dyDescent="0.3">
      <c r="A113" s="158"/>
      <c r="B113" s="304">
        <v>44440.450856481482</v>
      </c>
      <c r="C113" s="167">
        <v>50</v>
      </c>
      <c r="D113" s="168" t="s">
        <v>10001</v>
      </c>
    </row>
    <row r="114" spans="1:4" x14ac:dyDescent="0.3">
      <c r="A114" s="158"/>
      <c r="B114" s="304">
        <v>44440.452511574076</v>
      </c>
      <c r="C114" s="167">
        <v>150</v>
      </c>
      <c r="D114" s="168" t="s">
        <v>10002</v>
      </c>
    </row>
    <row r="115" spans="1:4" x14ac:dyDescent="0.3">
      <c r="A115" s="158"/>
      <c r="B115" s="304">
        <v>44440.452939814815</v>
      </c>
      <c r="C115" s="167">
        <v>15000</v>
      </c>
      <c r="D115" s="168" t="s">
        <v>10003</v>
      </c>
    </row>
    <row r="116" spans="1:4" x14ac:dyDescent="0.3">
      <c r="A116" s="158"/>
      <c r="B116" s="304">
        <v>44440.453657407408</v>
      </c>
      <c r="C116" s="167">
        <v>100</v>
      </c>
      <c r="D116" s="168" t="s">
        <v>9998</v>
      </c>
    </row>
    <row r="117" spans="1:4" x14ac:dyDescent="0.3">
      <c r="A117" s="158"/>
      <c r="B117" s="304">
        <v>44440.459178240744</v>
      </c>
      <c r="C117" s="167">
        <v>1000</v>
      </c>
      <c r="D117" s="168" t="s">
        <v>10006</v>
      </c>
    </row>
    <row r="118" spans="1:4" x14ac:dyDescent="0.3">
      <c r="A118" s="158"/>
      <c r="B118" s="304">
        <v>44440.459641203706</v>
      </c>
      <c r="C118" s="167">
        <v>100</v>
      </c>
      <c r="D118" s="168" t="s">
        <v>10012</v>
      </c>
    </row>
    <row r="119" spans="1:4" x14ac:dyDescent="0.3">
      <c r="A119" s="158"/>
      <c r="B119" s="304">
        <v>44440.462048611109</v>
      </c>
      <c r="C119" s="167">
        <v>100</v>
      </c>
      <c r="D119" s="168" t="s">
        <v>10016</v>
      </c>
    </row>
    <row r="120" spans="1:4" x14ac:dyDescent="0.3">
      <c r="A120" s="158"/>
      <c r="B120" s="304">
        <v>44440.464884259258</v>
      </c>
      <c r="C120" s="167">
        <v>100</v>
      </c>
      <c r="D120" s="168" t="s">
        <v>10015</v>
      </c>
    </row>
    <row r="121" spans="1:4" x14ac:dyDescent="0.3">
      <c r="A121" s="158"/>
      <c r="B121" s="304">
        <v>44440.4690625</v>
      </c>
      <c r="C121" s="167">
        <v>100</v>
      </c>
      <c r="D121" s="168" t="s">
        <v>10011</v>
      </c>
    </row>
    <row r="122" spans="1:4" x14ac:dyDescent="0.3">
      <c r="A122" s="158"/>
      <c r="B122" s="304">
        <v>44440.47079861111</v>
      </c>
      <c r="C122" s="167">
        <v>200</v>
      </c>
      <c r="D122" s="168" t="s">
        <v>10008</v>
      </c>
    </row>
    <row r="123" spans="1:4" x14ac:dyDescent="0.3">
      <c r="A123" s="158"/>
      <c r="B123" s="304">
        <v>44440.471203703702</v>
      </c>
      <c r="C123" s="167">
        <v>100</v>
      </c>
      <c r="D123" s="168" t="s">
        <v>10010</v>
      </c>
    </row>
    <row r="124" spans="1:4" x14ac:dyDescent="0.3">
      <c r="A124" s="158"/>
      <c r="B124" s="304">
        <v>44440.474282407406</v>
      </c>
      <c r="C124" s="167">
        <v>555</v>
      </c>
      <c r="D124" s="168" t="s">
        <v>1887</v>
      </c>
    </row>
    <row r="125" spans="1:4" x14ac:dyDescent="0.3">
      <c r="A125" s="158"/>
      <c r="B125" s="304">
        <v>44440.475775462961</v>
      </c>
      <c r="C125" s="167">
        <v>200</v>
      </c>
      <c r="D125" s="168" t="s">
        <v>10014</v>
      </c>
    </row>
    <row r="126" spans="1:4" x14ac:dyDescent="0.3">
      <c r="A126" s="158"/>
      <c r="B126" s="304">
        <v>44440.476053240738</v>
      </c>
      <c r="C126" s="167">
        <v>150</v>
      </c>
      <c r="D126" s="168" t="s">
        <v>10018</v>
      </c>
    </row>
    <row r="127" spans="1:4" x14ac:dyDescent="0.3">
      <c r="A127" s="158"/>
      <c r="B127" s="304">
        <v>44440.47828703704</v>
      </c>
      <c r="C127" s="167">
        <v>100</v>
      </c>
      <c r="D127" s="168" t="s">
        <v>10017</v>
      </c>
    </row>
    <row r="128" spans="1:4" x14ac:dyDescent="0.3">
      <c r="A128" s="158"/>
      <c r="B128" s="304">
        <v>44440.479027777779</v>
      </c>
      <c r="C128" s="167">
        <v>400</v>
      </c>
      <c r="D128" s="168" t="s">
        <v>10013</v>
      </c>
    </row>
    <row r="129" spans="1:4" x14ac:dyDescent="0.3">
      <c r="A129" s="158"/>
      <c r="B129" s="304">
        <v>44440.481469907405</v>
      </c>
      <c r="C129" s="167">
        <v>1</v>
      </c>
      <c r="D129" s="168" t="s">
        <v>1678</v>
      </c>
    </row>
    <row r="130" spans="1:4" x14ac:dyDescent="0.3">
      <c r="A130" s="158"/>
      <c r="B130" s="304">
        <v>44440.48196759259</v>
      </c>
      <c r="C130" s="167">
        <v>8</v>
      </c>
      <c r="D130" s="168" t="s">
        <v>10009</v>
      </c>
    </row>
    <row r="131" spans="1:4" x14ac:dyDescent="0.3">
      <c r="A131" s="158"/>
      <c r="B131" s="304">
        <v>44440.484293981484</v>
      </c>
      <c r="C131" s="167">
        <v>532.6</v>
      </c>
      <c r="D131" s="168" t="s">
        <v>10019</v>
      </c>
    </row>
    <row r="132" spans="1:4" x14ac:dyDescent="0.3">
      <c r="A132" s="158"/>
      <c r="B132" s="304">
        <v>44440.485023148147</v>
      </c>
      <c r="C132" s="167">
        <v>1000</v>
      </c>
      <c r="D132" s="168" t="s">
        <v>10020</v>
      </c>
    </row>
    <row r="133" spans="1:4" x14ac:dyDescent="0.3">
      <c r="A133" s="158"/>
      <c r="B133" s="304">
        <v>44440.486342592594</v>
      </c>
      <c r="C133" s="167">
        <v>400</v>
      </c>
      <c r="D133" s="168" t="s">
        <v>1629</v>
      </c>
    </row>
    <row r="134" spans="1:4" x14ac:dyDescent="0.3">
      <c r="A134" s="158"/>
      <c r="B134" s="304">
        <v>44440.488726851851</v>
      </c>
      <c r="C134" s="167">
        <v>250</v>
      </c>
      <c r="D134" s="168" t="s">
        <v>10023</v>
      </c>
    </row>
    <row r="135" spans="1:4" x14ac:dyDescent="0.3">
      <c r="A135" s="158"/>
      <c r="B135" s="304">
        <v>44440.48909722222</v>
      </c>
      <c r="C135" s="167">
        <v>20</v>
      </c>
      <c r="D135" s="168" t="s">
        <v>1283</v>
      </c>
    </row>
    <row r="136" spans="1:4" x14ac:dyDescent="0.3">
      <c r="A136" s="158"/>
      <c r="B136" s="304">
        <v>44440.489201388889</v>
      </c>
      <c r="C136" s="167">
        <v>500</v>
      </c>
      <c r="D136" s="168" t="s">
        <v>7442</v>
      </c>
    </row>
    <row r="137" spans="1:4" x14ac:dyDescent="0.3">
      <c r="A137" s="158"/>
      <c r="B137" s="304">
        <v>44440.490810185183</v>
      </c>
      <c r="C137" s="167">
        <v>1</v>
      </c>
      <c r="D137" s="168" t="s">
        <v>7029</v>
      </c>
    </row>
    <row r="138" spans="1:4" x14ac:dyDescent="0.3">
      <c r="A138" s="158"/>
      <c r="B138" s="304">
        <v>44440.492685185185</v>
      </c>
      <c r="C138" s="167">
        <v>1000</v>
      </c>
      <c r="D138" s="168" t="s">
        <v>10022</v>
      </c>
    </row>
    <row r="139" spans="1:4" x14ac:dyDescent="0.3">
      <c r="A139" s="158"/>
      <c r="B139" s="304">
        <v>44440.494247685187</v>
      </c>
      <c r="C139" s="167">
        <v>180</v>
      </c>
      <c r="D139" s="168" t="s">
        <v>10021</v>
      </c>
    </row>
    <row r="140" spans="1:4" x14ac:dyDescent="0.3">
      <c r="A140" s="158"/>
      <c r="B140" s="304">
        <v>44440.500590277778</v>
      </c>
      <c r="C140" s="167">
        <v>200</v>
      </c>
      <c r="D140" s="168" t="s">
        <v>10024</v>
      </c>
    </row>
    <row r="141" spans="1:4" x14ac:dyDescent="0.3">
      <c r="A141" s="158"/>
      <c r="B141" s="304">
        <v>44440.50167824074</v>
      </c>
      <c r="C141" s="167">
        <v>500</v>
      </c>
      <c r="D141" s="168" t="s">
        <v>7270</v>
      </c>
    </row>
    <row r="142" spans="1:4" x14ac:dyDescent="0.3">
      <c r="A142" s="158"/>
      <c r="B142" s="304">
        <v>44440.503993055558</v>
      </c>
      <c r="C142" s="167">
        <v>4</v>
      </c>
      <c r="D142" s="168" t="s">
        <v>7416</v>
      </c>
    </row>
    <row r="143" spans="1:4" x14ac:dyDescent="0.3">
      <c r="A143" s="158"/>
      <c r="B143" s="304">
        <v>44440.504050925927</v>
      </c>
      <c r="C143" s="167">
        <v>300</v>
      </c>
      <c r="D143" s="168" t="s">
        <v>2000</v>
      </c>
    </row>
    <row r="144" spans="1:4" x14ac:dyDescent="0.3">
      <c r="A144" s="158"/>
      <c r="B144" s="304">
        <v>44440.504814814813</v>
      </c>
      <c r="C144" s="167">
        <v>5.77</v>
      </c>
      <c r="D144" s="168" t="s">
        <v>10025</v>
      </c>
    </row>
    <row r="145" spans="1:4" x14ac:dyDescent="0.3">
      <c r="A145" s="158"/>
      <c r="B145" s="304">
        <v>44440.506956018522</v>
      </c>
      <c r="C145" s="167">
        <v>100</v>
      </c>
      <c r="D145" s="168" t="s">
        <v>10030</v>
      </c>
    </row>
    <row r="146" spans="1:4" x14ac:dyDescent="0.3">
      <c r="A146" s="158"/>
      <c r="B146" s="304">
        <v>44440.5078125</v>
      </c>
      <c r="C146" s="167">
        <v>9.6999999999999993</v>
      </c>
      <c r="D146" s="168" t="s">
        <v>10039</v>
      </c>
    </row>
    <row r="147" spans="1:4" x14ac:dyDescent="0.3">
      <c r="A147" s="158"/>
      <c r="B147" s="304">
        <v>44440.509641203702</v>
      </c>
      <c r="C147" s="167">
        <v>500</v>
      </c>
      <c r="D147" s="168" t="s">
        <v>7634</v>
      </c>
    </row>
    <row r="148" spans="1:4" x14ac:dyDescent="0.3">
      <c r="A148" s="158"/>
      <c r="B148" s="304">
        <v>44440.510682870372</v>
      </c>
      <c r="C148" s="167">
        <v>50</v>
      </c>
      <c r="D148" s="168" t="s">
        <v>10029</v>
      </c>
    </row>
    <row r="149" spans="1:4" x14ac:dyDescent="0.3">
      <c r="A149" s="158"/>
      <c r="B149" s="304">
        <v>44440.511840277781</v>
      </c>
      <c r="C149" s="167">
        <v>500</v>
      </c>
      <c r="D149" s="168" t="s">
        <v>10036</v>
      </c>
    </row>
    <row r="150" spans="1:4" x14ac:dyDescent="0.3">
      <c r="A150" s="158"/>
      <c r="B150" s="304">
        <v>44440.511944444443</v>
      </c>
      <c r="C150" s="167">
        <v>19.7</v>
      </c>
      <c r="D150" s="168" t="s">
        <v>10038</v>
      </c>
    </row>
    <row r="151" spans="1:4" x14ac:dyDescent="0.3">
      <c r="A151" s="158"/>
      <c r="B151" s="304">
        <v>44440.513229166667</v>
      </c>
      <c r="C151" s="167">
        <v>500</v>
      </c>
      <c r="D151" s="168" t="s">
        <v>10032</v>
      </c>
    </row>
    <row r="152" spans="1:4" x14ac:dyDescent="0.3">
      <c r="A152" s="158"/>
      <c r="B152" s="304">
        <v>44440.513831018521</v>
      </c>
      <c r="C152" s="167">
        <v>100</v>
      </c>
      <c r="D152" s="168" t="s">
        <v>10034</v>
      </c>
    </row>
    <row r="153" spans="1:4" x14ac:dyDescent="0.3">
      <c r="A153" s="158"/>
      <c r="B153" s="304">
        <v>44440.520509259259</v>
      </c>
      <c r="C153" s="167">
        <v>100</v>
      </c>
      <c r="D153" s="168" t="s">
        <v>10026</v>
      </c>
    </row>
    <row r="154" spans="1:4" x14ac:dyDescent="0.3">
      <c r="A154" s="158"/>
      <c r="B154" s="304">
        <v>44440.52065972222</v>
      </c>
      <c r="C154" s="167">
        <v>1000</v>
      </c>
      <c r="D154" s="168" t="s">
        <v>10027</v>
      </c>
    </row>
    <row r="155" spans="1:4" x14ac:dyDescent="0.3">
      <c r="A155" s="158"/>
      <c r="B155" s="304">
        <v>44440.520740740743</v>
      </c>
      <c r="C155" s="167">
        <v>300</v>
      </c>
      <c r="D155" s="168" t="s">
        <v>10031</v>
      </c>
    </row>
    <row r="156" spans="1:4" x14ac:dyDescent="0.3">
      <c r="A156" s="158"/>
      <c r="B156" s="304">
        <v>44440.520752314813</v>
      </c>
      <c r="C156" s="167">
        <v>300</v>
      </c>
      <c r="D156" s="168" t="s">
        <v>10028</v>
      </c>
    </row>
    <row r="157" spans="1:4" x14ac:dyDescent="0.3">
      <c r="A157" s="158"/>
      <c r="B157" s="304">
        <v>44440.52144675926</v>
      </c>
      <c r="C157" s="167">
        <v>100</v>
      </c>
      <c r="D157" s="168" t="s">
        <v>10033</v>
      </c>
    </row>
    <row r="158" spans="1:4" x14ac:dyDescent="0.3">
      <c r="A158" s="158"/>
      <c r="B158" s="304">
        <v>44440.524918981479</v>
      </c>
      <c r="C158" s="167">
        <v>500</v>
      </c>
      <c r="D158" s="168" t="s">
        <v>10037</v>
      </c>
    </row>
    <row r="159" spans="1:4" x14ac:dyDescent="0.3">
      <c r="A159" s="158"/>
      <c r="B159" s="304">
        <v>44440.525555555556</v>
      </c>
      <c r="C159" s="167">
        <v>500</v>
      </c>
      <c r="D159" s="168" t="s">
        <v>6057</v>
      </c>
    </row>
    <row r="160" spans="1:4" x14ac:dyDescent="0.3">
      <c r="A160" s="158"/>
      <c r="B160" s="304">
        <v>44440.526006944441</v>
      </c>
      <c r="C160" s="167">
        <v>500</v>
      </c>
      <c r="D160" s="168" t="s">
        <v>10035</v>
      </c>
    </row>
    <row r="161" spans="1:4" x14ac:dyDescent="0.3">
      <c r="A161" s="158"/>
      <c r="B161" s="304">
        <v>44440.527638888889</v>
      </c>
      <c r="C161" s="167">
        <v>250</v>
      </c>
      <c r="D161" s="168" t="s">
        <v>1532</v>
      </c>
    </row>
    <row r="162" spans="1:4" x14ac:dyDescent="0.3">
      <c r="A162" s="158"/>
      <c r="B162" s="304">
        <v>44440.528229166666</v>
      </c>
      <c r="C162" s="167">
        <v>100</v>
      </c>
      <c r="D162" s="168" t="s">
        <v>10040</v>
      </c>
    </row>
    <row r="163" spans="1:4" x14ac:dyDescent="0.3">
      <c r="A163" s="158"/>
      <c r="B163" s="304">
        <v>44440.530416666668</v>
      </c>
      <c r="C163" s="167">
        <v>300</v>
      </c>
      <c r="D163" s="168" t="s">
        <v>10060</v>
      </c>
    </row>
    <row r="164" spans="1:4" x14ac:dyDescent="0.3">
      <c r="A164" s="158"/>
      <c r="B164" s="304">
        <v>44440.530763888892</v>
      </c>
      <c r="C164" s="167">
        <v>1000</v>
      </c>
      <c r="D164" s="168" t="s">
        <v>10044</v>
      </c>
    </row>
    <row r="165" spans="1:4" x14ac:dyDescent="0.3">
      <c r="A165" s="158"/>
      <c r="B165" s="304">
        <v>44440.531956018516</v>
      </c>
      <c r="C165" s="167">
        <v>1000</v>
      </c>
      <c r="D165" s="168" t="s">
        <v>10046</v>
      </c>
    </row>
    <row r="166" spans="1:4" x14ac:dyDescent="0.3">
      <c r="A166" s="158"/>
      <c r="B166" s="304">
        <v>44440.532060185185</v>
      </c>
      <c r="C166" s="167">
        <v>47.42</v>
      </c>
      <c r="D166" s="168" t="s">
        <v>10047</v>
      </c>
    </row>
    <row r="167" spans="1:4" x14ac:dyDescent="0.3">
      <c r="A167" s="158"/>
      <c r="B167" s="304">
        <v>44440.533993055556</v>
      </c>
      <c r="C167" s="167">
        <v>50</v>
      </c>
      <c r="D167" s="168" t="s">
        <v>10041</v>
      </c>
    </row>
    <row r="168" spans="1:4" x14ac:dyDescent="0.3">
      <c r="A168" s="158"/>
      <c r="B168" s="304">
        <v>44440.535416666666</v>
      </c>
      <c r="C168" s="167">
        <v>600</v>
      </c>
      <c r="D168" s="168" t="s">
        <v>10062</v>
      </c>
    </row>
    <row r="169" spans="1:4" x14ac:dyDescent="0.3">
      <c r="A169" s="158"/>
      <c r="B169" s="304">
        <v>44440.536203703705</v>
      </c>
      <c r="C169" s="167">
        <v>100</v>
      </c>
      <c r="D169" s="168" t="s">
        <v>10045</v>
      </c>
    </row>
    <row r="170" spans="1:4" x14ac:dyDescent="0.3">
      <c r="A170" s="158"/>
      <c r="B170" s="304">
        <v>44440.537395833337</v>
      </c>
      <c r="C170" s="167">
        <v>30</v>
      </c>
      <c r="D170" s="168" t="s">
        <v>10056</v>
      </c>
    </row>
    <row r="171" spans="1:4" x14ac:dyDescent="0.3">
      <c r="A171" s="158"/>
      <c r="B171" s="304">
        <v>44440.537812499999</v>
      </c>
      <c r="C171" s="167">
        <v>1000</v>
      </c>
      <c r="D171" s="168" t="s">
        <v>10053</v>
      </c>
    </row>
    <row r="172" spans="1:4" x14ac:dyDescent="0.3">
      <c r="A172" s="158"/>
      <c r="B172" s="304">
        <v>44440.538101851853</v>
      </c>
      <c r="C172" s="167">
        <v>43.99</v>
      </c>
      <c r="D172" s="168" t="s">
        <v>10042</v>
      </c>
    </row>
    <row r="173" spans="1:4" x14ac:dyDescent="0.3">
      <c r="A173" s="158"/>
      <c r="B173" s="304">
        <v>44440.538263888891</v>
      </c>
      <c r="C173" s="167">
        <v>500</v>
      </c>
      <c r="D173" s="168" t="s">
        <v>10052</v>
      </c>
    </row>
    <row r="174" spans="1:4" x14ac:dyDescent="0.3">
      <c r="A174" s="158"/>
      <c r="B174" s="304">
        <v>44440.539907407408</v>
      </c>
      <c r="C174" s="167">
        <v>200</v>
      </c>
      <c r="D174" s="168" t="s">
        <v>10043</v>
      </c>
    </row>
    <row r="175" spans="1:4" x14ac:dyDescent="0.3">
      <c r="A175" s="158"/>
      <c r="B175" s="304">
        <v>44440.539942129632</v>
      </c>
      <c r="C175" s="167">
        <v>1000</v>
      </c>
      <c r="D175" s="168" t="s">
        <v>7030</v>
      </c>
    </row>
    <row r="176" spans="1:4" x14ac:dyDescent="0.3">
      <c r="A176" s="158"/>
      <c r="B176" s="304">
        <v>44440.540416666663</v>
      </c>
      <c r="C176" s="167">
        <v>500</v>
      </c>
      <c r="D176" s="168" t="s">
        <v>10051</v>
      </c>
    </row>
    <row r="177" spans="1:4" x14ac:dyDescent="0.3">
      <c r="A177" s="158"/>
      <c r="B177" s="304">
        <v>44440.541006944448</v>
      </c>
      <c r="C177" s="167">
        <v>100</v>
      </c>
      <c r="D177" s="168" t="s">
        <v>10057</v>
      </c>
    </row>
    <row r="178" spans="1:4" x14ac:dyDescent="0.3">
      <c r="A178" s="158"/>
      <c r="B178" s="304">
        <v>44440.541851851849</v>
      </c>
      <c r="C178" s="167">
        <v>500</v>
      </c>
      <c r="D178" s="168" t="s">
        <v>2057</v>
      </c>
    </row>
    <row r="179" spans="1:4" x14ac:dyDescent="0.3">
      <c r="A179" s="158"/>
      <c r="B179" s="304">
        <v>44440.543067129627</v>
      </c>
      <c r="C179" s="167">
        <v>100</v>
      </c>
      <c r="D179" s="168" t="s">
        <v>10048</v>
      </c>
    </row>
    <row r="180" spans="1:4" x14ac:dyDescent="0.3">
      <c r="A180" s="158"/>
      <c r="B180" s="304">
        <v>44440.545439814814</v>
      </c>
      <c r="C180" s="167">
        <v>41.81</v>
      </c>
      <c r="D180" s="168" t="s">
        <v>10049</v>
      </c>
    </row>
    <row r="181" spans="1:4" x14ac:dyDescent="0.3">
      <c r="A181" s="158"/>
      <c r="B181" s="304">
        <v>44440.545682870368</v>
      </c>
      <c r="C181" s="167">
        <v>50</v>
      </c>
      <c r="D181" s="168" t="s">
        <v>10050</v>
      </c>
    </row>
    <row r="182" spans="1:4" x14ac:dyDescent="0.3">
      <c r="A182" s="158"/>
      <c r="B182" s="304">
        <v>44440.545972222222</v>
      </c>
      <c r="C182" s="167">
        <v>100</v>
      </c>
      <c r="D182" s="168" t="s">
        <v>1592</v>
      </c>
    </row>
    <row r="183" spans="1:4" x14ac:dyDescent="0.3">
      <c r="A183" s="158"/>
      <c r="B183" s="304">
        <v>44440.546909722223</v>
      </c>
      <c r="C183" s="167">
        <v>1000</v>
      </c>
      <c r="D183" s="168" t="s">
        <v>10054</v>
      </c>
    </row>
    <row r="184" spans="1:4" x14ac:dyDescent="0.3">
      <c r="A184" s="158"/>
      <c r="B184" s="304">
        <v>44440.547013888892</v>
      </c>
      <c r="C184" s="167">
        <v>3</v>
      </c>
      <c r="D184" s="168" t="s">
        <v>10055</v>
      </c>
    </row>
    <row r="185" spans="1:4" x14ac:dyDescent="0.3">
      <c r="A185" s="158"/>
      <c r="B185" s="304">
        <v>44440.548750000002</v>
      </c>
      <c r="C185" s="167">
        <v>100</v>
      </c>
      <c r="D185" s="168" t="s">
        <v>10061</v>
      </c>
    </row>
    <row r="186" spans="1:4" x14ac:dyDescent="0.3">
      <c r="A186" s="158"/>
      <c r="B186" s="304">
        <v>44440.549155092594</v>
      </c>
      <c r="C186" s="167">
        <v>7</v>
      </c>
      <c r="D186" s="168" t="s">
        <v>7258</v>
      </c>
    </row>
    <row r="187" spans="1:4" x14ac:dyDescent="0.3">
      <c r="A187" s="158"/>
      <c r="B187" s="304">
        <v>44440.549768518518</v>
      </c>
      <c r="C187" s="167">
        <v>42.06</v>
      </c>
      <c r="D187" s="168" t="s">
        <v>10059</v>
      </c>
    </row>
    <row r="188" spans="1:4" x14ac:dyDescent="0.3">
      <c r="A188" s="158"/>
      <c r="B188" s="304">
        <v>44440.551863425928</v>
      </c>
      <c r="C188" s="167">
        <v>50</v>
      </c>
      <c r="D188" s="168" t="s">
        <v>10058</v>
      </c>
    </row>
    <row r="189" spans="1:4" x14ac:dyDescent="0.3">
      <c r="A189" s="158"/>
      <c r="B189" s="304">
        <v>44440.553657407407</v>
      </c>
      <c r="C189" s="167">
        <v>100</v>
      </c>
      <c r="D189" s="168" t="s">
        <v>10069</v>
      </c>
    </row>
    <row r="190" spans="1:4" x14ac:dyDescent="0.3">
      <c r="A190" s="158"/>
      <c r="B190" s="304">
        <v>44440.554814814815</v>
      </c>
      <c r="C190" s="167">
        <v>1</v>
      </c>
      <c r="D190" s="168" t="s">
        <v>10080</v>
      </c>
    </row>
    <row r="191" spans="1:4" x14ac:dyDescent="0.3">
      <c r="A191" s="158"/>
      <c r="B191" s="304">
        <v>44440.555486111109</v>
      </c>
      <c r="C191" s="167">
        <v>100</v>
      </c>
      <c r="D191" s="168" t="s">
        <v>10074</v>
      </c>
    </row>
    <row r="192" spans="1:4" x14ac:dyDescent="0.3">
      <c r="A192" s="158"/>
      <c r="B192" s="304">
        <v>44440.557523148149</v>
      </c>
      <c r="C192" s="167">
        <v>1000</v>
      </c>
      <c r="D192" s="168" t="s">
        <v>10070</v>
      </c>
    </row>
    <row r="193" spans="1:4" x14ac:dyDescent="0.3">
      <c r="A193" s="158"/>
      <c r="B193" s="304">
        <v>44440.557569444441</v>
      </c>
      <c r="C193" s="167">
        <v>50</v>
      </c>
      <c r="D193" s="168" t="s">
        <v>10068</v>
      </c>
    </row>
    <row r="194" spans="1:4" x14ac:dyDescent="0.3">
      <c r="A194" s="158"/>
      <c r="B194" s="304">
        <v>44440.557627314818</v>
      </c>
      <c r="C194" s="167">
        <v>150</v>
      </c>
      <c r="D194" s="168" t="s">
        <v>2000</v>
      </c>
    </row>
    <row r="195" spans="1:4" x14ac:dyDescent="0.3">
      <c r="A195" s="158"/>
      <c r="B195" s="304">
        <v>44440.557766203703</v>
      </c>
      <c r="C195" s="167">
        <v>500</v>
      </c>
      <c r="D195" s="168" t="s">
        <v>10078</v>
      </c>
    </row>
    <row r="196" spans="1:4" x14ac:dyDescent="0.3">
      <c r="A196" s="158"/>
      <c r="B196" s="304">
        <v>44440.558240740742</v>
      </c>
      <c r="C196" s="167">
        <v>1000</v>
      </c>
      <c r="D196" s="168" t="s">
        <v>10067</v>
      </c>
    </row>
    <row r="197" spans="1:4" x14ac:dyDescent="0.3">
      <c r="A197" s="158"/>
      <c r="B197" s="304">
        <v>44440.55945601852</v>
      </c>
      <c r="C197" s="167">
        <v>100</v>
      </c>
      <c r="D197" s="168" t="s">
        <v>10075</v>
      </c>
    </row>
    <row r="198" spans="1:4" x14ac:dyDescent="0.3">
      <c r="A198" s="158"/>
      <c r="B198" s="304">
        <v>44440.559930555559</v>
      </c>
      <c r="C198" s="167">
        <v>1000</v>
      </c>
      <c r="D198" s="168" t="s">
        <v>10064</v>
      </c>
    </row>
    <row r="199" spans="1:4" x14ac:dyDescent="0.3">
      <c r="A199" s="158"/>
      <c r="B199" s="304">
        <v>44440.560567129629</v>
      </c>
      <c r="C199" s="167">
        <v>500</v>
      </c>
      <c r="D199" s="168" t="s">
        <v>7171</v>
      </c>
    </row>
    <row r="200" spans="1:4" x14ac:dyDescent="0.3">
      <c r="A200" s="158"/>
      <c r="B200" s="304">
        <v>44440.562094907407</v>
      </c>
      <c r="C200" s="167">
        <v>100</v>
      </c>
      <c r="D200" s="168" t="s">
        <v>10077</v>
      </c>
    </row>
    <row r="201" spans="1:4" x14ac:dyDescent="0.3">
      <c r="A201" s="158"/>
      <c r="B201" s="304">
        <v>44440.562662037039</v>
      </c>
      <c r="C201" s="167">
        <v>200</v>
      </c>
      <c r="D201" s="168" t="s">
        <v>1800</v>
      </c>
    </row>
    <row r="202" spans="1:4" x14ac:dyDescent="0.3">
      <c r="A202" s="158"/>
      <c r="B202" s="304">
        <v>44440.562824074077</v>
      </c>
      <c r="C202" s="167">
        <v>100</v>
      </c>
      <c r="D202" s="168" t="s">
        <v>32</v>
      </c>
    </row>
    <row r="203" spans="1:4" x14ac:dyDescent="0.3">
      <c r="A203" s="158"/>
      <c r="B203" s="304">
        <v>44440.562835648147</v>
      </c>
      <c r="C203" s="167">
        <v>500</v>
      </c>
      <c r="D203" s="168" t="s">
        <v>10079</v>
      </c>
    </row>
    <row r="204" spans="1:4" x14ac:dyDescent="0.3">
      <c r="A204" s="158"/>
      <c r="B204" s="304">
        <v>44440.563414351855</v>
      </c>
      <c r="C204" s="167">
        <v>1000</v>
      </c>
      <c r="D204" s="168" t="s">
        <v>10063</v>
      </c>
    </row>
    <row r="205" spans="1:4" x14ac:dyDescent="0.3">
      <c r="A205" s="158"/>
      <c r="B205" s="304">
        <v>44440.564074074071</v>
      </c>
      <c r="C205" s="167">
        <v>200</v>
      </c>
      <c r="D205" s="168" t="s">
        <v>10065</v>
      </c>
    </row>
    <row r="206" spans="1:4" x14ac:dyDescent="0.3">
      <c r="A206" s="158"/>
      <c r="B206" s="304">
        <v>44440.564571759256</v>
      </c>
      <c r="C206" s="167">
        <v>1000</v>
      </c>
      <c r="D206" s="168" t="s">
        <v>10071</v>
      </c>
    </row>
    <row r="207" spans="1:4" x14ac:dyDescent="0.3">
      <c r="A207" s="158"/>
      <c r="B207" s="304">
        <v>44440.566655092596</v>
      </c>
      <c r="C207" s="167">
        <v>1000</v>
      </c>
      <c r="D207" s="168" t="s">
        <v>7196</v>
      </c>
    </row>
    <row r="208" spans="1:4" x14ac:dyDescent="0.3">
      <c r="A208" s="158"/>
      <c r="B208" s="304">
        <v>44440.569733796299</v>
      </c>
      <c r="C208" s="167">
        <v>300</v>
      </c>
      <c r="D208" s="168" t="s">
        <v>10076</v>
      </c>
    </row>
    <row r="209" spans="1:4" x14ac:dyDescent="0.3">
      <c r="A209" s="158"/>
      <c r="B209" s="304">
        <v>44440.570277777777</v>
      </c>
      <c r="C209" s="167">
        <v>200</v>
      </c>
      <c r="D209" s="168" t="s">
        <v>7734</v>
      </c>
    </row>
    <row r="210" spans="1:4" x14ac:dyDescent="0.3">
      <c r="A210" s="158"/>
      <c r="B210" s="304">
        <v>44440.570856481485</v>
      </c>
      <c r="C210" s="167">
        <v>250</v>
      </c>
      <c r="D210" s="168" t="s">
        <v>10072</v>
      </c>
    </row>
    <row r="211" spans="1:4" x14ac:dyDescent="0.3">
      <c r="A211" s="158"/>
      <c r="B211" s="304">
        <v>44440.57240740741</v>
      </c>
      <c r="C211" s="167">
        <v>100</v>
      </c>
      <c r="D211" s="168" t="s">
        <v>32</v>
      </c>
    </row>
    <row r="212" spans="1:4" x14ac:dyDescent="0.3">
      <c r="A212" s="158"/>
      <c r="B212" s="304">
        <v>44440.57240740741</v>
      </c>
      <c r="C212" s="167">
        <v>25.34</v>
      </c>
      <c r="D212" s="168" t="s">
        <v>10073</v>
      </c>
    </row>
    <row r="213" spans="1:4" x14ac:dyDescent="0.3">
      <c r="A213" s="158"/>
      <c r="B213" s="304">
        <v>44440.575046296297</v>
      </c>
      <c r="C213" s="167">
        <v>30</v>
      </c>
      <c r="D213" s="168" t="s">
        <v>6729</v>
      </c>
    </row>
    <row r="214" spans="1:4" x14ac:dyDescent="0.3">
      <c r="A214" s="158"/>
      <c r="B214" s="304">
        <v>44440.576180555552</v>
      </c>
      <c r="C214" s="167">
        <v>50</v>
      </c>
      <c r="D214" s="168" t="s">
        <v>10066</v>
      </c>
    </row>
    <row r="215" spans="1:4" x14ac:dyDescent="0.3">
      <c r="A215" s="158"/>
      <c r="B215" s="304">
        <v>44440.577962962961</v>
      </c>
      <c r="C215" s="167">
        <v>500</v>
      </c>
      <c r="D215" s="168" t="s">
        <v>1596</v>
      </c>
    </row>
    <row r="216" spans="1:4" x14ac:dyDescent="0.3">
      <c r="A216" s="158"/>
      <c r="B216" s="304">
        <v>44440.578125</v>
      </c>
      <c r="C216" s="167">
        <v>100</v>
      </c>
      <c r="D216" s="168" t="s">
        <v>10082</v>
      </c>
    </row>
    <row r="217" spans="1:4" x14ac:dyDescent="0.3">
      <c r="A217" s="158"/>
      <c r="B217" s="304">
        <v>44440.579293981478</v>
      </c>
      <c r="C217" s="167">
        <v>700</v>
      </c>
      <c r="D217" s="168" t="s">
        <v>7290</v>
      </c>
    </row>
    <row r="218" spans="1:4" x14ac:dyDescent="0.3">
      <c r="A218" s="158"/>
      <c r="B218" s="304">
        <v>44440.579594907409</v>
      </c>
      <c r="C218" s="167">
        <v>500</v>
      </c>
      <c r="D218" s="168" t="s">
        <v>10088</v>
      </c>
    </row>
    <row r="219" spans="1:4" x14ac:dyDescent="0.3">
      <c r="A219" s="158"/>
      <c r="B219" s="304">
        <v>44440.581006944441</v>
      </c>
      <c r="C219" s="167">
        <v>1000</v>
      </c>
      <c r="D219" s="168" t="s">
        <v>6851</v>
      </c>
    </row>
    <row r="220" spans="1:4" x14ac:dyDescent="0.3">
      <c r="A220" s="158"/>
      <c r="B220" s="304">
        <v>44440.583819444444</v>
      </c>
      <c r="C220" s="167">
        <v>500</v>
      </c>
      <c r="D220" s="168" t="s">
        <v>10089</v>
      </c>
    </row>
    <row r="221" spans="1:4" x14ac:dyDescent="0.3">
      <c r="A221" s="158"/>
      <c r="B221" s="304">
        <v>44440.586689814816</v>
      </c>
      <c r="C221" s="167">
        <v>1000</v>
      </c>
      <c r="D221" s="168" t="s">
        <v>10083</v>
      </c>
    </row>
    <row r="222" spans="1:4" x14ac:dyDescent="0.3">
      <c r="A222" s="158"/>
      <c r="B222" s="304">
        <v>44440.586921296293</v>
      </c>
      <c r="C222" s="167">
        <v>3</v>
      </c>
      <c r="D222" s="168" t="s">
        <v>10091</v>
      </c>
    </row>
    <row r="223" spans="1:4" x14ac:dyDescent="0.3">
      <c r="A223" s="158"/>
      <c r="B223" s="304">
        <v>44440.587534722225</v>
      </c>
      <c r="C223" s="167">
        <v>50</v>
      </c>
      <c r="D223" s="168" t="s">
        <v>10092</v>
      </c>
    </row>
    <row r="224" spans="1:4" x14ac:dyDescent="0.3">
      <c r="A224" s="158"/>
      <c r="B224" s="304">
        <v>44440.587905092594</v>
      </c>
      <c r="C224" s="167">
        <v>300</v>
      </c>
      <c r="D224" s="168" t="s">
        <v>10086</v>
      </c>
    </row>
    <row r="225" spans="1:4" x14ac:dyDescent="0.3">
      <c r="A225" s="158"/>
      <c r="B225" s="304">
        <v>44440.590428240743</v>
      </c>
      <c r="C225" s="167">
        <v>500</v>
      </c>
      <c r="D225" s="168" t="s">
        <v>10098</v>
      </c>
    </row>
    <row r="226" spans="1:4" x14ac:dyDescent="0.3">
      <c r="A226" s="158"/>
      <c r="B226" s="304">
        <v>44440.591527777775</v>
      </c>
      <c r="C226" s="167">
        <v>1234</v>
      </c>
      <c r="D226" s="168" t="s">
        <v>10084</v>
      </c>
    </row>
    <row r="227" spans="1:4" x14ac:dyDescent="0.3">
      <c r="A227" s="158"/>
      <c r="B227" s="304">
        <v>44440.592870370368</v>
      </c>
      <c r="C227" s="167">
        <v>200</v>
      </c>
      <c r="D227" s="168" t="s">
        <v>10087</v>
      </c>
    </row>
    <row r="228" spans="1:4" x14ac:dyDescent="0.3">
      <c r="A228" s="158"/>
      <c r="B228" s="304">
        <v>44440.594872685186</v>
      </c>
      <c r="C228" s="167">
        <v>100</v>
      </c>
      <c r="D228" s="168" t="s">
        <v>10095</v>
      </c>
    </row>
    <row r="229" spans="1:4" x14ac:dyDescent="0.3">
      <c r="A229" s="158"/>
      <c r="B229" s="304">
        <v>44440.595312500001</v>
      </c>
      <c r="C229" s="167">
        <v>1000</v>
      </c>
      <c r="D229" s="168" t="s">
        <v>10097</v>
      </c>
    </row>
    <row r="230" spans="1:4" x14ac:dyDescent="0.3">
      <c r="A230" s="158"/>
      <c r="B230" s="304">
        <v>44440.597141203703</v>
      </c>
      <c r="C230" s="167">
        <v>1000</v>
      </c>
      <c r="D230" s="168" t="s">
        <v>10090</v>
      </c>
    </row>
    <row r="231" spans="1:4" x14ac:dyDescent="0.3">
      <c r="A231" s="158"/>
      <c r="B231" s="304">
        <v>44440.597210648149</v>
      </c>
      <c r="C231" s="167">
        <v>400</v>
      </c>
      <c r="D231" s="168" t="s">
        <v>1666</v>
      </c>
    </row>
    <row r="232" spans="1:4" x14ac:dyDescent="0.3">
      <c r="A232" s="158"/>
      <c r="B232" s="304">
        <v>44440.597291666665</v>
      </c>
      <c r="C232" s="167">
        <v>100</v>
      </c>
      <c r="D232" s="168" t="s">
        <v>10096</v>
      </c>
    </row>
    <row r="233" spans="1:4" x14ac:dyDescent="0.3">
      <c r="A233" s="158"/>
      <c r="B233" s="304">
        <v>44440.59778935185</v>
      </c>
      <c r="C233" s="167">
        <v>2302</v>
      </c>
      <c r="D233" s="168" t="s">
        <v>10094</v>
      </c>
    </row>
    <row r="234" spans="1:4" x14ac:dyDescent="0.3">
      <c r="A234" s="158"/>
      <c r="B234" s="304">
        <v>44440.597986111112</v>
      </c>
      <c r="C234" s="167">
        <v>500</v>
      </c>
      <c r="D234" s="168" t="s">
        <v>10081</v>
      </c>
    </row>
    <row r="235" spans="1:4" x14ac:dyDescent="0.3">
      <c r="A235" s="158"/>
      <c r="B235" s="304">
        <v>44440.60015046296</v>
      </c>
      <c r="C235" s="167">
        <v>50</v>
      </c>
      <c r="D235" s="168" t="s">
        <v>9991</v>
      </c>
    </row>
    <row r="236" spans="1:4" x14ac:dyDescent="0.3">
      <c r="A236" s="158"/>
      <c r="B236" s="304">
        <v>44440.600462962961</v>
      </c>
      <c r="C236" s="167">
        <v>1500</v>
      </c>
      <c r="D236" s="168" t="s">
        <v>10093</v>
      </c>
    </row>
    <row r="237" spans="1:4" x14ac:dyDescent="0.3">
      <c r="A237" s="158"/>
      <c r="B237" s="304">
        <v>44440.601261574076</v>
      </c>
      <c r="C237" s="167">
        <v>600</v>
      </c>
      <c r="D237" s="168" t="s">
        <v>6648</v>
      </c>
    </row>
    <row r="238" spans="1:4" x14ac:dyDescent="0.3">
      <c r="A238" s="158"/>
      <c r="B238" s="304">
        <v>44440.601481481484</v>
      </c>
      <c r="C238" s="167">
        <v>500</v>
      </c>
      <c r="D238" s="168" t="s">
        <v>1545</v>
      </c>
    </row>
    <row r="239" spans="1:4" x14ac:dyDescent="0.3">
      <c r="A239" s="158"/>
      <c r="B239" s="304">
        <v>44440.601550925923</v>
      </c>
      <c r="C239" s="167">
        <v>50</v>
      </c>
      <c r="D239" s="168" t="s">
        <v>10085</v>
      </c>
    </row>
    <row r="240" spans="1:4" x14ac:dyDescent="0.3">
      <c r="A240" s="158"/>
      <c r="B240" s="304">
        <v>44440.602013888885</v>
      </c>
      <c r="C240" s="167">
        <v>1500</v>
      </c>
      <c r="D240" s="168" t="s">
        <v>10100</v>
      </c>
    </row>
    <row r="241" spans="1:4" x14ac:dyDescent="0.3">
      <c r="A241" s="158"/>
      <c r="B241" s="304">
        <v>44440.603946759256</v>
      </c>
      <c r="C241" s="167">
        <v>1</v>
      </c>
      <c r="D241" s="168" t="s">
        <v>10099</v>
      </c>
    </row>
    <row r="242" spans="1:4" x14ac:dyDescent="0.3">
      <c r="A242" s="158"/>
      <c r="B242" s="304">
        <v>44440.605775462966</v>
      </c>
      <c r="C242" s="167">
        <v>5000</v>
      </c>
      <c r="D242" s="168" t="s">
        <v>10111</v>
      </c>
    </row>
    <row r="243" spans="1:4" x14ac:dyDescent="0.3">
      <c r="A243" s="158"/>
      <c r="B243" s="304">
        <v>44440.606111111112</v>
      </c>
      <c r="C243" s="167">
        <v>200</v>
      </c>
      <c r="D243" s="168" t="s">
        <v>10109</v>
      </c>
    </row>
    <row r="244" spans="1:4" x14ac:dyDescent="0.3">
      <c r="A244" s="158"/>
      <c r="B244" s="304">
        <v>44440.606180555558</v>
      </c>
      <c r="C244" s="167">
        <v>500</v>
      </c>
      <c r="D244" s="168" t="s">
        <v>10110</v>
      </c>
    </row>
    <row r="245" spans="1:4" x14ac:dyDescent="0.3">
      <c r="A245" s="158"/>
      <c r="B245" s="304">
        <v>44440.606562499997</v>
      </c>
      <c r="C245" s="167">
        <v>200</v>
      </c>
      <c r="D245" s="168" t="s">
        <v>10104</v>
      </c>
    </row>
    <row r="246" spans="1:4" x14ac:dyDescent="0.3">
      <c r="A246" s="158"/>
      <c r="B246" s="304">
        <v>44440.607141203705</v>
      </c>
      <c r="C246" s="167">
        <v>100</v>
      </c>
      <c r="D246" s="168" t="s">
        <v>10103</v>
      </c>
    </row>
    <row r="247" spans="1:4" x14ac:dyDescent="0.3">
      <c r="A247" s="158"/>
      <c r="B247" s="304">
        <v>44440.610474537039</v>
      </c>
      <c r="C247" s="167">
        <v>230</v>
      </c>
      <c r="D247" s="168" t="s">
        <v>10102</v>
      </c>
    </row>
    <row r="248" spans="1:4" x14ac:dyDescent="0.3">
      <c r="A248" s="158"/>
      <c r="B248" s="304">
        <v>44440.613680555558</v>
      </c>
      <c r="C248" s="167">
        <v>1000</v>
      </c>
      <c r="D248" s="168" t="s">
        <v>7372</v>
      </c>
    </row>
    <row r="249" spans="1:4" x14ac:dyDescent="0.3">
      <c r="A249" s="158"/>
      <c r="B249" s="304">
        <v>44440.614664351851</v>
      </c>
      <c r="C249" s="167">
        <v>400</v>
      </c>
      <c r="D249" s="168" t="s">
        <v>10101</v>
      </c>
    </row>
    <row r="250" spans="1:4" x14ac:dyDescent="0.3">
      <c r="A250" s="158"/>
      <c r="B250" s="304">
        <v>44440.61546296296</v>
      </c>
      <c r="C250" s="167">
        <v>10</v>
      </c>
      <c r="D250" s="168" t="s">
        <v>10106</v>
      </c>
    </row>
    <row r="251" spans="1:4" x14ac:dyDescent="0.3">
      <c r="A251" s="158"/>
      <c r="B251" s="304">
        <v>44440.615613425929</v>
      </c>
      <c r="C251" s="167">
        <v>100</v>
      </c>
      <c r="D251" s="168" t="s">
        <v>10107</v>
      </c>
    </row>
    <row r="252" spans="1:4" x14ac:dyDescent="0.3">
      <c r="A252" s="158"/>
      <c r="B252" s="304">
        <v>44440.619733796295</v>
      </c>
      <c r="C252" s="167">
        <v>100</v>
      </c>
      <c r="D252" s="168" t="s">
        <v>10105</v>
      </c>
    </row>
    <row r="253" spans="1:4" x14ac:dyDescent="0.3">
      <c r="A253" s="158"/>
      <c r="B253" s="304">
        <v>44440.621817129628</v>
      </c>
      <c r="C253" s="167">
        <v>10</v>
      </c>
      <c r="D253" s="168" t="s">
        <v>10108</v>
      </c>
    </row>
    <row r="254" spans="1:4" x14ac:dyDescent="0.3">
      <c r="A254" s="158"/>
      <c r="B254" s="304">
        <v>44440.628321759257</v>
      </c>
      <c r="C254" s="167">
        <v>1</v>
      </c>
      <c r="D254" s="168" t="s">
        <v>10112</v>
      </c>
    </row>
    <row r="255" spans="1:4" x14ac:dyDescent="0.3">
      <c r="A255" s="158"/>
      <c r="B255" s="304">
        <v>44440.629652777781</v>
      </c>
      <c r="C255" s="167">
        <v>5.9</v>
      </c>
      <c r="D255" s="168" t="s">
        <v>10115</v>
      </c>
    </row>
    <row r="256" spans="1:4" x14ac:dyDescent="0.3">
      <c r="A256" s="158"/>
      <c r="B256" s="304">
        <v>44440.630497685182</v>
      </c>
      <c r="C256" s="167">
        <v>250</v>
      </c>
      <c r="D256" s="168" t="s">
        <v>10114</v>
      </c>
    </row>
    <row r="257" spans="1:4" x14ac:dyDescent="0.3">
      <c r="A257" s="158"/>
      <c r="B257" s="304">
        <v>44440.630798611113</v>
      </c>
      <c r="C257" s="167">
        <v>50</v>
      </c>
      <c r="D257" s="168" t="s">
        <v>10113</v>
      </c>
    </row>
    <row r="258" spans="1:4" x14ac:dyDescent="0.3">
      <c r="A258" s="158"/>
      <c r="B258" s="304">
        <v>44440.633680555555</v>
      </c>
      <c r="C258" s="167">
        <v>19</v>
      </c>
      <c r="D258" s="168" t="s">
        <v>10117</v>
      </c>
    </row>
    <row r="259" spans="1:4" x14ac:dyDescent="0.3">
      <c r="A259" s="158"/>
      <c r="B259" s="304">
        <v>44440.634872685187</v>
      </c>
      <c r="C259" s="167">
        <v>350</v>
      </c>
      <c r="D259" s="168" t="s">
        <v>10116</v>
      </c>
    </row>
    <row r="260" spans="1:4" x14ac:dyDescent="0.3">
      <c r="A260" s="158"/>
      <c r="B260" s="304">
        <v>44440.636759259258</v>
      </c>
      <c r="C260" s="167">
        <v>1</v>
      </c>
      <c r="D260" s="168" t="s">
        <v>1331</v>
      </c>
    </row>
    <row r="261" spans="1:4" x14ac:dyDescent="0.3">
      <c r="A261" s="158"/>
      <c r="B261" s="304">
        <v>44440.638460648152</v>
      </c>
      <c r="C261" s="167">
        <v>100</v>
      </c>
      <c r="D261" s="168" t="s">
        <v>10118</v>
      </c>
    </row>
    <row r="262" spans="1:4" x14ac:dyDescent="0.3">
      <c r="A262" s="158"/>
      <c r="B262" s="304">
        <v>44440.647777777776</v>
      </c>
      <c r="C262" s="167">
        <v>500</v>
      </c>
      <c r="D262" s="168" t="s">
        <v>10120</v>
      </c>
    </row>
    <row r="263" spans="1:4" x14ac:dyDescent="0.3">
      <c r="A263" s="158"/>
      <c r="B263" s="304">
        <v>44440.65121527778</v>
      </c>
      <c r="C263" s="167">
        <v>4.42</v>
      </c>
      <c r="D263" s="168" t="s">
        <v>10119</v>
      </c>
    </row>
    <row r="264" spans="1:4" x14ac:dyDescent="0.3">
      <c r="A264" s="158"/>
      <c r="B264" s="304">
        <v>44440.652951388889</v>
      </c>
      <c r="C264" s="167">
        <v>4</v>
      </c>
      <c r="D264" s="168" t="s">
        <v>10121</v>
      </c>
    </row>
    <row r="265" spans="1:4" x14ac:dyDescent="0.3">
      <c r="A265" s="158"/>
      <c r="B265" s="304">
        <v>44440.654965277776</v>
      </c>
      <c r="C265" s="167">
        <v>12800</v>
      </c>
      <c r="D265" s="168" t="s">
        <v>10127</v>
      </c>
    </row>
    <row r="266" spans="1:4" x14ac:dyDescent="0.3">
      <c r="A266" s="158"/>
      <c r="B266" s="304">
        <v>44440.65519675926</v>
      </c>
      <c r="C266" s="167">
        <v>500</v>
      </c>
      <c r="D266" s="168" t="s">
        <v>10128</v>
      </c>
    </row>
    <row r="267" spans="1:4" x14ac:dyDescent="0.3">
      <c r="A267" s="158"/>
      <c r="B267" s="304">
        <v>44440.655324074076</v>
      </c>
      <c r="C267" s="167">
        <v>100</v>
      </c>
      <c r="D267" s="168" t="s">
        <v>10129</v>
      </c>
    </row>
    <row r="268" spans="1:4" x14ac:dyDescent="0.3">
      <c r="A268" s="158"/>
      <c r="B268" s="304">
        <v>44440.656944444447</v>
      </c>
      <c r="C268" s="167">
        <v>576</v>
      </c>
      <c r="D268" s="168" t="s">
        <v>10122</v>
      </c>
    </row>
    <row r="269" spans="1:4" x14ac:dyDescent="0.3">
      <c r="A269" s="158"/>
      <c r="B269" s="304">
        <v>44440.65997685185</v>
      </c>
      <c r="C269" s="167">
        <v>1000</v>
      </c>
      <c r="D269" s="168" t="s">
        <v>10130</v>
      </c>
    </row>
    <row r="270" spans="1:4" x14ac:dyDescent="0.3">
      <c r="A270" s="158"/>
      <c r="B270" s="304">
        <v>44440.660231481481</v>
      </c>
      <c r="C270" s="167">
        <v>2500</v>
      </c>
      <c r="D270" s="168" t="s">
        <v>10123</v>
      </c>
    </row>
    <row r="271" spans="1:4" x14ac:dyDescent="0.3">
      <c r="A271" s="158"/>
      <c r="B271" s="304">
        <v>44440.660243055558</v>
      </c>
      <c r="C271" s="167">
        <v>100</v>
      </c>
      <c r="D271" s="168" t="s">
        <v>7397</v>
      </c>
    </row>
    <row r="272" spans="1:4" x14ac:dyDescent="0.3">
      <c r="A272" s="158"/>
      <c r="B272" s="304">
        <v>44440.660381944443</v>
      </c>
      <c r="C272" s="167">
        <v>45.65</v>
      </c>
      <c r="D272" s="168" t="s">
        <v>10125</v>
      </c>
    </row>
    <row r="273" spans="1:4" x14ac:dyDescent="0.3">
      <c r="A273" s="158"/>
      <c r="B273" s="304">
        <v>44440.664652777778</v>
      </c>
      <c r="C273" s="167">
        <v>1000</v>
      </c>
      <c r="D273" s="168" t="s">
        <v>10126</v>
      </c>
    </row>
    <row r="274" spans="1:4" x14ac:dyDescent="0.3">
      <c r="A274" s="158"/>
      <c r="B274" s="304">
        <v>44440.673773148148</v>
      </c>
      <c r="C274" s="167">
        <v>6.5</v>
      </c>
      <c r="D274" s="168" t="s">
        <v>10124</v>
      </c>
    </row>
    <row r="275" spans="1:4" x14ac:dyDescent="0.3">
      <c r="A275" s="158"/>
      <c r="B275" s="304">
        <v>44440.67696759259</v>
      </c>
      <c r="C275" s="167">
        <v>100</v>
      </c>
      <c r="D275" s="168" t="s">
        <v>10131</v>
      </c>
    </row>
    <row r="276" spans="1:4" x14ac:dyDescent="0.3">
      <c r="A276" s="158"/>
      <c r="B276" s="304">
        <v>44440.677037037036</v>
      </c>
      <c r="C276" s="167">
        <v>1000</v>
      </c>
      <c r="D276" s="168" t="s">
        <v>10132</v>
      </c>
    </row>
    <row r="277" spans="1:4" x14ac:dyDescent="0.3">
      <c r="A277" s="158"/>
      <c r="B277" s="304">
        <v>44440.678425925929</v>
      </c>
      <c r="C277" s="167">
        <v>2</v>
      </c>
      <c r="D277" s="168" t="s">
        <v>1926</v>
      </c>
    </row>
    <row r="278" spans="1:4" x14ac:dyDescent="0.3">
      <c r="A278" s="158"/>
      <c r="B278" s="304">
        <v>44440.678437499999</v>
      </c>
      <c r="C278" s="167">
        <v>41.1</v>
      </c>
      <c r="D278" s="168" t="s">
        <v>10133</v>
      </c>
    </row>
    <row r="279" spans="1:4" x14ac:dyDescent="0.3">
      <c r="A279" s="158"/>
      <c r="B279" s="304">
        <v>44440.680555555555</v>
      </c>
      <c r="C279" s="167">
        <v>30</v>
      </c>
      <c r="D279" s="168" t="s">
        <v>10137</v>
      </c>
    </row>
    <row r="280" spans="1:4" x14ac:dyDescent="0.3">
      <c r="A280" s="158"/>
      <c r="B280" s="304">
        <v>44440.685416666667</v>
      </c>
      <c r="C280" s="167">
        <v>3000</v>
      </c>
      <c r="D280" s="168">
        <v>23108939023</v>
      </c>
    </row>
    <row r="281" spans="1:4" x14ac:dyDescent="0.3">
      <c r="A281" s="158"/>
      <c r="B281" s="304">
        <v>44440.691828703704</v>
      </c>
      <c r="C281" s="167">
        <v>18.13</v>
      </c>
      <c r="D281" s="168" t="s">
        <v>10134</v>
      </c>
    </row>
    <row r="282" spans="1:4" x14ac:dyDescent="0.3">
      <c r="A282" s="158"/>
      <c r="B282" s="304">
        <v>44440.695324074077</v>
      </c>
      <c r="C282" s="167">
        <v>100</v>
      </c>
      <c r="D282" s="168" t="s">
        <v>10135</v>
      </c>
    </row>
    <row r="283" spans="1:4" x14ac:dyDescent="0.3">
      <c r="A283" s="158"/>
      <c r="B283" s="304">
        <v>44440.698969907404</v>
      </c>
      <c r="C283" s="167">
        <v>43.42</v>
      </c>
      <c r="D283" s="168" t="s">
        <v>10136</v>
      </c>
    </row>
    <row r="284" spans="1:4" x14ac:dyDescent="0.3">
      <c r="A284" s="158"/>
      <c r="B284" s="304">
        <v>44440.716145833336</v>
      </c>
      <c r="C284" s="167">
        <v>157</v>
      </c>
      <c r="D284" s="168" t="s">
        <v>1526</v>
      </c>
    </row>
    <row r="285" spans="1:4" x14ac:dyDescent="0.3">
      <c r="A285" s="158"/>
      <c r="B285" s="304">
        <v>44440.719722222224</v>
      </c>
      <c r="C285" s="167">
        <v>3000</v>
      </c>
      <c r="D285" s="168" t="s">
        <v>1636</v>
      </c>
    </row>
    <row r="286" spans="1:4" x14ac:dyDescent="0.3">
      <c r="A286" s="158"/>
      <c r="B286" s="304">
        <v>44440.720393518517</v>
      </c>
      <c r="C286" s="167">
        <v>100</v>
      </c>
      <c r="D286" s="168" t="s">
        <v>7679</v>
      </c>
    </row>
    <row r="287" spans="1:4" x14ac:dyDescent="0.3">
      <c r="A287" s="158"/>
      <c r="B287" s="304">
        <v>44440.723622685182</v>
      </c>
      <c r="C287" s="167">
        <v>3.76</v>
      </c>
      <c r="D287" s="168" t="s">
        <v>10138</v>
      </c>
    </row>
    <row r="288" spans="1:4" x14ac:dyDescent="0.3">
      <c r="A288" s="158"/>
      <c r="B288" s="304">
        <v>44440.730636574073</v>
      </c>
      <c r="C288" s="167">
        <v>5000</v>
      </c>
      <c r="D288" s="168" t="s">
        <v>10141</v>
      </c>
    </row>
    <row r="289" spans="1:4" x14ac:dyDescent="0.3">
      <c r="A289" s="158"/>
      <c r="B289" s="304">
        <v>44440.733043981483</v>
      </c>
      <c r="C289" s="167">
        <v>15000</v>
      </c>
      <c r="D289" s="168" t="s">
        <v>6644</v>
      </c>
    </row>
    <row r="290" spans="1:4" x14ac:dyDescent="0.3">
      <c r="A290" s="158"/>
      <c r="B290" s="304">
        <v>44440.733182870368</v>
      </c>
      <c r="C290" s="167">
        <v>1500</v>
      </c>
      <c r="D290" s="168" t="s">
        <v>1716</v>
      </c>
    </row>
    <row r="291" spans="1:4" x14ac:dyDescent="0.3">
      <c r="A291" s="158"/>
      <c r="B291" s="304">
        <v>44440.735532407409</v>
      </c>
      <c r="C291" s="167">
        <v>300</v>
      </c>
      <c r="D291" s="168" t="s">
        <v>10139</v>
      </c>
    </row>
    <row r="292" spans="1:4" x14ac:dyDescent="0.3">
      <c r="A292" s="158"/>
      <c r="B292" s="304">
        <v>44440.739560185182</v>
      </c>
      <c r="C292" s="167">
        <v>250</v>
      </c>
      <c r="D292" s="168" t="s">
        <v>10140</v>
      </c>
    </row>
    <row r="293" spans="1:4" x14ac:dyDescent="0.3">
      <c r="A293" s="158"/>
      <c r="B293" s="304">
        <v>44440.742361111108</v>
      </c>
      <c r="C293" s="167">
        <v>5.22</v>
      </c>
      <c r="D293" s="168" t="s">
        <v>10143</v>
      </c>
    </row>
    <row r="294" spans="1:4" x14ac:dyDescent="0.3">
      <c r="A294" s="158"/>
      <c r="B294" s="304">
        <v>44440.744120370371</v>
      </c>
      <c r="C294" s="167">
        <v>44.33</v>
      </c>
      <c r="D294" s="168" t="s">
        <v>10144</v>
      </c>
    </row>
    <row r="295" spans="1:4" x14ac:dyDescent="0.3">
      <c r="A295" s="158"/>
      <c r="B295" s="304">
        <v>44440.746990740743</v>
      </c>
      <c r="C295" s="167">
        <v>5</v>
      </c>
      <c r="D295" s="168" t="s">
        <v>10142</v>
      </c>
    </row>
    <row r="296" spans="1:4" x14ac:dyDescent="0.3">
      <c r="A296" s="158"/>
      <c r="B296" s="304">
        <v>44440.752337962964</v>
      </c>
      <c r="C296" s="167">
        <v>2400</v>
      </c>
      <c r="D296" s="168" t="s">
        <v>10146</v>
      </c>
    </row>
    <row r="297" spans="1:4" x14ac:dyDescent="0.3">
      <c r="A297" s="158"/>
      <c r="B297" s="304">
        <v>44440.757025462961</v>
      </c>
      <c r="C297" s="167">
        <v>41.58</v>
      </c>
      <c r="D297" s="168" t="s">
        <v>10150</v>
      </c>
    </row>
    <row r="298" spans="1:4" x14ac:dyDescent="0.3">
      <c r="A298" s="158"/>
      <c r="B298" s="304">
        <v>44440.758460648147</v>
      </c>
      <c r="C298" s="167">
        <v>5</v>
      </c>
      <c r="D298" s="168" t="s">
        <v>10149</v>
      </c>
    </row>
    <row r="299" spans="1:4" x14ac:dyDescent="0.3">
      <c r="A299" s="158"/>
      <c r="B299" s="304">
        <v>44440.76221064815</v>
      </c>
      <c r="C299" s="167">
        <v>300</v>
      </c>
      <c r="D299" s="168" t="s">
        <v>10060</v>
      </c>
    </row>
    <row r="300" spans="1:4" x14ac:dyDescent="0.3">
      <c r="A300" s="158"/>
      <c r="B300" s="304">
        <v>44440.763599537036</v>
      </c>
      <c r="C300" s="167">
        <v>7</v>
      </c>
      <c r="D300" s="168" t="s">
        <v>10145</v>
      </c>
    </row>
    <row r="301" spans="1:4" x14ac:dyDescent="0.3">
      <c r="A301" s="158"/>
      <c r="B301" s="304">
        <v>44440.764050925929</v>
      </c>
      <c r="C301" s="167">
        <v>500</v>
      </c>
      <c r="D301" s="168" t="s">
        <v>10147</v>
      </c>
    </row>
    <row r="302" spans="1:4" x14ac:dyDescent="0.3">
      <c r="A302" s="158"/>
      <c r="B302" s="304">
        <v>44440.767777777779</v>
      </c>
      <c r="C302" s="167">
        <v>100</v>
      </c>
      <c r="D302" s="168" t="s">
        <v>2003</v>
      </c>
    </row>
    <row r="303" spans="1:4" x14ac:dyDescent="0.3">
      <c r="A303" s="158"/>
      <c r="B303" s="304">
        <v>44440.771296296298</v>
      </c>
      <c r="C303" s="167">
        <v>300</v>
      </c>
      <c r="D303" s="168" t="s">
        <v>10148</v>
      </c>
    </row>
    <row r="304" spans="1:4" x14ac:dyDescent="0.3">
      <c r="A304" s="158"/>
      <c r="B304" s="304">
        <v>44440.775104166663</v>
      </c>
      <c r="C304" s="167">
        <v>100</v>
      </c>
      <c r="D304" s="168" t="s">
        <v>10157</v>
      </c>
    </row>
    <row r="305" spans="1:4" x14ac:dyDescent="0.3">
      <c r="A305" s="158"/>
      <c r="B305" s="304">
        <v>44440.77684027778</v>
      </c>
      <c r="C305" s="167">
        <v>800</v>
      </c>
      <c r="D305" s="168" t="s">
        <v>10155</v>
      </c>
    </row>
    <row r="306" spans="1:4" x14ac:dyDescent="0.3">
      <c r="A306" s="158"/>
      <c r="B306" s="304">
        <v>44440.785416666666</v>
      </c>
      <c r="C306" s="167">
        <v>500</v>
      </c>
      <c r="D306" s="168">
        <v>23110999374</v>
      </c>
    </row>
    <row r="307" spans="1:4" x14ac:dyDescent="0.3">
      <c r="A307" s="158"/>
      <c r="B307" s="304">
        <v>44440.787812499999</v>
      </c>
      <c r="C307" s="167">
        <v>65.17</v>
      </c>
      <c r="D307" s="168" t="s">
        <v>10151</v>
      </c>
    </row>
    <row r="308" spans="1:4" x14ac:dyDescent="0.3">
      <c r="A308" s="158"/>
      <c r="B308" s="304">
        <v>44440.788206018522</v>
      </c>
      <c r="C308" s="167">
        <v>300</v>
      </c>
      <c r="D308" s="168" t="s">
        <v>10156</v>
      </c>
    </row>
    <row r="309" spans="1:4" x14ac:dyDescent="0.3">
      <c r="A309" s="158"/>
      <c r="B309" s="304">
        <v>44440.793703703705</v>
      </c>
      <c r="C309" s="167">
        <v>6</v>
      </c>
      <c r="D309" s="168" t="s">
        <v>10152</v>
      </c>
    </row>
    <row r="310" spans="1:4" x14ac:dyDescent="0.3">
      <c r="A310" s="158"/>
      <c r="B310" s="304">
        <v>44440.79583333333</v>
      </c>
      <c r="C310" s="167">
        <v>550</v>
      </c>
      <c r="D310" s="168">
        <v>23111222966</v>
      </c>
    </row>
    <row r="311" spans="1:4" x14ac:dyDescent="0.3">
      <c r="A311" s="158"/>
      <c r="B311" s="304">
        <v>44440.799837962964</v>
      </c>
      <c r="C311" s="167">
        <v>43</v>
      </c>
      <c r="D311" s="168" t="s">
        <v>10154</v>
      </c>
    </row>
    <row r="312" spans="1:4" x14ac:dyDescent="0.3">
      <c r="A312" s="158"/>
      <c r="B312" s="304">
        <v>44440.800405092596</v>
      </c>
      <c r="C312" s="167">
        <v>10.88</v>
      </c>
      <c r="D312" s="168" t="s">
        <v>10153</v>
      </c>
    </row>
    <row r="313" spans="1:4" x14ac:dyDescent="0.3">
      <c r="A313" s="158"/>
      <c r="B313" s="304">
        <v>44440.802476851852</v>
      </c>
      <c r="C313" s="167">
        <v>40.909999999999997</v>
      </c>
      <c r="D313" s="168" t="s">
        <v>10160</v>
      </c>
    </row>
    <row r="314" spans="1:4" x14ac:dyDescent="0.3">
      <c r="A314" s="158"/>
      <c r="B314" s="304">
        <v>44440.803680555553</v>
      </c>
      <c r="C314" s="167">
        <v>1000</v>
      </c>
      <c r="D314" s="168" t="s">
        <v>10161</v>
      </c>
    </row>
    <row r="315" spans="1:4" x14ac:dyDescent="0.3">
      <c r="A315" s="158"/>
      <c r="B315" s="304">
        <v>44440.805555555555</v>
      </c>
      <c r="C315" s="167">
        <v>52</v>
      </c>
      <c r="D315" s="168">
        <v>23111430158</v>
      </c>
    </row>
    <row r="316" spans="1:4" x14ac:dyDescent="0.3">
      <c r="A316" s="158"/>
      <c r="B316" s="304">
        <v>44440.805590277778</v>
      </c>
      <c r="C316" s="167">
        <v>50</v>
      </c>
      <c r="D316" s="168" t="s">
        <v>10158</v>
      </c>
    </row>
    <row r="317" spans="1:4" x14ac:dyDescent="0.3">
      <c r="A317" s="158"/>
      <c r="B317" s="304">
        <v>44440.811759259261</v>
      </c>
      <c r="C317" s="167">
        <v>500</v>
      </c>
      <c r="D317" s="168" t="s">
        <v>1686</v>
      </c>
    </row>
    <row r="318" spans="1:4" x14ac:dyDescent="0.3">
      <c r="B318" s="304">
        <v>44440.812534722223</v>
      </c>
      <c r="C318" s="167">
        <v>500</v>
      </c>
      <c r="D318" s="168" t="s">
        <v>10162</v>
      </c>
    </row>
    <row r="319" spans="1:4" x14ac:dyDescent="0.3">
      <c r="B319" s="304">
        <v>44440.81527777778</v>
      </c>
      <c r="C319" s="167">
        <v>210</v>
      </c>
      <c r="D319" s="168">
        <v>23111625360</v>
      </c>
    </row>
    <row r="320" spans="1:4" x14ac:dyDescent="0.3">
      <c r="B320" s="304">
        <v>44440.82708333333</v>
      </c>
      <c r="C320" s="167">
        <v>210</v>
      </c>
      <c r="D320" s="168">
        <v>23111873774</v>
      </c>
    </row>
    <row r="321" spans="2:4" x14ac:dyDescent="0.3">
      <c r="B321" s="304">
        <v>44440.830405092594</v>
      </c>
      <c r="C321" s="167">
        <v>1000</v>
      </c>
      <c r="D321" s="168" t="s">
        <v>10159</v>
      </c>
    </row>
    <row r="322" spans="2:4" x14ac:dyDescent="0.3">
      <c r="B322" s="304">
        <v>44440.838379629633</v>
      </c>
      <c r="C322" s="167">
        <v>100</v>
      </c>
      <c r="D322" s="168" t="s">
        <v>10165</v>
      </c>
    </row>
    <row r="323" spans="2:4" x14ac:dyDescent="0.3">
      <c r="B323" s="304">
        <v>44440.841956018521</v>
      </c>
      <c r="C323" s="167">
        <v>9.99</v>
      </c>
      <c r="D323" s="168" t="s">
        <v>10169</v>
      </c>
    </row>
    <row r="324" spans="2:4" x14ac:dyDescent="0.3">
      <c r="B324" s="304">
        <v>44440.849652777775</v>
      </c>
      <c r="C324" s="167">
        <v>5000</v>
      </c>
      <c r="D324" s="168" t="s">
        <v>10162</v>
      </c>
    </row>
    <row r="325" spans="2:4" x14ac:dyDescent="0.3">
      <c r="B325" s="304">
        <v>44440.849814814814</v>
      </c>
      <c r="C325" s="167">
        <v>100</v>
      </c>
      <c r="D325" s="168" t="s">
        <v>10167</v>
      </c>
    </row>
    <row r="326" spans="2:4" x14ac:dyDescent="0.3">
      <c r="B326" s="304">
        <v>44440.852453703701</v>
      </c>
      <c r="C326" s="167">
        <v>27.71</v>
      </c>
      <c r="D326" s="168" t="s">
        <v>10166</v>
      </c>
    </row>
    <row r="327" spans="2:4" x14ac:dyDescent="0.3">
      <c r="B327" s="304">
        <v>44440.852905092594</v>
      </c>
      <c r="C327" s="167">
        <v>500</v>
      </c>
      <c r="D327" s="168" t="s">
        <v>10168</v>
      </c>
    </row>
    <row r="328" spans="2:4" x14ac:dyDescent="0.3">
      <c r="B328" s="304">
        <v>44440.853912037041</v>
      </c>
      <c r="C328" s="167">
        <v>3000</v>
      </c>
      <c r="D328" s="168" t="s">
        <v>6903</v>
      </c>
    </row>
    <row r="329" spans="2:4" x14ac:dyDescent="0.3">
      <c r="B329" s="304">
        <v>44440.859027777777</v>
      </c>
      <c r="C329" s="167">
        <v>100</v>
      </c>
      <c r="D329" s="168" t="s">
        <v>10170</v>
      </c>
    </row>
    <row r="330" spans="2:4" x14ac:dyDescent="0.3">
      <c r="B330" s="304">
        <v>44440.860798611109</v>
      </c>
      <c r="C330" s="167">
        <v>5000</v>
      </c>
      <c r="D330" s="168" t="s">
        <v>5736</v>
      </c>
    </row>
    <row r="331" spans="2:4" x14ac:dyDescent="0.3">
      <c r="B331" s="304">
        <v>44440.864965277775</v>
      </c>
      <c r="C331" s="167">
        <v>1</v>
      </c>
      <c r="D331" s="168" t="s">
        <v>10163</v>
      </c>
    </row>
    <row r="332" spans="2:4" x14ac:dyDescent="0.3">
      <c r="B332" s="304">
        <v>44440.86824074074</v>
      </c>
      <c r="C332" s="167">
        <v>250</v>
      </c>
      <c r="D332" s="168" t="s">
        <v>10164</v>
      </c>
    </row>
    <row r="333" spans="2:4" x14ac:dyDescent="0.3">
      <c r="B333" s="304">
        <v>44440.877812500003</v>
      </c>
      <c r="C333" s="167">
        <v>7</v>
      </c>
      <c r="D333" s="168" t="s">
        <v>6874</v>
      </c>
    </row>
    <row r="334" spans="2:4" x14ac:dyDescent="0.3">
      <c r="B334" s="304">
        <v>44440.87903935185</v>
      </c>
      <c r="C334" s="167">
        <v>1</v>
      </c>
      <c r="D334" s="168" t="s">
        <v>10194</v>
      </c>
    </row>
    <row r="335" spans="2:4" x14ac:dyDescent="0.3">
      <c r="B335" s="304">
        <v>44440.879953703705</v>
      </c>
      <c r="C335" s="167">
        <v>9.0399999999999991</v>
      </c>
      <c r="D335" s="168" t="s">
        <v>10214</v>
      </c>
    </row>
    <row r="336" spans="2:4" x14ac:dyDescent="0.3">
      <c r="B336" s="304">
        <v>44440.883587962962</v>
      </c>
      <c r="C336" s="167">
        <v>1000</v>
      </c>
      <c r="D336" s="168" t="s">
        <v>10221</v>
      </c>
    </row>
    <row r="337" spans="2:4" x14ac:dyDescent="0.3">
      <c r="B337" s="304">
        <v>44440.887337962966</v>
      </c>
      <c r="C337" s="167">
        <v>41.42</v>
      </c>
      <c r="D337" s="168" t="s">
        <v>10199</v>
      </c>
    </row>
    <row r="338" spans="2:4" x14ac:dyDescent="0.3">
      <c r="B338" s="304">
        <v>44440.888599537036</v>
      </c>
      <c r="C338" s="167">
        <v>900</v>
      </c>
      <c r="D338" s="168" t="s">
        <v>10205</v>
      </c>
    </row>
    <row r="339" spans="2:4" x14ac:dyDescent="0.3">
      <c r="B339" s="304">
        <v>44440.892881944441</v>
      </c>
      <c r="C339" s="167">
        <v>7.97</v>
      </c>
      <c r="D339" s="168" t="s">
        <v>10220</v>
      </c>
    </row>
    <row r="340" spans="2:4" x14ac:dyDescent="0.3">
      <c r="B340" s="304">
        <v>44440.89329861111</v>
      </c>
      <c r="C340" s="167">
        <v>21</v>
      </c>
      <c r="D340" s="168" t="s">
        <v>6027</v>
      </c>
    </row>
    <row r="341" spans="2:4" x14ac:dyDescent="0.3">
      <c r="B341" s="304">
        <v>44440.896168981482</v>
      </c>
      <c r="C341" s="167">
        <v>15000</v>
      </c>
      <c r="D341" s="168" t="s">
        <v>10200</v>
      </c>
    </row>
    <row r="342" spans="2:4" x14ac:dyDescent="0.3">
      <c r="B342" s="304">
        <v>44440.90519675926</v>
      </c>
      <c r="C342" s="167">
        <v>500</v>
      </c>
      <c r="D342" s="168" t="s">
        <v>10212</v>
      </c>
    </row>
    <row r="343" spans="2:4" x14ac:dyDescent="0.3">
      <c r="B343" s="304">
        <v>44440.906400462962</v>
      </c>
      <c r="C343" s="167">
        <v>1304</v>
      </c>
      <c r="D343" s="168" t="s">
        <v>10204</v>
      </c>
    </row>
    <row r="344" spans="2:4" x14ac:dyDescent="0.3">
      <c r="B344" s="304">
        <v>44440.906412037039</v>
      </c>
      <c r="C344" s="167">
        <v>206</v>
      </c>
      <c r="D344" s="168" t="s">
        <v>10184</v>
      </c>
    </row>
    <row r="345" spans="2:4" x14ac:dyDescent="0.3">
      <c r="B345" s="304">
        <v>44440.9065625</v>
      </c>
      <c r="C345" s="167">
        <v>2577</v>
      </c>
      <c r="D345" s="168" t="s">
        <v>2009</v>
      </c>
    </row>
    <row r="346" spans="2:4" x14ac:dyDescent="0.3">
      <c r="B346" s="304">
        <v>44440.9065625</v>
      </c>
      <c r="C346" s="167">
        <v>963</v>
      </c>
      <c r="D346" s="168" t="s">
        <v>10207</v>
      </c>
    </row>
    <row r="347" spans="2:4" x14ac:dyDescent="0.3">
      <c r="B347" s="304">
        <v>44440.907175925924</v>
      </c>
      <c r="C347" s="167">
        <v>39</v>
      </c>
      <c r="D347" s="168" t="s">
        <v>10198</v>
      </c>
    </row>
    <row r="348" spans="2:4" x14ac:dyDescent="0.3">
      <c r="B348" s="304">
        <v>44440.907210648147</v>
      </c>
      <c r="C348" s="167">
        <v>610</v>
      </c>
      <c r="D348" s="168" t="s">
        <v>9946</v>
      </c>
    </row>
    <row r="349" spans="2:4" x14ac:dyDescent="0.3">
      <c r="B349" s="304">
        <v>44440.907233796293</v>
      </c>
      <c r="C349" s="167">
        <v>287</v>
      </c>
      <c r="D349" s="168" t="s">
        <v>10202</v>
      </c>
    </row>
    <row r="350" spans="2:4" x14ac:dyDescent="0.3">
      <c r="B350" s="304">
        <v>44440.907314814816</v>
      </c>
      <c r="C350" s="167">
        <v>2</v>
      </c>
      <c r="D350" s="168" t="s">
        <v>10203</v>
      </c>
    </row>
    <row r="351" spans="2:4" x14ac:dyDescent="0.3">
      <c r="B351" s="304">
        <v>44440.907337962963</v>
      </c>
      <c r="C351" s="167">
        <v>34</v>
      </c>
      <c r="D351" s="168" t="s">
        <v>10213</v>
      </c>
    </row>
    <row r="352" spans="2:4" x14ac:dyDescent="0.3">
      <c r="B352" s="304">
        <v>44440.907476851855</v>
      </c>
      <c r="C352" s="167">
        <v>161</v>
      </c>
      <c r="D352" s="168" t="s">
        <v>10218</v>
      </c>
    </row>
    <row r="353" spans="2:4" x14ac:dyDescent="0.3">
      <c r="B353" s="304">
        <v>44440.907511574071</v>
      </c>
      <c r="C353" s="167">
        <v>420</v>
      </c>
      <c r="D353" s="168" t="s">
        <v>6730</v>
      </c>
    </row>
    <row r="354" spans="2:4" x14ac:dyDescent="0.3">
      <c r="B354" s="304">
        <v>44440.907719907409</v>
      </c>
      <c r="C354" s="167">
        <v>16</v>
      </c>
      <c r="D354" s="168" t="s">
        <v>10219</v>
      </c>
    </row>
    <row r="355" spans="2:4" x14ac:dyDescent="0.3">
      <c r="B355" s="304">
        <v>44440.907777777778</v>
      </c>
      <c r="C355" s="167">
        <v>187</v>
      </c>
      <c r="D355" s="168" t="s">
        <v>7325</v>
      </c>
    </row>
    <row r="356" spans="2:4" x14ac:dyDescent="0.3">
      <c r="B356" s="304">
        <v>44440.907812500001</v>
      </c>
      <c r="C356" s="167">
        <v>282</v>
      </c>
      <c r="D356" s="168" t="s">
        <v>1329</v>
      </c>
    </row>
    <row r="357" spans="2:4" x14ac:dyDescent="0.3">
      <c r="B357" s="304">
        <v>44440.907824074071</v>
      </c>
      <c r="C357" s="167">
        <v>453</v>
      </c>
      <c r="D357" s="168" t="s">
        <v>6028</v>
      </c>
    </row>
    <row r="358" spans="2:4" x14ac:dyDescent="0.3">
      <c r="B358" s="304">
        <v>44440.907835648148</v>
      </c>
      <c r="C358" s="167">
        <v>8</v>
      </c>
      <c r="D358" s="168" t="s">
        <v>10171</v>
      </c>
    </row>
    <row r="359" spans="2:4" x14ac:dyDescent="0.3">
      <c r="B359" s="304">
        <v>44440.907951388886</v>
      </c>
      <c r="C359" s="167">
        <v>1153</v>
      </c>
      <c r="D359" s="168" t="s">
        <v>6935</v>
      </c>
    </row>
    <row r="360" spans="2:4" x14ac:dyDescent="0.3">
      <c r="B360" s="304">
        <v>44440.908101851855</v>
      </c>
      <c r="C360" s="167">
        <v>1416</v>
      </c>
      <c r="D360" s="168" t="s">
        <v>1592</v>
      </c>
    </row>
    <row r="361" spans="2:4" x14ac:dyDescent="0.3">
      <c r="B361" s="304">
        <v>44440.908171296294</v>
      </c>
      <c r="C361" s="167">
        <v>289</v>
      </c>
      <c r="D361" s="168" t="s">
        <v>10173</v>
      </c>
    </row>
    <row r="362" spans="2:4" x14ac:dyDescent="0.3">
      <c r="B362" s="304">
        <v>44440.908182870371</v>
      </c>
      <c r="C362" s="167">
        <v>220</v>
      </c>
      <c r="D362" s="168" t="s">
        <v>10174</v>
      </c>
    </row>
    <row r="363" spans="2:4" x14ac:dyDescent="0.3">
      <c r="B363" s="304">
        <v>44440.90829861111</v>
      </c>
      <c r="C363" s="167">
        <v>230</v>
      </c>
      <c r="D363" s="168" t="s">
        <v>10175</v>
      </c>
    </row>
    <row r="364" spans="2:4" x14ac:dyDescent="0.3">
      <c r="B364" s="304">
        <v>44440.908310185187</v>
      </c>
      <c r="C364" s="167">
        <v>426</v>
      </c>
      <c r="D364" s="168" t="s">
        <v>10181</v>
      </c>
    </row>
    <row r="365" spans="2:4" x14ac:dyDescent="0.3">
      <c r="B365" s="304">
        <v>44440.908356481479</v>
      </c>
      <c r="C365" s="167">
        <v>548</v>
      </c>
      <c r="D365" s="168" t="s">
        <v>10047</v>
      </c>
    </row>
    <row r="366" spans="2:4" x14ac:dyDescent="0.3">
      <c r="B366" s="304">
        <v>44440.908402777779</v>
      </c>
      <c r="C366" s="167">
        <v>41.42</v>
      </c>
      <c r="D366" s="168" t="s">
        <v>10176</v>
      </c>
    </row>
    <row r="367" spans="2:4" x14ac:dyDescent="0.3">
      <c r="B367" s="304">
        <v>44440.908414351848</v>
      </c>
      <c r="C367" s="167">
        <v>518</v>
      </c>
      <c r="D367" s="168" t="s">
        <v>10177</v>
      </c>
    </row>
    <row r="368" spans="2:4" x14ac:dyDescent="0.3">
      <c r="B368" s="304">
        <v>44440.908530092594</v>
      </c>
      <c r="C368" s="167">
        <v>421</v>
      </c>
      <c r="D368" s="168" t="s">
        <v>7639</v>
      </c>
    </row>
    <row r="369" spans="2:4" x14ac:dyDescent="0.3">
      <c r="B369" s="304">
        <v>44440.908541666664</v>
      </c>
      <c r="C369" s="167">
        <v>1067</v>
      </c>
      <c r="D369" s="168" t="s">
        <v>10179</v>
      </c>
    </row>
    <row r="370" spans="2:4" x14ac:dyDescent="0.3">
      <c r="B370" s="304">
        <v>44440.908692129633</v>
      </c>
      <c r="C370" s="167">
        <v>467</v>
      </c>
      <c r="D370" s="168" t="s">
        <v>10183</v>
      </c>
    </row>
    <row r="371" spans="2:4" x14ac:dyDescent="0.3">
      <c r="B371" s="304">
        <v>44440.908819444441</v>
      </c>
      <c r="C371" s="167">
        <v>4</v>
      </c>
      <c r="D371" s="168" t="s">
        <v>10188</v>
      </c>
    </row>
    <row r="372" spans="2:4" x14ac:dyDescent="0.3">
      <c r="B372" s="304">
        <v>44440.909189814818</v>
      </c>
      <c r="C372" s="167">
        <v>70</v>
      </c>
      <c r="D372" s="168" t="s">
        <v>1528</v>
      </c>
    </row>
    <row r="373" spans="2:4" x14ac:dyDescent="0.3">
      <c r="B373" s="304">
        <v>44440.909212962964</v>
      </c>
      <c r="C373" s="167">
        <v>20</v>
      </c>
      <c r="D373" s="168" t="s">
        <v>1912</v>
      </c>
    </row>
    <row r="374" spans="2:4" x14ac:dyDescent="0.3">
      <c r="B374" s="304">
        <v>44440.909548611111</v>
      </c>
      <c r="C374" s="167">
        <v>1653</v>
      </c>
      <c r="D374" s="168" t="s">
        <v>10182</v>
      </c>
    </row>
    <row r="375" spans="2:4" x14ac:dyDescent="0.3">
      <c r="B375" s="304">
        <v>44440.909675925926</v>
      </c>
      <c r="C375" s="167">
        <v>475</v>
      </c>
      <c r="D375" s="168" t="s">
        <v>10172</v>
      </c>
    </row>
    <row r="376" spans="2:4" x14ac:dyDescent="0.3">
      <c r="B376" s="304">
        <v>44440.909768518519</v>
      </c>
      <c r="C376" s="167">
        <v>603</v>
      </c>
      <c r="D376" s="168" t="s">
        <v>10178</v>
      </c>
    </row>
    <row r="377" spans="2:4" x14ac:dyDescent="0.3">
      <c r="B377" s="304">
        <v>44440.909884259258</v>
      </c>
      <c r="C377" s="167">
        <v>187</v>
      </c>
      <c r="D377" s="168" t="s">
        <v>10185</v>
      </c>
    </row>
    <row r="378" spans="2:4" x14ac:dyDescent="0.3">
      <c r="B378" s="304">
        <v>44440.910081018519</v>
      </c>
      <c r="C378" s="167">
        <v>427</v>
      </c>
      <c r="D378" s="168" t="s">
        <v>10189</v>
      </c>
    </row>
    <row r="379" spans="2:4" x14ac:dyDescent="0.3">
      <c r="B379" s="304">
        <v>44440.910127314812</v>
      </c>
      <c r="C379" s="167">
        <v>1000</v>
      </c>
      <c r="D379" s="168" t="s">
        <v>10190</v>
      </c>
    </row>
    <row r="380" spans="2:4" x14ac:dyDescent="0.3">
      <c r="B380" s="304">
        <v>44440.910300925927</v>
      </c>
      <c r="C380" s="167">
        <v>768</v>
      </c>
      <c r="D380" s="168" t="s">
        <v>10195</v>
      </c>
    </row>
    <row r="381" spans="2:4" x14ac:dyDescent="0.3">
      <c r="B381" s="304">
        <v>44440.910416666666</v>
      </c>
      <c r="C381" s="167">
        <v>450</v>
      </c>
      <c r="D381" s="168" t="s">
        <v>10206</v>
      </c>
    </row>
    <row r="382" spans="2:4" x14ac:dyDescent="0.3">
      <c r="B382" s="304">
        <v>44440.910590277781</v>
      </c>
      <c r="C382" s="167">
        <v>7</v>
      </c>
      <c r="D382" s="168" t="s">
        <v>10197</v>
      </c>
    </row>
    <row r="383" spans="2:4" x14ac:dyDescent="0.3">
      <c r="B383" s="304">
        <v>44440.910671296297</v>
      </c>
      <c r="C383" s="167">
        <v>77</v>
      </c>
      <c r="D383" s="168" t="s">
        <v>7367</v>
      </c>
    </row>
    <row r="384" spans="2:4" x14ac:dyDescent="0.3">
      <c r="B384" s="304">
        <v>44440.910752314812</v>
      </c>
      <c r="C384" s="167">
        <v>2251</v>
      </c>
      <c r="D384" s="168" t="s">
        <v>6058</v>
      </c>
    </row>
    <row r="385" spans="2:4" x14ac:dyDescent="0.3">
      <c r="B385" s="304">
        <v>44440.910775462966</v>
      </c>
      <c r="C385" s="167">
        <v>20.73</v>
      </c>
      <c r="D385" s="168" t="s">
        <v>6954</v>
      </c>
    </row>
    <row r="386" spans="2:4" x14ac:dyDescent="0.3">
      <c r="B386" s="304">
        <v>44440.911030092589</v>
      </c>
      <c r="C386" s="167">
        <v>593</v>
      </c>
      <c r="D386" s="168" t="s">
        <v>10211</v>
      </c>
    </row>
    <row r="387" spans="2:4" x14ac:dyDescent="0.3">
      <c r="B387" s="304">
        <v>44440.911307870374</v>
      </c>
      <c r="C387" s="167">
        <v>37</v>
      </c>
      <c r="D387" s="168" t="s">
        <v>10215</v>
      </c>
    </row>
    <row r="388" spans="2:4" x14ac:dyDescent="0.3">
      <c r="B388" s="304">
        <v>44440.911400462966</v>
      </c>
      <c r="C388" s="167">
        <v>263</v>
      </c>
      <c r="D388" s="168" t="s">
        <v>10180</v>
      </c>
    </row>
    <row r="389" spans="2:4" x14ac:dyDescent="0.3">
      <c r="B389" s="304">
        <v>44440.911550925928</v>
      </c>
      <c r="C389" s="167">
        <v>898</v>
      </c>
      <c r="D389" s="168" t="s">
        <v>7164</v>
      </c>
    </row>
    <row r="390" spans="2:4" x14ac:dyDescent="0.3">
      <c r="B390" s="304">
        <v>44440.911550925928</v>
      </c>
      <c r="C390" s="167">
        <v>1228</v>
      </c>
      <c r="D390" s="168" t="s">
        <v>7344</v>
      </c>
    </row>
    <row r="391" spans="2:4" x14ac:dyDescent="0.3">
      <c r="B391" s="304">
        <v>44440.911759259259</v>
      </c>
      <c r="C391" s="167">
        <v>31</v>
      </c>
      <c r="D391" s="168" t="s">
        <v>10201</v>
      </c>
    </row>
    <row r="392" spans="2:4" x14ac:dyDescent="0.3">
      <c r="B392" s="304">
        <v>44440.911874999998</v>
      </c>
      <c r="C392" s="167">
        <v>149</v>
      </c>
      <c r="D392" s="168" t="s">
        <v>10209</v>
      </c>
    </row>
    <row r="393" spans="2:4" x14ac:dyDescent="0.3">
      <c r="B393" s="304">
        <v>44440.912418981483</v>
      </c>
      <c r="C393" s="167">
        <v>40</v>
      </c>
      <c r="D393" s="168" t="s">
        <v>7461</v>
      </c>
    </row>
    <row r="394" spans="2:4" x14ac:dyDescent="0.3">
      <c r="B394" s="304">
        <v>44440.912430555552</v>
      </c>
      <c r="C394" s="167">
        <v>118</v>
      </c>
      <c r="D394" s="168" t="s">
        <v>1265</v>
      </c>
    </row>
    <row r="395" spans="2:4" x14ac:dyDescent="0.3">
      <c r="B395" s="304">
        <v>44440.91269675926</v>
      </c>
      <c r="C395" s="167">
        <v>1027</v>
      </c>
      <c r="D395" s="168" t="s">
        <v>10187</v>
      </c>
    </row>
    <row r="396" spans="2:4" x14ac:dyDescent="0.3">
      <c r="B396" s="304">
        <v>44440.913078703707</v>
      </c>
      <c r="C396" s="167">
        <v>474</v>
      </c>
      <c r="D396" s="168" t="s">
        <v>10216</v>
      </c>
    </row>
    <row r="397" spans="2:4" x14ac:dyDescent="0.3">
      <c r="B397" s="304">
        <v>44440.913124999999</v>
      </c>
      <c r="C397" s="167">
        <v>1184</v>
      </c>
      <c r="D397" s="168" t="s">
        <v>10210</v>
      </c>
    </row>
    <row r="398" spans="2:4" x14ac:dyDescent="0.3">
      <c r="B398" s="304">
        <v>44440.913182870368</v>
      </c>
      <c r="C398" s="167">
        <v>68</v>
      </c>
      <c r="D398" s="168" t="s">
        <v>10191</v>
      </c>
    </row>
    <row r="399" spans="2:4" x14ac:dyDescent="0.3">
      <c r="B399" s="304">
        <v>44440.913182870368</v>
      </c>
      <c r="C399" s="167">
        <v>500</v>
      </c>
      <c r="D399" s="168" t="s">
        <v>10192</v>
      </c>
    </row>
    <row r="400" spans="2:4" x14ac:dyDescent="0.3">
      <c r="B400" s="304">
        <v>44440.913206018522</v>
      </c>
      <c r="C400" s="167">
        <v>501</v>
      </c>
      <c r="D400" s="168" t="s">
        <v>10208</v>
      </c>
    </row>
    <row r="401" spans="2:4" x14ac:dyDescent="0.3">
      <c r="B401" s="304">
        <v>44440.91375</v>
      </c>
      <c r="C401" s="167">
        <v>598</v>
      </c>
      <c r="D401" s="168" t="s">
        <v>10186</v>
      </c>
    </row>
    <row r="402" spans="2:4" x14ac:dyDescent="0.3">
      <c r="B402" s="304">
        <v>44440.914259259262</v>
      </c>
      <c r="C402" s="167">
        <v>492</v>
      </c>
      <c r="D402" s="168" t="s">
        <v>7556</v>
      </c>
    </row>
    <row r="403" spans="2:4" x14ac:dyDescent="0.3">
      <c r="B403" s="304">
        <v>44440.914421296293</v>
      </c>
      <c r="C403" s="167">
        <v>35</v>
      </c>
      <c r="D403" s="168" t="s">
        <v>10217</v>
      </c>
    </row>
    <row r="404" spans="2:4" x14ac:dyDescent="0.3">
      <c r="B404" s="304">
        <v>44440.916261574072</v>
      </c>
      <c r="C404" s="167">
        <v>77</v>
      </c>
      <c r="D404" s="168" t="s">
        <v>10193</v>
      </c>
    </row>
    <row r="405" spans="2:4" x14ac:dyDescent="0.3">
      <c r="B405" s="304">
        <v>44440.920729166668</v>
      </c>
      <c r="C405" s="167">
        <v>500</v>
      </c>
      <c r="D405" s="168" t="s">
        <v>10196</v>
      </c>
    </row>
    <row r="406" spans="2:4" x14ac:dyDescent="0.3">
      <c r="B406" s="304">
        <v>44440.929618055554</v>
      </c>
      <c r="C406" s="167">
        <v>86.27</v>
      </c>
      <c r="D406" s="168" t="s">
        <v>10201</v>
      </c>
    </row>
    <row r="407" spans="2:4" x14ac:dyDescent="0.3">
      <c r="B407" s="304">
        <v>44440.930821759262</v>
      </c>
      <c r="C407" s="167">
        <v>14.42</v>
      </c>
      <c r="D407" s="168" t="s">
        <v>6868</v>
      </c>
    </row>
    <row r="408" spans="2:4" x14ac:dyDescent="0.3">
      <c r="B408" s="304">
        <v>44440.935254629629</v>
      </c>
      <c r="C408" s="167">
        <v>500</v>
      </c>
      <c r="D408" s="168" t="s">
        <v>7085</v>
      </c>
    </row>
    <row r="409" spans="2:4" x14ac:dyDescent="0.3">
      <c r="B409" s="304">
        <v>44440.937754629631</v>
      </c>
      <c r="C409" s="167">
        <v>3</v>
      </c>
      <c r="D409" s="168" t="s">
        <v>10193</v>
      </c>
    </row>
    <row r="410" spans="2:4" x14ac:dyDescent="0.3">
      <c r="B410" s="304">
        <v>44440.940462962964</v>
      </c>
      <c r="C410" s="167">
        <v>199</v>
      </c>
      <c r="D410" s="168" t="s">
        <v>10226</v>
      </c>
    </row>
    <row r="411" spans="2:4" x14ac:dyDescent="0.3">
      <c r="B411" s="304">
        <v>44440.941759259258</v>
      </c>
      <c r="C411" s="167">
        <v>500</v>
      </c>
      <c r="D411" s="168" t="s">
        <v>10229</v>
      </c>
    </row>
    <row r="412" spans="2:4" x14ac:dyDescent="0.3">
      <c r="B412" s="304">
        <v>44440.944027777776</v>
      </c>
      <c r="C412" s="167">
        <v>10.039999999999999</v>
      </c>
      <c r="D412" s="168" t="s">
        <v>10225</v>
      </c>
    </row>
    <row r="413" spans="2:4" x14ac:dyDescent="0.3">
      <c r="B413" s="304">
        <v>44440.944756944446</v>
      </c>
      <c r="C413" s="167">
        <v>500</v>
      </c>
      <c r="D413" s="168" t="s">
        <v>6649</v>
      </c>
    </row>
    <row r="414" spans="2:4" x14ac:dyDescent="0.3">
      <c r="B414" s="304">
        <v>44440.949432870373</v>
      </c>
      <c r="C414" s="167">
        <v>1000</v>
      </c>
      <c r="D414" s="168" t="s">
        <v>10222</v>
      </c>
    </row>
    <row r="415" spans="2:4" x14ac:dyDescent="0.3">
      <c r="B415" s="304">
        <v>44440.960046296299</v>
      </c>
      <c r="C415" s="167">
        <v>950</v>
      </c>
      <c r="D415" s="168" t="s">
        <v>10224</v>
      </c>
    </row>
    <row r="416" spans="2:4" x14ac:dyDescent="0.3">
      <c r="B416" s="304">
        <v>44440.972233796296</v>
      </c>
      <c r="C416" s="167">
        <v>500</v>
      </c>
      <c r="D416" s="168" t="s">
        <v>10230</v>
      </c>
    </row>
    <row r="417" spans="2:4" x14ac:dyDescent="0.3">
      <c r="B417" s="304">
        <v>44440.983981481484</v>
      </c>
      <c r="C417" s="167">
        <v>1000</v>
      </c>
      <c r="D417" s="168" t="s">
        <v>10021</v>
      </c>
    </row>
    <row r="418" spans="2:4" x14ac:dyDescent="0.3">
      <c r="B418" s="304">
        <v>44440.989363425928</v>
      </c>
      <c r="C418" s="167">
        <v>200</v>
      </c>
      <c r="D418" s="168" t="s">
        <v>10227</v>
      </c>
    </row>
    <row r="419" spans="2:4" x14ac:dyDescent="0.3">
      <c r="B419" s="304">
        <v>44440.989432870374</v>
      </c>
      <c r="C419" s="167">
        <v>1000</v>
      </c>
      <c r="D419" s="168" t="s">
        <v>10228</v>
      </c>
    </row>
    <row r="420" spans="2:4" x14ac:dyDescent="0.3">
      <c r="B420" s="304">
        <v>44440.991284722222</v>
      </c>
      <c r="C420" s="167">
        <v>40.94</v>
      </c>
      <c r="D420" s="168" t="s">
        <v>10231</v>
      </c>
    </row>
    <row r="421" spans="2:4" x14ac:dyDescent="0.3">
      <c r="B421" s="304">
        <v>44440.996550925927</v>
      </c>
      <c r="C421" s="167">
        <v>5.84</v>
      </c>
      <c r="D421" s="168" t="s">
        <v>10223</v>
      </c>
    </row>
    <row r="422" spans="2:4" x14ac:dyDescent="0.3">
      <c r="B422" s="304">
        <v>44441.000324074077</v>
      </c>
      <c r="C422" s="167">
        <v>500</v>
      </c>
      <c r="D422" s="168" t="s">
        <v>10235</v>
      </c>
    </row>
    <row r="423" spans="2:4" x14ac:dyDescent="0.3">
      <c r="B423" s="304">
        <v>44441.010497685187</v>
      </c>
      <c r="C423" s="167">
        <v>5000</v>
      </c>
      <c r="D423" s="168" t="s">
        <v>10232</v>
      </c>
    </row>
    <row r="424" spans="2:4" x14ac:dyDescent="0.3">
      <c r="B424" s="304">
        <v>44441.023472222223</v>
      </c>
      <c r="C424" s="167">
        <v>1</v>
      </c>
      <c r="D424" s="168" t="s">
        <v>10233</v>
      </c>
    </row>
    <row r="425" spans="2:4" x14ac:dyDescent="0.3">
      <c r="B425" s="304">
        <v>44441.023564814815</v>
      </c>
      <c r="C425" s="167">
        <v>2000</v>
      </c>
      <c r="D425" s="168" t="s">
        <v>1644</v>
      </c>
    </row>
    <row r="426" spans="2:4" x14ac:dyDescent="0.3">
      <c r="B426" s="304">
        <v>44441.026250000003</v>
      </c>
      <c r="C426" s="167">
        <v>1</v>
      </c>
      <c r="D426" s="168" t="s">
        <v>10234</v>
      </c>
    </row>
    <row r="427" spans="2:4" x14ac:dyDescent="0.3">
      <c r="B427" s="304">
        <v>44441.032106481478</v>
      </c>
      <c r="C427" s="167">
        <v>9</v>
      </c>
      <c r="D427" s="168" t="s">
        <v>7426</v>
      </c>
    </row>
    <row r="428" spans="2:4" x14ac:dyDescent="0.3">
      <c r="B428" s="304">
        <v>44441.044131944444</v>
      </c>
      <c r="C428" s="167">
        <v>150</v>
      </c>
      <c r="D428" s="168" t="s">
        <v>10236</v>
      </c>
    </row>
    <row r="429" spans="2:4" x14ac:dyDescent="0.3">
      <c r="B429" s="304">
        <v>44441.047511574077</v>
      </c>
      <c r="C429" s="167">
        <v>40</v>
      </c>
      <c r="D429" s="168" t="s">
        <v>10237</v>
      </c>
    </row>
    <row r="430" spans="2:4" x14ac:dyDescent="0.3">
      <c r="B430" s="304">
        <v>44441.054895833331</v>
      </c>
      <c r="C430" s="167">
        <v>120</v>
      </c>
      <c r="D430" s="168" t="s">
        <v>10238</v>
      </c>
    </row>
    <row r="431" spans="2:4" x14ac:dyDescent="0.3">
      <c r="B431" s="304">
        <v>44441.060740740744</v>
      </c>
      <c r="C431" s="167">
        <v>2</v>
      </c>
      <c r="D431" s="168" t="s">
        <v>1653</v>
      </c>
    </row>
    <row r="432" spans="2:4" x14ac:dyDescent="0.3">
      <c r="B432" s="304">
        <v>44441.067847222221</v>
      </c>
      <c r="C432" s="167">
        <v>118</v>
      </c>
      <c r="D432" s="168" t="s">
        <v>10239</v>
      </c>
    </row>
    <row r="433" spans="2:4" x14ac:dyDescent="0.3">
      <c r="B433" s="304">
        <v>44441.074224537035</v>
      </c>
      <c r="C433" s="167">
        <v>119</v>
      </c>
      <c r="D433" s="168" t="s">
        <v>57</v>
      </c>
    </row>
    <row r="434" spans="2:4" x14ac:dyDescent="0.3">
      <c r="B434" s="304">
        <v>44441.078611111108</v>
      </c>
      <c r="C434" s="167">
        <v>120</v>
      </c>
      <c r="D434" s="168" t="s">
        <v>6876</v>
      </c>
    </row>
    <row r="435" spans="2:4" x14ac:dyDescent="0.3">
      <c r="B435" s="304">
        <v>44441.11515046296</v>
      </c>
      <c r="C435" s="167">
        <v>112.31</v>
      </c>
      <c r="D435" s="168" t="s">
        <v>1593</v>
      </c>
    </row>
    <row r="436" spans="2:4" x14ac:dyDescent="0.3">
      <c r="B436" s="304">
        <v>44441.167442129627</v>
      </c>
      <c r="C436" s="167">
        <v>50</v>
      </c>
      <c r="D436" s="168" t="s">
        <v>9950</v>
      </c>
    </row>
    <row r="437" spans="2:4" x14ac:dyDescent="0.3">
      <c r="B437" s="304">
        <v>44441.170381944445</v>
      </c>
      <c r="C437" s="167">
        <v>27</v>
      </c>
      <c r="D437" s="168" t="s">
        <v>10193</v>
      </c>
    </row>
    <row r="438" spans="2:4" x14ac:dyDescent="0.3">
      <c r="B438" s="304">
        <v>44441.220300925925</v>
      </c>
      <c r="C438" s="167">
        <v>49.02</v>
      </c>
      <c r="D438" s="168" t="s">
        <v>10241</v>
      </c>
    </row>
    <row r="439" spans="2:4" x14ac:dyDescent="0.3">
      <c r="B439" s="304">
        <v>44441.220833333333</v>
      </c>
      <c r="C439" s="167">
        <v>1</v>
      </c>
      <c r="D439" s="168">
        <v>23117931953</v>
      </c>
    </row>
    <row r="440" spans="2:4" x14ac:dyDescent="0.3">
      <c r="B440" s="304">
        <v>44441.225011574075</v>
      </c>
      <c r="C440" s="167">
        <v>10</v>
      </c>
      <c r="D440" s="168" t="s">
        <v>10240</v>
      </c>
    </row>
    <row r="441" spans="2:4" x14ac:dyDescent="0.3">
      <c r="B441" s="304">
        <v>44441.245787037034</v>
      </c>
      <c r="C441" s="167">
        <v>250</v>
      </c>
      <c r="D441" s="168" t="s">
        <v>10243</v>
      </c>
    </row>
    <row r="442" spans="2:4" x14ac:dyDescent="0.3">
      <c r="B442" s="304">
        <v>44441.246967592589</v>
      </c>
      <c r="C442" s="167">
        <v>500</v>
      </c>
      <c r="D442" s="168" t="s">
        <v>10242</v>
      </c>
    </row>
    <row r="443" spans="2:4" x14ac:dyDescent="0.3">
      <c r="B443" s="304">
        <v>44441.252789351849</v>
      </c>
      <c r="C443" s="167">
        <v>7</v>
      </c>
      <c r="D443" s="168" t="s">
        <v>9962</v>
      </c>
    </row>
    <row r="444" spans="2:4" x14ac:dyDescent="0.3">
      <c r="B444" s="304">
        <v>44441.267048611109</v>
      </c>
      <c r="C444" s="167">
        <v>500</v>
      </c>
      <c r="D444" s="168" t="s">
        <v>7361</v>
      </c>
    </row>
    <row r="445" spans="2:4" x14ac:dyDescent="0.3">
      <c r="B445" s="304">
        <v>44441.289189814815</v>
      </c>
      <c r="C445" s="167">
        <v>1001</v>
      </c>
      <c r="D445" s="168" t="s">
        <v>10245</v>
      </c>
    </row>
    <row r="446" spans="2:4" x14ac:dyDescent="0.3">
      <c r="B446" s="304">
        <v>44441.292349537034</v>
      </c>
      <c r="C446" s="167">
        <v>7.21</v>
      </c>
      <c r="D446" s="168" t="s">
        <v>10244</v>
      </c>
    </row>
    <row r="447" spans="2:4" x14ac:dyDescent="0.3">
      <c r="B447" s="304">
        <v>44441.309745370374</v>
      </c>
      <c r="C447" s="167">
        <v>50</v>
      </c>
      <c r="D447" s="168" t="s">
        <v>6651</v>
      </c>
    </row>
    <row r="448" spans="2:4" x14ac:dyDescent="0.3">
      <c r="B448" s="304">
        <v>44441.317245370374</v>
      </c>
      <c r="C448" s="167">
        <v>1000</v>
      </c>
      <c r="D448" s="168" t="s">
        <v>10126</v>
      </c>
    </row>
    <row r="449" spans="2:4" x14ac:dyDescent="0.3">
      <c r="B449" s="304">
        <v>44441.319016203706</v>
      </c>
      <c r="C449" s="167">
        <v>21</v>
      </c>
      <c r="D449" s="168" t="s">
        <v>1513</v>
      </c>
    </row>
    <row r="450" spans="2:4" x14ac:dyDescent="0.3">
      <c r="B450" s="304">
        <v>44441.323703703703</v>
      </c>
      <c r="C450" s="167">
        <v>14.36</v>
      </c>
      <c r="D450" s="168" t="s">
        <v>10247</v>
      </c>
    </row>
    <row r="451" spans="2:4" x14ac:dyDescent="0.3">
      <c r="B451" s="304">
        <v>44441.325057870374</v>
      </c>
      <c r="C451" s="167">
        <v>42.08</v>
      </c>
      <c r="D451" s="168" t="s">
        <v>10246</v>
      </c>
    </row>
    <row r="452" spans="2:4" x14ac:dyDescent="0.3">
      <c r="B452" s="304">
        <v>44441.341678240744</v>
      </c>
      <c r="C452" s="167">
        <v>49.64</v>
      </c>
      <c r="D452" s="168" t="s">
        <v>10251</v>
      </c>
    </row>
    <row r="453" spans="2:4" x14ac:dyDescent="0.3">
      <c r="B453" s="304">
        <v>44441.34574074074</v>
      </c>
      <c r="C453" s="167">
        <v>100</v>
      </c>
      <c r="D453" s="168" t="s">
        <v>10249</v>
      </c>
    </row>
    <row r="454" spans="2:4" x14ac:dyDescent="0.3">
      <c r="B454" s="304">
        <v>44441.348761574074</v>
      </c>
      <c r="C454" s="167">
        <v>500</v>
      </c>
      <c r="D454" s="168" t="s">
        <v>10250</v>
      </c>
    </row>
    <row r="455" spans="2:4" x14ac:dyDescent="0.3">
      <c r="B455" s="304">
        <v>44441.351099537038</v>
      </c>
      <c r="C455" s="167">
        <v>2000</v>
      </c>
      <c r="D455" s="168" t="s">
        <v>10248</v>
      </c>
    </row>
    <row r="456" spans="2:4" x14ac:dyDescent="0.3">
      <c r="B456" s="304">
        <v>44441.351273148146</v>
      </c>
      <c r="C456" s="167">
        <v>5.96</v>
      </c>
      <c r="D456" s="168" t="s">
        <v>10090</v>
      </c>
    </row>
    <row r="457" spans="2:4" x14ac:dyDescent="0.3">
      <c r="B457" s="304">
        <v>44441.362233796295</v>
      </c>
      <c r="C457" s="167">
        <v>49.29</v>
      </c>
      <c r="D457" s="168" t="s">
        <v>10257</v>
      </c>
    </row>
    <row r="458" spans="2:4" x14ac:dyDescent="0.3">
      <c r="B458" s="304">
        <v>44441.362800925926</v>
      </c>
      <c r="C458" s="167">
        <v>1000</v>
      </c>
      <c r="D458" s="168" t="s">
        <v>10254</v>
      </c>
    </row>
    <row r="459" spans="2:4" x14ac:dyDescent="0.3">
      <c r="B459" s="304">
        <v>44441.372233796297</v>
      </c>
      <c r="C459" s="167">
        <v>199.94</v>
      </c>
      <c r="D459" s="168" t="s">
        <v>9942</v>
      </c>
    </row>
    <row r="460" spans="2:4" x14ac:dyDescent="0.3">
      <c r="B460" s="304">
        <v>44441.372476851851</v>
      </c>
      <c r="C460" s="167">
        <v>300</v>
      </c>
      <c r="D460" s="168" t="s">
        <v>1694</v>
      </c>
    </row>
    <row r="461" spans="2:4" x14ac:dyDescent="0.3">
      <c r="B461" s="304">
        <v>44441.373935185184</v>
      </c>
      <c r="C461" s="167">
        <v>5</v>
      </c>
      <c r="D461" s="168" t="s">
        <v>10252</v>
      </c>
    </row>
    <row r="462" spans="2:4" x14ac:dyDescent="0.3">
      <c r="B462" s="304">
        <v>44441.374050925922</v>
      </c>
      <c r="C462" s="167">
        <v>49</v>
      </c>
      <c r="D462" s="168" t="s">
        <v>10253</v>
      </c>
    </row>
    <row r="463" spans="2:4" x14ac:dyDescent="0.3">
      <c r="B463" s="304">
        <v>44441.376331018517</v>
      </c>
      <c r="C463" s="167">
        <v>100</v>
      </c>
      <c r="D463" s="168" t="s">
        <v>10258</v>
      </c>
    </row>
    <row r="464" spans="2:4" x14ac:dyDescent="0.3">
      <c r="B464" s="304">
        <v>44441.376388888886</v>
      </c>
      <c r="C464" s="167">
        <v>23</v>
      </c>
      <c r="D464" s="168" t="s">
        <v>10255</v>
      </c>
    </row>
    <row r="465" spans="2:4" x14ac:dyDescent="0.3">
      <c r="B465" s="304">
        <v>44441.380694444444</v>
      </c>
      <c r="C465" s="167">
        <v>500</v>
      </c>
      <c r="D465" s="168" t="s">
        <v>10256</v>
      </c>
    </row>
    <row r="466" spans="2:4" x14ac:dyDescent="0.3">
      <c r="B466" s="304">
        <v>44441.382141203707</v>
      </c>
      <c r="C466" s="167">
        <v>2</v>
      </c>
      <c r="D466" s="168" t="s">
        <v>1513</v>
      </c>
    </row>
    <row r="467" spans="2:4" x14ac:dyDescent="0.3">
      <c r="B467" s="304">
        <v>44441.382291666669</v>
      </c>
      <c r="C467" s="167">
        <v>21</v>
      </c>
      <c r="D467" s="168" t="s">
        <v>1513</v>
      </c>
    </row>
    <row r="468" spans="2:4" x14ac:dyDescent="0.3">
      <c r="B468" s="304">
        <v>44441.382673611108</v>
      </c>
      <c r="C468" s="167">
        <v>5</v>
      </c>
      <c r="D468" s="168" t="s">
        <v>1513</v>
      </c>
    </row>
    <row r="469" spans="2:4" x14ac:dyDescent="0.3">
      <c r="B469" s="304">
        <v>44441.383530092593</v>
      </c>
      <c r="C469" s="167">
        <v>300</v>
      </c>
      <c r="D469" s="168" t="s">
        <v>5998</v>
      </c>
    </row>
    <row r="470" spans="2:4" x14ac:dyDescent="0.3">
      <c r="B470" s="304">
        <v>44441.399918981479</v>
      </c>
      <c r="C470" s="167">
        <v>279.06</v>
      </c>
      <c r="D470" s="168" t="s">
        <v>10259</v>
      </c>
    </row>
    <row r="471" spans="2:4" x14ac:dyDescent="0.3">
      <c r="B471" s="304">
        <v>44441.405092592591</v>
      </c>
      <c r="C471" s="167">
        <v>500</v>
      </c>
      <c r="D471" s="168" t="s">
        <v>1743</v>
      </c>
    </row>
    <row r="472" spans="2:4" x14ac:dyDescent="0.3">
      <c r="B472" s="304">
        <v>44441.409953703704</v>
      </c>
      <c r="C472" s="167">
        <v>1000</v>
      </c>
      <c r="D472" s="168" t="s">
        <v>10267</v>
      </c>
    </row>
    <row r="473" spans="2:4" x14ac:dyDescent="0.3">
      <c r="B473" s="304">
        <v>44441.410902777781</v>
      </c>
      <c r="C473" s="167">
        <v>100</v>
      </c>
      <c r="D473" s="168" t="s">
        <v>10261</v>
      </c>
    </row>
    <row r="474" spans="2:4" x14ac:dyDescent="0.3">
      <c r="B474" s="304">
        <v>44441.417743055557</v>
      </c>
      <c r="C474" s="167">
        <v>3000</v>
      </c>
      <c r="D474" s="168" t="s">
        <v>10262</v>
      </c>
    </row>
    <row r="475" spans="2:4" x14ac:dyDescent="0.3">
      <c r="B475" s="304">
        <v>44441.420532407406</v>
      </c>
      <c r="C475" s="167">
        <v>1000</v>
      </c>
      <c r="D475" s="168" t="s">
        <v>7151</v>
      </c>
    </row>
    <row r="476" spans="2:4" x14ac:dyDescent="0.3">
      <c r="B476" s="304">
        <v>44441.421261574076</v>
      </c>
      <c r="C476" s="167">
        <v>2.68</v>
      </c>
      <c r="D476" s="168" t="s">
        <v>10266</v>
      </c>
    </row>
    <row r="477" spans="2:4" x14ac:dyDescent="0.3">
      <c r="B477" s="304">
        <v>44441.422905092593</v>
      </c>
      <c r="C477" s="167">
        <v>100</v>
      </c>
      <c r="D477" s="168" t="s">
        <v>10260</v>
      </c>
    </row>
    <row r="478" spans="2:4" x14ac:dyDescent="0.3">
      <c r="B478" s="304">
        <v>44441.42292824074</v>
      </c>
      <c r="C478" s="167">
        <v>500</v>
      </c>
      <c r="D478" s="168" t="s">
        <v>1243</v>
      </c>
    </row>
    <row r="479" spans="2:4" x14ac:dyDescent="0.3">
      <c r="B479" s="304">
        <v>44441.426377314812</v>
      </c>
      <c r="C479" s="167">
        <v>200</v>
      </c>
      <c r="D479" s="168" t="s">
        <v>10243</v>
      </c>
    </row>
    <row r="480" spans="2:4" x14ac:dyDescent="0.3">
      <c r="B480" s="304">
        <v>44441.427175925928</v>
      </c>
      <c r="C480" s="167">
        <v>500</v>
      </c>
      <c r="D480" s="168" t="s">
        <v>7597</v>
      </c>
    </row>
    <row r="481" spans="2:4" x14ac:dyDescent="0.3">
      <c r="B481" s="304">
        <v>44441.430856481478</v>
      </c>
      <c r="C481" s="167">
        <v>1000</v>
      </c>
      <c r="D481" s="168" t="s">
        <v>10264</v>
      </c>
    </row>
    <row r="482" spans="2:4" x14ac:dyDescent="0.3">
      <c r="B482" s="304">
        <v>44441.432488425926</v>
      </c>
      <c r="C482" s="167">
        <v>500</v>
      </c>
      <c r="D482" s="168" t="s">
        <v>10263</v>
      </c>
    </row>
    <row r="483" spans="2:4" x14ac:dyDescent="0.3">
      <c r="B483" s="304">
        <v>44441.432974537034</v>
      </c>
      <c r="C483" s="167">
        <v>200</v>
      </c>
      <c r="D483" s="168" t="s">
        <v>10265</v>
      </c>
    </row>
    <row r="484" spans="2:4" x14ac:dyDescent="0.3">
      <c r="B484" s="304">
        <v>44441.433321759258</v>
      </c>
      <c r="C484" s="167">
        <v>5</v>
      </c>
      <c r="D484" s="168" t="s">
        <v>1596</v>
      </c>
    </row>
    <row r="485" spans="2:4" x14ac:dyDescent="0.3">
      <c r="B485" s="304">
        <v>44441.434583333335</v>
      </c>
      <c r="C485" s="167">
        <v>100</v>
      </c>
      <c r="D485" s="168" t="s">
        <v>10269</v>
      </c>
    </row>
    <row r="486" spans="2:4" x14ac:dyDescent="0.3">
      <c r="B486" s="304">
        <v>44441.434803240743</v>
      </c>
      <c r="C486" s="167">
        <v>1000</v>
      </c>
      <c r="D486" s="168" t="s">
        <v>10161</v>
      </c>
    </row>
    <row r="487" spans="2:4" x14ac:dyDescent="0.3">
      <c r="B487" s="304">
        <v>44441.434965277775</v>
      </c>
      <c r="C487" s="167">
        <v>100</v>
      </c>
      <c r="D487" s="168" t="s">
        <v>10272</v>
      </c>
    </row>
    <row r="488" spans="2:4" x14ac:dyDescent="0.3">
      <c r="B488" s="304">
        <v>44441.439189814817</v>
      </c>
      <c r="C488" s="167">
        <v>100</v>
      </c>
      <c r="D488" s="168" t="s">
        <v>10273</v>
      </c>
    </row>
    <row r="489" spans="2:4" x14ac:dyDescent="0.3">
      <c r="B489" s="304">
        <v>44441.439837962964</v>
      </c>
      <c r="C489" s="167">
        <v>100</v>
      </c>
      <c r="D489" s="168" t="s">
        <v>7007</v>
      </c>
    </row>
    <row r="490" spans="2:4" x14ac:dyDescent="0.3">
      <c r="B490" s="304">
        <v>44441.442615740743</v>
      </c>
      <c r="C490" s="167">
        <v>300</v>
      </c>
      <c r="D490" s="168" t="s">
        <v>10268</v>
      </c>
    </row>
    <row r="491" spans="2:4" x14ac:dyDescent="0.3">
      <c r="B491" s="304">
        <v>44441.444594907407</v>
      </c>
      <c r="C491" s="167">
        <v>300</v>
      </c>
      <c r="D491" s="168" t="s">
        <v>1416</v>
      </c>
    </row>
    <row r="492" spans="2:4" x14ac:dyDescent="0.3">
      <c r="B492" s="304">
        <v>44441.449131944442</v>
      </c>
      <c r="C492" s="167">
        <v>250</v>
      </c>
      <c r="D492" s="168" t="s">
        <v>10275</v>
      </c>
    </row>
    <row r="493" spans="2:4" x14ac:dyDescent="0.3">
      <c r="B493" s="304">
        <v>44441.449907407405</v>
      </c>
      <c r="C493" s="167">
        <v>50</v>
      </c>
      <c r="D493" s="168" t="s">
        <v>10276</v>
      </c>
    </row>
    <row r="494" spans="2:4" x14ac:dyDescent="0.3">
      <c r="B494" s="304">
        <v>44441.450567129628</v>
      </c>
      <c r="C494" s="167">
        <v>2600</v>
      </c>
      <c r="D494" s="168" t="s">
        <v>10274</v>
      </c>
    </row>
    <row r="495" spans="2:4" x14ac:dyDescent="0.3">
      <c r="B495" s="304">
        <v>44441.451238425929</v>
      </c>
      <c r="C495" s="167">
        <v>300</v>
      </c>
      <c r="D495" s="168" t="s">
        <v>10271</v>
      </c>
    </row>
    <row r="496" spans="2:4" x14ac:dyDescent="0.3">
      <c r="B496" s="304">
        <v>44441.453715277778</v>
      </c>
      <c r="C496" s="167">
        <v>6.43</v>
      </c>
      <c r="D496" s="168" t="s">
        <v>10277</v>
      </c>
    </row>
    <row r="497" spans="2:4" x14ac:dyDescent="0.3">
      <c r="B497" s="304">
        <v>44441.45716435185</v>
      </c>
      <c r="C497" s="167">
        <v>1000</v>
      </c>
      <c r="D497" s="168" t="s">
        <v>10270</v>
      </c>
    </row>
    <row r="498" spans="2:4" x14ac:dyDescent="0.3">
      <c r="B498" s="304">
        <v>44441.457604166666</v>
      </c>
      <c r="C498" s="167">
        <v>300</v>
      </c>
      <c r="D498" s="168" t="s">
        <v>10114</v>
      </c>
    </row>
    <row r="499" spans="2:4" x14ac:dyDescent="0.3">
      <c r="B499" s="304">
        <v>44441.472488425927</v>
      </c>
      <c r="C499" s="167">
        <v>100</v>
      </c>
      <c r="D499" s="168" t="s">
        <v>1742</v>
      </c>
    </row>
    <row r="500" spans="2:4" x14ac:dyDescent="0.3">
      <c r="B500" s="304">
        <v>44441.475729166668</v>
      </c>
      <c r="C500" s="167">
        <v>15000</v>
      </c>
      <c r="D500" s="168" t="s">
        <v>10279</v>
      </c>
    </row>
    <row r="501" spans="2:4" x14ac:dyDescent="0.3">
      <c r="B501" s="304">
        <v>44441.476319444446</v>
      </c>
      <c r="C501" s="167">
        <v>100</v>
      </c>
      <c r="D501" s="168" t="s">
        <v>1391</v>
      </c>
    </row>
    <row r="502" spans="2:4" x14ac:dyDescent="0.3">
      <c r="B502" s="304">
        <v>44441.481793981482</v>
      </c>
      <c r="C502" s="167">
        <v>250</v>
      </c>
      <c r="D502" s="168" t="s">
        <v>10280</v>
      </c>
    </row>
    <row r="503" spans="2:4" x14ac:dyDescent="0.3">
      <c r="B503" s="304">
        <v>44441.482291666667</v>
      </c>
      <c r="C503" s="167">
        <v>300</v>
      </c>
      <c r="D503" s="168" t="s">
        <v>10278</v>
      </c>
    </row>
    <row r="504" spans="2:4" x14ac:dyDescent="0.3">
      <c r="B504" s="304">
        <v>44441.487708333334</v>
      </c>
      <c r="C504" s="167">
        <v>300</v>
      </c>
      <c r="D504" s="168" t="s">
        <v>10285</v>
      </c>
    </row>
    <row r="505" spans="2:4" x14ac:dyDescent="0.3">
      <c r="B505" s="304">
        <v>44441.488865740743</v>
      </c>
      <c r="C505" s="167">
        <v>6.73</v>
      </c>
      <c r="D505" s="168" t="s">
        <v>10284</v>
      </c>
    </row>
    <row r="506" spans="2:4" x14ac:dyDescent="0.3">
      <c r="B506" s="304">
        <v>44441.493379629632</v>
      </c>
      <c r="C506" s="167">
        <v>500</v>
      </c>
      <c r="D506" s="168" t="s">
        <v>10282</v>
      </c>
    </row>
    <row r="507" spans="2:4" x14ac:dyDescent="0.3">
      <c r="B507" s="304">
        <v>44441.497604166667</v>
      </c>
      <c r="C507" s="167">
        <v>109.1</v>
      </c>
      <c r="D507" s="168" t="s">
        <v>10281</v>
      </c>
    </row>
    <row r="508" spans="2:4" x14ac:dyDescent="0.3">
      <c r="B508" s="304">
        <v>44441.503472222219</v>
      </c>
      <c r="C508" s="167">
        <v>210</v>
      </c>
      <c r="D508" s="168">
        <v>23122348708</v>
      </c>
    </row>
    <row r="509" spans="2:4" x14ac:dyDescent="0.3">
      <c r="B509" s="304">
        <v>44441.507384259261</v>
      </c>
      <c r="C509" s="167">
        <v>500</v>
      </c>
      <c r="D509" s="168" t="s">
        <v>10283</v>
      </c>
    </row>
    <row r="510" spans="2:4" x14ac:dyDescent="0.3">
      <c r="B510" s="304">
        <v>44441.509293981479</v>
      </c>
      <c r="C510" s="167">
        <v>35.020000000000003</v>
      </c>
      <c r="D510" s="168" t="s">
        <v>10286</v>
      </c>
    </row>
    <row r="511" spans="2:4" x14ac:dyDescent="0.3">
      <c r="B511" s="304">
        <v>44441.511701388888</v>
      </c>
      <c r="C511" s="167">
        <v>75</v>
      </c>
      <c r="D511" s="168" t="s">
        <v>6890</v>
      </c>
    </row>
    <row r="512" spans="2:4" x14ac:dyDescent="0.3">
      <c r="B512" s="304">
        <v>44441.514351851853</v>
      </c>
      <c r="C512" s="167">
        <v>200</v>
      </c>
      <c r="D512" s="168" t="s">
        <v>10294</v>
      </c>
    </row>
    <row r="513" spans="2:4" x14ac:dyDescent="0.3">
      <c r="B513" s="304">
        <v>44441.516145833331</v>
      </c>
      <c r="C513" s="167">
        <v>27.43</v>
      </c>
      <c r="D513" s="168" t="s">
        <v>7523</v>
      </c>
    </row>
    <row r="514" spans="2:4" x14ac:dyDescent="0.3">
      <c r="B514" s="304">
        <v>44441.516921296294</v>
      </c>
      <c r="C514" s="167">
        <v>10</v>
      </c>
      <c r="D514" s="168" t="s">
        <v>10291</v>
      </c>
    </row>
    <row r="515" spans="2:4" x14ac:dyDescent="0.3">
      <c r="B515" s="304">
        <v>44441.518807870372</v>
      </c>
      <c r="C515" s="167">
        <v>7.78</v>
      </c>
      <c r="D515" s="168" t="s">
        <v>10292</v>
      </c>
    </row>
    <row r="516" spans="2:4" x14ac:dyDescent="0.3">
      <c r="B516" s="304">
        <v>44441.519490740742</v>
      </c>
      <c r="C516" s="167">
        <v>6</v>
      </c>
      <c r="D516" s="168" t="s">
        <v>10289</v>
      </c>
    </row>
    <row r="517" spans="2:4" x14ac:dyDescent="0.3">
      <c r="B517" s="304">
        <v>44441.51972222222</v>
      </c>
      <c r="C517" s="167">
        <v>200</v>
      </c>
      <c r="D517" s="168" t="s">
        <v>10288</v>
      </c>
    </row>
    <row r="518" spans="2:4" x14ac:dyDescent="0.3">
      <c r="B518" s="304">
        <v>44441.523935185185</v>
      </c>
      <c r="C518" s="167">
        <v>4.7699999999999996</v>
      </c>
      <c r="D518" s="168" t="s">
        <v>1566</v>
      </c>
    </row>
    <row r="519" spans="2:4" x14ac:dyDescent="0.3">
      <c r="B519" s="304">
        <v>44441.524189814816</v>
      </c>
      <c r="C519" s="167">
        <v>100</v>
      </c>
      <c r="D519" s="168" t="s">
        <v>7667</v>
      </c>
    </row>
    <row r="520" spans="2:4" x14ac:dyDescent="0.3">
      <c r="B520" s="304">
        <v>44441.527870370373</v>
      </c>
      <c r="C520" s="167">
        <v>500</v>
      </c>
      <c r="D520" s="168" t="s">
        <v>10287</v>
      </c>
    </row>
    <row r="521" spans="2:4" x14ac:dyDescent="0.3">
      <c r="B521" s="304">
        <v>44441.528460648151</v>
      </c>
      <c r="C521" s="167">
        <v>47.87</v>
      </c>
      <c r="D521" s="168" t="s">
        <v>10293</v>
      </c>
    </row>
    <row r="522" spans="2:4" x14ac:dyDescent="0.3">
      <c r="B522" s="304">
        <v>44441.529768518521</v>
      </c>
      <c r="C522" s="167">
        <v>13</v>
      </c>
      <c r="D522" s="168" t="s">
        <v>6749</v>
      </c>
    </row>
    <row r="523" spans="2:4" x14ac:dyDescent="0.3">
      <c r="B523" s="304">
        <v>44441.532268518517</v>
      </c>
      <c r="C523" s="167">
        <v>1</v>
      </c>
      <c r="D523" s="168" t="s">
        <v>10290</v>
      </c>
    </row>
    <row r="524" spans="2:4" x14ac:dyDescent="0.3">
      <c r="B524" s="304">
        <v>44441.53702546296</v>
      </c>
      <c r="C524" s="167">
        <v>1000</v>
      </c>
      <c r="D524" s="168" t="s">
        <v>10173</v>
      </c>
    </row>
    <row r="525" spans="2:4" x14ac:dyDescent="0.3">
      <c r="B525" s="304">
        <v>44441.541412037041</v>
      </c>
      <c r="C525" s="167">
        <v>48.73</v>
      </c>
      <c r="D525" s="168" t="s">
        <v>7128</v>
      </c>
    </row>
    <row r="526" spans="2:4" x14ac:dyDescent="0.3">
      <c r="B526" s="304">
        <v>44441.542280092595</v>
      </c>
      <c r="C526" s="167">
        <v>30.99</v>
      </c>
      <c r="D526" s="168" t="s">
        <v>7108</v>
      </c>
    </row>
    <row r="527" spans="2:4" x14ac:dyDescent="0.3">
      <c r="B527" s="304">
        <v>44441.546076388891</v>
      </c>
      <c r="C527" s="167">
        <v>1000</v>
      </c>
      <c r="D527" s="168" t="s">
        <v>10297</v>
      </c>
    </row>
    <row r="528" spans="2:4" x14ac:dyDescent="0.3">
      <c r="B528" s="304">
        <v>44441.546261574076</v>
      </c>
      <c r="C528" s="167">
        <v>6</v>
      </c>
      <c r="D528" s="168" t="s">
        <v>10298</v>
      </c>
    </row>
    <row r="529" spans="2:4" x14ac:dyDescent="0.3">
      <c r="B529" s="304">
        <v>44441.548090277778</v>
      </c>
      <c r="C529" s="167">
        <v>4.2</v>
      </c>
      <c r="D529" s="168" t="s">
        <v>10299</v>
      </c>
    </row>
    <row r="530" spans="2:4" x14ac:dyDescent="0.3">
      <c r="B530" s="304">
        <v>44441.549456018518</v>
      </c>
      <c r="C530" s="167">
        <v>92.79</v>
      </c>
      <c r="D530" s="168" t="s">
        <v>10300</v>
      </c>
    </row>
    <row r="531" spans="2:4" x14ac:dyDescent="0.3">
      <c r="B531" s="304">
        <v>44441.551423611112</v>
      </c>
      <c r="C531" s="167">
        <v>6</v>
      </c>
      <c r="D531" s="168" t="s">
        <v>10296</v>
      </c>
    </row>
    <row r="532" spans="2:4" x14ac:dyDescent="0.3">
      <c r="B532" s="304">
        <v>44441.552395833336</v>
      </c>
      <c r="C532" s="167">
        <v>100</v>
      </c>
      <c r="D532" s="168" t="s">
        <v>1564</v>
      </c>
    </row>
    <row r="533" spans="2:4" x14ac:dyDescent="0.3">
      <c r="B533" s="304">
        <v>44441.557372685187</v>
      </c>
      <c r="C533" s="167">
        <v>279</v>
      </c>
      <c r="D533" s="168" t="s">
        <v>10295</v>
      </c>
    </row>
    <row r="534" spans="2:4" x14ac:dyDescent="0.3">
      <c r="B534" s="304">
        <v>44441.561956018515</v>
      </c>
      <c r="C534" s="167">
        <v>100</v>
      </c>
      <c r="D534" s="168" t="s">
        <v>10301</v>
      </c>
    </row>
    <row r="535" spans="2:4" x14ac:dyDescent="0.3">
      <c r="B535" s="304">
        <v>44441.565752314818</v>
      </c>
      <c r="C535" s="167">
        <v>7.5</v>
      </c>
      <c r="D535" s="168" t="s">
        <v>10305</v>
      </c>
    </row>
    <row r="536" spans="2:4" x14ac:dyDescent="0.3">
      <c r="B536" s="304">
        <v>44441.567928240744</v>
      </c>
      <c r="C536" s="167">
        <v>350</v>
      </c>
      <c r="D536" s="168" t="s">
        <v>5974</v>
      </c>
    </row>
    <row r="537" spans="2:4" x14ac:dyDescent="0.3">
      <c r="B537" s="304">
        <v>44441.574537037035</v>
      </c>
      <c r="C537" s="167">
        <v>500</v>
      </c>
      <c r="D537" s="168" t="s">
        <v>5967</v>
      </c>
    </row>
    <row r="538" spans="2:4" x14ac:dyDescent="0.3">
      <c r="B538" s="304">
        <v>44441.574988425928</v>
      </c>
      <c r="C538" s="167">
        <v>46</v>
      </c>
      <c r="D538" s="168" t="s">
        <v>7548</v>
      </c>
    </row>
    <row r="539" spans="2:4" x14ac:dyDescent="0.3">
      <c r="B539" s="304">
        <v>44441.577187499999</v>
      </c>
      <c r="C539" s="167">
        <v>500</v>
      </c>
      <c r="D539" s="168" t="s">
        <v>10306</v>
      </c>
    </row>
    <row r="540" spans="2:4" x14ac:dyDescent="0.3">
      <c r="B540" s="304">
        <v>44441.582199074073</v>
      </c>
      <c r="C540" s="167">
        <v>200</v>
      </c>
      <c r="D540" s="168" t="s">
        <v>10304</v>
      </c>
    </row>
    <row r="541" spans="2:4" x14ac:dyDescent="0.3">
      <c r="B541" s="304">
        <v>44441.582511574074</v>
      </c>
      <c r="C541" s="167">
        <v>4</v>
      </c>
      <c r="D541" s="168" t="s">
        <v>10302</v>
      </c>
    </row>
    <row r="542" spans="2:4" x14ac:dyDescent="0.3">
      <c r="B542" s="304">
        <v>44441.584444444445</v>
      </c>
      <c r="C542" s="167">
        <v>50</v>
      </c>
      <c r="D542" s="168" t="s">
        <v>10303</v>
      </c>
    </row>
    <row r="543" spans="2:4" x14ac:dyDescent="0.3">
      <c r="B543" s="304">
        <v>44441.592870370368</v>
      </c>
      <c r="C543" s="167">
        <v>1500</v>
      </c>
      <c r="D543" s="168" t="s">
        <v>10308</v>
      </c>
    </row>
    <row r="544" spans="2:4" x14ac:dyDescent="0.3">
      <c r="B544" s="304">
        <v>44441.595289351855</v>
      </c>
      <c r="C544" s="167">
        <v>5</v>
      </c>
      <c r="D544" s="168" t="s">
        <v>10309</v>
      </c>
    </row>
    <row r="545" spans="2:4" x14ac:dyDescent="0.3">
      <c r="B545" s="304">
        <v>44441.598692129628</v>
      </c>
      <c r="C545" s="167">
        <v>1000</v>
      </c>
      <c r="D545" s="168" t="s">
        <v>10310</v>
      </c>
    </row>
    <row r="546" spans="2:4" x14ac:dyDescent="0.3">
      <c r="B546" s="304">
        <v>44441.60396990741</v>
      </c>
      <c r="C546" s="167">
        <v>2000</v>
      </c>
      <c r="D546" s="168" t="s">
        <v>6069</v>
      </c>
    </row>
    <row r="547" spans="2:4" x14ac:dyDescent="0.3">
      <c r="B547" s="304">
        <v>44441.60597222222</v>
      </c>
      <c r="C547" s="167">
        <v>20</v>
      </c>
      <c r="D547" s="168" t="s">
        <v>10307</v>
      </c>
    </row>
    <row r="548" spans="2:4" x14ac:dyDescent="0.3">
      <c r="B548" s="304">
        <v>44441.607812499999</v>
      </c>
      <c r="C548" s="167">
        <v>10</v>
      </c>
      <c r="D548" s="168" t="s">
        <v>10247</v>
      </c>
    </row>
    <row r="549" spans="2:4" x14ac:dyDescent="0.3">
      <c r="B549" s="304">
        <v>44441.609629629631</v>
      </c>
      <c r="C549" s="167">
        <v>40</v>
      </c>
      <c r="D549" s="168" t="s">
        <v>10276</v>
      </c>
    </row>
    <row r="550" spans="2:4" x14ac:dyDescent="0.3">
      <c r="B550" s="304">
        <v>44441.622430555559</v>
      </c>
      <c r="C550" s="167">
        <v>4.4000000000000004</v>
      </c>
      <c r="D550" s="168" t="s">
        <v>2026</v>
      </c>
    </row>
    <row r="551" spans="2:4" x14ac:dyDescent="0.3">
      <c r="B551" s="304">
        <v>44441.622511574074</v>
      </c>
      <c r="C551" s="167">
        <v>550</v>
      </c>
      <c r="D551" s="168" t="s">
        <v>10313</v>
      </c>
    </row>
    <row r="552" spans="2:4" x14ac:dyDescent="0.3">
      <c r="B552" s="304">
        <v>44441.62871527778</v>
      </c>
      <c r="C552" s="167">
        <v>3</v>
      </c>
      <c r="D552" s="168" t="s">
        <v>6872</v>
      </c>
    </row>
    <row r="553" spans="2:4" x14ac:dyDescent="0.3">
      <c r="B553" s="304">
        <v>44441.630671296298</v>
      </c>
      <c r="C553" s="167">
        <v>28</v>
      </c>
      <c r="D553" s="168" t="s">
        <v>10311</v>
      </c>
    </row>
    <row r="554" spans="2:4" x14ac:dyDescent="0.3">
      <c r="B554" s="304">
        <v>44441.634120370371</v>
      </c>
      <c r="C554" s="167">
        <v>8</v>
      </c>
      <c r="D554" s="168" t="s">
        <v>10312</v>
      </c>
    </row>
    <row r="555" spans="2:4" x14ac:dyDescent="0.3">
      <c r="B555" s="304">
        <v>44441.63925925926</v>
      </c>
      <c r="C555" s="167">
        <v>7.45</v>
      </c>
      <c r="D555" s="168" t="s">
        <v>10320</v>
      </c>
    </row>
    <row r="556" spans="2:4" x14ac:dyDescent="0.3">
      <c r="B556" s="304">
        <v>44441.639374999999</v>
      </c>
      <c r="C556" s="167">
        <v>200</v>
      </c>
      <c r="D556" s="168" t="s">
        <v>10316</v>
      </c>
    </row>
    <row r="557" spans="2:4" x14ac:dyDescent="0.3">
      <c r="B557" s="304">
        <v>44441.642048611109</v>
      </c>
      <c r="C557" s="167">
        <v>200</v>
      </c>
      <c r="D557" s="168" t="s">
        <v>10315</v>
      </c>
    </row>
    <row r="558" spans="2:4" x14ac:dyDescent="0.3">
      <c r="B558" s="304">
        <v>44441.642453703702</v>
      </c>
      <c r="C558" s="167">
        <v>1</v>
      </c>
      <c r="D558" s="168" t="s">
        <v>10318</v>
      </c>
    </row>
    <row r="559" spans="2:4" x14ac:dyDescent="0.3">
      <c r="B559" s="304">
        <v>44441.647037037037</v>
      </c>
      <c r="C559" s="167">
        <v>25.01</v>
      </c>
      <c r="D559" s="168" t="s">
        <v>10314</v>
      </c>
    </row>
    <row r="560" spans="2:4" x14ac:dyDescent="0.3">
      <c r="B560" s="304">
        <v>44441.649756944447</v>
      </c>
      <c r="C560" s="167">
        <v>1000</v>
      </c>
      <c r="D560" s="168" t="s">
        <v>10317</v>
      </c>
    </row>
    <row r="561" spans="2:4" x14ac:dyDescent="0.3">
      <c r="B561" s="304">
        <v>44441.655868055554</v>
      </c>
      <c r="C561" s="167">
        <v>40.29</v>
      </c>
      <c r="D561" s="168" t="s">
        <v>10319</v>
      </c>
    </row>
    <row r="562" spans="2:4" x14ac:dyDescent="0.3">
      <c r="B562" s="304">
        <v>44441.662395833337</v>
      </c>
      <c r="C562" s="167">
        <v>100</v>
      </c>
      <c r="D562" s="168" t="s">
        <v>10327</v>
      </c>
    </row>
    <row r="563" spans="2:4" x14ac:dyDescent="0.3">
      <c r="B563" s="304">
        <v>44441.663819444446</v>
      </c>
      <c r="C563" s="167">
        <v>40.35</v>
      </c>
      <c r="D563" s="168" t="s">
        <v>10324</v>
      </c>
    </row>
    <row r="564" spans="2:4" x14ac:dyDescent="0.3">
      <c r="B564" s="304">
        <v>44441.664166666669</v>
      </c>
      <c r="C564" s="167">
        <v>500</v>
      </c>
      <c r="D564" s="168" t="s">
        <v>10325</v>
      </c>
    </row>
    <row r="565" spans="2:4" x14ac:dyDescent="0.3">
      <c r="B565" s="304">
        <v>44441.666064814817</v>
      </c>
      <c r="C565" s="167">
        <v>100</v>
      </c>
      <c r="D565" s="168" t="s">
        <v>6996</v>
      </c>
    </row>
    <row r="566" spans="2:4" x14ac:dyDescent="0.3">
      <c r="B566" s="304">
        <v>44441.66615740741</v>
      </c>
      <c r="C566" s="167">
        <v>1000</v>
      </c>
      <c r="D566" s="168" t="s">
        <v>10328</v>
      </c>
    </row>
    <row r="567" spans="2:4" x14ac:dyDescent="0.3">
      <c r="B567" s="304">
        <v>44441.667534722219</v>
      </c>
      <c r="C567" s="167">
        <v>500</v>
      </c>
      <c r="D567" s="168" t="s">
        <v>10322</v>
      </c>
    </row>
    <row r="568" spans="2:4" x14ac:dyDescent="0.3">
      <c r="B568" s="304">
        <v>44441.677870370368</v>
      </c>
      <c r="C568" s="167">
        <v>53</v>
      </c>
      <c r="D568" s="168" t="s">
        <v>10321</v>
      </c>
    </row>
    <row r="569" spans="2:4" x14ac:dyDescent="0.3">
      <c r="B569" s="304">
        <v>44441.680659722224</v>
      </c>
      <c r="C569" s="167">
        <v>100</v>
      </c>
      <c r="D569" s="168" t="s">
        <v>1389</v>
      </c>
    </row>
    <row r="570" spans="2:4" x14ac:dyDescent="0.3">
      <c r="B570" s="304">
        <v>44441.682800925926</v>
      </c>
      <c r="C570" s="167">
        <v>4.42</v>
      </c>
      <c r="D570" s="168" t="s">
        <v>6730</v>
      </c>
    </row>
    <row r="571" spans="2:4" x14ac:dyDescent="0.3">
      <c r="B571" s="304">
        <v>44441.686631944445</v>
      </c>
      <c r="C571" s="167">
        <v>3000</v>
      </c>
      <c r="D571" s="168" t="s">
        <v>10323</v>
      </c>
    </row>
    <row r="572" spans="2:4" x14ac:dyDescent="0.3">
      <c r="B572" s="304">
        <v>44441.688831018517</v>
      </c>
      <c r="C572" s="167">
        <v>40.07</v>
      </c>
      <c r="D572" s="168" t="s">
        <v>10326</v>
      </c>
    </row>
    <row r="573" spans="2:4" x14ac:dyDescent="0.3">
      <c r="B573" s="304">
        <v>44441.690185185187</v>
      </c>
      <c r="C573" s="167">
        <v>4.4000000000000004</v>
      </c>
      <c r="D573" s="168" t="s">
        <v>7532</v>
      </c>
    </row>
    <row r="574" spans="2:4" x14ac:dyDescent="0.3">
      <c r="B574" s="304">
        <v>44441.690659722219</v>
      </c>
      <c r="C574" s="167">
        <v>7.38</v>
      </c>
      <c r="D574" s="168" t="s">
        <v>10332</v>
      </c>
    </row>
    <row r="575" spans="2:4" x14ac:dyDescent="0.3">
      <c r="B575" s="304">
        <v>44441.695567129631</v>
      </c>
      <c r="C575" s="167">
        <v>200</v>
      </c>
      <c r="D575" s="168" t="s">
        <v>10329</v>
      </c>
    </row>
    <row r="576" spans="2:4" x14ac:dyDescent="0.3">
      <c r="B576" s="304">
        <v>44441.700185185182</v>
      </c>
      <c r="C576" s="167">
        <v>45.28</v>
      </c>
      <c r="D576" s="168" t="s">
        <v>10330</v>
      </c>
    </row>
    <row r="577" spans="2:4" x14ac:dyDescent="0.3">
      <c r="B577" s="304">
        <v>44441.704097222224</v>
      </c>
      <c r="C577" s="167">
        <v>87</v>
      </c>
      <c r="D577" s="168" t="s">
        <v>6877</v>
      </c>
    </row>
    <row r="578" spans="2:4" x14ac:dyDescent="0.3">
      <c r="B578" s="304">
        <v>44441.707488425927</v>
      </c>
      <c r="C578" s="167">
        <v>700</v>
      </c>
      <c r="D578" s="168" t="s">
        <v>10334</v>
      </c>
    </row>
    <row r="579" spans="2:4" x14ac:dyDescent="0.3">
      <c r="B579" s="304">
        <v>44441.707881944443</v>
      </c>
      <c r="C579" s="167">
        <v>67</v>
      </c>
      <c r="D579" s="168" t="s">
        <v>10331</v>
      </c>
    </row>
    <row r="580" spans="2:4" x14ac:dyDescent="0.3">
      <c r="B580" s="304">
        <v>44441.707939814813</v>
      </c>
      <c r="C580" s="167">
        <v>1420</v>
      </c>
      <c r="D580" s="168" t="s">
        <v>10333</v>
      </c>
    </row>
    <row r="581" spans="2:4" x14ac:dyDescent="0.3">
      <c r="B581" s="304">
        <v>44441.715150462966</v>
      </c>
      <c r="C581" s="167">
        <v>3.9</v>
      </c>
      <c r="D581" s="168" t="s">
        <v>7000</v>
      </c>
    </row>
    <row r="582" spans="2:4" x14ac:dyDescent="0.3">
      <c r="B582" s="304">
        <v>44441.718275462961</v>
      </c>
      <c r="C582" s="167">
        <v>78</v>
      </c>
      <c r="D582" s="168" t="s">
        <v>10276</v>
      </c>
    </row>
    <row r="583" spans="2:4" x14ac:dyDescent="0.3">
      <c r="B583" s="304">
        <v>44441.719282407408</v>
      </c>
      <c r="C583" s="167">
        <v>7.65</v>
      </c>
      <c r="D583" s="168" t="s">
        <v>10335</v>
      </c>
    </row>
    <row r="584" spans="2:4" x14ac:dyDescent="0.3">
      <c r="B584" s="304">
        <v>44441.72515046296</v>
      </c>
      <c r="C584" s="167">
        <v>3000</v>
      </c>
      <c r="D584" s="168" t="s">
        <v>10066</v>
      </c>
    </row>
    <row r="585" spans="2:4" x14ac:dyDescent="0.3">
      <c r="B585" s="304">
        <v>44441.727083333331</v>
      </c>
      <c r="C585" s="167">
        <v>210</v>
      </c>
      <c r="D585" s="168">
        <v>23126793736</v>
      </c>
    </row>
    <row r="586" spans="2:4" x14ac:dyDescent="0.3">
      <c r="B586" s="304">
        <v>44441.728136574071</v>
      </c>
      <c r="C586" s="167">
        <v>2</v>
      </c>
      <c r="D586" s="168" t="s">
        <v>10337</v>
      </c>
    </row>
    <row r="587" spans="2:4" x14ac:dyDescent="0.3">
      <c r="B587" s="304">
        <v>44441.73369212963</v>
      </c>
      <c r="C587" s="167">
        <v>3000</v>
      </c>
      <c r="D587" s="168" t="s">
        <v>10336</v>
      </c>
    </row>
    <row r="588" spans="2:4" x14ac:dyDescent="0.3">
      <c r="B588" s="304">
        <v>44441.743368055555</v>
      </c>
      <c r="C588" s="167">
        <v>150</v>
      </c>
      <c r="D588" s="168" t="s">
        <v>10344</v>
      </c>
    </row>
    <row r="589" spans="2:4" x14ac:dyDescent="0.3">
      <c r="B589" s="304">
        <v>44441.747164351851</v>
      </c>
      <c r="C589" s="167">
        <v>10000</v>
      </c>
      <c r="D589" s="168" t="s">
        <v>10342</v>
      </c>
    </row>
    <row r="590" spans="2:4" x14ac:dyDescent="0.3">
      <c r="B590" s="304">
        <v>44441.747233796297</v>
      </c>
      <c r="C590" s="167">
        <v>10.07</v>
      </c>
      <c r="D590" s="168" t="s">
        <v>7468</v>
      </c>
    </row>
    <row r="591" spans="2:4" x14ac:dyDescent="0.3">
      <c r="B591" s="304">
        <v>44441.751076388886</v>
      </c>
      <c r="C591" s="167">
        <v>500</v>
      </c>
      <c r="D591" s="168" t="s">
        <v>10341</v>
      </c>
    </row>
    <row r="592" spans="2:4" x14ac:dyDescent="0.3">
      <c r="B592" s="304">
        <v>44441.753611111111</v>
      </c>
      <c r="C592" s="167">
        <v>40.799999999999997</v>
      </c>
      <c r="D592" s="168" t="s">
        <v>10343</v>
      </c>
    </row>
    <row r="593" spans="2:4" x14ac:dyDescent="0.3">
      <c r="B593" s="304">
        <v>44441.75371527778</v>
      </c>
      <c r="C593" s="167">
        <v>100</v>
      </c>
      <c r="D593" s="168" t="s">
        <v>10340</v>
      </c>
    </row>
    <row r="594" spans="2:4" x14ac:dyDescent="0.3">
      <c r="B594" s="304">
        <v>44441.755520833336</v>
      </c>
      <c r="C594" s="167">
        <v>28.4</v>
      </c>
      <c r="D594" s="168" t="s">
        <v>10338</v>
      </c>
    </row>
    <row r="595" spans="2:4" x14ac:dyDescent="0.3">
      <c r="B595" s="304">
        <v>44441.759965277779</v>
      </c>
      <c r="C595" s="167">
        <v>500</v>
      </c>
      <c r="D595" s="168" t="s">
        <v>10339</v>
      </c>
    </row>
    <row r="596" spans="2:4" x14ac:dyDescent="0.3">
      <c r="B596" s="304">
        <v>44441.78</v>
      </c>
      <c r="C596" s="167">
        <v>1000</v>
      </c>
      <c r="D596" s="168" t="s">
        <v>1762</v>
      </c>
    </row>
    <row r="597" spans="2:4" x14ac:dyDescent="0.3">
      <c r="B597" s="304">
        <v>44441.781493055554</v>
      </c>
      <c r="C597" s="167">
        <v>3.6</v>
      </c>
      <c r="D597" s="168" t="s">
        <v>10349</v>
      </c>
    </row>
    <row r="598" spans="2:4" x14ac:dyDescent="0.3">
      <c r="B598" s="304">
        <v>44441.781863425924</v>
      </c>
      <c r="C598" s="167">
        <v>10.7</v>
      </c>
      <c r="D598" s="168" t="s">
        <v>10347</v>
      </c>
    </row>
    <row r="599" spans="2:4" x14ac:dyDescent="0.3">
      <c r="B599" s="304">
        <v>44441.786851851852</v>
      </c>
      <c r="C599" s="167">
        <v>18.63</v>
      </c>
      <c r="D599" s="168" t="s">
        <v>1566</v>
      </c>
    </row>
    <row r="600" spans="2:4" x14ac:dyDescent="0.3">
      <c r="B600" s="304">
        <v>44441.787638888891</v>
      </c>
      <c r="C600" s="167">
        <v>6.8</v>
      </c>
      <c r="D600" s="168" t="s">
        <v>10346</v>
      </c>
    </row>
    <row r="601" spans="2:4" x14ac:dyDescent="0.3">
      <c r="B601" s="304">
        <v>44441.787951388891</v>
      </c>
      <c r="C601" s="167">
        <v>8.08</v>
      </c>
      <c r="D601" s="168" t="s">
        <v>10348</v>
      </c>
    </row>
    <row r="602" spans="2:4" x14ac:dyDescent="0.3">
      <c r="B602" s="304">
        <v>44441.790162037039</v>
      </c>
      <c r="C602" s="167">
        <v>500</v>
      </c>
      <c r="D602" s="168" t="s">
        <v>10345</v>
      </c>
    </row>
    <row r="603" spans="2:4" x14ac:dyDescent="0.3">
      <c r="B603" s="304">
        <v>44441.792743055557</v>
      </c>
      <c r="C603" s="167">
        <v>100</v>
      </c>
      <c r="D603" s="168" t="s">
        <v>10353</v>
      </c>
    </row>
    <row r="604" spans="2:4" x14ac:dyDescent="0.3">
      <c r="B604" s="304">
        <v>44441.793912037036</v>
      </c>
      <c r="C604" s="167">
        <v>6.6</v>
      </c>
      <c r="D604" s="168" t="s">
        <v>10354</v>
      </c>
    </row>
    <row r="605" spans="2:4" x14ac:dyDescent="0.3">
      <c r="B605" s="304">
        <v>44441.795694444445</v>
      </c>
      <c r="C605" s="167">
        <v>5.58</v>
      </c>
      <c r="D605" s="168" t="s">
        <v>10357</v>
      </c>
    </row>
    <row r="606" spans="2:4" x14ac:dyDescent="0.3">
      <c r="B606" s="304">
        <v>44441.800578703704</v>
      </c>
      <c r="C606" s="167">
        <v>40.54</v>
      </c>
      <c r="D606" s="168" t="s">
        <v>10358</v>
      </c>
    </row>
    <row r="607" spans="2:4" x14ac:dyDescent="0.3">
      <c r="B607" s="304">
        <v>44441.802685185183</v>
      </c>
      <c r="C607" s="167">
        <v>1.41</v>
      </c>
      <c r="D607" s="168" t="s">
        <v>10200</v>
      </c>
    </row>
    <row r="608" spans="2:4" x14ac:dyDescent="0.3">
      <c r="B608" s="304">
        <v>44441.807106481479</v>
      </c>
      <c r="C608" s="167">
        <v>500</v>
      </c>
      <c r="D608" s="168" t="s">
        <v>10356</v>
      </c>
    </row>
    <row r="609" spans="2:4" x14ac:dyDescent="0.3">
      <c r="B609" s="304">
        <v>44441.808182870373</v>
      </c>
      <c r="C609" s="167">
        <v>39</v>
      </c>
      <c r="D609" s="168" t="s">
        <v>10333</v>
      </c>
    </row>
    <row r="610" spans="2:4" x14ac:dyDescent="0.3">
      <c r="B610" s="304">
        <v>44441.808263888888</v>
      </c>
      <c r="C610" s="167">
        <v>700</v>
      </c>
      <c r="D610" s="168" t="s">
        <v>10350</v>
      </c>
    </row>
    <row r="611" spans="2:4" x14ac:dyDescent="0.3">
      <c r="B611" s="304">
        <v>44441.809305555558</v>
      </c>
      <c r="C611" s="167">
        <v>2800</v>
      </c>
      <c r="D611" s="168" t="s">
        <v>1884</v>
      </c>
    </row>
    <row r="612" spans="2:4" x14ac:dyDescent="0.3">
      <c r="B612" s="304">
        <v>44441.810555555552</v>
      </c>
      <c r="C612" s="167">
        <v>41.5</v>
      </c>
      <c r="D612" s="168" t="s">
        <v>10355</v>
      </c>
    </row>
    <row r="613" spans="2:4" x14ac:dyDescent="0.3">
      <c r="B613" s="304">
        <v>44441.816041666665</v>
      </c>
      <c r="C613" s="167">
        <v>35.56</v>
      </c>
      <c r="D613" s="168" t="s">
        <v>10352</v>
      </c>
    </row>
    <row r="614" spans="2:4" x14ac:dyDescent="0.3">
      <c r="B614" s="304">
        <v>44441.819918981484</v>
      </c>
      <c r="C614" s="167">
        <v>7000</v>
      </c>
      <c r="D614" s="168" t="s">
        <v>10351</v>
      </c>
    </row>
    <row r="615" spans="2:4" x14ac:dyDescent="0.3">
      <c r="B615" s="304">
        <v>44441.820983796293</v>
      </c>
      <c r="C615" s="167">
        <v>500</v>
      </c>
      <c r="D615" s="168" t="s">
        <v>7173</v>
      </c>
    </row>
    <row r="616" spans="2:4" x14ac:dyDescent="0.3">
      <c r="B616" s="304">
        <v>44441.822604166664</v>
      </c>
      <c r="C616" s="167">
        <v>5000</v>
      </c>
      <c r="D616" s="168" t="s">
        <v>10362</v>
      </c>
    </row>
    <row r="617" spans="2:4" x14ac:dyDescent="0.3">
      <c r="B617" s="304">
        <v>44441.825173611112</v>
      </c>
      <c r="C617" s="167">
        <v>1000</v>
      </c>
      <c r="D617" s="168" t="s">
        <v>10363</v>
      </c>
    </row>
    <row r="618" spans="2:4" x14ac:dyDescent="0.3">
      <c r="B618" s="304">
        <v>44441.825775462959</v>
      </c>
      <c r="C618" s="167">
        <v>7.51</v>
      </c>
      <c r="D618" s="168" t="s">
        <v>10354</v>
      </c>
    </row>
    <row r="619" spans="2:4" x14ac:dyDescent="0.3">
      <c r="B619" s="304">
        <v>44441.827361111114</v>
      </c>
      <c r="C619" s="167">
        <v>500</v>
      </c>
      <c r="D619" s="168" t="s">
        <v>10366</v>
      </c>
    </row>
    <row r="620" spans="2:4" x14ac:dyDescent="0.3">
      <c r="B620" s="304">
        <v>44441.828865740739</v>
      </c>
      <c r="C620" s="167">
        <v>14.07</v>
      </c>
      <c r="D620" s="168" t="s">
        <v>1993</v>
      </c>
    </row>
    <row r="621" spans="2:4" x14ac:dyDescent="0.3">
      <c r="B621" s="304">
        <v>44441.829282407409</v>
      </c>
      <c r="C621" s="167">
        <v>1.41</v>
      </c>
      <c r="D621" s="168" t="s">
        <v>10365</v>
      </c>
    </row>
    <row r="622" spans="2:4" x14ac:dyDescent="0.3">
      <c r="B622" s="304">
        <v>44441.836817129632</v>
      </c>
      <c r="C622" s="167">
        <v>500</v>
      </c>
      <c r="D622" s="168" t="s">
        <v>7636</v>
      </c>
    </row>
    <row r="623" spans="2:4" x14ac:dyDescent="0.3">
      <c r="B623" s="304">
        <v>44441.83871527778</v>
      </c>
      <c r="C623" s="167">
        <v>107.8</v>
      </c>
      <c r="D623" s="168" t="s">
        <v>10361</v>
      </c>
    </row>
    <row r="624" spans="2:4" x14ac:dyDescent="0.3">
      <c r="B624" s="304">
        <v>44441.84134259259</v>
      </c>
      <c r="C624" s="167">
        <v>700</v>
      </c>
      <c r="D624" s="168" t="s">
        <v>10359</v>
      </c>
    </row>
    <row r="625" spans="2:4" x14ac:dyDescent="0.3">
      <c r="B625" s="304">
        <v>44441.845497685186</v>
      </c>
      <c r="C625" s="167">
        <v>300</v>
      </c>
      <c r="D625" s="168" t="s">
        <v>10275</v>
      </c>
    </row>
    <row r="626" spans="2:4" x14ac:dyDescent="0.3">
      <c r="B626" s="304">
        <v>44441.856249999997</v>
      </c>
      <c r="C626" s="167">
        <v>52</v>
      </c>
      <c r="D626" s="168">
        <v>23129553025</v>
      </c>
    </row>
    <row r="627" spans="2:4" x14ac:dyDescent="0.3">
      <c r="B627" s="304">
        <v>44441.856886574074</v>
      </c>
      <c r="C627" s="167">
        <v>2220</v>
      </c>
      <c r="D627" s="168" t="s">
        <v>10364</v>
      </c>
    </row>
    <row r="628" spans="2:4" x14ac:dyDescent="0.3">
      <c r="B628" s="304">
        <v>44441.858564814815</v>
      </c>
      <c r="C628" s="167">
        <v>9.64</v>
      </c>
      <c r="D628" s="168" t="s">
        <v>10360</v>
      </c>
    </row>
    <row r="629" spans="2:4" x14ac:dyDescent="0.3">
      <c r="B629" s="304">
        <v>44441.862511574072</v>
      </c>
      <c r="C629" s="167">
        <v>5.14</v>
      </c>
      <c r="D629" s="168" t="s">
        <v>10379</v>
      </c>
    </row>
    <row r="630" spans="2:4" x14ac:dyDescent="0.3">
      <c r="B630" s="304">
        <v>44441.865231481483</v>
      </c>
      <c r="C630" s="167">
        <v>1000</v>
      </c>
      <c r="D630" s="168" t="s">
        <v>10374</v>
      </c>
    </row>
    <row r="631" spans="2:4" x14ac:dyDescent="0.3">
      <c r="B631" s="304">
        <v>44441.868807870371</v>
      </c>
      <c r="C631" s="167">
        <v>40</v>
      </c>
      <c r="D631" s="168" t="s">
        <v>10376</v>
      </c>
    </row>
    <row r="632" spans="2:4" x14ac:dyDescent="0.3">
      <c r="B632" s="304">
        <v>44441.872372685182</v>
      </c>
      <c r="C632" s="167">
        <v>500</v>
      </c>
      <c r="D632" s="168" t="s">
        <v>10377</v>
      </c>
    </row>
    <row r="633" spans="2:4" x14ac:dyDescent="0.3">
      <c r="B633" s="304">
        <v>44441.875069444446</v>
      </c>
      <c r="C633" s="167">
        <v>100</v>
      </c>
      <c r="D633" s="168" t="s">
        <v>7720</v>
      </c>
    </row>
    <row r="634" spans="2:4" x14ac:dyDescent="0.3">
      <c r="B634" s="304">
        <v>44441.877951388888</v>
      </c>
      <c r="C634" s="167">
        <v>17.8</v>
      </c>
      <c r="D634" s="168" t="s">
        <v>10378</v>
      </c>
    </row>
    <row r="635" spans="2:4" x14ac:dyDescent="0.3">
      <c r="B635" s="304">
        <v>44441.883402777778</v>
      </c>
      <c r="C635" s="167">
        <v>42.2</v>
      </c>
      <c r="D635" s="168" t="s">
        <v>1931</v>
      </c>
    </row>
    <row r="636" spans="2:4" x14ac:dyDescent="0.3">
      <c r="B636" s="304">
        <v>44441.887615740743</v>
      </c>
      <c r="C636" s="167">
        <v>3</v>
      </c>
      <c r="D636" s="168" t="s">
        <v>10368</v>
      </c>
    </row>
    <row r="637" spans="2:4" x14ac:dyDescent="0.3">
      <c r="B637" s="304">
        <v>44441.888668981483</v>
      </c>
      <c r="C637" s="167">
        <v>500</v>
      </c>
      <c r="D637" s="168" t="s">
        <v>10372</v>
      </c>
    </row>
    <row r="638" spans="2:4" x14ac:dyDescent="0.3">
      <c r="B638" s="304">
        <v>44441.890069444446</v>
      </c>
      <c r="C638" s="167">
        <v>2.52</v>
      </c>
      <c r="D638" s="168" t="s">
        <v>10369</v>
      </c>
    </row>
    <row r="639" spans="2:4" x14ac:dyDescent="0.3">
      <c r="B639" s="304">
        <v>44441.89099537037</v>
      </c>
      <c r="C639" s="167">
        <v>50</v>
      </c>
      <c r="D639" s="168" t="s">
        <v>6786</v>
      </c>
    </row>
    <row r="640" spans="2:4" x14ac:dyDescent="0.3">
      <c r="B640" s="304">
        <v>44441.898229166669</v>
      </c>
      <c r="C640" s="167">
        <v>1.1399999999999999</v>
      </c>
      <c r="D640" s="168" t="s">
        <v>10373</v>
      </c>
    </row>
    <row r="641" spans="2:4" x14ac:dyDescent="0.3">
      <c r="B641" s="304">
        <v>44441.900601851848</v>
      </c>
      <c r="C641" s="167">
        <v>45.74</v>
      </c>
      <c r="D641" s="168" t="s">
        <v>10375</v>
      </c>
    </row>
    <row r="642" spans="2:4" x14ac:dyDescent="0.3">
      <c r="B642" s="304">
        <v>44441.901875000003</v>
      </c>
      <c r="C642" s="167">
        <v>1000</v>
      </c>
      <c r="D642" s="168" t="s">
        <v>2017</v>
      </c>
    </row>
    <row r="643" spans="2:4" x14ac:dyDescent="0.3">
      <c r="B643" s="304">
        <v>44441.902199074073</v>
      </c>
      <c r="C643" s="167">
        <v>2500</v>
      </c>
      <c r="D643" s="168" t="s">
        <v>7295</v>
      </c>
    </row>
    <row r="644" spans="2:4" x14ac:dyDescent="0.3">
      <c r="B644" s="304">
        <v>44441.904826388891</v>
      </c>
      <c r="C644" s="167">
        <v>6</v>
      </c>
      <c r="D644" s="168" t="s">
        <v>1554</v>
      </c>
    </row>
    <row r="645" spans="2:4" x14ac:dyDescent="0.3">
      <c r="B645" s="304">
        <v>44441.906701388885</v>
      </c>
      <c r="C645" s="167">
        <v>1200</v>
      </c>
      <c r="D645" s="168" t="s">
        <v>10371</v>
      </c>
    </row>
    <row r="646" spans="2:4" x14ac:dyDescent="0.3">
      <c r="B646" s="304">
        <v>44441.907430555555</v>
      </c>
      <c r="C646" s="167">
        <v>2034</v>
      </c>
      <c r="D646" s="168" t="s">
        <v>10367</v>
      </c>
    </row>
    <row r="647" spans="2:4" x14ac:dyDescent="0.3">
      <c r="B647" s="304">
        <v>44441.908935185187</v>
      </c>
      <c r="C647" s="167">
        <v>500</v>
      </c>
      <c r="D647" s="168" t="s">
        <v>10370</v>
      </c>
    </row>
    <row r="648" spans="2:4" x14ac:dyDescent="0.3">
      <c r="B648" s="304">
        <v>44441.91510416667</v>
      </c>
      <c r="C648" s="167">
        <v>1087</v>
      </c>
      <c r="D648" s="168" t="s">
        <v>10413</v>
      </c>
    </row>
    <row r="649" spans="2:4" x14ac:dyDescent="0.3">
      <c r="B649" s="304">
        <v>44441.915393518517</v>
      </c>
      <c r="C649" s="167">
        <v>398</v>
      </c>
      <c r="D649" s="168" t="s">
        <v>10414</v>
      </c>
    </row>
    <row r="650" spans="2:4" x14ac:dyDescent="0.3">
      <c r="B650" s="304">
        <v>44441.915405092594</v>
      </c>
      <c r="C650" s="167">
        <v>329</v>
      </c>
      <c r="D650" s="168" t="s">
        <v>10415</v>
      </c>
    </row>
    <row r="651" spans="2:4" x14ac:dyDescent="0.3">
      <c r="B651" s="304">
        <v>44441.915520833332</v>
      </c>
      <c r="C651" s="167">
        <v>55</v>
      </c>
      <c r="D651" s="168" t="s">
        <v>10417</v>
      </c>
    </row>
    <row r="652" spans="2:4" x14ac:dyDescent="0.3">
      <c r="B652" s="304">
        <v>44441.915625000001</v>
      </c>
      <c r="C652" s="167">
        <v>844</v>
      </c>
      <c r="D652" s="168" t="s">
        <v>1993</v>
      </c>
    </row>
    <row r="653" spans="2:4" x14ac:dyDescent="0.3">
      <c r="B653" s="304">
        <v>44441.915636574071</v>
      </c>
      <c r="C653" s="167">
        <v>53</v>
      </c>
      <c r="D653" s="168" t="s">
        <v>10087</v>
      </c>
    </row>
    <row r="654" spans="2:4" x14ac:dyDescent="0.3">
      <c r="B654" s="304">
        <v>44441.915682870371</v>
      </c>
      <c r="C654" s="167">
        <v>361</v>
      </c>
      <c r="D654" s="168" t="s">
        <v>5933</v>
      </c>
    </row>
    <row r="655" spans="2:4" x14ac:dyDescent="0.3">
      <c r="B655" s="304">
        <v>44441.915879629632</v>
      </c>
      <c r="C655" s="167">
        <v>1443</v>
      </c>
      <c r="D655" s="168" t="s">
        <v>1300</v>
      </c>
    </row>
    <row r="656" spans="2:4" x14ac:dyDescent="0.3">
      <c r="B656" s="304">
        <v>44441.916250000002</v>
      </c>
      <c r="C656" s="167">
        <v>1427</v>
      </c>
      <c r="D656" s="168" t="s">
        <v>10381</v>
      </c>
    </row>
    <row r="657" spans="2:4" x14ac:dyDescent="0.3">
      <c r="B657" s="304">
        <v>44441.916458333333</v>
      </c>
      <c r="C657" s="167">
        <v>724</v>
      </c>
      <c r="D657" s="168" t="s">
        <v>10391</v>
      </c>
    </row>
    <row r="658" spans="2:4" x14ac:dyDescent="0.3">
      <c r="B658" s="304">
        <v>44441.91679398148</v>
      </c>
      <c r="C658" s="167">
        <v>497</v>
      </c>
      <c r="D658" s="168" t="s">
        <v>10403</v>
      </c>
    </row>
    <row r="659" spans="2:4" x14ac:dyDescent="0.3">
      <c r="B659" s="304">
        <v>44441.916805555556</v>
      </c>
      <c r="C659" s="167">
        <v>65</v>
      </c>
      <c r="D659" s="168" t="s">
        <v>10398</v>
      </c>
    </row>
    <row r="660" spans="2:4" x14ac:dyDescent="0.3">
      <c r="B660" s="304">
        <v>44441.916898148149</v>
      </c>
      <c r="C660" s="167">
        <v>525</v>
      </c>
      <c r="D660" s="168" t="s">
        <v>10404</v>
      </c>
    </row>
    <row r="661" spans="2:4" x14ac:dyDescent="0.3">
      <c r="B661" s="304">
        <v>44441.916921296295</v>
      </c>
      <c r="C661" s="167">
        <v>300</v>
      </c>
      <c r="D661" s="168" t="s">
        <v>10405</v>
      </c>
    </row>
    <row r="662" spans="2:4" x14ac:dyDescent="0.3">
      <c r="B662" s="304">
        <v>44441.916990740741</v>
      </c>
      <c r="C662" s="167">
        <v>470</v>
      </c>
      <c r="D662" s="168" t="s">
        <v>10406</v>
      </c>
    </row>
    <row r="663" spans="2:4" x14ac:dyDescent="0.3">
      <c r="B663" s="304">
        <v>44441.917118055557</v>
      </c>
      <c r="C663" s="167">
        <v>259</v>
      </c>
      <c r="D663" s="168" t="s">
        <v>10407</v>
      </c>
    </row>
    <row r="664" spans="2:4" x14ac:dyDescent="0.3">
      <c r="B664" s="304">
        <v>44441.917256944442</v>
      </c>
      <c r="C664" s="167">
        <v>4</v>
      </c>
      <c r="D664" s="168" t="s">
        <v>10390</v>
      </c>
    </row>
    <row r="665" spans="2:4" x14ac:dyDescent="0.3">
      <c r="B665" s="304">
        <v>44441.917349537034</v>
      </c>
      <c r="C665" s="167">
        <v>11</v>
      </c>
      <c r="D665" s="168" t="s">
        <v>7690</v>
      </c>
    </row>
    <row r="666" spans="2:4" x14ac:dyDescent="0.3">
      <c r="B666" s="304">
        <v>44441.917361111111</v>
      </c>
      <c r="C666" s="167">
        <v>99</v>
      </c>
      <c r="D666" s="168" t="s">
        <v>10214</v>
      </c>
    </row>
    <row r="667" spans="2:4" x14ac:dyDescent="0.3">
      <c r="B667" s="304">
        <v>44441.917372685188</v>
      </c>
      <c r="C667" s="167">
        <v>880</v>
      </c>
      <c r="D667" s="168" t="s">
        <v>10423</v>
      </c>
    </row>
    <row r="668" spans="2:4" x14ac:dyDescent="0.3">
      <c r="B668" s="304">
        <v>44441.91746527778</v>
      </c>
      <c r="C668" s="167">
        <v>18</v>
      </c>
      <c r="D668" s="168" t="s">
        <v>10420</v>
      </c>
    </row>
    <row r="669" spans="2:4" x14ac:dyDescent="0.3">
      <c r="B669" s="304">
        <v>44441.917557870373</v>
      </c>
      <c r="C669" s="167">
        <v>105</v>
      </c>
      <c r="D669" s="168" t="s">
        <v>10401</v>
      </c>
    </row>
    <row r="670" spans="2:4" x14ac:dyDescent="0.3">
      <c r="B670" s="304">
        <v>44441.917592592596</v>
      </c>
      <c r="C670" s="167">
        <v>402</v>
      </c>
      <c r="D670" s="168" t="s">
        <v>10387</v>
      </c>
    </row>
    <row r="671" spans="2:4" x14ac:dyDescent="0.3">
      <c r="B671" s="304">
        <v>44441.917592592596</v>
      </c>
      <c r="C671" s="167">
        <v>2183</v>
      </c>
      <c r="D671" s="168" t="s">
        <v>10388</v>
      </c>
    </row>
    <row r="672" spans="2:4" x14ac:dyDescent="0.3">
      <c r="B672" s="304">
        <v>44441.917743055557</v>
      </c>
      <c r="C672" s="167">
        <v>43</v>
      </c>
      <c r="D672" s="168" t="s">
        <v>9947</v>
      </c>
    </row>
    <row r="673" spans="2:4" x14ac:dyDescent="0.3">
      <c r="B673" s="304">
        <v>44441.917951388888</v>
      </c>
      <c r="C673" s="167">
        <v>527</v>
      </c>
      <c r="D673" s="168" t="s">
        <v>10416</v>
      </c>
    </row>
    <row r="674" spans="2:4" x14ac:dyDescent="0.3">
      <c r="B674" s="304">
        <v>44441.917974537035</v>
      </c>
      <c r="C674" s="167">
        <v>24</v>
      </c>
      <c r="D674" s="168" t="s">
        <v>10418</v>
      </c>
    </row>
    <row r="675" spans="2:4" x14ac:dyDescent="0.3">
      <c r="B675" s="304">
        <v>44441.918043981481</v>
      </c>
      <c r="C675" s="167">
        <v>1004</v>
      </c>
      <c r="D675" s="168" t="s">
        <v>10421</v>
      </c>
    </row>
    <row r="676" spans="2:4" x14ac:dyDescent="0.3">
      <c r="B676" s="304">
        <v>44441.918113425927</v>
      </c>
      <c r="C676" s="167">
        <v>7</v>
      </c>
      <c r="D676" s="168" t="s">
        <v>10393</v>
      </c>
    </row>
    <row r="677" spans="2:4" x14ac:dyDescent="0.3">
      <c r="B677" s="304">
        <v>44441.918217592596</v>
      </c>
      <c r="C677" s="167">
        <v>84</v>
      </c>
      <c r="D677" s="168" t="s">
        <v>10400</v>
      </c>
    </row>
    <row r="678" spans="2:4" x14ac:dyDescent="0.3">
      <c r="B678" s="304">
        <v>44441.918530092589</v>
      </c>
      <c r="C678" s="167">
        <v>1770</v>
      </c>
      <c r="D678" s="168" t="s">
        <v>7569</v>
      </c>
    </row>
    <row r="679" spans="2:4" x14ac:dyDescent="0.3">
      <c r="B679" s="304">
        <v>44441.918842592589</v>
      </c>
      <c r="C679" s="167">
        <v>1680</v>
      </c>
      <c r="D679" s="168" t="s">
        <v>10384</v>
      </c>
    </row>
    <row r="680" spans="2:4" x14ac:dyDescent="0.3">
      <c r="B680" s="304">
        <v>44441.918842592589</v>
      </c>
      <c r="C680" s="167">
        <v>955</v>
      </c>
      <c r="D680" s="168" t="s">
        <v>10419</v>
      </c>
    </row>
    <row r="681" spans="2:4" x14ac:dyDescent="0.3">
      <c r="B681" s="304">
        <v>44441.918877314813</v>
      </c>
      <c r="C681" s="167">
        <v>35</v>
      </c>
      <c r="D681" s="168" t="s">
        <v>10028</v>
      </c>
    </row>
    <row r="682" spans="2:4" x14ac:dyDescent="0.3">
      <c r="B682" s="304">
        <v>44441.918946759259</v>
      </c>
      <c r="C682" s="167">
        <v>16</v>
      </c>
      <c r="D682" s="168" t="s">
        <v>10385</v>
      </c>
    </row>
    <row r="683" spans="2:4" x14ac:dyDescent="0.3">
      <c r="B683" s="304">
        <v>44441.919050925928</v>
      </c>
      <c r="C683" s="167">
        <v>1011</v>
      </c>
      <c r="D683" s="168" t="s">
        <v>10402</v>
      </c>
    </row>
    <row r="684" spans="2:4" x14ac:dyDescent="0.3">
      <c r="B684" s="304">
        <v>44441.919907407406</v>
      </c>
      <c r="C684" s="167">
        <v>343</v>
      </c>
      <c r="D684" s="168" t="s">
        <v>10395</v>
      </c>
    </row>
    <row r="685" spans="2:4" x14ac:dyDescent="0.3">
      <c r="B685" s="304">
        <v>44441.920266203706</v>
      </c>
      <c r="C685" s="167">
        <v>498</v>
      </c>
      <c r="D685" s="168" t="s">
        <v>10409</v>
      </c>
    </row>
    <row r="686" spans="2:4" x14ac:dyDescent="0.3">
      <c r="B686" s="304">
        <v>44441.920590277776</v>
      </c>
      <c r="C686" s="167">
        <v>1565</v>
      </c>
      <c r="D686" s="168" t="s">
        <v>10389</v>
      </c>
    </row>
    <row r="687" spans="2:4" x14ac:dyDescent="0.3">
      <c r="B687" s="304">
        <v>44441.920763888891</v>
      </c>
      <c r="C687" s="167">
        <v>2252</v>
      </c>
      <c r="D687" s="168" t="s">
        <v>10410</v>
      </c>
    </row>
    <row r="688" spans="2:4" x14ac:dyDescent="0.3">
      <c r="B688" s="304">
        <v>44441.921180555553</v>
      </c>
      <c r="C688" s="167">
        <v>388</v>
      </c>
      <c r="D688" s="168" t="s">
        <v>10424</v>
      </c>
    </row>
    <row r="689" spans="2:4" x14ac:dyDescent="0.3">
      <c r="B689" s="304">
        <v>44441.921342592592</v>
      </c>
      <c r="C689" s="167">
        <v>147</v>
      </c>
      <c r="D689" s="168" t="s">
        <v>10397</v>
      </c>
    </row>
    <row r="690" spans="2:4" x14ac:dyDescent="0.3">
      <c r="B690" s="304">
        <v>44441.921388888892</v>
      </c>
      <c r="C690" s="167">
        <v>798</v>
      </c>
      <c r="D690" s="168" t="s">
        <v>10412</v>
      </c>
    </row>
    <row r="691" spans="2:4" x14ac:dyDescent="0.3">
      <c r="B691" s="304">
        <v>44441.921597222223</v>
      </c>
      <c r="C691" s="167">
        <v>315</v>
      </c>
      <c r="D691" s="168" t="s">
        <v>10422</v>
      </c>
    </row>
    <row r="692" spans="2:4" x14ac:dyDescent="0.3">
      <c r="B692" s="304">
        <v>44441.930960648147</v>
      </c>
      <c r="C692" s="167">
        <v>2.33</v>
      </c>
      <c r="D692" s="168" t="s">
        <v>7030</v>
      </c>
    </row>
    <row r="693" spans="2:4" x14ac:dyDescent="0.3">
      <c r="B693" s="304">
        <v>44441.931620370371</v>
      </c>
      <c r="C693" s="167">
        <v>3</v>
      </c>
      <c r="D693" s="168" t="s">
        <v>1875</v>
      </c>
    </row>
    <row r="694" spans="2:4" x14ac:dyDescent="0.3">
      <c r="B694" s="304">
        <v>44441.931631944448</v>
      </c>
      <c r="C694" s="167">
        <v>100</v>
      </c>
      <c r="D694" s="168" t="s">
        <v>10399</v>
      </c>
    </row>
    <row r="695" spans="2:4" x14ac:dyDescent="0.3">
      <c r="B695" s="304">
        <v>44441.934490740743</v>
      </c>
      <c r="C695" s="167">
        <v>1000</v>
      </c>
      <c r="D695" s="168" t="s">
        <v>10396</v>
      </c>
    </row>
    <row r="696" spans="2:4" x14ac:dyDescent="0.3">
      <c r="B696" s="304">
        <v>44441.9378125</v>
      </c>
      <c r="C696" s="167">
        <v>100</v>
      </c>
      <c r="D696" s="168" t="s">
        <v>7627</v>
      </c>
    </row>
    <row r="697" spans="2:4" x14ac:dyDescent="0.3">
      <c r="B697" s="304">
        <v>44441.939062500001</v>
      </c>
      <c r="C697" s="167">
        <v>100</v>
      </c>
      <c r="D697" s="168" t="s">
        <v>6041</v>
      </c>
    </row>
    <row r="698" spans="2:4" x14ac:dyDescent="0.3">
      <c r="B698" s="304">
        <v>44441.940659722219</v>
      </c>
      <c r="C698" s="167">
        <v>500</v>
      </c>
      <c r="D698" s="168" t="s">
        <v>10380</v>
      </c>
    </row>
    <row r="699" spans="2:4" x14ac:dyDescent="0.3">
      <c r="B699" s="304">
        <v>44441.943206018521</v>
      </c>
      <c r="C699" s="167">
        <v>1500</v>
      </c>
      <c r="D699" s="168" t="s">
        <v>10386</v>
      </c>
    </row>
    <row r="700" spans="2:4" x14ac:dyDescent="0.3">
      <c r="B700" s="304">
        <v>44441.951111111113</v>
      </c>
      <c r="C700" s="167">
        <v>500</v>
      </c>
      <c r="D700" s="168" t="s">
        <v>6689</v>
      </c>
    </row>
    <row r="701" spans="2:4" x14ac:dyDescent="0.3">
      <c r="B701" s="304">
        <v>44441.953564814816</v>
      </c>
      <c r="C701" s="167">
        <v>100</v>
      </c>
      <c r="D701" s="168" t="s">
        <v>7780</v>
      </c>
    </row>
    <row r="702" spans="2:4" x14ac:dyDescent="0.3">
      <c r="B702" s="304">
        <v>44441.963379629633</v>
      </c>
      <c r="C702" s="167">
        <v>47.8</v>
      </c>
      <c r="D702" s="168" t="s">
        <v>10408</v>
      </c>
    </row>
    <row r="703" spans="2:4" x14ac:dyDescent="0.3">
      <c r="B703" s="304">
        <v>44441.97011574074</v>
      </c>
      <c r="C703" s="167">
        <v>100</v>
      </c>
      <c r="D703" s="168" t="s">
        <v>1556</v>
      </c>
    </row>
    <row r="704" spans="2:4" x14ac:dyDescent="0.3">
      <c r="B704" s="304">
        <v>44441.973321759258</v>
      </c>
      <c r="C704" s="167">
        <v>1000</v>
      </c>
      <c r="D704" s="168" t="s">
        <v>10375</v>
      </c>
    </row>
    <row r="705" spans="2:4" x14ac:dyDescent="0.3">
      <c r="B705" s="304">
        <v>44441.977812500001</v>
      </c>
      <c r="C705" s="167">
        <v>14.46</v>
      </c>
      <c r="D705" s="168" t="s">
        <v>10411</v>
      </c>
    </row>
    <row r="706" spans="2:4" x14ac:dyDescent="0.3">
      <c r="B706" s="304">
        <v>44441.978043981479</v>
      </c>
      <c r="C706" s="167">
        <v>630</v>
      </c>
      <c r="D706" s="168" t="s">
        <v>10392</v>
      </c>
    </row>
    <row r="707" spans="2:4" x14ac:dyDescent="0.3">
      <c r="B707" s="304">
        <v>44441.986863425926</v>
      </c>
      <c r="C707" s="167">
        <v>31</v>
      </c>
      <c r="D707" s="168" t="s">
        <v>10381</v>
      </c>
    </row>
    <row r="708" spans="2:4" x14ac:dyDescent="0.3">
      <c r="B708" s="304">
        <v>44441.989687499998</v>
      </c>
      <c r="C708" s="167">
        <v>174.78</v>
      </c>
      <c r="D708" s="168" t="s">
        <v>10382</v>
      </c>
    </row>
    <row r="709" spans="2:4" x14ac:dyDescent="0.3">
      <c r="B709" s="304">
        <v>44441.991307870368</v>
      </c>
      <c r="C709" s="167">
        <v>60</v>
      </c>
      <c r="D709" s="168" t="s">
        <v>10383</v>
      </c>
    </row>
    <row r="710" spans="2:4" x14ac:dyDescent="0.3">
      <c r="B710" s="304">
        <v>44441.992361111108</v>
      </c>
      <c r="C710" s="167">
        <v>3.28</v>
      </c>
      <c r="D710" s="168" t="s">
        <v>10394</v>
      </c>
    </row>
    <row r="711" spans="2:4" x14ac:dyDescent="0.3">
      <c r="B711" s="304">
        <v>44442.01353009259</v>
      </c>
      <c r="C711" s="167">
        <v>1000</v>
      </c>
      <c r="D711" s="168" t="s">
        <v>10088</v>
      </c>
    </row>
    <row r="712" spans="2:4" x14ac:dyDescent="0.3">
      <c r="B712" s="304">
        <v>44442.018437500003</v>
      </c>
      <c r="C712" s="167">
        <v>4</v>
      </c>
      <c r="D712" s="168" t="s">
        <v>10425</v>
      </c>
    </row>
    <row r="713" spans="2:4" x14ac:dyDescent="0.3">
      <c r="B713" s="304">
        <v>44442.039907407408</v>
      </c>
      <c r="C713" s="167">
        <v>43.02</v>
      </c>
      <c r="D713" s="168" t="s">
        <v>10426</v>
      </c>
    </row>
    <row r="714" spans="2:4" x14ac:dyDescent="0.3">
      <c r="B714" s="304">
        <v>44442.081793981481</v>
      </c>
      <c r="C714" s="167">
        <v>100</v>
      </c>
      <c r="D714" s="168" t="s">
        <v>10427</v>
      </c>
    </row>
    <row r="715" spans="2:4" x14ac:dyDescent="0.3">
      <c r="B715" s="304">
        <v>44442.123553240737</v>
      </c>
      <c r="C715" s="167">
        <v>8</v>
      </c>
      <c r="D715" s="168" t="s">
        <v>10428</v>
      </c>
    </row>
    <row r="716" spans="2:4" x14ac:dyDescent="0.3">
      <c r="B716" s="304">
        <v>44442.1325</v>
      </c>
      <c r="C716" s="167">
        <v>2.67</v>
      </c>
      <c r="D716" s="168" t="s">
        <v>1267</v>
      </c>
    </row>
    <row r="717" spans="2:4" x14ac:dyDescent="0.3">
      <c r="B717" s="304">
        <v>44442.16578703704</v>
      </c>
      <c r="C717" s="167">
        <v>182.6</v>
      </c>
      <c r="D717" s="168" t="s">
        <v>10429</v>
      </c>
    </row>
    <row r="718" spans="2:4" x14ac:dyDescent="0.3">
      <c r="B718" s="304">
        <v>44442.209050925929</v>
      </c>
      <c r="C718" s="167">
        <v>250</v>
      </c>
      <c r="D718" s="168" t="s">
        <v>10431</v>
      </c>
    </row>
    <row r="719" spans="2:4" x14ac:dyDescent="0.3">
      <c r="B719" s="304">
        <v>44442.212500000001</v>
      </c>
      <c r="C719" s="167">
        <v>1</v>
      </c>
      <c r="D719" s="168">
        <v>23135528576</v>
      </c>
    </row>
    <row r="720" spans="2:4" x14ac:dyDescent="0.3">
      <c r="B720" s="304">
        <v>44442.237245370372</v>
      </c>
      <c r="C720" s="167">
        <v>5</v>
      </c>
      <c r="D720" s="168" t="s">
        <v>10430</v>
      </c>
    </row>
    <row r="721" spans="2:4" x14ac:dyDescent="0.3">
      <c r="B721" s="304">
        <v>44442.238946759258</v>
      </c>
      <c r="C721" s="167">
        <v>500</v>
      </c>
      <c r="D721" s="168" t="s">
        <v>7386</v>
      </c>
    </row>
    <row r="722" spans="2:4" x14ac:dyDescent="0.3">
      <c r="B722" s="304">
        <v>44442.252453703702</v>
      </c>
      <c r="C722" s="167">
        <v>300</v>
      </c>
      <c r="D722" s="168" t="s">
        <v>10434</v>
      </c>
    </row>
    <row r="723" spans="2:4" x14ac:dyDescent="0.3">
      <c r="B723" s="304">
        <v>44442.255740740744</v>
      </c>
      <c r="C723" s="167">
        <v>16.12</v>
      </c>
      <c r="D723" s="168" t="s">
        <v>10432</v>
      </c>
    </row>
    <row r="724" spans="2:4" x14ac:dyDescent="0.3">
      <c r="B724" s="304">
        <v>44442.273888888885</v>
      </c>
      <c r="C724" s="167">
        <v>5000</v>
      </c>
      <c r="D724" s="168" t="s">
        <v>10433</v>
      </c>
    </row>
    <row r="725" spans="2:4" x14ac:dyDescent="0.3">
      <c r="B725" s="304">
        <v>44442.304155092592</v>
      </c>
      <c r="C725" s="167">
        <v>500</v>
      </c>
      <c r="D725" s="168" t="s">
        <v>10435</v>
      </c>
    </row>
    <row r="726" spans="2:4" x14ac:dyDescent="0.3">
      <c r="B726" s="304">
        <v>44442.309618055559</v>
      </c>
      <c r="C726" s="167">
        <v>690</v>
      </c>
      <c r="D726" s="168" t="s">
        <v>10439</v>
      </c>
    </row>
    <row r="727" spans="2:4" x14ac:dyDescent="0.3">
      <c r="B727" s="304">
        <v>44442.315972222219</v>
      </c>
      <c r="C727" s="167">
        <v>500</v>
      </c>
      <c r="D727" s="168" t="s">
        <v>10437</v>
      </c>
    </row>
    <row r="728" spans="2:4" x14ac:dyDescent="0.3">
      <c r="B728" s="304">
        <v>44442.327256944445</v>
      </c>
      <c r="C728" s="167">
        <v>83</v>
      </c>
      <c r="D728" s="168" t="s">
        <v>10436</v>
      </c>
    </row>
    <row r="729" spans="2:4" x14ac:dyDescent="0.3">
      <c r="B729" s="304">
        <v>44442.329131944447</v>
      </c>
      <c r="C729" s="167">
        <v>5000</v>
      </c>
      <c r="D729" s="168" t="s">
        <v>10229</v>
      </c>
    </row>
    <row r="730" spans="2:4" x14ac:dyDescent="0.3">
      <c r="B730" s="304">
        <v>44442.334062499998</v>
      </c>
      <c r="C730" s="167">
        <v>500</v>
      </c>
      <c r="D730" s="168" t="s">
        <v>32</v>
      </c>
    </row>
    <row r="731" spans="2:4" x14ac:dyDescent="0.3">
      <c r="B731" s="304">
        <v>44442.334583333337</v>
      </c>
      <c r="C731" s="167">
        <v>250</v>
      </c>
      <c r="D731" s="168" t="s">
        <v>10438</v>
      </c>
    </row>
    <row r="732" spans="2:4" x14ac:dyDescent="0.3">
      <c r="B732" s="304">
        <v>44442.335590277777</v>
      </c>
      <c r="C732" s="167">
        <v>50</v>
      </c>
      <c r="D732" s="168" t="s">
        <v>6651</v>
      </c>
    </row>
    <row r="733" spans="2:4" x14ac:dyDescent="0.3">
      <c r="B733" s="304">
        <v>44442.342407407406</v>
      </c>
      <c r="C733" s="167">
        <v>100</v>
      </c>
      <c r="D733" s="168" t="s">
        <v>10440</v>
      </c>
    </row>
    <row r="734" spans="2:4" x14ac:dyDescent="0.3">
      <c r="B734" s="304">
        <v>44442.354074074072</v>
      </c>
      <c r="C734" s="167">
        <v>9</v>
      </c>
      <c r="D734" s="168" t="s">
        <v>10441</v>
      </c>
    </row>
    <row r="735" spans="2:4" x14ac:dyDescent="0.3">
      <c r="B735" s="304">
        <v>44442.36037037037</v>
      </c>
      <c r="C735" s="167">
        <v>55</v>
      </c>
      <c r="D735" s="168" t="s">
        <v>1513</v>
      </c>
    </row>
    <row r="736" spans="2:4" x14ac:dyDescent="0.3">
      <c r="B736" s="304">
        <v>44442.366180555553</v>
      </c>
      <c r="C736" s="167">
        <v>31</v>
      </c>
      <c r="D736" s="168" t="s">
        <v>1249</v>
      </c>
    </row>
    <row r="737" spans="2:4" x14ac:dyDescent="0.3">
      <c r="B737" s="304">
        <v>44442.372847222221</v>
      </c>
      <c r="C737" s="167">
        <v>23</v>
      </c>
      <c r="D737" s="168" t="s">
        <v>10444</v>
      </c>
    </row>
    <row r="738" spans="2:4" x14ac:dyDescent="0.3">
      <c r="B738" s="304">
        <v>44442.3827662037</v>
      </c>
      <c r="C738" s="167">
        <v>200</v>
      </c>
      <c r="D738" s="168" t="s">
        <v>10443</v>
      </c>
    </row>
    <row r="739" spans="2:4" x14ac:dyDescent="0.3">
      <c r="B739" s="304">
        <v>44442.384583333333</v>
      </c>
      <c r="C739" s="167">
        <v>500</v>
      </c>
      <c r="D739" s="168" t="s">
        <v>10445</v>
      </c>
    </row>
    <row r="740" spans="2:4" x14ac:dyDescent="0.3">
      <c r="B740" s="304">
        <v>44442.388969907406</v>
      </c>
      <c r="C740" s="167">
        <v>42.99</v>
      </c>
      <c r="D740" s="168" t="s">
        <v>10442</v>
      </c>
    </row>
    <row r="741" spans="2:4" x14ac:dyDescent="0.3">
      <c r="B741" s="304">
        <v>44442.392222222225</v>
      </c>
      <c r="C741" s="167">
        <v>45.17</v>
      </c>
      <c r="D741" s="168" t="s">
        <v>10151</v>
      </c>
    </row>
    <row r="742" spans="2:4" x14ac:dyDescent="0.3">
      <c r="B742" s="304">
        <v>44442.401701388888</v>
      </c>
      <c r="C742" s="167">
        <v>50</v>
      </c>
      <c r="D742" s="168" t="s">
        <v>7679</v>
      </c>
    </row>
    <row r="743" spans="2:4" x14ac:dyDescent="0.3">
      <c r="B743" s="304">
        <v>44442.405057870368</v>
      </c>
      <c r="C743" s="167">
        <v>24.24</v>
      </c>
      <c r="D743" s="168" t="s">
        <v>7547</v>
      </c>
    </row>
    <row r="744" spans="2:4" x14ac:dyDescent="0.3">
      <c r="B744" s="304">
        <v>44442.409351851849</v>
      </c>
      <c r="C744" s="167">
        <v>1000</v>
      </c>
      <c r="D744" s="168" t="s">
        <v>10450</v>
      </c>
    </row>
    <row r="745" spans="2:4" x14ac:dyDescent="0.3">
      <c r="B745" s="304">
        <v>44442.412395833337</v>
      </c>
      <c r="C745" s="167">
        <v>500</v>
      </c>
      <c r="D745" s="168" t="s">
        <v>10449</v>
      </c>
    </row>
    <row r="746" spans="2:4" x14ac:dyDescent="0.3">
      <c r="B746" s="304">
        <v>44442.416006944448</v>
      </c>
      <c r="C746" s="167">
        <v>17</v>
      </c>
      <c r="D746" s="168" t="s">
        <v>10448</v>
      </c>
    </row>
    <row r="747" spans="2:4" x14ac:dyDescent="0.3">
      <c r="B747" s="304">
        <v>44442.421041666668</v>
      </c>
      <c r="C747" s="167">
        <v>47.13</v>
      </c>
      <c r="D747" s="168" t="s">
        <v>10446</v>
      </c>
    </row>
    <row r="748" spans="2:4" x14ac:dyDescent="0.3">
      <c r="B748" s="304">
        <v>44442.422037037039</v>
      </c>
      <c r="C748" s="167">
        <v>50</v>
      </c>
      <c r="D748" s="168" t="s">
        <v>10447</v>
      </c>
    </row>
    <row r="749" spans="2:4" x14ac:dyDescent="0.3">
      <c r="B749" s="304">
        <v>44442.42391203704</v>
      </c>
      <c r="C749" s="167">
        <v>300</v>
      </c>
      <c r="D749" s="168" t="s">
        <v>10453</v>
      </c>
    </row>
    <row r="750" spans="2:4" x14ac:dyDescent="0.3">
      <c r="B750" s="304">
        <v>44442.424363425926</v>
      </c>
      <c r="C750" s="167">
        <v>200</v>
      </c>
      <c r="D750" s="168" t="s">
        <v>10456</v>
      </c>
    </row>
    <row r="751" spans="2:4" x14ac:dyDescent="0.3">
      <c r="B751" s="304">
        <v>44442.42701388889</v>
      </c>
      <c r="C751" s="167">
        <v>200</v>
      </c>
      <c r="D751" s="168" t="s">
        <v>10454</v>
      </c>
    </row>
    <row r="752" spans="2:4" x14ac:dyDescent="0.3">
      <c r="B752" s="304">
        <v>44442.427314814813</v>
      </c>
      <c r="C752" s="167">
        <v>100</v>
      </c>
      <c r="D752" s="168" t="s">
        <v>10451</v>
      </c>
    </row>
    <row r="753" spans="2:4" x14ac:dyDescent="0.3">
      <c r="B753" s="304">
        <v>44442.428842592592</v>
      </c>
      <c r="C753" s="167">
        <v>3000</v>
      </c>
      <c r="D753" s="168" t="s">
        <v>10458</v>
      </c>
    </row>
    <row r="754" spans="2:4" x14ac:dyDescent="0.3">
      <c r="B754" s="304">
        <v>44442.429432870369</v>
      </c>
      <c r="C754" s="167">
        <v>30</v>
      </c>
      <c r="D754" s="168" t="s">
        <v>2015</v>
      </c>
    </row>
    <row r="755" spans="2:4" x14ac:dyDescent="0.3">
      <c r="B755" s="304">
        <v>44442.429837962962</v>
      </c>
      <c r="C755" s="167">
        <v>250</v>
      </c>
      <c r="D755" s="168" t="s">
        <v>1673</v>
      </c>
    </row>
    <row r="756" spans="2:4" x14ac:dyDescent="0.3">
      <c r="B756" s="304">
        <v>44442.432326388887</v>
      </c>
      <c r="C756" s="167">
        <v>200</v>
      </c>
      <c r="D756" s="168" t="s">
        <v>10457</v>
      </c>
    </row>
    <row r="757" spans="2:4" x14ac:dyDescent="0.3">
      <c r="B757" s="304">
        <v>44442.435752314814</v>
      </c>
      <c r="C757" s="167">
        <v>1000</v>
      </c>
      <c r="D757" s="168" t="s">
        <v>10452</v>
      </c>
    </row>
    <row r="758" spans="2:4" x14ac:dyDescent="0.3">
      <c r="B758" s="304">
        <v>44442.437083333331</v>
      </c>
      <c r="C758" s="167">
        <v>4</v>
      </c>
      <c r="D758" s="168" t="s">
        <v>10455</v>
      </c>
    </row>
    <row r="759" spans="2:4" x14ac:dyDescent="0.3">
      <c r="B759" s="304">
        <v>44442.439675925925</v>
      </c>
      <c r="C759" s="167">
        <v>50</v>
      </c>
      <c r="D759" s="168" t="s">
        <v>1335</v>
      </c>
    </row>
    <row r="760" spans="2:4" x14ac:dyDescent="0.3">
      <c r="B760" s="304">
        <v>44442.443009259259</v>
      </c>
      <c r="C760" s="167">
        <v>50</v>
      </c>
      <c r="D760" s="168" t="s">
        <v>1800</v>
      </c>
    </row>
    <row r="761" spans="2:4" x14ac:dyDescent="0.3">
      <c r="B761" s="304">
        <v>44442.44431712963</v>
      </c>
      <c r="C761" s="167">
        <v>500</v>
      </c>
      <c r="D761" s="168" t="s">
        <v>10459</v>
      </c>
    </row>
    <row r="762" spans="2:4" x14ac:dyDescent="0.3">
      <c r="B762" s="304">
        <v>44442.447152777779</v>
      </c>
      <c r="C762" s="167">
        <v>50</v>
      </c>
      <c r="D762" s="168" t="s">
        <v>9995</v>
      </c>
    </row>
    <row r="763" spans="2:4" x14ac:dyDescent="0.3">
      <c r="B763" s="304">
        <v>44442.452696759261</v>
      </c>
      <c r="C763" s="167">
        <v>45.64</v>
      </c>
      <c r="D763" s="168" t="s">
        <v>10461</v>
      </c>
    </row>
    <row r="764" spans="2:4" x14ac:dyDescent="0.3">
      <c r="B764" s="304">
        <v>44442.456342592595</v>
      </c>
      <c r="C764" s="167">
        <v>100</v>
      </c>
      <c r="D764" s="168" t="s">
        <v>9942</v>
      </c>
    </row>
    <row r="765" spans="2:4" x14ac:dyDescent="0.3">
      <c r="B765" s="304">
        <v>44442.457175925927</v>
      </c>
      <c r="C765" s="167">
        <v>909.26</v>
      </c>
      <c r="D765" s="168" t="s">
        <v>10460</v>
      </c>
    </row>
    <row r="766" spans="2:4" x14ac:dyDescent="0.3">
      <c r="B766" s="304">
        <v>44442.459618055553</v>
      </c>
      <c r="C766" s="167">
        <v>100</v>
      </c>
      <c r="D766" s="168" t="s">
        <v>10462</v>
      </c>
    </row>
    <row r="767" spans="2:4" x14ac:dyDescent="0.3">
      <c r="B767" s="304">
        <v>44442.467719907407</v>
      </c>
      <c r="C767" s="167">
        <v>1400</v>
      </c>
      <c r="D767" s="168" t="s">
        <v>10463</v>
      </c>
    </row>
    <row r="768" spans="2:4" x14ac:dyDescent="0.3">
      <c r="B768" s="304">
        <v>44442.474409722221</v>
      </c>
      <c r="C768" s="167">
        <v>13.63</v>
      </c>
      <c r="D768" s="168" t="s">
        <v>9942</v>
      </c>
    </row>
    <row r="769" spans="2:4" x14ac:dyDescent="0.3">
      <c r="B769" s="304">
        <v>44442.484872685185</v>
      </c>
      <c r="C769" s="167">
        <v>230</v>
      </c>
      <c r="D769" s="168" t="s">
        <v>1643</v>
      </c>
    </row>
    <row r="770" spans="2:4" x14ac:dyDescent="0.3">
      <c r="B770" s="304">
        <v>44442.486238425925</v>
      </c>
      <c r="C770" s="167">
        <v>500</v>
      </c>
      <c r="D770" s="168" t="s">
        <v>7528</v>
      </c>
    </row>
    <row r="771" spans="2:4" x14ac:dyDescent="0.3">
      <c r="B771" s="304">
        <v>44442.487060185187</v>
      </c>
      <c r="C771" s="167">
        <v>100</v>
      </c>
      <c r="D771" s="168" t="s">
        <v>1675</v>
      </c>
    </row>
    <row r="772" spans="2:4" x14ac:dyDescent="0.3">
      <c r="B772" s="304">
        <v>44442.488125000003</v>
      </c>
      <c r="C772" s="167">
        <v>3.44</v>
      </c>
      <c r="D772" s="168" t="s">
        <v>10464</v>
      </c>
    </row>
    <row r="773" spans="2:4" x14ac:dyDescent="0.3">
      <c r="B773" s="304">
        <v>44442.492546296293</v>
      </c>
      <c r="C773" s="167">
        <v>1</v>
      </c>
      <c r="D773" s="168" t="s">
        <v>10465</v>
      </c>
    </row>
    <row r="774" spans="2:4" x14ac:dyDescent="0.3">
      <c r="B774" s="304">
        <v>44442.492939814816</v>
      </c>
      <c r="C774" s="167">
        <v>220.83</v>
      </c>
      <c r="D774" s="168" t="s">
        <v>10466</v>
      </c>
    </row>
    <row r="775" spans="2:4" x14ac:dyDescent="0.3">
      <c r="B775" s="304">
        <v>44442.496921296297</v>
      </c>
      <c r="C775" s="167">
        <v>50</v>
      </c>
      <c r="D775" s="168" t="s">
        <v>10467</v>
      </c>
    </row>
    <row r="776" spans="2:4" x14ac:dyDescent="0.3">
      <c r="B776" s="304">
        <v>44442.498738425929</v>
      </c>
      <c r="C776" s="167">
        <v>500</v>
      </c>
      <c r="D776" s="168" t="s">
        <v>1542</v>
      </c>
    </row>
    <row r="777" spans="2:4" x14ac:dyDescent="0.3">
      <c r="B777" s="304">
        <v>44442.500509259262</v>
      </c>
      <c r="C777" s="167">
        <v>1.52</v>
      </c>
      <c r="D777" s="168" t="s">
        <v>10468</v>
      </c>
    </row>
    <row r="778" spans="2:4" x14ac:dyDescent="0.3">
      <c r="B778" s="304">
        <v>44442.504374999997</v>
      </c>
      <c r="C778" s="167">
        <v>6.53</v>
      </c>
      <c r="D778" s="168" t="s">
        <v>10470</v>
      </c>
    </row>
    <row r="779" spans="2:4" x14ac:dyDescent="0.3">
      <c r="B779" s="304">
        <v>44442.504525462966</v>
      </c>
      <c r="C779" s="167">
        <v>200</v>
      </c>
      <c r="D779" s="168" t="s">
        <v>7557</v>
      </c>
    </row>
    <row r="780" spans="2:4" x14ac:dyDescent="0.3">
      <c r="B780" s="304">
        <v>44442.506666666668</v>
      </c>
      <c r="C780" s="167">
        <v>10</v>
      </c>
      <c r="D780" s="168" t="s">
        <v>1844</v>
      </c>
    </row>
    <row r="781" spans="2:4" x14ac:dyDescent="0.3">
      <c r="B781" s="304">
        <v>44442.514039351852</v>
      </c>
      <c r="C781" s="167">
        <v>17.48</v>
      </c>
      <c r="D781" s="168" t="s">
        <v>10469</v>
      </c>
    </row>
    <row r="782" spans="2:4" x14ac:dyDescent="0.3">
      <c r="B782" s="304">
        <v>44442.515081018515</v>
      </c>
      <c r="C782" s="167">
        <v>11</v>
      </c>
      <c r="D782" s="168" t="s">
        <v>5939</v>
      </c>
    </row>
    <row r="783" spans="2:4" x14ac:dyDescent="0.3">
      <c r="B783" s="304">
        <v>44442.515462962961</v>
      </c>
      <c r="C783" s="167">
        <v>1000</v>
      </c>
      <c r="D783" s="168" t="s">
        <v>10471</v>
      </c>
    </row>
    <row r="784" spans="2:4" x14ac:dyDescent="0.3">
      <c r="B784" s="304">
        <v>44442.518263888887</v>
      </c>
      <c r="C784" s="167">
        <v>500</v>
      </c>
      <c r="D784" s="168" t="s">
        <v>7404</v>
      </c>
    </row>
    <row r="785" spans="2:4" x14ac:dyDescent="0.3">
      <c r="B785" s="304">
        <v>44442.52584490741</v>
      </c>
      <c r="C785" s="167">
        <v>363.54</v>
      </c>
      <c r="D785" s="168" t="s">
        <v>7136</v>
      </c>
    </row>
    <row r="786" spans="2:4" x14ac:dyDescent="0.3">
      <c r="B786" s="304">
        <v>44442.530138888891</v>
      </c>
      <c r="C786" s="167">
        <v>32</v>
      </c>
      <c r="D786" s="168" t="s">
        <v>10193</v>
      </c>
    </row>
    <row r="787" spans="2:4" x14ac:dyDescent="0.3">
      <c r="B787" s="304">
        <v>44442.531053240738</v>
      </c>
      <c r="C787" s="167">
        <v>25</v>
      </c>
      <c r="D787" s="168" t="s">
        <v>10193</v>
      </c>
    </row>
    <row r="788" spans="2:4" x14ac:dyDescent="0.3">
      <c r="B788" s="304">
        <v>44442.531921296293</v>
      </c>
      <c r="C788" s="167">
        <v>15</v>
      </c>
      <c r="D788" s="168" t="s">
        <v>10193</v>
      </c>
    </row>
    <row r="789" spans="2:4" x14ac:dyDescent="0.3">
      <c r="B789" s="304">
        <v>44442.534768518519</v>
      </c>
      <c r="C789" s="167">
        <v>2000</v>
      </c>
      <c r="D789" s="168" t="s">
        <v>10473</v>
      </c>
    </row>
    <row r="790" spans="2:4" x14ac:dyDescent="0.3">
      <c r="B790" s="304">
        <v>44442.534872685188</v>
      </c>
      <c r="C790" s="167">
        <v>15.35</v>
      </c>
      <c r="D790" s="168" t="s">
        <v>9943</v>
      </c>
    </row>
    <row r="791" spans="2:4" x14ac:dyDescent="0.3">
      <c r="B791" s="304">
        <v>44442.537442129629</v>
      </c>
      <c r="C791" s="167">
        <v>5.35</v>
      </c>
      <c r="D791" s="168" t="s">
        <v>10472</v>
      </c>
    </row>
    <row r="792" spans="2:4" x14ac:dyDescent="0.3">
      <c r="B792" s="304">
        <v>44442.541967592595</v>
      </c>
      <c r="C792" s="167">
        <v>7</v>
      </c>
      <c r="D792" s="168" t="s">
        <v>6707</v>
      </c>
    </row>
    <row r="793" spans="2:4" x14ac:dyDescent="0.3">
      <c r="B793" s="304">
        <v>44442.545717592591</v>
      </c>
      <c r="C793" s="167">
        <v>100</v>
      </c>
      <c r="D793" s="168" t="s">
        <v>10313</v>
      </c>
    </row>
    <row r="794" spans="2:4" x14ac:dyDescent="0.3">
      <c r="B794" s="304">
        <v>44442.547418981485</v>
      </c>
      <c r="C794" s="167">
        <v>28.19</v>
      </c>
      <c r="D794" s="168" t="s">
        <v>10476</v>
      </c>
    </row>
    <row r="795" spans="2:4" x14ac:dyDescent="0.3">
      <c r="B795" s="304">
        <v>44442.547430555554</v>
      </c>
      <c r="C795" s="167">
        <v>2</v>
      </c>
      <c r="D795" s="168" t="s">
        <v>10475</v>
      </c>
    </row>
    <row r="796" spans="2:4" x14ac:dyDescent="0.3">
      <c r="B796" s="304">
        <v>44442.550115740742</v>
      </c>
      <c r="C796" s="167">
        <v>41</v>
      </c>
      <c r="D796" s="168" t="s">
        <v>6877</v>
      </c>
    </row>
    <row r="797" spans="2:4" x14ac:dyDescent="0.3">
      <c r="B797" s="304">
        <v>44442.550127314818</v>
      </c>
      <c r="C797" s="167">
        <v>45</v>
      </c>
      <c r="D797" s="168" t="s">
        <v>10474</v>
      </c>
    </row>
    <row r="798" spans="2:4" x14ac:dyDescent="0.3">
      <c r="B798" s="304">
        <v>44442.554942129631</v>
      </c>
      <c r="C798" s="167">
        <v>1000</v>
      </c>
      <c r="D798" s="168" t="s">
        <v>10021</v>
      </c>
    </row>
    <row r="799" spans="2:4" x14ac:dyDescent="0.3">
      <c r="B799" s="304">
        <v>44442.558229166665</v>
      </c>
      <c r="C799" s="167">
        <v>35</v>
      </c>
      <c r="D799" s="168" t="s">
        <v>6877</v>
      </c>
    </row>
    <row r="800" spans="2:4" x14ac:dyDescent="0.3">
      <c r="B800" s="304">
        <v>44442.562384259261</v>
      </c>
      <c r="C800" s="167">
        <v>500</v>
      </c>
      <c r="D800" s="168" t="s">
        <v>10478</v>
      </c>
    </row>
    <row r="801" spans="2:4" x14ac:dyDescent="0.3">
      <c r="B801" s="304">
        <v>44442.562997685185</v>
      </c>
      <c r="C801" s="167">
        <v>34.06</v>
      </c>
      <c r="D801" s="168" t="s">
        <v>10477</v>
      </c>
    </row>
    <row r="802" spans="2:4" x14ac:dyDescent="0.3">
      <c r="B802" s="304">
        <v>44442.570717592593</v>
      </c>
      <c r="C802" s="167">
        <v>1000</v>
      </c>
      <c r="D802" s="168" t="s">
        <v>10480</v>
      </c>
    </row>
    <row r="803" spans="2:4" x14ac:dyDescent="0.3">
      <c r="B803" s="304">
        <v>44442.572627314818</v>
      </c>
      <c r="C803" s="167">
        <v>17.25</v>
      </c>
      <c r="D803" s="168" t="s">
        <v>5972</v>
      </c>
    </row>
    <row r="804" spans="2:4" x14ac:dyDescent="0.3">
      <c r="B804" s="304">
        <v>44442.573379629626</v>
      </c>
      <c r="C804" s="167">
        <v>11</v>
      </c>
      <c r="D804" s="168" t="s">
        <v>1249</v>
      </c>
    </row>
    <row r="805" spans="2:4" x14ac:dyDescent="0.3">
      <c r="B805" s="304">
        <v>44442.57440972222</v>
      </c>
      <c r="C805" s="167">
        <v>500</v>
      </c>
      <c r="D805" s="168" t="s">
        <v>10479</v>
      </c>
    </row>
    <row r="806" spans="2:4" x14ac:dyDescent="0.3">
      <c r="B806" s="304">
        <v>44442.578333333331</v>
      </c>
      <c r="C806" s="167">
        <v>36</v>
      </c>
      <c r="D806" s="168" t="s">
        <v>6877</v>
      </c>
    </row>
    <row r="807" spans="2:4" x14ac:dyDescent="0.3">
      <c r="B807" s="304">
        <v>44442.579641203702</v>
      </c>
      <c r="C807" s="167">
        <v>1000</v>
      </c>
      <c r="D807" s="168" t="s">
        <v>10481</v>
      </c>
    </row>
    <row r="808" spans="2:4" x14ac:dyDescent="0.3">
      <c r="B808" s="304">
        <v>44442.582395833335</v>
      </c>
      <c r="C808" s="167">
        <v>3000</v>
      </c>
      <c r="D808" s="168" t="s">
        <v>10484</v>
      </c>
    </row>
    <row r="809" spans="2:4" x14ac:dyDescent="0.3">
      <c r="B809" s="304">
        <v>44442.586030092592</v>
      </c>
      <c r="C809" s="167">
        <v>500</v>
      </c>
      <c r="D809" s="168" t="s">
        <v>10483</v>
      </c>
    </row>
    <row r="810" spans="2:4" x14ac:dyDescent="0.3">
      <c r="B810" s="304">
        <v>44442.593645833331</v>
      </c>
      <c r="C810" s="167">
        <v>300</v>
      </c>
      <c r="D810" s="168" t="s">
        <v>10482</v>
      </c>
    </row>
    <row r="811" spans="2:4" x14ac:dyDescent="0.3">
      <c r="B811" s="304">
        <v>44442.598773148151</v>
      </c>
      <c r="C811" s="167">
        <v>500</v>
      </c>
      <c r="D811" s="168" t="s">
        <v>1745</v>
      </c>
    </row>
    <row r="812" spans="2:4" x14ac:dyDescent="0.3">
      <c r="B812" s="304">
        <v>44442.607048611113</v>
      </c>
      <c r="C812" s="167">
        <v>273.54000000000002</v>
      </c>
      <c r="D812" s="168" t="s">
        <v>10307</v>
      </c>
    </row>
    <row r="813" spans="2:4" x14ac:dyDescent="0.3">
      <c r="B813" s="304">
        <v>44442.607060185182</v>
      </c>
      <c r="C813" s="167">
        <v>5000</v>
      </c>
      <c r="D813" s="168" t="s">
        <v>5735</v>
      </c>
    </row>
    <row r="814" spans="2:4" x14ac:dyDescent="0.3">
      <c r="B814" s="304">
        <v>44442.607152777775</v>
      </c>
      <c r="C814" s="167">
        <v>200</v>
      </c>
      <c r="D814" s="168" t="s">
        <v>10463</v>
      </c>
    </row>
    <row r="815" spans="2:4" x14ac:dyDescent="0.3">
      <c r="B815" s="304">
        <v>44442.609027777777</v>
      </c>
      <c r="C815" s="167">
        <v>200</v>
      </c>
      <c r="D815" s="168">
        <v>23142681985</v>
      </c>
    </row>
    <row r="816" spans="2:4" x14ac:dyDescent="0.3">
      <c r="B816" s="304">
        <v>44442.615358796298</v>
      </c>
      <c r="C816" s="167">
        <v>14.36</v>
      </c>
      <c r="D816" s="168" t="s">
        <v>9943</v>
      </c>
    </row>
    <row r="817" spans="2:4" x14ac:dyDescent="0.3">
      <c r="B817" s="304">
        <v>44442.615902777776</v>
      </c>
      <c r="C817" s="167">
        <v>500</v>
      </c>
      <c r="D817" s="168" t="s">
        <v>10063</v>
      </c>
    </row>
    <row r="818" spans="2:4" x14ac:dyDescent="0.3">
      <c r="B818" s="304">
        <v>44442.616423611114</v>
      </c>
      <c r="C818" s="167">
        <v>100</v>
      </c>
      <c r="D818" s="168" t="s">
        <v>32</v>
      </c>
    </row>
    <row r="819" spans="2:4" x14ac:dyDescent="0.3">
      <c r="B819" s="304">
        <v>44442.616759259261</v>
      </c>
      <c r="C819" s="167">
        <v>600</v>
      </c>
      <c r="D819" s="168" t="s">
        <v>7438</v>
      </c>
    </row>
    <row r="820" spans="2:4" x14ac:dyDescent="0.3">
      <c r="B820" s="304">
        <v>44442.617604166669</v>
      </c>
      <c r="C820" s="167">
        <v>4</v>
      </c>
      <c r="D820" s="168" t="s">
        <v>2053</v>
      </c>
    </row>
    <row r="821" spans="2:4" x14ac:dyDescent="0.3">
      <c r="B821" s="304">
        <v>44442.618900462963</v>
      </c>
      <c r="C821" s="167">
        <v>100</v>
      </c>
      <c r="D821" s="168" t="s">
        <v>10315</v>
      </c>
    </row>
    <row r="822" spans="2:4" x14ac:dyDescent="0.3">
      <c r="B822" s="304">
        <v>44442.621481481481</v>
      </c>
      <c r="C822" s="167">
        <v>41.86</v>
      </c>
      <c r="D822" s="168" t="s">
        <v>1359</v>
      </c>
    </row>
    <row r="823" spans="2:4" x14ac:dyDescent="0.3">
      <c r="B823" s="304">
        <v>44442.621932870374</v>
      </c>
      <c r="C823" s="167">
        <v>500</v>
      </c>
      <c r="D823" s="168" t="s">
        <v>1540</v>
      </c>
    </row>
    <row r="824" spans="2:4" x14ac:dyDescent="0.3">
      <c r="B824" s="304">
        <v>44442.626377314817</v>
      </c>
      <c r="C824" s="167">
        <v>1000</v>
      </c>
      <c r="D824" s="168" t="s">
        <v>10485</v>
      </c>
    </row>
    <row r="825" spans="2:4" x14ac:dyDescent="0.3">
      <c r="B825" s="304">
        <v>44442.626712962963</v>
      </c>
      <c r="C825" s="167">
        <v>7.38</v>
      </c>
      <c r="D825" s="168" t="s">
        <v>10486</v>
      </c>
    </row>
    <row r="826" spans="2:4" x14ac:dyDescent="0.3">
      <c r="B826" s="304">
        <v>44442.627071759256</v>
      </c>
      <c r="C826" s="167">
        <v>1500</v>
      </c>
      <c r="D826" s="168" t="s">
        <v>10487</v>
      </c>
    </row>
    <row r="827" spans="2:4" x14ac:dyDescent="0.3">
      <c r="B827" s="304">
        <v>44442.62840277778</v>
      </c>
      <c r="C827" s="167">
        <v>2350</v>
      </c>
      <c r="D827" s="168" t="s">
        <v>10317</v>
      </c>
    </row>
    <row r="828" spans="2:4" x14ac:dyDescent="0.3">
      <c r="B828" s="304">
        <v>44442.630300925928</v>
      </c>
      <c r="C828" s="167">
        <v>3.38</v>
      </c>
      <c r="D828" s="168" t="s">
        <v>7121</v>
      </c>
    </row>
    <row r="829" spans="2:4" x14ac:dyDescent="0.3">
      <c r="B829" s="304">
        <v>44442.631469907406</v>
      </c>
      <c r="C829" s="167">
        <v>1</v>
      </c>
      <c r="D829" s="168" t="s">
        <v>10245</v>
      </c>
    </row>
    <row r="830" spans="2:4" x14ac:dyDescent="0.3">
      <c r="B830" s="304">
        <v>44442.639143518521</v>
      </c>
      <c r="C830" s="167">
        <v>8.34</v>
      </c>
      <c r="D830" s="168" t="s">
        <v>7110</v>
      </c>
    </row>
    <row r="831" spans="2:4" x14ac:dyDescent="0.3">
      <c r="B831" s="304">
        <v>44442.639525462961</v>
      </c>
      <c r="C831" s="167">
        <v>500</v>
      </c>
      <c r="D831" s="168" t="s">
        <v>10488</v>
      </c>
    </row>
    <row r="832" spans="2:4" x14ac:dyDescent="0.3">
      <c r="B832" s="304">
        <v>44442.645231481481</v>
      </c>
      <c r="C832" s="167">
        <v>500</v>
      </c>
      <c r="D832" s="168" t="s">
        <v>10029</v>
      </c>
    </row>
    <row r="833" spans="2:4" x14ac:dyDescent="0.3">
      <c r="B833" s="304">
        <v>44442.647916666669</v>
      </c>
      <c r="C833" s="167">
        <v>300</v>
      </c>
      <c r="D833" s="168" t="s">
        <v>10489</v>
      </c>
    </row>
    <row r="834" spans="2:4" x14ac:dyDescent="0.3">
      <c r="B834" s="304">
        <v>44442.648425925923</v>
      </c>
      <c r="C834" s="167">
        <v>267</v>
      </c>
      <c r="D834" s="168" t="s">
        <v>10491</v>
      </c>
    </row>
    <row r="835" spans="2:4" x14ac:dyDescent="0.3">
      <c r="B835" s="304">
        <v>44442.653020833335</v>
      </c>
      <c r="C835" s="167">
        <v>200</v>
      </c>
      <c r="D835" s="168" t="s">
        <v>10490</v>
      </c>
    </row>
    <row r="836" spans="2:4" x14ac:dyDescent="0.3">
      <c r="B836" s="304">
        <v>44442.655925925923</v>
      </c>
      <c r="C836" s="167">
        <v>100</v>
      </c>
      <c r="D836" s="168" t="s">
        <v>10500</v>
      </c>
    </row>
    <row r="837" spans="2:4" x14ac:dyDescent="0.3">
      <c r="B837" s="304">
        <v>44442.656180555554</v>
      </c>
      <c r="C837" s="167">
        <v>8.7100000000000009</v>
      </c>
      <c r="D837" s="168" t="s">
        <v>10493</v>
      </c>
    </row>
    <row r="838" spans="2:4" x14ac:dyDescent="0.3">
      <c r="B838" s="304">
        <v>44442.658275462964</v>
      </c>
      <c r="C838" s="167">
        <v>500</v>
      </c>
      <c r="D838" s="168" t="s">
        <v>10225</v>
      </c>
    </row>
    <row r="839" spans="2:4" x14ac:dyDescent="0.3">
      <c r="B839" s="304">
        <v>44442.658576388887</v>
      </c>
      <c r="C839" s="167">
        <v>45.26</v>
      </c>
      <c r="D839" s="168" t="s">
        <v>10499</v>
      </c>
    </row>
    <row r="840" spans="2:4" x14ac:dyDescent="0.3">
      <c r="B840" s="304">
        <v>44442.659722222219</v>
      </c>
      <c r="C840" s="167">
        <v>10.89</v>
      </c>
      <c r="D840" s="168" t="s">
        <v>1540</v>
      </c>
    </row>
    <row r="841" spans="2:4" x14ac:dyDescent="0.3">
      <c r="B841" s="304">
        <v>44442.667164351849</v>
      </c>
      <c r="C841" s="167">
        <v>500</v>
      </c>
      <c r="D841" s="168" t="s">
        <v>10494</v>
      </c>
    </row>
    <row r="842" spans="2:4" x14ac:dyDescent="0.3">
      <c r="B842" s="304">
        <v>44442.67454861111</v>
      </c>
      <c r="C842" s="167">
        <v>8</v>
      </c>
      <c r="D842" s="168" t="s">
        <v>10492</v>
      </c>
    </row>
    <row r="843" spans="2:4" x14ac:dyDescent="0.3">
      <c r="B843" s="304">
        <v>44442.675335648149</v>
      </c>
      <c r="C843" s="167">
        <v>500</v>
      </c>
      <c r="D843" s="168" t="s">
        <v>10496</v>
      </c>
    </row>
    <row r="844" spans="2:4" x14ac:dyDescent="0.3">
      <c r="B844" s="304">
        <v>44442.675787037035</v>
      </c>
      <c r="C844" s="167">
        <v>150</v>
      </c>
      <c r="D844" s="168" t="s">
        <v>6623</v>
      </c>
    </row>
    <row r="845" spans="2:4" x14ac:dyDescent="0.3">
      <c r="B845" s="304">
        <v>44442.675983796296</v>
      </c>
      <c r="C845" s="167">
        <v>1000</v>
      </c>
      <c r="D845" s="168" t="s">
        <v>10497</v>
      </c>
    </row>
    <row r="846" spans="2:4" x14ac:dyDescent="0.3">
      <c r="B846" s="304">
        <v>44442.676666666666</v>
      </c>
      <c r="C846" s="167">
        <v>2.8</v>
      </c>
      <c r="D846" s="168" t="s">
        <v>10495</v>
      </c>
    </row>
    <row r="847" spans="2:4" x14ac:dyDescent="0.3">
      <c r="B847" s="304">
        <v>44442.677743055552</v>
      </c>
      <c r="C847" s="167">
        <v>10</v>
      </c>
      <c r="D847" s="168" t="s">
        <v>10498</v>
      </c>
    </row>
    <row r="848" spans="2:4" x14ac:dyDescent="0.3">
      <c r="B848" s="304">
        <v>44442.682349537034</v>
      </c>
      <c r="C848" s="167">
        <v>45.2</v>
      </c>
      <c r="D848" s="168" t="s">
        <v>10503</v>
      </c>
    </row>
    <row r="849" spans="2:4" x14ac:dyDescent="0.3">
      <c r="B849" s="304">
        <v>44442.682858796295</v>
      </c>
      <c r="C849" s="167">
        <v>1000</v>
      </c>
      <c r="D849" s="168" t="s">
        <v>7030</v>
      </c>
    </row>
    <row r="850" spans="2:4" x14ac:dyDescent="0.3">
      <c r="B850" s="304">
        <v>44442.68341435185</v>
      </c>
      <c r="C850" s="167">
        <v>200</v>
      </c>
      <c r="D850" s="168" t="s">
        <v>10060</v>
      </c>
    </row>
    <row r="851" spans="2:4" x14ac:dyDescent="0.3">
      <c r="B851" s="304">
        <v>44442.687581018516</v>
      </c>
      <c r="C851" s="167">
        <v>100</v>
      </c>
      <c r="D851" s="168" t="s">
        <v>10502</v>
      </c>
    </row>
    <row r="852" spans="2:4" x14ac:dyDescent="0.3">
      <c r="B852" s="304">
        <v>44442.688194444447</v>
      </c>
      <c r="C852" s="167">
        <v>3</v>
      </c>
      <c r="D852" s="168">
        <v>23144421022</v>
      </c>
    </row>
    <row r="853" spans="2:4" x14ac:dyDescent="0.3">
      <c r="B853" s="304">
        <v>44442.690520833334</v>
      </c>
      <c r="C853" s="167">
        <v>1200</v>
      </c>
      <c r="D853" s="168" t="s">
        <v>10501</v>
      </c>
    </row>
    <row r="854" spans="2:4" x14ac:dyDescent="0.3">
      <c r="B854" s="304">
        <v>44442.690787037034</v>
      </c>
      <c r="C854" s="167">
        <v>1000</v>
      </c>
      <c r="D854" s="168" t="s">
        <v>10505</v>
      </c>
    </row>
    <row r="855" spans="2:4" x14ac:dyDescent="0.3">
      <c r="B855" s="304">
        <v>44442.692708333336</v>
      </c>
      <c r="C855" s="167">
        <v>45.22</v>
      </c>
      <c r="D855" s="168" t="s">
        <v>10506</v>
      </c>
    </row>
    <row r="856" spans="2:4" x14ac:dyDescent="0.3">
      <c r="B856" s="304">
        <v>44442.695833333331</v>
      </c>
      <c r="C856" s="167">
        <v>1000</v>
      </c>
      <c r="D856" s="168" t="s">
        <v>7431</v>
      </c>
    </row>
    <row r="857" spans="2:4" x14ac:dyDescent="0.3">
      <c r="B857" s="304">
        <v>44442.698773148149</v>
      </c>
      <c r="C857" s="167">
        <v>500</v>
      </c>
      <c r="D857" s="168" t="s">
        <v>10504</v>
      </c>
    </row>
    <row r="858" spans="2:4" x14ac:dyDescent="0.3">
      <c r="B858" s="304">
        <v>44442.701180555552</v>
      </c>
      <c r="C858" s="167">
        <v>300</v>
      </c>
      <c r="D858" s="168" t="s">
        <v>10421</v>
      </c>
    </row>
    <row r="859" spans="2:4" x14ac:dyDescent="0.3">
      <c r="B859" s="304">
        <v>44442.701388888891</v>
      </c>
      <c r="C859" s="167">
        <v>7000</v>
      </c>
      <c r="D859" s="168" t="s">
        <v>10317</v>
      </c>
    </row>
    <row r="860" spans="2:4" x14ac:dyDescent="0.3">
      <c r="B860" s="304">
        <v>44442.70412037037</v>
      </c>
      <c r="C860" s="167">
        <v>1000</v>
      </c>
      <c r="D860" s="168" t="s">
        <v>9937</v>
      </c>
    </row>
    <row r="861" spans="2:4" x14ac:dyDescent="0.3">
      <c r="B861" s="304">
        <v>44442.705185185187</v>
      </c>
      <c r="C861" s="167">
        <v>500</v>
      </c>
      <c r="D861" s="168" t="s">
        <v>10509</v>
      </c>
    </row>
    <row r="862" spans="2:4" x14ac:dyDescent="0.3">
      <c r="B862" s="304">
        <v>44442.70888888889</v>
      </c>
      <c r="C862" s="167">
        <v>1000</v>
      </c>
      <c r="D862" s="168" t="s">
        <v>10508</v>
      </c>
    </row>
    <row r="863" spans="2:4" x14ac:dyDescent="0.3">
      <c r="B863" s="304">
        <v>44442.71365740741</v>
      </c>
      <c r="C863" s="167">
        <v>165</v>
      </c>
      <c r="D863" s="168" t="s">
        <v>6002</v>
      </c>
    </row>
    <row r="864" spans="2:4" x14ac:dyDescent="0.3">
      <c r="B864" s="304">
        <v>44442.713842592595</v>
      </c>
      <c r="C864" s="167">
        <v>2000</v>
      </c>
      <c r="D864" s="168" t="s">
        <v>10510</v>
      </c>
    </row>
    <row r="865" spans="2:4" x14ac:dyDescent="0.3">
      <c r="B865" s="304">
        <v>44442.715162037035</v>
      </c>
      <c r="C865" s="167">
        <v>30</v>
      </c>
      <c r="D865" s="168" t="s">
        <v>7272</v>
      </c>
    </row>
    <row r="866" spans="2:4" x14ac:dyDescent="0.3">
      <c r="B866" s="304">
        <v>44442.716307870367</v>
      </c>
      <c r="C866" s="167">
        <v>200</v>
      </c>
      <c r="D866" s="168" t="s">
        <v>10515</v>
      </c>
    </row>
    <row r="867" spans="2:4" x14ac:dyDescent="0.3">
      <c r="B867" s="304">
        <v>44442.717291666668</v>
      </c>
      <c r="C867" s="167">
        <v>500</v>
      </c>
      <c r="D867" s="168" t="s">
        <v>10513</v>
      </c>
    </row>
    <row r="868" spans="2:4" x14ac:dyDescent="0.3">
      <c r="B868" s="304">
        <v>44442.719444444447</v>
      </c>
      <c r="C868" s="167">
        <v>20</v>
      </c>
      <c r="D868" s="168" t="s">
        <v>7630</v>
      </c>
    </row>
    <row r="869" spans="2:4" x14ac:dyDescent="0.3">
      <c r="B869" s="304">
        <v>44442.723310185182</v>
      </c>
      <c r="C869" s="167">
        <v>15.7</v>
      </c>
      <c r="D869" s="168" t="s">
        <v>10230</v>
      </c>
    </row>
    <row r="870" spans="2:4" x14ac:dyDescent="0.3">
      <c r="B870" s="304">
        <v>44442.72452546296</v>
      </c>
      <c r="C870" s="167">
        <v>500</v>
      </c>
      <c r="D870" s="168" t="s">
        <v>10512</v>
      </c>
    </row>
    <row r="871" spans="2:4" x14ac:dyDescent="0.3">
      <c r="B871" s="304">
        <v>44442.726215277777</v>
      </c>
      <c r="C871" s="167">
        <v>100</v>
      </c>
      <c r="D871" s="168" t="s">
        <v>10507</v>
      </c>
    </row>
    <row r="872" spans="2:4" x14ac:dyDescent="0.3">
      <c r="B872" s="304">
        <v>44442.726817129631</v>
      </c>
      <c r="C872" s="167">
        <v>8.7100000000000009</v>
      </c>
      <c r="D872" s="168" t="s">
        <v>10514</v>
      </c>
    </row>
    <row r="873" spans="2:4" x14ac:dyDescent="0.3">
      <c r="B873" s="304">
        <v>44442.728842592594</v>
      </c>
      <c r="C873" s="167">
        <v>1000</v>
      </c>
      <c r="D873" s="168" t="s">
        <v>10511</v>
      </c>
    </row>
    <row r="874" spans="2:4" x14ac:dyDescent="0.3">
      <c r="B874" s="304">
        <v>44442.735509259262</v>
      </c>
      <c r="C874" s="167">
        <v>15000</v>
      </c>
      <c r="D874" s="168" t="s">
        <v>10517</v>
      </c>
    </row>
    <row r="875" spans="2:4" x14ac:dyDescent="0.3">
      <c r="B875" s="304">
        <v>44442.738194444442</v>
      </c>
      <c r="C875" s="167">
        <v>210</v>
      </c>
      <c r="D875" s="168">
        <v>23145481733</v>
      </c>
    </row>
    <row r="876" spans="2:4" x14ac:dyDescent="0.3">
      <c r="B876" s="304">
        <v>44442.744583333333</v>
      </c>
      <c r="C876" s="167">
        <v>2000</v>
      </c>
      <c r="D876" s="168" t="s">
        <v>6937</v>
      </c>
    </row>
    <row r="877" spans="2:4" x14ac:dyDescent="0.3">
      <c r="B877" s="304">
        <v>44442.74927083333</v>
      </c>
      <c r="C877" s="167">
        <v>1000</v>
      </c>
      <c r="D877" s="168" t="s">
        <v>10516</v>
      </c>
    </row>
    <row r="878" spans="2:4" x14ac:dyDescent="0.3">
      <c r="B878" s="304">
        <v>44442.751458333332</v>
      </c>
      <c r="C878" s="167">
        <v>24</v>
      </c>
      <c r="D878" s="168" t="s">
        <v>1213</v>
      </c>
    </row>
    <row r="879" spans="2:4" x14ac:dyDescent="0.3">
      <c r="B879" s="304">
        <v>44442.754953703705</v>
      </c>
      <c r="C879" s="167">
        <v>100</v>
      </c>
      <c r="D879" s="168" t="s">
        <v>10518</v>
      </c>
    </row>
    <row r="880" spans="2:4" x14ac:dyDescent="0.3">
      <c r="B880" s="304">
        <v>44442.75744212963</v>
      </c>
      <c r="C880" s="167">
        <v>1.03</v>
      </c>
      <c r="D880" s="168" t="s">
        <v>7769</v>
      </c>
    </row>
    <row r="881" spans="2:4" x14ac:dyDescent="0.3">
      <c r="B881" s="304">
        <v>44442.760208333333</v>
      </c>
      <c r="C881" s="167">
        <v>4000</v>
      </c>
      <c r="D881" s="168" t="s">
        <v>10520</v>
      </c>
    </row>
    <row r="882" spans="2:4" x14ac:dyDescent="0.3">
      <c r="B882" s="304">
        <v>44442.760960648149</v>
      </c>
      <c r="C882" s="167">
        <v>150</v>
      </c>
      <c r="D882" s="168" t="s">
        <v>7549</v>
      </c>
    </row>
    <row r="883" spans="2:4" x14ac:dyDescent="0.3">
      <c r="B883" s="304">
        <v>44442.762384259258</v>
      </c>
      <c r="C883" s="167">
        <v>63.97</v>
      </c>
      <c r="D883" s="168" t="s">
        <v>10523</v>
      </c>
    </row>
    <row r="884" spans="2:4" x14ac:dyDescent="0.3">
      <c r="B884" s="304">
        <v>44442.767141203702</v>
      </c>
      <c r="C884" s="167">
        <v>3.5</v>
      </c>
      <c r="D884" s="168" t="s">
        <v>10521</v>
      </c>
    </row>
    <row r="885" spans="2:4" x14ac:dyDescent="0.3">
      <c r="B885" s="304">
        <v>44442.770451388889</v>
      </c>
      <c r="C885" s="167">
        <v>11</v>
      </c>
      <c r="D885" s="168" t="s">
        <v>1766</v>
      </c>
    </row>
    <row r="886" spans="2:4" x14ac:dyDescent="0.3">
      <c r="B886" s="304">
        <v>44442.772488425922</v>
      </c>
      <c r="C886" s="167">
        <v>1288</v>
      </c>
      <c r="D886" s="168" t="s">
        <v>10522</v>
      </c>
    </row>
    <row r="887" spans="2:4" x14ac:dyDescent="0.3">
      <c r="B887" s="304">
        <v>44442.772951388892</v>
      </c>
      <c r="C887" s="167">
        <v>46</v>
      </c>
      <c r="D887" s="168" t="s">
        <v>10519</v>
      </c>
    </row>
    <row r="888" spans="2:4" x14ac:dyDescent="0.3">
      <c r="B888" s="304">
        <v>44442.778622685182</v>
      </c>
      <c r="C888" s="167">
        <v>8</v>
      </c>
      <c r="D888" s="168" t="s">
        <v>10524</v>
      </c>
    </row>
    <row r="889" spans="2:4" x14ac:dyDescent="0.3">
      <c r="B889" s="304">
        <v>44442.782627314817</v>
      </c>
      <c r="C889" s="167">
        <v>15</v>
      </c>
      <c r="D889" s="168" t="s">
        <v>10525</v>
      </c>
    </row>
    <row r="890" spans="2:4" x14ac:dyDescent="0.3">
      <c r="B890" s="304">
        <v>44442.795219907406</v>
      </c>
      <c r="C890" s="167">
        <v>44.23</v>
      </c>
      <c r="D890" s="168" t="s">
        <v>7612</v>
      </c>
    </row>
    <row r="891" spans="2:4" x14ac:dyDescent="0.3">
      <c r="B891" s="304">
        <v>44442.799398148149</v>
      </c>
      <c r="C891" s="167">
        <v>1000</v>
      </c>
      <c r="D891" s="168" t="s">
        <v>6716</v>
      </c>
    </row>
    <row r="892" spans="2:4" x14ac:dyDescent="0.3">
      <c r="B892" s="304">
        <v>44442.802037037036</v>
      </c>
      <c r="C892" s="167">
        <v>1700</v>
      </c>
      <c r="D892" s="168" t="s">
        <v>10530</v>
      </c>
    </row>
    <row r="893" spans="2:4" x14ac:dyDescent="0.3">
      <c r="B893" s="304">
        <v>44442.802673611113</v>
      </c>
      <c r="C893" s="167">
        <v>20</v>
      </c>
      <c r="D893" s="168" t="s">
        <v>10106</v>
      </c>
    </row>
    <row r="894" spans="2:4" x14ac:dyDescent="0.3">
      <c r="B894" s="304">
        <v>44442.807025462964</v>
      </c>
      <c r="C894" s="167">
        <v>10.4</v>
      </c>
      <c r="D894" s="168" t="s">
        <v>10529</v>
      </c>
    </row>
    <row r="895" spans="2:4" x14ac:dyDescent="0.3">
      <c r="B895" s="304">
        <v>44442.81077546296</v>
      </c>
      <c r="C895" s="167">
        <v>48.78</v>
      </c>
      <c r="D895" s="168" t="s">
        <v>10528</v>
      </c>
    </row>
    <row r="896" spans="2:4" x14ac:dyDescent="0.3">
      <c r="B896" s="304">
        <v>44442.813518518517</v>
      </c>
      <c r="C896" s="167">
        <v>8</v>
      </c>
      <c r="D896" s="168" t="s">
        <v>10527</v>
      </c>
    </row>
    <row r="897" spans="2:4" x14ac:dyDescent="0.3">
      <c r="B897" s="304">
        <v>44442.814687500002</v>
      </c>
      <c r="C897" s="167">
        <v>3</v>
      </c>
      <c r="D897" s="168" t="s">
        <v>10526</v>
      </c>
    </row>
    <row r="898" spans="2:4" x14ac:dyDescent="0.3">
      <c r="B898" s="304">
        <v>44442.81821759259</v>
      </c>
      <c r="C898" s="167">
        <v>100</v>
      </c>
      <c r="D898" s="168" t="s">
        <v>7115</v>
      </c>
    </row>
    <row r="899" spans="2:4" x14ac:dyDescent="0.3">
      <c r="B899" s="304">
        <v>44442.818831018521</v>
      </c>
      <c r="C899" s="167">
        <v>500</v>
      </c>
      <c r="D899" s="168" t="s">
        <v>10536</v>
      </c>
    </row>
    <row r="900" spans="2:4" x14ac:dyDescent="0.3">
      <c r="B900" s="304">
        <v>44442.821435185186</v>
      </c>
      <c r="C900" s="167">
        <v>1000</v>
      </c>
      <c r="D900" s="168" t="s">
        <v>10535</v>
      </c>
    </row>
    <row r="901" spans="2:4" x14ac:dyDescent="0.3">
      <c r="B901" s="304">
        <v>44442.821921296294</v>
      </c>
      <c r="C901" s="167">
        <v>1000</v>
      </c>
      <c r="D901" s="168" t="s">
        <v>10533</v>
      </c>
    </row>
    <row r="902" spans="2:4" x14ac:dyDescent="0.3">
      <c r="B902" s="304">
        <v>44442.841435185182</v>
      </c>
      <c r="C902" s="167">
        <v>500</v>
      </c>
      <c r="D902" s="168" t="s">
        <v>10534</v>
      </c>
    </row>
    <row r="903" spans="2:4" x14ac:dyDescent="0.3">
      <c r="B903" s="304">
        <v>44442.84652777778</v>
      </c>
      <c r="C903" s="167">
        <v>26</v>
      </c>
      <c r="D903" s="168" t="s">
        <v>6766</v>
      </c>
    </row>
    <row r="904" spans="2:4" x14ac:dyDescent="0.3">
      <c r="B904" s="304">
        <v>44442.847418981481</v>
      </c>
      <c r="C904" s="167">
        <v>11.4</v>
      </c>
      <c r="D904" s="168" t="s">
        <v>10532</v>
      </c>
    </row>
    <row r="905" spans="2:4" x14ac:dyDescent="0.3">
      <c r="B905" s="304">
        <v>44442.853483796294</v>
      </c>
      <c r="C905" s="167">
        <v>2.14</v>
      </c>
      <c r="D905" s="168" t="s">
        <v>10531</v>
      </c>
    </row>
    <row r="906" spans="2:4" x14ac:dyDescent="0.3">
      <c r="B906" s="304">
        <v>44442.854942129627</v>
      </c>
      <c r="C906" s="167">
        <v>500</v>
      </c>
      <c r="D906" s="168" t="s">
        <v>10189</v>
      </c>
    </row>
    <row r="907" spans="2:4" x14ac:dyDescent="0.3">
      <c r="B907" s="304">
        <v>44442.856249999997</v>
      </c>
      <c r="C907" s="167">
        <v>54</v>
      </c>
      <c r="D907" s="168">
        <v>23147988638</v>
      </c>
    </row>
    <row r="908" spans="2:4" x14ac:dyDescent="0.3">
      <c r="B908" s="304">
        <v>44442.862638888888</v>
      </c>
      <c r="C908" s="167">
        <v>18.45</v>
      </c>
      <c r="D908" s="168" t="s">
        <v>5917</v>
      </c>
    </row>
    <row r="909" spans="2:4" x14ac:dyDescent="0.3">
      <c r="B909" s="304">
        <v>44442.866238425922</v>
      </c>
      <c r="C909" s="167">
        <v>500</v>
      </c>
      <c r="D909" s="168" t="s">
        <v>10572</v>
      </c>
    </row>
    <row r="910" spans="2:4" x14ac:dyDescent="0.3">
      <c r="B910" s="304">
        <v>44442.869895833333</v>
      </c>
      <c r="C910" s="167">
        <v>50</v>
      </c>
      <c r="D910" s="168" t="s">
        <v>7576</v>
      </c>
    </row>
    <row r="911" spans="2:4" x14ac:dyDescent="0.3">
      <c r="B911" s="304">
        <v>44442.872569444444</v>
      </c>
      <c r="C911" s="167">
        <v>7.68</v>
      </c>
      <c r="D911" s="168" t="s">
        <v>10579</v>
      </c>
    </row>
    <row r="912" spans="2:4" x14ac:dyDescent="0.3">
      <c r="B912" s="304">
        <v>44442.876875000002</v>
      </c>
      <c r="C912" s="167">
        <v>9.18</v>
      </c>
      <c r="D912" s="168" t="s">
        <v>1793</v>
      </c>
    </row>
    <row r="913" spans="2:4" x14ac:dyDescent="0.3">
      <c r="B913" s="304">
        <v>44442.885243055556</v>
      </c>
      <c r="C913" s="167">
        <v>19.760000000000002</v>
      </c>
      <c r="D913" s="168" t="s">
        <v>10551</v>
      </c>
    </row>
    <row r="914" spans="2:4" x14ac:dyDescent="0.3">
      <c r="B914" s="304">
        <v>44442.886261574073</v>
      </c>
      <c r="C914" s="167">
        <v>100</v>
      </c>
      <c r="D914" s="168" t="s">
        <v>10445</v>
      </c>
    </row>
    <row r="915" spans="2:4" x14ac:dyDescent="0.3">
      <c r="B915" s="304">
        <v>44442.897453703707</v>
      </c>
      <c r="C915" s="167">
        <v>500</v>
      </c>
      <c r="D915" s="168" t="s">
        <v>9960</v>
      </c>
    </row>
    <row r="916" spans="2:4" x14ac:dyDescent="0.3">
      <c r="B916" s="304">
        <v>44442.897916666669</v>
      </c>
      <c r="C916" s="167">
        <v>21</v>
      </c>
      <c r="D916" s="168">
        <v>23148858205</v>
      </c>
    </row>
    <row r="917" spans="2:4" x14ac:dyDescent="0.3">
      <c r="B917" s="304">
        <v>44442.901805555557</v>
      </c>
      <c r="C917" s="167">
        <v>250</v>
      </c>
      <c r="D917" s="168" t="s">
        <v>10561</v>
      </c>
    </row>
    <row r="918" spans="2:4" x14ac:dyDescent="0.3">
      <c r="B918" s="304">
        <v>44442.906875000001</v>
      </c>
      <c r="C918" s="167">
        <v>1535</v>
      </c>
      <c r="D918" s="168" t="s">
        <v>10128</v>
      </c>
    </row>
    <row r="919" spans="2:4" x14ac:dyDescent="0.3">
      <c r="B919" s="304">
        <v>44442.906909722224</v>
      </c>
      <c r="C919" s="167">
        <v>1963</v>
      </c>
      <c r="D919" s="168" t="s">
        <v>10549</v>
      </c>
    </row>
    <row r="920" spans="2:4" x14ac:dyDescent="0.3">
      <c r="B920" s="304">
        <v>44442.906944444447</v>
      </c>
      <c r="C920" s="167">
        <v>2526</v>
      </c>
      <c r="D920" s="168" t="s">
        <v>1260</v>
      </c>
    </row>
    <row r="921" spans="2:4" x14ac:dyDescent="0.3">
      <c r="B921" s="304">
        <v>44442.907083333332</v>
      </c>
      <c r="C921" s="167">
        <v>90</v>
      </c>
      <c r="D921" s="168" t="s">
        <v>10555</v>
      </c>
    </row>
    <row r="922" spans="2:4" x14ac:dyDescent="0.3">
      <c r="B922" s="304">
        <v>44442.907256944447</v>
      </c>
      <c r="C922" s="167">
        <v>700</v>
      </c>
      <c r="D922" s="168" t="s">
        <v>7022</v>
      </c>
    </row>
    <row r="923" spans="2:4" x14ac:dyDescent="0.3">
      <c r="B923" s="304">
        <v>44442.907569444447</v>
      </c>
      <c r="C923" s="167">
        <v>409</v>
      </c>
      <c r="D923" s="168" t="s">
        <v>6080</v>
      </c>
    </row>
    <row r="924" spans="2:4" x14ac:dyDescent="0.3">
      <c r="B924" s="304">
        <v>44442.907905092594</v>
      </c>
      <c r="C924" s="167">
        <v>967</v>
      </c>
      <c r="D924" s="168" t="s">
        <v>7272</v>
      </c>
    </row>
    <row r="925" spans="2:4" x14ac:dyDescent="0.3">
      <c r="B925" s="304">
        <v>44442.907986111109</v>
      </c>
      <c r="C925" s="167">
        <v>100</v>
      </c>
      <c r="D925" s="168" t="s">
        <v>10571</v>
      </c>
    </row>
    <row r="926" spans="2:4" x14ac:dyDescent="0.3">
      <c r="B926" s="304">
        <v>44442.908090277779</v>
      </c>
      <c r="C926" s="167">
        <v>280</v>
      </c>
      <c r="D926" s="168" t="s">
        <v>10563</v>
      </c>
    </row>
    <row r="927" spans="2:4" x14ac:dyDescent="0.3">
      <c r="B927" s="304">
        <v>44442.908148148148</v>
      </c>
      <c r="C927" s="167">
        <v>1383</v>
      </c>
      <c r="D927" s="168" t="s">
        <v>10569</v>
      </c>
    </row>
    <row r="928" spans="2:4" x14ac:dyDescent="0.3">
      <c r="B928" s="304">
        <v>44442.908148148148</v>
      </c>
      <c r="C928" s="167">
        <v>300</v>
      </c>
      <c r="D928" s="168" t="s">
        <v>10570</v>
      </c>
    </row>
    <row r="929" spans="2:4" x14ac:dyDescent="0.3">
      <c r="B929" s="304">
        <v>44442.908206018517</v>
      </c>
      <c r="C929" s="167">
        <v>47.24</v>
      </c>
      <c r="D929" s="168" t="s">
        <v>10564</v>
      </c>
    </row>
    <row r="930" spans="2:4" x14ac:dyDescent="0.3">
      <c r="B930" s="304">
        <v>44442.90824074074</v>
      </c>
      <c r="C930" s="167">
        <v>557</v>
      </c>
      <c r="D930" s="168" t="s">
        <v>6615</v>
      </c>
    </row>
    <row r="931" spans="2:4" x14ac:dyDescent="0.3">
      <c r="B931" s="304">
        <v>44442.908506944441</v>
      </c>
      <c r="C931" s="167">
        <v>699</v>
      </c>
      <c r="D931" s="168" t="s">
        <v>10540</v>
      </c>
    </row>
    <row r="932" spans="2:4" x14ac:dyDescent="0.3">
      <c r="B932" s="304">
        <v>44442.908576388887</v>
      </c>
      <c r="C932" s="167">
        <v>2183</v>
      </c>
      <c r="D932" s="168" t="s">
        <v>10557</v>
      </c>
    </row>
    <row r="933" spans="2:4" x14ac:dyDescent="0.3">
      <c r="B933" s="304">
        <v>44442.908587962964</v>
      </c>
      <c r="C933" s="167">
        <v>100</v>
      </c>
      <c r="D933" s="168" t="s">
        <v>10558</v>
      </c>
    </row>
    <row r="934" spans="2:4" x14ac:dyDescent="0.3">
      <c r="B934" s="304">
        <v>44442.908645833333</v>
      </c>
      <c r="C934" s="167">
        <v>116</v>
      </c>
      <c r="D934" s="168" t="s">
        <v>10559</v>
      </c>
    </row>
    <row r="935" spans="2:4" x14ac:dyDescent="0.3">
      <c r="B935" s="304">
        <v>44442.908668981479</v>
      </c>
      <c r="C935" s="167">
        <v>12</v>
      </c>
      <c r="D935" s="168" t="s">
        <v>10566</v>
      </c>
    </row>
    <row r="936" spans="2:4" x14ac:dyDescent="0.3">
      <c r="B936" s="304">
        <v>44442.908715277779</v>
      </c>
      <c r="C936" s="167">
        <v>10</v>
      </c>
      <c r="D936" s="168" t="s">
        <v>10544</v>
      </c>
    </row>
    <row r="937" spans="2:4" x14ac:dyDescent="0.3">
      <c r="B937" s="304">
        <v>44442.908796296295</v>
      </c>
      <c r="C937" s="167">
        <v>190</v>
      </c>
      <c r="D937" s="168" t="s">
        <v>10545</v>
      </c>
    </row>
    <row r="938" spans="2:4" x14ac:dyDescent="0.3">
      <c r="B938" s="304">
        <v>44442.908865740741</v>
      </c>
      <c r="C938" s="167">
        <v>184</v>
      </c>
      <c r="D938" s="168" t="s">
        <v>10546</v>
      </c>
    </row>
    <row r="939" spans="2:4" x14ac:dyDescent="0.3">
      <c r="B939" s="304">
        <v>44442.909004629626</v>
      </c>
      <c r="C939" s="167">
        <v>229</v>
      </c>
      <c r="D939" s="168" t="s">
        <v>10547</v>
      </c>
    </row>
    <row r="940" spans="2:4" x14ac:dyDescent="0.3">
      <c r="B940" s="304">
        <v>44442.909143518518</v>
      </c>
      <c r="C940" s="167">
        <v>84</v>
      </c>
      <c r="D940" s="168" t="s">
        <v>10537</v>
      </c>
    </row>
    <row r="941" spans="2:4" x14ac:dyDescent="0.3">
      <c r="B941" s="304">
        <v>44442.909143518518</v>
      </c>
      <c r="C941" s="167">
        <v>281</v>
      </c>
      <c r="D941" s="168" t="s">
        <v>10538</v>
      </c>
    </row>
    <row r="942" spans="2:4" x14ac:dyDescent="0.3">
      <c r="B942" s="304">
        <v>44442.909456018519</v>
      </c>
      <c r="C942" s="167">
        <v>130</v>
      </c>
      <c r="D942" s="168" t="s">
        <v>10568</v>
      </c>
    </row>
    <row r="943" spans="2:4" x14ac:dyDescent="0.3">
      <c r="B943" s="304">
        <v>44442.909525462965</v>
      </c>
      <c r="C943" s="167">
        <v>10</v>
      </c>
      <c r="D943" s="168" t="s">
        <v>10542</v>
      </c>
    </row>
    <row r="944" spans="2:4" x14ac:dyDescent="0.3">
      <c r="B944" s="304">
        <v>44442.909537037034</v>
      </c>
      <c r="C944" s="167">
        <v>8</v>
      </c>
      <c r="D944" s="168" t="s">
        <v>10543</v>
      </c>
    </row>
    <row r="945" spans="2:4" x14ac:dyDescent="0.3">
      <c r="B945" s="304">
        <v>44442.909814814811</v>
      </c>
      <c r="C945" s="167">
        <v>114</v>
      </c>
      <c r="D945" s="168" t="s">
        <v>10553</v>
      </c>
    </row>
    <row r="946" spans="2:4" x14ac:dyDescent="0.3">
      <c r="B946" s="304">
        <v>44442.909837962965</v>
      </c>
      <c r="C946" s="167">
        <v>657</v>
      </c>
      <c r="D946" s="168" t="s">
        <v>10554</v>
      </c>
    </row>
    <row r="947" spans="2:4" x14ac:dyDescent="0.3">
      <c r="B947" s="304">
        <v>44442.909837962965</v>
      </c>
      <c r="C947" s="167">
        <v>60</v>
      </c>
      <c r="D947" s="168" t="s">
        <v>10562</v>
      </c>
    </row>
    <row r="948" spans="2:4" x14ac:dyDescent="0.3">
      <c r="B948" s="304">
        <v>44442.909930555557</v>
      </c>
      <c r="C948" s="167">
        <v>204</v>
      </c>
      <c r="D948" s="168" t="s">
        <v>10088</v>
      </c>
    </row>
    <row r="949" spans="2:4" x14ac:dyDescent="0.3">
      <c r="B949" s="304">
        <v>44442.910150462965</v>
      </c>
      <c r="C949" s="167">
        <v>222</v>
      </c>
      <c r="D949" s="168" t="s">
        <v>10573</v>
      </c>
    </row>
    <row r="950" spans="2:4" x14ac:dyDescent="0.3">
      <c r="B950" s="304">
        <v>44442.910277777781</v>
      </c>
      <c r="C950" s="167">
        <v>21</v>
      </c>
      <c r="D950" s="168" t="s">
        <v>10552</v>
      </c>
    </row>
    <row r="951" spans="2:4" x14ac:dyDescent="0.3">
      <c r="B951" s="304">
        <v>44442.910300925927</v>
      </c>
      <c r="C951" s="167">
        <v>889</v>
      </c>
      <c r="D951" s="168" t="s">
        <v>10565</v>
      </c>
    </row>
    <row r="952" spans="2:4" x14ac:dyDescent="0.3">
      <c r="B952" s="304">
        <v>44442.910300925927</v>
      </c>
      <c r="C952" s="167">
        <v>162</v>
      </c>
      <c r="D952" s="168" t="s">
        <v>10567</v>
      </c>
    </row>
    <row r="953" spans="2:4" x14ac:dyDescent="0.3">
      <c r="B953" s="304">
        <v>44442.910451388889</v>
      </c>
      <c r="C953" s="167">
        <v>334</v>
      </c>
      <c r="D953" s="168" t="s">
        <v>10539</v>
      </c>
    </row>
    <row r="954" spans="2:4" x14ac:dyDescent="0.3">
      <c r="B954" s="304">
        <v>44442.910590277781</v>
      </c>
      <c r="C954" s="167">
        <v>163</v>
      </c>
      <c r="D954" s="168" t="s">
        <v>10574</v>
      </c>
    </row>
    <row r="955" spans="2:4" x14ac:dyDescent="0.3">
      <c r="B955" s="304">
        <v>44442.910717592589</v>
      </c>
      <c r="C955" s="167">
        <v>65</v>
      </c>
      <c r="D955" s="168" t="s">
        <v>10575</v>
      </c>
    </row>
    <row r="956" spans="2:4" x14ac:dyDescent="0.3">
      <c r="B956" s="304">
        <v>44442.910740740743</v>
      </c>
      <c r="C956" s="167">
        <v>154</v>
      </c>
      <c r="D956" s="168" t="s">
        <v>10576</v>
      </c>
    </row>
    <row r="957" spans="2:4" x14ac:dyDescent="0.3">
      <c r="B957" s="304">
        <v>44442.910775462966</v>
      </c>
      <c r="C957" s="167">
        <v>5</v>
      </c>
      <c r="D957" s="168" t="s">
        <v>10577</v>
      </c>
    </row>
    <row r="958" spans="2:4" x14ac:dyDescent="0.3">
      <c r="B958" s="304">
        <v>44442.910833333335</v>
      </c>
      <c r="C958" s="167">
        <v>141</v>
      </c>
      <c r="D958" s="168" t="s">
        <v>10578</v>
      </c>
    </row>
    <row r="959" spans="2:4" x14ac:dyDescent="0.3">
      <c r="B959" s="304">
        <v>44442.911076388889</v>
      </c>
      <c r="C959" s="167">
        <v>185</v>
      </c>
      <c r="D959" s="168" t="s">
        <v>1810</v>
      </c>
    </row>
    <row r="960" spans="2:4" x14ac:dyDescent="0.3">
      <c r="B960" s="304">
        <v>44442.911249999997</v>
      </c>
      <c r="C960" s="167">
        <v>15</v>
      </c>
      <c r="D960" s="168" t="s">
        <v>10560</v>
      </c>
    </row>
    <row r="961" spans="2:4" x14ac:dyDescent="0.3">
      <c r="B961" s="304">
        <v>44442.911307870374</v>
      </c>
      <c r="C961" s="167">
        <v>217</v>
      </c>
      <c r="D961" s="168" t="s">
        <v>7445</v>
      </c>
    </row>
    <row r="962" spans="2:4" x14ac:dyDescent="0.3">
      <c r="B962" s="304">
        <v>44442.911435185182</v>
      </c>
      <c r="C962" s="167">
        <v>2000</v>
      </c>
      <c r="D962" s="168" t="s">
        <v>179</v>
      </c>
    </row>
    <row r="963" spans="2:4" x14ac:dyDescent="0.3">
      <c r="B963" s="304">
        <v>44442.911608796298</v>
      </c>
      <c r="C963" s="167">
        <v>8</v>
      </c>
      <c r="D963" s="168" t="s">
        <v>10541</v>
      </c>
    </row>
    <row r="964" spans="2:4" x14ac:dyDescent="0.3">
      <c r="B964" s="304">
        <v>44442.912233796298</v>
      </c>
      <c r="C964" s="167">
        <v>232</v>
      </c>
      <c r="D964" s="168" t="s">
        <v>10548</v>
      </c>
    </row>
    <row r="965" spans="2:4" x14ac:dyDescent="0.3">
      <c r="B965" s="304">
        <v>44442.912534722222</v>
      </c>
      <c r="C965" s="167">
        <v>8</v>
      </c>
      <c r="D965" s="168" t="s">
        <v>1858</v>
      </c>
    </row>
    <row r="966" spans="2:4" x14ac:dyDescent="0.3">
      <c r="B966" s="304">
        <v>44442.91269675926</v>
      </c>
      <c r="C966" s="167">
        <v>652</v>
      </c>
      <c r="D966" s="168" t="s">
        <v>10556</v>
      </c>
    </row>
    <row r="967" spans="2:4" x14ac:dyDescent="0.3">
      <c r="B967" s="304">
        <v>44442.912905092591</v>
      </c>
      <c r="C967" s="167">
        <v>63</v>
      </c>
      <c r="D967" s="168" t="s">
        <v>10550</v>
      </c>
    </row>
    <row r="968" spans="2:4" x14ac:dyDescent="0.3">
      <c r="B968" s="304">
        <v>44442.913472222222</v>
      </c>
      <c r="C968" s="167">
        <v>52</v>
      </c>
      <c r="D968" s="168" t="s">
        <v>10588</v>
      </c>
    </row>
    <row r="969" spans="2:4" x14ac:dyDescent="0.3">
      <c r="B969" s="304">
        <v>44442.913506944446</v>
      </c>
      <c r="C969" s="167">
        <v>306</v>
      </c>
      <c r="D969" s="168" t="s">
        <v>10589</v>
      </c>
    </row>
    <row r="970" spans="2:4" x14ac:dyDescent="0.3">
      <c r="B970" s="304">
        <v>44442.915798611109</v>
      </c>
      <c r="C970" s="167">
        <v>45</v>
      </c>
      <c r="D970" s="168" t="s">
        <v>6744</v>
      </c>
    </row>
    <row r="971" spans="2:4" x14ac:dyDescent="0.3">
      <c r="B971" s="304">
        <v>44442.917824074073</v>
      </c>
      <c r="C971" s="167">
        <v>6.86</v>
      </c>
      <c r="D971" s="168" t="s">
        <v>10590</v>
      </c>
    </row>
    <row r="972" spans="2:4" x14ac:dyDescent="0.3">
      <c r="B972" s="304">
        <v>44442.921736111108</v>
      </c>
      <c r="C972" s="167">
        <v>44.91</v>
      </c>
      <c r="D972" s="168" t="s">
        <v>10591</v>
      </c>
    </row>
    <row r="973" spans="2:4" x14ac:dyDescent="0.3">
      <c r="B973" s="304">
        <v>44442.925879629627</v>
      </c>
      <c r="C973" s="167">
        <v>200</v>
      </c>
      <c r="D973" s="168" t="s">
        <v>10586</v>
      </c>
    </row>
    <row r="974" spans="2:4" x14ac:dyDescent="0.3">
      <c r="B974" s="304">
        <v>44442.926030092596</v>
      </c>
      <c r="C974" s="167">
        <v>1.73</v>
      </c>
      <c r="D974" s="168" t="s">
        <v>10583</v>
      </c>
    </row>
    <row r="975" spans="2:4" x14ac:dyDescent="0.3">
      <c r="B975" s="304">
        <v>44442.93136574074</v>
      </c>
      <c r="C975" s="167">
        <v>100</v>
      </c>
      <c r="D975" s="168" t="s">
        <v>10585</v>
      </c>
    </row>
    <row r="976" spans="2:4" x14ac:dyDescent="0.3">
      <c r="B976" s="304">
        <v>44442.932638888888</v>
      </c>
      <c r="C976" s="167">
        <v>210</v>
      </c>
      <c r="D976" s="168">
        <v>23149554855</v>
      </c>
    </row>
    <row r="977" spans="2:4" x14ac:dyDescent="0.3">
      <c r="B977" s="304">
        <v>44442.943796296298</v>
      </c>
      <c r="C977" s="167">
        <v>50</v>
      </c>
      <c r="D977" s="168" t="s">
        <v>1819</v>
      </c>
    </row>
    <row r="978" spans="2:4" x14ac:dyDescent="0.3">
      <c r="B978" s="304">
        <v>44442.946145833332</v>
      </c>
      <c r="C978" s="167">
        <v>2500</v>
      </c>
      <c r="D978" s="168" t="s">
        <v>6786</v>
      </c>
    </row>
    <row r="979" spans="2:4" x14ac:dyDescent="0.3">
      <c r="B979" s="304">
        <v>44442.95484953704</v>
      </c>
      <c r="C979" s="167">
        <v>1000</v>
      </c>
      <c r="D979" s="168" t="s">
        <v>10592</v>
      </c>
    </row>
    <row r="980" spans="2:4" x14ac:dyDescent="0.3">
      <c r="B980" s="304">
        <v>44442.960243055553</v>
      </c>
      <c r="C980" s="167">
        <v>3003</v>
      </c>
      <c r="D980" s="168" t="s">
        <v>10580</v>
      </c>
    </row>
    <row r="981" spans="2:4" x14ac:dyDescent="0.3">
      <c r="B981" s="304">
        <v>44442.961493055554</v>
      </c>
      <c r="C981" s="167">
        <v>4.5</v>
      </c>
      <c r="D981" s="168" t="s">
        <v>10581</v>
      </c>
    </row>
    <row r="982" spans="2:4" x14ac:dyDescent="0.3">
      <c r="B982" s="304">
        <v>44442.96597222222</v>
      </c>
      <c r="C982" s="167">
        <v>42</v>
      </c>
      <c r="D982" s="168">
        <v>23150190285</v>
      </c>
    </row>
    <row r="983" spans="2:4" x14ac:dyDescent="0.3">
      <c r="B983" s="304">
        <v>44442.966886574075</v>
      </c>
      <c r="C983" s="167">
        <v>38</v>
      </c>
      <c r="D983" s="168" t="s">
        <v>10276</v>
      </c>
    </row>
    <row r="984" spans="2:4" x14ac:dyDescent="0.3">
      <c r="B984" s="304">
        <v>44442.972442129627</v>
      </c>
      <c r="C984" s="167">
        <v>3.88</v>
      </c>
      <c r="D984" s="168" t="s">
        <v>10587</v>
      </c>
    </row>
    <row r="985" spans="2:4" x14ac:dyDescent="0.3">
      <c r="B985" s="304">
        <v>44442.975069444445</v>
      </c>
      <c r="C985" s="167">
        <v>44.87</v>
      </c>
      <c r="D985" s="168" t="s">
        <v>10582</v>
      </c>
    </row>
    <row r="986" spans="2:4" x14ac:dyDescent="0.3">
      <c r="B986" s="304">
        <v>44442.977083333331</v>
      </c>
      <c r="C986" s="167">
        <v>500</v>
      </c>
      <c r="D986" s="168" t="s">
        <v>7756</v>
      </c>
    </row>
    <row r="987" spans="2:4" x14ac:dyDescent="0.3">
      <c r="B987" s="304">
        <v>44442.979166666664</v>
      </c>
      <c r="C987" s="167">
        <v>210</v>
      </c>
      <c r="D987" s="168">
        <v>23150422653</v>
      </c>
    </row>
    <row r="988" spans="2:4" x14ac:dyDescent="0.3">
      <c r="B988" s="304">
        <v>44442.986597222225</v>
      </c>
      <c r="C988" s="167">
        <v>25</v>
      </c>
      <c r="D988" s="168" t="s">
        <v>7281</v>
      </c>
    </row>
    <row r="989" spans="2:4" x14ac:dyDescent="0.3">
      <c r="B989" s="304">
        <v>44442.986724537041</v>
      </c>
      <c r="C989" s="167">
        <v>90</v>
      </c>
      <c r="D989" s="168" t="s">
        <v>10584</v>
      </c>
    </row>
    <row r="990" spans="2:4" x14ac:dyDescent="0.3">
      <c r="B990" s="304">
        <v>44443.011724537035</v>
      </c>
      <c r="C990" s="167">
        <v>47.13</v>
      </c>
      <c r="D990" s="168" t="s">
        <v>1924</v>
      </c>
    </row>
    <row r="991" spans="2:4" x14ac:dyDescent="0.3">
      <c r="B991" s="304">
        <v>44443.015717592592</v>
      </c>
      <c r="C991" s="167">
        <v>6</v>
      </c>
      <c r="D991" s="168" t="s">
        <v>10594</v>
      </c>
    </row>
    <row r="992" spans="2:4" x14ac:dyDescent="0.3">
      <c r="B992" s="304">
        <v>44443.019074074073</v>
      </c>
      <c r="C992" s="167">
        <v>13.5</v>
      </c>
      <c r="D992" s="168" t="s">
        <v>10593</v>
      </c>
    </row>
    <row r="993" spans="2:4" x14ac:dyDescent="0.3">
      <c r="B993" s="304">
        <v>44443.032199074078</v>
      </c>
      <c r="C993" s="167">
        <v>4.72</v>
      </c>
      <c r="D993" s="168" t="s">
        <v>1890</v>
      </c>
    </row>
    <row r="994" spans="2:4" x14ac:dyDescent="0.3">
      <c r="B994" s="304">
        <v>44443.035497685189</v>
      </c>
      <c r="C994" s="167">
        <v>150</v>
      </c>
      <c r="D994" s="168" t="s">
        <v>10229</v>
      </c>
    </row>
    <row r="995" spans="2:4" x14ac:dyDescent="0.3">
      <c r="B995" s="304">
        <v>44443.063888888886</v>
      </c>
      <c r="C995" s="167">
        <v>1000</v>
      </c>
      <c r="D995" s="168">
        <v>23151699078</v>
      </c>
    </row>
    <row r="996" spans="2:4" x14ac:dyDescent="0.3">
      <c r="B996" s="304">
        <v>44443.069641203707</v>
      </c>
      <c r="C996" s="167">
        <v>1000</v>
      </c>
      <c r="D996" s="168" t="s">
        <v>10435</v>
      </c>
    </row>
    <row r="997" spans="2:4" x14ac:dyDescent="0.3">
      <c r="B997" s="304">
        <v>44443.103009259263</v>
      </c>
      <c r="C997" s="167">
        <v>50</v>
      </c>
      <c r="D997" s="168" t="s">
        <v>9991</v>
      </c>
    </row>
    <row r="998" spans="2:4" x14ac:dyDescent="0.3">
      <c r="B998" s="304">
        <v>44443.129004629627</v>
      </c>
      <c r="C998" s="167">
        <v>45.4</v>
      </c>
      <c r="D998" s="168" t="s">
        <v>10595</v>
      </c>
    </row>
    <row r="999" spans="2:4" x14ac:dyDescent="0.3">
      <c r="B999" s="304">
        <v>44443.12903935185</v>
      </c>
      <c r="C999" s="167">
        <v>3.04</v>
      </c>
      <c r="D999" s="168" t="s">
        <v>10597</v>
      </c>
    </row>
    <row r="1000" spans="2:4" x14ac:dyDescent="0.3">
      <c r="B1000" s="304">
        <v>44443.149872685186</v>
      </c>
      <c r="C1000" s="167">
        <v>1000</v>
      </c>
      <c r="D1000" s="168" t="s">
        <v>10596</v>
      </c>
    </row>
    <row r="1001" spans="2:4" x14ac:dyDescent="0.3">
      <c r="B1001" s="304">
        <v>44443.162881944445</v>
      </c>
      <c r="C1001" s="167">
        <v>44.93</v>
      </c>
      <c r="D1001" s="168" t="s">
        <v>7208</v>
      </c>
    </row>
    <row r="1002" spans="2:4" x14ac:dyDescent="0.3">
      <c r="B1002" s="304">
        <v>44443.172222222223</v>
      </c>
      <c r="C1002" s="167">
        <v>1</v>
      </c>
      <c r="D1002" s="168">
        <v>23153220674</v>
      </c>
    </row>
    <row r="1003" spans="2:4" x14ac:dyDescent="0.3">
      <c r="B1003" s="304">
        <v>44443.172719907408</v>
      </c>
      <c r="C1003" s="167">
        <v>100</v>
      </c>
      <c r="D1003" s="168" t="s">
        <v>10602</v>
      </c>
    </row>
    <row r="1004" spans="2:4" x14ac:dyDescent="0.3">
      <c r="B1004" s="304">
        <v>44443.194965277777</v>
      </c>
      <c r="C1004" s="167">
        <v>30</v>
      </c>
      <c r="D1004" s="168" t="s">
        <v>10253</v>
      </c>
    </row>
    <row r="1005" spans="2:4" x14ac:dyDescent="0.3">
      <c r="B1005" s="304">
        <v>44443.196875000001</v>
      </c>
      <c r="C1005" s="167">
        <v>1000</v>
      </c>
      <c r="D1005" s="168" t="s">
        <v>10600</v>
      </c>
    </row>
    <row r="1006" spans="2:4" x14ac:dyDescent="0.3">
      <c r="B1006" s="304">
        <v>44443.199884259258</v>
      </c>
      <c r="C1006" s="167">
        <v>2.2999999999999998</v>
      </c>
      <c r="D1006" s="168" t="s">
        <v>10598</v>
      </c>
    </row>
    <row r="1007" spans="2:4" x14ac:dyDescent="0.3">
      <c r="B1007" s="304">
        <v>44443.21234953704</v>
      </c>
      <c r="C1007" s="167">
        <v>5.42</v>
      </c>
      <c r="D1007" s="168" t="s">
        <v>10603</v>
      </c>
    </row>
    <row r="1008" spans="2:4" x14ac:dyDescent="0.3">
      <c r="B1008" s="304">
        <v>44443.248298611114</v>
      </c>
      <c r="C1008" s="167">
        <v>20</v>
      </c>
      <c r="D1008" s="168" t="s">
        <v>10599</v>
      </c>
    </row>
    <row r="1009" spans="2:4" x14ac:dyDescent="0.3">
      <c r="B1009" s="304">
        <v>44443.249884259261</v>
      </c>
      <c r="C1009" s="167">
        <v>11</v>
      </c>
      <c r="D1009" s="168" t="s">
        <v>10601</v>
      </c>
    </row>
    <row r="1010" spans="2:4" x14ac:dyDescent="0.3">
      <c r="B1010" s="304">
        <v>44443.259722222225</v>
      </c>
      <c r="C1010" s="167">
        <v>210</v>
      </c>
      <c r="D1010" s="168">
        <v>23154423339</v>
      </c>
    </row>
    <row r="1011" spans="2:4" x14ac:dyDescent="0.3">
      <c r="B1011" s="304">
        <v>44443.280081018522</v>
      </c>
      <c r="C1011" s="167">
        <v>150</v>
      </c>
      <c r="D1011" s="168" t="s">
        <v>10604</v>
      </c>
    </row>
    <row r="1012" spans="2:4" x14ac:dyDescent="0.3">
      <c r="B1012" s="304">
        <v>44443.294548611113</v>
      </c>
      <c r="C1012" s="167">
        <v>200</v>
      </c>
      <c r="D1012" s="168" t="s">
        <v>1398</v>
      </c>
    </row>
    <row r="1013" spans="2:4" x14ac:dyDescent="0.3">
      <c r="B1013" s="304">
        <v>44443.303171296298</v>
      </c>
      <c r="C1013" s="167">
        <v>10</v>
      </c>
      <c r="D1013" s="168" t="s">
        <v>10605</v>
      </c>
    </row>
    <row r="1014" spans="2:4" x14ac:dyDescent="0.3">
      <c r="B1014" s="304">
        <v>44443.305844907409</v>
      </c>
      <c r="C1014" s="167">
        <v>100</v>
      </c>
      <c r="D1014" s="168" t="s">
        <v>6983</v>
      </c>
    </row>
    <row r="1015" spans="2:4" x14ac:dyDescent="0.3">
      <c r="B1015" s="304">
        <v>44443.312071759261</v>
      </c>
      <c r="C1015" s="167">
        <v>88</v>
      </c>
      <c r="D1015" s="168" t="s">
        <v>10606</v>
      </c>
    </row>
    <row r="1016" spans="2:4" x14ac:dyDescent="0.3">
      <c r="B1016" s="304">
        <v>44443.317418981482</v>
      </c>
      <c r="C1016" s="167">
        <v>1.93</v>
      </c>
      <c r="D1016" s="168" t="s">
        <v>7575</v>
      </c>
    </row>
    <row r="1017" spans="2:4" x14ac:dyDescent="0.3">
      <c r="B1017" s="304">
        <v>44443.329907407409</v>
      </c>
      <c r="C1017" s="167">
        <v>44.69</v>
      </c>
      <c r="D1017" s="168" t="s">
        <v>10607</v>
      </c>
    </row>
    <row r="1018" spans="2:4" x14ac:dyDescent="0.3">
      <c r="B1018" s="304">
        <v>44443.331944444442</v>
      </c>
      <c r="C1018" s="167">
        <v>2000</v>
      </c>
      <c r="D1018" s="168" t="s">
        <v>10608</v>
      </c>
    </row>
    <row r="1019" spans="2:4" x14ac:dyDescent="0.3">
      <c r="B1019" s="304">
        <v>44443.343923611108</v>
      </c>
      <c r="C1019" s="167">
        <v>6.09</v>
      </c>
      <c r="D1019" s="168" t="s">
        <v>901</v>
      </c>
    </row>
    <row r="1020" spans="2:4" x14ac:dyDescent="0.3">
      <c r="B1020" s="304">
        <v>44443.345717592594</v>
      </c>
      <c r="C1020" s="167">
        <v>8000</v>
      </c>
      <c r="D1020" s="168" t="s">
        <v>9974</v>
      </c>
    </row>
    <row r="1021" spans="2:4" x14ac:dyDescent="0.3">
      <c r="B1021" s="304">
        <v>44443.347500000003</v>
      </c>
      <c r="C1021" s="167">
        <v>50</v>
      </c>
      <c r="D1021" s="168" t="s">
        <v>6651</v>
      </c>
    </row>
    <row r="1022" spans="2:4" x14ac:dyDescent="0.3">
      <c r="B1022" s="304">
        <v>44443.351423611108</v>
      </c>
      <c r="C1022" s="167">
        <v>2.15</v>
      </c>
      <c r="D1022" s="168" t="s">
        <v>10609</v>
      </c>
    </row>
    <row r="1023" spans="2:4" x14ac:dyDescent="0.3">
      <c r="B1023" s="304">
        <v>44443.353136574071</v>
      </c>
      <c r="C1023" s="167">
        <v>7</v>
      </c>
      <c r="D1023" s="168" t="s">
        <v>1918</v>
      </c>
    </row>
    <row r="1024" spans="2:4" x14ac:dyDescent="0.3">
      <c r="B1024" s="304">
        <v>44443.36614583333</v>
      </c>
      <c r="C1024" s="167">
        <v>1000</v>
      </c>
      <c r="D1024" s="168" t="s">
        <v>10397</v>
      </c>
    </row>
    <row r="1025" spans="2:4" x14ac:dyDescent="0.3">
      <c r="B1025" s="304">
        <v>44443.371111111112</v>
      </c>
      <c r="C1025" s="167">
        <v>5000</v>
      </c>
      <c r="D1025" s="168" t="s">
        <v>10610</v>
      </c>
    </row>
    <row r="1026" spans="2:4" x14ac:dyDescent="0.3">
      <c r="B1026" s="304">
        <v>44443.371770833335</v>
      </c>
      <c r="C1026" s="167">
        <v>100</v>
      </c>
      <c r="D1026" s="168" t="s">
        <v>710</v>
      </c>
    </row>
    <row r="1027" spans="2:4" x14ac:dyDescent="0.3">
      <c r="B1027" s="304">
        <v>44443.375474537039</v>
      </c>
      <c r="C1027" s="167">
        <v>709</v>
      </c>
      <c r="D1027" s="168" t="s">
        <v>10430</v>
      </c>
    </row>
    <row r="1028" spans="2:4" x14ac:dyDescent="0.3">
      <c r="B1028" s="304">
        <v>44443.390856481485</v>
      </c>
      <c r="C1028" s="167">
        <v>29</v>
      </c>
      <c r="D1028" s="168" t="s">
        <v>10614</v>
      </c>
    </row>
    <row r="1029" spans="2:4" x14ac:dyDescent="0.3">
      <c r="B1029" s="304">
        <v>44443.393946759257</v>
      </c>
      <c r="C1029" s="167">
        <v>300</v>
      </c>
      <c r="D1029" s="168" t="s">
        <v>6026</v>
      </c>
    </row>
    <row r="1030" spans="2:4" x14ac:dyDescent="0.3">
      <c r="B1030" s="304">
        <v>44443.400370370371</v>
      </c>
      <c r="C1030" s="167">
        <v>1300</v>
      </c>
      <c r="D1030" s="168" t="s">
        <v>10615</v>
      </c>
    </row>
    <row r="1031" spans="2:4" x14ac:dyDescent="0.3">
      <c r="B1031" s="304">
        <v>44443.401076388887</v>
      </c>
      <c r="C1031" s="167">
        <v>7.84</v>
      </c>
      <c r="D1031" s="168" t="s">
        <v>10612</v>
      </c>
    </row>
    <row r="1032" spans="2:4" x14ac:dyDescent="0.3">
      <c r="B1032" s="304">
        <v>44443.407592592594</v>
      </c>
      <c r="C1032" s="167">
        <v>5</v>
      </c>
      <c r="D1032" s="168" t="s">
        <v>6969</v>
      </c>
    </row>
    <row r="1033" spans="2:4" x14ac:dyDescent="0.3">
      <c r="B1033" s="304">
        <v>44443.407916666663</v>
      </c>
      <c r="C1033" s="167">
        <v>10000</v>
      </c>
      <c r="D1033" s="168" t="s">
        <v>10613</v>
      </c>
    </row>
    <row r="1034" spans="2:4" x14ac:dyDescent="0.3">
      <c r="B1034" s="304">
        <v>44443.408877314818</v>
      </c>
      <c r="C1034" s="167">
        <v>2000</v>
      </c>
      <c r="D1034" s="168" t="s">
        <v>10611</v>
      </c>
    </row>
    <row r="1035" spans="2:4" x14ac:dyDescent="0.3">
      <c r="B1035" s="304">
        <v>44443.411226851851</v>
      </c>
      <c r="C1035" s="167">
        <v>3.62</v>
      </c>
      <c r="D1035" s="168" t="s">
        <v>7651</v>
      </c>
    </row>
    <row r="1036" spans="2:4" x14ac:dyDescent="0.3">
      <c r="B1036" s="304">
        <v>44443.415150462963</v>
      </c>
      <c r="C1036" s="167">
        <v>47.11</v>
      </c>
      <c r="D1036" s="168" t="s">
        <v>10621</v>
      </c>
    </row>
    <row r="1037" spans="2:4" x14ac:dyDescent="0.3">
      <c r="B1037" s="304">
        <v>44443.419062499997</v>
      </c>
      <c r="C1037" s="167">
        <v>400</v>
      </c>
      <c r="D1037" s="168" t="s">
        <v>10623</v>
      </c>
    </row>
    <row r="1038" spans="2:4" x14ac:dyDescent="0.3">
      <c r="B1038" s="304">
        <v>44443.420706018522</v>
      </c>
      <c r="C1038" s="167">
        <v>9</v>
      </c>
      <c r="D1038" s="168" t="s">
        <v>10625</v>
      </c>
    </row>
    <row r="1039" spans="2:4" x14ac:dyDescent="0.3">
      <c r="B1039" s="304">
        <v>44443.421643518515</v>
      </c>
      <c r="C1039" s="167">
        <v>200</v>
      </c>
      <c r="D1039" s="168" t="s">
        <v>10622</v>
      </c>
    </row>
    <row r="1040" spans="2:4" x14ac:dyDescent="0.3">
      <c r="B1040" s="304">
        <v>44443.426354166666</v>
      </c>
      <c r="C1040" s="167">
        <v>100</v>
      </c>
      <c r="D1040" s="168" t="s">
        <v>1369</v>
      </c>
    </row>
    <row r="1041" spans="2:4" x14ac:dyDescent="0.3">
      <c r="B1041" s="304">
        <v>44443.427939814814</v>
      </c>
      <c r="C1041" s="167">
        <v>500</v>
      </c>
      <c r="D1041" s="168" t="s">
        <v>10624</v>
      </c>
    </row>
    <row r="1042" spans="2:4" x14ac:dyDescent="0.3">
      <c r="B1042" s="304">
        <v>44443.430254629631</v>
      </c>
      <c r="C1042" s="167">
        <v>500</v>
      </c>
      <c r="D1042" s="168" t="s">
        <v>10242</v>
      </c>
    </row>
    <row r="1043" spans="2:4" x14ac:dyDescent="0.3">
      <c r="B1043" s="304">
        <v>44443.431435185186</v>
      </c>
      <c r="C1043" s="167">
        <v>300</v>
      </c>
      <c r="D1043" s="168" t="s">
        <v>1331</v>
      </c>
    </row>
    <row r="1044" spans="2:4" x14ac:dyDescent="0.3">
      <c r="B1044" s="304">
        <v>44443.431631944448</v>
      </c>
      <c r="C1044" s="167">
        <v>100</v>
      </c>
      <c r="D1044" s="168" t="s">
        <v>10619</v>
      </c>
    </row>
    <row r="1045" spans="2:4" x14ac:dyDescent="0.3">
      <c r="B1045" s="304">
        <v>44443.431851851848</v>
      </c>
      <c r="C1045" s="167">
        <v>500</v>
      </c>
      <c r="D1045" s="168" t="s">
        <v>10618</v>
      </c>
    </row>
    <row r="1046" spans="2:4" x14ac:dyDescent="0.3">
      <c r="B1046" s="304">
        <v>44443.432118055556</v>
      </c>
      <c r="C1046" s="167">
        <v>2.44</v>
      </c>
      <c r="D1046" s="168" t="s">
        <v>10617</v>
      </c>
    </row>
    <row r="1047" spans="2:4" x14ac:dyDescent="0.3">
      <c r="B1047" s="304">
        <v>44443.434803240743</v>
      </c>
      <c r="C1047" s="167">
        <v>3</v>
      </c>
      <c r="D1047" s="168" t="s">
        <v>1709</v>
      </c>
    </row>
    <row r="1048" spans="2:4" x14ac:dyDescent="0.3">
      <c r="B1048" s="304">
        <v>44443.435902777775</v>
      </c>
      <c r="C1048" s="167">
        <v>500</v>
      </c>
      <c r="D1048" s="168" t="s">
        <v>10616</v>
      </c>
    </row>
    <row r="1049" spans="2:4" x14ac:dyDescent="0.3">
      <c r="B1049" s="304">
        <v>44443.437592592592</v>
      </c>
      <c r="C1049" s="167">
        <v>300</v>
      </c>
      <c r="D1049" s="168" t="s">
        <v>10620</v>
      </c>
    </row>
    <row r="1050" spans="2:4" x14ac:dyDescent="0.3">
      <c r="B1050" s="304">
        <v>44443.438611111109</v>
      </c>
      <c r="C1050" s="167">
        <v>250</v>
      </c>
      <c r="D1050" s="168" t="s">
        <v>10627</v>
      </c>
    </row>
    <row r="1051" spans="2:4" x14ac:dyDescent="0.3">
      <c r="B1051" s="304">
        <v>44443.441805555558</v>
      </c>
      <c r="C1051" s="167">
        <v>50</v>
      </c>
      <c r="D1051" s="168" t="s">
        <v>7204</v>
      </c>
    </row>
    <row r="1052" spans="2:4" x14ac:dyDescent="0.3">
      <c r="B1052" s="304">
        <v>44443.444432870368</v>
      </c>
      <c r="C1052" s="167">
        <v>200.79</v>
      </c>
      <c r="D1052" s="168" t="s">
        <v>10628</v>
      </c>
    </row>
    <row r="1053" spans="2:4" x14ac:dyDescent="0.3">
      <c r="B1053" s="304">
        <v>44443.445752314816</v>
      </c>
      <c r="C1053" s="167">
        <v>500</v>
      </c>
      <c r="D1053" s="168" t="s">
        <v>10632</v>
      </c>
    </row>
    <row r="1054" spans="2:4" x14ac:dyDescent="0.3">
      <c r="B1054" s="304">
        <v>44443.448692129627</v>
      </c>
      <c r="C1054" s="167">
        <v>5</v>
      </c>
      <c r="D1054" s="168" t="s">
        <v>10630</v>
      </c>
    </row>
    <row r="1055" spans="2:4" x14ac:dyDescent="0.3">
      <c r="B1055" s="304">
        <v>44443.451898148145</v>
      </c>
      <c r="C1055" s="167">
        <v>10.5</v>
      </c>
      <c r="D1055" s="168" t="s">
        <v>10631</v>
      </c>
    </row>
    <row r="1056" spans="2:4" x14ac:dyDescent="0.3">
      <c r="B1056" s="304">
        <v>44443.452476851853</v>
      </c>
      <c r="C1056" s="167">
        <v>500</v>
      </c>
      <c r="D1056" s="168" t="s">
        <v>10626</v>
      </c>
    </row>
    <row r="1057" spans="2:4" x14ac:dyDescent="0.3">
      <c r="B1057" s="304">
        <v>44443.453981481478</v>
      </c>
      <c r="C1057" s="167">
        <v>185</v>
      </c>
      <c r="D1057" s="168" t="s">
        <v>9942</v>
      </c>
    </row>
    <row r="1058" spans="2:4" x14ac:dyDescent="0.3">
      <c r="B1058" s="304">
        <v>44443.45784722222</v>
      </c>
      <c r="C1058" s="167">
        <v>60</v>
      </c>
      <c r="D1058" s="168" t="s">
        <v>10629</v>
      </c>
    </row>
    <row r="1059" spans="2:4" x14ac:dyDescent="0.3">
      <c r="B1059" s="304">
        <v>44443.458495370367</v>
      </c>
      <c r="C1059" s="167">
        <v>1500</v>
      </c>
      <c r="D1059" s="168" t="s">
        <v>10123</v>
      </c>
    </row>
    <row r="1060" spans="2:4" x14ac:dyDescent="0.3">
      <c r="B1060" s="304">
        <v>44443.461238425924</v>
      </c>
      <c r="C1060" s="167">
        <v>2000</v>
      </c>
      <c r="D1060" s="168" t="s">
        <v>10633</v>
      </c>
    </row>
    <row r="1061" spans="2:4" x14ac:dyDescent="0.3">
      <c r="B1061" s="304">
        <v>44443.468310185184</v>
      </c>
      <c r="C1061" s="167">
        <v>2</v>
      </c>
      <c r="D1061" s="168" t="s">
        <v>10634</v>
      </c>
    </row>
    <row r="1062" spans="2:4" x14ac:dyDescent="0.3">
      <c r="B1062" s="304">
        <v>44443.475046296298</v>
      </c>
      <c r="C1062" s="167">
        <v>100</v>
      </c>
      <c r="D1062" s="168" t="s">
        <v>1595</v>
      </c>
    </row>
    <row r="1063" spans="2:4" x14ac:dyDescent="0.3">
      <c r="B1063" s="304">
        <v>44443.478981481479</v>
      </c>
      <c r="C1063" s="167">
        <v>250</v>
      </c>
      <c r="D1063" s="168" t="s">
        <v>1542</v>
      </c>
    </row>
    <row r="1064" spans="2:4" x14ac:dyDescent="0.3">
      <c r="B1064" s="304">
        <v>44443.480219907404</v>
      </c>
      <c r="C1064" s="167">
        <v>20</v>
      </c>
      <c r="D1064" s="168" t="s">
        <v>7362</v>
      </c>
    </row>
    <row r="1065" spans="2:4" x14ac:dyDescent="0.3">
      <c r="B1065" s="304">
        <v>44443.485173611109</v>
      </c>
      <c r="C1065" s="167">
        <v>100</v>
      </c>
      <c r="D1065" s="168" t="s">
        <v>6979</v>
      </c>
    </row>
    <row r="1066" spans="2:4" x14ac:dyDescent="0.3">
      <c r="B1066" s="304">
        <v>44443.486030092594</v>
      </c>
      <c r="C1066" s="167">
        <v>250</v>
      </c>
      <c r="D1066" s="168" t="s">
        <v>10635</v>
      </c>
    </row>
    <row r="1067" spans="2:4" x14ac:dyDescent="0.3">
      <c r="B1067" s="304">
        <v>44443.486805555556</v>
      </c>
      <c r="C1067" s="167">
        <v>500</v>
      </c>
      <c r="D1067" s="168">
        <v>23157537343</v>
      </c>
    </row>
    <row r="1068" spans="2:4" x14ac:dyDescent="0.3">
      <c r="B1068" s="304">
        <v>44443.506701388891</v>
      </c>
      <c r="C1068" s="167">
        <v>400</v>
      </c>
      <c r="D1068" s="168" t="s">
        <v>10638</v>
      </c>
    </row>
    <row r="1069" spans="2:4" x14ac:dyDescent="0.3">
      <c r="B1069" s="304">
        <v>44443.510659722226</v>
      </c>
      <c r="C1069" s="167">
        <v>100</v>
      </c>
      <c r="D1069" s="168" t="s">
        <v>10637</v>
      </c>
    </row>
    <row r="1070" spans="2:4" x14ac:dyDescent="0.3">
      <c r="B1070" s="304">
        <v>44443.511377314811</v>
      </c>
      <c r="C1070" s="167">
        <v>300</v>
      </c>
      <c r="D1070" s="168" t="s">
        <v>6682</v>
      </c>
    </row>
    <row r="1071" spans="2:4" x14ac:dyDescent="0.3">
      <c r="B1071" s="304">
        <v>44443.512372685182</v>
      </c>
      <c r="C1071" s="167">
        <v>100</v>
      </c>
      <c r="D1071" s="168" t="s">
        <v>10639</v>
      </c>
    </row>
    <row r="1072" spans="2:4" x14ac:dyDescent="0.3">
      <c r="B1072" s="304">
        <v>44443.512974537036</v>
      </c>
      <c r="C1072" s="167">
        <v>300</v>
      </c>
      <c r="D1072" s="168" t="s">
        <v>10636</v>
      </c>
    </row>
    <row r="1073" spans="2:4" x14ac:dyDescent="0.3">
      <c r="B1073" s="304">
        <v>44443.513657407406</v>
      </c>
      <c r="C1073" s="167">
        <v>5.79</v>
      </c>
      <c r="D1073" s="168" t="s">
        <v>10640</v>
      </c>
    </row>
    <row r="1074" spans="2:4" x14ac:dyDescent="0.3">
      <c r="B1074" s="304">
        <v>44443.523125</v>
      </c>
      <c r="C1074" s="167">
        <v>250</v>
      </c>
      <c r="D1074" s="168" t="s">
        <v>10641</v>
      </c>
    </row>
    <row r="1075" spans="2:4" x14ac:dyDescent="0.3">
      <c r="B1075" s="304">
        <v>44443.523657407408</v>
      </c>
      <c r="C1075" s="167">
        <v>9.66</v>
      </c>
      <c r="D1075" s="168" t="s">
        <v>10647</v>
      </c>
    </row>
    <row r="1076" spans="2:4" x14ac:dyDescent="0.3">
      <c r="B1076" s="304">
        <v>44443.524027777778</v>
      </c>
      <c r="C1076" s="167">
        <v>33</v>
      </c>
      <c r="D1076" s="168" t="s">
        <v>10642</v>
      </c>
    </row>
    <row r="1077" spans="2:4" x14ac:dyDescent="0.3">
      <c r="B1077" s="304">
        <v>44443.533252314817</v>
      </c>
      <c r="C1077" s="167">
        <v>700</v>
      </c>
      <c r="D1077" s="168" t="s">
        <v>10648</v>
      </c>
    </row>
    <row r="1078" spans="2:4" x14ac:dyDescent="0.3">
      <c r="B1078" s="304">
        <v>44443.533888888887</v>
      </c>
      <c r="C1078" s="167">
        <v>500</v>
      </c>
      <c r="D1078" s="168" t="s">
        <v>10646</v>
      </c>
    </row>
    <row r="1079" spans="2:4" x14ac:dyDescent="0.3">
      <c r="B1079" s="304">
        <v>44443.53565972222</v>
      </c>
      <c r="C1079" s="167">
        <v>300</v>
      </c>
      <c r="D1079" s="168" t="s">
        <v>10644</v>
      </c>
    </row>
    <row r="1080" spans="2:4" x14ac:dyDescent="0.3">
      <c r="B1080" s="304">
        <v>44443.53837962963</v>
      </c>
      <c r="C1080" s="167">
        <v>5000</v>
      </c>
      <c r="D1080" s="168" t="s">
        <v>10645</v>
      </c>
    </row>
    <row r="1081" spans="2:4" x14ac:dyDescent="0.3">
      <c r="B1081" s="304">
        <v>44443.538854166669</v>
      </c>
      <c r="C1081" s="167">
        <v>300</v>
      </c>
      <c r="D1081" s="168" t="s">
        <v>10643</v>
      </c>
    </row>
    <row r="1082" spans="2:4" x14ac:dyDescent="0.3">
      <c r="B1082" s="304">
        <v>44443.544548611113</v>
      </c>
      <c r="C1082" s="167">
        <v>99</v>
      </c>
      <c r="D1082" s="168" t="s">
        <v>1268</v>
      </c>
    </row>
    <row r="1083" spans="2:4" x14ac:dyDescent="0.3">
      <c r="B1083" s="304">
        <v>44443.547685185185</v>
      </c>
      <c r="C1083" s="167">
        <v>1000</v>
      </c>
      <c r="D1083" s="168" t="s">
        <v>10653</v>
      </c>
    </row>
    <row r="1084" spans="2:4" x14ac:dyDescent="0.3">
      <c r="B1084" s="304">
        <v>44443.547685185185</v>
      </c>
      <c r="C1084" s="167">
        <v>20.96</v>
      </c>
      <c r="D1084" s="168" t="s">
        <v>10654</v>
      </c>
    </row>
    <row r="1085" spans="2:4" x14ac:dyDescent="0.3">
      <c r="B1085" s="304">
        <v>44443.549803240741</v>
      </c>
      <c r="C1085" s="167">
        <v>50</v>
      </c>
      <c r="D1085" s="168" t="s">
        <v>10655</v>
      </c>
    </row>
    <row r="1086" spans="2:4" x14ac:dyDescent="0.3">
      <c r="B1086" s="304">
        <v>44443.553611111114</v>
      </c>
      <c r="C1086" s="167">
        <v>3</v>
      </c>
      <c r="D1086" s="168" t="s">
        <v>10650</v>
      </c>
    </row>
    <row r="1087" spans="2:4" x14ac:dyDescent="0.3">
      <c r="B1087" s="304">
        <v>44443.566435185188</v>
      </c>
      <c r="C1087" s="167">
        <v>34.85</v>
      </c>
      <c r="D1087" s="168" t="s">
        <v>10649</v>
      </c>
    </row>
    <row r="1088" spans="2:4" x14ac:dyDescent="0.3">
      <c r="B1088" s="304">
        <v>44443.572835648149</v>
      </c>
      <c r="C1088" s="167">
        <v>100</v>
      </c>
      <c r="D1088" s="168" t="s">
        <v>10227</v>
      </c>
    </row>
    <row r="1089" spans="2:4" x14ac:dyDescent="0.3">
      <c r="B1089" s="304">
        <v>44443.57372685185</v>
      </c>
      <c r="C1089" s="167">
        <v>100</v>
      </c>
      <c r="D1089" s="168" t="s">
        <v>10652</v>
      </c>
    </row>
    <row r="1090" spans="2:4" x14ac:dyDescent="0.3">
      <c r="B1090" s="304">
        <v>44443.574120370373</v>
      </c>
      <c r="C1090" s="167">
        <v>8</v>
      </c>
      <c r="D1090" s="168" t="s">
        <v>10651</v>
      </c>
    </row>
    <row r="1091" spans="2:4" x14ac:dyDescent="0.3">
      <c r="B1091" s="304">
        <v>44443.575590277775</v>
      </c>
      <c r="C1091" s="167">
        <v>10</v>
      </c>
      <c r="D1091" s="168" t="s">
        <v>10277</v>
      </c>
    </row>
    <row r="1092" spans="2:4" x14ac:dyDescent="0.3">
      <c r="B1092" s="304">
        <v>44443.57912037037</v>
      </c>
      <c r="C1092" s="167">
        <v>40</v>
      </c>
      <c r="D1092" s="168" t="s">
        <v>7706</v>
      </c>
    </row>
    <row r="1093" spans="2:4" x14ac:dyDescent="0.3">
      <c r="B1093" s="304">
        <v>44443.58871527778</v>
      </c>
      <c r="C1093" s="167">
        <v>45</v>
      </c>
      <c r="D1093" s="168" t="s">
        <v>10656</v>
      </c>
    </row>
    <row r="1094" spans="2:4" x14ac:dyDescent="0.3">
      <c r="B1094" s="304">
        <v>44443.588865740741</v>
      </c>
      <c r="C1094" s="167">
        <v>100</v>
      </c>
      <c r="D1094" s="168" t="s">
        <v>10659</v>
      </c>
    </row>
    <row r="1095" spans="2:4" x14ac:dyDescent="0.3">
      <c r="B1095" s="304">
        <v>44443.596273148149</v>
      </c>
      <c r="C1095" s="167">
        <v>8.32</v>
      </c>
      <c r="D1095" s="168" t="s">
        <v>10658</v>
      </c>
    </row>
    <row r="1096" spans="2:4" x14ac:dyDescent="0.3">
      <c r="B1096" s="304">
        <v>44443.597303240742</v>
      </c>
      <c r="C1096" s="167">
        <v>9.83</v>
      </c>
      <c r="D1096" s="168" t="s">
        <v>10657</v>
      </c>
    </row>
    <row r="1097" spans="2:4" x14ac:dyDescent="0.3">
      <c r="B1097" s="304">
        <v>44443.606423611112</v>
      </c>
      <c r="C1097" s="167">
        <v>1000</v>
      </c>
      <c r="D1097" s="168" t="s">
        <v>1058</v>
      </c>
    </row>
    <row r="1098" spans="2:4" x14ac:dyDescent="0.3">
      <c r="B1098" s="304">
        <v>44443.610659722224</v>
      </c>
      <c r="C1098" s="167">
        <v>500</v>
      </c>
      <c r="D1098" s="168" t="s">
        <v>1415</v>
      </c>
    </row>
    <row r="1099" spans="2:4" x14ac:dyDescent="0.3">
      <c r="B1099" s="304">
        <v>44443.611805555556</v>
      </c>
      <c r="C1099" s="167">
        <v>10</v>
      </c>
      <c r="D1099" s="168">
        <v>23159705892</v>
      </c>
    </row>
    <row r="1100" spans="2:4" x14ac:dyDescent="0.3">
      <c r="B1100" s="304">
        <v>44443.611840277779</v>
      </c>
      <c r="C1100" s="167">
        <v>32.01</v>
      </c>
      <c r="D1100" s="168" t="s">
        <v>10252</v>
      </c>
    </row>
    <row r="1101" spans="2:4" x14ac:dyDescent="0.3">
      <c r="B1101" s="304">
        <v>44443.613819444443</v>
      </c>
      <c r="C1101" s="167">
        <v>50</v>
      </c>
      <c r="D1101" s="168" t="s">
        <v>10660</v>
      </c>
    </row>
    <row r="1102" spans="2:4" x14ac:dyDescent="0.3">
      <c r="B1102" s="304">
        <v>44443.615011574075</v>
      </c>
      <c r="C1102" s="167">
        <v>4000</v>
      </c>
      <c r="D1102" s="168" t="s">
        <v>10661</v>
      </c>
    </row>
    <row r="1103" spans="2:4" x14ac:dyDescent="0.3">
      <c r="B1103" s="304">
        <v>44443.616724537038</v>
      </c>
      <c r="C1103" s="167">
        <v>42</v>
      </c>
      <c r="D1103" s="168" t="s">
        <v>10321</v>
      </c>
    </row>
    <row r="1104" spans="2:4" x14ac:dyDescent="0.3">
      <c r="B1104" s="304">
        <v>44443.618368055555</v>
      </c>
      <c r="C1104" s="167">
        <v>100</v>
      </c>
      <c r="D1104" s="168" t="s">
        <v>7140</v>
      </c>
    </row>
    <row r="1105" spans="2:4" x14ac:dyDescent="0.3">
      <c r="B1105" s="304">
        <v>44443.625081018516</v>
      </c>
      <c r="C1105" s="167">
        <v>10</v>
      </c>
      <c r="D1105" s="168" t="s">
        <v>10662</v>
      </c>
    </row>
    <row r="1106" spans="2:4" x14ac:dyDescent="0.3">
      <c r="B1106" s="304">
        <v>44443.629351851851</v>
      </c>
      <c r="C1106" s="167">
        <v>1000</v>
      </c>
      <c r="D1106" s="168" t="s">
        <v>1846</v>
      </c>
    </row>
    <row r="1107" spans="2:4" x14ac:dyDescent="0.3">
      <c r="B1107" s="304">
        <v>44443.634027777778</v>
      </c>
      <c r="C1107" s="167">
        <v>10.68</v>
      </c>
      <c r="D1107" s="168" t="s">
        <v>10666</v>
      </c>
    </row>
    <row r="1108" spans="2:4" x14ac:dyDescent="0.3">
      <c r="B1108" s="304">
        <v>44443.635983796295</v>
      </c>
      <c r="C1108" s="167">
        <v>5</v>
      </c>
      <c r="D1108" s="168" t="s">
        <v>1977</v>
      </c>
    </row>
    <row r="1109" spans="2:4" x14ac:dyDescent="0.3">
      <c r="B1109" s="304">
        <v>44443.639432870368</v>
      </c>
      <c r="C1109" s="167">
        <v>127</v>
      </c>
      <c r="D1109" s="168" t="s">
        <v>10663</v>
      </c>
    </row>
    <row r="1110" spans="2:4" x14ac:dyDescent="0.3">
      <c r="B1110" s="304">
        <v>44443.642094907409</v>
      </c>
      <c r="C1110" s="167">
        <v>105.5</v>
      </c>
      <c r="D1110" s="168" t="s">
        <v>7384</v>
      </c>
    </row>
    <row r="1111" spans="2:4" x14ac:dyDescent="0.3">
      <c r="B1111" s="304">
        <v>44443.642708333333</v>
      </c>
      <c r="C1111" s="167">
        <v>5</v>
      </c>
      <c r="D1111" s="168" t="s">
        <v>10665</v>
      </c>
    </row>
    <row r="1112" spans="2:4" x14ac:dyDescent="0.3">
      <c r="B1112" s="304">
        <v>44443.654861111114</v>
      </c>
      <c r="C1112" s="167">
        <v>210</v>
      </c>
      <c r="D1112" s="168">
        <v>23160475977</v>
      </c>
    </row>
    <row r="1113" spans="2:4" x14ac:dyDescent="0.3">
      <c r="B1113" s="304">
        <v>44443.65625</v>
      </c>
      <c r="C1113" s="167">
        <v>300</v>
      </c>
      <c r="D1113" s="168" t="s">
        <v>10664</v>
      </c>
    </row>
    <row r="1114" spans="2:4" x14ac:dyDescent="0.3">
      <c r="B1114" s="304">
        <v>44443.661678240744</v>
      </c>
      <c r="C1114" s="167">
        <v>13</v>
      </c>
      <c r="D1114" s="168" t="s">
        <v>179</v>
      </c>
    </row>
    <row r="1115" spans="2:4" x14ac:dyDescent="0.3">
      <c r="B1115" s="304">
        <v>44443.6637962963</v>
      </c>
      <c r="C1115" s="167">
        <v>13.44</v>
      </c>
      <c r="D1115" s="168" t="s">
        <v>7258</v>
      </c>
    </row>
    <row r="1116" spans="2:4" x14ac:dyDescent="0.3">
      <c r="B1116" s="304">
        <v>44443.664583333331</v>
      </c>
      <c r="C1116" s="167">
        <v>135</v>
      </c>
      <c r="D1116" s="168">
        <v>23160649884</v>
      </c>
    </row>
    <row r="1117" spans="2:4" x14ac:dyDescent="0.3">
      <c r="B1117" s="304">
        <v>44443.679444444446</v>
      </c>
      <c r="C1117" s="167">
        <v>6</v>
      </c>
      <c r="D1117" s="168" t="s">
        <v>10668</v>
      </c>
    </row>
    <row r="1118" spans="2:4" x14ac:dyDescent="0.3">
      <c r="B1118" s="304">
        <v>44443.68309027778</v>
      </c>
      <c r="C1118" s="167">
        <v>5.0199999999999996</v>
      </c>
      <c r="D1118" s="168" t="s">
        <v>10670</v>
      </c>
    </row>
    <row r="1119" spans="2:4" x14ac:dyDescent="0.3">
      <c r="B1119" s="304">
        <v>44443.68372685185</v>
      </c>
      <c r="C1119" s="167">
        <v>219.61</v>
      </c>
      <c r="D1119" s="168" t="s">
        <v>10669</v>
      </c>
    </row>
    <row r="1120" spans="2:4" x14ac:dyDescent="0.3">
      <c r="B1120" s="304">
        <v>44443.686932870369</v>
      </c>
      <c r="C1120" s="167">
        <v>1000</v>
      </c>
      <c r="D1120" s="168" t="s">
        <v>10667</v>
      </c>
    </row>
    <row r="1121" spans="2:4" x14ac:dyDescent="0.3">
      <c r="B1121" s="304">
        <v>44443.688900462963</v>
      </c>
      <c r="C1121" s="167">
        <v>48.65</v>
      </c>
      <c r="D1121" s="168" t="s">
        <v>10671</v>
      </c>
    </row>
    <row r="1122" spans="2:4" x14ac:dyDescent="0.3">
      <c r="B1122" s="304">
        <v>44443.693171296298</v>
      </c>
      <c r="C1122" s="167">
        <v>10</v>
      </c>
      <c r="D1122" s="168" t="s">
        <v>10498</v>
      </c>
    </row>
    <row r="1123" spans="2:4" x14ac:dyDescent="0.3">
      <c r="B1123" s="304">
        <v>44443.695416666669</v>
      </c>
      <c r="C1123" s="167">
        <v>2</v>
      </c>
      <c r="D1123" s="168" t="s">
        <v>10514</v>
      </c>
    </row>
    <row r="1124" spans="2:4" x14ac:dyDescent="0.3">
      <c r="B1124" s="304">
        <v>44443.695590277777</v>
      </c>
      <c r="C1124" s="167">
        <v>15</v>
      </c>
      <c r="D1124" s="168" t="s">
        <v>10673</v>
      </c>
    </row>
    <row r="1125" spans="2:4" x14ac:dyDescent="0.3">
      <c r="B1125" s="304">
        <v>44443.696412037039</v>
      </c>
      <c r="C1125" s="167">
        <v>5</v>
      </c>
      <c r="D1125" s="168" t="s">
        <v>10675</v>
      </c>
    </row>
    <row r="1126" spans="2:4" x14ac:dyDescent="0.3">
      <c r="B1126" s="304">
        <v>44443.699502314812</v>
      </c>
      <c r="C1126" s="167">
        <v>46</v>
      </c>
      <c r="D1126" s="168" t="s">
        <v>10676</v>
      </c>
    </row>
    <row r="1127" spans="2:4" x14ac:dyDescent="0.3">
      <c r="B1127" s="304">
        <v>44443.701157407406</v>
      </c>
      <c r="C1127" s="167">
        <v>9</v>
      </c>
      <c r="D1127" s="168" t="s">
        <v>10674</v>
      </c>
    </row>
    <row r="1128" spans="2:4" x14ac:dyDescent="0.3">
      <c r="B1128" s="304">
        <v>44443.704513888886</v>
      </c>
      <c r="C1128" s="167">
        <v>42</v>
      </c>
      <c r="D1128" s="168" t="s">
        <v>2046</v>
      </c>
    </row>
    <row r="1129" spans="2:4" x14ac:dyDescent="0.3">
      <c r="B1129" s="304">
        <v>44443.709629629629</v>
      </c>
      <c r="C1129" s="167">
        <v>2000</v>
      </c>
      <c r="D1129" s="168" t="s">
        <v>10672</v>
      </c>
    </row>
    <row r="1130" spans="2:4" x14ac:dyDescent="0.3">
      <c r="B1130" s="304">
        <v>44443.712187500001</v>
      </c>
      <c r="C1130" s="167">
        <v>60</v>
      </c>
      <c r="D1130" s="168" t="s">
        <v>6686</v>
      </c>
    </row>
    <row r="1131" spans="2:4" x14ac:dyDescent="0.3">
      <c r="B1131" s="304">
        <v>44443.713425925926</v>
      </c>
      <c r="C1131" s="167">
        <v>400</v>
      </c>
      <c r="D1131" s="168" t="s">
        <v>6907</v>
      </c>
    </row>
    <row r="1132" spans="2:4" x14ac:dyDescent="0.3">
      <c r="B1132" s="304">
        <v>44443.728900462964</v>
      </c>
      <c r="C1132" s="167">
        <v>1</v>
      </c>
      <c r="D1132" s="168" t="s">
        <v>10245</v>
      </c>
    </row>
    <row r="1133" spans="2:4" x14ac:dyDescent="0.3">
      <c r="B1133" s="304">
        <v>44443.731527777774</v>
      </c>
      <c r="C1133" s="167">
        <v>10</v>
      </c>
      <c r="D1133" s="168" t="s">
        <v>10678</v>
      </c>
    </row>
    <row r="1134" spans="2:4" x14ac:dyDescent="0.3">
      <c r="B1134" s="304">
        <v>44443.733078703706</v>
      </c>
      <c r="C1134" s="167">
        <v>5</v>
      </c>
      <c r="D1134" s="168" t="s">
        <v>10677</v>
      </c>
    </row>
    <row r="1135" spans="2:4" x14ac:dyDescent="0.3">
      <c r="B1135" s="304">
        <v>44443.734143518515</v>
      </c>
      <c r="C1135" s="167">
        <v>100</v>
      </c>
      <c r="D1135" s="168" t="s">
        <v>10315</v>
      </c>
    </row>
    <row r="1136" spans="2:4" x14ac:dyDescent="0.3">
      <c r="B1136" s="304">
        <v>44443.736400462964</v>
      </c>
      <c r="C1136" s="167">
        <v>1.63</v>
      </c>
      <c r="D1136" s="168" t="s">
        <v>6911</v>
      </c>
    </row>
    <row r="1137" spans="2:4" x14ac:dyDescent="0.3">
      <c r="B1137" s="304">
        <v>44443.748159722221</v>
      </c>
      <c r="C1137" s="167">
        <v>1140</v>
      </c>
      <c r="D1137" s="168" t="s">
        <v>10680</v>
      </c>
    </row>
    <row r="1138" spans="2:4" x14ac:dyDescent="0.3">
      <c r="B1138" s="304">
        <v>44443.753206018519</v>
      </c>
      <c r="C1138" s="167">
        <v>100</v>
      </c>
      <c r="D1138" s="168" t="s">
        <v>10679</v>
      </c>
    </row>
    <row r="1139" spans="2:4" x14ac:dyDescent="0.3">
      <c r="B1139" s="304">
        <v>44443.755648148152</v>
      </c>
      <c r="C1139" s="167">
        <v>6.6</v>
      </c>
      <c r="D1139" s="168" t="s">
        <v>10682</v>
      </c>
    </row>
    <row r="1140" spans="2:4" x14ac:dyDescent="0.3">
      <c r="B1140" s="304">
        <v>44443.75644675926</v>
      </c>
      <c r="C1140" s="167">
        <v>200</v>
      </c>
      <c r="D1140" s="168" t="s">
        <v>10681</v>
      </c>
    </row>
    <row r="1141" spans="2:4" x14ac:dyDescent="0.3">
      <c r="B1141" s="304">
        <v>44443.759918981479</v>
      </c>
      <c r="C1141" s="167">
        <v>6.5</v>
      </c>
      <c r="D1141" s="168" t="s">
        <v>1367</v>
      </c>
    </row>
    <row r="1142" spans="2:4" x14ac:dyDescent="0.3">
      <c r="B1142" s="304">
        <v>44443.783414351848</v>
      </c>
      <c r="C1142" s="167">
        <v>150</v>
      </c>
      <c r="D1142" s="168" t="s">
        <v>10689</v>
      </c>
    </row>
    <row r="1143" spans="2:4" x14ac:dyDescent="0.3">
      <c r="B1143" s="304">
        <v>44443.784780092596</v>
      </c>
      <c r="C1143" s="167">
        <v>500</v>
      </c>
      <c r="D1143" s="168" t="s">
        <v>10688</v>
      </c>
    </row>
    <row r="1144" spans="2:4" x14ac:dyDescent="0.3">
      <c r="B1144" s="304">
        <v>44443.786134259259</v>
      </c>
      <c r="C1144" s="167">
        <v>500</v>
      </c>
      <c r="D1144" s="168" t="s">
        <v>7708</v>
      </c>
    </row>
    <row r="1145" spans="2:4" x14ac:dyDescent="0.3">
      <c r="B1145" s="304">
        <v>44443.786377314813</v>
      </c>
      <c r="C1145" s="167">
        <v>17</v>
      </c>
      <c r="D1145" s="168" t="s">
        <v>6671</v>
      </c>
    </row>
    <row r="1146" spans="2:4" x14ac:dyDescent="0.3">
      <c r="B1146" s="304">
        <v>44443.789965277778</v>
      </c>
      <c r="C1146" s="167">
        <v>20</v>
      </c>
      <c r="D1146" s="168" t="s">
        <v>10258</v>
      </c>
    </row>
    <row r="1147" spans="2:4" x14ac:dyDescent="0.3">
      <c r="B1147" s="304">
        <v>44443.791516203702</v>
      </c>
      <c r="C1147" s="167">
        <v>18</v>
      </c>
      <c r="D1147" s="168" t="s">
        <v>10683</v>
      </c>
    </row>
    <row r="1148" spans="2:4" x14ac:dyDescent="0.3">
      <c r="B1148" s="304">
        <v>44443.791655092595</v>
      </c>
      <c r="C1148" s="167">
        <v>5000</v>
      </c>
      <c r="D1148" s="168" t="s">
        <v>10684</v>
      </c>
    </row>
    <row r="1149" spans="2:4" x14ac:dyDescent="0.3">
      <c r="B1149" s="304">
        <v>44443.798935185187</v>
      </c>
      <c r="C1149" s="167">
        <v>1000</v>
      </c>
      <c r="D1149" s="168" t="s">
        <v>10021</v>
      </c>
    </row>
    <row r="1150" spans="2:4" x14ac:dyDescent="0.3">
      <c r="B1150" s="304">
        <v>44443.800995370373</v>
      </c>
      <c r="C1150" s="167">
        <v>44.25</v>
      </c>
      <c r="D1150" s="168" t="s">
        <v>10687</v>
      </c>
    </row>
    <row r="1151" spans="2:4" x14ac:dyDescent="0.3">
      <c r="B1151" s="304">
        <v>44443.802025462966</v>
      </c>
      <c r="C1151" s="167">
        <v>4.5</v>
      </c>
      <c r="D1151" s="168" t="s">
        <v>10686</v>
      </c>
    </row>
    <row r="1152" spans="2:4" x14ac:dyDescent="0.3">
      <c r="B1152" s="304">
        <v>44443.811747685184</v>
      </c>
      <c r="C1152" s="167">
        <v>1000</v>
      </c>
      <c r="D1152" s="168" t="s">
        <v>10685</v>
      </c>
    </row>
    <row r="1153" spans="2:4" x14ac:dyDescent="0.3">
      <c r="B1153" s="304">
        <v>44443.81821759259</v>
      </c>
      <c r="C1153" s="167">
        <v>250</v>
      </c>
      <c r="D1153" s="168" t="s">
        <v>10690</v>
      </c>
    </row>
    <row r="1154" spans="2:4" x14ac:dyDescent="0.3">
      <c r="B1154" s="304">
        <v>44443.828043981484</v>
      </c>
      <c r="C1154" s="167">
        <v>2000</v>
      </c>
      <c r="D1154" s="168" t="s">
        <v>1619</v>
      </c>
    </row>
    <row r="1155" spans="2:4" x14ac:dyDescent="0.3">
      <c r="B1155" s="304">
        <v>44443.831736111111</v>
      </c>
      <c r="C1155" s="167">
        <v>1000</v>
      </c>
      <c r="D1155" s="168" t="s">
        <v>1930</v>
      </c>
    </row>
    <row r="1156" spans="2:4" x14ac:dyDescent="0.3">
      <c r="B1156" s="304">
        <v>44443.832708333335</v>
      </c>
      <c r="C1156" s="167">
        <v>1.46</v>
      </c>
      <c r="D1156" s="168" t="s">
        <v>10692</v>
      </c>
    </row>
    <row r="1157" spans="2:4" x14ac:dyDescent="0.3">
      <c r="B1157" s="304">
        <v>44443.832777777781</v>
      </c>
      <c r="C1157" s="167">
        <v>1000</v>
      </c>
      <c r="D1157" s="168" t="s">
        <v>10691</v>
      </c>
    </row>
    <row r="1158" spans="2:4" x14ac:dyDescent="0.3">
      <c r="B1158" s="304">
        <v>44443.842152777775</v>
      </c>
      <c r="C1158" s="167">
        <v>100</v>
      </c>
      <c r="D1158" s="168" t="s">
        <v>1730</v>
      </c>
    </row>
    <row r="1159" spans="2:4" x14ac:dyDescent="0.3">
      <c r="B1159" s="304">
        <v>44443.849293981482</v>
      </c>
      <c r="C1159" s="167">
        <v>200</v>
      </c>
      <c r="D1159" s="168" t="s">
        <v>10693</v>
      </c>
    </row>
    <row r="1160" spans="2:4" x14ac:dyDescent="0.3">
      <c r="B1160" s="304">
        <v>44443.868379629632</v>
      </c>
      <c r="C1160" s="167">
        <v>100</v>
      </c>
      <c r="D1160" s="168" t="s">
        <v>10725</v>
      </c>
    </row>
    <row r="1161" spans="2:4" x14ac:dyDescent="0.3">
      <c r="B1161" s="304">
        <v>44443.868391203701</v>
      </c>
      <c r="C1161" s="167">
        <v>48.95</v>
      </c>
      <c r="D1161" s="168" t="s">
        <v>10726</v>
      </c>
    </row>
    <row r="1162" spans="2:4" x14ac:dyDescent="0.3">
      <c r="B1162" s="304">
        <v>44443.871111111112</v>
      </c>
      <c r="C1162" s="167">
        <v>6.5</v>
      </c>
      <c r="D1162" s="168" t="s">
        <v>10724</v>
      </c>
    </row>
    <row r="1163" spans="2:4" x14ac:dyDescent="0.3">
      <c r="B1163" s="304">
        <v>44443.874166666668</v>
      </c>
      <c r="C1163" s="167">
        <v>1000</v>
      </c>
      <c r="D1163" s="168" t="s">
        <v>10698</v>
      </c>
    </row>
    <row r="1164" spans="2:4" x14ac:dyDescent="0.3">
      <c r="B1164" s="304">
        <v>44443.880567129629</v>
      </c>
      <c r="C1164" s="167">
        <v>300</v>
      </c>
      <c r="D1164" s="168" t="s">
        <v>10694</v>
      </c>
    </row>
    <row r="1165" spans="2:4" x14ac:dyDescent="0.3">
      <c r="B1165" s="304">
        <v>44443.884236111109</v>
      </c>
      <c r="C1165" s="167">
        <v>35.61</v>
      </c>
      <c r="D1165" s="168" t="s">
        <v>10696</v>
      </c>
    </row>
    <row r="1166" spans="2:4" x14ac:dyDescent="0.3">
      <c r="B1166" s="304">
        <v>44443.885787037034</v>
      </c>
      <c r="C1166" s="167">
        <v>15000</v>
      </c>
      <c r="D1166" s="168" t="s">
        <v>10364</v>
      </c>
    </row>
    <row r="1167" spans="2:4" x14ac:dyDescent="0.3">
      <c r="B1167" s="304">
        <v>44443.886388888888</v>
      </c>
      <c r="C1167" s="167">
        <v>2</v>
      </c>
      <c r="D1167" s="168" t="s">
        <v>9982</v>
      </c>
    </row>
    <row r="1168" spans="2:4" x14ac:dyDescent="0.3">
      <c r="B1168" s="304">
        <v>44443.892326388886</v>
      </c>
      <c r="C1168" s="167">
        <v>200</v>
      </c>
      <c r="D1168" s="168" t="s">
        <v>10699</v>
      </c>
    </row>
    <row r="1169" spans="2:4" x14ac:dyDescent="0.3">
      <c r="B1169" s="304">
        <v>44443.894872685189</v>
      </c>
      <c r="C1169" s="167">
        <v>3.52</v>
      </c>
      <c r="D1169" s="168" t="s">
        <v>10697</v>
      </c>
    </row>
    <row r="1170" spans="2:4" x14ac:dyDescent="0.3">
      <c r="B1170" s="304">
        <v>44443.898819444446</v>
      </c>
      <c r="C1170" s="167">
        <v>100</v>
      </c>
      <c r="D1170" s="168" t="s">
        <v>1819</v>
      </c>
    </row>
    <row r="1171" spans="2:4" x14ac:dyDescent="0.3">
      <c r="B1171" s="304">
        <v>44443.905104166668</v>
      </c>
      <c r="C1171" s="167">
        <v>13</v>
      </c>
      <c r="D1171" s="168" t="s">
        <v>1054</v>
      </c>
    </row>
    <row r="1172" spans="2:4" x14ac:dyDescent="0.3">
      <c r="B1172" s="304">
        <v>44443.905138888891</v>
      </c>
      <c r="C1172" s="167">
        <v>52</v>
      </c>
      <c r="D1172" s="168" t="s">
        <v>10704</v>
      </c>
    </row>
    <row r="1173" spans="2:4" x14ac:dyDescent="0.3">
      <c r="B1173" s="304">
        <v>44443.90519675926</v>
      </c>
      <c r="C1173" s="167">
        <v>5</v>
      </c>
      <c r="D1173" s="168" t="s">
        <v>10705</v>
      </c>
    </row>
    <row r="1174" spans="2:4" x14ac:dyDescent="0.3">
      <c r="B1174" s="304">
        <v>44443.905381944445</v>
      </c>
      <c r="C1174" s="167">
        <v>166</v>
      </c>
      <c r="D1174" s="168" t="s">
        <v>7390</v>
      </c>
    </row>
    <row r="1175" spans="2:4" x14ac:dyDescent="0.3">
      <c r="B1175" s="304">
        <v>44443.905486111114</v>
      </c>
      <c r="C1175" s="167">
        <v>719</v>
      </c>
      <c r="D1175" s="168" t="s">
        <v>1900</v>
      </c>
    </row>
    <row r="1176" spans="2:4" x14ac:dyDescent="0.3">
      <c r="B1176" s="304">
        <v>44443.905601851853</v>
      </c>
      <c r="C1176" s="167">
        <v>151</v>
      </c>
      <c r="D1176" s="168" t="s">
        <v>10712</v>
      </c>
    </row>
    <row r="1177" spans="2:4" x14ac:dyDescent="0.3">
      <c r="B1177" s="304">
        <v>44443.905659722222</v>
      </c>
      <c r="C1177" s="167">
        <v>192</v>
      </c>
      <c r="D1177" s="168" t="s">
        <v>10334</v>
      </c>
    </row>
    <row r="1178" spans="2:4" x14ac:dyDescent="0.3">
      <c r="B1178" s="304">
        <v>44443.905891203707</v>
      </c>
      <c r="C1178" s="167">
        <v>2185</v>
      </c>
      <c r="D1178" s="168" t="s">
        <v>10708</v>
      </c>
    </row>
    <row r="1179" spans="2:4" x14ac:dyDescent="0.3">
      <c r="B1179" s="304">
        <v>44443.905902777777</v>
      </c>
      <c r="C1179" s="167">
        <v>469</v>
      </c>
      <c r="D1179" s="168" t="s">
        <v>7264</v>
      </c>
    </row>
    <row r="1180" spans="2:4" x14ac:dyDescent="0.3">
      <c r="B1180" s="304">
        <v>44443.905925925923</v>
      </c>
      <c r="C1180" s="167">
        <v>69</v>
      </c>
      <c r="D1180" s="168" t="s">
        <v>1869</v>
      </c>
    </row>
    <row r="1181" spans="2:4" x14ac:dyDescent="0.3">
      <c r="B1181" s="304">
        <v>44443.906134259261</v>
      </c>
      <c r="C1181" s="167">
        <v>101</v>
      </c>
      <c r="D1181" s="168" t="s">
        <v>10701</v>
      </c>
    </row>
    <row r="1182" spans="2:4" x14ac:dyDescent="0.3">
      <c r="B1182" s="304">
        <v>44443.906377314815</v>
      </c>
      <c r="C1182" s="167">
        <v>767</v>
      </c>
      <c r="D1182" s="168" t="s">
        <v>10702</v>
      </c>
    </row>
    <row r="1183" spans="2:4" x14ac:dyDescent="0.3">
      <c r="B1183" s="304">
        <v>44443.906481481485</v>
      </c>
      <c r="C1183" s="167">
        <v>139</v>
      </c>
      <c r="D1183" s="168" t="s">
        <v>10723</v>
      </c>
    </row>
    <row r="1184" spans="2:4" x14ac:dyDescent="0.3">
      <c r="B1184" s="304">
        <v>44443.90662037037</v>
      </c>
      <c r="C1184" s="167">
        <v>23</v>
      </c>
      <c r="D1184" s="168" t="s">
        <v>10709</v>
      </c>
    </row>
    <row r="1185" spans="2:4" x14ac:dyDescent="0.3">
      <c r="B1185" s="304">
        <v>44443.906782407408</v>
      </c>
      <c r="C1185" s="167">
        <v>1114</v>
      </c>
      <c r="D1185" s="168" t="s">
        <v>10710</v>
      </c>
    </row>
    <row r="1186" spans="2:4" x14ac:dyDescent="0.3">
      <c r="B1186" s="304">
        <v>44443.906817129631</v>
      </c>
      <c r="C1186" s="167">
        <v>424</v>
      </c>
      <c r="D1186" s="168" t="s">
        <v>10700</v>
      </c>
    </row>
    <row r="1187" spans="2:4" x14ac:dyDescent="0.3">
      <c r="B1187" s="304">
        <v>44443.907025462962</v>
      </c>
      <c r="C1187" s="167">
        <v>436</v>
      </c>
      <c r="D1187" s="168" t="s">
        <v>10715</v>
      </c>
    </row>
    <row r="1188" spans="2:4" x14ac:dyDescent="0.3">
      <c r="B1188" s="304">
        <v>44443.907060185185</v>
      </c>
      <c r="C1188" s="167">
        <v>2</v>
      </c>
      <c r="D1188" s="168" t="s">
        <v>1592</v>
      </c>
    </row>
    <row r="1189" spans="2:4" x14ac:dyDescent="0.3">
      <c r="B1189" s="304">
        <v>44443.907800925925</v>
      </c>
      <c r="C1189" s="167">
        <v>1522</v>
      </c>
      <c r="D1189" s="168" t="s">
        <v>10703</v>
      </c>
    </row>
    <row r="1190" spans="2:4" x14ac:dyDescent="0.3">
      <c r="B1190" s="304">
        <v>44443.907905092594</v>
      </c>
      <c r="C1190" s="167">
        <v>2</v>
      </c>
      <c r="D1190" s="168" t="s">
        <v>10717</v>
      </c>
    </row>
    <row r="1191" spans="2:4" x14ac:dyDescent="0.3">
      <c r="B1191" s="304">
        <v>44443.908032407409</v>
      </c>
      <c r="C1191" s="167">
        <v>69</v>
      </c>
      <c r="D1191" s="168" t="s">
        <v>10720</v>
      </c>
    </row>
    <row r="1192" spans="2:4" x14ac:dyDescent="0.3">
      <c r="B1192" s="304">
        <v>44443.908275462964</v>
      </c>
      <c r="C1192" s="167">
        <v>1314</v>
      </c>
      <c r="D1192" s="168" t="s">
        <v>7668</v>
      </c>
    </row>
    <row r="1193" spans="2:4" x14ac:dyDescent="0.3">
      <c r="B1193" s="304">
        <v>44443.908495370371</v>
      </c>
      <c r="C1193" s="167">
        <v>441</v>
      </c>
      <c r="D1193" s="168" t="s">
        <v>10707</v>
      </c>
    </row>
    <row r="1194" spans="2:4" x14ac:dyDescent="0.3">
      <c r="B1194" s="304">
        <v>44443.908784722225</v>
      </c>
      <c r="C1194" s="167">
        <v>108</v>
      </c>
      <c r="D1194" s="168" t="s">
        <v>10718</v>
      </c>
    </row>
    <row r="1195" spans="2:4" x14ac:dyDescent="0.3">
      <c r="B1195" s="304">
        <v>44443.908877314818</v>
      </c>
      <c r="C1195" s="167">
        <v>25</v>
      </c>
      <c r="D1195" s="168" t="s">
        <v>10719</v>
      </c>
    </row>
    <row r="1196" spans="2:4" x14ac:dyDescent="0.3">
      <c r="B1196" s="304">
        <v>44443.909178240741</v>
      </c>
      <c r="C1196" s="167">
        <v>461</v>
      </c>
      <c r="D1196" s="168" t="s">
        <v>10083</v>
      </c>
    </row>
    <row r="1197" spans="2:4" x14ac:dyDescent="0.3">
      <c r="B1197" s="304">
        <v>44443.909189814818</v>
      </c>
      <c r="C1197" s="167">
        <v>18</v>
      </c>
      <c r="D1197" s="168" t="s">
        <v>10721</v>
      </c>
    </row>
    <row r="1198" spans="2:4" x14ac:dyDescent="0.3">
      <c r="B1198" s="304">
        <v>44443.909201388888</v>
      </c>
      <c r="C1198" s="167">
        <v>104</v>
      </c>
      <c r="D1198" s="168" t="s">
        <v>10722</v>
      </c>
    </row>
    <row r="1199" spans="2:4" x14ac:dyDescent="0.3">
      <c r="B1199" s="304">
        <v>44443.909259259257</v>
      </c>
      <c r="C1199" s="167">
        <v>233</v>
      </c>
      <c r="D1199" s="168" t="s">
        <v>9939</v>
      </c>
    </row>
    <row r="1200" spans="2:4" x14ac:dyDescent="0.3">
      <c r="B1200" s="304">
        <v>44443.909490740742</v>
      </c>
      <c r="C1200" s="167">
        <v>94</v>
      </c>
      <c r="D1200" s="168" t="s">
        <v>10711</v>
      </c>
    </row>
    <row r="1201" spans="2:4" x14ac:dyDescent="0.3">
      <c r="B1201" s="304">
        <v>44443.909675925926</v>
      </c>
      <c r="C1201" s="167">
        <v>27</v>
      </c>
      <c r="D1201" s="168" t="s">
        <v>10713</v>
      </c>
    </row>
    <row r="1202" spans="2:4" x14ac:dyDescent="0.3">
      <c r="B1202" s="304">
        <v>44443.909861111111</v>
      </c>
      <c r="C1202" s="167">
        <v>521</v>
      </c>
      <c r="D1202" s="168" t="s">
        <v>10714</v>
      </c>
    </row>
    <row r="1203" spans="2:4" x14ac:dyDescent="0.3">
      <c r="B1203" s="304">
        <v>44443.909861111111</v>
      </c>
      <c r="C1203" s="167">
        <v>651</v>
      </c>
      <c r="D1203" s="168" t="s">
        <v>5734</v>
      </c>
    </row>
    <row r="1204" spans="2:4" x14ac:dyDescent="0.3">
      <c r="B1204" s="304">
        <v>44443.910300925927</v>
      </c>
      <c r="C1204" s="167">
        <v>163</v>
      </c>
      <c r="D1204" s="168" t="s">
        <v>10695</v>
      </c>
    </row>
    <row r="1205" spans="2:4" x14ac:dyDescent="0.3">
      <c r="B1205" s="304">
        <v>44443.910520833335</v>
      </c>
      <c r="C1205" s="167">
        <v>78</v>
      </c>
      <c r="D1205" s="168" t="s">
        <v>1382</v>
      </c>
    </row>
    <row r="1206" spans="2:4" x14ac:dyDescent="0.3">
      <c r="B1206" s="304">
        <v>44443.912465277775</v>
      </c>
      <c r="C1206" s="167">
        <v>72</v>
      </c>
      <c r="D1206" s="168" t="s">
        <v>10716</v>
      </c>
    </row>
    <row r="1207" spans="2:4" x14ac:dyDescent="0.3">
      <c r="B1207" s="304">
        <v>44443.913969907408</v>
      </c>
      <c r="C1207" s="167">
        <v>175</v>
      </c>
      <c r="D1207" s="168" t="s">
        <v>10706</v>
      </c>
    </row>
    <row r="1208" spans="2:4" x14ac:dyDescent="0.3">
      <c r="B1208" s="304">
        <v>44443.923993055556</v>
      </c>
      <c r="C1208" s="167">
        <v>12.92</v>
      </c>
      <c r="D1208" s="168" t="s">
        <v>10736</v>
      </c>
    </row>
    <row r="1209" spans="2:4" x14ac:dyDescent="0.3">
      <c r="B1209" s="304">
        <v>44443.924502314818</v>
      </c>
      <c r="C1209" s="167">
        <v>3.89</v>
      </c>
      <c r="D1209" s="168" t="s">
        <v>10069</v>
      </c>
    </row>
    <row r="1210" spans="2:4" x14ac:dyDescent="0.3">
      <c r="B1210" s="304">
        <v>44443.937615740739</v>
      </c>
      <c r="C1210" s="167">
        <v>200</v>
      </c>
      <c r="D1210" s="168" t="s">
        <v>10737</v>
      </c>
    </row>
    <row r="1211" spans="2:4" x14ac:dyDescent="0.3">
      <c r="B1211" s="304">
        <v>44443.939745370371</v>
      </c>
      <c r="C1211" s="167">
        <v>43.05</v>
      </c>
      <c r="D1211" s="168" t="s">
        <v>1333</v>
      </c>
    </row>
    <row r="1212" spans="2:4" x14ac:dyDescent="0.3">
      <c r="B1212" s="304">
        <v>44443.945173611108</v>
      </c>
      <c r="C1212" s="167">
        <v>300</v>
      </c>
      <c r="D1212" s="168" t="s">
        <v>10738</v>
      </c>
    </row>
    <row r="1213" spans="2:4" x14ac:dyDescent="0.3">
      <c r="B1213" s="304">
        <v>44443.947106481479</v>
      </c>
      <c r="C1213" s="167">
        <v>200</v>
      </c>
      <c r="D1213" s="168" t="s">
        <v>10735</v>
      </c>
    </row>
    <row r="1214" spans="2:4" x14ac:dyDescent="0.3">
      <c r="B1214" s="304">
        <v>44443.953206018516</v>
      </c>
      <c r="C1214" s="167">
        <v>5</v>
      </c>
      <c r="D1214" s="168" t="s">
        <v>10029</v>
      </c>
    </row>
    <row r="1215" spans="2:4" x14ac:dyDescent="0.3">
      <c r="B1215" s="304">
        <v>44443.962534722225</v>
      </c>
      <c r="C1215" s="167">
        <v>11.39</v>
      </c>
      <c r="D1215" s="168" t="s">
        <v>10728</v>
      </c>
    </row>
    <row r="1216" spans="2:4" x14ac:dyDescent="0.3">
      <c r="B1216" s="304">
        <v>44443.966944444444</v>
      </c>
      <c r="C1216" s="167">
        <v>100</v>
      </c>
      <c r="D1216" s="168" t="s">
        <v>10727</v>
      </c>
    </row>
    <row r="1217" spans="2:4" x14ac:dyDescent="0.3">
      <c r="B1217" s="304">
        <v>44443.977696759262</v>
      </c>
      <c r="C1217" s="167">
        <v>2.9</v>
      </c>
      <c r="D1217" s="168" t="s">
        <v>9960</v>
      </c>
    </row>
    <row r="1218" spans="2:4" x14ac:dyDescent="0.3">
      <c r="B1218" s="304">
        <v>44443.981469907405</v>
      </c>
      <c r="C1218" s="167">
        <v>100</v>
      </c>
      <c r="D1218" s="168" t="s">
        <v>10734</v>
      </c>
    </row>
    <row r="1219" spans="2:4" x14ac:dyDescent="0.3">
      <c r="B1219" s="304">
        <v>44443.982638888891</v>
      </c>
      <c r="C1219" s="167">
        <v>8.24</v>
      </c>
      <c r="D1219" s="168" t="s">
        <v>7691</v>
      </c>
    </row>
    <row r="1220" spans="2:4" x14ac:dyDescent="0.3">
      <c r="B1220" s="304">
        <v>44443.985509259262</v>
      </c>
      <c r="C1220" s="167">
        <v>100</v>
      </c>
      <c r="D1220" s="168" t="s">
        <v>1334</v>
      </c>
    </row>
    <row r="1221" spans="2:4" x14ac:dyDescent="0.3">
      <c r="B1221" s="304">
        <v>44443.986875000002</v>
      </c>
      <c r="C1221" s="167">
        <v>35</v>
      </c>
      <c r="D1221" s="168" t="s">
        <v>10730</v>
      </c>
    </row>
    <row r="1222" spans="2:4" x14ac:dyDescent="0.3">
      <c r="B1222" s="304">
        <v>44443.98715277778</v>
      </c>
      <c r="C1222" s="167">
        <v>500</v>
      </c>
      <c r="D1222" s="168" t="s">
        <v>10729</v>
      </c>
    </row>
    <row r="1223" spans="2:4" x14ac:dyDescent="0.3">
      <c r="B1223" s="304">
        <v>44443.995844907404</v>
      </c>
      <c r="C1223" s="167">
        <v>100</v>
      </c>
      <c r="D1223" s="168" t="s">
        <v>10731</v>
      </c>
    </row>
    <row r="1224" spans="2:4" x14ac:dyDescent="0.3">
      <c r="B1224" s="304">
        <v>44443.996608796297</v>
      </c>
      <c r="C1224" s="167">
        <v>150</v>
      </c>
      <c r="D1224" s="168" t="s">
        <v>10732</v>
      </c>
    </row>
    <row r="1225" spans="2:4" x14ac:dyDescent="0.3">
      <c r="B1225" s="304">
        <v>44443.997627314813</v>
      </c>
      <c r="C1225" s="167">
        <v>300</v>
      </c>
      <c r="D1225" s="168" t="s">
        <v>10733</v>
      </c>
    </row>
    <row r="1226" spans="2:4" x14ac:dyDescent="0.3">
      <c r="B1226" s="304">
        <v>44443.998344907406</v>
      </c>
      <c r="C1226" s="167">
        <v>5000</v>
      </c>
      <c r="D1226" s="168" t="s">
        <v>1783</v>
      </c>
    </row>
    <row r="1227" spans="2:4" x14ac:dyDescent="0.3">
      <c r="B1227" s="304">
        <v>44444</v>
      </c>
      <c r="C1227" s="167">
        <v>400</v>
      </c>
      <c r="D1227" s="168">
        <v>23177507119</v>
      </c>
    </row>
    <row r="1228" spans="2:4" x14ac:dyDescent="0.3">
      <c r="B1228" s="304">
        <v>44444</v>
      </c>
      <c r="C1228" s="167">
        <v>100</v>
      </c>
      <c r="D1228" s="168">
        <v>23179729042</v>
      </c>
    </row>
    <row r="1229" spans="2:4" x14ac:dyDescent="0.3">
      <c r="B1229" s="304">
        <v>44444</v>
      </c>
      <c r="C1229" s="167">
        <v>2000</v>
      </c>
      <c r="D1229" s="168">
        <v>23180258044</v>
      </c>
    </row>
    <row r="1230" spans="2:4" x14ac:dyDescent="0.3">
      <c r="B1230" s="304">
        <v>44444.00277777778</v>
      </c>
      <c r="C1230" s="167">
        <v>500</v>
      </c>
      <c r="D1230" s="168" t="s">
        <v>10739</v>
      </c>
    </row>
    <row r="1231" spans="2:4" x14ac:dyDescent="0.3">
      <c r="B1231" s="304">
        <v>44444.030555555553</v>
      </c>
      <c r="C1231" s="167">
        <v>150</v>
      </c>
      <c r="D1231" s="168">
        <v>23166917686</v>
      </c>
    </row>
    <row r="1232" spans="2:4" x14ac:dyDescent="0.3">
      <c r="B1232" s="304">
        <v>44444.08252314815</v>
      </c>
      <c r="C1232" s="167">
        <v>26.22</v>
      </c>
      <c r="D1232" s="168" t="s">
        <v>10106</v>
      </c>
    </row>
    <row r="1233" spans="2:4" x14ac:dyDescent="0.3">
      <c r="B1233" s="304">
        <v>44444.095995370371</v>
      </c>
      <c r="C1233" s="167">
        <v>200.09</v>
      </c>
      <c r="D1233" s="168" t="s">
        <v>10740</v>
      </c>
    </row>
    <row r="1234" spans="2:4" x14ac:dyDescent="0.3">
      <c r="B1234" s="304">
        <v>44444.103020833332</v>
      </c>
      <c r="C1234" s="167">
        <v>19.02</v>
      </c>
      <c r="D1234" s="168" t="s">
        <v>354</v>
      </c>
    </row>
    <row r="1235" spans="2:4" x14ac:dyDescent="0.3">
      <c r="B1235" s="304">
        <v>44444.105636574073</v>
      </c>
      <c r="C1235" s="167">
        <v>2.65</v>
      </c>
      <c r="D1235" s="168" t="s">
        <v>1261</v>
      </c>
    </row>
    <row r="1236" spans="2:4" x14ac:dyDescent="0.3">
      <c r="B1236" s="304">
        <v>44444.128564814811</v>
      </c>
      <c r="C1236" s="167">
        <v>6.72</v>
      </c>
      <c r="D1236" s="168" t="s">
        <v>10741</v>
      </c>
    </row>
    <row r="1237" spans="2:4" x14ac:dyDescent="0.3">
      <c r="B1237" s="304">
        <v>44444.177222222221</v>
      </c>
      <c r="C1237" s="167">
        <v>50</v>
      </c>
      <c r="D1237" s="168" t="s">
        <v>9950</v>
      </c>
    </row>
    <row r="1238" spans="2:4" x14ac:dyDescent="0.3">
      <c r="B1238" s="304">
        <v>44444.182118055556</v>
      </c>
      <c r="C1238" s="167">
        <v>100</v>
      </c>
      <c r="D1238" s="168" t="s">
        <v>7181</v>
      </c>
    </row>
    <row r="1239" spans="2:4" x14ac:dyDescent="0.3">
      <c r="B1239" s="304">
        <v>44444.238194444442</v>
      </c>
      <c r="C1239" s="167">
        <v>1</v>
      </c>
      <c r="D1239" s="168">
        <v>23169272964</v>
      </c>
    </row>
    <row r="1240" spans="2:4" x14ac:dyDescent="0.3">
      <c r="B1240" s="304">
        <v>44444.243958333333</v>
      </c>
      <c r="C1240" s="167">
        <v>10000</v>
      </c>
      <c r="D1240" s="168" t="s">
        <v>10742</v>
      </c>
    </row>
    <row r="1241" spans="2:4" x14ac:dyDescent="0.3">
      <c r="B1241" s="304">
        <v>44444.261805555558</v>
      </c>
      <c r="C1241" s="167">
        <v>440.82</v>
      </c>
      <c r="D1241" s="168" t="s">
        <v>10383</v>
      </c>
    </row>
    <row r="1242" spans="2:4" x14ac:dyDescent="0.3">
      <c r="B1242" s="304">
        <v>44444.272094907406</v>
      </c>
      <c r="C1242" s="167">
        <v>500</v>
      </c>
      <c r="D1242" s="168" t="s">
        <v>10743</v>
      </c>
    </row>
    <row r="1243" spans="2:4" x14ac:dyDescent="0.3">
      <c r="B1243" s="304">
        <v>44444.294502314813</v>
      </c>
      <c r="C1243" s="167">
        <v>500</v>
      </c>
      <c r="D1243" s="168" t="s">
        <v>10744</v>
      </c>
    </row>
    <row r="1244" spans="2:4" x14ac:dyDescent="0.3">
      <c r="B1244" s="304">
        <v>44444.295023148145</v>
      </c>
      <c r="C1244" s="167">
        <v>5.5</v>
      </c>
      <c r="D1244" s="168" t="s">
        <v>6823</v>
      </c>
    </row>
    <row r="1245" spans="2:4" x14ac:dyDescent="0.3">
      <c r="B1245" s="304">
        <v>44444.297696759262</v>
      </c>
      <c r="C1245" s="167">
        <v>700</v>
      </c>
      <c r="D1245" s="168" t="s">
        <v>10746</v>
      </c>
    </row>
    <row r="1246" spans="2:4" x14ac:dyDescent="0.3">
      <c r="B1246" s="304">
        <v>44444.298009259262</v>
      </c>
      <c r="C1246" s="167">
        <v>1000</v>
      </c>
      <c r="D1246" s="168" t="s">
        <v>10745</v>
      </c>
    </row>
    <row r="1247" spans="2:4" x14ac:dyDescent="0.3">
      <c r="B1247" s="304">
        <v>44444.314606481479</v>
      </c>
      <c r="C1247" s="167">
        <v>4</v>
      </c>
      <c r="D1247" s="168" t="s">
        <v>10747</v>
      </c>
    </row>
    <row r="1248" spans="2:4" x14ac:dyDescent="0.3">
      <c r="B1248" s="304">
        <v>44444.320057870369</v>
      </c>
      <c r="C1248" s="167">
        <v>21.88</v>
      </c>
      <c r="D1248" s="168" t="s">
        <v>1555</v>
      </c>
    </row>
    <row r="1249" spans="2:4" x14ac:dyDescent="0.3">
      <c r="B1249" s="304">
        <v>44444.325833333336</v>
      </c>
      <c r="C1249" s="167">
        <v>1</v>
      </c>
      <c r="D1249" s="168" t="s">
        <v>10245</v>
      </c>
    </row>
    <row r="1250" spans="2:4" x14ac:dyDescent="0.3">
      <c r="B1250" s="304">
        <v>44444.333981481483</v>
      </c>
      <c r="C1250" s="167">
        <v>1.64</v>
      </c>
      <c r="D1250" s="168" t="s">
        <v>9961</v>
      </c>
    </row>
    <row r="1251" spans="2:4" x14ac:dyDescent="0.3">
      <c r="B1251" s="304">
        <v>44444.338773148149</v>
      </c>
      <c r="C1251" s="167">
        <v>20.58</v>
      </c>
      <c r="D1251" s="168" t="s">
        <v>10750</v>
      </c>
    </row>
    <row r="1252" spans="2:4" x14ac:dyDescent="0.3">
      <c r="B1252" s="304">
        <v>44444.339328703703</v>
      </c>
      <c r="C1252" s="167">
        <v>50</v>
      </c>
      <c r="D1252" s="168" t="s">
        <v>6651</v>
      </c>
    </row>
    <row r="1253" spans="2:4" x14ac:dyDescent="0.3">
      <c r="B1253" s="304">
        <v>44444.344594907408</v>
      </c>
      <c r="C1253" s="167">
        <v>100</v>
      </c>
      <c r="D1253" s="168" t="s">
        <v>32</v>
      </c>
    </row>
    <row r="1254" spans="2:4" x14ac:dyDescent="0.3">
      <c r="B1254" s="304">
        <v>44444.36546296296</v>
      </c>
      <c r="C1254" s="167">
        <v>3.99</v>
      </c>
      <c r="D1254" s="168" t="s">
        <v>10748</v>
      </c>
    </row>
    <row r="1255" spans="2:4" x14ac:dyDescent="0.3">
      <c r="B1255" s="304">
        <v>44444.366481481484</v>
      </c>
      <c r="C1255" s="167">
        <v>100</v>
      </c>
      <c r="D1255" s="168" t="s">
        <v>10749</v>
      </c>
    </row>
    <row r="1256" spans="2:4" x14ac:dyDescent="0.3">
      <c r="B1256" s="304">
        <v>44444.368078703701</v>
      </c>
      <c r="C1256" s="167">
        <v>4</v>
      </c>
      <c r="D1256" s="168" t="s">
        <v>10496</v>
      </c>
    </row>
    <row r="1257" spans="2:4" x14ac:dyDescent="0.3">
      <c r="B1257" s="304">
        <v>44444.369039351855</v>
      </c>
      <c r="C1257" s="167">
        <v>3</v>
      </c>
      <c r="D1257" s="168" t="s">
        <v>7616</v>
      </c>
    </row>
    <row r="1258" spans="2:4" x14ac:dyDescent="0.3">
      <c r="B1258" s="304">
        <v>44444.384085648147</v>
      </c>
      <c r="C1258" s="167">
        <v>19.75</v>
      </c>
      <c r="D1258" s="168" t="s">
        <v>10751</v>
      </c>
    </row>
    <row r="1259" spans="2:4" x14ac:dyDescent="0.3">
      <c r="B1259" s="304">
        <v>44444.388796296298</v>
      </c>
      <c r="C1259" s="167">
        <v>1460</v>
      </c>
      <c r="D1259" s="168" t="s">
        <v>10752</v>
      </c>
    </row>
    <row r="1260" spans="2:4" x14ac:dyDescent="0.3">
      <c r="B1260" s="304">
        <v>44444.403703703705</v>
      </c>
      <c r="C1260" s="167">
        <v>100</v>
      </c>
      <c r="D1260" s="168" t="s">
        <v>32</v>
      </c>
    </row>
    <row r="1261" spans="2:4" x14ac:dyDescent="0.3">
      <c r="B1261" s="304">
        <v>44444.411736111113</v>
      </c>
      <c r="C1261" s="167">
        <v>5000</v>
      </c>
      <c r="D1261" s="168" t="s">
        <v>10764</v>
      </c>
    </row>
    <row r="1262" spans="2:4" x14ac:dyDescent="0.3">
      <c r="B1262" s="304">
        <v>44444.416770833333</v>
      </c>
      <c r="C1262" s="167">
        <v>500</v>
      </c>
      <c r="D1262" s="168" t="s">
        <v>6043</v>
      </c>
    </row>
    <row r="1263" spans="2:4" x14ac:dyDescent="0.3">
      <c r="B1263" s="304">
        <v>44444.417453703703</v>
      </c>
      <c r="C1263" s="167">
        <v>1000</v>
      </c>
      <c r="D1263" s="168" t="s">
        <v>10760</v>
      </c>
    </row>
    <row r="1264" spans="2:4" x14ac:dyDescent="0.3">
      <c r="B1264" s="304">
        <v>44444.417557870373</v>
      </c>
      <c r="C1264" s="167">
        <v>280</v>
      </c>
      <c r="D1264" s="168" t="s">
        <v>10754</v>
      </c>
    </row>
    <row r="1265" spans="2:4" x14ac:dyDescent="0.3">
      <c r="B1265" s="304">
        <v>44444.418796296297</v>
      </c>
      <c r="C1265" s="167">
        <v>100</v>
      </c>
      <c r="D1265" s="168" t="s">
        <v>10755</v>
      </c>
    </row>
    <row r="1266" spans="2:4" x14ac:dyDescent="0.3">
      <c r="B1266" s="304">
        <v>44444.419675925928</v>
      </c>
      <c r="C1266" s="167">
        <v>200</v>
      </c>
      <c r="D1266" s="168" t="s">
        <v>7741</v>
      </c>
    </row>
    <row r="1267" spans="2:4" x14ac:dyDescent="0.3">
      <c r="B1267" s="304">
        <v>44444.420347222222</v>
      </c>
      <c r="C1267" s="167">
        <v>200</v>
      </c>
      <c r="D1267" s="168" t="s">
        <v>10756</v>
      </c>
    </row>
    <row r="1268" spans="2:4" x14ac:dyDescent="0.3">
      <c r="B1268" s="304">
        <v>44444.421469907407</v>
      </c>
      <c r="C1268" s="167">
        <v>1000</v>
      </c>
      <c r="D1268" s="168" t="s">
        <v>10757</v>
      </c>
    </row>
    <row r="1269" spans="2:4" x14ac:dyDescent="0.3">
      <c r="B1269" s="304">
        <v>44444.424004629633</v>
      </c>
      <c r="C1269" s="167">
        <v>300</v>
      </c>
      <c r="D1269" s="168" t="s">
        <v>6949</v>
      </c>
    </row>
    <row r="1270" spans="2:4" x14ac:dyDescent="0.3">
      <c r="B1270" s="304">
        <v>44444.424328703702</v>
      </c>
      <c r="C1270" s="167">
        <v>5000</v>
      </c>
      <c r="D1270" s="168" t="s">
        <v>10767</v>
      </c>
    </row>
    <row r="1271" spans="2:4" x14ac:dyDescent="0.3">
      <c r="B1271" s="304">
        <v>44444.42460648148</v>
      </c>
      <c r="C1271" s="167">
        <v>50</v>
      </c>
      <c r="D1271" s="168" t="s">
        <v>10759</v>
      </c>
    </row>
    <row r="1272" spans="2:4" x14ac:dyDescent="0.3">
      <c r="B1272" s="304">
        <v>44444.427025462966</v>
      </c>
      <c r="C1272" s="167">
        <v>7100</v>
      </c>
      <c r="D1272" s="168" t="s">
        <v>10762</v>
      </c>
    </row>
    <row r="1273" spans="2:4" x14ac:dyDescent="0.3">
      <c r="B1273" s="304">
        <v>44444.428310185183</v>
      </c>
      <c r="C1273" s="167">
        <v>1000</v>
      </c>
      <c r="D1273" s="168" t="s">
        <v>10761</v>
      </c>
    </row>
    <row r="1274" spans="2:4" x14ac:dyDescent="0.3">
      <c r="B1274" s="304">
        <v>44444.428402777776</v>
      </c>
      <c r="C1274" s="167">
        <v>1000</v>
      </c>
      <c r="D1274" s="168" t="s">
        <v>10758</v>
      </c>
    </row>
    <row r="1275" spans="2:4" x14ac:dyDescent="0.3">
      <c r="B1275" s="304">
        <v>44444.428726851853</v>
      </c>
      <c r="C1275" s="167">
        <v>100</v>
      </c>
      <c r="D1275" s="168" t="s">
        <v>10768</v>
      </c>
    </row>
    <row r="1276" spans="2:4" x14ac:dyDescent="0.3">
      <c r="B1276" s="304">
        <v>44444.431238425925</v>
      </c>
      <c r="C1276" s="167">
        <v>200</v>
      </c>
      <c r="D1276" s="168" t="s">
        <v>6845</v>
      </c>
    </row>
    <row r="1277" spans="2:4" x14ac:dyDescent="0.3">
      <c r="B1277" s="304">
        <v>44444.43440972222</v>
      </c>
      <c r="C1277" s="167">
        <v>64.72</v>
      </c>
      <c r="D1277" s="168" t="s">
        <v>10753</v>
      </c>
    </row>
    <row r="1278" spans="2:4" x14ac:dyDescent="0.3">
      <c r="B1278" s="304">
        <v>44444.434907407405</v>
      </c>
      <c r="C1278" s="167">
        <v>100</v>
      </c>
      <c r="D1278" s="168" t="s">
        <v>10763</v>
      </c>
    </row>
    <row r="1279" spans="2:4" x14ac:dyDescent="0.3">
      <c r="B1279" s="304">
        <v>44444.435729166667</v>
      </c>
      <c r="C1279" s="167">
        <v>1000</v>
      </c>
      <c r="D1279" s="168" t="s">
        <v>10766</v>
      </c>
    </row>
    <row r="1280" spans="2:4" x14ac:dyDescent="0.3">
      <c r="B1280" s="304">
        <v>44444.436805555553</v>
      </c>
      <c r="C1280" s="167">
        <v>100</v>
      </c>
      <c r="D1280" s="168" t="s">
        <v>10771</v>
      </c>
    </row>
    <row r="1281" spans="2:4" x14ac:dyDescent="0.3">
      <c r="B1281" s="304">
        <v>44444.437650462962</v>
      </c>
      <c r="C1281" s="167">
        <v>1500</v>
      </c>
      <c r="D1281" s="168" t="s">
        <v>10784</v>
      </c>
    </row>
    <row r="1282" spans="2:4" x14ac:dyDescent="0.3">
      <c r="B1282" s="304">
        <v>44444.439444444448</v>
      </c>
      <c r="C1282" s="167">
        <v>100</v>
      </c>
      <c r="D1282" s="168" t="s">
        <v>10783</v>
      </c>
    </row>
    <row r="1283" spans="2:4" x14ac:dyDescent="0.3">
      <c r="B1283" s="304">
        <v>44444.440439814818</v>
      </c>
      <c r="C1283" s="167">
        <v>500</v>
      </c>
      <c r="D1283" s="168" t="s">
        <v>6954</v>
      </c>
    </row>
    <row r="1284" spans="2:4" x14ac:dyDescent="0.3">
      <c r="B1284" s="304">
        <v>44444.443495370368</v>
      </c>
      <c r="C1284" s="167">
        <v>1000</v>
      </c>
      <c r="D1284" s="168" t="s">
        <v>1929</v>
      </c>
    </row>
    <row r="1285" spans="2:4" x14ac:dyDescent="0.3">
      <c r="B1285" s="304">
        <v>44444.445023148146</v>
      </c>
      <c r="C1285" s="167">
        <v>200</v>
      </c>
      <c r="D1285" s="168" t="s">
        <v>7631</v>
      </c>
    </row>
    <row r="1286" spans="2:4" x14ac:dyDescent="0.3">
      <c r="B1286" s="304">
        <v>44444.445763888885</v>
      </c>
      <c r="C1286" s="167">
        <v>200</v>
      </c>
      <c r="D1286" s="168" t="s">
        <v>10769</v>
      </c>
    </row>
    <row r="1287" spans="2:4" x14ac:dyDescent="0.3">
      <c r="B1287" s="304">
        <v>44444.449629629627</v>
      </c>
      <c r="C1287" s="167">
        <v>15000</v>
      </c>
      <c r="D1287" s="168" t="s">
        <v>10765</v>
      </c>
    </row>
    <row r="1288" spans="2:4" x14ac:dyDescent="0.3">
      <c r="B1288" s="304">
        <v>44444.449942129628</v>
      </c>
      <c r="C1288" s="167">
        <v>15000</v>
      </c>
      <c r="D1288" s="168" t="s">
        <v>10765</v>
      </c>
    </row>
    <row r="1289" spans="2:4" x14ac:dyDescent="0.3">
      <c r="B1289" s="304">
        <v>44444.450127314813</v>
      </c>
      <c r="C1289" s="167">
        <v>250</v>
      </c>
      <c r="D1289" s="168" t="s">
        <v>5927</v>
      </c>
    </row>
    <row r="1290" spans="2:4" x14ac:dyDescent="0.3">
      <c r="B1290" s="304">
        <v>44444.455671296295</v>
      </c>
      <c r="C1290" s="167">
        <v>150</v>
      </c>
      <c r="D1290" s="168" t="s">
        <v>10770</v>
      </c>
    </row>
    <row r="1291" spans="2:4" x14ac:dyDescent="0.3">
      <c r="B1291" s="304">
        <v>44444.456087962964</v>
      </c>
      <c r="C1291" s="167">
        <v>100</v>
      </c>
      <c r="D1291" s="168" t="s">
        <v>10782</v>
      </c>
    </row>
    <row r="1292" spans="2:4" x14ac:dyDescent="0.3">
      <c r="B1292" s="304">
        <v>44444.456180555557</v>
      </c>
      <c r="C1292" s="167">
        <v>100</v>
      </c>
      <c r="D1292" s="168" t="s">
        <v>10775</v>
      </c>
    </row>
    <row r="1293" spans="2:4" x14ac:dyDescent="0.3">
      <c r="B1293" s="304">
        <v>44444.456238425926</v>
      </c>
      <c r="C1293" s="167">
        <v>1000</v>
      </c>
      <c r="D1293" s="168" t="s">
        <v>10777</v>
      </c>
    </row>
    <row r="1294" spans="2:4" x14ac:dyDescent="0.3">
      <c r="B1294" s="304">
        <v>44444.457199074073</v>
      </c>
      <c r="C1294" s="167">
        <v>1000</v>
      </c>
      <c r="D1294" s="168" t="s">
        <v>10779</v>
      </c>
    </row>
    <row r="1295" spans="2:4" x14ac:dyDescent="0.3">
      <c r="B1295" s="304">
        <v>44444.457858796297</v>
      </c>
      <c r="C1295" s="167">
        <v>100</v>
      </c>
      <c r="D1295" s="168" t="s">
        <v>10772</v>
      </c>
    </row>
    <row r="1296" spans="2:4" x14ac:dyDescent="0.3">
      <c r="B1296" s="304">
        <v>44444.460104166668</v>
      </c>
      <c r="C1296" s="167">
        <v>300</v>
      </c>
      <c r="D1296" s="168" t="s">
        <v>10776</v>
      </c>
    </row>
    <row r="1297" spans="2:4" x14ac:dyDescent="0.3">
      <c r="B1297" s="304">
        <v>44444.46020833333</v>
      </c>
      <c r="C1297" s="167">
        <v>200</v>
      </c>
      <c r="D1297" s="168" t="s">
        <v>10780</v>
      </c>
    </row>
    <row r="1298" spans="2:4" x14ac:dyDescent="0.3">
      <c r="B1298" s="304">
        <v>44444.461041666669</v>
      </c>
      <c r="C1298" s="167">
        <v>10.09</v>
      </c>
      <c r="D1298" s="168" t="s">
        <v>10773</v>
      </c>
    </row>
    <row r="1299" spans="2:4" x14ac:dyDescent="0.3">
      <c r="B1299" s="304">
        <v>44444.462696759256</v>
      </c>
      <c r="C1299" s="167">
        <v>100</v>
      </c>
      <c r="D1299" s="168" t="s">
        <v>10778</v>
      </c>
    </row>
    <row r="1300" spans="2:4" x14ac:dyDescent="0.3">
      <c r="B1300" s="304">
        <v>44444.462835648148</v>
      </c>
      <c r="C1300" s="167">
        <v>500</v>
      </c>
      <c r="D1300" s="168" t="s">
        <v>10781</v>
      </c>
    </row>
    <row r="1301" spans="2:4" x14ac:dyDescent="0.3">
      <c r="B1301" s="304">
        <v>44444.463229166664</v>
      </c>
      <c r="C1301" s="167">
        <v>7</v>
      </c>
      <c r="D1301" s="168" t="s">
        <v>10774</v>
      </c>
    </row>
    <row r="1302" spans="2:4" x14ac:dyDescent="0.3">
      <c r="B1302" s="304">
        <v>44444.463842592595</v>
      </c>
      <c r="C1302" s="167">
        <v>200</v>
      </c>
      <c r="D1302" s="168" t="s">
        <v>10536</v>
      </c>
    </row>
    <row r="1303" spans="2:4" x14ac:dyDescent="0.3">
      <c r="B1303" s="304">
        <v>44444.466898148145</v>
      </c>
      <c r="C1303" s="167">
        <v>27</v>
      </c>
      <c r="D1303" s="168" t="s">
        <v>10791</v>
      </c>
    </row>
    <row r="1304" spans="2:4" x14ac:dyDescent="0.3">
      <c r="B1304" s="304">
        <v>44444.469224537039</v>
      </c>
      <c r="C1304" s="167">
        <v>3.03</v>
      </c>
      <c r="D1304" s="168" t="s">
        <v>10785</v>
      </c>
    </row>
    <row r="1305" spans="2:4" x14ac:dyDescent="0.3">
      <c r="B1305" s="304">
        <v>44444.469675925924</v>
      </c>
      <c r="C1305" s="167">
        <v>23</v>
      </c>
      <c r="D1305" s="168" t="s">
        <v>10792</v>
      </c>
    </row>
    <row r="1306" spans="2:4" x14ac:dyDescent="0.3">
      <c r="B1306" s="304">
        <v>44444.473252314812</v>
      </c>
      <c r="C1306" s="167">
        <v>100</v>
      </c>
      <c r="D1306" s="168" t="s">
        <v>10789</v>
      </c>
    </row>
    <row r="1307" spans="2:4" x14ac:dyDescent="0.3">
      <c r="B1307" s="304">
        <v>44444.47378472222</v>
      </c>
      <c r="C1307" s="167">
        <v>500</v>
      </c>
      <c r="D1307" s="168" t="s">
        <v>10787</v>
      </c>
    </row>
    <row r="1308" spans="2:4" x14ac:dyDescent="0.3">
      <c r="B1308" s="304">
        <v>44444.474293981482</v>
      </c>
      <c r="C1308" s="167">
        <v>100</v>
      </c>
      <c r="D1308" s="168" t="s">
        <v>10788</v>
      </c>
    </row>
    <row r="1309" spans="2:4" x14ac:dyDescent="0.3">
      <c r="B1309" s="304">
        <v>44444.476817129631</v>
      </c>
      <c r="C1309" s="167">
        <v>500</v>
      </c>
      <c r="D1309" s="168" t="s">
        <v>10786</v>
      </c>
    </row>
    <row r="1310" spans="2:4" x14ac:dyDescent="0.3">
      <c r="B1310" s="304">
        <v>44444.478206018517</v>
      </c>
      <c r="C1310" s="167">
        <v>1500</v>
      </c>
      <c r="D1310" s="168" t="s">
        <v>10793</v>
      </c>
    </row>
    <row r="1311" spans="2:4" x14ac:dyDescent="0.3">
      <c r="B1311" s="304">
        <v>44444.47896990741</v>
      </c>
      <c r="C1311" s="167">
        <v>500</v>
      </c>
      <c r="D1311" s="168" t="s">
        <v>10790</v>
      </c>
    </row>
    <row r="1312" spans="2:4" x14ac:dyDescent="0.3">
      <c r="B1312" s="304">
        <v>44444.485462962963</v>
      </c>
      <c r="C1312" s="167">
        <v>58</v>
      </c>
      <c r="D1312" s="168" t="s">
        <v>1937</v>
      </c>
    </row>
    <row r="1313" spans="2:4" x14ac:dyDescent="0.3">
      <c r="B1313" s="304">
        <v>44444.487673611111</v>
      </c>
      <c r="C1313" s="167">
        <v>200</v>
      </c>
      <c r="D1313" s="168" t="s">
        <v>10794</v>
      </c>
    </row>
    <row r="1314" spans="2:4" x14ac:dyDescent="0.3">
      <c r="B1314" s="304">
        <v>44444.490405092591</v>
      </c>
      <c r="C1314" s="167">
        <v>500</v>
      </c>
      <c r="D1314" s="168" t="s">
        <v>7418</v>
      </c>
    </row>
    <row r="1315" spans="2:4" x14ac:dyDescent="0.3">
      <c r="B1315" s="304">
        <v>44444.49627314815</v>
      </c>
      <c r="C1315" s="167">
        <v>100</v>
      </c>
      <c r="D1315" s="168" t="s">
        <v>10800</v>
      </c>
    </row>
    <row r="1316" spans="2:4" x14ac:dyDescent="0.3">
      <c r="B1316" s="304">
        <v>44444.497534722221</v>
      </c>
      <c r="C1316" s="167">
        <v>8.3699999999999992</v>
      </c>
      <c r="D1316" s="168" t="s">
        <v>10804</v>
      </c>
    </row>
    <row r="1317" spans="2:4" x14ac:dyDescent="0.3">
      <c r="B1317" s="304">
        <v>44444.499791666669</v>
      </c>
      <c r="C1317" s="167">
        <v>10</v>
      </c>
      <c r="D1317" s="168" t="s">
        <v>10299</v>
      </c>
    </row>
    <row r="1318" spans="2:4" x14ac:dyDescent="0.3">
      <c r="B1318" s="304">
        <v>44444.500462962962</v>
      </c>
      <c r="C1318" s="167">
        <v>5</v>
      </c>
      <c r="D1318" s="168" t="s">
        <v>10805</v>
      </c>
    </row>
    <row r="1319" spans="2:4" x14ac:dyDescent="0.3">
      <c r="B1319" s="304">
        <v>44444.501215277778</v>
      </c>
      <c r="C1319" s="167">
        <v>100</v>
      </c>
      <c r="D1319" s="168" t="s">
        <v>10802</v>
      </c>
    </row>
    <row r="1320" spans="2:4" x14ac:dyDescent="0.3">
      <c r="B1320" s="304">
        <v>44444.50240740741</v>
      </c>
      <c r="C1320" s="167">
        <v>150</v>
      </c>
      <c r="D1320" s="168" t="s">
        <v>10801</v>
      </c>
    </row>
    <row r="1321" spans="2:4" x14ac:dyDescent="0.3">
      <c r="B1321" s="304">
        <v>44444.503275462965</v>
      </c>
      <c r="C1321" s="167">
        <v>100</v>
      </c>
      <c r="D1321" s="168" t="s">
        <v>7022</v>
      </c>
    </row>
    <row r="1322" spans="2:4" x14ac:dyDescent="0.3">
      <c r="B1322" s="304">
        <v>44444.503750000003</v>
      </c>
      <c r="C1322" s="167">
        <v>50</v>
      </c>
      <c r="D1322" s="168" t="s">
        <v>10795</v>
      </c>
    </row>
    <row r="1323" spans="2:4" x14ac:dyDescent="0.3">
      <c r="B1323" s="304">
        <v>44444.50472222222</v>
      </c>
      <c r="C1323" s="167">
        <v>50</v>
      </c>
      <c r="D1323" s="168" t="s">
        <v>10797</v>
      </c>
    </row>
    <row r="1324" spans="2:4" x14ac:dyDescent="0.3">
      <c r="B1324" s="304">
        <v>44444.505370370367</v>
      </c>
      <c r="C1324" s="167">
        <v>100</v>
      </c>
      <c r="D1324" s="168" t="s">
        <v>10799</v>
      </c>
    </row>
    <row r="1325" spans="2:4" x14ac:dyDescent="0.3">
      <c r="B1325" s="304">
        <v>44444.508263888885</v>
      </c>
      <c r="C1325" s="167">
        <v>100</v>
      </c>
      <c r="D1325" s="168" t="s">
        <v>7313</v>
      </c>
    </row>
    <row r="1326" spans="2:4" x14ac:dyDescent="0.3">
      <c r="B1326" s="304">
        <v>44444.511597222219</v>
      </c>
      <c r="C1326" s="167">
        <v>63</v>
      </c>
      <c r="D1326" s="168" t="s">
        <v>10796</v>
      </c>
    </row>
    <row r="1327" spans="2:4" x14ac:dyDescent="0.3">
      <c r="B1327" s="304">
        <v>44444.515590277777</v>
      </c>
      <c r="C1327" s="167">
        <v>35</v>
      </c>
      <c r="D1327" s="168" t="s">
        <v>10803</v>
      </c>
    </row>
    <row r="1328" spans="2:4" x14ac:dyDescent="0.3">
      <c r="B1328" s="304">
        <v>44444.516909722224</v>
      </c>
      <c r="C1328" s="167">
        <v>100</v>
      </c>
      <c r="D1328" s="168" t="s">
        <v>10798</v>
      </c>
    </row>
    <row r="1329" spans="2:4" x14ac:dyDescent="0.3">
      <c r="B1329" s="304">
        <v>44444.52140046296</v>
      </c>
      <c r="C1329" s="167">
        <v>100</v>
      </c>
      <c r="D1329" s="168" t="s">
        <v>10810</v>
      </c>
    </row>
    <row r="1330" spans="2:4" x14ac:dyDescent="0.3">
      <c r="B1330" s="304">
        <v>44444.522812499999</v>
      </c>
      <c r="C1330" s="167">
        <v>10</v>
      </c>
      <c r="D1330" s="168" t="s">
        <v>10806</v>
      </c>
    </row>
    <row r="1331" spans="2:4" x14ac:dyDescent="0.3">
      <c r="B1331" s="304">
        <v>44444.523414351854</v>
      </c>
      <c r="C1331" s="167">
        <v>200</v>
      </c>
      <c r="D1331" s="168" t="s">
        <v>10807</v>
      </c>
    </row>
    <row r="1332" spans="2:4" x14ac:dyDescent="0.3">
      <c r="B1332" s="304">
        <v>44444.525011574071</v>
      </c>
      <c r="C1332" s="167">
        <v>150</v>
      </c>
      <c r="D1332" s="168" t="s">
        <v>9942</v>
      </c>
    </row>
    <row r="1333" spans="2:4" x14ac:dyDescent="0.3">
      <c r="B1333" s="304">
        <v>44444.525266203702</v>
      </c>
      <c r="C1333" s="167">
        <v>1350</v>
      </c>
      <c r="D1333" s="168" t="s">
        <v>10808</v>
      </c>
    </row>
    <row r="1334" spans="2:4" x14ac:dyDescent="0.3">
      <c r="B1334" s="304">
        <v>44444.525277777779</v>
      </c>
      <c r="C1334" s="167">
        <v>100</v>
      </c>
      <c r="D1334" s="168" t="s">
        <v>10809</v>
      </c>
    </row>
    <row r="1335" spans="2:4" x14ac:dyDescent="0.3">
      <c r="B1335" s="304">
        <v>44444.525775462964</v>
      </c>
      <c r="C1335" s="167">
        <v>7</v>
      </c>
      <c r="D1335" s="168" t="s">
        <v>57</v>
      </c>
    </row>
    <row r="1336" spans="2:4" x14ac:dyDescent="0.3">
      <c r="B1336" s="304">
        <v>44444.529143518521</v>
      </c>
      <c r="C1336" s="167">
        <v>300</v>
      </c>
      <c r="D1336" s="168" t="s">
        <v>10812</v>
      </c>
    </row>
    <row r="1337" spans="2:4" x14ac:dyDescent="0.3">
      <c r="B1337" s="304">
        <v>44444.53056712963</v>
      </c>
      <c r="C1337" s="167">
        <v>2000</v>
      </c>
      <c r="D1337" s="168" t="s">
        <v>10811</v>
      </c>
    </row>
    <row r="1338" spans="2:4" x14ac:dyDescent="0.3">
      <c r="B1338" s="304">
        <v>44444.531747685185</v>
      </c>
      <c r="C1338" s="167">
        <v>35</v>
      </c>
      <c r="D1338" s="168" t="s">
        <v>1566</v>
      </c>
    </row>
    <row r="1339" spans="2:4" x14ac:dyDescent="0.3">
      <c r="B1339" s="304">
        <v>44444.535173611112</v>
      </c>
      <c r="C1339" s="167">
        <v>3000</v>
      </c>
      <c r="D1339" s="168" t="s">
        <v>2053</v>
      </c>
    </row>
    <row r="1340" spans="2:4" x14ac:dyDescent="0.3">
      <c r="B1340" s="304">
        <v>44444.536863425928</v>
      </c>
      <c r="C1340" s="167">
        <v>15</v>
      </c>
      <c r="D1340" s="168" t="s">
        <v>10380</v>
      </c>
    </row>
    <row r="1341" spans="2:4" x14ac:dyDescent="0.3">
      <c r="B1341" s="304">
        <v>44444.537615740737</v>
      </c>
      <c r="C1341" s="167">
        <v>200</v>
      </c>
      <c r="D1341" s="168" t="s">
        <v>10272</v>
      </c>
    </row>
    <row r="1342" spans="2:4" x14ac:dyDescent="0.3">
      <c r="B1342" s="304">
        <v>44444.537847222222</v>
      </c>
      <c r="C1342" s="167">
        <v>50</v>
      </c>
      <c r="D1342" s="168" t="s">
        <v>10813</v>
      </c>
    </row>
    <row r="1343" spans="2:4" x14ac:dyDescent="0.3">
      <c r="B1343" s="304">
        <v>44444.54886574074</v>
      </c>
      <c r="C1343" s="167">
        <v>5</v>
      </c>
      <c r="D1343" s="168" t="s">
        <v>1325</v>
      </c>
    </row>
    <row r="1344" spans="2:4" x14ac:dyDescent="0.3">
      <c r="B1344" s="304">
        <v>44444.549664351849</v>
      </c>
      <c r="C1344" s="167">
        <v>1000</v>
      </c>
      <c r="D1344" s="168" t="s">
        <v>10021</v>
      </c>
    </row>
    <row r="1345" spans="2:4" x14ac:dyDescent="0.3">
      <c r="B1345" s="304">
        <v>44444.553263888891</v>
      </c>
      <c r="C1345" s="167">
        <v>100</v>
      </c>
      <c r="D1345" s="168" t="s">
        <v>5985</v>
      </c>
    </row>
    <row r="1346" spans="2:4" x14ac:dyDescent="0.3">
      <c r="B1346" s="304">
        <v>44444.559872685182</v>
      </c>
      <c r="C1346" s="167">
        <v>14.05</v>
      </c>
      <c r="D1346" s="168" t="s">
        <v>7730</v>
      </c>
    </row>
    <row r="1347" spans="2:4" x14ac:dyDescent="0.3">
      <c r="B1347" s="304">
        <v>44444.562083333331</v>
      </c>
      <c r="C1347" s="167">
        <v>153.79</v>
      </c>
      <c r="D1347" s="168" t="s">
        <v>10814</v>
      </c>
    </row>
    <row r="1348" spans="2:4" x14ac:dyDescent="0.3">
      <c r="B1348" s="304">
        <v>44444.562731481485</v>
      </c>
      <c r="C1348" s="167">
        <v>6.66</v>
      </c>
      <c r="D1348" s="168" t="s">
        <v>7258</v>
      </c>
    </row>
    <row r="1349" spans="2:4" x14ac:dyDescent="0.3">
      <c r="B1349" s="304">
        <v>44444.568599537037</v>
      </c>
      <c r="C1349" s="167">
        <v>150</v>
      </c>
      <c r="D1349" s="168" t="s">
        <v>7576</v>
      </c>
    </row>
    <row r="1350" spans="2:4" x14ac:dyDescent="0.3">
      <c r="B1350" s="304">
        <v>44444.570740740739</v>
      </c>
      <c r="C1350" s="167">
        <v>100</v>
      </c>
      <c r="D1350" s="168" t="s">
        <v>10815</v>
      </c>
    </row>
    <row r="1351" spans="2:4" x14ac:dyDescent="0.3">
      <c r="B1351" s="304">
        <v>44444.570775462962</v>
      </c>
      <c r="C1351" s="167">
        <v>5.92</v>
      </c>
      <c r="D1351" s="168" t="s">
        <v>10816</v>
      </c>
    </row>
    <row r="1352" spans="2:4" x14ac:dyDescent="0.3">
      <c r="B1352" s="304">
        <v>44444.570833333331</v>
      </c>
      <c r="C1352" s="167">
        <v>850</v>
      </c>
      <c r="D1352" s="168">
        <v>23174976041</v>
      </c>
    </row>
    <row r="1353" spans="2:4" x14ac:dyDescent="0.3">
      <c r="B1353" s="304">
        <v>44444.570949074077</v>
      </c>
      <c r="C1353" s="167">
        <v>2000</v>
      </c>
      <c r="D1353" s="168" t="s">
        <v>10817</v>
      </c>
    </row>
    <row r="1354" spans="2:4" x14ac:dyDescent="0.3">
      <c r="B1354" s="304">
        <v>44444.574583333335</v>
      </c>
      <c r="C1354" s="167">
        <v>2.92</v>
      </c>
      <c r="D1354" s="168" t="s">
        <v>10819</v>
      </c>
    </row>
    <row r="1355" spans="2:4" x14ac:dyDescent="0.3">
      <c r="B1355" s="304">
        <v>44444.576307870368</v>
      </c>
      <c r="C1355" s="167">
        <v>45.06</v>
      </c>
      <c r="D1355" s="168" t="s">
        <v>10818</v>
      </c>
    </row>
    <row r="1356" spans="2:4" x14ac:dyDescent="0.3">
      <c r="B1356" s="304">
        <v>44444.576493055552</v>
      </c>
      <c r="C1356" s="167">
        <v>7</v>
      </c>
      <c r="D1356" s="168" t="s">
        <v>7185</v>
      </c>
    </row>
    <row r="1357" spans="2:4" x14ac:dyDescent="0.3">
      <c r="B1357" s="304">
        <v>44444.593391203707</v>
      </c>
      <c r="C1357" s="167">
        <v>10</v>
      </c>
      <c r="D1357" s="168" t="s">
        <v>10820</v>
      </c>
    </row>
    <row r="1358" spans="2:4" x14ac:dyDescent="0.3">
      <c r="B1358" s="304">
        <v>44444.595833333333</v>
      </c>
      <c r="C1358" s="167">
        <v>275</v>
      </c>
      <c r="D1358" s="168">
        <v>23175486978</v>
      </c>
    </row>
    <row r="1359" spans="2:4" x14ac:dyDescent="0.3">
      <c r="B1359" s="304">
        <v>44444.596585648149</v>
      </c>
      <c r="C1359" s="167">
        <v>1</v>
      </c>
      <c r="D1359" s="168" t="s">
        <v>10458</v>
      </c>
    </row>
    <row r="1360" spans="2:4" x14ac:dyDescent="0.3">
      <c r="B1360" s="304">
        <v>44444.60864583333</v>
      </c>
      <c r="C1360" s="167">
        <v>1000</v>
      </c>
      <c r="D1360" s="168" t="s">
        <v>10822</v>
      </c>
    </row>
    <row r="1361" spans="2:4" x14ac:dyDescent="0.3">
      <c r="B1361" s="304">
        <v>44444.610497685186</v>
      </c>
      <c r="C1361" s="167">
        <v>5</v>
      </c>
      <c r="D1361" s="168" t="s">
        <v>1467</v>
      </c>
    </row>
    <row r="1362" spans="2:4" x14ac:dyDescent="0.3">
      <c r="B1362" s="304">
        <v>44444.611770833333</v>
      </c>
      <c r="C1362" s="167">
        <v>100</v>
      </c>
      <c r="D1362" s="168" t="s">
        <v>1221</v>
      </c>
    </row>
    <row r="1363" spans="2:4" x14ac:dyDescent="0.3">
      <c r="B1363" s="304">
        <v>44444.61824074074</v>
      </c>
      <c r="C1363" s="167">
        <v>41.05</v>
      </c>
      <c r="D1363" s="168" t="s">
        <v>10821</v>
      </c>
    </row>
    <row r="1364" spans="2:4" x14ac:dyDescent="0.3">
      <c r="B1364" s="304">
        <v>44444.629166666666</v>
      </c>
      <c r="C1364" s="167">
        <v>210</v>
      </c>
      <c r="D1364" s="168">
        <v>23176161820</v>
      </c>
    </row>
    <row r="1365" spans="2:4" x14ac:dyDescent="0.3">
      <c r="B1365" s="304">
        <v>44444.630740740744</v>
      </c>
      <c r="C1365" s="167">
        <v>800</v>
      </c>
      <c r="D1365" s="168" t="s">
        <v>10479</v>
      </c>
    </row>
    <row r="1366" spans="2:4" x14ac:dyDescent="0.3">
      <c r="B1366" s="304">
        <v>44444.632025462961</v>
      </c>
      <c r="C1366" s="167">
        <v>1000</v>
      </c>
      <c r="D1366" s="168" t="s">
        <v>10823</v>
      </c>
    </row>
    <row r="1367" spans="2:4" x14ac:dyDescent="0.3">
      <c r="B1367" s="304">
        <v>44444.636018518519</v>
      </c>
      <c r="C1367" s="167">
        <v>100</v>
      </c>
      <c r="D1367" s="168" t="s">
        <v>10824</v>
      </c>
    </row>
    <row r="1368" spans="2:4" x14ac:dyDescent="0.3">
      <c r="B1368" s="304">
        <v>44444.643946759257</v>
      </c>
      <c r="C1368" s="167">
        <v>99</v>
      </c>
      <c r="D1368" s="168" t="s">
        <v>6705</v>
      </c>
    </row>
    <row r="1369" spans="2:4" x14ac:dyDescent="0.3">
      <c r="B1369" s="304">
        <v>44444.64502314815</v>
      </c>
      <c r="C1369" s="167">
        <v>3.23</v>
      </c>
      <c r="D1369" s="168" t="s">
        <v>1907</v>
      </c>
    </row>
    <row r="1370" spans="2:4" x14ac:dyDescent="0.3">
      <c r="B1370" s="304">
        <v>44444.64570601852</v>
      </c>
      <c r="C1370" s="167">
        <v>92</v>
      </c>
      <c r="D1370" s="168" t="s">
        <v>10825</v>
      </c>
    </row>
    <row r="1371" spans="2:4" x14ac:dyDescent="0.3">
      <c r="B1371" s="304">
        <v>44444.65</v>
      </c>
      <c r="C1371" s="167">
        <v>210</v>
      </c>
      <c r="D1371" s="168">
        <v>23176583687</v>
      </c>
    </row>
    <row r="1372" spans="2:4" x14ac:dyDescent="0.3">
      <c r="B1372" s="304">
        <v>44444.651458333334</v>
      </c>
      <c r="C1372" s="167">
        <v>100</v>
      </c>
      <c r="D1372" s="168" t="s">
        <v>6652</v>
      </c>
    </row>
    <row r="1373" spans="2:4" x14ac:dyDescent="0.3">
      <c r="B1373" s="304">
        <v>44444.652638888889</v>
      </c>
      <c r="C1373" s="167">
        <v>50</v>
      </c>
      <c r="D1373" s="168" t="s">
        <v>10830</v>
      </c>
    </row>
    <row r="1374" spans="2:4" x14ac:dyDescent="0.3">
      <c r="B1374" s="304">
        <v>44444.65902777778</v>
      </c>
      <c r="C1374" s="167">
        <v>210</v>
      </c>
      <c r="D1374" s="168">
        <v>23176769643</v>
      </c>
    </row>
    <row r="1375" spans="2:4" x14ac:dyDescent="0.3">
      <c r="B1375" s="304">
        <v>44444.660891203705</v>
      </c>
      <c r="C1375" s="167">
        <v>10</v>
      </c>
      <c r="D1375" s="168" t="s">
        <v>10828</v>
      </c>
    </row>
    <row r="1376" spans="2:4" x14ac:dyDescent="0.3">
      <c r="B1376" s="304">
        <v>44444.662719907406</v>
      </c>
      <c r="C1376" s="167">
        <v>6.11</v>
      </c>
      <c r="D1376" s="168" t="s">
        <v>10826</v>
      </c>
    </row>
    <row r="1377" spans="2:4" x14ac:dyDescent="0.3">
      <c r="B1377" s="304">
        <v>44444.671342592592</v>
      </c>
      <c r="C1377" s="167">
        <v>20</v>
      </c>
      <c r="D1377" s="168" t="s">
        <v>10239</v>
      </c>
    </row>
    <row r="1378" spans="2:4" x14ac:dyDescent="0.3">
      <c r="B1378" s="304">
        <v>44444.673576388886</v>
      </c>
      <c r="C1378" s="167">
        <v>15.88</v>
      </c>
      <c r="D1378" s="168" t="s">
        <v>9943</v>
      </c>
    </row>
    <row r="1379" spans="2:4" x14ac:dyDescent="0.3">
      <c r="B1379" s="304">
        <v>44444.67523148148</v>
      </c>
      <c r="C1379" s="167">
        <v>3</v>
      </c>
      <c r="D1379" s="168" t="s">
        <v>10831</v>
      </c>
    </row>
    <row r="1380" spans="2:4" x14ac:dyDescent="0.3">
      <c r="B1380" s="304">
        <v>44444.677337962959</v>
      </c>
      <c r="C1380" s="167">
        <v>20</v>
      </c>
      <c r="D1380" s="168" t="s">
        <v>10527</v>
      </c>
    </row>
    <row r="1381" spans="2:4" x14ac:dyDescent="0.3">
      <c r="B1381" s="304">
        <v>44444.677812499998</v>
      </c>
      <c r="C1381" s="167">
        <v>30</v>
      </c>
      <c r="D1381" s="168" t="s">
        <v>10827</v>
      </c>
    </row>
    <row r="1382" spans="2:4" x14ac:dyDescent="0.3">
      <c r="B1382" s="304">
        <v>44444.680833333332</v>
      </c>
      <c r="C1382" s="167">
        <v>4</v>
      </c>
      <c r="D1382" s="168" t="s">
        <v>10829</v>
      </c>
    </row>
    <row r="1383" spans="2:4" x14ac:dyDescent="0.3">
      <c r="B1383" s="304">
        <v>44444.687118055554</v>
      </c>
      <c r="C1383" s="167">
        <v>1</v>
      </c>
      <c r="D1383" s="168" t="s">
        <v>10215</v>
      </c>
    </row>
    <row r="1384" spans="2:4" x14ac:dyDescent="0.3">
      <c r="B1384" s="304">
        <v>44444.691006944442</v>
      </c>
      <c r="C1384" s="167">
        <v>500</v>
      </c>
      <c r="D1384" s="168" t="s">
        <v>10835</v>
      </c>
    </row>
    <row r="1385" spans="2:4" x14ac:dyDescent="0.3">
      <c r="B1385" s="304">
        <v>44444.695960648147</v>
      </c>
      <c r="C1385" s="167">
        <v>125.52</v>
      </c>
      <c r="D1385" s="168" t="s">
        <v>10837</v>
      </c>
    </row>
    <row r="1386" spans="2:4" x14ac:dyDescent="0.3">
      <c r="B1386" s="304">
        <v>44444.699386574073</v>
      </c>
      <c r="C1386" s="167">
        <v>300</v>
      </c>
      <c r="D1386" s="168" t="s">
        <v>10833</v>
      </c>
    </row>
    <row r="1387" spans="2:4" x14ac:dyDescent="0.3">
      <c r="B1387" s="304">
        <v>44444.701620370368</v>
      </c>
      <c r="C1387" s="167">
        <v>1</v>
      </c>
      <c r="D1387" s="168" t="s">
        <v>10838</v>
      </c>
    </row>
    <row r="1388" spans="2:4" x14ac:dyDescent="0.3">
      <c r="B1388" s="304">
        <v>44444.703043981484</v>
      </c>
      <c r="C1388" s="167">
        <v>35.57</v>
      </c>
      <c r="D1388" s="168" t="s">
        <v>10834</v>
      </c>
    </row>
    <row r="1389" spans="2:4" x14ac:dyDescent="0.3">
      <c r="B1389" s="304">
        <v>44444.706770833334</v>
      </c>
      <c r="C1389" s="167">
        <v>5.43</v>
      </c>
      <c r="D1389" s="168" t="s">
        <v>10832</v>
      </c>
    </row>
    <row r="1390" spans="2:4" x14ac:dyDescent="0.3">
      <c r="B1390" s="304">
        <v>44444.70820601852</v>
      </c>
      <c r="C1390" s="167">
        <v>5.01</v>
      </c>
      <c r="D1390" s="168" t="s">
        <v>10836</v>
      </c>
    </row>
    <row r="1391" spans="2:4" x14ac:dyDescent="0.3">
      <c r="B1391" s="304">
        <v>44444.710601851853</v>
      </c>
      <c r="C1391" s="167">
        <v>3.59</v>
      </c>
      <c r="D1391" s="168" t="s">
        <v>1750</v>
      </c>
    </row>
    <row r="1392" spans="2:4" x14ac:dyDescent="0.3">
      <c r="B1392" s="304">
        <v>44444.718113425923</v>
      </c>
      <c r="C1392" s="167">
        <v>2</v>
      </c>
      <c r="D1392" s="168" t="s">
        <v>10842</v>
      </c>
    </row>
    <row r="1393" spans="2:4" x14ac:dyDescent="0.3">
      <c r="B1393" s="304">
        <v>44444.718333333331</v>
      </c>
      <c r="C1393" s="167">
        <v>8.3800000000000008</v>
      </c>
      <c r="D1393" s="168" t="s">
        <v>10840</v>
      </c>
    </row>
    <row r="1394" spans="2:4" x14ac:dyDescent="0.3">
      <c r="B1394" s="304">
        <v>44444.718946759262</v>
      </c>
      <c r="C1394" s="167">
        <v>500</v>
      </c>
      <c r="D1394" s="168" t="s">
        <v>7336</v>
      </c>
    </row>
    <row r="1395" spans="2:4" x14ac:dyDescent="0.3">
      <c r="B1395" s="304">
        <v>44444.720520833333</v>
      </c>
      <c r="C1395" s="167">
        <v>250</v>
      </c>
      <c r="D1395" s="168" t="s">
        <v>7336</v>
      </c>
    </row>
    <row r="1396" spans="2:4" x14ac:dyDescent="0.3">
      <c r="B1396" s="304">
        <v>44444.723738425928</v>
      </c>
      <c r="C1396" s="167">
        <v>450</v>
      </c>
      <c r="D1396" s="168" t="s">
        <v>10839</v>
      </c>
    </row>
    <row r="1397" spans="2:4" x14ac:dyDescent="0.3">
      <c r="B1397" s="304">
        <v>44444.724085648151</v>
      </c>
      <c r="C1397" s="167">
        <v>41.56</v>
      </c>
      <c r="D1397" s="168" t="s">
        <v>7782</v>
      </c>
    </row>
    <row r="1398" spans="2:4" x14ac:dyDescent="0.3">
      <c r="B1398" s="304">
        <v>44444.731608796297</v>
      </c>
      <c r="C1398" s="167">
        <v>100</v>
      </c>
      <c r="D1398" s="168" t="s">
        <v>10841</v>
      </c>
    </row>
    <row r="1399" spans="2:4" x14ac:dyDescent="0.3">
      <c r="B1399" s="304">
        <v>44444.745972222219</v>
      </c>
      <c r="C1399" s="167">
        <v>250</v>
      </c>
      <c r="D1399" s="168" t="s">
        <v>10570</v>
      </c>
    </row>
    <row r="1400" spans="2:4" x14ac:dyDescent="0.3">
      <c r="B1400" s="304">
        <v>44444.756990740738</v>
      </c>
      <c r="C1400" s="167">
        <v>36</v>
      </c>
      <c r="D1400" s="168" t="s">
        <v>10843</v>
      </c>
    </row>
    <row r="1401" spans="2:4" x14ac:dyDescent="0.3">
      <c r="B1401" s="304">
        <v>44444.764085648145</v>
      </c>
      <c r="C1401" s="167">
        <v>1.5</v>
      </c>
      <c r="D1401" s="168" t="s">
        <v>10844</v>
      </c>
    </row>
    <row r="1402" spans="2:4" x14ac:dyDescent="0.3">
      <c r="B1402" s="304">
        <v>44444.772222222222</v>
      </c>
      <c r="C1402" s="167">
        <v>210</v>
      </c>
      <c r="D1402" s="168">
        <v>23179096902</v>
      </c>
    </row>
    <row r="1403" spans="2:4" x14ac:dyDescent="0.3">
      <c r="B1403" s="304">
        <v>44444.778009259258</v>
      </c>
      <c r="C1403" s="167">
        <v>1000</v>
      </c>
      <c r="D1403" s="168" t="s">
        <v>6917</v>
      </c>
    </row>
    <row r="1404" spans="2:4" x14ac:dyDescent="0.3">
      <c r="B1404" s="304">
        <v>44444.788946759261</v>
      </c>
      <c r="C1404" s="167">
        <v>1000</v>
      </c>
      <c r="D1404" s="168" t="s">
        <v>7207</v>
      </c>
    </row>
    <row r="1405" spans="2:4" x14ac:dyDescent="0.3">
      <c r="B1405" s="304">
        <v>44444.789525462962</v>
      </c>
      <c r="C1405" s="167">
        <v>45.69</v>
      </c>
      <c r="D1405" s="168" t="s">
        <v>7177</v>
      </c>
    </row>
    <row r="1406" spans="2:4" x14ac:dyDescent="0.3">
      <c r="B1406" s="304">
        <v>44444.793576388889</v>
      </c>
      <c r="C1406" s="167">
        <v>200</v>
      </c>
      <c r="D1406" s="168" t="s">
        <v>10845</v>
      </c>
    </row>
    <row r="1407" spans="2:4" x14ac:dyDescent="0.3">
      <c r="B1407" s="304">
        <v>44444.80972222222</v>
      </c>
      <c r="C1407" s="167">
        <v>10</v>
      </c>
      <c r="D1407" s="168" t="s">
        <v>9991</v>
      </c>
    </row>
    <row r="1408" spans="2:4" x14ac:dyDescent="0.3">
      <c r="B1408" s="304">
        <v>44444.816354166665</v>
      </c>
      <c r="C1408" s="167">
        <v>40</v>
      </c>
      <c r="D1408" s="168" t="s">
        <v>10846</v>
      </c>
    </row>
    <row r="1409" spans="2:4" x14ac:dyDescent="0.3">
      <c r="B1409" s="304">
        <v>44444.820706018516</v>
      </c>
      <c r="C1409" s="167">
        <v>3.75</v>
      </c>
      <c r="D1409" s="168" t="s">
        <v>10849</v>
      </c>
    </row>
    <row r="1410" spans="2:4" x14ac:dyDescent="0.3">
      <c r="B1410" s="304">
        <v>44444.824907407405</v>
      </c>
      <c r="C1410" s="167">
        <v>30</v>
      </c>
      <c r="D1410" s="168" t="s">
        <v>10851</v>
      </c>
    </row>
    <row r="1411" spans="2:4" x14ac:dyDescent="0.3">
      <c r="B1411" s="304">
        <v>44444.82708333333</v>
      </c>
      <c r="C1411" s="167">
        <v>210</v>
      </c>
      <c r="D1411" s="168">
        <v>23180231110</v>
      </c>
    </row>
    <row r="1412" spans="2:4" x14ac:dyDescent="0.3">
      <c r="B1412" s="304">
        <v>44444.828668981485</v>
      </c>
      <c r="C1412" s="167">
        <v>5</v>
      </c>
      <c r="D1412" s="168" t="s">
        <v>2029</v>
      </c>
    </row>
    <row r="1413" spans="2:4" x14ac:dyDescent="0.3">
      <c r="B1413" s="304">
        <v>44444.835162037038</v>
      </c>
      <c r="C1413" s="167">
        <v>1000</v>
      </c>
      <c r="D1413" s="168" t="s">
        <v>10848</v>
      </c>
    </row>
    <row r="1414" spans="2:4" x14ac:dyDescent="0.3">
      <c r="B1414" s="304">
        <v>44444.836805555555</v>
      </c>
      <c r="C1414" s="167">
        <v>500</v>
      </c>
      <c r="D1414" s="168" t="s">
        <v>10850</v>
      </c>
    </row>
    <row r="1415" spans="2:4" x14ac:dyDescent="0.3">
      <c r="B1415" s="304">
        <v>44444.840983796297</v>
      </c>
      <c r="C1415" s="167">
        <v>15</v>
      </c>
      <c r="D1415" s="168" t="s">
        <v>10847</v>
      </c>
    </row>
    <row r="1416" spans="2:4" x14ac:dyDescent="0.3">
      <c r="B1416" s="304">
        <v>44444.849826388891</v>
      </c>
      <c r="C1416" s="167">
        <v>8.59</v>
      </c>
      <c r="D1416" s="168" t="s">
        <v>7102</v>
      </c>
    </row>
    <row r="1417" spans="2:4" x14ac:dyDescent="0.3">
      <c r="B1417" s="304">
        <v>44444.851736111108</v>
      </c>
      <c r="C1417" s="167">
        <v>100</v>
      </c>
      <c r="D1417" s="168" t="s">
        <v>7355</v>
      </c>
    </row>
    <row r="1418" spans="2:4" x14ac:dyDescent="0.3">
      <c r="B1418" s="304">
        <v>44444.855185185188</v>
      </c>
      <c r="C1418" s="167">
        <v>50.84</v>
      </c>
      <c r="D1418" s="168" t="s">
        <v>10276</v>
      </c>
    </row>
    <row r="1419" spans="2:4" x14ac:dyDescent="0.3">
      <c r="B1419" s="304">
        <v>44444.860706018517</v>
      </c>
      <c r="C1419" s="167">
        <v>15</v>
      </c>
      <c r="D1419" s="168" t="s">
        <v>6056</v>
      </c>
    </row>
    <row r="1420" spans="2:4" x14ac:dyDescent="0.3">
      <c r="B1420" s="304">
        <v>44444.863217592596</v>
      </c>
      <c r="C1420" s="167">
        <v>100</v>
      </c>
      <c r="D1420" s="168" t="s">
        <v>1819</v>
      </c>
    </row>
    <row r="1421" spans="2:4" x14ac:dyDescent="0.3">
      <c r="B1421" s="304">
        <v>44444.865925925929</v>
      </c>
      <c r="C1421" s="167">
        <v>1.33</v>
      </c>
      <c r="D1421" s="168" t="s">
        <v>10089</v>
      </c>
    </row>
    <row r="1422" spans="2:4" x14ac:dyDescent="0.3">
      <c r="B1422" s="304">
        <v>44444.866481481484</v>
      </c>
      <c r="C1422" s="167">
        <v>6.92</v>
      </c>
      <c r="D1422" s="168" t="s">
        <v>10891</v>
      </c>
    </row>
    <row r="1423" spans="2:4" x14ac:dyDescent="0.3">
      <c r="B1423" s="304">
        <v>44444.87296296296</v>
      </c>
      <c r="C1423" s="167">
        <v>1000</v>
      </c>
      <c r="D1423" s="168" t="s">
        <v>10871</v>
      </c>
    </row>
    <row r="1424" spans="2:4" x14ac:dyDescent="0.3">
      <c r="B1424" s="304">
        <v>44444.876851851855</v>
      </c>
      <c r="C1424" s="167">
        <v>3000</v>
      </c>
      <c r="D1424" s="168" t="s">
        <v>10892</v>
      </c>
    </row>
    <row r="1425" spans="2:4" x14ac:dyDescent="0.3">
      <c r="B1425" s="304">
        <v>44444.878229166665</v>
      </c>
      <c r="C1425" s="167">
        <v>8.26</v>
      </c>
      <c r="D1425" s="168" t="s">
        <v>10583</v>
      </c>
    </row>
    <row r="1426" spans="2:4" x14ac:dyDescent="0.3">
      <c r="B1426" s="304">
        <v>44444.886307870373</v>
      </c>
      <c r="C1426" s="167">
        <v>100</v>
      </c>
      <c r="D1426" s="168" t="s">
        <v>6989</v>
      </c>
    </row>
    <row r="1427" spans="2:4" x14ac:dyDescent="0.3">
      <c r="B1427" s="304">
        <v>44444.88894675926</v>
      </c>
      <c r="C1427" s="167">
        <v>41.4</v>
      </c>
      <c r="D1427" s="168" t="s">
        <v>10883</v>
      </c>
    </row>
    <row r="1428" spans="2:4" x14ac:dyDescent="0.3">
      <c r="B1428" s="304">
        <v>44444.894733796296</v>
      </c>
      <c r="C1428" s="167">
        <v>100</v>
      </c>
      <c r="D1428" s="168" t="s">
        <v>10878</v>
      </c>
    </row>
    <row r="1429" spans="2:4" x14ac:dyDescent="0.3">
      <c r="B1429" s="304">
        <v>44444.89912037037</v>
      </c>
      <c r="C1429" s="167">
        <v>300</v>
      </c>
      <c r="D1429" s="168" t="s">
        <v>10872</v>
      </c>
    </row>
    <row r="1430" spans="2:4" x14ac:dyDescent="0.3">
      <c r="B1430" s="304">
        <v>44444.903564814813</v>
      </c>
      <c r="C1430" s="167">
        <v>9</v>
      </c>
      <c r="D1430" s="168" t="s">
        <v>10893</v>
      </c>
    </row>
    <row r="1431" spans="2:4" x14ac:dyDescent="0.3">
      <c r="B1431" s="304">
        <v>44444.903773148151</v>
      </c>
      <c r="C1431" s="167">
        <v>3000</v>
      </c>
      <c r="D1431" s="168" t="s">
        <v>10873</v>
      </c>
    </row>
    <row r="1432" spans="2:4" x14ac:dyDescent="0.3">
      <c r="B1432" s="304">
        <v>44444.905289351853</v>
      </c>
      <c r="C1432" s="167">
        <v>1995</v>
      </c>
      <c r="D1432" s="168" t="s">
        <v>10877</v>
      </c>
    </row>
    <row r="1433" spans="2:4" x14ac:dyDescent="0.3">
      <c r="B1433" s="304">
        <v>44444.905347222222</v>
      </c>
      <c r="C1433" s="167">
        <v>68</v>
      </c>
      <c r="D1433" s="168" t="s">
        <v>10456</v>
      </c>
    </row>
    <row r="1434" spans="2:4" x14ac:dyDescent="0.3">
      <c r="B1434" s="304">
        <v>44444.905532407407</v>
      </c>
      <c r="C1434" s="167">
        <v>1262</v>
      </c>
      <c r="D1434" s="168" t="s">
        <v>6977</v>
      </c>
    </row>
    <row r="1435" spans="2:4" x14ac:dyDescent="0.3">
      <c r="B1435" s="304">
        <v>44444.905613425923</v>
      </c>
      <c r="C1435" s="167">
        <v>567</v>
      </c>
      <c r="D1435" s="168" t="s">
        <v>6681</v>
      </c>
    </row>
    <row r="1436" spans="2:4" x14ac:dyDescent="0.3">
      <c r="B1436" s="304">
        <v>44444.905613425923</v>
      </c>
      <c r="C1436" s="167">
        <v>1105</v>
      </c>
      <c r="D1436" s="168" t="s">
        <v>10580</v>
      </c>
    </row>
    <row r="1437" spans="2:4" x14ac:dyDescent="0.3">
      <c r="B1437" s="304">
        <v>44444.905648148146</v>
      </c>
      <c r="C1437" s="167">
        <v>18</v>
      </c>
      <c r="D1437" s="168" t="s">
        <v>6029</v>
      </c>
    </row>
    <row r="1438" spans="2:4" x14ac:dyDescent="0.3">
      <c r="B1438" s="304">
        <v>44444.905706018515</v>
      </c>
      <c r="C1438" s="167">
        <v>18</v>
      </c>
      <c r="D1438" s="168" t="s">
        <v>10884</v>
      </c>
    </row>
    <row r="1439" spans="2:4" x14ac:dyDescent="0.3">
      <c r="B1439" s="304">
        <v>44444.905740740738</v>
      </c>
      <c r="C1439" s="167">
        <v>941</v>
      </c>
      <c r="D1439" s="168" t="s">
        <v>10096</v>
      </c>
    </row>
    <row r="1440" spans="2:4" x14ac:dyDescent="0.3">
      <c r="B1440" s="304">
        <v>44444.905775462961</v>
      </c>
      <c r="C1440" s="167">
        <v>36</v>
      </c>
      <c r="D1440" s="168" t="s">
        <v>10858</v>
      </c>
    </row>
    <row r="1441" spans="2:4" x14ac:dyDescent="0.3">
      <c r="B1441" s="304">
        <v>44444.905810185184</v>
      </c>
      <c r="C1441" s="167">
        <v>15</v>
      </c>
      <c r="D1441" s="168" t="s">
        <v>10140</v>
      </c>
    </row>
    <row r="1442" spans="2:4" x14ac:dyDescent="0.3">
      <c r="B1442" s="304">
        <v>44444.905995370369</v>
      </c>
      <c r="C1442" s="167">
        <v>77</v>
      </c>
      <c r="D1442" s="168" t="s">
        <v>7682</v>
      </c>
    </row>
    <row r="1443" spans="2:4" x14ac:dyDescent="0.3">
      <c r="B1443" s="304">
        <v>44444.906018518515</v>
      </c>
      <c r="C1443" s="167">
        <v>19</v>
      </c>
      <c r="D1443" s="168" t="s">
        <v>10882</v>
      </c>
    </row>
    <row r="1444" spans="2:4" x14ac:dyDescent="0.3">
      <c r="B1444" s="304">
        <v>44444.906180555554</v>
      </c>
      <c r="C1444" s="167">
        <v>17</v>
      </c>
      <c r="D1444" s="168" t="s">
        <v>10853</v>
      </c>
    </row>
    <row r="1445" spans="2:4" x14ac:dyDescent="0.3">
      <c r="B1445" s="304">
        <v>44444.906435185185</v>
      </c>
      <c r="C1445" s="167">
        <v>339</v>
      </c>
      <c r="D1445" s="168" t="s">
        <v>10861</v>
      </c>
    </row>
    <row r="1446" spans="2:4" x14ac:dyDescent="0.3">
      <c r="B1446" s="304">
        <v>44444.906585648147</v>
      </c>
      <c r="C1446" s="167">
        <v>293</v>
      </c>
      <c r="D1446" s="168" t="s">
        <v>6087</v>
      </c>
    </row>
    <row r="1447" spans="2:4" x14ac:dyDescent="0.3">
      <c r="B1447" s="304">
        <v>44444.906747685185</v>
      </c>
      <c r="C1447" s="167">
        <v>84</v>
      </c>
      <c r="D1447" s="168" t="s">
        <v>10875</v>
      </c>
    </row>
    <row r="1448" spans="2:4" x14ac:dyDescent="0.3">
      <c r="B1448" s="304">
        <v>44444.906759259262</v>
      </c>
      <c r="C1448" s="167">
        <v>977</v>
      </c>
      <c r="D1448" s="168" t="s">
        <v>10876</v>
      </c>
    </row>
    <row r="1449" spans="2:4" x14ac:dyDescent="0.3">
      <c r="B1449" s="304">
        <v>44444.906851851854</v>
      </c>
      <c r="C1449" s="167">
        <v>214</v>
      </c>
      <c r="D1449" s="168" t="s">
        <v>10864</v>
      </c>
    </row>
    <row r="1450" spans="2:4" x14ac:dyDescent="0.3">
      <c r="B1450" s="304">
        <v>44444.906875000001</v>
      </c>
      <c r="C1450" s="167">
        <v>301</v>
      </c>
      <c r="D1450" s="168" t="s">
        <v>10480</v>
      </c>
    </row>
    <row r="1451" spans="2:4" x14ac:dyDescent="0.3">
      <c r="B1451" s="304">
        <v>44444.907106481478</v>
      </c>
      <c r="C1451" s="167">
        <v>649</v>
      </c>
      <c r="D1451" s="168" t="s">
        <v>10860</v>
      </c>
    </row>
    <row r="1452" spans="2:4" x14ac:dyDescent="0.3">
      <c r="B1452" s="304">
        <v>44444.907280092593</v>
      </c>
      <c r="C1452" s="167">
        <v>25</v>
      </c>
      <c r="D1452" s="168" t="s">
        <v>10885</v>
      </c>
    </row>
    <row r="1453" spans="2:4" x14ac:dyDescent="0.3">
      <c r="B1453" s="304">
        <v>44444.90730324074</v>
      </c>
      <c r="C1453" s="167">
        <v>100</v>
      </c>
      <c r="D1453" s="168" t="s">
        <v>10886</v>
      </c>
    </row>
    <row r="1454" spans="2:4" x14ac:dyDescent="0.3">
      <c r="B1454" s="304">
        <v>44444.907361111109</v>
      </c>
      <c r="C1454" s="167">
        <v>300</v>
      </c>
      <c r="D1454" s="168" t="s">
        <v>10855</v>
      </c>
    </row>
    <row r="1455" spans="2:4" x14ac:dyDescent="0.3">
      <c r="B1455" s="304">
        <v>44444.907407407409</v>
      </c>
      <c r="C1455" s="167">
        <v>223</v>
      </c>
      <c r="D1455" s="168" t="s">
        <v>10867</v>
      </c>
    </row>
    <row r="1456" spans="2:4" x14ac:dyDescent="0.3">
      <c r="B1456" s="304">
        <v>44444.907418981478</v>
      </c>
      <c r="C1456" s="167">
        <v>94</v>
      </c>
      <c r="D1456" s="168" t="s">
        <v>10862</v>
      </c>
    </row>
    <row r="1457" spans="2:4" x14ac:dyDescent="0.3">
      <c r="B1457" s="304">
        <v>44444.907500000001</v>
      </c>
      <c r="C1457" s="167">
        <v>480</v>
      </c>
      <c r="D1457" s="168" t="s">
        <v>10881</v>
      </c>
    </row>
    <row r="1458" spans="2:4" x14ac:dyDescent="0.3">
      <c r="B1458" s="304">
        <v>44444.907743055555</v>
      </c>
      <c r="C1458" s="167">
        <v>150</v>
      </c>
      <c r="D1458" s="168" t="s">
        <v>10863</v>
      </c>
    </row>
    <row r="1459" spans="2:4" x14ac:dyDescent="0.3">
      <c r="B1459" s="304">
        <v>44444.907951388886</v>
      </c>
      <c r="C1459" s="167">
        <v>28</v>
      </c>
      <c r="D1459" s="168" t="s">
        <v>10866</v>
      </c>
    </row>
    <row r="1460" spans="2:4" x14ac:dyDescent="0.3">
      <c r="B1460" s="304">
        <v>44444.907997685186</v>
      </c>
      <c r="C1460" s="167">
        <v>37</v>
      </c>
      <c r="D1460" s="168" t="s">
        <v>7532</v>
      </c>
    </row>
    <row r="1461" spans="2:4" x14ac:dyDescent="0.3">
      <c r="B1461" s="304">
        <v>44444.907997685186</v>
      </c>
      <c r="C1461" s="167">
        <v>121</v>
      </c>
      <c r="D1461" s="168" t="s">
        <v>10868</v>
      </c>
    </row>
    <row r="1462" spans="2:4" x14ac:dyDescent="0.3">
      <c r="B1462" s="304">
        <v>44444.908101851855</v>
      </c>
      <c r="C1462" s="167">
        <v>692</v>
      </c>
      <c r="D1462" s="168" t="s">
        <v>10859</v>
      </c>
    </row>
    <row r="1463" spans="2:4" x14ac:dyDescent="0.3">
      <c r="B1463" s="304">
        <v>44444.908460648148</v>
      </c>
      <c r="C1463" s="167">
        <v>963</v>
      </c>
      <c r="D1463" s="168" t="s">
        <v>5965</v>
      </c>
    </row>
    <row r="1464" spans="2:4" x14ac:dyDescent="0.3">
      <c r="B1464" s="304">
        <v>44444.908460648148</v>
      </c>
      <c r="C1464" s="167">
        <v>212</v>
      </c>
      <c r="D1464" s="168" t="s">
        <v>10869</v>
      </c>
    </row>
    <row r="1465" spans="2:4" x14ac:dyDescent="0.3">
      <c r="B1465" s="304">
        <v>44444.908483796295</v>
      </c>
      <c r="C1465" s="167">
        <v>1709</v>
      </c>
      <c r="D1465" s="168" t="s">
        <v>10870</v>
      </c>
    </row>
    <row r="1466" spans="2:4" x14ac:dyDescent="0.3">
      <c r="B1466" s="304">
        <v>44444.908634259256</v>
      </c>
      <c r="C1466" s="167">
        <v>282</v>
      </c>
      <c r="D1466" s="168" t="s">
        <v>7728</v>
      </c>
    </row>
    <row r="1467" spans="2:4" x14ac:dyDescent="0.3">
      <c r="B1467" s="304">
        <v>44444.908761574072</v>
      </c>
      <c r="C1467" s="167">
        <v>732</v>
      </c>
      <c r="D1467" s="168" t="s">
        <v>10883</v>
      </c>
    </row>
    <row r="1468" spans="2:4" x14ac:dyDescent="0.3">
      <c r="B1468" s="304">
        <v>44444.909282407411</v>
      </c>
      <c r="C1468" s="167">
        <v>334.66</v>
      </c>
      <c r="D1468" s="168" t="s">
        <v>10874</v>
      </c>
    </row>
    <row r="1469" spans="2:4" x14ac:dyDescent="0.3">
      <c r="B1469" s="304">
        <v>44444.909444444442</v>
      </c>
      <c r="C1469" s="167">
        <v>628</v>
      </c>
      <c r="D1469" s="168" t="s">
        <v>5935</v>
      </c>
    </row>
    <row r="1470" spans="2:4" x14ac:dyDescent="0.3">
      <c r="B1470" s="304">
        <v>44444.909641203703</v>
      </c>
      <c r="C1470" s="167">
        <v>45</v>
      </c>
      <c r="D1470" s="168" t="s">
        <v>10887</v>
      </c>
    </row>
    <row r="1471" spans="2:4" x14ac:dyDescent="0.3">
      <c r="B1471" s="304">
        <v>44444.909733796296</v>
      </c>
      <c r="C1471" s="167">
        <v>813</v>
      </c>
      <c r="D1471" s="168" t="s">
        <v>10879</v>
      </c>
    </row>
    <row r="1472" spans="2:4" x14ac:dyDescent="0.3">
      <c r="B1472" s="304">
        <v>44444.909791666665</v>
      </c>
      <c r="C1472" s="167">
        <v>346</v>
      </c>
      <c r="D1472" s="168" t="s">
        <v>10888</v>
      </c>
    </row>
    <row r="1473" spans="2:4" x14ac:dyDescent="0.3">
      <c r="B1473" s="304">
        <v>44444.909872685188</v>
      </c>
      <c r="C1473" s="167">
        <v>57</v>
      </c>
      <c r="D1473" s="168" t="s">
        <v>10889</v>
      </c>
    </row>
    <row r="1474" spans="2:4" x14ac:dyDescent="0.3">
      <c r="B1474" s="304">
        <v>44444.909942129627</v>
      </c>
      <c r="C1474" s="167">
        <v>30</v>
      </c>
      <c r="D1474" s="168" t="s">
        <v>10890</v>
      </c>
    </row>
    <row r="1475" spans="2:4" x14ac:dyDescent="0.3">
      <c r="B1475" s="304">
        <v>44444.910057870373</v>
      </c>
      <c r="C1475" s="167">
        <v>658</v>
      </c>
      <c r="D1475" s="168" t="s">
        <v>7238</v>
      </c>
    </row>
    <row r="1476" spans="2:4" x14ac:dyDescent="0.3">
      <c r="B1476" s="304">
        <v>44444.910127314812</v>
      </c>
      <c r="C1476" s="167">
        <v>126</v>
      </c>
      <c r="D1476" s="168" t="s">
        <v>10880</v>
      </c>
    </row>
    <row r="1477" spans="2:4" x14ac:dyDescent="0.3">
      <c r="B1477" s="304">
        <v>44444.910173611112</v>
      </c>
      <c r="C1477" s="167">
        <v>200</v>
      </c>
      <c r="D1477" s="168" t="s">
        <v>10854</v>
      </c>
    </row>
    <row r="1478" spans="2:4" x14ac:dyDescent="0.3">
      <c r="B1478" s="304">
        <v>44444.910891203705</v>
      </c>
      <c r="C1478" s="167">
        <v>13</v>
      </c>
      <c r="D1478" s="168" t="s">
        <v>10856</v>
      </c>
    </row>
    <row r="1479" spans="2:4" x14ac:dyDescent="0.3">
      <c r="B1479" s="304">
        <v>44444.911354166667</v>
      </c>
      <c r="C1479" s="167">
        <v>105</v>
      </c>
      <c r="D1479" s="168" t="s">
        <v>10865</v>
      </c>
    </row>
    <row r="1480" spans="2:4" x14ac:dyDescent="0.3">
      <c r="B1480" s="304">
        <v>44444.912280092591</v>
      </c>
      <c r="C1480" s="167">
        <v>3132</v>
      </c>
      <c r="D1480" s="168" t="s">
        <v>10857</v>
      </c>
    </row>
    <row r="1481" spans="2:4" x14ac:dyDescent="0.3">
      <c r="B1481" s="304">
        <v>44444.912777777776</v>
      </c>
      <c r="C1481" s="167">
        <v>6</v>
      </c>
      <c r="D1481" s="168" t="s">
        <v>6795</v>
      </c>
    </row>
    <row r="1482" spans="2:4" x14ac:dyDescent="0.3">
      <c r="B1482" s="304">
        <v>44444.919629629629</v>
      </c>
      <c r="C1482" s="167">
        <v>5000</v>
      </c>
      <c r="D1482" s="168" t="s">
        <v>1552</v>
      </c>
    </row>
    <row r="1483" spans="2:4" x14ac:dyDescent="0.3">
      <c r="B1483" s="304">
        <v>44444.923611111109</v>
      </c>
      <c r="C1483" s="167">
        <v>22</v>
      </c>
      <c r="D1483" s="168" t="s">
        <v>10852</v>
      </c>
    </row>
    <row r="1484" spans="2:4" x14ac:dyDescent="0.3">
      <c r="B1484" s="304">
        <v>44444.927777777775</v>
      </c>
      <c r="C1484" s="167">
        <v>1200</v>
      </c>
      <c r="D1484" s="168" t="s">
        <v>10898</v>
      </c>
    </row>
    <row r="1485" spans="2:4" x14ac:dyDescent="0.3">
      <c r="B1485" s="304">
        <v>44444.928773148145</v>
      </c>
      <c r="C1485" s="167">
        <v>3000</v>
      </c>
      <c r="D1485" s="168" t="s">
        <v>1370</v>
      </c>
    </row>
    <row r="1486" spans="2:4" x14ac:dyDescent="0.3">
      <c r="B1486" s="304">
        <v>44444.929201388892</v>
      </c>
      <c r="C1486" s="167">
        <v>7.4</v>
      </c>
      <c r="D1486" s="168" t="s">
        <v>10897</v>
      </c>
    </row>
    <row r="1487" spans="2:4" x14ac:dyDescent="0.3">
      <c r="B1487" s="304">
        <v>44444.935648148145</v>
      </c>
      <c r="C1487" s="167">
        <v>500</v>
      </c>
      <c r="D1487" s="168" t="s">
        <v>10896</v>
      </c>
    </row>
    <row r="1488" spans="2:4" x14ac:dyDescent="0.3">
      <c r="B1488" s="304">
        <v>44444.94027777778</v>
      </c>
      <c r="C1488" s="167">
        <v>210</v>
      </c>
      <c r="D1488" s="168">
        <v>23182503368</v>
      </c>
    </row>
    <row r="1489" spans="2:4" x14ac:dyDescent="0.3">
      <c r="B1489" s="304">
        <v>44444.94667824074</v>
      </c>
      <c r="C1489" s="167">
        <v>102</v>
      </c>
      <c r="D1489" s="168" t="s">
        <v>10895</v>
      </c>
    </row>
    <row r="1490" spans="2:4" x14ac:dyDescent="0.3">
      <c r="B1490" s="304">
        <v>44444.946967592594</v>
      </c>
      <c r="C1490" s="167">
        <v>102</v>
      </c>
      <c r="D1490" s="168" t="s">
        <v>10895</v>
      </c>
    </row>
    <row r="1491" spans="2:4" x14ac:dyDescent="0.3">
      <c r="B1491" s="304">
        <v>44444.947592592594</v>
      </c>
      <c r="C1491" s="167">
        <v>50</v>
      </c>
      <c r="D1491" s="168" t="s">
        <v>10894</v>
      </c>
    </row>
    <row r="1492" spans="2:4" x14ac:dyDescent="0.3">
      <c r="B1492" s="304">
        <v>44444.954594907409</v>
      </c>
      <c r="C1492" s="167">
        <v>5000</v>
      </c>
      <c r="D1492" s="168" t="s">
        <v>10900</v>
      </c>
    </row>
    <row r="1493" spans="2:4" x14ac:dyDescent="0.3">
      <c r="B1493" s="304">
        <v>44444.955625000002</v>
      </c>
      <c r="C1493" s="167">
        <v>2000</v>
      </c>
      <c r="D1493" s="168" t="s">
        <v>10222</v>
      </c>
    </row>
    <row r="1494" spans="2:4" x14ac:dyDescent="0.3">
      <c r="B1494" s="304">
        <v>44444.968935185185</v>
      </c>
      <c r="C1494" s="167">
        <v>9.5</v>
      </c>
      <c r="D1494" s="168" t="s">
        <v>2052</v>
      </c>
    </row>
    <row r="1495" spans="2:4" x14ac:dyDescent="0.3">
      <c r="B1495" s="304">
        <v>44444.990046296298</v>
      </c>
      <c r="C1495" s="167">
        <v>50</v>
      </c>
      <c r="D1495" s="168" t="s">
        <v>10899</v>
      </c>
    </row>
    <row r="1496" spans="2:4" x14ac:dyDescent="0.3">
      <c r="B1496" s="304">
        <v>44444.992523148147</v>
      </c>
      <c r="C1496" s="167">
        <v>100</v>
      </c>
      <c r="D1496" s="168" t="s">
        <v>1564</v>
      </c>
    </row>
    <row r="1497" spans="2:4" x14ac:dyDescent="0.3">
      <c r="B1497" s="304">
        <v>44445.000648148147</v>
      </c>
      <c r="C1497" s="167">
        <v>200</v>
      </c>
      <c r="D1497" s="168" t="s">
        <v>10633</v>
      </c>
    </row>
    <row r="1498" spans="2:4" x14ac:dyDescent="0.3">
      <c r="B1498" s="304">
        <v>44445.002939814818</v>
      </c>
      <c r="C1498" s="167">
        <v>6.32</v>
      </c>
      <c r="D1498" s="168" t="s">
        <v>10902</v>
      </c>
    </row>
    <row r="1499" spans="2:4" x14ac:dyDescent="0.3">
      <c r="B1499" s="304">
        <v>44445.019270833334</v>
      </c>
      <c r="C1499" s="167">
        <v>100</v>
      </c>
      <c r="D1499" s="168" t="s">
        <v>10903</v>
      </c>
    </row>
    <row r="1500" spans="2:4" x14ac:dyDescent="0.3">
      <c r="B1500" s="304">
        <v>44445.030115740738</v>
      </c>
      <c r="C1500" s="167">
        <v>100</v>
      </c>
      <c r="D1500" s="168" t="s">
        <v>10901</v>
      </c>
    </row>
    <row r="1501" spans="2:4" x14ac:dyDescent="0.3">
      <c r="B1501" s="304">
        <v>44445.060960648145</v>
      </c>
      <c r="C1501" s="167">
        <v>4</v>
      </c>
      <c r="D1501" s="168" t="s">
        <v>10132</v>
      </c>
    </row>
    <row r="1502" spans="2:4" x14ac:dyDescent="0.3">
      <c r="B1502" s="304">
        <v>44445.085509259261</v>
      </c>
      <c r="C1502" s="167">
        <v>1000</v>
      </c>
      <c r="D1502" s="168" t="s">
        <v>138</v>
      </c>
    </row>
    <row r="1503" spans="2:4" x14ac:dyDescent="0.3">
      <c r="B1503" s="304">
        <v>44445.133333333331</v>
      </c>
      <c r="C1503" s="167">
        <v>20</v>
      </c>
      <c r="D1503" s="168">
        <v>23185366944</v>
      </c>
    </row>
    <row r="1504" spans="2:4" x14ac:dyDescent="0.3">
      <c r="B1504" s="304">
        <v>44445.140879629631</v>
      </c>
      <c r="C1504" s="167">
        <v>5.7</v>
      </c>
      <c r="D1504" s="168" t="s">
        <v>7776</v>
      </c>
    </row>
    <row r="1505" spans="2:4" x14ac:dyDescent="0.3">
      <c r="B1505" s="304">
        <v>44445.150833333333</v>
      </c>
      <c r="C1505" s="167">
        <v>3.5</v>
      </c>
      <c r="D1505" s="168" t="s">
        <v>10904</v>
      </c>
    </row>
    <row r="1506" spans="2:4" x14ac:dyDescent="0.3">
      <c r="B1506" s="304">
        <v>44445.164375</v>
      </c>
      <c r="C1506" s="167">
        <v>3</v>
      </c>
      <c r="D1506" s="168" t="s">
        <v>10906</v>
      </c>
    </row>
    <row r="1507" spans="2:4" x14ac:dyDescent="0.3">
      <c r="B1507" s="304">
        <v>44445.172662037039</v>
      </c>
      <c r="C1507" s="167">
        <v>1000</v>
      </c>
      <c r="D1507" s="168" t="s">
        <v>10907</v>
      </c>
    </row>
    <row r="1508" spans="2:4" x14ac:dyDescent="0.3">
      <c r="B1508" s="304">
        <v>44445.185659722221</v>
      </c>
      <c r="C1508" s="167">
        <v>260</v>
      </c>
      <c r="D1508" s="168" t="s">
        <v>10905</v>
      </c>
    </row>
    <row r="1509" spans="2:4" x14ac:dyDescent="0.3">
      <c r="B1509" s="304">
        <v>44445.247731481482</v>
      </c>
      <c r="C1509" s="167">
        <v>200</v>
      </c>
      <c r="D1509" s="168" t="s">
        <v>6041</v>
      </c>
    </row>
    <row r="1510" spans="2:4" x14ac:dyDescent="0.3">
      <c r="B1510" s="304">
        <v>44445.254861111112</v>
      </c>
      <c r="C1510" s="167">
        <v>100</v>
      </c>
      <c r="D1510" s="168">
        <v>23187067061</v>
      </c>
    </row>
    <row r="1511" spans="2:4" x14ac:dyDescent="0.3">
      <c r="B1511" s="304">
        <v>44445.291168981479</v>
      </c>
      <c r="C1511" s="167">
        <v>150</v>
      </c>
      <c r="D1511" s="168" t="s">
        <v>10909</v>
      </c>
    </row>
    <row r="1512" spans="2:4" x14ac:dyDescent="0.3">
      <c r="B1512" s="304">
        <v>44445.29215277778</v>
      </c>
      <c r="C1512" s="167">
        <v>100</v>
      </c>
      <c r="D1512" s="168" t="s">
        <v>10908</v>
      </c>
    </row>
    <row r="1513" spans="2:4" x14ac:dyDescent="0.3">
      <c r="B1513" s="304">
        <v>44445.296875</v>
      </c>
      <c r="C1513" s="167">
        <v>41</v>
      </c>
      <c r="D1513" s="168" t="s">
        <v>1513</v>
      </c>
    </row>
    <row r="1514" spans="2:4" x14ac:dyDescent="0.3">
      <c r="B1514" s="304">
        <v>44445.296909722223</v>
      </c>
      <c r="C1514" s="167">
        <v>200</v>
      </c>
      <c r="D1514" s="168" t="s">
        <v>7356</v>
      </c>
    </row>
    <row r="1515" spans="2:4" x14ac:dyDescent="0.3">
      <c r="B1515" s="304">
        <v>44445.306319444448</v>
      </c>
      <c r="C1515" s="167">
        <v>50</v>
      </c>
      <c r="D1515" s="168" t="s">
        <v>10912</v>
      </c>
    </row>
    <row r="1516" spans="2:4" x14ac:dyDescent="0.3">
      <c r="B1516" s="304">
        <v>44445.313530092593</v>
      </c>
      <c r="C1516" s="167">
        <v>92</v>
      </c>
      <c r="D1516" s="168" t="s">
        <v>10269</v>
      </c>
    </row>
    <row r="1517" spans="2:4" x14ac:dyDescent="0.3">
      <c r="B1517" s="304">
        <v>44445.320381944446</v>
      </c>
      <c r="C1517" s="167">
        <v>300</v>
      </c>
      <c r="D1517" s="168" t="s">
        <v>10913</v>
      </c>
    </row>
    <row r="1518" spans="2:4" x14ac:dyDescent="0.3">
      <c r="B1518" s="304">
        <v>44445.32135416667</v>
      </c>
      <c r="C1518" s="167">
        <v>500</v>
      </c>
      <c r="D1518" s="168" t="s">
        <v>10910</v>
      </c>
    </row>
    <row r="1519" spans="2:4" x14ac:dyDescent="0.3">
      <c r="B1519" s="304">
        <v>44445.323483796295</v>
      </c>
      <c r="C1519" s="167">
        <v>2000</v>
      </c>
      <c r="D1519" s="168" t="s">
        <v>10911</v>
      </c>
    </row>
    <row r="1520" spans="2:4" x14ac:dyDescent="0.3">
      <c r="B1520" s="304">
        <v>44445.330266203702</v>
      </c>
      <c r="C1520" s="167">
        <v>50</v>
      </c>
      <c r="D1520" s="168" t="s">
        <v>32</v>
      </c>
    </row>
    <row r="1521" spans="2:4" x14ac:dyDescent="0.3">
      <c r="B1521" s="304">
        <v>44445.339629629627</v>
      </c>
      <c r="C1521" s="167">
        <v>200</v>
      </c>
      <c r="D1521" s="168" t="s">
        <v>1819</v>
      </c>
    </row>
    <row r="1522" spans="2:4" x14ac:dyDescent="0.3">
      <c r="B1522" s="304">
        <v>44445.352002314816</v>
      </c>
      <c r="C1522" s="167">
        <v>73</v>
      </c>
      <c r="D1522" s="168" t="s">
        <v>6651</v>
      </c>
    </row>
    <row r="1523" spans="2:4" x14ac:dyDescent="0.3">
      <c r="B1523" s="304">
        <v>44445.353206018517</v>
      </c>
      <c r="C1523" s="167">
        <v>1000</v>
      </c>
      <c r="D1523" s="168" t="s">
        <v>1686</v>
      </c>
    </row>
    <row r="1524" spans="2:4" x14ac:dyDescent="0.3">
      <c r="B1524" s="304">
        <v>44445.356087962966</v>
      </c>
      <c r="C1524" s="167">
        <v>6.12</v>
      </c>
      <c r="D1524" s="168" t="s">
        <v>10915</v>
      </c>
    </row>
    <row r="1525" spans="2:4" x14ac:dyDescent="0.3">
      <c r="B1525" s="304">
        <v>44445.358148148145</v>
      </c>
      <c r="C1525" s="167">
        <v>4</v>
      </c>
      <c r="D1525" s="168" t="s">
        <v>1292</v>
      </c>
    </row>
    <row r="1526" spans="2:4" x14ac:dyDescent="0.3">
      <c r="B1526" s="304">
        <v>44445.360914351855</v>
      </c>
      <c r="C1526" s="167">
        <v>500</v>
      </c>
      <c r="D1526" s="168" t="s">
        <v>10916</v>
      </c>
    </row>
    <row r="1527" spans="2:4" x14ac:dyDescent="0.3">
      <c r="B1527" s="304">
        <v>44445.36209490741</v>
      </c>
      <c r="C1527" s="167">
        <v>1000</v>
      </c>
      <c r="D1527" s="168" t="s">
        <v>7542</v>
      </c>
    </row>
    <row r="1528" spans="2:4" x14ac:dyDescent="0.3">
      <c r="B1528" s="304">
        <v>44445.363425925927</v>
      </c>
      <c r="C1528" s="167">
        <v>25.92</v>
      </c>
      <c r="D1528" s="168" t="s">
        <v>10626</v>
      </c>
    </row>
    <row r="1529" spans="2:4" x14ac:dyDescent="0.3">
      <c r="B1529" s="304">
        <v>44445.365243055552</v>
      </c>
      <c r="C1529" s="167">
        <v>5000</v>
      </c>
      <c r="D1529" s="168" t="s">
        <v>10914</v>
      </c>
    </row>
    <row r="1530" spans="2:4" x14ac:dyDescent="0.3">
      <c r="B1530" s="304">
        <v>44445.373425925929</v>
      </c>
      <c r="C1530" s="167">
        <v>1000</v>
      </c>
      <c r="D1530" s="168" t="s">
        <v>10917</v>
      </c>
    </row>
    <row r="1531" spans="2:4" x14ac:dyDescent="0.3">
      <c r="B1531" s="304">
        <v>44445.376261574071</v>
      </c>
      <c r="C1531" s="167">
        <v>48.02</v>
      </c>
      <c r="D1531" s="168" t="s">
        <v>10919</v>
      </c>
    </row>
    <row r="1532" spans="2:4" x14ac:dyDescent="0.3">
      <c r="B1532" s="304">
        <v>44445.378877314812</v>
      </c>
      <c r="C1532" s="167">
        <v>1000</v>
      </c>
      <c r="D1532" s="168" t="s">
        <v>10021</v>
      </c>
    </row>
    <row r="1533" spans="2:4" x14ac:dyDescent="0.3">
      <c r="B1533" s="304">
        <v>44445.379305555558</v>
      </c>
      <c r="C1533" s="167">
        <v>1000</v>
      </c>
      <c r="D1533" s="168" t="s">
        <v>10355</v>
      </c>
    </row>
    <row r="1534" spans="2:4" x14ac:dyDescent="0.3">
      <c r="B1534" s="304">
        <v>44445.384745370371</v>
      </c>
      <c r="C1534" s="167">
        <v>1000</v>
      </c>
      <c r="D1534" s="168" t="s">
        <v>10756</v>
      </c>
    </row>
    <row r="1535" spans="2:4" x14ac:dyDescent="0.3">
      <c r="B1535" s="304">
        <v>44445.386805555558</v>
      </c>
      <c r="C1535" s="167">
        <v>1</v>
      </c>
      <c r="D1535" s="168">
        <v>23189158172</v>
      </c>
    </row>
    <row r="1536" spans="2:4" x14ac:dyDescent="0.3">
      <c r="B1536" s="304">
        <v>44445.388391203705</v>
      </c>
      <c r="C1536" s="167">
        <v>500</v>
      </c>
      <c r="D1536" s="168" t="s">
        <v>10920</v>
      </c>
    </row>
    <row r="1537" spans="2:4" x14ac:dyDescent="0.3">
      <c r="B1537" s="304">
        <v>44445.391898148147</v>
      </c>
      <c r="C1537" s="167">
        <v>5000</v>
      </c>
      <c r="D1537" s="168" t="s">
        <v>6836</v>
      </c>
    </row>
    <row r="1538" spans="2:4" x14ac:dyDescent="0.3">
      <c r="B1538" s="304">
        <v>44445.395555555559</v>
      </c>
      <c r="C1538" s="167">
        <v>6</v>
      </c>
      <c r="D1538" s="168" t="s">
        <v>10918</v>
      </c>
    </row>
    <row r="1539" spans="2:4" x14ac:dyDescent="0.3">
      <c r="B1539" s="304">
        <v>44445.401979166665</v>
      </c>
      <c r="C1539" s="167">
        <v>400</v>
      </c>
      <c r="D1539" s="168" t="s">
        <v>10926</v>
      </c>
    </row>
    <row r="1540" spans="2:4" x14ac:dyDescent="0.3">
      <c r="B1540" s="304">
        <v>44445.402719907404</v>
      </c>
      <c r="C1540" s="167">
        <v>43.24</v>
      </c>
      <c r="D1540" s="168" t="s">
        <v>10922</v>
      </c>
    </row>
    <row r="1541" spans="2:4" x14ac:dyDescent="0.3">
      <c r="B1541" s="304">
        <v>44445.41233796296</v>
      </c>
      <c r="C1541" s="167">
        <v>1000</v>
      </c>
      <c r="D1541" s="168" t="s">
        <v>1615</v>
      </c>
    </row>
    <row r="1542" spans="2:4" x14ac:dyDescent="0.3">
      <c r="B1542" s="304">
        <v>44445.415810185186</v>
      </c>
      <c r="C1542" s="167">
        <v>43.36</v>
      </c>
      <c r="D1542" s="168" t="s">
        <v>10921</v>
      </c>
    </row>
    <row r="1543" spans="2:4" x14ac:dyDescent="0.3">
      <c r="B1543" s="304">
        <v>44445.417743055557</v>
      </c>
      <c r="C1543" s="167">
        <v>100</v>
      </c>
      <c r="D1543" s="168" t="s">
        <v>10923</v>
      </c>
    </row>
    <row r="1544" spans="2:4" x14ac:dyDescent="0.3">
      <c r="B1544" s="304">
        <v>44445.419710648152</v>
      </c>
      <c r="C1544" s="167">
        <v>100</v>
      </c>
      <c r="D1544" s="168" t="s">
        <v>1492</v>
      </c>
    </row>
    <row r="1545" spans="2:4" x14ac:dyDescent="0.3">
      <c r="B1545" s="304">
        <v>44445.419745370367</v>
      </c>
      <c r="C1545" s="167">
        <v>300</v>
      </c>
      <c r="D1545" s="168" t="s">
        <v>10925</v>
      </c>
    </row>
    <row r="1546" spans="2:4" x14ac:dyDescent="0.3">
      <c r="B1546" s="304">
        <v>44445.420069444444</v>
      </c>
      <c r="C1546" s="167">
        <v>1000</v>
      </c>
      <c r="D1546" s="168" t="s">
        <v>10927</v>
      </c>
    </row>
    <row r="1547" spans="2:4" x14ac:dyDescent="0.3">
      <c r="B1547" s="304">
        <v>44445.422222222223</v>
      </c>
      <c r="C1547" s="167">
        <v>87</v>
      </c>
      <c r="D1547" s="168">
        <v>23189766399</v>
      </c>
    </row>
    <row r="1548" spans="2:4" x14ac:dyDescent="0.3">
      <c r="B1548" s="304">
        <v>44445.422754629632</v>
      </c>
      <c r="C1548" s="167">
        <v>9</v>
      </c>
      <c r="D1548" s="168" t="s">
        <v>10928</v>
      </c>
    </row>
    <row r="1549" spans="2:4" x14ac:dyDescent="0.3">
      <c r="B1549" s="304">
        <v>44445.426168981481</v>
      </c>
      <c r="C1549" s="167">
        <v>15000</v>
      </c>
      <c r="D1549" s="168" t="s">
        <v>10924</v>
      </c>
    </row>
    <row r="1550" spans="2:4" x14ac:dyDescent="0.3">
      <c r="B1550" s="304">
        <v>44445.426354166666</v>
      </c>
      <c r="C1550" s="167">
        <v>100</v>
      </c>
      <c r="D1550" s="168" t="s">
        <v>10272</v>
      </c>
    </row>
    <row r="1551" spans="2:4" x14ac:dyDescent="0.3">
      <c r="B1551" s="304">
        <v>44445.426666666666</v>
      </c>
      <c r="C1551" s="167">
        <v>100</v>
      </c>
      <c r="D1551" s="168" t="s">
        <v>10929</v>
      </c>
    </row>
    <row r="1552" spans="2:4" x14ac:dyDescent="0.3">
      <c r="B1552" s="304">
        <v>44445.426724537036</v>
      </c>
      <c r="C1552" s="167">
        <v>210</v>
      </c>
      <c r="D1552" s="168" t="s">
        <v>10924</v>
      </c>
    </row>
    <row r="1553" spans="2:4" x14ac:dyDescent="0.3">
      <c r="B1553" s="304">
        <v>44445.426886574074</v>
      </c>
      <c r="C1553" s="167">
        <v>500</v>
      </c>
      <c r="D1553" s="168" t="s">
        <v>2040</v>
      </c>
    </row>
    <row r="1554" spans="2:4" x14ac:dyDescent="0.3">
      <c r="B1554" s="304">
        <v>44445.428425925929</v>
      </c>
      <c r="C1554" s="167">
        <v>500</v>
      </c>
      <c r="D1554" s="168" t="s">
        <v>1542</v>
      </c>
    </row>
    <row r="1555" spans="2:4" x14ac:dyDescent="0.3">
      <c r="B1555" s="304">
        <v>44445.434814814813</v>
      </c>
      <c r="C1555" s="167">
        <v>1000</v>
      </c>
      <c r="D1555" s="168" t="s">
        <v>10932</v>
      </c>
    </row>
    <row r="1556" spans="2:4" x14ac:dyDescent="0.3">
      <c r="B1556" s="304">
        <v>44445.438969907409</v>
      </c>
      <c r="C1556" s="167">
        <v>1000</v>
      </c>
      <c r="D1556" s="168" t="s">
        <v>10602</v>
      </c>
    </row>
    <row r="1557" spans="2:4" x14ac:dyDescent="0.3">
      <c r="B1557" s="304">
        <v>44445.439097222225</v>
      </c>
      <c r="C1557" s="167">
        <v>500</v>
      </c>
      <c r="D1557" s="168" t="s">
        <v>5935</v>
      </c>
    </row>
    <row r="1558" spans="2:4" x14ac:dyDescent="0.3">
      <c r="B1558" s="304">
        <v>44445.441527777781</v>
      </c>
      <c r="C1558" s="167">
        <v>100</v>
      </c>
      <c r="D1558" s="168" t="s">
        <v>10921</v>
      </c>
    </row>
    <row r="1559" spans="2:4" x14ac:dyDescent="0.3">
      <c r="B1559" s="304">
        <v>44445.44189814815</v>
      </c>
      <c r="C1559" s="167">
        <v>3000</v>
      </c>
      <c r="D1559" s="168" t="s">
        <v>10933</v>
      </c>
    </row>
    <row r="1560" spans="2:4" x14ac:dyDescent="0.3">
      <c r="B1560" s="304">
        <v>44445.442118055558</v>
      </c>
      <c r="C1560" s="167">
        <v>2000</v>
      </c>
      <c r="D1560" s="168" t="s">
        <v>10934</v>
      </c>
    </row>
    <row r="1561" spans="2:4" x14ac:dyDescent="0.3">
      <c r="B1561" s="304">
        <v>44445.442916666667</v>
      </c>
      <c r="C1561" s="167">
        <v>500</v>
      </c>
      <c r="D1561" s="168" t="s">
        <v>10930</v>
      </c>
    </row>
    <row r="1562" spans="2:4" x14ac:dyDescent="0.3">
      <c r="B1562" s="304">
        <v>44445.443240740744</v>
      </c>
      <c r="C1562" s="167">
        <v>1000</v>
      </c>
      <c r="D1562" s="168" t="s">
        <v>10931</v>
      </c>
    </row>
    <row r="1563" spans="2:4" x14ac:dyDescent="0.3">
      <c r="B1563" s="304">
        <v>44445.445185185185</v>
      </c>
      <c r="C1563" s="167">
        <v>28.59</v>
      </c>
      <c r="D1563" s="168" t="s">
        <v>10935</v>
      </c>
    </row>
    <row r="1564" spans="2:4" x14ac:dyDescent="0.3">
      <c r="B1564" s="304">
        <v>44445.447766203702</v>
      </c>
      <c r="C1564" s="167">
        <v>300</v>
      </c>
      <c r="D1564" s="168" t="s">
        <v>10729</v>
      </c>
    </row>
    <row r="1565" spans="2:4" x14ac:dyDescent="0.3">
      <c r="B1565" s="304">
        <v>44445.448113425926</v>
      </c>
      <c r="C1565" s="167">
        <v>4.96</v>
      </c>
      <c r="D1565" s="168" t="s">
        <v>10936</v>
      </c>
    </row>
    <row r="1566" spans="2:4" x14ac:dyDescent="0.3">
      <c r="B1566" s="304">
        <v>44445.450219907405</v>
      </c>
      <c r="C1566" s="167">
        <v>50</v>
      </c>
      <c r="D1566" s="168" t="s">
        <v>9995</v>
      </c>
    </row>
    <row r="1567" spans="2:4" x14ac:dyDescent="0.3">
      <c r="B1567" s="304">
        <v>44445.45207175926</v>
      </c>
      <c r="C1567" s="167">
        <v>1400</v>
      </c>
      <c r="D1567" s="168" t="s">
        <v>6841</v>
      </c>
    </row>
    <row r="1568" spans="2:4" x14ac:dyDescent="0.3">
      <c r="B1568" s="304">
        <v>44445.45212962963</v>
      </c>
      <c r="C1568" s="167">
        <v>100</v>
      </c>
      <c r="D1568" s="168" t="s">
        <v>10941</v>
      </c>
    </row>
    <row r="1569" spans="2:4" x14ac:dyDescent="0.3">
      <c r="B1569" s="304">
        <v>44445.452893518515</v>
      </c>
      <c r="C1569" s="167">
        <v>100</v>
      </c>
      <c r="D1569" s="168" t="s">
        <v>7193</v>
      </c>
    </row>
    <row r="1570" spans="2:4" x14ac:dyDescent="0.3">
      <c r="B1570" s="304">
        <v>44445.453483796293</v>
      </c>
      <c r="C1570" s="167">
        <v>100</v>
      </c>
      <c r="D1570" s="168" t="s">
        <v>10937</v>
      </c>
    </row>
    <row r="1571" spans="2:4" x14ac:dyDescent="0.3">
      <c r="B1571" s="304">
        <v>44445.454189814816</v>
      </c>
      <c r="C1571" s="167">
        <v>100</v>
      </c>
      <c r="D1571" s="168" t="s">
        <v>1548</v>
      </c>
    </row>
    <row r="1572" spans="2:4" x14ac:dyDescent="0.3">
      <c r="B1572" s="304">
        <v>44445.454664351855</v>
      </c>
      <c r="C1572" s="167">
        <v>100</v>
      </c>
      <c r="D1572" s="168" t="s">
        <v>10938</v>
      </c>
    </row>
    <row r="1573" spans="2:4" x14ac:dyDescent="0.3">
      <c r="B1573" s="304">
        <v>44445.454768518517</v>
      </c>
      <c r="C1573" s="167">
        <v>10</v>
      </c>
      <c r="D1573" s="168" t="s">
        <v>10939</v>
      </c>
    </row>
    <row r="1574" spans="2:4" x14ac:dyDescent="0.3">
      <c r="B1574" s="304">
        <v>44445.455208333333</v>
      </c>
      <c r="C1574" s="167">
        <v>500</v>
      </c>
      <c r="D1574" s="168" t="s">
        <v>10940</v>
      </c>
    </row>
    <row r="1575" spans="2:4" x14ac:dyDescent="0.3">
      <c r="B1575" s="304">
        <v>44445.455254629633</v>
      </c>
      <c r="C1575" s="167">
        <v>1000</v>
      </c>
      <c r="D1575" s="168" t="s">
        <v>7350</v>
      </c>
    </row>
    <row r="1576" spans="2:4" x14ac:dyDescent="0.3">
      <c r="B1576" s="304">
        <v>44445.457361111112</v>
      </c>
      <c r="C1576" s="167">
        <v>500</v>
      </c>
      <c r="D1576" s="168" t="s">
        <v>10945</v>
      </c>
    </row>
    <row r="1577" spans="2:4" x14ac:dyDescent="0.3">
      <c r="B1577" s="304">
        <v>44445.459282407406</v>
      </c>
      <c r="C1577" s="167">
        <v>50</v>
      </c>
      <c r="D1577" s="168" t="s">
        <v>10946</v>
      </c>
    </row>
    <row r="1578" spans="2:4" x14ac:dyDescent="0.3">
      <c r="B1578" s="304">
        <v>44445.45952546296</v>
      </c>
      <c r="C1578" s="167">
        <v>100</v>
      </c>
      <c r="D1578" s="168" t="s">
        <v>10942</v>
      </c>
    </row>
    <row r="1579" spans="2:4" x14ac:dyDescent="0.3">
      <c r="B1579" s="304">
        <v>44445.463460648149</v>
      </c>
      <c r="C1579" s="167">
        <v>1000</v>
      </c>
      <c r="D1579" s="168" t="s">
        <v>7796</v>
      </c>
    </row>
    <row r="1580" spans="2:4" x14ac:dyDescent="0.3">
      <c r="B1580" s="304">
        <v>44445.467164351852</v>
      </c>
      <c r="C1580" s="167">
        <v>10.62</v>
      </c>
      <c r="D1580" s="168" t="s">
        <v>10286</v>
      </c>
    </row>
    <row r="1581" spans="2:4" x14ac:dyDescent="0.3">
      <c r="B1581" s="304">
        <v>44445.470185185186</v>
      </c>
      <c r="C1581" s="167">
        <v>36.51</v>
      </c>
      <c r="D1581" s="168" t="s">
        <v>10943</v>
      </c>
    </row>
    <row r="1582" spans="2:4" x14ac:dyDescent="0.3">
      <c r="B1582" s="304">
        <v>44445.471678240741</v>
      </c>
      <c r="C1582" s="167">
        <v>50</v>
      </c>
      <c r="D1582" s="168" t="s">
        <v>5967</v>
      </c>
    </row>
    <row r="1583" spans="2:4" x14ac:dyDescent="0.3">
      <c r="B1583" s="304">
        <v>44445.472719907404</v>
      </c>
      <c r="C1583" s="167">
        <v>48.25</v>
      </c>
      <c r="D1583" s="168" t="s">
        <v>7342</v>
      </c>
    </row>
    <row r="1584" spans="2:4" x14ac:dyDescent="0.3">
      <c r="B1584" s="304">
        <v>44445.475173611114</v>
      </c>
      <c r="C1584" s="167">
        <v>40</v>
      </c>
      <c r="D1584" s="168" t="s">
        <v>10944</v>
      </c>
    </row>
    <row r="1585" spans="2:4" x14ac:dyDescent="0.3">
      <c r="B1585" s="304">
        <v>44445.478935185187</v>
      </c>
      <c r="C1585" s="167">
        <v>10</v>
      </c>
      <c r="D1585" s="168" t="s">
        <v>10951</v>
      </c>
    </row>
    <row r="1586" spans="2:4" x14ac:dyDescent="0.3">
      <c r="B1586" s="304">
        <v>44445.480162037034</v>
      </c>
      <c r="C1586" s="167">
        <v>7</v>
      </c>
      <c r="D1586" s="168" t="s">
        <v>1723</v>
      </c>
    </row>
    <row r="1587" spans="2:4" x14ac:dyDescent="0.3">
      <c r="B1587" s="304">
        <v>44445.48332175926</v>
      </c>
      <c r="C1587" s="167">
        <v>1000</v>
      </c>
      <c r="D1587" s="168" t="s">
        <v>10059</v>
      </c>
    </row>
    <row r="1588" spans="2:4" x14ac:dyDescent="0.3">
      <c r="B1588" s="304">
        <v>44445.483703703707</v>
      </c>
      <c r="C1588" s="167">
        <v>12</v>
      </c>
      <c r="D1588" s="168" t="s">
        <v>10952</v>
      </c>
    </row>
    <row r="1589" spans="2:4" x14ac:dyDescent="0.3">
      <c r="B1589" s="304">
        <v>44445.485590277778</v>
      </c>
      <c r="C1589" s="167">
        <v>500</v>
      </c>
      <c r="D1589" s="168" t="s">
        <v>10949</v>
      </c>
    </row>
    <row r="1590" spans="2:4" x14ac:dyDescent="0.3">
      <c r="B1590" s="304">
        <v>44445.486041666663</v>
      </c>
      <c r="C1590" s="167">
        <v>7</v>
      </c>
      <c r="D1590" s="168" t="s">
        <v>10947</v>
      </c>
    </row>
    <row r="1591" spans="2:4" x14ac:dyDescent="0.3">
      <c r="B1591" s="304">
        <v>44445.486180555556</v>
      </c>
      <c r="C1591" s="167">
        <v>90</v>
      </c>
      <c r="D1591" s="168" t="s">
        <v>10953</v>
      </c>
    </row>
    <row r="1592" spans="2:4" x14ac:dyDescent="0.3">
      <c r="B1592" s="304">
        <v>44445.48709490741</v>
      </c>
      <c r="C1592" s="167">
        <v>150</v>
      </c>
      <c r="D1592" s="168" t="s">
        <v>6629</v>
      </c>
    </row>
    <row r="1593" spans="2:4" x14ac:dyDescent="0.3">
      <c r="B1593" s="304">
        <v>44445.489837962959</v>
      </c>
      <c r="C1593" s="167">
        <v>500</v>
      </c>
      <c r="D1593" s="168" t="s">
        <v>10948</v>
      </c>
    </row>
    <row r="1594" spans="2:4" x14ac:dyDescent="0.3">
      <c r="B1594" s="304">
        <v>44445.492569444446</v>
      </c>
      <c r="C1594" s="167">
        <v>100</v>
      </c>
      <c r="D1594" s="168" t="s">
        <v>10954</v>
      </c>
    </row>
    <row r="1595" spans="2:4" x14ac:dyDescent="0.3">
      <c r="B1595" s="304">
        <v>44445.49359953704</v>
      </c>
      <c r="C1595" s="167">
        <v>14.72</v>
      </c>
      <c r="D1595" s="168" t="s">
        <v>1407</v>
      </c>
    </row>
    <row r="1596" spans="2:4" x14ac:dyDescent="0.3">
      <c r="B1596" s="304">
        <v>44445.494444444441</v>
      </c>
      <c r="C1596" s="167">
        <v>24.83</v>
      </c>
      <c r="D1596" s="168" t="s">
        <v>10950</v>
      </c>
    </row>
    <row r="1597" spans="2:4" x14ac:dyDescent="0.3">
      <c r="B1597" s="304">
        <v>44445.49796296296</v>
      </c>
      <c r="C1597" s="167">
        <v>50</v>
      </c>
      <c r="D1597" s="168" t="s">
        <v>10276</v>
      </c>
    </row>
    <row r="1598" spans="2:4" x14ac:dyDescent="0.3">
      <c r="B1598" s="304">
        <v>44445.50104166667</v>
      </c>
      <c r="C1598" s="167">
        <v>400</v>
      </c>
      <c r="D1598" s="168" t="s">
        <v>9967</v>
      </c>
    </row>
    <row r="1599" spans="2:4" x14ac:dyDescent="0.3">
      <c r="B1599" s="304">
        <v>44445.507847222223</v>
      </c>
      <c r="C1599" s="167">
        <v>5.81</v>
      </c>
      <c r="D1599" s="168" t="s">
        <v>10955</v>
      </c>
    </row>
    <row r="1600" spans="2:4" x14ac:dyDescent="0.3">
      <c r="B1600" s="304">
        <v>44445.509027777778</v>
      </c>
      <c r="C1600" s="167">
        <v>50</v>
      </c>
      <c r="D1600" s="168" t="s">
        <v>1390</v>
      </c>
    </row>
    <row r="1601" spans="2:4" x14ac:dyDescent="0.3">
      <c r="B1601" s="304">
        <v>44445.510648148149</v>
      </c>
      <c r="C1601" s="167">
        <v>1300</v>
      </c>
      <c r="D1601" s="168" t="s">
        <v>10007</v>
      </c>
    </row>
    <row r="1602" spans="2:4" x14ac:dyDescent="0.3">
      <c r="B1602" s="304">
        <v>44445.512060185189</v>
      </c>
      <c r="C1602" s="167">
        <v>100</v>
      </c>
      <c r="D1602" s="168" t="s">
        <v>10315</v>
      </c>
    </row>
    <row r="1603" spans="2:4" x14ac:dyDescent="0.3">
      <c r="B1603" s="304">
        <v>44445.514872685184</v>
      </c>
      <c r="C1603" s="167">
        <v>22</v>
      </c>
      <c r="D1603" s="168" t="s">
        <v>10957</v>
      </c>
    </row>
    <row r="1604" spans="2:4" x14ac:dyDescent="0.3">
      <c r="B1604" s="304">
        <v>44445.517361111109</v>
      </c>
      <c r="C1604" s="167">
        <v>7</v>
      </c>
      <c r="D1604" s="168" t="s">
        <v>10956</v>
      </c>
    </row>
    <row r="1605" spans="2:4" x14ac:dyDescent="0.3">
      <c r="B1605" s="304">
        <v>44445.517905092594</v>
      </c>
      <c r="C1605" s="167">
        <v>49.87</v>
      </c>
      <c r="D1605" s="168" t="s">
        <v>5934</v>
      </c>
    </row>
    <row r="1606" spans="2:4" x14ac:dyDescent="0.3">
      <c r="B1606" s="304">
        <v>44445.52239583333</v>
      </c>
      <c r="C1606" s="167">
        <v>32.15</v>
      </c>
      <c r="D1606" s="168" t="s">
        <v>10753</v>
      </c>
    </row>
    <row r="1607" spans="2:4" x14ac:dyDescent="0.3">
      <c r="B1607" s="304">
        <v>44445.52584490741</v>
      </c>
      <c r="C1607" s="167">
        <v>5</v>
      </c>
      <c r="D1607" s="168" t="s">
        <v>10958</v>
      </c>
    </row>
    <row r="1608" spans="2:4" x14ac:dyDescent="0.3">
      <c r="B1608" s="304">
        <v>44445.535960648151</v>
      </c>
      <c r="C1608" s="167">
        <v>45</v>
      </c>
      <c r="D1608" s="168" t="s">
        <v>10961</v>
      </c>
    </row>
    <row r="1609" spans="2:4" x14ac:dyDescent="0.3">
      <c r="B1609" s="304">
        <v>44445.538182870368</v>
      </c>
      <c r="C1609" s="167">
        <v>1000</v>
      </c>
      <c r="D1609" s="168" t="s">
        <v>10959</v>
      </c>
    </row>
    <row r="1610" spans="2:4" x14ac:dyDescent="0.3">
      <c r="B1610" s="304">
        <v>44445.539594907408</v>
      </c>
      <c r="C1610" s="167">
        <v>1000</v>
      </c>
      <c r="D1610" s="168" t="s">
        <v>10959</v>
      </c>
    </row>
    <row r="1611" spans="2:4" x14ac:dyDescent="0.3">
      <c r="B1611" s="304">
        <v>44445.542581018519</v>
      </c>
      <c r="C1611" s="167">
        <v>7</v>
      </c>
      <c r="D1611" s="168" t="s">
        <v>10960</v>
      </c>
    </row>
    <row r="1612" spans="2:4" x14ac:dyDescent="0.3">
      <c r="B1612" s="304">
        <v>44445.558877314812</v>
      </c>
      <c r="C1612" s="167">
        <v>7</v>
      </c>
      <c r="D1612" s="168" t="s">
        <v>10307</v>
      </c>
    </row>
    <row r="1613" spans="2:4" x14ac:dyDescent="0.3">
      <c r="B1613" s="304">
        <v>44445.563391203701</v>
      </c>
      <c r="C1613" s="167">
        <v>200</v>
      </c>
      <c r="D1613" s="168" t="s">
        <v>10968</v>
      </c>
    </row>
    <row r="1614" spans="2:4" x14ac:dyDescent="0.3">
      <c r="B1614" s="304">
        <v>44445.563935185186</v>
      </c>
      <c r="C1614" s="167">
        <v>500</v>
      </c>
      <c r="D1614" s="168" t="s">
        <v>10967</v>
      </c>
    </row>
    <row r="1615" spans="2:4" x14ac:dyDescent="0.3">
      <c r="B1615" s="304">
        <v>44445.564409722225</v>
      </c>
      <c r="C1615" s="167">
        <v>100</v>
      </c>
      <c r="D1615" s="168" t="s">
        <v>10965</v>
      </c>
    </row>
    <row r="1616" spans="2:4" x14ac:dyDescent="0.3">
      <c r="B1616" s="304">
        <v>44445.569398148145</v>
      </c>
      <c r="C1616" s="167">
        <v>100</v>
      </c>
      <c r="D1616" s="168" t="s">
        <v>10962</v>
      </c>
    </row>
    <row r="1617" spans="2:4" x14ac:dyDescent="0.3">
      <c r="B1617" s="304">
        <v>44445.572500000002</v>
      </c>
      <c r="C1617" s="167">
        <v>100</v>
      </c>
      <c r="D1617" s="168" t="s">
        <v>6705</v>
      </c>
    </row>
    <row r="1618" spans="2:4" x14ac:dyDescent="0.3">
      <c r="B1618" s="304">
        <v>44445.576064814813</v>
      </c>
      <c r="C1618" s="167">
        <v>150</v>
      </c>
      <c r="D1618" s="168" t="s">
        <v>9942</v>
      </c>
    </row>
    <row r="1619" spans="2:4" x14ac:dyDescent="0.3">
      <c r="B1619" s="304">
        <v>44445.576805555553</v>
      </c>
      <c r="C1619" s="167">
        <v>17.71</v>
      </c>
      <c r="D1619" s="168" t="s">
        <v>10964</v>
      </c>
    </row>
    <row r="1620" spans="2:4" x14ac:dyDescent="0.3">
      <c r="B1620" s="304">
        <v>44445.576909722222</v>
      </c>
      <c r="C1620" s="167">
        <v>41.39</v>
      </c>
      <c r="D1620" s="168" t="s">
        <v>10966</v>
      </c>
    </row>
    <row r="1621" spans="2:4" x14ac:dyDescent="0.3">
      <c r="B1621" s="304">
        <v>44445.577673611115</v>
      </c>
      <c r="C1621" s="167">
        <v>100</v>
      </c>
      <c r="D1621" s="168" t="s">
        <v>10963</v>
      </c>
    </row>
    <row r="1622" spans="2:4" x14ac:dyDescent="0.3">
      <c r="B1622" s="304">
        <v>44445.583587962959</v>
      </c>
      <c r="C1622" s="167">
        <v>5000</v>
      </c>
      <c r="D1622" s="168" t="s">
        <v>32</v>
      </c>
    </row>
    <row r="1623" spans="2:4" x14ac:dyDescent="0.3">
      <c r="B1623" s="304">
        <v>44445.585636574076</v>
      </c>
      <c r="C1623" s="167">
        <v>12.16</v>
      </c>
      <c r="D1623" s="168" t="s">
        <v>10038</v>
      </c>
    </row>
    <row r="1624" spans="2:4" x14ac:dyDescent="0.3">
      <c r="B1624" s="304">
        <v>44445.586006944446</v>
      </c>
      <c r="C1624" s="167">
        <v>50</v>
      </c>
      <c r="D1624" s="168" t="s">
        <v>10971</v>
      </c>
    </row>
    <row r="1625" spans="2:4" x14ac:dyDescent="0.3">
      <c r="B1625" s="304">
        <v>44445.586145833331</v>
      </c>
      <c r="C1625" s="167">
        <v>1000</v>
      </c>
      <c r="D1625" s="168" t="s">
        <v>10969</v>
      </c>
    </row>
    <row r="1626" spans="2:4" x14ac:dyDescent="0.3">
      <c r="B1626" s="304">
        <v>44445.586863425924</v>
      </c>
      <c r="C1626" s="167">
        <v>200</v>
      </c>
      <c r="D1626" s="168" t="s">
        <v>10970</v>
      </c>
    </row>
    <row r="1627" spans="2:4" x14ac:dyDescent="0.3">
      <c r="B1627" s="304">
        <v>44445.597349537034</v>
      </c>
      <c r="C1627" s="167">
        <v>350</v>
      </c>
      <c r="D1627" s="168" t="s">
        <v>5974</v>
      </c>
    </row>
    <row r="1628" spans="2:4" x14ac:dyDescent="0.3">
      <c r="B1628" s="304">
        <v>44445.600775462961</v>
      </c>
      <c r="C1628" s="167">
        <v>250</v>
      </c>
      <c r="D1628" s="168" t="s">
        <v>10972</v>
      </c>
    </row>
    <row r="1629" spans="2:4" x14ac:dyDescent="0.3">
      <c r="B1629" s="304">
        <v>44445.602858796294</v>
      </c>
      <c r="C1629" s="167">
        <v>2.5499999999999998</v>
      </c>
      <c r="D1629" s="168" t="s">
        <v>1477</v>
      </c>
    </row>
    <row r="1630" spans="2:4" x14ac:dyDescent="0.3">
      <c r="B1630" s="304">
        <v>44445.604930555557</v>
      </c>
      <c r="C1630" s="167">
        <v>8</v>
      </c>
      <c r="D1630" s="168" t="s">
        <v>10973</v>
      </c>
    </row>
    <row r="1631" spans="2:4" x14ac:dyDescent="0.3">
      <c r="B1631" s="304">
        <v>44445.608935185184</v>
      </c>
      <c r="C1631" s="167">
        <v>42.22</v>
      </c>
      <c r="D1631" s="168" t="s">
        <v>6638</v>
      </c>
    </row>
    <row r="1632" spans="2:4" x14ac:dyDescent="0.3">
      <c r="B1632" s="304">
        <v>44445.610844907409</v>
      </c>
      <c r="C1632" s="167">
        <v>300</v>
      </c>
      <c r="D1632" s="168" t="s">
        <v>10975</v>
      </c>
    </row>
    <row r="1633" spans="2:4" x14ac:dyDescent="0.3">
      <c r="B1633" s="304">
        <v>44445.613761574074</v>
      </c>
      <c r="C1633" s="167">
        <v>1.87</v>
      </c>
      <c r="D1633" s="168" t="s">
        <v>10522</v>
      </c>
    </row>
    <row r="1634" spans="2:4" x14ac:dyDescent="0.3">
      <c r="B1634" s="304">
        <v>44445.61409722222</v>
      </c>
      <c r="C1634" s="167">
        <v>49.37</v>
      </c>
      <c r="D1634" s="168" t="s">
        <v>10976</v>
      </c>
    </row>
    <row r="1635" spans="2:4" x14ac:dyDescent="0.3">
      <c r="B1635" s="304">
        <v>44445.623368055552</v>
      </c>
      <c r="C1635" s="167">
        <v>14.03</v>
      </c>
      <c r="D1635" s="168" t="s">
        <v>179</v>
      </c>
    </row>
    <row r="1636" spans="2:4" x14ac:dyDescent="0.3">
      <c r="B1636" s="304">
        <v>44445.623402777775</v>
      </c>
      <c r="C1636" s="167">
        <v>29.93</v>
      </c>
      <c r="D1636" s="168" t="s">
        <v>7536</v>
      </c>
    </row>
    <row r="1637" spans="2:4" x14ac:dyDescent="0.3">
      <c r="B1637" s="304">
        <v>44445.623553240737</v>
      </c>
      <c r="C1637" s="167">
        <v>50</v>
      </c>
      <c r="D1637" s="168" t="s">
        <v>10788</v>
      </c>
    </row>
    <row r="1638" spans="2:4" x14ac:dyDescent="0.3">
      <c r="B1638" s="304">
        <v>44445.623993055553</v>
      </c>
      <c r="C1638" s="167">
        <v>13.92</v>
      </c>
      <c r="D1638" s="168" t="s">
        <v>1448</v>
      </c>
    </row>
    <row r="1639" spans="2:4" x14ac:dyDescent="0.3">
      <c r="B1639" s="304">
        <v>44445.624432870369</v>
      </c>
      <c r="C1639" s="167">
        <v>1.93</v>
      </c>
      <c r="D1639" s="168" t="s">
        <v>5750</v>
      </c>
    </row>
    <row r="1640" spans="2:4" x14ac:dyDescent="0.3">
      <c r="B1640" s="304">
        <v>44445.626585648148</v>
      </c>
      <c r="C1640" s="167">
        <v>50</v>
      </c>
      <c r="D1640" s="168" t="s">
        <v>10974</v>
      </c>
    </row>
    <row r="1641" spans="2:4" x14ac:dyDescent="0.3">
      <c r="B1641" s="304">
        <v>44445.646111111113</v>
      </c>
      <c r="C1641" s="167">
        <v>100</v>
      </c>
      <c r="D1641" s="168" t="s">
        <v>10977</v>
      </c>
    </row>
    <row r="1642" spans="2:4" x14ac:dyDescent="0.3">
      <c r="B1642" s="304">
        <v>44445.646701388891</v>
      </c>
      <c r="C1642" s="167">
        <v>200</v>
      </c>
      <c r="D1642" s="168" t="s">
        <v>10978</v>
      </c>
    </row>
    <row r="1643" spans="2:4" x14ac:dyDescent="0.3">
      <c r="B1643" s="304">
        <v>44445.657604166663</v>
      </c>
      <c r="C1643" s="167">
        <v>7.17</v>
      </c>
      <c r="D1643" s="168" t="s">
        <v>10981</v>
      </c>
    </row>
    <row r="1644" spans="2:4" x14ac:dyDescent="0.3">
      <c r="B1644" s="304">
        <v>44445.657951388886</v>
      </c>
      <c r="C1644" s="167">
        <v>10000</v>
      </c>
      <c r="D1644" s="168" t="s">
        <v>10979</v>
      </c>
    </row>
    <row r="1645" spans="2:4" x14ac:dyDescent="0.3">
      <c r="B1645" s="304">
        <v>44445.66002314815</v>
      </c>
      <c r="C1645" s="167">
        <v>12</v>
      </c>
      <c r="D1645" s="168" t="s">
        <v>10980</v>
      </c>
    </row>
    <row r="1646" spans="2:4" x14ac:dyDescent="0.3">
      <c r="B1646" s="304">
        <v>44445.661400462966</v>
      </c>
      <c r="C1646" s="167">
        <v>23</v>
      </c>
      <c r="D1646" s="168" t="s">
        <v>560</v>
      </c>
    </row>
    <row r="1647" spans="2:4" x14ac:dyDescent="0.3">
      <c r="B1647" s="304">
        <v>44445.667175925926</v>
      </c>
      <c r="C1647" s="167">
        <v>10</v>
      </c>
      <c r="D1647" s="168" t="s">
        <v>1366</v>
      </c>
    </row>
    <row r="1648" spans="2:4" x14ac:dyDescent="0.3">
      <c r="B1648" s="304">
        <v>44445.671134259261</v>
      </c>
      <c r="C1648" s="167">
        <v>5.5</v>
      </c>
      <c r="D1648" s="168" t="s">
        <v>10985</v>
      </c>
    </row>
    <row r="1649" spans="2:4" x14ac:dyDescent="0.3">
      <c r="B1649" s="304">
        <v>44445.675532407404</v>
      </c>
      <c r="C1649" s="167">
        <v>271.14999999999998</v>
      </c>
      <c r="D1649" s="168" t="s">
        <v>10984</v>
      </c>
    </row>
    <row r="1650" spans="2:4" x14ac:dyDescent="0.3">
      <c r="B1650" s="304">
        <v>44445.678414351853</v>
      </c>
      <c r="C1650" s="167">
        <v>9.15</v>
      </c>
      <c r="D1650" s="168" t="s">
        <v>10983</v>
      </c>
    </row>
    <row r="1651" spans="2:4" x14ac:dyDescent="0.3">
      <c r="B1651" s="304">
        <v>44445.678749999999</v>
      </c>
      <c r="C1651" s="167">
        <v>2.5099999999999998</v>
      </c>
      <c r="D1651" s="168" t="s">
        <v>10747</v>
      </c>
    </row>
    <row r="1652" spans="2:4" x14ac:dyDescent="0.3">
      <c r="B1652" s="304">
        <v>44445.683680555558</v>
      </c>
      <c r="C1652" s="167">
        <v>1.48</v>
      </c>
      <c r="D1652" s="168" t="s">
        <v>10982</v>
      </c>
    </row>
    <row r="1653" spans="2:4" x14ac:dyDescent="0.3">
      <c r="B1653" s="304">
        <v>44445.684282407405</v>
      </c>
      <c r="C1653" s="167">
        <v>7</v>
      </c>
      <c r="D1653" s="168" t="s">
        <v>10986</v>
      </c>
    </row>
    <row r="1654" spans="2:4" x14ac:dyDescent="0.3">
      <c r="B1654" s="304">
        <v>44445.689270833333</v>
      </c>
      <c r="C1654" s="167">
        <v>100</v>
      </c>
      <c r="D1654" s="168" t="s">
        <v>10988</v>
      </c>
    </row>
    <row r="1655" spans="2:4" x14ac:dyDescent="0.3">
      <c r="B1655" s="304">
        <v>44445.692118055558</v>
      </c>
      <c r="C1655" s="167">
        <v>49</v>
      </c>
      <c r="D1655" s="168" t="s">
        <v>10987</v>
      </c>
    </row>
    <row r="1656" spans="2:4" x14ac:dyDescent="0.3">
      <c r="B1656" s="304">
        <v>44445.6953587963</v>
      </c>
      <c r="C1656" s="167">
        <v>700</v>
      </c>
      <c r="D1656" s="168" t="s">
        <v>10989</v>
      </c>
    </row>
    <row r="1657" spans="2:4" x14ac:dyDescent="0.3">
      <c r="B1657" s="304">
        <v>44445.697858796295</v>
      </c>
      <c r="C1657" s="167">
        <v>50</v>
      </c>
      <c r="D1657" s="168" t="s">
        <v>10990</v>
      </c>
    </row>
    <row r="1658" spans="2:4" x14ac:dyDescent="0.3">
      <c r="B1658" s="304">
        <v>44445.698217592595</v>
      </c>
      <c r="C1658" s="167">
        <v>800</v>
      </c>
      <c r="D1658" s="168" t="s">
        <v>10315</v>
      </c>
    </row>
    <row r="1659" spans="2:4" x14ac:dyDescent="0.3">
      <c r="B1659" s="304">
        <v>44445.7031712963</v>
      </c>
      <c r="C1659" s="167">
        <v>10</v>
      </c>
      <c r="D1659" s="168" t="s">
        <v>10526</v>
      </c>
    </row>
    <row r="1660" spans="2:4" x14ac:dyDescent="0.3">
      <c r="B1660" s="304">
        <v>44445.711273148147</v>
      </c>
      <c r="C1660" s="167">
        <v>2000</v>
      </c>
      <c r="D1660" s="168" t="s">
        <v>10081</v>
      </c>
    </row>
    <row r="1661" spans="2:4" x14ac:dyDescent="0.3">
      <c r="B1661" s="304">
        <v>44445.712407407409</v>
      </c>
      <c r="C1661" s="167">
        <v>100</v>
      </c>
      <c r="D1661" s="168" t="s">
        <v>10518</v>
      </c>
    </row>
    <row r="1662" spans="2:4" x14ac:dyDescent="0.3">
      <c r="B1662" s="304">
        <v>44445.716539351852</v>
      </c>
      <c r="C1662" s="167">
        <v>250</v>
      </c>
      <c r="D1662" s="168" t="s">
        <v>10280</v>
      </c>
    </row>
    <row r="1663" spans="2:4" x14ac:dyDescent="0.3">
      <c r="B1663" s="304">
        <v>44445.724930555552</v>
      </c>
      <c r="C1663" s="167">
        <v>1000</v>
      </c>
      <c r="D1663" s="168" t="s">
        <v>1730</v>
      </c>
    </row>
    <row r="1664" spans="2:4" x14ac:dyDescent="0.3">
      <c r="B1664" s="304">
        <v>44445.730509259258</v>
      </c>
      <c r="C1664" s="167">
        <v>1.3</v>
      </c>
      <c r="D1664" s="168" t="s">
        <v>7769</v>
      </c>
    </row>
    <row r="1665" spans="2:4" x14ac:dyDescent="0.3">
      <c r="B1665" s="304">
        <v>44445.730509259258</v>
      </c>
      <c r="C1665" s="167">
        <v>1.69</v>
      </c>
      <c r="D1665" s="168" t="s">
        <v>1766</v>
      </c>
    </row>
    <row r="1666" spans="2:4" x14ac:dyDescent="0.3">
      <c r="B1666" s="304">
        <v>44445.746180555558</v>
      </c>
      <c r="C1666" s="167">
        <v>700</v>
      </c>
      <c r="D1666" s="168" t="s">
        <v>10991</v>
      </c>
    </row>
    <row r="1667" spans="2:4" x14ac:dyDescent="0.3">
      <c r="B1667" s="304">
        <v>44445.757685185185</v>
      </c>
      <c r="C1667" s="167">
        <v>400</v>
      </c>
      <c r="D1667" s="168" t="s">
        <v>7308</v>
      </c>
    </row>
    <row r="1668" spans="2:4" x14ac:dyDescent="0.3">
      <c r="B1668" s="304">
        <v>44445.762523148151</v>
      </c>
      <c r="C1668" s="167">
        <v>500</v>
      </c>
      <c r="D1668" s="168" t="s">
        <v>7440</v>
      </c>
    </row>
    <row r="1669" spans="2:4" x14ac:dyDescent="0.3">
      <c r="B1669" s="304">
        <v>44445.764421296299</v>
      </c>
      <c r="C1669" s="167">
        <v>1</v>
      </c>
      <c r="D1669" s="168" t="s">
        <v>10245</v>
      </c>
    </row>
    <row r="1670" spans="2:4" x14ac:dyDescent="0.3">
      <c r="B1670" s="304">
        <v>44445.76771990741</v>
      </c>
      <c r="C1670" s="167">
        <v>100</v>
      </c>
      <c r="D1670" s="168" t="s">
        <v>10993</v>
      </c>
    </row>
    <row r="1671" spans="2:4" x14ac:dyDescent="0.3">
      <c r="B1671" s="304">
        <v>44445.769166666665</v>
      </c>
      <c r="C1671" s="167">
        <v>100</v>
      </c>
      <c r="D1671" s="168" t="s">
        <v>10996</v>
      </c>
    </row>
    <row r="1672" spans="2:4" x14ac:dyDescent="0.3">
      <c r="B1672" s="304">
        <v>44445.770937499998</v>
      </c>
      <c r="C1672" s="167">
        <v>500</v>
      </c>
      <c r="D1672" s="168" t="s">
        <v>10997</v>
      </c>
    </row>
    <row r="1673" spans="2:4" x14ac:dyDescent="0.3">
      <c r="B1673" s="304">
        <v>44445.774652777778</v>
      </c>
      <c r="C1673" s="167">
        <v>3000</v>
      </c>
      <c r="D1673" s="168" t="s">
        <v>10305</v>
      </c>
    </row>
    <row r="1674" spans="2:4" x14ac:dyDescent="0.3">
      <c r="B1674" s="304">
        <v>44445.787094907406</v>
      </c>
      <c r="C1674" s="167">
        <v>500</v>
      </c>
      <c r="D1674" s="168" t="s">
        <v>10992</v>
      </c>
    </row>
    <row r="1675" spans="2:4" x14ac:dyDescent="0.3">
      <c r="B1675" s="304">
        <v>44445.79005787037</v>
      </c>
      <c r="C1675" s="167">
        <v>41.7</v>
      </c>
      <c r="D1675" s="168" t="s">
        <v>10994</v>
      </c>
    </row>
    <row r="1676" spans="2:4" x14ac:dyDescent="0.3">
      <c r="B1676" s="304">
        <v>44445.79005787037</v>
      </c>
      <c r="C1676" s="167">
        <v>30</v>
      </c>
      <c r="D1676" s="168" t="s">
        <v>10995</v>
      </c>
    </row>
    <row r="1677" spans="2:4" x14ac:dyDescent="0.3">
      <c r="B1677" s="304">
        <v>44445.790659722225</v>
      </c>
      <c r="C1677" s="167">
        <v>1.48</v>
      </c>
      <c r="D1677" s="168" t="s">
        <v>9961</v>
      </c>
    </row>
    <row r="1678" spans="2:4" x14ac:dyDescent="0.3">
      <c r="B1678" s="304">
        <v>44445.799699074072</v>
      </c>
      <c r="C1678" s="167">
        <v>50</v>
      </c>
      <c r="D1678" s="168" t="s">
        <v>9991</v>
      </c>
    </row>
    <row r="1679" spans="2:4" x14ac:dyDescent="0.3">
      <c r="B1679" s="304">
        <v>44445.799745370372</v>
      </c>
      <c r="C1679" s="167">
        <v>1.17</v>
      </c>
      <c r="D1679" s="168" t="s">
        <v>11002</v>
      </c>
    </row>
    <row r="1680" spans="2:4" x14ac:dyDescent="0.3">
      <c r="B1680" s="304">
        <v>44445.802974537037</v>
      </c>
      <c r="C1680" s="167">
        <v>4.5</v>
      </c>
      <c r="D1680" s="168" t="s">
        <v>10998</v>
      </c>
    </row>
    <row r="1681" spans="2:4" x14ac:dyDescent="0.3">
      <c r="B1681" s="304">
        <v>44445.804965277777</v>
      </c>
      <c r="C1681" s="167">
        <v>46.62</v>
      </c>
      <c r="D1681" s="168" t="s">
        <v>11000</v>
      </c>
    </row>
    <row r="1682" spans="2:4" x14ac:dyDescent="0.3">
      <c r="B1682" s="304">
        <v>44445.817395833335</v>
      </c>
      <c r="C1682" s="167">
        <v>500</v>
      </c>
      <c r="D1682" s="168" t="s">
        <v>11004</v>
      </c>
    </row>
    <row r="1683" spans="2:4" x14ac:dyDescent="0.3">
      <c r="B1683" s="304">
        <v>44445.827951388892</v>
      </c>
      <c r="C1683" s="167">
        <v>3</v>
      </c>
      <c r="D1683" s="168" t="s">
        <v>11003</v>
      </c>
    </row>
    <row r="1684" spans="2:4" x14ac:dyDescent="0.3">
      <c r="B1684" s="304">
        <v>44445.830543981479</v>
      </c>
      <c r="C1684" s="167">
        <v>65</v>
      </c>
      <c r="D1684" s="168" t="s">
        <v>10276</v>
      </c>
    </row>
    <row r="1685" spans="2:4" x14ac:dyDescent="0.3">
      <c r="B1685" s="304">
        <v>44445.830972222226</v>
      </c>
      <c r="C1685" s="167">
        <v>9.39</v>
      </c>
      <c r="D1685" s="168" t="s">
        <v>11001</v>
      </c>
    </row>
    <row r="1686" spans="2:4" x14ac:dyDescent="0.3">
      <c r="B1686" s="304">
        <v>44445.833368055559</v>
      </c>
      <c r="C1686" s="167">
        <v>21</v>
      </c>
      <c r="D1686" s="168" t="s">
        <v>10999</v>
      </c>
    </row>
    <row r="1687" spans="2:4" x14ac:dyDescent="0.3">
      <c r="B1687" s="304">
        <v>44445.836585648147</v>
      </c>
      <c r="C1687" s="167">
        <v>50</v>
      </c>
      <c r="D1687" s="168" t="s">
        <v>10269</v>
      </c>
    </row>
    <row r="1688" spans="2:4" x14ac:dyDescent="0.3">
      <c r="B1688" s="304">
        <v>44445.837245370371</v>
      </c>
      <c r="C1688" s="167">
        <v>7</v>
      </c>
      <c r="D1688" s="168" t="s">
        <v>11008</v>
      </c>
    </row>
    <row r="1689" spans="2:4" x14ac:dyDescent="0.3">
      <c r="B1689" s="304">
        <v>44445.839270833334</v>
      </c>
      <c r="C1689" s="167">
        <v>14.35</v>
      </c>
      <c r="D1689" s="168" t="s">
        <v>11010</v>
      </c>
    </row>
    <row r="1690" spans="2:4" x14ac:dyDescent="0.3">
      <c r="B1690" s="304">
        <v>44445.83934027778</v>
      </c>
      <c r="C1690" s="167">
        <v>2.27</v>
      </c>
      <c r="D1690" s="168" t="s">
        <v>11009</v>
      </c>
    </row>
    <row r="1691" spans="2:4" x14ac:dyDescent="0.3">
      <c r="B1691" s="304">
        <v>44445.844884259262</v>
      </c>
      <c r="C1691" s="167">
        <v>250</v>
      </c>
      <c r="D1691" s="168" t="s">
        <v>10856</v>
      </c>
    </row>
    <row r="1692" spans="2:4" x14ac:dyDescent="0.3">
      <c r="B1692" s="304">
        <v>44445.851388888892</v>
      </c>
      <c r="C1692" s="167">
        <v>50</v>
      </c>
      <c r="D1692" s="168" t="s">
        <v>11007</v>
      </c>
    </row>
    <row r="1693" spans="2:4" x14ac:dyDescent="0.3">
      <c r="B1693" s="304">
        <v>44445.860625000001</v>
      </c>
      <c r="C1693" s="167">
        <v>43.9</v>
      </c>
      <c r="D1693" s="168" t="s">
        <v>11005</v>
      </c>
    </row>
    <row r="1694" spans="2:4" x14ac:dyDescent="0.3">
      <c r="B1694" s="304">
        <v>44445.86923611111</v>
      </c>
      <c r="C1694" s="167">
        <v>17.45</v>
      </c>
      <c r="D1694" s="168" t="s">
        <v>11006</v>
      </c>
    </row>
    <row r="1695" spans="2:4" x14ac:dyDescent="0.3">
      <c r="B1695" s="304">
        <v>44445.882569444446</v>
      </c>
      <c r="C1695" s="167">
        <v>3500</v>
      </c>
      <c r="D1695" s="168" t="s">
        <v>1632</v>
      </c>
    </row>
    <row r="1696" spans="2:4" x14ac:dyDescent="0.3">
      <c r="B1696" s="304">
        <v>44445.896099537036</v>
      </c>
      <c r="C1696" s="167">
        <v>500</v>
      </c>
      <c r="D1696" s="168" t="s">
        <v>11044</v>
      </c>
    </row>
    <row r="1697" spans="2:4" x14ac:dyDescent="0.3">
      <c r="B1697" s="304">
        <v>44445.89675925926</v>
      </c>
      <c r="C1697" s="167">
        <v>500</v>
      </c>
      <c r="D1697" s="168" t="s">
        <v>11038</v>
      </c>
    </row>
    <row r="1698" spans="2:4" x14ac:dyDescent="0.3">
      <c r="B1698" s="304">
        <v>44445.904861111114</v>
      </c>
      <c r="C1698" s="167">
        <v>1000</v>
      </c>
      <c r="D1698" s="168">
        <v>23199412169</v>
      </c>
    </row>
    <row r="1699" spans="2:4" x14ac:dyDescent="0.3">
      <c r="B1699" s="304">
        <v>44445.909560185188</v>
      </c>
      <c r="C1699" s="167">
        <v>50</v>
      </c>
      <c r="D1699" s="168" t="s">
        <v>11021</v>
      </c>
    </row>
    <row r="1700" spans="2:4" x14ac:dyDescent="0.3">
      <c r="B1700" s="304">
        <v>44445.911874999998</v>
      </c>
      <c r="C1700" s="167">
        <v>41</v>
      </c>
      <c r="D1700" s="168" t="s">
        <v>1906</v>
      </c>
    </row>
    <row r="1701" spans="2:4" x14ac:dyDescent="0.3">
      <c r="B1701" s="304">
        <v>44445.911886574075</v>
      </c>
      <c r="C1701" s="167">
        <v>555</v>
      </c>
      <c r="D1701" s="168" t="s">
        <v>10066</v>
      </c>
    </row>
    <row r="1702" spans="2:4" x14ac:dyDescent="0.3">
      <c r="B1702" s="304">
        <v>44445.912245370368</v>
      </c>
      <c r="C1702" s="167">
        <v>308</v>
      </c>
      <c r="D1702" s="168" t="s">
        <v>11022</v>
      </c>
    </row>
    <row r="1703" spans="2:4" x14ac:dyDescent="0.3">
      <c r="B1703" s="304">
        <v>44445.912361111114</v>
      </c>
      <c r="C1703" s="167">
        <v>211</v>
      </c>
      <c r="D1703" s="168" t="s">
        <v>11026</v>
      </c>
    </row>
    <row r="1704" spans="2:4" x14ac:dyDescent="0.3">
      <c r="B1704" s="304">
        <v>44445.912453703706</v>
      </c>
      <c r="C1704" s="167">
        <v>15</v>
      </c>
      <c r="D1704" s="168" t="s">
        <v>7471</v>
      </c>
    </row>
    <row r="1705" spans="2:4" x14ac:dyDescent="0.3">
      <c r="B1705" s="304">
        <v>44445.912465277775</v>
      </c>
      <c r="C1705" s="167">
        <v>3000</v>
      </c>
      <c r="D1705" s="168" t="s">
        <v>11016</v>
      </c>
    </row>
    <row r="1706" spans="2:4" x14ac:dyDescent="0.3">
      <c r="B1706" s="304">
        <v>44445.912511574075</v>
      </c>
      <c r="C1706" s="167">
        <v>144</v>
      </c>
      <c r="D1706" s="168" t="s">
        <v>7357</v>
      </c>
    </row>
    <row r="1707" spans="2:4" x14ac:dyDescent="0.3">
      <c r="B1707" s="304">
        <v>44445.912523148145</v>
      </c>
      <c r="C1707" s="167">
        <v>906</v>
      </c>
      <c r="D1707" s="168" t="s">
        <v>11050</v>
      </c>
    </row>
    <row r="1708" spans="2:4" x14ac:dyDescent="0.3">
      <c r="B1708" s="304">
        <v>44445.912719907406</v>
      </c>
      <c r="C1708" s="167">
        <v>1276</v>
      </c>
      <c r="D1708" s="168" t="s">
        <v>11051</v>
      </c>
    </row>
    <row r="1709" spans="2:4" x14ac:dyDescent="0.3">
      <c r="B1709" s="304">
        <v>44445.912847222222</v>
      </c>
      <c r="C1709" s="167">
        <v>228</v>
      </c>
      <c r="D1709" s="168" t="s">
        <v>11017</v>
      </c>
    </row>
    <row r="1710" spans="2:4" x14ac:dyDescent="0.3">
      <c r="B1710" s="304">
        <v>44445.912893518522</v>
      </c>
      <c r="C1710" s="167">
        <v>66</v>
      </c>
      <c r="D1710" s="168" t="s">
        <v>11018</v>
      </c>
    </row>
    <row r="1711" spans="2:4" x14ac:dyDescent="0.3">
      <c r="B1711" s="304">
        <v>44445.913055555553</v>
      </c>
      <c r="C1711" s="167">
        <v>22</v>
      </c>
      <c r="D1711" s="168" t="s">
        <v>10706</v>
      </c>
    </row>
    <row r="1712" spans="2:4" x14ac:dyDescent="0.3">
      <c r="B1712" s="304">
        <v>44445.913124999999</v>
      </c>
      <c r="C1712" s="167">
        <v>602</v>
      </c>
      <c r="D1712" s="168" t="s">
        <v>11023</v>
      </c>
    </row>
    <row r="1713" spans="2:4" x14ac:dyDescent="0.3">
      <c r="B1713" s="304">
        <v>44445.913182870368</v>
      </c>
      <c r="C1713" s="167">
        <v>389</v>
      </c>
      <c r="D1713" s="168" t="s">
        <v>11011</v>
      </c>
    </row>
    <row r="1714" spans="2:4" x14ac:dyDescent="0.3">
      <c r="B1714" s="304">
        <v>44445.913842592592</v>
      </c>
      <c r="C1714" s="167">
        <v>176</v>
      </c>
      <c r="D1714" s="168" t="s">
        <v>1663</v>
      </c>
    </row>
    <row r="1715" spans="2:4" x14ac:dyDescent="0.3">
      <c r="B1715" s="304">
        <v>44445.913900462961</v>
      </c>
      <c r="C1715" s="167">
        <v>692</v>
      </c>
      <c r="D1715" s="168" t="s">
        <v>2040</v>
      </c>
    </row>
    <row r="1716" spans="2:4" x14ac:dyDescent="0.3">
      <c r="B1716" s="304">
        <v>44445.914039351854</v>
      </c>
      <c r="C1716" s="167">
        <v>154</v>
      </c>
      <c r="D1716" s="168" t="s">
        <v>11031</v>
      </c>
    </row>
    <row r="1717" spans="2:4" x14ac:dyDescent="0.3">
      <c r="B1717" s="304">
        <v>44445.914050925923</v>
      </c>
      <c r="C1717" s="167">
        <v>894</v>
      </c>
      <c r="D1717" s="168" t="s">
        <v>11032</v>
      </c>
    </row>
    <row r="1718" spans="2:4" x14ac:dyDescent="0.3">
      <c r="B1718" s="304">
        <v>44445.914363425924</v>
      </c>
      <c r="C1718" s="167">
        <v>188</v>
      </c>
      <c r="D1718" s="168" t="s">
        <v>11012</v>
      </c>
    </row>
    <row r="1719" spans="2:4" x14ac:dyDescent="0.3">
      <c r="B1719" s="304">
        <v>44445.914375</v>
      </c>
      <c r="C1719" s="167">
        <v>42</v>
      </c>
      <c r="D1719" s="168" t="s">
        <v>11013</v>
      </c>
    </row>
    <row r="1720" spans="2:4" x14ac:dyDescent="0.3">
      <c r="B1720" s="304">
        <v>44445.914456018516</v>
      </c>
      <c r="C1720" s="167">
        <v>1087</v>
      </c>
      <c r="D1720" s="168" t="s">
        <v>11019</v>
      </c>
    </row>
    <row r="1721" spans="2:4" x14ac:dyDescent="0.3">
      <c r="B1721" s="304">
        <v>44445.914768518516</v>
      </c>
      <c r="C1721" s="167">
        <v>600</v>
      </c>
      <c r="D1721" s="168" t="s">
        <v>11014</v>
      </c>
    </row>
    <row r="1722" spans="2:4" x14ac:dyDescent="0.3">
      <c r="B1722" s="304">
        <v>44445.914907407408</v>
      </c>
      <c r="C1722" s="167">
        <v>926</v>
      </c>
      <c r="D1722" s="168" t="s">
        <v>11020</v>
      </c>
    </row>
    <row r="1723" spans="2:4" x14ac:dyDescent="0.3">
      <c r="B1723" s="304">
        <v>44445.914976851855</v>
      </c>
      <c r="C1723" s="167">
        <v>9</v>
      </c>
      <c r="D1723" s="168" t="s">
        <v>7006</v>
      </c>
    </row>
    <row r="1724" spans="2:4" x14ac:dyDescent="0.3">
      <c r="B1724" s="304">
        <v>44445.915162037039</v>
      </c>
      <c r="C1724" s="167">
        <v>217</v>
      </c>
      <c r="D1724" s="168" t="s">
        <v>11036</v>
      </c>
    </row>
    <row r="1725" spans="2:4" x14ac:dyDescent="0.3">
      <c r="B1725" s="304">
        <v>44445.915416666663</v>
      </c>
      <c r="C1725" s="167">
        <v>4414</v>
      </c>
      <c r="D1725" s="168" t="s">
        <v>10028</v>
      </c>
    </row>
    <row r="1726" spans="2:4" x14ac:dyDescent="0.3">
      <c r="B1726" s="304">
        <v>44445.915439814817</v>
      </c>
      <c r="C1726" s="167">
        <v>1535</v>
      </c>
      <c r="D1726" s="168" t="s">
        <v>11015</v>
      </c>
    </row>
    <row r="1727" spans="2:4" x14ac:dyDescent="0.3">
      <c r="B1727" s="304">
        <v>44445.915625000001</v>
      </c>
      <c r="C1727" s="167">
        <v>212</v>
      </c>
      <c r="D1727" s="168" t="s">
        <v>11039</v>
      </c>
    </row>
    <row r="1728" spans="2:4" x14ac:dyDescent="0.3">
      <c r="B1728" s="304">
        <v>44445.91574074074</v>
      </c>
      <c r="C1728" s="167">
        <v>355</v>
      </c>
      <c r="D1728" s="168" t="s">
        <v>11025</v>
      </c>
    </row>
    <row r="1729" spans="2:4" x14ac:dyDescent="0.3">
      <c r="B1729" s="304">
        <v>44445.91611111111</v>
      </c>
      <c r="C1729" s="167">
        <v>110</v>
      </c>
      <c r="D1729" s="168" t="s">
        <v>10070</v>
      </c>
    </row>
    <row r="1730" spans="2:4" x14ac:dyDescent="0.3">
      <c r="B1730" s="304">
        <v>44445.916192129633</v>
      </c>
      <c r="C1730" s="167">
        <v>936</v>
      </c>
      <c r="D1730" s="168" t="s">
        <v>7092</v>
      </c>
    </row>
    <row r="1731" spans="2:4" x14ac:dyDescent="0.3">
      <c r="B1731" s="304">
        <v>44445.916307870371</v>
      </c>
      <c r="C1731" s="167">
        <v>422</v>
      </c>
      <c r="D1731" s="168" t="s">
        <v>10829</v>
      </c>
    </row>
    <row r="1732" spans="2:4" x14ac:dyDescent="0.3">
      <c r="B1732" s="304">
        <v>44445.916631944441</v>
      </c>
      <c r="C1732" s="167">
        <v>854</v>
      </c>
      <c r="D1732" s="168" t="s">
        <v>1786</v>
      </c>
    </row>
    <row r="1733" spans="2:4" x14ac:dyDescent="0.3">
      <c r="B1733" s="304">
        <v>44445.916805555556</v>
      </c>
      <c r="C1733" s="167">
        <v>625</v>
      </c>
      <c r="D1733" s="168" t="s">
        <v>11043</v>
      </c>
    </row>
    <row r="1734" spans="2:4" x14ac:dyDescent="0.3">
      <c r="B1734" s="304">
        <v>44445.916979166665</v>
      </c>
      <c r="C1734" s="167">
        <v>282</v>
      </c>
      <c r="D1734" s="168" t="s">
        <v>1954</v>
      </c>
    </row>
    <row r="1735" spans="2:4" x14ac:dyDescent="0.3">
      <c r="B1735" s="304">
        <v>44445.917083333334</v>
      </c>
      <c r="C1735" s="167">
        <v>2987</v>
      </c>
      <c r="D1735" s="168" t="s">
        <v>11046</v>
      </c>
    </row>
    <row r="1736" spans="2:4" x14ac:dyDescent="0.3">
      <c r="B1736" s="304">
        <v>44445.917280092595</v>
      </c>
      <c r="C1736" s="167">
        <v>1</v>
      </c>
      <c r="D1736" s="168" t="s">
        <v>11035</v>
      </c>
    </row>
    <row r="1737" spans="2:4" x14ac:dyDescent="0.3">
      <c r="B1737" s="304">
        <v>44445.91746527778</v>
      </c>
      <c r="C1737" s="167">
        <v>77</v>
      </c>
      <c r="D1737" s="168" t="s">
        <v>10146</v>
      </c>
    </row>
    <row r="1738" spans="2:4" x14ac:dyDescent="0.3">
      <c r="B1738" s="304">
        <v>44445.91747685185</v>
      </c>
      <c r="C1738" s="167">
        <v>28</v>
      </c>
      <c r="D1738" s="168" t="s">
        <v>11047</v>
      </c>
    </row>
    <row r="1739" spans="2:4" x14ac:dyDescent="0.3">
      <c r="B1739" s="304">
        <v>44445.917743055557</v>
      </c>
      <c r="C1739" s="167">
        <v>211</v>
      </c>
      <c r="D1739" s="168" t="s">
        <v>1635</v>
      </c>
    </row>
    <row r="1740" spans="2:4" x14ac:dyDescent="0.3">
      <c r="B1740" s="304">
        <v>44445.91778935185</v>
      </c>
      <c r="C1740" s="167">
        <v>32</v>
      </c>
      <c r="D1740" s="168" t="s">
        <v>11048</v>
      </c>
    </row>
    <row r="1741" spans="2:4" x14ac:dyDescent="0.3">
      <c r="B1741" s="304">
        <v>44445.917928240742</v>
      </c>
      <c r="C1741" s="167">
        <v>8</v>
      </c>
      <c r="D1741" s="168" t="s">
        <v>6845</v>
      </c>
    </row>
    <row r="1742" spans="2:4" x14ac:dyDescent="0.3">
      <c r="B1742" s="304">
        <v>44445.917986111112</v>
      </c>
      <c r="C1742" s="167">
        <v>591</v>
      </c>
      <c r="D1742" s="168" t="s">
        <v>11027</v>
      </c>
    </row>
    <row r="1743" spans="2:4" x14ac:dyDescent="0.3">
      <c r="B1743" s="304">
        <v>44445.918229166666</v>
      </c>
      <c r="C1743" s="167">
        <v>587</v>
      </c>
      <c r="D1743" s="168" t="s">
        <v>7087</v>
      </c>
    </row>
    <row r="1744" spans="2:4" x14ac:dyDescent="0.3">
      <c r="B1744" s="304">
        <v>44445.918449074074</v>
      </c>
      <c r="C1744" s="167">
        <v>19</v>
      </c>
      <c r="D1744" s="168" t="s">
        <v>11040</v>
      </c>
    </row>
    <row r="1745" spans="2:4" x14ac:dyDescent="0.3">
      <c r="B1745" s="304">
        <v>44445.91846064815</v>
      </c>
      <c r="C1745" s="167">
        <v>661</v>
      </c>
      <c r="D1745" s="168" t="s">
        <v>11052</v>
      </c>
    </row>
    <row r="1746" spans="2:4" x14ac:dyDescent="0.3">
      <c r="B1746" s="304">
        <v>44445.918483796297</v>
      </c>
      <c r="C1746" s="167">
        <v>1277</v>
      </c>
      <c r="D1746" s="168" t="s">
        <v>11037</v>
      </c>
    </row>
    <row r="1747" spans="2:4" x14ac:dyDescent="0.3">
      <c r="B1747" s="304">
        <v>44445.919016203705</v>
      </c>
      <c r="C1747" s="167">
        <v>15</v>
      </c>
      <c r="D1747" s="168" t="s">
        <v>6031</v>
      </c>
    </row>
    <row r="1748" spans="2:4" x14ac:dyDescent="0.3">
      <c r="B1748" s="304">
        <v>44445.92019675926</v>
      </c>
      <c r="C1748" s="167">
        <v>43</v>
      </c>
      <c r="D1748" s="168" t="s">
        <v>6877</v>
      </c>
    </row>
    <row r="1749" spans="2:4" x14ac:dyDescent="0.3">
      <c r="B1749" s="304">
        <v>44445.923136574071</v>
      </c>
      <c r="C1749" s="167">
        <v>150</v>
      </c>
      <c r="D1749" s="168" t="s">
        <v>11045</v>
      </c>
    </row>
    <row r="1750" spans="2:4" x14ac:dyDescent="0.3">
      <c r="B1750" s="304">
        <v>44445.92459490741</v>
      </c>
      <c r="C1750" s="167">
        <v>100</v>
      </c>
      <c r="D1750" s="168" t="s">
        <v>11041</v>
      </c>
    </row>
    <row r="1751" spans="2:4" x14ac:dyDescent="0.3">
      <c r="B1751" s="304">
        <v>44445.92491898148</v>
      </c>
      <c r="C1751" s="167">
        <v>1000</v>
      </c>
      <c r="D1751" s="168" t="s">
        <v>11042</v>
      </c>
    </row>
    <row r="1752" spans="2:4" x14ac:dyDescent="0.3">
      <c r="B1752" s="304">
        <v>44445.925694444442</v>
      </c>
      <c r="C1752" s="167">
        <v>500</v>
      </c>
      <c r="D1752" s="168">
        <v>23199835510</v>
      </c>
    </row>
    <row r="1753" spans="2:4" x14ac:dyDescent="0.3">
      <c r="B1753" s="304">
        <v>44445.927812499998</v>
      </c>
      <c r="C1753" s="167">
        <v>560</v>
      </c>
      <c r="D1753" s="168" t="s">
        <v>11049</v>
      </c>
    </row>
    <row r="1754" spans="2:4" x14ac:dyDescent="0.3">
      <c r="B1754" s="304">
        <v>44445.929085648146</v>
      </c>
      <c r="C1754" s="167">
        <v>5</v>
      </c>
      <c r="D1754" s="168" t="s">
        <v>11024</v>
      </c>
    </row>
    <row r="1755" spans="2:4" x14ac:dyDescent="0.3">
      <c r="B1755" s="304">
        <v>44445.930648148147</v>
      </c>
      <c r="C1755" s="167">
        <v>250</v>
      </c>
      <c r="D1755" s="168" t="s">
        <v>11028</v>
      </c>
    </row>
    <row r="1756" spans="2:4" x14ac:dyDescent="0.3">
      <c r="B1756" s="304">
        <v>44445.93246527778</v>
      </c>
      <c r="C1756" s="167">
        <v>150</v>
      </c>
      <c r="D1756" s="168" t="s">
        <v>11030</v>
      </c>
    </row>
    <row r="1757" spans="2:4" x14ac:dyDescent="0.3">
      <c r="B1757" s="304">
        <v>44445.941018518519</v>
      </c>
      <c r="C1757" s="167">
        <v>1000</v>
      </c>
      <c r="D1757" s="168" t="s">
        <v>10345</v>
      </c>
    </row>
    <row r="1758" spans="2:4" x14ac:dyDescent="0.3">
      <c r="B1758" s="304">
        <v>44445.943842592591</v>
      </c>
      <c r="C1758" s="167">
        <v>100</v>
      </c>
      <c r="D1758" s="168" t="s">
        <v>11029</v>
      </c>
    </row>
    <row r="1759" spans="2:4" x14ac:dyDescent="0.3">
      <c r="B1759" s="304">
        <v>44445.947870370372</v>
      </c>
      <c r="C1759" s="167">
        <v>9.1199999999999992</v>
      </c>
      <c r="D1759" s="168" t="s">
        <v>11033</v>
      </c>
    </row>
    <row r="1760" spans="2:4" x14ac:dyDescent="0.3">
      <c r="B1760" s="304">
        <v>44445.951736111114</v>
      </c>
      <c r="C1760" s="167">
        <v>5000</v>
      </c>
      <c r="D1760" s="168" t="s">
        <v>11034</v>
      </c>
    </row>
    <row r="1761" spans="2:4" x14ac:dyDescent="0.3">
      <c r="B1761" s="304">
        <v>44445.955000000002</v>
      </c>
      <c r="C1761" s="167">
        <v>500</v>
      </c>
      <c r="D1761" s="168" t="s">
        <v>10229</v>
      </c>
    </row>
    <row r="1762" spans="2:4" x14ac:dyDescent="0.3">
      <c r="B1762" s="304">
        <v>44445.968680555554</v>
      </c>
      <c r="C1762" s="167">
        <v>500</v>
      </c>
      <c r="D1762" s="168" t="s">
        <v>11053</v>
      </c>
    </row>
    <row r="1763" spans="2:4" x14ac:dyDescent="0.3">
      <c r="B1763" s="304">
        <v>44445.969606481478</v>
      </c>
      <c r="C1763" s="167">
        <v>41</v>
      </c>
      <c r="D1763" s="168" t="s">
        <v>11055</v>
      </c>
    </row>
    <row r="1764" spans="2:4" x14ac:dyDescent="0.3">
      <c r="B1764" s="304">
        <v>44445.972372685188</v>
      </c>
      <c r="C1764" s="167">
        <v>3.15</v>
      </c>
      <c r="D1764" s="168" t="s">
        <v>2004</v>
      </c>
    </row>
    <row r="1765" spans="2:4" x14ac:dyDescent="0.3">
      <c r="B1765" s="304">
        <v>44445.977083333331</v>
      </c>
      <c r="C1765" s="167">
        <v>50</v>
      </c>
      <c r="D1765" s="168">
        <v>23200734910</v>
      </c>
    </row>
    <row r="1766" spans="2:4" x14ac:dyDescent="0.3">
      <c r="B1766" s="304">
        <v>44445.977256944447</v>
      </c>
      <c r="C1766" s="167">
        <v>45.89</v>
      </c>
      <c r="D1766" s="168" t="s">
        <v>11056</v>
      </c>
    </row>
    <row r="1767" spans="2:4" x14ac:dyDescent="0.3">
      <c r="B1767" s="304">
        <v>44445.989189814813</v>
      </c>
      <c r="C1767" s="167">
        <v>1000</v>
      </c>
      <c r="D1767" s="168" t="s">
        <v>11054</v>
      </c>
    </row>
    <row r="1768" spans="2:4" x14ac:dyDescent="0.3">
      <c r="B1768" s="304">
        <v>44446</v>
      </c>
      <c r="C1768" s="167">
        <v>1000</v>
      </c>
      <c r="D1768" s="168">
        <v>23208063361</v>
      </c>
    </row>
    <row r="1769" spans="2:4" x14ac:dyDescent="0.3">
      <c r="B1769" s="304">
        <v>44446.004108796296</v>
      </c>
      <c r="C1769" s="167">
        <v>5750</v>
      </c>
      <c r="D1769" s="168" t="s">
        <v>7732</v>
      </c>
    </row>
    <row r="1770" spans="2:4" x14ac:dyDescent="0.3">
      <c r="B1770" s="304">
        <v>44446.014537037037</v>
      </c>
      <c r="C1770" s="167">
        <v>41.54</v>
      </c>
      <c r="D1770" s="168" t="s">
        <v>11057</v>
      </c>
    </row>
    <row r="1771" spans="2:4" x14ac:dyDescent="0.3">
      <c r="B1771" s="304">
        <v>44446.02039351852</v>
      </c>
      <c r="C1771" s="167">
        <v>7.22</v>
      </c>
      <c r="D1771" s="168" t="s">
        <v>11058</v>
      </c>
    </row>
    <row r="1772" spans="2:4" x14ac:dyDescent="0.3">
      <c r="B1772" s="304">
        <v>44446.020833333336</v>
      </c>
      <c r="C1772" s="167">
        <v>100</v>
      </c>
      <c r="D1772" s="168">
        <v>23201377870</v>
      </c>
    </row>
    <row r="1773" spans="2:4" x14ac:dyDescent="0.3">
      <c r="B1773" s="304">
        <v>44446.029861111114</v>
      </c>
      <c r="C1773" s="167">
        <v>100</v>
      </c>
      <c r="D1773" s="168">
        <v>23201513300</v>
      </c>
    </row>
    <row r="1774" spans="2:4" x14ac:dyDescent="0.3">
      <c r="B1774" s="304">
        <v>44446.034490740742</v>
      </c>
      <c r="C1774" s="167">
        <v>42.45</v>
      </c>
      <c r="D1774" s="168" t="s">
        <v>11060</v>
      </c>
    </row>
    <row r="1775" spans="2:4" x14ac:dyDescent="0.3">
      <c r="B1775" s="304">
        <v>44446.039502314816</v>
      </c>
      <c r="C1775" s="167">
        <v>30</v>
      </c>
      <c r="D1775" s="168" t="s">
        <v>6686</v>
      </c>
    </row>
    <row r="1776" spans="2:4" x14ac:dyDescent="0.3">
      <c r="B1776" s="304">
        <v>44446.050057870372</v>
      </c>
      <c r="C1776" s="167">
        <v>4.62</v>
      </c>
      <c r="D1776" s="168" t="s">
        <v>11059</v>
      </c>
    </row>
    <row r="1777" spans="2:4" x14ac:dyDescent="0.3">
      <c r="B1777" s="304">
        <v>44446.11550925926</v>
      </c>
      <c r="C1777" s="167">
        <v>1</v>
      </c>
      <c r="D1777" s="168" t="s">
        <v>11061</v>
      </c>
    </row>
    <row r="1778" spans="2:4" x14ac:dyDescent="0.3">
      <c r="B1778" s="304">
        <v>44446.171006944445</v>
      </c>
      <c r="C1778" s="167">
        <v>18.82</v>
      </c>
      <c r="D1778" s="168" t="s">
        <v>7534</v>
      </c>
    </row>
    <row r="1779" spans="2:4" x14ac:dyDescent="0.3">
      <c r="B1779" s="304">
        <v>44446.186180555553</v>
      </c>
      <c r="C1779" s="167">
        <v>500</v>
      </c>
      <c r="D1779" s="168" t="s">
        <v>10287</v>
      </c>
    </row>
    <row r="1780" spans="2:4" x14ac:dyDescent="0.3">
      <c r="B1780" s="304">
        <v>44446.193067129629</v>
      </c>
      <c r="C1780" s="167">
        <v>42.18</v>
      </c>
      <c r="D1780" s="168" t="s">
        <v>10322</v>
      </c>
    </row>
    <row r="1781" spans="2:4" x14ac:dyDescent="0.3">
      <c r="B1781" s="304">
        <v>44446.205011574071</v>
      </c>
      <c r="C1781" s="167">
        <v>2.97</v>
      </c>
      <c r="D1781" s="168" t="s">
        <v>9961</v>
      </c>
    </row>
    <row r="1782" spans="2:4" x14ac:dyDescent="0.3">
      <c r="B1782" s="304">
        <v>44446.207662037035</v>
      </c>
      <c r="C1782" s="167">
        <v>50</v>
      </c>
      <c r="D1782" s="168" t="s">
        <v>7576</v>
      </c>
    </row>
    <row r="1783" spans="2:4" x14ac:dyDescent="0.3">
      <c r="B1783" s="304">
        <v>44446.210381944446</v>
      </c>
      <c r="C1783" s="167">
        <v>100</v>
      </c>
      <c r="D1783" s="168" t="s">
        <v>11063</v>
      </c>
    </row>
    <row r="1784" spans="2:4" x14ac:dyDescent="0.3">
      <c r="B1784" s="304">
        <v>44446.210763888892</v>
      </c>
      <c r="C1784" s="167">
        <v>60</v>
      </c>
      <c r="D1784" s="168" t="s">
        <v>10188</v>
      </c>
    </row>
    <row r="1785" spans="2:4" x14ac:dyDescent="0.3">
      <c r="B1785" s="304">
        <v>44446.214398148149</v>
      </c>
      <c r="C1785" s="167">
        <v>500</v>
      </c>
      <c r="D1785" s="168" t="s">
        <v>10242</v>
      </c>
    </row>
    <row r="1786" spans="2:4" x14ac:dyDescent="0.3">
      <c r="B1786" s="304">
        <v>44446.219444444447</v>
      </c>
      <c r="C1786" s="167">
        <v>1</v>
      </c>
      <c r="D1786" s="168">
        <v>23203990619</v>
      </c>
    </row>
    <row r="1787" spans="2:4" x14ac:dyDescent="0.3">
      <c r="B1787" s="304">
        <v>44446.228692129633</v>
      </c>
      <c r="C1787" s="167">
        <v>800</v>
      </c>
      <c r="D1787" s="168" t="s">
        <v>11062</v>
      </c>
    </row>
    <row r="1788" spans="2:4" x14ac:dyDescent="0.3">
      <c r="B1788" s="304">
        <v>44446.242349537039</v>
      </c>
      <c r="C1788" s="167">
        <v>3</v>
      </c>
      <c r="D1788" s="168" t="s">
        <v>11064</v>
      </c>
    </row>
    <row r="1789" spans="2:4" x14ac:dyDescent="0.3">
      <c r="B1789" s="304">
        <v>44446.256631944445</v>
      </c>
      <c r="C1789" s="167">
        <v>23.5</v>
      </c>
      <c r="D1789" s="168" t="s">
        <v>7735</v>
      </c>
    </row>
    <row r="1790" spans="2:4" x14ac:dyDescent="0.3">
      <c r="B1790" s="304">
        <v>44446.285312499997</v>
      </c>
      <c r="C1790" s="167">
        <v>125</v>
      </c>
      <c r="D1790" s="168" t="s">
        <v>2051</v>
      </c>
    </row>
    <row r="1791" spans="2:4" x14ac:dyDescent="0.3">
      <c r="B1791" s="304">
        <v>44446.303391203706</v>
      </c>
      <c r="C1791" s="167">
        <v>10</v>
      </c>
      <c r="D1791" s="168" t="s">
        <v>1426</v>
      </c>
    </row>
    <row r="1792" spans="2:4" x14ac:dyDescent="0.3">
      <c r="B1792" s="304">
        <v>44446.32203703704</v>
      </c>
      <c r="C1792" s="167">
        <v>750</v>
      </c>
      <c r="D1792" s="168" t="s">
        <v>11065</v>
      </c>
    </row>
    <row r="1793" spans="2:4" x14ac:dyDescent="0.3">
      <c r="B1793" s="304">
        <v>44446.32916666667</v>
      </c>
      <c r="C1793" s="167">
        <v>7.67</v>
      </c>
      <c r="D1793" s="168" t="s">
        <v>11066</v>
      </c>
    </row>
    <row r="1794" spans="2:4" x14ac:dyDescent="0.3">
      <c r="B1794" s="304">
        <v>44446.330590277779</v>
      </c>
      <c r="C1794" s="167">
        <v>20</v>
      </c>
      <c r="D1794" s="168" t="s">
        <v>11067</v>
      </c>
    </row>
    <row r="1795" spans="2:4" x14ac:dyDescent="0.3">
      <c r="B1795" s="304">
        <v>44446.340787037036</v>
      </c>
      <c r="C1795" s="167">
        <v>50</v>
      </c>
      <c r="D1795" s="168" t="s">
        <v>6651</v>
      </c>
    </row>
    <row r="1796" spans="2:4" x14ac:dyDescent="0.3">
      <c r="B1796" s="304">
        <v>44446.350659722222</v>
      </c>
      <c r="C1796" s="167">
        <v>21</v>
      </c>
      <c r="D1796" s="168" t="s">
        <v>1513</v>
      </c>
    </row>
    <row r="1797" spans="2:4" x14ac:dyDescent="0.3">
      <c r="B1797" s="304">
        <v>44446.358171296299</v>
      </c>
      <c r="C1797" s="167">
        <v>1</v>
      </c>
      <c r="D1797" s="168" t="s">
        <v>10245</v>
      </c>
    </row>
    <row r="1798" spans="2:4" x14ac:dyDescent="0.3">
      <c r="B1798" s="304">
        <v>44446.362708333334</v>
      </c>
      <c r="C1798" s="167">
        <v>15000</v>
      </c>
      <c r="D1798" s="168" t="s">
        <v>7686</v>
      </c>
    </row>
    <row r="1799" spans="2:4" x14ac:dyDescent="0.3">
      <c r="B1799" s="304">
        <v>44446.365995370368</v>
      </c>
      <c r="C1799" s="167">
        <v>229.63</v>
      </c>
      <c r="D1799" s="168" t="s">
        <v>11068</v>
      </c>
    </row>
    <row r="1800" spans="2:4" x14ac:dyDescent="0.3">
      <c r="B1800" s="304">
        <v>44446.37572916667</v>
      </c>
      <c r="C1800" s="167">
        <v>12000</v>
      </c>
      <c r="D1800" s="168" t="s">
        <v>11070</v>
      </c>
    </row>
    <row r="1801" spans="2:4" x14ac:dyDescent="0.3">
      <c r="B1801" s="304">
        <v>44446.375752314816</v>
      </c>
      <c r="C1801" s="167">
        <v>500</v>
      </c>
      <c r="D1801" s="168" t="s">
        <v>11071</v>
      </c>
    </row>
    <row r="1802" spans="2:4" x14ac:dyDescent="0.3">
      <c r="B1802" s="304">
        <v>44446.375763888886</v>
      </c>
      <c r="C1802" s="167">
        <v>50</v>
      </c>
      <c r="D1802" s="168" t="s">
        <v>11072</v>
      </c>
    </row>
    <row r="1803" spans="2:4" x14ac:dyDescent="0.3">
      <c r="B1803" s="304">
        <v>44446.37777777778</v>
      </c>
      <c r="C1803" s="167">
        <v>150</v>
      </c>
      <c r="D1803" s="168">
        <v>23206413994</v>
      </c>
    </row>
    <row r="1804" spans="2:4" x14ac:dyDescent="0.3">
      <c r="B1804" s="304">
        <v>44446.384236111109</v>
      </c>
      <c r="C1804" s="167">
        <v>6000</v>
      </c>
      <c r="D1804" s="168" t="s">
        <v>11069</v>
      </c>
    </row>
    <row r="1805" spans="2:4" x14ac:dyDescent="0.3">
      <c r="B1805" s="304">
        <v>44446.386921296296</v>
      </c>
      <c r="C1805" s="167">
        <v>300</v>
      </c>
      <c r="D1805" s="168" t="s">
        <v>11073</v>
      </c>
    </row>
    <row r="1806" spans="2:4" x14ac:dyDescent="0.3">
      <c r="B1806" s="304">
        <v>44446.388229166667</v>
      </c>
      <c r="C1806" s="167">
        <v>105.3</v>
      </c>
      <c r="D1806" s="168" t="s">
        <v>9942</v>
      </c>
    </row>
    <row r="1807" spans="2:4" x14ac:dyDescent="0.3">
      <c r="B1807" s="304">
        <v>44446.394293981481</v>
      </c>
      <c r="C1807" s="167">
        <v>500</v>
      </c>
      <c r="D1807" s="168" t="s">
        <v>11077</v>
      </c>
    </row>
    <row r="1808" spans="2:4" x14ac:dyDescent="0.3">
      <c r="B1808" s="304">
        <v>44446.396331018521</v>
      </c>
      <c r="C1808" s="167">
        <v>100</v>
      </c>
      <c r="D1808" s="168" t="s">
        <v>11074</v>
      </c>
    </row>
    <row r="1809" spans="2:4" x14ac:dyDescent="0.3">
      <c r="B1809" s="304">
        <v>44446.396504629629</v>
      </c>
      <c r="C1809" s="167">
        <v>1000</v>
      </c>
      <c r="D1809" s="168" t="s">
        <v>11079</v>
      </c>
    </row>
    <row r="1810" spans="2:4" x14ac:dyDescent="0.3">
      <c r="B1810" s="304">
        <v>44446.402280092596</v>
      </c>
      <c r="C1810" s="167">
        <v>5000</v>
      </c>
      <c r="D1810" s="168" t="s">
        <v>11075</v>
      </c>
    </row>
    <row r="1811" spans="2:4" x14ac:dyDescent="0.3">
      <c r="B1811" s="304">
        <v>44446.403368055559</v>
      </c>
      <c r="C1811" s="167">
        <v>15000</v>
      </c>
      <c r="D1811" s="168" t="s">
        <v>11078</v>
      </c>
    </row>
    <row r="1812" spans="2:4" x14ac:dyDescent="0.3">
      <c r="B1812" s="304">
        <v>44446.406724537039</v>
      </c>
      <c r="C1812" s="167">
        <v>500</v>
      </c>
      <c r="D1812" s="168" t="s">
        <v>11076</v>
      </c>
    </row>
    <row r="1813" spans="2:4" x14ac:dyDescent="0.3">
      <c r="B1813" s="304">
        <v>44446.421747685185</v>
      </c>
      <c r="C1813" s="167">
        <v>4000</v>
      </c>
      <c r="D1813" s="168" t="s">
        <v>11084</v>
      </c>
    </row>
    <row r="1814" spans="2:4" x14ac:dyDescent="0.3">
      <c r="B1814" s="304">
        <v>44446.422222222223</v>
      </c>
      <c r="C1814" s="167">
        <v>50</v>
      </c>
      <c r="D1814" s="168" t="s">
        <v>9995</v>
      </c>
    </row>
    <row r="1815" spans="2:4" x14ac:dyDescent="0.3">
      <c r="B1815" s="304">
        <v>44446.422361111108</v>
      </c>
      <c r="C1815" s="167">
        <v>1000</v>
      </c>
      <c r="D1815" s="168" t="s">
        <v>11083</v>
      </c>
    </row>
    <row r="1816" spans="2:4" x14ac:dyDescent="0.3">
      <c r="B1816" s="304">
        <v>44446.42260416667</v>
      </c>
      <c r="C1816" s="167">
        <v>1000</v>
      </c>
      <c r="D1816" s="168" t="s">
        <v>2018</v>
      </c>
    </row>
    <row r="1817" spans="2:4" x14ac:dyDescent="0.3">
      <c r="B1817" s="304">
        <v>44446.429050925923</v>
      </c>
      <c r="C1817" s="167">
        <v>500</v>
      </c>
      <c r="D1817" s="168" t="s">
        <v>7173</v>
      </c>
    </row>
    <row r="1818" spans="2:4" x14ac:dyDescent="0.3">
      <c r="B1818" s="304">
        <v>44446.429560185185</v>
      </c>
      <c r="C1818" s="167">
        <v>200</v>
      </c>
      <c r="D1818" s="168" t="s">
        <v>11082</v>
      </c>
    </row>
    <row r="1819" spans="2:4" x14ac:dyDescent="0.3">
      <c r="B1819" s="304">
        <v>44446.431307870371</v>
      </c>
      <c r="C1819" s="167">
        <v>144.94</v>
      </c>
      <c r="D1819" s="168" t="s">
        <v>10363</v>
      </c>
    </row>
    <row r="1820" spans="2:4" x14ac:dyDescent="0.3">
      <c r="B1820" s="304">
        <v>44446.432314814818</v>
      </c>
      <c r="C1820" s="167">
        <v>153</v>
      </c>
      <c r="D1820" s="168" t="s">
        <v>11080</v>
      </c>
    </row>
    <row r="1821" spans="2:4" x14ac:dyDescent="0.3">
      <c r="B1821" s="304">
        <v>44446.436238425929</v>
      </c>
      <c r="C1821" s="167">
        <v>500</v>
      </c>
      <c r="D1821" s="168" t="s">
        <v>11085</v>
      </c>
    </row>
    <row r="1822" spans="2:4" x14ac:dyDescent="0.3">
      <c r="B1822" s="304">
        <v>44446.437592592592</v>
      </c>
      <c r="C1822" s="167">
        <v>250</v>
      </c>
      <c r="D1822" s="168" t="s">
        <v>1542</v>
      </c>
    </row>
    <row r="1823" spans="2:4" x14ac:dyDescent="0.3">
      <c r="B1823" s="304">
        <v>44446.439965277779</v>
      </c>
      <c r="C1823" s="167">
        <v>43</v>
      </c>
      <c r="D1823" s="168" t="s">
        <v>11081</v>
      </c>
    </row>
    <row r="1824" spans="2:4" x14ac:dyDescent="0.3">
      <c r="B1824" s="304">
        <v>44446.450277777774</v>
      </c>
      <c r="C1824" s="167">
        <v>500</v>
      </c>
      <c r="D1824" s="168" t="s">
        <v>11087</v>
      </c>
    </row>
    <row r="1825" spans="2:4" x14ac:dyDescent="0.3">
      <c r="B1825" s="304">
        <v>44446.451365740744</v>
      </c>
      <c r="C1825" s="167">
        <v>1000</v>
      </c>
      <c r="D1825" s="168" t="s">
        <v>11089</v>
      </c>
    </row>
    <row r="1826" spans="2:4" x14ac:dyDescent="0.3">
      <c r="B1826" s="304">
        <v>44446.454085648147</v>
      </c>
      <c r="C1826" s="167">
        <v>15</v>
      </c>
      <c r="D1826" s="168" t="s">
        <v>7433</v>
      </c>
    </row>
    <row r="1827" spans="2:4" x14ac:dyDescent="0.3">
      <c r="B1827" s="304">
        <v>44446.454085648147</v>
      </c>
      <c r="C1827" s="167">
        <v>1.47</v>
      </c>
      <c r="D1827" s="168" t="s">
        <v>10819</v>
      </c>
    </row>
    <row r="1828" spans="2:4" x14ac:dyDescent="0.3">
      <c r="B1828" s="304">
        <v>44446.457060185188</v>
      </c>
      <c r="C1828" s="167">
        <v>1</v>
      </c>
      <c r="D1828" s="168" t="s">
        <v>11091</v>
      </c>
    </row>
    <row r="1829" spans="2:4" x14ac:dyDescent="0.3">
      <c r="B1829" s="304">
        <v>44446.458831018521</v>
      </c>
      <c r="C1829" s="167">
        <v>400</v>
      </c>
      <c r="D1829" s="168" t="s">
        <v>1383</v>
      </c>
    </row>
    <row r="1830" spans="2:4" x14ac:dyDescent="0.3">
      <c r="B1830" s="304">
        <v>44446.459583333337</v>
      </c>
      <c r="C1830" s="167">
        <v>100</v>
      </c>
      <c r="D1830" s="168" t="s">
        <v>11092</v>
      </c>
    </row>
    <row r="1831" spans="2:4" x14ac:dyDescent="0.3">
      <c r="B1831" s="304">
        <v>44446.459814814814</v>
      </c>
      <c r="C1831" s="167">
        <v>10</v>
      </c>
      <c r="D1831" s="168" t="s">
        <v>9936</v>
      </c>
    </row>
    <row r="1832" spans="2:4" x14ac:dyDescent="0.3">
      <c r="B1832" s="304">
        <v>44446.464733796296</v>
      </c>
      <c r="C1832" s="167">
        <v>50</v>
      </c>
      <c r="D1832" s="168" t="s">
        <v>10277</v>
      </c>
    </row>
    <row r="1833" spans="2:4" x14ac:dyDescent="0.3">
      <c r="B1833" s="304">
        <v>44446.467430555553</v>
      </c>
      <c r="C1833" s="167">
        <v>200</v>
      </c>
      <c r="D1833" s="168" t="s">
        <v>10422</v>
      </c>
    </row>
    <row r="1834" spans="2:4" x14ac:dyDescent="0.3">
      <c r="B1834" s="304">
        <v>44446.468668981484</v>
      </c>
      <c r="C1834" s="167">
        <v>42.78</v>
      </c>
      <c r="D1834" s="168" t="s">
        <v>11086</v>
      </c>
    </row>
    <row r="1835" spans="2:4" x14ac:dyDescent="0.3">
      <c r="B1835" s="304">
        <v>44446.469050925924</v>
      </c>
      <c r="C1835" s="167">
        <v>450</v>
      </c>
      <c r="D1835" s="168" t="s">
        <v>11090</v>
      </c>
    </row>
    <row r="1836" spans="2:4" x14ac:dyDescent="0.3">
      <c r="B1836" s="304">
        <v>44446.469606481478</v>
      </c>
      <c r="C1836" s="167">
        <v>100</v>
      </c>
      <c r="D1836" s="168" t="s">
        <v>11088</v>
      </c>
    </row>
    <row r="1837" spans="2:4" x14ac:dyDescent="0.3">
      <c r="B1837" s="304">
        <v>44446.475092592591</v>
      </c>
      <c r="C1837" s="167">
        <v>500</v>
      </c>
      <c r="D1837" s="168" t="s">
        <v>11093</v>
      </c>
    </row>
    <row r="1838" spans="2:4" x14ac:dyDescent="0.3">
      <c r="B1838" s="304">
        <v>44446.478726851848</v>
      </c>
      <c r="C1838" s="167">
        <v>100</v>
      </c>
      <c r="D1838" s="168" t="s">
        <v>7619</v>
      </c>
    </row>
    <row r="1839" spans="2:4" x14ac:dyDescent="0.3">
      <c r="B1839" s="304">
        <v>44446.481111111112</v>
      </c>
      <c r="C1839" s="167">
        <v>100</v>
      </c>
      <c r="D1839" s="168" t="s">
        <v>1317</v>
      </c>
    </row>
    <row r="1840" spans="2:4" x14ac:dyDescent="0.3">
      <c r="B1840" s="304">
        <v>44446.486203703702</v>
      </c>
      <c r="C1840" s="167">
        <v>25</v>
      </c>
      <c r="D1840" s="168" t="s">
        <v>11096</v>
      </c>
    </row>
    <row r="1841" spans="2:4" x14ac:dyDescent="0.3">
      <c r="B1841" s="304">
        <v>44446.487025462964</v>
      </c>
      <c r="C1841" s="167">
        <v>8.94</v>
      </c>
      <c r="D1841" s="168" t="s">
        <v>11094</v>
      </c>
    </row>
    <row r="1842" spans="2:4" x14ac:dyDescent="0.3">
      <c r="B1842" s="304">
        <v>44446.487719907411</v>
      </c>
      <c r="C1842" s="167">
        <v>46.42</v>
      </c>
      <c r="D1842" s="168" t="s">
        <v>10790</v>
      </c>
    </row>
    <row r="1843" spans="2:4" x14ac:dyDescent="0.3">
      <c r="B1843" s="304">
        <v>44446.491273148145</v>
      </c>
      <c r="C1843" s="167">
        <v>20.37</v>
      </c>
      <c r="D1843" s="168" t="s">
        <v>1399</v>
      </c>
    </row>
    <row r="1844" spans="2:4" x14ac:dyDescent="0.3">
      <c r="B1844" s="304">
        <v>44446.494004629632</v>
      </c>
      <c r="C1844" s="167">
        <v>21</v>
      </c>
      <c r="D1844" s="168" t="s">
        <v>1513</v>
      </c>
    </row>
    <row r="1845" spans="2:4" x14ac:dyDescent="0.3">
      <c r="B1845" s="304">
        <v>44446.496759259258</v>
      </c>
      <c r="C1845" s="167">
        <v>1500</v>
      </c>
      <c r="D1845" s="168" t="s">
        <v>11095</v>
      </c>
    </row>
    <row r="1846" spans="2:4" x14ac:dyDescent="0.3">
      <c r="B1846" s="304">
        <v>44446.502974537034</v>
      </c>
      <c r="C1846" s="167">
        <v>3.2</v>
      </c>
      <c r="D1846" s="168" t="s">
        <v>11104</v>
      </c>
    </row>
    <row r="1847" spans="2:4" x14ac:dyDescent="0.3">
      <c r="B1847" s="304">
        <v>44446.503946759258</v>
      </c>
      <c r="C1847" s="167">
        <v>100</v>
      </c>
      <c r="D1847" s="168" t="s">
        <v>11101</v>
      </c>
    </row>
    <row r="1848" spans="2:4" x14ac:dyDescent="0.3">
      <c r="B1848" s="304">
        <v>44446.503993055558</v>
      </c>
      <c r="C1848" s="167">
        <v>9</v>
      </c>
      <c r="D1848" s="168" t="s">
        <v>1993</v>
      </c>
    </row>
    <row r="1849" spans="2:4" x14ac:dyDescent="0.3">
      <c r="B1849" s="304">
        <v>44446.504236111112</v>
      </c>
      <c r="C1849" s="167">
        <v>500</v>
      </c>
      <c r="D1849" s="168" t="s">
        <v>11107</v>
      </c>
    </row>
    <row r="1850" spans="2:4" x14ac:dyDescent="0.3">
      <c r="B1850" s="304">
        <v>44446.506041666667</v>
      </c>
      <c r="C1850" s="167">
        <v>200</v>
      </c>
      <c r="D1850" s="168" t="s">
        <v>11098</v>
      </c>
    </row>
    <row r="1851" spans="2:4" x14ac:dyDescent="0.3">
      <c r="B1851" s="304">
        <v>44446.510879629626</v>
      </c>
      <c r="C1851" s="167">
        <v>500</v>
      </c>
      <c r="D1851" s="168" t="s">
        <v>6937</v>
      </c>
    </row>
    <row r="1852" spans="2:4" x14ac:dyDescent="0.3">
      <c r="B1852" s="304">
        <v>44446.511712962965</v>
      </c>
      <c r="C1852" s="167">
        <v>1000</v>
      </c>
      <c r="D1852" s="168" t="s">
        <v>11099</v>
      </c>
    </row>
    <row r="1853" spans="2:4" x14ac:dyDescent="0.3">
      <c r="B1853" s="304">
        <v>44446.511759259258</v>
      </c>
      <c r="C1853" s="167">
        <v>100</v>
      </c>
      <c r="D1853" s="168" t="s">
        <v>10069</v>
      </c>
    </row>
    <row r="1854" spans="2:4" x14ac:dyDescent="0.3">
      <c r="B1854" s="304">
        <v>44446.513611111113</v>
      </c>
      <c r="C1854" s="167">
        <v>300</v>
      </c>
      <c r="D1854" s="168" t="s">
        <v>11102</v>
      </c>
    </row>
    <row r="1855" spans="2:4" x14ac:dyDescent="0.3">
      <c r="B1855" s="304">
        <v>44446.516238425924</v>
      </c>
      <c r="C1855" s="167">
        <v>300</v>
      </c>
      <c r="D1855" s="168" t="s">
        <v>7207</v>
      </c>
    </row>
    <row r="1856" spans="2:4" x14ac:dyDescent="0.3">
      <c r="B1856" s="304">
        <v>44446.517881944441</v>
      </c>
      <c r="C1856" s="167">
        <v>201</v>
      </c>
      <c r="D1856" s="168" t="s">
        <v>11105</v>
      </c>
    </row>
    <row r="1857" spans="2:4" x14ac:dyDescent="0.3">
      <c r="B1857" s="304">
        <v>44446.517974537041</v>
      </c>
      <c r="C1857" s="167">
        <v>200</v>
      </c>
      <c r="D1857" s="168" t="s">
        <v>7329</v>
      </c>
    </row>
    <row r="1858" spans="2:4" x14ac:dyDescent="0.3">
      <c r="B1858" s="304">
        <v>44446.518425925926</v>
      </c>
      <c r="C1858" s="167">
        <v>1500</v>
      </c>
      <c r="D1858" s="168" t="s">
        <v>11100</v>
      </c>
    </row>
    <row r="1859" spans="2:4" x14ac:dyDescent="0.3">
      <c r="B1859" s="304">
        <v>44446.519560185188</v>
      </c>
      <c r="C1859" s="167">
        <v>30</v>
      </c>
      <c r="D1859" s="168" t="s">
        <v>11097</v>
      </c>
    </row>
    <row r="1860" spans="2:4" x14ac:dyDescent="0.3">
      <c r="B1860" s="304">
        <v>44446.52380787037</v>
      </c>
      <c r="C1860" s="167">
        <v>250</v>
      </c>
      <c r="D1860" s="168" t="s">
        <v>11103</v>
      </c>
    </row>
    <row r="1861" spans="2:4" x14ac:dyDescent="0.3">
      <c r="B1861" s="304">
        <v>44446.524016203701</v>
      </c>
      <c r="C1861" s="167">
        <v>400</v>
      </c>
      <c r="D1861" s="168" t="s">
        <v>7638</v>
      </c>
    </row>
    <row r="1862" spans="2:4" x14ac:dyDescent="0.3">
      <c r="B1862" s="304">
        <v>44446.524618055555</v>
      </c>
      <c r="C1862" s="167">
        <v>100</v>
      </c>
      <c r="D1862" s="168" t="s">
        <v>10021</v>
      </c>
    </row>
    <row r="1863" spans="2:4" x14ac:dyDescent="0.3">
      <c r="B1863" s="304">
        <v>44446.524861111109</v>
      </c>
      <c r="C1863" s="167">
        <v>10</v>
      </c>
      <c r="D1863" s="168" t="s">
        <v>11106</v>
      </c>
    </row>
    <row r="1864" spans="2:4" x14ac:dyDescent="0.3">
      <c r="B1864" s="304">
        <v>44446.529062499998</v>
      </c>
      <c r="C1864" s="167">
        <v>150</v>
      </c>
      <c r="D1864" s="168" t="s">
        <v>11112</v>
      </c>
    </row>
    <row r="1865" spans="2:4" x14ac:dyDescent="0.3">
      <c r="B1865" s="304">
        <v>44446.529166666667</v>
      </c>
      <c r="C1865" s="167">
        <v>30</v>
      </c>
      <c r="D1865" s="168" t="s">
        <v>10276</v>
      </c>
    </row>
    <row r="1866" spans="2:4" x14ac:dyDescent="0.3">
      <c r="B1866" s="304">
        <v>44446.530011574076</v>
      </c>
      <c r="C1866" s="167">
        <v>200</v>
      </c>
      <c r="D1866" s="168" t="s">
        <v>11110</v>
      </c>
    </row>
    <row r="1867" spans="2:4" x14ac:dyDescent="0.3">
      <c r="B1867" s="304">
        <v>44446.530115740738</v>
      </c>
      <c r="C1867" s="167">
        <v>77</v>
      </c>
      <c r="D1867" s="168" t="s">
        <v>11117</v>
      </c>
    </row>
    <row r="1868" spans="2:4" x14ac:dyDescent="0.3">
      <c r="B1868" s="304">
        <v>44446.530509259261</v>
      </c>
      <c r="C1868" s="167">
        <v>6</v>
      </c>
      <c r="D1868" s="168" t="s">
        <v>57</v>
      </c>
    </row>
    <row r="1869" spans="2:4" x14ac:dyDescent="0.3">
      <c r="B1869" s="304">
        <v>44446.531180555554</v>
      </c>
      <c r="C1869" s="167">
        <v>500</v>
      </c>
      <c r="D1869" s="168" t="s">
        <v>10306</v>
      </c>
    </row>
    <row r="1870" spans="2:4" x14ac:dyDescent="0.3">
      <c r="B1870" s="304">
        <v>44446.531307870369</v>
      </c>
      <c r="C1870" s="167">
        <v>300</v>
      </c>
      <c r="D1870" s="168" t="s">
        <v>1877</v>
      </c>
    </row>
    <row r="1871" spans="2:4" x14ac:dyDescent="0.3">
      <c r="B1871" s="304">
        <v>44446.531736111108</v>
      </c>
      <c r="C1871" s="167">
        <v>200</v>
      </c>
      <c r="D1871" s="168" t="s">
        <v>10782</v>
      </c>
    </row>
    <row r="1872" spans="2:4" x14ac:dyDescent="0.3">
      <c r="B1872" s="304">
        <v>44446.532152777778</v>
      </c>
      <c r="C1872" s="167">
        <v>7.5</v>
      </c>
      <c r="D1872" s="168" t="s">
        <v>11114</v>
      </c>
    </row>
    <row r="1873" spans="2:4" x14ac:dyDescent="0.3">
      <c r="B1873" s="304">
        <v>44446.532476851855</v>
      </c>
      <c r="C1873" s="167">
        <v>1000</v>
      </c>
      <c r="D1873" s="168" t="s">
        <v>11109</v>
      </c>
    </row>
    <row r="1874" spans="2:4" x14ac:dyDescent="0.3">
      <c r="B1874" s="304">
        <v>44446.533460648148</v>
      </c>
      <c r="C1874" s="167">
        <v>100</v>
      </c>
      <c r="D1874" s="168" t="s">
        <v>901</v>
      </c>
    </row>
    <row r="1875" spans="2:4" x14ac:dyDescent="0.3">
      <c r="B1875" s="304">
        <v>44446.534907407404</v>
      </c>
      <c r="C1875" s="167">
        <v>100</v>
      </c>
      <c r="D1875" s="168" t="s">
        <v>11113</v>
      </c>
    </row>
    <row r="1876" spans="2:4" x14ac:dyDescent="0.3">
      <c r="B1876" s="304">
        <v>44446.536400462966</v>
      </c>
      <c r="C1876" s="167">
        <v>400</v>
      </c>
      <c r="D1876" s="168" t="s">
        <v>7465</v>
      </c>
    </row>
    <row r="1877" spans="2:4" x14ac:dyDescent="0.3">
      <c r="B1877" s="304">
        <v>44446.537928240738</v>
      </c>
      <c r="C1877" s="167">
        <v>100</v>
      </c>
      <c r="D1877" s="168" t="s">
        <v>11111</v>
      </c>
    </row>
    <row r="1878" spans="2:4" x14ac:dyDescent="0.3">
      <c r="B1878" s="304">
        <v>44446.538541666669</v>
      </c>
      <c r="C1878" s="167">
        <v>1000</v>
      </c>
      <c r="D1878" s="168" t="s">
        <v>11115</v>
      </c>
    </row>
    <row r="1879" spans="2:4" x14ac:dyDescent="0.3">
      <c r="B1879" s="304">
        <v>44446.538831018515</v>
      </c>
      <c r="C1879" s="167">
        <v>627</v>
      </c>
      <c r="D1879" s="168" t="s">
        <v>10584</v>
      </c>
    </row>
    <row r="1880" spans="2:4" x14ac:dyDescent="0.3">
      <c r="B1880" s="304">
        <v>44446.54650462963</v>
      </c>
      <c r="C1880" s="167">
        <v>8.66</v>
      </c>
      <c r="D1880" s="168" t="s">
        <v>11108</v>
      </c>
    </row>
    <row r="1881" spans="2:4" x14ac:dyDescent="0.3">
      <c r="B1881" s="304">
        <v>44446.549722222226</v>
      </c>
      <c r="C1881" s="167">
        <v>235</v>
      </c>
      <c r="D1881" s="168" t="s">
        <v>11116</v>
      </c>
    </row>
    <row r="1882" spans="2:4" x14ac:dyDescent="0.3">
      <c r="B1882" s="304">
        <v>44446.553761574076</v>
      </c>
      <c r="C1882" s="167">
        <v>1</v>
      </c>
      <c r="D1882" s="168" t="s">
        <v>11118</v>
      </c>
    </row>
    <row r="1883" spans="2:4" x14ac:dyDescent="0.3">
      <c r="B1883" s="304">
        <v>44446.555</v>
      </c>
      <c r="C1883" s="167">
        <v>1.24</v>
      </c>
      <c r="D1883" s="168" t="s">
        <v>10294</v>
      </c>
    </row>
    <row r="1884" spans="2:4" x14ac:dyDescent="0.3">
      <c r="B1884" s="304">
        <v>44446.558067129627</v>
      </c>
      <c r="C1884" s="167">
        <v>6000</v>
      </c>
      <c r="D1884" s="168" t="s">
        <v>11120</v>
      </c>
    </row>
    <row r="1885" spans="2:4" x14ac:dyDescent="0.3">
      <c r="B1885" s="304">
        <v>44446.558148148149</v>
      </c>
      <c r="C1885" s="167">
        <v>780</v>
      </c>
      <c r="D1885" s="168" t="s">
        <v>6848</v>
      </c>
    </row>
    <row r="1886" spans="2:4" x14ac:dyDescent="0.3">
      <c r="B1886" s="304">
        <v>44446.558564814812</v>
      </c>
      <c r="C1886" s="167">
        <v>500</v>
      </c>
      <c r="D1886" s="168" t="s">
        <v>10156</v>
      </c>
    </row>
    <row r="1887" spans="2:4" x14ac:dyDescent="0.3">
      <c r="B1887" s="304">
        <v>44446.559479166666</v>
      </c>
      <c r="C1887" s="167">
        <v>150</v>
      </c>
      <c r="D1887" s="168" t="s">
        <v>10689</v>
      </c>
    </row>
    <row r="1888" spans="2:4" x14ac:dyDescent="0.3">
      <c r="B1888" s="304">
        <v>44446.563032407408</v>
      </c>
      <c r="C1888" s="167">
        <v>46.51</v>
      </c>
      <c r="D1888" s="168" t="s">
        <v>7681</v>
      </c>
    </row>
    <row r="1889" spans="2:4" x14ac:dyDescent="0.3">
      <c r="B1889" s="304">
        <v>44446.563969907409</v>
      </c>
      <c r="C1889" s="167">
        <v>100</v>
      </c>
      <c r="D1889" s="168" t="s">
        <v>11119</v>
      </c>
    </row>
    <row r="1890" spans="2:4" x14ac:dyDescent="0.3">
      <c r="B1890" s="304">
        <v>44446.569120370368</v>
      </c>
      <c r="C1890" s="167">
        <v>48</v>
      </c>
      <c r="D1890" s="168" t="s">
        <v>138</v>
      </c>
    </row>
    <row r="1891" spans="2:4" x14ac:dyDescent="0.3">
      <c r="B1891" s="304">
        <v>44446.570925925924</v>
      </c>
      <c r="C1891" s="167">
        <v>46.35</v>
      </c>
      <c r="D1891" s="168" t="s">
        <v>595</v>
      </c>
    </row>
    <row r="1892" spans="2:4" x14ac:dyDescent="0.3">
      <c r="B1892" s="304">
        <v>44446.571736111109</v>
      </c>
      <c r="C1892" s="167">
        <v>4.47</v>
      </c>
      <c r="D1892" s="168" t="s">
        <v>11071</v>
      </c>
    </row>
    <row r="1893" spans="2:4" x14ac:dyDescent="0.3">
      <c r="B1893" s="304">
        <v>44446.57402777778</v>
      </c>
      <c r="C1893" s="167">
        <v>150</v>
      </c>
      <c r="D1893" s="168" t="s">
        <v>10811</v>
      </c>
    </row>
    <row r="1894" spans="2:4" x14ac:dyDescent="0.3">
      <c r="B1894" s="304">
        <v>44446.576921296299</v>
      </c>
      <c r="C1894" s="167">
        <v>200</v>
      </c>
      <c r="D1894" s="168" t="s">
        <v>5974</v>
      </c>
    </row>
    <row r="1895" spans="2:4" x14ac:dyDescent="0.3">
      <c r="B1895" s="304">
        <v>44446.583923611113</v>
      </c>
      <c r="C1895" s="167">
        <v>6.61</v>
      </c>
      <c r="D1895" s="168" t="s">
        <v>11121</v>
      </c>
    </row>
    <row r="1896" spans="2:4" x14ac:dyDescent="0.3">
      <c r="B1896" s="304">
        <v>44446.583993055552</v>
      </c>
      <c r="C1896" s="167">
        <v>2</v>
      </c>
      <c r="D1896" s="168" t="s">
        <v>1907</v>
      </c>
    </row>
    <row r="1897" spans="2:4" x14ac:dyDescent="0.3">
      <c r="B1897" s="304">
        <v>44446.591122685182</v>
      </c>
      <c r="C1897" s="167">
        <v>42.73</v>
      </c>
      <c r="D1897" s="168" t="s">
        <v>10770</v>
      </c>
    </row>
    <row r="1898" spans="2:4" x14ac:dyDescent="0.3">
      <c r="B1898" s="304">
        <v>44446.592615740738</v>
      </c>
      <c r="C1898" s="167">
        <v>2000</v>
      </c>
      <c r="D1898" s="168" t="s">
        <v>11122</v>
      </c>
    </row>
    <row r="1899" spans="2:4" x14ac:dyDescent="0.3">
      <c r="B1899" s="304">
        <v>44446.596018518518</v>
      </c>
      <c r="C1899" s="167">
        <v>1000</v>
      </c>
      <c r="D1899" s="168" t="s">
        <v>11124</v>
      </c>
    </row>
    <row r="1900" spans="2:4" x14ac:dyDescent="0.3">
      <c r="B1900" s="304">
        <v>44446.596909722219</v>
      </c>
      <c r="C1900" s="167">
        <v>1000</v>
      </c>
      <c r="D1900" s="168" t="s">
        <v>7732</v>
      </c>
    </row>
    <row r="1901" spans="2:4" x14ac:dyDescent="0.3">
      <c r="B1901" s="304">
        <v>44446.59883101852</v>
      </c>
      <c r="C1901" s="167">
        <v>3</v>
      </c>
      <c r="D1901" s="168" t="s">
        <v>7524</v>
      </c>
    </row>
    <row r="1902" spans="2:4" x14ac:dyDescent="0.3">
      <c r="B1902" s="304">
        <v>44446.600717592592</v>
      </c>
      <c r="C1902" s="167">
        <v>284</v>
      </c>
      <c r="D1902" s="168" t="s">
        <v>11123</v>
      </c>
    </row>
    <row r="1903" spans="2:4" x14ac:dyDescent="0.3">
      <c r="B1903" s="304">
        <v>44446.605104166665</v>
      </c>
      <c r="C1903" s="167">
        <v>50</v>
      </c>
      <c r="D1903" s="168" t="s">
        <v>7258</v>
      </c>
    </row>
    <row r="1904" spans="2:4" x14ac:dyDescent="0.3">
      <c r="B1904" s="304">
        <v>44446.609583333331</v>
      </c>
      <c r="C1904" s="167">
        <v>99</v>
      </c>
      <c r="D1904" s="168" t="s">
        <v>6705</v>
      </c>
    </row>
    <row r="1905" spans="2:4" x14ac:dyDescent="0.3">
      <c r="B1905" s="304">
        <v>44446.611655092594</v>
      </c>
      <c r="C1905" s="167">
        <v>43</v>
      </c>
      <c r="D1905" s="168" t="s">
        <v>1522</v>
      </c>
    </row>
    <row r="1906" spans="2:4" x14ac:dyDescent="0.3">
      <c r="B1906" s="304">
        <v>44446.617766203701</v>
      </c>
      <c r="C1906" s="167">
        <v>5000</v>
      </c>
      <c r="D1906" s="168" t="s">
        <v>1985</v>
      </c>
    </row>
    <row r="1907" spans="2:4" x14ac:dyDescent="0.3">
      <c r="B1907" s="304">
        <v>44446.618981481479</v>
      </c>
      <c r="C1907" s="167">
        <v>5</v>
      </c>
      <c r="D1907" s="168" t="s">
        <v>11125</v>
      </c>
    </row>
    <row r="1908" spans="2:4" x14ac:dyDescent="0.3">
      <c r="B1908" s="304">
        <v>44446.62127314815</v>
      </c>
      <c r="C1908" s="167">
        <v>100</v>
      </c>
      <c r="D1908" s="168" t="s">
        <v>10105</v>
      </c>
    </row>
    <row r="1909" spans="2:4" x14ac:dyDescent="0.3">
      <c r="B1909" s="304">
        <v>44446.623796296299</v>
      </c>
      <c r="C1909" s="167">
        <v>1000</v>
      </c>
      <c r="D1909" s="168" t="s">
        <v>10161</v>
      </c>
    </row>
    <row r="1910" spans="2:4" x14ac:dyDescent="0.3">
      <c r="B1910" s="304">
        <v>44446.627002314817</v>
      </c>
      <c r="C1910" s="167">
        <v>16.12</v>
      </c>
      <c r="D1910" s="168" t="s">
        <v>11126</v>
      </c>
    </row>
    <row r="1911" spans="2:4" x14ac:dyDescent="0.3">
      <c r="B1911" s="304">
        <v>44446.631701388891</v>
      </c>
      <c r="C1911" s="167">
        <v>4.22</v>
      </c>
      <c r="D1911" s="168" t="s">
        <v>1366</v>
      </c>
    </row>
    <row r="1912" spans="2:4" x14ac:dyDescent="0.3">
      <c r="B1912" s="304">
        <v>44446.636805555558</v>
      </c>
      <c r="C1912" s="167">
        <v>1000</v>
      </c>
      <c r="D1912" s="168">
        <v>23211305432</v>
      </c>
    </row>
    <row r="1913" spans="2:4" x14ac:dyDescent="0.3">
      <c r="B1913" s="304">
        <v>44446.636956018519</v>
      </c>
      <c r="C1913" s="167">
        <v>144</v>
      </c>
      <c r="D1913" s="168" t="s">
        <v>11128</v>
      </c>
    </row>
    <row r="1914" spans="2:4" x14ac:dyDescent="0.3">
      <c r="B1914" s="304">
        <v>44446.639363425929</v>
      </c>
      <c r="C1914" s="167">
        <v>5000</v>
      </c>
      <c r="D1914" s="168" t="s">
        <v>11134</v>
      </c>
    </row>
    <row r="1915" spans="2:4" x14ac:dyDescent="0.3">
      <c r="B1915" s="304">
        <v>44446.64167824074</v>
      </c>
      <c r="C1915" s="167">
        <v>750</v>
      </c>
      <c r="D1915" s="168" t="s">
        <v>11130</v>
      </c>
    </row>
    <row r="1916" spans="2:4" x14ac:dyDescent="0.3">
      <c r="B1916" s="304">
        <v>44446.642777777779</v>
      </c>
      <c r="C1916" s="167">
        <v>1000</v>
      </c>
      <c r="D1916" s="168" t="s">
        <v>11133</v>
      </c>
    </row>
    <row r="1917" spans="2:4" x14ac:dyDescent="0.3">
      <c r="B1917" s="304">
        <v>44446.643726851849</v>
      </c>
      <c r="C1917" s="167">
        <v>3</v>
      </c>
      <c r="D1917" s="168" t="s">
        <v>11129</v>
      </c>
    </row>
    <row r="1918" spans="2:4" x14ac:dyDescent="0.3">
      <c r="B1918" s="304">
        <v>44446.643773148149</v>
      </c>
      <c r="C1918" s="167">
        <v>100</v>
      </c>
      <c r="D1918" s="168" t="s">
        <v>11127</v>
      </c>
    </row>
    <row r="1919" spans="2:4" x14ac:dyDescent="0.3">
      <c r="B1919" s="304">
        <v>44446.645185185182</v>
      </c>
      <c r="C1919" s="167">
        <v>251.43</v>
      </c>
      <c r="D1919" s="168" t="s">
        <v>11072</v>
      </c>
    </row>
    <row r="1920" spans="2:4" x14ac:dyDescent="0.3">
      <c r="B1920" s="304">
        <v>44446.645370370374</v>
      </c>
      <c r="C1920" s="167">
        <v>300</v>
      </c>
      <c r="D1920" s="168" t="s">
        <v>11132</v>
      </c>
    </row>
    <row r="1921" spans="2:4" x14ac:dyDescent="0.3">
      <c r="B1921" s="304">
        <v>44446.646319444444</v>
      </c>
      <c r="C1921" s="167">
        <v>50</v>
      </c>
      <c r="D1921" s="168" t="s">
        <v>7210</v>
      </c>
    </row>
    <row r="1922" spans="2:4" x14ac:dyDescent="0.3">
      <c r="B1922" s="304">
        <v>44446.658888888887</v>
      </c>
      <c r="C1922" s="167">
        <v>22.77</v>
      </c>
      <c r="D1922" s="168" t="s">
        <v>11131</v>
      </c>
    </row>
    <row r="1923" spans="2:4" x14ac:dyDescent="0.3">
      <c r="B1923" s="304">
        <v>44446.661215277774</v>
      </c>
      <c r="C1923" s="167">
        <v>81</v>
      </c>
      <c r="D1923" s="168" t="s">
        <v>10599</v>
      </c>
    </row>
    <row r="1924" spans="2:4" x14ac:dyDescent="0.3">
      <c r="B1924" s="304">
        <v>44446.663298611114</v>
      </c>
      <c r="C1924" s="167">
        <v>100</v>
      </c>
      <c r="D1924" s="168" t="s">
        <v>1573</v>
      </c>
    </row>
    <row r="1925" spans="2:4" x14ac:dyDescent="0.3">
      <c r="B1925" s="304">
        <v>44446.66778935185</v>
      </c>
      <c r="C1925" s="167">
        <v>500</v>
      </c>
      <c r="D1925" s="168" t="s">
        <v>10573</v>
      </c>
    </row>
    <row r="1926" spans="2:4" x14ac:dyDescent="0.3">
      <c r="B1926" s="304">
        <v>44446.670416666668</v>
      </c>
      <c r="C1926" s="167">
        <v>1000</v>
      </c>
      <c r="D1926" s="168" t="s">
        <v>1640</v>
      </c>
    </row>
    <row r="1927" spans="2:4" x14ac:dyDescent="0.3">
      <c r="B1927" s="304">
        <v>44446.673958333333</v>
      </c>
      <c r="C1927" s="167">
        <v>46.06</v>
      </c>
      <c r="D1927" s="168" t="s">
        <v>11140</v>
      </c>
    </row>
    <row r="1928" spans="2:4" x14ac:dyDescent="0.3">
      <c r="B1928" s="304">
        <v>44446.675023148149</v>
      </c>
      <c r="C1928" s="167">
        <v>100</v>
      </c>
      <c r="D1928" s="168" t="s">
        <v>11135</v>
      </c>
    </row>
    <row r="1929" spans="2:4" x14ac:dyDescent="0.3">
      <c r="B1929" s="304">
        <v>44446.675208333334</v>
      </c>
      <c r="C1929" s="167">
        <v>32.840000000000003</v>
      </c>
      <c r="D1929" s="168" t="s">
        <v>11136</v>
      </c>
    </row>
    <row r="1930" spans="2:4" x14ac:dyDescent="0.3">
      <c r="B1930" s="304">
        <v>44446.678541666668</v>
      </c>
      <c r="C1930" s="167">
        <v>190</v>
      </c>
      <c r="D1930" s="168" t="s">
        <v>11137</v>
      </c>
    </row>
    <row r="1931" spans="2:4" x14ac:dyDescent="0.3">
      <c r="B1931" s="304">
        <v>44446.681087962963</v>
      </c>
      <c r="C1931" s="167">
        <v>300</v>
      </c>
      <c r="D1931" s="168" t="s">
        <v>11141</v>
      </c>
    </row>
    <row r="1932" spans="2:4" x14ac:dyDescent="0.3">
      <c r="B1932" s="304">
        <v>44446.682164351849</v>
      </c>
      <c r="C1932" s="167">
        <v>250</v>
      </c>
      <c r="D1932" s="168" t="s">
        <v>11139</v>
      </c>
    </row>
    <row r="1933" spans="2:4" x14ac:dyDescent="0.3">
      <c r="B1933" s="304">
        <v>44446.68546296296</v>
      </c>
      <c r="C1933" s="167">
        <v>500</v>
      </c>
      <c r="D1933" s="168" t="s">
        <v>11138</v>
      </c>
    </row>
    <row r="1934" spans="2:4" x14ac:dyDescent="0.3">
      <c r="B1934" s="304">
        <v>44446.68854166667</v>
      </c>
      <c r="C1934" s="167">
        <v>7</v>
      </c>
      <c r="D1934" s="168" t="s">
        <v>11142</v>
      </c>
    </row>
    <row r="1935" spans="2:4" x14ac:dyDescent="0.3">
      <c r="B1935" s="304">
        <v>44446.690046296295</v>
      </c>
      <c r="C1935" s="167">
        <v>35</v>
      </c>
      <c r="D1935" s="168" t="s">
        <v>10905</v>
      </c>
    </row>
    <row r="1936" spans="2:4" x14ac:dyDescent="0.3">
      <c r="B1936" s="304">
        <v>44446.699074074073</v>
      </c>
      <c r="C1936" s="167">
        <v>48.59</v>
      </c>
      <c r="D1936" s="168" t="s">
        <v>11145</v>
      </c>
    </row>
    <row r="1937" spans="2:4" x14ac:dyDescent="0.3">
      <c r="B1937" s="304">
        <v>44446.705231481479</v>
      </c>
      <c r="C1937" s="167">
        <v>600</v>
      </c>
      <c r="D1937" s="168" t="s">
        <v>10129</v>
      </c>
    </row>
    <row r="1938" spans="2:4" x14ac:dyDescent="0.3">
      <c r="B1938" s="304">
        <v>44446.708171296297</v>
      </c>
      <c r="C1938" s="167">
        <v>500</v>
      </c>
      <c r="D1938" s="168" t="s">
        <v>11146</v>
      </c>
    </row>
    <row r="1939" spans="2:4" x14ac:dyDescent="0.3">
      <c r="B1939" s="304">
        <v>44446.710081018522</v>
      </c>
      <c r="C1939" s="167">
        <v>1000</v>
      </c>
      <c r="D1939" s="168" t="s">
        <v>11143</v>
      </c>
    </row>
    <row r="1940" spans="2:4" x14ac:dyDescent="0.3">
      <c r="B1940" s="304">
        <v>44446.710949074077</v>
      </c>
      <c r="C1940" s="167">
        <v>50</v>
      </c>
      <c r="D1940" s="168" t="s">
        <v>11144</v>
      </c>
    </row>
    <row r="1941" spans="2:4" x14ac:dyDescent="0.3">
      <c r="B1941" s="304">
        <v>44446.712789351855</v>
      </c>
      <c r="C1941" s="167">
        <v>854.5</v>
      </c>
      <c r="D1941" s="168" t="s">
        <v>6672</v>
      </c>
    </row>
    <row r="1942" spans="2:4" x14ac:dyDescent="0.3">
      <c r="B1942" s="304">
        <v>44446.71365740741</v>
      </c>
      <c r="C1942" s="167">
        <v>100</v>
      </c>
      <c r="D1942" s="168" t="s">
        <v>11149</v>
      </c>
    </row>
    <row r="1943" spans="2:4" x14ac:dyDescent="0.3">
      <c r="B1943" s="304">
        <v>44446.717280092591</v>
      </c>
      <c r="C1943" s="167">
        <v>50</v>
      </c>
      <c r="D1943" s="168" t="s">
        <v>9950</v>
      </c>
    </row>
    <row r="1944" spans="2:4" x14ac:dyDescent="0.3">
      <c r="B1944" s="304">
        <v>44446.719155092593</v>
      </c>
      <c r="C1944" s="167">
        <v>4.5</v>
      </c>
      <c r="D1944" s="168" t="s">
        <v>7492</v>
      </c>
    </row>
    <row r="1945" spans="2:4" x14ac:dyDescent="0.3">
      <c r="B1945" s="304">
        <v>44446.720983796295</v>
      </c>
      <c r="C1945" s="167">
        <v>200</v>
      </c>
      <c r="D1945" s="168" t="s">
        <v>11147</v>
      </c>
    </row>
    <row r="1946" spans="2:4" x14ac:dyDescent="0.3">
      <c r="B1946" s="304">
        <v>44446.721597222226</v>
      </c>
      <c r="C1946" s="167">
        <v>6</v>
      </c>
      <c r="D1946" s="168" t="s">
        <v>1355</v>
      </c>
    </row>
    <row r="1947" spans="2:4" x14ac:dyDescent="0.3">
      <c r="B1947" s="304">
        <v>44446.724305555559</v>
      </c>
      <c r="C1947" s="167">
        <v>210</v>
      </c>
      <c r="D1947" s="168">
        <v>23213092755</v>
      </c>
    </row>
    <row r="1948" spans="2:4" x14ac:dyDescent="0.3">
      <c r="B1948" s="304">
        <v>44446.731180555558</v>
      </c>
      <c r="C1948" s="167">
        <v>2.83</v>
      </c>
      <c r="D1948" s="168" t="s">
        <v>11150</v>
      </c>
    </row>
    <row r="1949" spans="2:4" x14ac:dyDescent="0.3">
      <c r="B1949" s="304">
        <v>44446.737627314818</v>
      </c>
      <c r="C1949" s="167">
        <v>50</v>
      </c>
      <c r="D1949" s="168" t="s">
        <v>11148</v>
      </c>
    </row>
    <row r="1950" spans="2:4" x14ac:dyDescent="0.3">
      <c r="B1950" s="304">
        <v>44446.740543981483</v>
      </c>
      <c r="C1950" s="167">
        <v>500</v>
      </c>
      <c r="D1950" s="168" t="s">
        <v>32</v>
      </c>
    </row>
    <row r="1951" spans="2:4" x14ac:dyDescent="0.3">
      <c r="B1951" s="304">
        <v>44446.741759259261</v>
      </c>
      <c r="C1951" s="167">
        <v>4.5</v>
      </c>
      <c r="D1951" s="168" t="s">
        <v>7742</v>
      </c>
    </row>
    <row r="1952" spans="2:4" x14ac:dyDescent="0.3">
      <c r="B1952" s="304">
        <v>44446.741967592592</v>
      </c>
      <c r="C1952" s="167">
        <v>100</v>
      </c>
      <c r="D1952" s="168" t="s">
        <v>11152</v>
      </c>
    </row>
    <row r="1953" spans="2:4" x14ac:dyDescent="0.3">
      <c r="B1953" s="304">
        <v>44446.747511574074</v>
      </c>
      <c r="C1953" s="167">
        <v>100</v>
      </c>
      <c r="D1953" s="168" t="s">
        <v>11154</v>
      </c>
    </row>
    <row r="1954" spans="2:4" x14ac:dyDescent="0.3">
      <c r="B1954" s="304">
        <v>44446.755937499998</v>
      </c>
      <c r="C1954" s="167">
        <v>50</v>
      </c>
      <c r="D1954" s="168" t="s">
        <v>6841</v>
      </c>
    </row>
    <row r="1955" spans="2:4" x14ac:dyDescent="0.3">
      <c r="B1955" s="304">
        <v>44446.758252314816</v>
      </c>
      <c r="C1955" s="167">
        <v>5.34</v>
      </c>
      <c r="D1955" s="168" t="s">
        <v>11153</v>
      </c>
    </row>
    <row r="1956" spans="2:4" x14ac:dyDescent="0.3">
      <c r="B1956" s="304">
        <v>44446.758298611108</v>
      </c>
      <c r="C1956" s="167">
        <v>26.84</v>
      </c>
      <c r="D1956" s="168" t="s">
        <v>11155</v>
      </c>
    </row>
    <row r="1957" spans="2:4" x14ac:dyDescent="0.3">
      <c r="B1957" s="304">
        <v>44446.767361111109</v>
      </c>
      <c r="C1957" s="167">
        <v>200</v>
      </c>
      <c r="D1957" s="168" t="s">
        <v>11151</v>
      </c>
    </row>
    <row r="1958" spans="2:4" x14ac:dyDescent="0.3">
      <c r="B1958" s="304">
        <v>44446.771469907406</v>
      </c>
      <c r="C1958" s="167">
        <v>29.05</v>
      </c>
      <c r="D1958" s="168" t="s">
        <v>10552</v>
      </c>
    </row>
    <row r="1959" spans="2:4" x14ac:dyDescent="0.3">
      <c r="B1959" s="304">
        <v>44446.771967592591</v>
      </c>
      <c r="C1959" s="167">
        <v>333</v>
      </c>
      <c r="D1959" s="168" t="s">
        <v>1371</v>
      </c>
    </row>
    <row r="1960" spans="2:4" x14ac:dyDescent="0.3">
      <c r="B1960" s="304">
        <v>44446.773993055554</v>
      </c>
      <c r="C1960" s="167">
        <v>8.1</v>
      </c>
      <c r="D1960" s="168" t="s">
        <v>11159</v>
      </c>
    </row>
    <row r="1961" spans="2:4" x14ac:dyDescent="0.3">
      <c r="B1961" s="304">
        <v>44446.776192129626</v>
      </c>
      <c r="C1961" s="167">
        <v>45.35</v>
      </c>
      <c r="D1961" s="168" t="s">
        <v>10634</v>
      </c>
    </row>
    <row r="1962" spans="2:4" x14ac:dyDescent="0.3">
      <c r="B1962" s="304">
        <v>44446.777199074073</v>
      </c>
      <c r="C1962" s="167">
        <v>1000</v>
      </c>
      <c r="D1962" s="168" t="s">
        <v>11156</v>
      </c>
    </row>
    <row r="1963" spans="2:4" x14ac:dyDescent="0.3">
      <c r="B1963" s="304">
        <v>44446.787673611114</v>
      </c>
      <c r="C1963" s="167">
        <v>3000</v>
      </c>
      <c r="D1963" s="168" t="s">
        <v>1520</v>
      </c>
    </row>
    <row r="1964" spans="2:4" x14ac:dyDescent="0.3">
      <c r="B1964" s="304">
        <v>44446.788356481484</v>
      </c>
      <c r="C1964" s="167">
        <v>50</v>
      </c>
      <c r="D1964" s="168" t="s">
        <v>32</v>
      </c>
    </row>
    <row r="1965" spans="2:4" x14ac:dyDescent="0.3">
      <c r="B1965" s="304">
        <v>44446.790949074071</v>
      </c>
      <c r="C1965" s="167">
        <v>147</v>
      </c>
      <c r="D1965" s="168" t="s">
        <v>10584</v>
      </c>
    </row>
    <row r="1966" spans="2:4" x14ac:dyDescent="0.3">
      <c r="B1966" s="304">
        <v>44446.791122685187</v>
      </c>
      <c r="C1966" s="167">
        <v>40</v>
      </c>
      <c r="D1966" s="168" t="s">
        <v>11157</v>
      </c>
    </row>
    <row r="1967" spans="2:4" x14ac:dyDescent="0.3">
      <c r="B1967" s="304">
        <v>44446.793171296296</v>
      </c>
      <c r="C1967" s="167">
        <v>100</v>
      </c>
      <c r="D1967" s="168" t="s">
        <v>11158</v>
      </c>
    </row>
    <row r="1968" spans="2:4" x14ac:dyDescent="0.3">
      <c r="B1968" s="304">
        <v>44446.794305555559</v>
      </c>
      <c r="C1968" s="167">
        <v>5</v>
      </c>
      <c r="D1968" s="168" t="s">
        <v>10932</v>
      </c>
    </row>
    <row r="1969" spans="2:4" x14ac:dyDescent="0.3">
      <c r="B1969" s="304">
        <v>44446.79583333333</v>
      </c>
      <c r="C1969" s="167">
        <v>5.19</v>
      </c>
      <c r="D1969" s="168" t="s">
        <v>6057</v>
      </c>
    </row>
    <row r="1970" spans="2:4" x14ac:dyDescent="0.3">
      <c r="B1970" s="304">
        <v>44446.811469907407</v>
      </c>
      <c r="C1970" s="167">
        <v>4.32</v>
      </c>
      <c r="D1970" s="168" t="s">
        <v>11164</v>
      </c>
    </row>
    <row r="1971" spans="2:4" x14ac:dyDescent="0.3">
      <c r="B1971" s="304">
        <v>44446.812604166669</v>
      </c>
      <c r="C1971" s="167">
        <v>45.84</v>
      </c>
      <c r="D1971" s="168" t="s">
        <v>11160</v>
      </c>
    </row>
    <row r="1972" spans="2:4" x14ac:dyDescent="0.3">
      <c r="B1972" s="304">
        <v>44446.816331018519</v>
      </c>
      <c r="C1972" s="167">
        <v>300</v>
      </c>
      <c r="D1972" s="168" t="s">
        <v>11162</v>
      </c>
    </row>
    <row r="1973" spans="2:4" x14ac:dyDescent="0.3">
      <c r="B1973" s="304">
        <v>44446.819537037038</v>
      </c>
      <c r="C1973" s="167">
        <v>300</v>
      </c>
      <c r="D1973" s="168" t="s">
        <v>10489</v>
      </c>
    </row>
    <row r="1974" spans="2:4" x14ac:dyDescent="0.3">
      <c r="B1974" s="304">
        <v>44446.820949074077</v>
      </c>
      <c r="C1974" s="167">
        <v>1000</v>
      </c>
      <c r="D1974" s="168" t="s">
        <v>11163</v>
      </c>
    </row>
    <row r="1975" spans="2:4" x14ac:dyDescent="0.3">
      <c r="B1975" s="304">
        <v>44446.827627314815</v>
      </c>
      <c r="C1975" s="167">
        <v>15</v>
      </c>
      <c r="D1975" s="168" t="s">
        <v>11161</v>
      </c>
    </row>
    <row r="1976" spans="2:4" x14ac:dyDescent="0.3">
      <c r="B1976" s="304">
        <v>44446.837361111109</v>
      </c>
      <c r="C1976" s="167">
        <v>44.5</v>
      </c>
      <c r="D1976" s="168" t="s">
        <v>11166</v>
      </c>
    </row>
    <row r="1977" spans="2:4" x14ac:dyDescent="0.3">
      <c r="B1977" s="304">
        <v>44446.844930555555</v>
      </c>
      <c r="C1977" s="167">
        <v>2</v>
      </c>
      <c r="D1977" s="168" t="s">
        <v>7252</v>
      </c>
    </row>
    <row r="1978" spans="2:4" x14ac:dyDescent="0.3">
      <c r="B1978" s="304">
        <v>44446.846944444442</v>
      </c>
      <c r="C1978" s="167">
        <v>111</v>
      </c>
      <c r="D1978" s="168" t="s">
        <v>11168</v>
      </c>
    </row>
    <row r="1979" spans="2:4" x14ac:dyDescent="0.3">
      <c r="B1979" s="304">
        <v>44446.848553240743</v>
      </c>
      <c r="C1979" s="167">
        <v>100</v>
      </c>
      <c r="D1979" s="168" t="s">
        <v>11165</v>
      </c>
    </row>
    <row r="1980" spans="2:4" x14ac:dyDescent="0.3">
      <c r="B1980" s="304">
        <v>44446.852418981478</v>
      </c>
      <c r="C1980" s="167">
        <v>10</v>
      </c>
      <c r="D1980" s="168" t="s">
        <v>9991</v>
      </c>
    </row>
    <row r="1981" spans="2:4" x14ac:dyDescent="0.3">
      <c r="B1981" s="304">
        <v>44446.853715277779</v>
      </c>
      <c r="C1981" s="167">
        <v>30</v>
      </c>
      <c r="D1981" s="168" t="s">
        <v>11169</v>
      </c>
    </row>
    <row r="1982" spans="2:4" x14ac:dyDescent="0.3">
      <c r="B1982" s="304">
        <v>44446.85833333333</v>
      </c>
      <c r="C1982" s="167">
        <v>200</v>
      </c>
      <c r="D1982" s="168">
        <v>23215968800</v>
      </c>
    </row>
    <row r="1983" spans="2:4" x14ac:dyDescent="0.3">
      <c r="B1983" s="304">
        <v>44446.872731481482</v>
      </c>
      <c r="C1983" s="167">
        <v>43.68</v>
      </c>
      <c r="D1983" s="168" t="s">
        <v>11167</v>
      </c>
    </row>
    <row r="1984" spans="2:4" x14ac:dyDescent="0.3">
      <c r="B1984" s="304">
        <v>44446.87736111111</v>
      </c>
      <c r="C1984" s="167">
        <v>50</v>
      </c>
      <c r="D1984" s="168" t="s">
        <v>1591</v>
      </c>
    </row>
    <row r="1985" spans="2:4" x14ac:dyDescent="0.3">
      <c r="B1985" s="304">
        <v>44446.880289351851</v>
      </c>
      <c r="C1985" s="167">
        <v>49.38</v>
      </c>
      <c r="D1985" s="168" t="s">
        <v>6947</v>
      </c>
    </row>
    <row r="1986" spans="2:4" x14ac:dyDescent="0.3">
      <c r="B1986" s="304">
        <v>44446.880497685182</v>
      </c>
      <c r="C1986" s="167">
        <v>1000</v>
      </c>
      <c r="D1986" s="168" t="s">
        <v>1251</v>
      </c>
    </row>
    <row r="1987" spans="2:4" x14ac:dyDescent="0.3">
      <c r="B1987" s="304">
        <v>44446.887407407405</v>
      </c>
      <c r="C1987" s="167">
        <v>100</v>
      </c>
      <c r="D1987" s="168" t="s">
        <v>10878</v>
      </c>
    </row>
    <row r="1988" spans="2:4" x14ac:dyDescent="0.3">
      <c r="B1988" s="304">
        <v>44446.887881944444</v>
      </c>
      <c r="C1988" s="167">
        <v>700</v>
      </c>
      <c r="D1988" s="168" t="s">
        <v>6786</v>
      </c>
    </row>
    <row r="1989" spans="2:4" x14ac:dyDescent="0.3">
      <c r="B1989" s="304">
        <v>44446.896122685182</v>
      </c>
      <c r="C1989" s="167">
        <v>150</v>
      </c>
      <c r="D1989" s="168" t="s">
        <v>1750</v>
      </c>
    </row>
    <row r="1990" spans="2:4" x14ac:dyDescent="0.3">
      <c r="B1990" s="304">
        <v>44446.897847222222</v>
      </c>
      <c r="C1990" s="167">
        <v>4000</v>
      </c>
      <c r="D1990" s="168" t="s">
        <v>7083</v>
      </c>
    </row>
    <row r="1991" spans="2:4" x14ac:dyDescent="0.3">
      <c r="B1991" s="304">
        <v>44446.898923611108</v>
      </c>
      <c r="C1991" s="167">
        <v>50</v>
      </c>
      <c r="D1991" s="168" t="s">
        <v>11190</v>
      </c>
    </row>
    <row r="1992" spans="2:4" x14ac:dyDescent="0.3">
      <c r="B1992" s="304">
        <v>44446.910011574073</v>
      </c>
      <c r="C1992" s="167">
        <v>122</v>
      </c>
      <c r="D1992" s="168" t="s">
        <v>10656</v>
      </c>
    </row>
    <row r="1993" spans="2:4" x14ac:dyDescent="0.3">
      <c r="B1993" s="304">
        <v>44446.910150462965</v>
      </c>
      <c r="C1993" s="167">
        <v>230</v>
      </c>
      <c r="D1993" s="168" t="s">
        <v>11187</v>
      </c>
    </row>
    <row r="1994" spans="2:4" x14ac:dyDescent="0.3">
      <c r="B1994" s="304">
        <v>44446.910196759258</v>
      </c>
      <c r="C1994" s="167">
        <v>3258</v>
      </c>
      <c r="D1994" s="168" t="s">
        <v>7570</v>
      </c>
    </row>
    <row r="1995" spans="2:4" x14ac:dyDescent="0.3">
      <c r="B1995" s="304">
        <v>44446.91034722222</v>
      </c>
      <c r="C1995" s="167">
        <v>1106</v>
      </c>
      <c r="D1995" s="168" t="s">
        <v>11185</v>
      </c>
    </row>
    <row r="1996" spans="2:4" x14ac:dyDescent="0.3">
      <c r="B1996" s="304">
        <v>44446.910416666666</v>
      </c>
      <c r="C1996" s="167">
        <v>797</v>
      </c>
      <c r="D1996" s="168" t="s">
        <v>9996</v>
      </c>
    </row>
    <row r="1997" spans="2:4" x14ac:dyDescent="0.3">
      <c r="B1997" s="304">
        <v>44446.910694444443</v>
      </c>
      <c r="C1997" s="167">
        <v>664</v>
      </c>
      <c r="D1997" s="168" t="s">
        <v>7526</v>
      </c>
    </row>
    <row r="1998" spans="2:4" x14ac:dyDescent="0.3">
      <c r="B1998" s="304">
        <v>44446.910763888889</v>
      </c>
      <c r="C1998" s="167">
        <v>762</v>
      </c>
      <c r="D1998" s="168" t="s">
        <v>7272</v>
      </c>
    </row>
    <row r="1999" spans="2:4" x14ac:dyDescent="0.3">
      <c r="B1999" s="304">
        <v>44446.910925925928</v>
      </c>
      <c r="C1999" s="167">
        <v>43.26</v>
      </c>
      <c r="D1999" s="168" t="s">
        <v>1210</v>
      </c>
    </row>
    <row r="2000" spans="2:4" x14ac:dyDescent="0.3">
      <c r="B2000" s="304">
        <v>44446.911041666666</v>
      </c>
      <c r="C2000" s="167">
        <v>816</v>
      </c>
      <c r="D2000" s="168" t="s">
        <v>11170</v>
      </c>
    </row>
    <row r="2001" spans="2:4" x14ac:dyDescent="0.3">
      <c r="B2001" s="304">
        <v>44446.911122685182</v>
      </c>
      <c r="C2001" s="167">
        <v>474</v>
      </c>
      <c r="D2001" s="168" t="s">
        <v>11175</v>
      </c>
    </row>
    <row r="2002" spans="2:4" x14ac:dyDescent="0.3">
      <c r="B2002" s="304">
        <v>44446.911122685182</v>
      </c>
      <c r="C2002" s="167">
        <v>706</v>
      </c>
      <c r="D2002" s="168" t="s">
        <v>10467</v>
      </c>
    </row>
    <row r="2003" spans="2:4" x14ac:dyDescent="0.3">
      <c r="B2003" s="304">
        <v>44446.911307870374</v>
      </c>
      <c r="C2003" s="167">
        <v>24</v>
      </c>
      <c r="D2003" s="168" t="s">
        <v>11184</v>
      </c>
    </row>
    <row r="2004" spans="2:4" x14ac:dyDescent="0.3">
      <c r="B2004" s="304">
        <v>44446.911493055559</v>
      </c>
      <c r="C2004" s="167">
        <v>1212</v>
      </c>
      <c r="D2004" s="168" t="s">
        <v>1238</v>
      </c>
    </row>
    <row r="2005" spans="2:4" x14ac:dyDescent="0.3">
      <c r="B2005" s="304">
        <v>44446.911562499998</v>
      </c>
      <c r="C2005" s="167">
        <v>70</v>
      </c>
      <c r="D2005" s="168" t="s">
        <v>11174</v>
      </c>
    </row>
    <row r="2006" spans="2:4" x14ac:dyDescent="0.3">
      <c r="B2006" s="304">
        <v>44446.911585648151</v>
      </c>
      <c r="C2006" s="167">
        <v>11</v>
      </c>
      <c r="D2006" s="168" t="s">
        <v>1386</v>
      </c>
    </row>
    <row r="2007" spans="2:4" x14ac:dyDescent="0.3">
      <c r="B2007" s="304">
        <v>44446.911770833336</v>
      </c>
      <c r="C2007" s="167">
        <v>50</v>
      </c>
      <c r="D2007" s="168" t="s">
        <v>11186</v>
      </c>
    </row>
    <row r="2008" spans="2:4" x14ac:dyDescent="0.3">
      <c r="B2008" s="304">
        <v>44446.911817129629</v>
      </c>
      <c r="C2008" s="167">
        <v>3000</v>
      </c>
      <c r="D2008" s="168" t="s">
        <v>11178</v>
      </c>
    </row>
    <row r="2009" spans="2:4" x14ac:dyDescent="0.3">
      <c r="B2009" s="304">
        <v>44446.911863425928</v>
      </c>
      <c r="C2009" s="167">
        <v>89</v>
      </c>
      <c r="D2009" s="168" t="s">
        <v>1792</v>
      </c>
    </row>
    <row r="2010" spans="2:4" x14ac:dyDescent="0.3">
      <c r="B2010" s="304">
        <v>44446.911886574075</v>
      </c>
      <c r="C2010" s="167">
        <v>46</v>
      </c>
      <c r="D2010" s="168" t="s">
        <v>10048</v>
      </c>
    </row>
    <row r="2011" spans="2:4" x14ac:dyDescent="0.3">
      <c r="B2011" s="304">
        <v>44446.911909722221</v>
      </c>
      <c r="C2011" s="167">
        <v>655</v>
      </c>
      <c r="D2011" s="168" t="s">
        <v>11179</v>
      </c>
    </row>
    <row r="2012" spans="2:4" x14ac:dyDescent="0.3">
      <c r="B2012" s="304">
        <v>44446.912546296298</v>
      </c>
      <c r="C2012" s="167">
        <v>3631</v>
      </c>
      <c r="D2012" s="168" t="s">
        <v>11191</v>
      </c>
    </row>
    <row r="2013" spans="2:4" x14ac:dyDescent="0.3">
      <c r="B2013" s="304">
        <v>44446.912939814814</v>
      </c>
      <c r="C2013" s="167">
        <v>23</v>
      </c>
      <c r="D2013" s="168" t="s">
        <v>11183</v>
      </c>
    </row>
    <row r="2014" spans="2:4" x14ac:dyDescent="0.3">
      <c r="B2014" s="304">
        <v>44446.912939814814</v>
      </c>
      <c r="C2014" s="167">
        <v>15</v>
      </c>
      <c r="D2014" s="168" t="s">
        <v>11192</v>
      </c>
    </row>
    <row r="2015" spans="2:4" x14ac:dyDescent="0.3">
      <c r="B2015" s="304">
        <v>44446.913055555553</v>
      </c>
      <c r="C2015" s="167">
        <v>130</v>
      </c>
      <c r="D2015" s="168" t="s">
        <v>10174</v>
      </c>
    </row>
    <row r="2016" spans="2:4" x14ac:dyDescent="0.3">
      <c r="B2016" s="304">
        <v>44446.913229166668</v>
      </c>
      <c r="C2016" s="167">
        <v>781</v>
      </c>
      <c r="D2016" s="168" t="s">
        <v>11180</v>
      </c>
    </row>
    <row r="2017" spans="2:4" x14ac:dyDescent="0.3">
      <c r="B2017" s="304">
        <v>44446.91333333333</v>
      </c>
      <c r="C2017" s="167">
        <v>193</v>
      </c>
      <c r="D2017" s="168" t="s">
        <v>11176</v>
      </c>
    </row>
    <row r="2018" spans="2:4" x14ac:dyDescent="0.3">
      <c r="B2018" s="304">
        <v>44446.913460648146</v>
      </c>
      <c r="C2018" s="167">
        <v>14</v>
      </c>
      <c r="D2018" s="168" t="s">
        <v>11188</v>
      </c>
    </row>
    <row r="2019" spans="2:4" x14ac:dyDescent="0.3">
      <c r="B2019" s="304">
        <v>44446.913599537038</v>
      </c>
      <c r="C2019" s="167">
        <v>134</v>
      </c>
      <c r="D2019" s="168" t="s">
        <v>6920</v>
      </c>
    </row>
    <row r="2020" spans="2:4" x14ac:dyDescent="0.3">
      <c r="B2020" s="304">
        <v>44446.913645833331</v>
      </c>
      <c r="C2020" s="167">
        <v>1004</v>
      </c>
      <c r="D2020" s="168" t="s">
        <v>11193</v>
      </c>
    </row>
    <row r="2021" spans="2:4" x14ac:dyDescent="0.3">
      <c r="B2021" s="304">
        <v>44446.914050925923</v>
      </c>
      <c r="C2021" s="167">
        <v>81</v>
      </c>
      <c r="D2021" s="168" t="s">
        <v>10904</v>
      </c>
    </row>
    <row r="2022" spans="2:4" x14ac:dyDescent="0.3">
      <c r="B2022" s="304">
        <v>44446.915023148147</v>
      </c>
      <c r="C2022" s="167">
        <v>16</v>
      </c>
      <c r="D2022" s="168" t="s">
        <v>11181</v>
      </c>
    </row>
    <row r="2023" spans="2:4" x14ac:dyDescent="0.3">
      <c r="B2023" s="304">
        <v>44446.915046296293</v>
      </c>
      <c r="C2023" s="167">
        <v>46</v>
      </c>
      <c r="D2023" s="168" t="s">
        <v>11182</v>
      </c>
    </row>
    <row r="2024" spans="2:4" x14ac:dyDescent="0.3">
      <c r="B2024" s="304">
        <v>44446.91505787037</v>
      </c>
      <c r="C2024" s="167">
        <v>15000</v>
      </c>
      <c r="D2024" s="168" t="s">
        <v>10023</v>
      </c>
    </row>
    <row r="2025" spans="2:4" x14ac:dyDescent="0.3">
      <c r="B2025" s="304">
        <v>44446.915219907409</v>
      </c>
      <c r="C2025" s="167">
        <v>1</v>
      </c>
      <c r="D2025" s="168" t="s">
        <v>7774</v>
      </c>
    </row>
    <row r="2026" spans="2:4" x14ac:dyDescent="0.3">
      <c r="B2026" s="304">
        <v>44446.915613425925</v>
      </c>
      <c r="C2026" s="167">
        <v>1</v>
      </c>
      <c r="D2026" s="168" t="s">
        <v>11189</v>
      </c>
    </row>
    <row r="2027" spans="2:4" x14ac:dyDescent="0.3">
      <c r="B2027" s="304">
        <v>44446.916041666664</v>
      </c>
      <c r="C2027" s="167">
        <v>79</v>
      </c>
      <c r="D2027" s="168" t="s">
        <v>11172</v>
      </c>
    </row>
    <row r="2028" spans="2:4" x14ac:dyDescent="0.3">
      <c r="B2028" s="304">
        <v>44446.916875000003</v>
      </c>
      <c r="C2028" s="167">
        <v>500</v>
      </c>
      <c r="D2028" s="168" t="s">
        <v>11154</v>
      </c>
    </row>
    <row r="2029" spans="2:4" x14ac:dyDescent="0.3">
      <c r="B2029" s="304">
        <v>44446.919317129628</v>
      </c>
      <c r="C2029" s="167">
        <v>37</v>
      </c>
      <c r="D2029" s="168" t="s">
        <v>11173</v>
      </c>
    </row>
    <row r="2030" spans="2:4" x14ac:dyDescent="0.3">
      <c r="B2030" s="304">
        <v>44446.930717592593</v>
      </c>
      <c r="C2030" s="167">
        <v>28</v>
      </c>
      <c r="D2030" s="168" t="s">
        <v>11173</v>
      </c>
    </row>
    <row r="2031" spans="2:4" x14ac:dyDescent="0.3">
      <c r="B2031" s="304">
        <v>44446.935254629629</v>
      </c>
      <c r="C2031" s="167">
        <v>300</v>
      </c>
      <c r="D2031" s="168" t="s">
        <v>11177</v>
      </c>
    </row>
    <row r="2032" spans="2:4" x14ac:dyDescent="0.3">
      <c r="B2032" s="304">
        <v>44446.935740740744</v>
      </c>
      <c r="C2032" s="167">
        <v>1500</v>
      </c>
      <c r="D2032" s="168" t="s">
        <v>10371</v>
      </c>
    </row>
    <row r="2033" spans="2:4" x14ac:dyDescent="0.3">
      <c r="B2033" s="304">
        <v>44446.947696759256</v>
      </c>
      <c r="C2033" s="167">
        <v>14.77</v>
      </c>
      <c r="D2033" s="168" t="s">
        <v>11171</v>
      </c>
    </row>
    <row r="2034" spans="2:4" x14ac:dyDescent="0.3">
      <c r="B2034" s="304">
        <v>44446.950729166667</v>
      </c>
      <c r="C2034" s="167">
        <v>11.3</v>
      </c>
      <c r="D2034" s="168" t="s">
        <v>11194</v>
      </c>
    </row>
    <row r="2035" spans="2:4" x14ac:dyDescent="0.3">
      <c r="B2035" s="304">
        <v>44446.956747685188</v>
      </c>
      <c r="C2035" s="167">
        <v>150</v>
      </c>
      <c r="D2035" s="168" t="s">
        <v>11195</v>
      </c>
    </row>
    <row r="2036" spans="2:4" x14ac:dyDescent="0.3">
      <c r="B2036" s="304">
        <v>44446.958032407405</v>
      </c>
      <c r="C2036" s="167">
        <v>2</v>
      </c>
      <c r="D2036" s="168" t="s">
        <v>6946</v>
      </c>
    </row>
    <row r="2037" spans="2:4" x14ac:dyDescent="0.3">
      <c r="B2037" s="304">
        <v>44446.95952546296</v>
      </c>
      <c r="C2037" s="167">
        <v>4</v>
      </c>
      <c r="D2037" s="168" t="s">
        <v>11199</v>
      </c>
    </row>
    <row r="2038" spans="2:4" x14ac:dyDescent="0.3">
      <c r="B2038" s="304">
        <v>44446.967453703706</v>
      </c>
      <c r="C2038" s="167">
        <v>1.7</v>
      </c>
      <c r="D2038" s="168" t="s">
        <v>11197</v>
      </c>
    </row>
    <row r="2039" spans="2:4" x14ac:dyDescent="0.3">
      <c r="B2039" s="304">
        <v>44446.967986111114</v>
      </c>
      <c r="C2039" s="167">
        <v>500</v>
      </c>
      <c r="D2039" s="168" t="s">
        <v>10229</v>
      </c>
    </row>
    <row r="2040" spans="2:4" x14ac:dyDescent="0.3">
      <c r="B2040" s="304">
        <v>44446.968055555553</v>
      </c>
      <c r="C2040" s="167">
        <v>210</v>
      </c>
      <c r="D2040" s="168">
        <v>23218060749</v>
      </c>
    </row>
    <row r="2041" spans="2:4" x14ac:dyDescent="0.3">
      <c r="B2041" s="304">
        <v>44446.984722222223</v>
      </c>
      <c r="C2041" s="167">
        <v>150</v>
      </c>
      <c r="D2041" s="168">
        <v>23218319008</v>
      </c>
    </row>
    <row r="2042" spans="2:4" x14ac:dyDescent="0.3">
      <c r="B2042" s="304">
        <v>44446.990034722221</v>
      </c>
      <c r="C2042" s="167">
        <v>37.04</v>
      </c>
      <c r="D2042" s="168" t="s">
        <v>11196</v>
      </c>
    </row>
    <row r="2043" spans="2:4" x14ac:dyDescent="0.3">
      <c r="B2043" s="304">
        <v>44446.996527777781</v>
      </c>
      <c r="C2043" s="167">
        <v>100</v>
      </c>
      <c r="D2043" s="168">
        <v>23218502096</v>
      </c>
    </row>
    <row r="2044" spans="2:4" x14ac:dyDescent="0.3">
      <c r="B2044" s="304">
        <v>44446.998379629629</v>
      </c>
      <c r="C2044" s="167">
        <v>7.14</v>
      </c>
      <c r="D2044" s="168" t="s">
        <v>11198</v>
      </c>
    </row>
    <row r="2045" spans="2:4" x14ac:dyDescent="0.3">
      <c r="B2045" s="304">
        <v>44447.001018518517</v>
      </c>
      <c r="C2045" s="167">
        <v>1000</v>
      </c>
      <c r="D2045" s="168" t="s">
        <v>11201</v>
      </c>
    </row>
    <row r="2046" spans="2:4" x14ac:dyDescent="0.3">
      <c r="B2046" s="304">
        <v>44447.011018518519</v>
      </c>
      <c r="C2046" s="167">
        <v>9.4499999999999993</v>
      </c>
      <c r="D2046" s="168" t="s">
        <v>11200</v>
      </c>
    </row>
    <row r="2047" spans="2:4" x14ac:dyDescent="0.3">
      <c r="B2047" s="304">
        <v>44447.028194444443</v>
      </c>
      <c r="C2047" s="167">
        <v>300</v>
      </c>
      <c r="D2047" s="168" t="s">
        <v>10288</v>
      </c>
    </row>
    <row r="2048" spans="2:4" x14ac:dyDescent="0.3">
      <c r="B2048" s="304">
        <v>44447.041331018518</v>
      </c>
      <c r="C2048" s="167">
        <v>1000</v>
      </c>
      <c r="D2048" s="168" t="s">
        <v>11204</v>
      </c>
    </row>
    <row r="2049" spans="2:4" x14ac:dyDescent="0.3">
      <c r="B2049" s="304">
        <v>44447.046354166669</v>
      </c>
      <c r="C2049" s="167">
        <v>38</v>
      </c>
      <c r="D2049" s="168" t="s">
        <v>11206</v>
      </c>
    </row>
    <row r="2050" spans="2:4" x14ac:dyDescent="0.3">
      <c r="B2050" s="304">
        <v>44447.056331018517</v>
      </c>
      <c r="C2050" s="167">
        <v>50</v>
      </c>
      <c r="D2050" s="168" t="s">
        <v>7576</v>
      </c>
    </row>
    <row r="2051" spans="2:4" x14ac:dyDescent="0.3">
      <c r="B2051" s="304">
        <v>44447.066168981481</v>
      </c>
      <c r="C2051" s="167">
        <v>2600</v>
      </c>
      <c r="D2051" s="168" t="s">
        <v>11203</v>
      </c>
    </row>
    <row r="2052" spans="2:4" x14ac:dyDescent="0.3">
      <c r="B2052" s="304">
        <v>44447.06653935185</v>
      </c>
      <c r="C2052" s="167">
        <v>5.36</v>
      </c>
      <c r="D2052" s="168" t="s">
        <v>11205</v>
      </c>
    </row>
    <row r="2053" spans="2:4" x14ac:dyDescent="0.3">
      <c r="B2053" s="304">
        <v>44447.073969907404</v>
      </c>
      <c r="C2053" s="167">
        <v>3500</v>
      </c>
      <c r="D2053" s="168" t="s">
        <v>11202</v>
      </c>
    </row>
    <row r="2054" spans="2:4" x14ac:dyDescent="0.3">
      <c r="B2054" s="304">
        <v>44447.078217592592</v>
      </c>
      <c r="C2054" s="167">
        <v>5.35</v>
      </c>
      <c r="D2054" s="168" t="s">
        <v>11207</v>
      </c>
    </row>
    <row r="2055" spans="2:4" x14ac:dyDescent="0.3">
      <c r="B2055" s="304">
        <v>44447.103043981479</v>
      </c>
      <c r="C2055" s="167">
        <v>7500</v>
      </c>
      <c r="D2055" s="168" t="s">
        <v>11208</v>
      </c>
    </row>
    <row r="2056" spans="2:4" x14ac:dyDescent="0.3">
      <c r="B2056" s="304">
        <v>44447.133043981485</v>
      </c>
      <c r="C2056" s="167">
        <v>21</v>
      </c>
      <c r="D2056" s="168" t="s">
        <v>1513</v>
      </c>
    </row>
    <row r="2057" spans="2:4" x14ac:dyDescent="0.3">
      <c r="B2057" s="304">
        <v>44447.143923611111</v>
      </c>
      <c r="C2057" s="167">
        <v>47.19</v>
      </c>
      <c r="D2057" s="168" t="s">
        <v>10731</v>
      </c>
    </row>
    <row r="2058" spans="2:4" x14ac:dyDescent="0.3">
      <c r="B2058" s="304">
        <v>44447.149224537039</v>
      </c>
      <c r="C2058" s="167">
        <v>250</v>
      </c>
      <c r="D2058" s="168" t="s">
        <v>1542</v>
      </c>
    </row>
    <row r="2059" spans="2:4" x14ac:dyDescent="0.3">
      <c r="B2059" s="304">
        <v>44447.174629629626</v>
      </c>
      <c r="C2059" s="167">
        <v>100</v>
      </c>
      <c r="D2059" s="168" t="s">
        <v>11212</v>
      </c>
    </row>
    <row r="2060" spans="2:4" x14ac:dyDescent="0.3">
      <c r="B2060" s="304">
        <v>44447.181076388886</v>
      </c>
      <c r="C2060" s="167">
        <v>45.35</v>
      </c>
      <c r="D2060" s="168" t="s">
        <v>11211</v>
      </c>
    </row>
    <row r="2061" spans="2:4" x14ac:dyDescent="0.3">
      <c r="B2061" s="304">
        <v>44447.219444444447</v>
      </c>
      <c r="C2061" s="167">
        <v>1</v>
      </c>
      <c r="D2061" s="168">
        <v>23221703767</v>
      </c>
    </row>
    <row r="2062" spans="2:4" x14ac:dyDescent="0.3">
      <c r="B2062" s="304">
        <v>44447.231134259258</v>
      </c>
      <c r="C2062" s="167">
        <v>18</v>
      </c>
      <c r="D2062" s="168" t="s">
        <v>11210</v>
      </c>
    </row>
    <row r="2063" spans="2:4" x14ac:dyDescent="0.3">
      <c r="B2063" s="304">
        <v>44447.243761574071</v>
      </c>
      <c r="C2063" s="167">
        <v>100</v>
      </c>
      <c r="D2063" s="168" t="s">
        <v>11209</v>
      </c>
    </row>
    <row r="2064" spans="2:4" x14ac:dyDescent="0.3">
      <c r="B2064" s="304">
        <v>44447.271516203706</v>
      </c>
      <c r="C2064" s="167">
        <v>500</v>
      </c>
      <c r="D2064" s="168" t="s">
        <v>11217</v>
      </c>
    </row>
    <row r="2065" spans="2:4" x14ac:dyDescent="0.3">
      <c r="B2065" s="304">
        <v>44447.274178240739</v>
      </c>
      <c r="C2065" s="167">
        <v>2.92</v>
      </c>
      <c r="D2065" s="168" t="s">
        <v>11214</v>
      </c>
    </row>
    <row r="2066" spans="2:4" x14ac:dyDescent="0.3">
      <c r="B2066" s="304">
        <v>44447.287187499998</v>
      </c>
      <c r="C2066" s="167">
        <v>391.36</v>
      </c>
      <c r="D2066" s="168" t="s">
        <v>11216</v>
      </c>
    </row>
    <row r="2067" spans="2:4" x14ac:dyDescent="0.3">
      <c r="B2067" s="304">
        <v>44447.288368055553</v>
      </c>
      <c r="C2067" s="167">
        <v>300</v>
      </c>
      <c r="D2067" s="168" t="s">
        <v>11213</v>
      </c>
    </row>
    <row r="2068" spans="2:4" x14ac:dyDescent="0.3">
      <c r="B2068" s="304">
        <v>44447.2971875</v>
      </c>
      <c r="C2068" s="167">
        <v>3000</v>
      </c>
      <c r="D2068" s="168" t="s">
        <v>11215</v>
      </c>
    </row>
    <row r="2069" spans="2:4" x14ac:dyDescent="0.3">
      <c r="B2069" s="304">
        <v>44447.308576388888</v>
      </c>
      <c r="C2069" s="167">
        <v>6.88</v>
      </c>
      <c r="D2069" s="168" t="s">
        <v>11219</v>
      </c>
    </row>
    <row r="2070" spans="2:4" x14ac:dyDescent="0.3">
      <c r="B2070" s="304">
        <v>44447.31040509259</v>
      </c>
      <c r="C2070" s="167">
        <v>1000</v>
      </c>
      <c r="D2070" s="168" t="s">
        <v>11220</v>
      </c>
    </row>
    <row r="2071" spans="2:4" x14ac:dyDescent="0.3">
      <c r="B2071" s="304">
        <v>44447.332326388889</v>
      </c>
      <c r="C2071" s="167">
        <v>1000</v>
      </c>
      <c r="D2071" s="168" t="s">
        <v>11218</v>
      </c>
    </row>
    <row r="2072" spans="2:4" x14ac:dyDescent="0.3">
      <c r="B2072" s="304">
        <v>44447.345983796295</v>
      </c>
      <c r="C2072" s="167">
        <v>50</v>
      </c>
      <c r="D2072" s="168" t="s">
        <v>6651</v>
      </c>
    </row>
    <row r="2073" spans="2:4" x14ac:dyDescent="0.3">
      <c r="B2073" s="304">
        <v>44447.347337962965</v>
      </c>
      <c r="C2073" s="167">
        <v>19.36</v>
      </c>
      <c r="D2073" s="168" t="s">
        <v>11221</v>
      </c>
    </row>
    <row r="2074" spans="2:4" x14ac:dyDescent="0.3">
      <c r="B2074" s="304">
        <v>44447.351238425923</v>
      </c>
      <c r="C2074" s="167">
        <v>1</v>
      </c>
      <c r="D2074" s="168" t="s">
        <v>7548</v>
      </c>
    </row>
    <row r="2075" spans="2:4" x14ac:dyDescent="0.3">
      <c r="B2075" s="304">
        <v>44447.368634259263</v>
      </c>
      <c r="C2075" s="167">
        <v>500</v>
      </c>
      <c r="D2075" s="168" t="s">
        <v>1587</v>
      </c>
    </row>
    <row r="2076" spans="2:4" x14ac:dyDescent="0.3">
      <c r="B2076" s="304">
        <v>44447.377581018518</v>
      </c>
      <c r="C2076" s="167">
        <v>645.62</v>
      </c>
      <c r="D2076" s="168" t="s">
        <v>10729</v>
      </c>
    </row>
    <row r="2077" spans="2:4" x14ac:dyDescent="0.3">
      <c r="B2077" s="304">
        <v>44447.380520833336</v>
      </c>
      <c r="C2077" s="167">
        <v>2000</v>
      </c>
      <c r="D2077" s="168" t="s">
        <v>11222</v>
      </c>
    </row>
    <row r="2078" spans="2:4" x14ac:dyDescent="0.3">
      <c r="B2078" s="304">
        <v>44447.381655092591</v>
      </c>
      <c r="C2078" s="167">
        <v>200</v>
      </c>
      <c r="D2078" s="168" t="s">
        <v>11139</v>
      </c>
    </row>
    <row r="2079" spans="2:4" x14ac:dyDescent="0.3">
      <c r="B2079" s="304">
        <v>44447.38480324074</v>
      </c>
      <c r="C2079" s="167">
        <v>1000</v>
      </c>
      <c r="D2079" s="168" t="s">
        <v>11223</v>
      </c>
    </row>
    <row r="2080" spans="2:4" x14ac:dyDescent="0.3">
      <c r="B2080" s="304">
        <v>44447.38925925926</v>
      </c>
      <c r="C2080" s="167">
        <v>100</v>
      </c>
      <c r="D2080" s="168" t="s">
        <v>7355</v>
      </c>
    </row>
    <row r="2081" spans="2:4" x14ac:dyDescent="0.3">
      <c r="B2081" s="304">
        <v>44447.389918981484</v>
      </c>
      <c r="C2081" s="167">
        <v>500</v>
      </c>
      <c r="D2081" s="168" t="s">
        <v>11224</v>
      </c>
    </row>
    <row r="2082" spans="2:4" x14ac:dyDescent="0.3">
      <c r="B2082" s="304">
        <v>44447.392048611109</v>
      </c>
      <c r="C2082" s="167">
        <v>1000</v>
      </c>
      <c r="D2082" s="168" t="s">
        <v>7179</v>
      </c>
    </row>
    <row r="2083" spans="2:4" x14ac:dyDescent="0.3">
      <c r="B2083" s="304">
        <v>44447.415231481478</v>
      </c>
      <c r="C2083" s="167">
        <v>200</v>
      </c>
      <c r="D2083" s="168" t="s">
        <v>11225</v>
      </c>
    </row>
    <row r="2084" spans="2:4" x14ac:dyDescent="0.3">
      <c r="B2084" s="304">
        <v>44447.437581018516</v>
      </c>
      <c r="C2084" s="167">
        <v>100</v>
      </c>
      <c r="D2084" s="168" t="s">
        <v>10021</v>
      </c>
    </row>
    <row r="2085" spans="2:4" x14ac:dyDescent="0.3">
      <c r="B2085" s="304">
        <v>44447.437916666669</v>
      </c>
      <c r="C2085" s="167">
        <v>5</v>
      </c>
      <c r="D2085" s="168" t="s">
        <v>11227</v>
      </c>
    </row>
    <row r="2086" spans="2:4" x14ac:dyDescent="0.3">
      <c r="B2086" s="304">
        <v>44447.438206018516</v>
      </c>
      <c r="C2086" s="167">
        <v>350</v>
      </c>
      <c r="D2086" s="168" t="s">
        <v>10116</v>
      </c>
    </row>
    <row r="2087" spans="2:4" x14ac:dyDescent="0.3">
      <c r="B2087" s="304">
        <v>44447.440937500003</v>
      </c>
      <c r="C2087" s="167">
        <v>100</v>
      </c>
      <c r="D2087" s="168" t="s">
        <v>11228</v>
      </c>
    </row>
    <row r="2088" spans="2:4" x14ac:dyDescent="0.3">
      <c r="B2088" s="304">
        <v>44447.448773148149</v>
      </c>
      <c r="C2088" s="167">
        <v>3</v>
      </c>
      <c r="D2088" s="168" t="s">
        <v>10857</v>
      </c>
    </row>
    <row r="2089" spans="2:4" x14ac:dyDescent="0.3">
      <c r="B2089" s="304">
        <v>44447.453680555554</v>
      </c>
      <c r="C2089" s="167">
        <v>5</v>
      </c>
      <c r="D2089" s="168" t="s">
        <v>11226</v>
      </c>
    </row>
    <row r="2090" spans="2:4" x14ac:dyDescent="0.3">
      <c r="B2090" s="304">
        <v>44447.455381944441</v>
      </c>
      <c r="C2090" s="167">
        <v>1.41</v>
      </c>
      <c r="D2090" s="168" t="s">
        <v>10294</v>
      </c>
    </row>
    <row r="2091" spans="2:4" x14ac:dyDescent="0.3">
      <c r="B2091" s="304">
        <v>44447.459467592591</v>
      </c>
      <c r="C2091" s="167">
        <v>500</v>
      </c>
      <c r="D2091" s="168" t="s">
        <v>11230</v>
      </c>
    </row>
    <row r="2092" spans="2:4" x14ac:dyDescent="0.3">
      <c r="B2092" s="304">
        <v>44447.46303240741</v>
      </c>
      <c r="C2092" s="167">
        <v>1000</v>
      </c>
      <c r="D2092" s="168" t="s">
        <v>32</v>
      </c>
    </row>
    <row r="2093" spans="2:4" x14ac:dyDescent="0.3">
      <c r="B2093" s="304">
        <v>44447.464814814812</v>
      </c>
      <c r="C2093" s="167">
        <v>440</v>
      </c>
      <c r="D2093" s="168" t="s">
        <v>10021</v>
      </c>
    </row>
    <row r="2094" spans="2:4" x14ac:dyDescent="0.3">
      <c r="B2094" s="304">
        <v>44447.470590277779</v>
      </c>
      <c r="C2094" s="167">
        <v>44.23</v>
      </c>
      <c r="D2094" s="168" t="s">
        <v>7215</v>
      </c>
    </row>
    <row r="2095" spans="2:4" x14ac:dyDescent="0.3">
      <c r="B2095" s="304">
        <v>44447.474398148152</v>
      </c>
      <c r="C2095" s="167">
        <v>8</v>
      </c>
      <c r="D2095" s="168" t="s">
        <v>10564</v>
      </c>
    </row>
    <row r="2096" spans="2:4" x14ac:dyDescent="0.3">
      <c r="B2096" s="304">
        <v>44447.480231481481</v>
      </c>
      <c r="C2096" s="167">
        <v>1000</v>
      </c>
      <c r="D2096" s="168" t="s">
        <v>11229</v>
      </c>
    </row>
    <row r="2097" spans="2:4" x14ac:dyDescent="0.3">
      <c r="B2097" s="304">
        <v>44447.483553240738</v>
      </c>
      <c r="C2097" s="167">
        <v>30</v>
      </c>
      <c r="D2097" s="168" t="s">
        <v>10137</v>
      </c>
    </row>
    <row r="2098" spans="2:4" x14ac:dyDescent="0.3">
      <c r="B2098" s="304">
        <v>44447.487638888888</v>
      </c>
      <c r="C2098" s="167">
        <v>300</v>
      </c>
      <c r="D2098" s="168" t="s">
        <v>11231</v>
      </c>
    </row>
    <row r="2099" spans="2:4" x14ac:dyDescent="0.3">
      <c r="B2099" s="304">
        <v>44447.488043981481</v>
      </c>
      <c r="C2099" s="167">
        <v>1.42</v>
      </c>
      <c r="D2099" s="168" t="s">
        <v>10294</v>
      </c>
    </row>
    <row r="2100" spans="2:4" x14ac:dyDescent="0.3">
      <c r="B2100" s="304">
        <v>44447.493564814817</v>
      </c>
      <c r="C2100" s="167">
        <v>100</v>
      </c>
      <c r="D2100" s="168" t="s">
        <v>10131</v>
      </c>
    </row>
    <row r="2101" spans="2:4" x14ac:dyDescent="0.3">
      <c r="B2101" s="304">
        <v>44447.503854166665</v>
      </c>
      <c r="C2101" s="167">
        <v>1000</v>
      </c>
      <c r="D2101" s="168" t="s">
        <v>11232</v>
      </c>
    </row>
    <row r="2102" spans="2:4" x14ac:dyDescent="0.3">
      <c r="B2102" s="304">
        <v>44447.505231481482</v>
      </c>
      <c r="C2102" s="167">
        <v>100</v>
      </c>
      <c r="D2102" s="168" t="s">
        <v>11102</v>
      </c>
    </row>
    <row r="2103" spans="2:4" x14ac:dyDescent="0.3">
      <c r="B2103" s="304">
        <v>44447.505439814813</v>
      </c>
      <c r="C2103" s="167">
        <v>100</v>
      </c>
      <c r="D2103" s="168" t="s">
        <v>11213</v>
      </c>
    </row>
    <row r="2104" spans="2:4" x14ac:dyDescent="0.3">
      <c r="B2104" s="304">
        <v>44447.513425925928</v>
      </c>
      <c r="C2104" s="167">
        <v>1.71</v>
      </c>
      <c r="D2104" s="168" t="s">
        <v>11159</v>
      </c>
    </row>
    <row r="2105" spans="2:4" x14ac:dyDescent="0.3">
      <c r="B2105" s="304">
        <v>44447.517233796294</v>
      </c>
      <c r="C2105" s="167">
        <v>500</v>
      </c>
      <c r="D2105" s="168" t="s">
        <v>7695</v>
      </c>
    </row>
    <row r="2106" spans="2:4" x14ac:dyDescent="0.3">
      <c r="B2106" s="304">
        <v>44447.518865740742</v>
      </c>
      <c r="C2106" s="167">
        <v>2000</v>
      </c>
      <c r="D2106" s="168" t="s">
        <v>10745</v>
      </c>
    </row>
    <row r="2107" spans="2:4" x14ac:dyDescent="0.3">
      <c r="B2107" s="304">
        <v>44447.521331018521</v>
      </c>
      <c r="C2107" s="167">
        <v>1000</v>
      </c>
      <c r="D2107" s="168" t="s">
        <v>6809</v>
      </c>
    </row>
    <row r="2108" spans="2:4" x14ac:dyDescent="0.3">
      <c r="B2108" s="304">
        <v>44447.521574074075</v>
      </c>
      <c r="C2108" s="167">
        <v>526</v>
      </c>
      <c r="D2108" s="168" t="s">
        <v>11236</v>
      </c>
    </row>
    <row r="2109" spans="2:4" x14ac:dyDescent="0.3">
      <c r="B2109" s="304">
        <v>44447.52616898148</v>
      </c>
      <c r="C2109" s="167">
        <v>40.86</v>
      </c>
      <c r="D2109" s="168" t="s">
        <v>11233</v>
      </c>
    </row>
    <row r="2110" spans="2:4" x14ac:dyDescent="0.3">
      <c r="B2110" s="304">
        <v>44447.526655092595</v>
      </c>
      <c r="C2110" s="167">
        <v>1000</v>
      </c>
      <c r="D2110" s="168" t="s">
        <v>10021</v>
      </c>
    </row>
    <row r="2111" spans="2:4" x14ac:dyDescent="0.3">
      <c r="B2111" s="304">
        <v>44447.528391203705</v>
      </c>
      <c r="C2111" s="167">
        <v>500</v>
      </c>
      <c r="D2111" s="168" t="s">
        <v>10375</v>
      </c>
    </row>
    <row r="2112" spans="2:4" x14ac:dyDescent="0.3">
      <c r="B2112" s="304">
        <v>44447.5309375</v>
      </c>
      <c r="C2112" s="167">
        <v>200</v>
      </c>
      <c r="D2112" s="168" t="s">
        <v>10259</v>
      </c>
    </row>
    <row r="2113" spans="2:4" x14ac:dyDescent="0.3">
      <c r="B2113" s="304">
        <v>44447.531342592592</v>
      </c>
      <c r="C2113" s="167">
        <v>300</v>
      </c>
      <c r="D2113" s="168" t="s">
        <v>7428</v>
      </c>
    </row>
    <row r="2114" spans="2:4" x14ac:dyDescent="0.3">
      <c r="B2114" s="304">
        <v>44447.532407407409</v>
      </c>
      <c r="C2114" s="167">
        <v>3</v>
      </c>
      <c r="D2114" s="168" t="s">
        <v>10263</v>
      </c>
    </row>
    <row r="2115" spans="2:4" x14ac:dyDescent="0.3">
      <c r="B2115" s="304">
        <v>44447.533125000002</v>
      </c>
      <c r="C2115" s="167">
        <v>200</v>
      </c>
      <c r="D2115" s="168" t="s">
        <v>11234</v>
      </c>
    </row>
    <row r="2116" spans="2:4" x14ac:dyDescent="0.3">
      <c r="B2116" s="304">
        <v>44447.534571759257</v>
      </c>
      <c r="C2116" s="167">
        <v>1</v>
      </c>
      <c r="D2116" s="168" t="s">
        <v>10245</v>
      </c>
    </row>
    <row r="2117" spans="2:4" x14ac:dyDescent="0.3">
      <c r="B2117" s="304">
        <v>44447.536041666666</v>
      </c>
      <c r="C2117" s="167">
        <v>1000</v>
      </c>
      <c r="D2117" s="168" t="s">
        <v>11237</v>
      </c>
    </row>
    <row r="2118" spans="2:4" x14ac:dyDescent="0.3">
      <c r="B2118" s="304">
        <v>44447.538391203707</v>
      </c>
      <c r="C2118" s="167">
        <v>500</v>
      </c>
      <c r="D2118" s="168" t="s">
        <v>11238</v>
      </c>
    </row>
    <row r="2119" spans="2:4" x14ac:dyDescent="0.3">
      <c r="B2119" s="304">
        <v>44447.53875</v>
      </c>
      <c r="C2119" s="167">
        <v>500</v>
      </c>
      <c r="D2119" s="168" t="s">
        <v>11239</v>
      </c>
    </row>
    <row r="2120" spans="2:4" x14ac:dyDescent="0.3">
      <c r="B2120" s="304">
        <v>44447.539490740739</v>
      </c>
      <c r="C2120" s="167">
        <v>1000</v>
      </c>
      <c r="D2120" s="168" t="s">
        <v>11235</v>
      </c>
    </row>
    <row r="2121" spans="2:4" x14ac:dyDescent="0.3">
      <c r="B2121" s="304">
        <v>44447.541030092594</v>
      </c>
      <c r="C2121" s="167">
        <v>500</v>
      </c>
      <c r="D2121" s="168" t="s">
        <v>11241</v>
      </c>
    </row>
    <row r="2122" spans="2:4" x14ac:dyDescent="0.3">
      <c r="B2122" s="304">
        <v>44447.541250000002</v>
      </c>
      <c r="C2122" s="167">
        <v>111</v>
      </c>
      <c r="D2122" s="168" t="s">
        <v>11243</v>
      </c>
    </row>
    <row r="2123" spans="2:4" x14ac:dyDescent="0.3">
      <c r="B2123" s="304">
        <v>44447.542557870373</v>
      </c>
      <c r="C2123" s="167">
        <v>100</v>
      </c>
      <c r="D2123" s="168" t="s">
        <v>11240</v>
      </c>
    </row>
    <row r="2124" spans="2:4" x14ac:dyDescent="0.3">
      <c r="B2124" s="304">
        <v>44447.546354166669</v>
      </c>
      <c r="C2124" s="167">
        <v>500</v>
      </c>
      <c r="D2124" s="168" t="s">
        <v>11245</v>
      </c>
    </row>
    <row r="2125" spans="2:4" x14ac:dyDescent="0.3">
      <c r="B2125" s="304">
        <v>44447.548460648148</v>
      </c>
      <c r="C2125" s="167">
        <v>200</v>
      </c>
      <c r="D2125" s="168" t="s">
        <v>11242</v>
      </c>
    </row>
    <row r="2126" spans="2:4" x14ac:dyDescent="0.3">
      <c r="B2126" s="304">
        <v>44447.551423611112</v>
      </c>
      <c r="C2126" s="167">
        <v>40</v>
      </c>
      <c r="D2126" s="168" t="s">
        <v>6857</v>
      </c>
    </row>
    <row r="2127" spans="2:4" x14ac:dyDescent="0.3">
      <c r="B2127" s="304">
        <v>44447.551678240743</v>
      </c>
      <c r="C2127" s="167">
        <v>500</v>
      </c>
      <c r="D2127" s="168" t="s">
        <v>11244</v>
      </c>
    </row>
    <row r="2128" spans="2:4" x14ac:dyDescent="0.3">
      <c r="B2128" s="304">
        <v>44447.559247685182</v>
      </c>
      <c r="C2128" s="167">
        <v>10</v>
      </c>
      <c r="D2128" s="168" t="s">
        <v>10498</v>
      </c>
    </row>
    <row r="2129" spans="2:4" x14ac:dyDescent="0.3">
      <c r="B2129" s="304">
        <v>44447.579918981479</v>
      </c>
      <c r="C2129" s="167">
        <v>1000</v>
      </c>
      <c r="D2129" s="168" t="s">
        <v>9991</v>
      </c>
    </row>
    <row r="2130" spans="2:4" x14ac:dyDescent="0.3">
      <c r="B2130" s="304">
        <v>44447.587060185186</v>
      </c>
      <c r="C2130" s="167">
        <v>5</v>
      </c>
      <c r="D2130" s="168" t="s">
        <v>11247</v>
      </c>
    </row>
    <row r="2131" spans="2:4" x14ac:dyDescent="0.3">
      <c r="B2131" s="304">
        <v>44447.587627314817</v>
      </c>
      <c r="C2131" s="167">
        <v>200</v>
      </c>
      <c r="D2131" s="168" t="s">
        <v>32</v>
      </c>
    </row>
    <row r="2132" spans="2:4" x14ac:dyDescent="0.3">
      <c r="B2132" s="304">
        <v>44447.588425925926</v>
      </c>
      <c r="C2132" s="167">
        <v>2</v>
      </c>
      <c r="D2132" s="168" t="s">
        <v>11246</v>
      </c>
    </row>
    <row r="2133" spans="2:4" x14ac:dyDescent="0.3">
      <c r="B2133" s="304">
        <v>44447.596145833333</v>
      </c>
      <c r="C2133" s="167">
        <v>500</v>
      </c>
      <c r="D2133" s="168" t="s">
        <v>6638</v>
      </c>
    </row>
    <row r="2134" spans="2:4" x14ac:dyDescent="0.3">
      <c r="B2134" s="304">
        <v>44447.599074074074</v>
      </c>
      <c r="C2134" s="167">
        <v>1.08</v>
      </c>
      <c r="D2134" s="168" t="s">
        <v>6845</v>
      </c>
    </row>
    <row r="2135" spans="2:4" x14ac:dyDescent="0.3">
      <c r="B2135" s="304">
        <v>44447.606504629628</v>
      </c>
      <c r="C2135" s="167">
        <v>9.65</v>
      </c>
      <c r="D2135" s="168" t="s">
        <v>5943</v>
      </c>
    </row>
    <row r="2136" spans="2:4" x14ac:dyDescent="0.3">
      <c r="B2136" s="304">
        <v>44447.610983796294</v>
      </c>
      <c r="C2136" s="167">
        <v>250</v>
      </c>
      <c r="D2136" s="168" t="s">
        <v>11249</v>
      </c>
    </row>
    <row r="2137" spans="2:4" x14ac:dyDescent="0.3">
      <c r="B2137" s="304">
        <v>44447.614583333336</v>
      </c>
      <c r="C2137" s="167">
        <v>100</v>
      </c>
      <c r="D2137" s="168">
        <v>23229246379</v>
      </c>
    </row>
    <row r="2138" spans="2:4" x14ac:dyDescent="0.3">
      <c r="B2138" s="304">
        <v>44447.61550925926</v>
      </c>
      <c r="C2138" s="167">
        <v>1500</v>
      </c>
      <c r="D2138" s="168" t="s">
        <v>10871</v>
      </c>
    </row>
    <row r="2139" spans="2:4" x14ac:dyDescent="0.3">
      <c r="B2139" s="304">
        <v>44447.621562499997</v>
      </c>
      <c r="C2139" s="167">
        <v>3000</v>
      </c>
      <c r="D2139" s="168" t="s">
        <v>7486</v>
      </c>
    </row>
    <row r="2140" spans="2:4" x14ac:dyDescent="0.3">
      <c r="B2140" s="304">
        <v>44447.622488425928</v>
      </c>
      <c r="C2140" s="167">
        <v>800</v>
      </c>
      <c r="D2140" s="168" t="s">
        <v>11248</v>
      </c>
    </row>
    <row r="2141" spans="2:4" x14ac:dyDescent="0.3">
      <c r="B2141" s="304">
        <v>44447.622708333336</v>
      </c>
      <c r="C2141" s="167">
        <v>8</v>
      </c>
      <c r="D2141" s="168" t="s">
        <v>11250</v>
      </c>
    </row>
    <row r="2142" spans="2:4" x14ac:dyDescent="0.3">
      <c r="B2142" s="304">
        <v>44447.622870370367</v>
      </c>
      <c r="C2142" s="167">
        <v>196.52</v>
      </c>
      <c r="D2142" s="168" t="s">
        <v>11248</v>
      </c>
    </row>
    <row r="2143" spans="2:4" x14ac:dyDescent="0.3">
      <c r="B2143" s="304">
        <v>44447.633310185185</v>
      </c>
      <c r="C2143" s="167">
        <v>200</v>
      </c>
      <c r="D2143" s="168" t="s">
        <v>6873</v>
      </c>
    </row>
    <row r="2144" spans="2:4" x14ac:dyDescent="0.3">
      <c r="B2144" s="304">
        <v>44447.636736111112</v>
      </c>
      <c r="C2144" s="167">
        <v>7</v>
      </c>
      <c r="D2144" s="168" t="s">
        <v>11252</v>
      </c>
    </row>
    <row r="2145" spans="2:4" x14ac:dyDescent="0.3">
      <c r="B2145" s="304">
        <v>44447.638402777775</v>
      </c>
      <c r="C2145" s="167">
        <v>11.32</v>
      </c>
      <c r="D2145" s="168" t="s">
        <v>11254</v>
      </c>
    </row>
    <row r="2146" spans="2:4" x14ac:dyDescent="0.3">
      <c r="B2146" s="304">
        <v>44447.640682870369</v>
      </c>
      <c r="C2146" s="167">
        <v>10</v>
      </c>
      <c r="D2146" s="168" t="s">
        <v>11096</v>
      </c>
    </row>
    <row r="2147" spans="2:4" x14ac:dyDescent="0.3">
      <c r="B2147" s="304">
        <v>44447.643877314818</v>
      </c>
      <c r="C2147" s="167">
        <v>13</v>
      </c>
      <c r="D2147" s="168" t="s">
        <v>7258</v>
      </c>
    </row>
    <row r="2148" spans="2:4" x14ac:dyDescent="0.3">
      <c r="B2148" s="304">
        <v>44447.644965277781</v>
      </c>
      <c r="C2148" s="167">
        <v>1.4</v>
      </c>
      <c r="D2148" s="168" t="s">
        <v>11251</v>
      </c>
    </row>
    <row r="2149" spans="2:4" x14ac:dyDescent="0.3">
      <c r="B2149" s="304">
        <v>44447.648912037039</v>
      </c>
      <c r="C2149" s="167">
        <v>1.62</v>
      </c>
      <c r="D2149" s="168" t="s">
        <v>11253</v>
      </c>
    </row>
    <row r="2150" spans="2:4" x14ac:dyDescent="0.3">
      <c r="B2150" s="304">
        <v>44447.650034722225</v>
      </c>
      <c r="C2150" s="167">
        <v>1</v>
      </c>
      <c r="D2150" s="168" t="s">
        <v>11255</v>
      </c>
    </row>
    <row r="2151" spans="2:4" x14ac:dyDescent="0.3">
      <c r="B2151" s="304">
        <v>44447.665717592594</v>
      </c>
      <c r="C2151" s="167">
        <v>10</v>
      </c>
      <c r="D2151" s="168" t="s">
        <v>10809</v>
      </c>
    </row>
    <row r="2152" spans="2:4" x14ac:dyDescent="0.3">
      <c r="B2152" s="304">
        <v>44447.671354166669</v>
      </c>
      <c r="C2152" s="167">
        <v>1000</v>
      </c>
      <c r="D2152" s="168" t="s">
        <v>11256</v>
      </c>
    </row>
    <row r="2153" spans="2:4" x14ac:dyDescent="0.3">
      <c r="B2153" s="304">
        <v>44447.673101851855</v>
      </c>
      <c r="C2153" s="167">
        <v>41.12</v>
      </c>
      <c r="D2153" s="168" t="s">
        <v>11257</v>
      </c>
    </row>
    <row r="2154" spans="2:4" x14ac:dyDescent="0.3">
      <c r="B2154" s="304">
        <v>44447.673506944448</v>
      </c>
      <c r="C2154" s="167">
        <v>2.78</v>
      </c>
      <c r="D2154" s="168" t="s">
        <v>10982</v>
      </c>
    </row>
    <row r="2155" spans="2:4" x14ac:dyDescent="0.3">
      <c r="B2155" s="304">
        <v>44447.675104166665</v>
      </c>
      <c r="C2155" s="167">
        <v>1500</v>
      </c>
      <c r="D2155" s="168" t="s">
        <v>11182</v>
      </c>
    </row>
    <row r="2156" spans="2:4" x14ac:dyDescent="0.3">
      <c r="B2156" s="304">
        <v>44447.676782407405</v>
      </c>
      <c r="C2156" s="167">
        <v>5</v>
      </c>
      <c r="D2156" s="168" t="s">
        <v>11258</v>
      </c>
    </row>
    <row r="2157" spans="2:4" x14ac:dyDescent="0.3">
      <c r="B2157" s="304">
        <v>44447.681064814817</v>
      </c>
      <c r="C2157" s="167">
        <v>300</v>
      </c>
      <c r="D2157" s="168" t="s">
        <v>5989</v>
      </c>
    </row>
    <row r="2158" spans="2:4" x14ac:dyDescent="0.3">
      <c r="B2158" s="304">
        <v>44447.681793981479</v>
      </c>
      <c r="C2158" s="167">
        <v>1700</v>
      </c>
      <c r="D2158" s="168" t="s">
        <v>6786</v>
      </c>
    </row>
    <row r="2159" spans="2:4" x14ac:dyDescent="0.3">
      <c r="B2159" s="304">
        <v>44447.690104166664</v>
      </c>
      <c r="C2159" s="167">
        <v>200</v>
      </c>
      <c r="D2159" s="168" t="s">
        <v>1398</v>
      </c>
    </row>
    <row r="2160" spans="2:4" x14ac:dyDescent="0.3">
      <c r="B2160" s="304">
        <v>44447.705150462964</v>
      </c>
      <c r="C2160" s="167">
        <v>100</v>
      </c>
      <c r="D2160" s="168" t="s">
        <v>10824</v>
      </c>
    </row>
    <row r="2161" spans="2:4" x14ac:dyDescent="0.3">
      <c r="B2161" s="304">
        <v>44447.711712962962</v>
      </c>
      <c r="C2161" s="167">
        <v>107</v>
      </c>
      <c r="D2161" s="168" t="s">
        <v>6877</v>
      </c>
    </row>
    <row r="2162" spans="2:4" x14ac:dyDescent="0.3">
      <c r="B2162" s="304">
        <v>44447.732245370367</v>
      </c>
      <c r="C2162" s="167">
        <v>108.04</v>
      </c>
      <c r="D2162" s="168" t="s">
        <v>11259</v>
      </c>
    </row>
    <row r="2163" spans="2:4" x14ac:dyDescent="0.3">
      <c r="B2163" s="304">
        <v>44447.734259259261</v>
      </c>
      <c r="C2163" s="167">
        <v>2.73</v>
      </c>
      <c r="D2163" s="168" t="s">
        <v>7702</v>
      </c>
    </row>
    <row r="2164" spans="2:4" x14ac:dyDescent="0.3">
      <c r="B2164" s="304">
        <v>44447.741388888891</v>
      </c>
      <c r="C2164" s="167">
        <v>40</v>
      </c>
      <c r="D2164" s="168" t="s">
        <v>10276</v>
      </c>
    </row>
    <row r="2165" spans="2:4" x14ac:dyDescent="0.3">
      <c r="B2165" s="304">
        <v>44447.749340277776</v>
      </c>
      <c r="C2165" s="167">
        <v>1.69</v>
      </c>
      <c r="D2165" s="168" t="s">
        <v>11260</v>
      </c>
    </row>
    <row r="2166" spans="2:4" x14ac:dyDescent="0.3">
      <c r="B2166" s="304">
        <v>44447.752569444441</v>
      </c>
      <c r="C2166" s="167">
        <v>1.25</v>
      </c>
      <c r="D2166" s="168" t="s">
        <v>11261</v>
      </c>
    </row>
    <row r="2167" spans="2:4" x14ac:dyDescent="0.3">
      <c r="B2167" s="304">
        <v>44447.760462962964</v>
      </c>
      <c r="C2167" s="167">
        <v>5.38</v>
      </c>
      <c r="D2167" s="168" t="s">
        <v>11265</v>
      </c>
    </row>
    <row r="2168" spans="2:4" x14ac:dyDescent="0.3">
      <c r="B2168" s="304">
        <v>44447.763113425928</v>
      </c>
      <c r="C2168" s="167">
        <v>40.26</v>
      </c>
      <c r="D2168" s="168" t="s">
        <v>11266</v>
      </c>
    </row>
    <row r="2169" spans="2:4" x14ac:dyDescent="0.3">
      <c r="B2169" s="304">
        <v>44447.764490740738</v>
      </c>
      <c r="C2169" s="167">
        <v>25.37</v>
      </c>
      <c r="D2169" s="168" t="s">
        <v>7736</v>
      </c>
    </row>
    <row r="2170" spans="2:4" x14ac:dyDescent="0.3">
      <c r="B2170" s="304">
        <v>44447.767337962963</v>
      </c>
      <c r="C2170" s="167">
        <v>500</v>
      </c>
      <c r="D2170" s="168" t="s">
        <v>10162</v>
      </c>
    </row>
    <row r="2171" spans="2:4" x14ac:dyDescent="0.3">
      <c r="B2171" s="304">
        <v>44447.767777777779</v>
      </c>
      <c r="C2171" s="167">
        <v>100</v>
      </c>
      <c r="D2171" s="168" t="s">
        <v>6827</v>
      </c>
    </row>
    <row r="2172" spans="2:4" x14ac:dyDescent="0.3">
      <c r="B2172" s="304">
        <v>44447.780601851853</v>
      </c>
      <c r="C2172" s="167">
        <v>8.14</v>
      </c>
      <c r="D2172" s="168" t="s">
        <v>6019</v>
      </c>
    </row>
    <row r="2173" spans="2:4" x14ac:dyDescent="0.3">
      <c r="B2173" s="304">
        <v>44447.78324074074</v>
      </c>
      <c r="C2173" s="167">
        <v>100</v>
      </c>
      <c r="D2173" s="168" t="s">
        <v>11264</v>
      </c>
    </row>
    <row r="2174" spans="2:4" x14ac:dyDescent="0.3">
      <c r="B2174" s="304">
        <v>44447.783379629633</v>
      </c>
      <c r="C2174" s="167">
        <v>9.1999999999999993</v>
      </c>
      <c r="D2174" s="168" t="s">
        <v>11262</v>
      </c>
    </row>
    <row r="2175" spans="2:4" x14ac:dyDescent="0.3">
      <c r="B2175" s="304">
        <v>44447.786261574074</v>
      </c>
      <c r="C2175" s="167">
        <v>2.4900000000000002</v>
      </c>
      <c r="D2175" s="168" t="s">
        <v>11263</v>
      </c>
    </row>
    <row r="2176" spans="2:4" x14ac:dyDescent="0.3">
      <c r="B2176" s="304">
        <v>44447.789907407408</v>
      </c>
      <c r="C2176" s="167">
        <v>10</v>
      </c>
      <c r="D2176" s="168" t="s">
        <v>9991</v>
      </c>
    </row>
    <row r="2177" spans="2:4" x14ac:dyDescent="0.3">
      <c r="B2177" s="304">
        <v>44447.796087962961</v>
      </c>
      <c r="C2177" s="167">
        <v>100</v>
      </c>
      <c r="D2177" s="168" t="s">
        <v>11272</v>
      </c>
    </row>
    <row r="2178" spans="2:4" x14ac:dyDescent="0.3">
      <c r="B2178" s="304">
        <v>44447.798321759263</v>
      </c>
      <c r="C2178" s="167">
        <v>300</v>
      </c>
      <c r="D2178" s="168" t="s">
        <v>11271</v>
      </c>
    </row>
    <row r="2179" spans="2:4" x14ac:dyDescent="0.3">
      <c r="B2179" s="304">
        <v>44447.801446759258</v>
      </c>
      <c r="C2179" s="167">
        <v>5.24</v>
      </c>
      <c r="D2179" s="168" t="s">
        <v>179</v>
      </c>
    </row>
    <row r="2180" spans="2:4" x14ac:dyDescent="0.3">
      <c r="B2180" s="304">
        <v>44447.80332175926</v>
      </c>
      <c r="C2180" s="167">
        <v>50</v>
      </c>
      <c r="D2180" s="168" t="s">
        <v>11270</v>
      </c>
    </row>
    <row r="2181" spans="2:4" x14ac:dyDescent="0.3">
      <c r="B2181" s="304">
        <v>44447.80672453704</v>
      </c>
      <c r="C2181" s="167">
        <v>200</v>
      </c>
      <c r="D2181" s="168" t="s">
        <v>10225</v>
      </c>
    </row>
    <row r="2182" spans="2:4" x14ac:dyDescent="0.3">
      <c r="B2182" s="304">
        <v>44447.810324074075</v>
      </c>
      <c r="C2182" s="167">
        <v>2.87</v>
      </c>
      <c r="D2182" s="168" t="s">
        <v>11269</v>
      </c>
    </row>
    <row r="2183" spans="2:4" x14ac:dyDescent="0.3">
      <c r="B2183" s="304">
        <v>44447.810729166667</v>
      </c>
      <c r="C2183" s="167">
        <v>100</v>
      </c>
      <c r="D2183" s="168" t="s">
        <v>11268</v>
      </c>
    </row>
    <row r="2184" spans="2:4" x14ac:dyDescent="0.3">
      <c r="B2184" s="304">
        <v>44447.812847222223</v>
      </c>
      <c r="C2184" s="167">
        <v>100</v>
      </c>
      <c r="D2184" s="168" t="s">
        <v>11267</v>
      </c>
    </row>
    <row r="2185" spans="2:4" x14ac:dyDescent="0.3">
      <c r="B2185" s="304">
        <v>44447.813761574071</v>
      </c>
      <c r="C2185" s="167">
        <v>10</v>
      </c>
      <c r="D2185" s="168" t="s">
        <v>7625</v>
      </c>
    </row>
    <row r="2186" spans="2:4" x14ac:dyDescent="0.3">
      <c r="B2186" s="304">
        <v>44447.825752314813</v>
      </c>
      <c r="C2186" s="167">
        <v>17</v>
      </c>
      <c r="D2186" s="168" t="s">
        <v>11279</v>
      </c>
    </row>
    <row r="2187" spans="2:4" x14ac:dyDescent="0.3">
      <c r="B2187" s="304">
        <v>44447.827546296299</v>
      </c>
      <c r="C2187" s="167">
        <v>4</v>
      </c>
      <c r="D2187" s="168" t="s">
        <v>11275</v>
      </c>
    </row>
    <row r="2188" spans="2:4" x14ac:dyDescent="0.3">
      <c r="B2188" s="304">
        <v>44447.829259259262</v>
      </c>
      <c r="C2188" s="167">
        <v>4.3099999999999996</v>
      </c>
      <c r="D2188" s="168" t="s">
        <v>11242</v>
      </c>
    </row>
    <row r="2189" spans="2:4" x14ac:dyDescent="0.3">
      <c r="B2189" s="304">
        <v>44447.832384259258</v>
      </c>
      <c r="C2189" s="167">
        <v>300</v>
      </c>
      <c r="D2189" s="168" t="s">
        <v>11277</v>
      </c>
    </row>
    <row r="2190" spans="2:4" x14ac:dyDescent="0.3">
      <c r="B2190" s="304">
        <v>44447.835416666669</v>
      </c>
      <c r="C2190" s="167">
        <v>300</v>
      </c>
      <c r="D2190" s="168" t="s">
        <v>11278</v>
      </c>
    </row>
    <row r="2191" spans="2:4" x14ac:dyDescent="0.3">
      <c r="B2191" s="304">
        <v>44447.838125000002</v>
      </c>
      <c r="C2191" s="167">
        <v>7.4</v>
      </c>
      <c r="D2191" s="168" t="s">
        <v>10521</v>
      </c>
    </row>
    <row r="2192" spans="2:4" x14ac:dyDescent="0.3">
      <c r="B2192" s="304">
        <v>44447.840381944443</v>
      </c>
      <c r="C2192" s="167">
        <v>10</v>
      </c>
      <c r="D2192" s="168" t="s">
        <v>9991</v>
      </c>
    </row>
    <row r="2193" spans="2:4" x14ac:dyDescent="0.3">
      <c r="B2193" s="304">
        <v>44447.841307870367</v>
      </c>
      <c r="C2193" s="167">
        <v>1.46</v>
      </c>
      <c r="D2193" s="168" t="s">
        <v>7052</v>
      </c>
    </row>
    <row r="2194" spans="2:4" x14ac:dyDescent="0.3">
      <c r="B2194" s="304">
        <v>44447.844386574077</v>
      </c>
      <c r="C2194" s="167">
        <v>28.95</v>
      </c>
      <c r="D2194" s="168" t="s">
        <v>11273</v>
      </c>
    </row>
    <row r="2195" spans="2:4" x14ac:dyDescent="0.3">
      <c r="B2195" s="304">
        <v>44447.844976851855</v>
      </c>
      <c r="C2195" s="167">
        <v>300</v>
      </c>
      <c r="D2195" s="168" t="s">
        <v>10335</v>
      </c>
    </row>
    <row r="2196" spans="2:4" x14ac:dyDescent="0.3">
      <c r="B2196" s="304">
        <v>44447.855451388888</v>
      </c>
      <c r="C2196" s="167">
        <v>1.02</v>
      </c>
      <c r="D2196" s="168" t="s">
        <v>11274</v>
      </c>
    </row>
    <row r="2197" spans="2:4" x14ac:dyDescent="0.3">
      <c r="B2197" s="304">
        <v>44447.858587962961</v>
      </c>
      <c r="C2197" s="167">
        <v>9.14</v>
      </c>
      <c r="D2197" s="168" t="s">
        <v>11276</v>
      </c>
    </row>
    <row r="2198" spans="2:4" x14ac:dyDescent="0.3">
      <c r="B2198" s="304">
        <v>44447.861689814818</v>
      </c>
      <c r="C2198" s="167">
        <v>40</v>
      </c>
      <c r="D2198" s="168" t="s">
        <v>10276</v>
      </c>
    </row>
    <row r="2199" spans="2:4" x14ac:dyDescent="0.3">
      <c r="B2199" s="304">
        <v>44447.8752662037</v>
      </c>
      <c r="C2199" s="167">
        <v>120</v>
      </c>
      <c r="D2199" s="168" t="s">
        <v>11301</v>
      </c>
    </row>
    <row r="2200" spans="2:4" x14ac:dyDescent="0.3">
      <c r="B2200" s="304">
        <v>44447.876134259262</v>
      </c>
      <c r="C2200" s="167">
        <v>100</v>
      </c>
      <c r="D2200" s="168" t="s">
        <v>6681</v>
      </c>
    </row>
    <row r="2201" spans="2:4" x14ac:dyDescent="0.3">
      <c r="B2201" s="304">
        <v>44447.877002314817</v>
      </c>
      <c r="C2201" s="167">
        <v>7.04</v>
      </c>
      <c r="D2201" s="168" t="s">
        <v>11296</v>
      </c>
    </row>
    <row r="2202" spans="2:4" x14ac:dyDescent="0.3">
      <c r="B2202" s="304">
        <v>44447.877083333333</v>
      </c>
      <c r="C2202" s="167">
        <v>42</v>
      </c>
      <c r="D2202" s="168">
        <v>23235119797</v>
      </c>
    </row>
    <row r="2203" spans="2:4" x14ac:dyDescent="0.3">
      <c r="B2203" s="304">
        <v>44447.880289351851</v>
      </c>
      <c r="C2203" s="167">
        <v>1000</v>
      </c>
      <c r="D2203" s="168" t="s">
        <v>10416</v>
      </c>
    </row>
    <row r="2204" spans="2:4" x14ac:dyDescent="0.3">
      <c r="B2204" s="304">
        <v>44447.881249999999</v>
      </c>
      <c r="C2204" s="167">
        <v>100</v>
      </c>
      <c r="D2204" s="168">
        <v>23235206121</v>
      </c>
    </row>
    <row r="2205" spans="2:4" x14ac:dyDescent="0.3">
      <c r="B2205" s="304">
        <v>44447.893750000003</v>
      </c>
      <c r="C2205" s="167">
        <v>100</v>
      </c>
      <c r="D2205" s="168" t="s">
        <v>7355</v>
      </c>
    </row>
    <row r="2206" spans="2:4" x14ac:dyDescent="0.3">
      <c r="B2206" s="304">
        <v>44447.894143518519</v>
      </c>
      <c r="C2206" s="167">
        <v>100</v>
      </c>
      <c r="D2206" s="168" t="s">
        <v>11304</v>
      </c>
    </row>
    <row r="2207" spans="2:4" x14ac:dyDescent="0.3">
      <c r="B2207" s="304">
        <v>44447.899409722224</v>
      </c>
      <c r="C2207" s="167">
        <v>198</v>
      </c>
      <c r="D2207" s="168" t="s">
        <v>11300</v>
      </c>
    </row>
    <row r="2208" spans="2:4" x14ac:dyDescent="0.3">
      <c r="B2208" s="304">
        <v>44447.904270833336</v>
      </c>
      <c r="C2208" s="167">
        <v>100</v>
      </c>
      <c r="D2208" s="168" t="s">
        <v>11281</v>
      </c>
    </row>
    <row r="2209" spans="2:4" x14ac:dyDescent="0.3">
      <c r="B2209" s="304">
        <v>44447.906585648147</v>
      </c>
      <c r="C2209" s="167">
        <v>72</v>
      </c>
      <c r="D2209" s="168" t="s">
        <v>10829</v>
      </c>
    </row>
    <row r="2210" spans="2:4" x14ac:dyDescent="0.3">
      <c r="B2210" s="304">
        <v>44447.907893518517</v>
      </c>
      <c r="C2210" s="167">
        <v>50</v>
      </c>
      <c r="D2210" s="168" t="s">
        <v>1819</v>
      </c>
    </row>
    <row r="2211" spans="2:4" x14ac:dyDescent="0.3">
      <c r="B2211" s="304">
        <v>44447.910937499997</v>
      </c>
      <c r="C2211" s="167">
        <v>500</v>
      </c>
      <c r="D2211" s="168" t="s">
        <v>10196</v>
      </c>
    </row>
    <row r="2212" spans="2:4" x14ac:dyDescent="0.3">
      <c r="B2212" s="304">
        <v>44447.91306712963</v>
      </c>
      <c r="C2212" s="167">
        <v>7</v>
      </c>
      <c r="D2212" s="168" t="s">
        <v>11040</v>
      </c>
    </row>
    <row r="2213" spans="2:4" x14ac:dyDescent="0.3">
      <c r="B2213" s="304">
        <v>44447.913148148145</v>
      </c>
      <c r="C2213" s="167">
        <v>837</v>
      </c>
      <c r="D2213" s="168" t="s">
        <v>11280</v>
      </c>
    </row>
    <row r="2214" spans="2:4" x14ac:dyDescent="0.3">
      <c r="B2214" s="304">
        <v>44447.913171296299</v>
      </c>
      <c r="C2214" s="167">
        <v>247</v>
      </c>
      <c r="D2214" s="168" t="s">
        <v>6085</v>
      </c>
    </row>
    <row r="2215" spans="2:4" x14ac:dyDescent="0.3">
      <c r="B2215" s="304">
        <v>44447.91337962963</v>
      </c>
      <c r="C2215" s="167">
        <v>1</v>
      </c>
      <c r="D2215" s="168" t="s">
        <v>11302</v>
      </c>
    </row>
    <row r="2216" spans="2:4" x14ac:dyDescent="0.3">
      <c r="B2216" s="304">
        <v>44447.913495370369</v>
      </c>
      <c r="C2216" s="167">
        <v>4</v>
      </c>
      <c r="D2216" s="168" t="s">
        <v>10812</v>
      </c>
    </row>
    <row r="2217" spans="2:4" x14ac:dyDescent="0.3">
      <c r="B2217" s="304">
        <v>44447.913912037038</v>
      </c>
      <c r="C2217" s="167">
        <v>1190</v>
      </c>
      <c r="D2217" s="168" t="s">
        <v>11289</v>
      </c>
    </row>
    <row r="2218" spans="2:4" x14ac:dyDescent="0.3">
      <c r="B2218" s="304">
        <v>44447.913969907408</v>
      </c>
      <c r="C2218" s="167">
        <v>95</v>
      </c>
      <c r="D2218" s="168" t="s">
        <v>11290</v>
      </c>
    </row>
    <row r="2219" spans="2:4" x14ac:dyDescent="0.3">
      <c r="B2219" s="304">
        <v>44447.914120370369</v>
      </c>
      <c r="C2219" s="167">
        <v>219</v>
      </c>
      <c r="D2219" s="168" t="s">
        <v>11291</v>
      </c>
    </row>
    <row r="2220" spans="2:4" x14ac:dyDescent="0.3">
      <c r="B2220" s="304">
        <v>44447.914513888885</v>
      </c>
      <c r="C2220" s="167">
        <v>217</v>
      </c>
      <c r="D2220" s="168" t="s">
        <v>1351</v>
      </c>
    </row>
    <row r="2221" spans="2:4" x14ac:dyDescent="0.3">
      <c r="B2221" s="304">
        <v>44447.914571759262</v>
      </c>
      <c r="C2221" s="167">
        <v>247</v>
      </c>
      <c r="D2221" s="168" t="s">
        <v>6009</v>
      </c>
    </row>
    <row r="2222" spans="2:4" x14ac:dyDescent="0.3">
      <c r="B2222" s="304">
        <v>44447.914641203701</v>
      </c>
      <c r="C2222" s="167">
        <v>137</v>
      </c>
      <c r="D2222" s="168" t="s">
        <v>10615</v>
      </c>
    </row>
    <row r="2223" spans="2:4" x14ac:dyDescent="0.3">
      <c r="B2223" s="304">
        <v>44447.915196759262</v>
      </c>
      <c r="C2223" s="167">
        <v>97</v>
      </c>
      <c r="D2223" s="168" t="s">
        <v>11293</v>
      </c>
    </row>
    <row r="2224" spans="2:4" x14ac:dyDescent="0.3">
      <c r="B2224" s="304">
        <v>44447.915277777778</v>
      </c>
      <c r="C2224" s="167">
        <v>692</v>
      </c>
      <c r="D2224" s="168" t="s">
        <v>11294</v>
      </c>
    </row>
    <row r="2225" spans="2:4" x14ac:dyDescent="0.3">
      <c r="B2225" s="304">
        <v>44447.915358796294</v>
      </c>
      <c r="C2225" s="167">
        <v>731</v>
      </c>
      <c r="D2225" s="168" t="s">
        <v>11297</v>
      </c>
    </row>
    <row r="2226" spans="2:4" x14ac:dyDescent="0.3">
      <c r="B2226" s="304">
        <v>44447.915416666663</v>
      </c>
      <c r="C2226" s="167">
        <v>37</v>
      </c>
      <c r="D2226" s="168" t="s">
        <v>11295</v>
      </c>
    </row>
    <row r="2227" spans="2:4" x14ac:dyDescent="0.3">
      <c r="B2227" s="304">
        <v>44447.915497685186</v>
      </c>
      <c r="C2227" s="167">
        <v>239</v>
      </c>
      <c r="D2227" s="168" t="s">
        <v>1752</v>
      </c>
    </row>
    <row r="2228" spans="2:4" x14ac:dyDescent="0.3">
      <c r="B2228" s="304">
        <v>44447.915682870371</v>
      </c>
      <c r="C2228" s="167">
        <v>6</v>
      </c>
      <c r="D2228" s="168" t="s">
        <v>11165</v>
      </c>
    </row>
    <row r="2229" spans="2:4" x14ac:dyDescent="0.3">
      <c r="B2229" s="304">
        <v>44447.915706018517</v>
      </c>
      <c r="C2229" s="167">
        <v>3000</v>
      </c>
      <c r="D2229" s="168" t="s">
        <v>11298</v>
      </c>
    </row>
    <row r="2230" spans="2:4" x14ac:dyDescent="0.3">
      <c r="B2230" s="304">
        <v>44447.915833333333</v>
      </c>
      <c r="C2230" s="167">
        <v>1245</v>
      </c>
      <c r="D2230" s="168" t="s">
        <v>7441</v>
      </c>
    </row>
    <row r="2231" spans="2:4" x14ac:dyDescent="0.3">
      <c r="B2231" s="304">
        <v>44447.916076388887</v>
      </c>
      <c r="C2231" s="167">
        <v>3997</v>
      </c>
      <c r="D2231" s="168" t="s">
        <v>11299</v>
      </c>
    </row>
    <row r="2232" spans="2:4" x14ac:dyDescent="0.3">
      <c r="B2232" s="304">
        <v>44447.916203703702</v>
      </c>
      <c r="C2232" s="167">
        <v>214</v>
      </c>
      <c r="D2232" s="168" t="s">
        <v>11303</v>
      </c>
    </row>
    <row r="2233" spans="2:4" x14ac:dyDescent="0.3">
      <c r="B2233" s="304">
        <v>44447.916215277779</v>
      </c>
      <c r="C2233" s="167">
        <v>5</v>
      </c>
      <c r="D2233" s="168" t="s">
        <v>6876</v>
      </c>
    </row>
    <row r="2234" spans="2:4" x14ac:dyDescent="0.3">
      <c r="B2234" s="304">
        <v>44447.916608796295</v>
      </c>
      <c r="C2234" s="167">
        <v>273</v>
      </c>
      <c r="D2234" s="168" t="s">
        <v>10127</v>
      </c>
    </row>
    <row r="2235" spans="2:4" x14ac:dyDescent="0.3">
      <c r="B2235" s="304">
        <v>44447.91710648148</v>
      </c>
      <c r="C2235" s="167">
        <v>1103</v>
      </c>
      <c r="D2235" s="168" t="s">
        <v>11292</v>
      </c>
    </row>
    <row r="2236" spans="2:4" x14ac:dyDescent="0.3">
      <c r="B2236" s="304">
        <v>44447.917210648149</v>
      </c>
      <c r="C2236" s="167">
        <v>164</v>
      </c>
      <c r="D2236" s="168" t="s">
        <v>11282</v>
      </c>
    </row>
    <row r="2237" spans="2:4" x14ac:dyDescent="0.3">
      <c r="B2237" s="304">
        <v>44447.917650462965</v>
      </c>
      <c r="C2237" s="167">
        <v>20</v>
      </c>
      <c r="D2237" s="168" t="s">
        <v>11283</v>
      </c>
    </row>
    <row r="2238" spans="2:4" x14ac:dyDescent="0.3">
      <c r="B2238" s="304">
        <v>44447.91815972222</v>
      </c>
      <c r="C2238" s="167">
        <v>101</v>
      </c>
      <c r="D2238" s="168" t="s">
        <v>11284</v>
      </c>
    </row>
    <row r="2239" spans="2:4" x14ac:dyDescent="0.3">
      <c r="B2239" s="304">
        <v>44447.918368055558</v>
      </c>
      <c r="C2239" s="167">
        <v>22</v>
      </c>
      <c r="D2239" s="168" t="s">
        <v>7534</v>
      </c>
    </row>
    <row r="2240" spans="2:4" x14ac:dyDescent="0.3">
      <c r="B2240" s="304">
        <v>44447.918437499997</v>
      </c>
      <c r="C2240" s="167">
        <v>158</v>
      </c>
      <c r="D2240" s="168" t="s">
        <v>7528</v>
      </c>
    </row>
    <row r="2241" spans="2:4" x14ac:dyDescent="0.3">
      <c r="B2241" s="304">
        <v>44447.918495370373</v>
      </c>
      <c r="C2241" s="167">
        <v>202</v>
      </c>
      <c r="D2241" s="168" t="s">
        <v>11285</v>
      </c>
    </row>
    <row r="2242" spans="2:4" x14ac:dyDescent="0.3">
      <c r="B2242" s="304">
        <v>44447.918506944443</v>
      </c>
      <c r="C2242" s="167">
        <v>760</v>
      </c>
      <c r="D2242" s="168" t="s">
        <v>11286</v>
      </c>
    </row>
    <row r="2243" spans="2:4" x14ac:dyDescent="0.3">
      <c r="B2243" s="304">
        <v>44447.918854166666</v>
      </c>
      <c r="C2243" s="167">
        <v>15</v>
      </c>
      <c r="D2243" s="168" t="s">
        <v>1921</v>
      </c>
    </row>
    <row r="2244" spans="2:4" x14ac:dyDescent="0.3">
      <c r="B2244" s="304">
        <v>44447.919178240743</v>
      </c>
      <c r="C2244" s="167">
        <v>164</v>
      </c>
      <c r="D2244" s="168" t="s">
        <v>11287</v>
      </c>
    </row>
    <row r="2245" spans="2:4" x14ac:dyDescent="0.3">
      <c r="B2245" s="304">
        <v>44447.920034722221</v>
      </c>
      <c r="C2245" s="167">
        <v>398</v>
      </c>
      <c r="D2245" s="168" t="s">
        <v>11288</v>
      </c>
    </row>
    <row r="2246" spans="2:4" x14ac:dyDescent="0.3">
      <c r="B2246" s="304">
        <v>44447.920243055552</v>
      </c>
      <c r="C2246" s="167">
        <v>17</v>
      </c>
      <c r="D2246" s="168" t="s">
        <v>10155</v>
      </c>
    </row>
    <row r="2247" spans="2:4" x14ac:dyDescent="0.3">
      <c r="B2247" s="304">
        <v>44447.928865740738</v>
      </c>
      <c r="C2247" s="167">
        <v>1.01</v>
      </c>
      <c r="D2247" s="168" t="s">
        <v>11308</v>
      </c>
    </row>
    <row r="2248" spans="2:4" x14ac:dyDescent="0.3">
      <c r="B2248" s="304">
        <v>44447.929722222223</v>
      </c>
      <c r="C2248" s="167">
        <v>500</v>
      </c>
      <c r="D2248" s="168" t="s">
        <v>7355</v>
      </c>
    </row>
    <row r="2249" spans="2:4" x14ac:dyDescent="0.3">
      <c r="B2249" s="304">
        <v>44447.935324074075</v>
      </c>
      <c r="C2249" s="167">
        <v>36</v>
      </c>
      <c r="D2249" s="168" t="s">
        <v>11306</v>
      </c>
    </row>
    <row r="2250" spans="2:4" x14ac:dyDescent="0.3">
      <c r="B2250" s="304">
        <v>44447.953472222223</v>
      </c>
      <c r="C2250" s="167">
        <v>210</v>
      </c>
      <c r="D2250" s="168">
        <v>23236739068</v>
      </c>
    </row>
    <row r="2251" spans="2:4" x14ac:dyDescent="0.3">
      <c r="B2251" s="304">
        <v>44447.953935185185</v>
      </c>
      <c r="C2251" s="167">
        <v>1000</v>
      </c>
      <c r="D2251" s="168" t="s">
        <v>11307</v>
      </c>
    </row>
    <row r="2252" spans="2:4" x14ac:dyDescent="0.3">
      <c r="B2252" s="304">
        <v>44447.969918981478</v>
      </c>
      <c r="C2252" s="167">
        <v>7</v>
      </c>
      <c r="D2252" s="168" t="s">
        <v>11305</v>
      </c>
    </row>
    <row r="2253" spans="2:4" x14ac:dyDescent="0.3">
      <c r="B2253" s="304">
        <v>44447.973993055559</v>
      </c>
      <c r="C2253" s="167">
        <v>500</v>
      </c>
      <c r="D2253" s="168" t="s">
        <v>1319</v>
      </c>
    </row>
    <row r="2254" spans="2:4" x14ac:dyDescent="0.3">
      <c r="B2254" s="304">
        <v>44447.974004629628</v>
      </c>
      <c r="C2254" s="167">
        <v>40.090000000000003</v>
      </c>
      <c r="D2254" s="168" t="s">
        <v>9939</v>
      </c>
    </row>
    <row r="2255" spans="2:4" x14ac:dyDescent="0.3">
      <c r="B2255" s="304">
        <v>44447.977581018517</v>
      </c>
      <c r="C2255" s="167">
        <v>36</v>
      </c>
      <c r="D2255" s="168" t="s">
        <v>7508</v>
      </c>
    </row>
    <row r="2256" spans="2:4" x14ac:dyDescent="0.3">
      <c r="B2256" s="304">
        <v>44447.990555555552</v>
      </c>
      <c r="C2256" s="167">
        <v>5</v>
      </c>
      <c r="D2256" s="168" t="s">
        <v>11155</v>
      </c>
    </row>
    <row r="2257" spans="2:4" x14ac:dyDescent="0.3">
      <c r="B2257" s="304">
        <v>44447.992962962962</v>
      </c>
      <c r="C2257" s="167">
        <v>300</v>
      </c>
      <c r="D2257" s="168" t="s">
        <v>10372</v>
      </c>
    </row>
    <row r="2258" spans="2:4" x14ac:dyDescent="0.3">
      <c r="B2258" s="304">
        <v>44448</v>
      </c>
      <c r="C2258" s="167">
        <v>100</v>
      </c>
      <c r="D2258" s="168">
        <v>23248989990</v>
      </c>
    </row>
    <row r="2259" spans="2:4" x14ac:dyDescent="0.3">
      <c r="B2259" s="304">
        <v>44448.006944444445</v>
      </c>
      <c r="C2259" s="167">
        <v>25</v>
      </c>
      <c r="D2259" s="168">
        <v>23237631249</v>
      </c>
    </row>
    <row r="2260" spans="2:4" x14ac:dyDescent="0.3">
      <c r="B2260" s="304">
        <v>44448.01090277778</v>
      </c>
      <c r="C2260" s="167">
        <v>40</v>
      </c>
      <c r="D2260" s="168" t="s">
        <v>7075</v>
      </c>
    </row>
    <row r="2261" spans="2:4" x14ac:dyDescent="0.3">
      <c r="B2261" s="304">
        <v>44448.018148148149</v>
      </c>
      <c r="C2261" s="167">
        <v>500</v>
      </c>
      <c r="D2261" s="168" t="s">
        <v>10021</v>
      </c>
    </row>
    <row r="2262" spans="2:4" x14ac:dyDescent="0.3">
      <c r="B2262" s="304">
        <v>44448.037430555552</v>
      </c>
      <c r="C2262" s="167">
        <v>200</v>
      </c>
      <c r="D2262" s="168" t="s">
        <v>6986</v>
      </c>
    </row>
    <row r="2263" spans="2:4" x14ac:dyDescent="0.3">
      <c r="B2263" s="304">
        <v>44448.043067129627</v>
      </c>
      <c r="C2263" s="167">
        <v>250</v>
      </c>
      <c r="D2263" s="168" t="s">
        <v>1542</v>
      </c>
    </row>
    <row r="2264" spans="2:4" x14ac:dyDescent="0.3">
      <c r="B2264" s="304">
        <v>44448.051388888889</v>
      </c>
      <c r="C2264" s="167">
        <v>35</v>
      </c>
      <c r="D2264" s="168">
        <v>23238317190</v>
      </c>
    </row>
    <row r="2265" spans="2:4" x14ac:dyDescent="0.3">
      <c r="B2265" s="304">
        <v>44448.056944444441</v>
      </c>
      <c r="C2265" s="167">
        <v>25</v>
      </c>
      <c r="D2265" s="168">
        <v>23238403328</v>
      </c>
    </row>
    <row r="2266" spans="2:4" x14ac:dyDescent="0.3">
      <c r="B2266" s="304">
        <v>44448.108819444446</v>
      </c>
      <c r="C2266" s="167">
        <v>50</v>
      </c>
      <c r="D2266" s="168" t="s">
        <v>9950</v>
      </c>
    </row>
    <row r="2267" spans="2:4" x14ac:dyDescent="0.3">
      <c r="B2267" s="304">
        <v>44448.110972222225</v>
      </c>
      <c r="C2267" s="167">
        <v>46</v>
      </c>
      <c r="D2267" s="168" t="s">
        <v>11309</v>
      </c>
    </row>
    <row r="2268" spans="2:4" x14ac:dyDescent="0.3">
      <c r="B2268" s="304">
        <v>44448.180081018516</v>
      </c>
      <c r="C2268" s="167">
        <v>5.13</v>
      </c>
      <c r="D2268" s="168" t="s">
        <v>6705</v>
      </c>
    </row>
    <row r="2269" spans="2:4" x14ac:dyDescent="0.3">
      <c r="B2269" s="304">
        <v>44448.196909722225</v>
      </c>
      <c r="C2269" s="167">
        <v>8.61</v>
      </c>
      <c r="D2269" s="168" t="s">
        <v>11310</v>
      </c>
    </row>
    <row r="2270" spans="2:4" x14ac:dyDescent="0.3">
      <c r="B2270" s="304">
        <v>44448.310740740744</v>
      </c>
      <c r="C2270" s="167">
        <v>1.97</v>
      </c>
      <c r="D2270" s="168" t="s">
        <v>11311</v>
      </c>
    </row>
    <row r="2271" spans="2:4" x14ac:dyDescent="0.3">
      <c r="B2271" s="304">
        <v>44448.311469907407</v>
      </c>
      <c r="C2271" s="167">
        <v>50</v>
      </c>
      <c r="D2271" s="168" t="s">
        <v>32</v>
      </c>
    </row>
    <row r="2272" spans="2:4" x14ac:dyDescent="0.3">
      <c r="B2272" s="304">
        <v>44448.320416666669</v>
      </c>
      <c r="C2272" s="167">
        <v>50</v>
      </c>
      <c r="D2272" s="168" t="s">
        <v>6651</v>
      </c>
    </row>
    <row r="2273" spans="2:4" x14ac:dyDescent="0.3">
      <c r="B2273" s="304">
        <v>44448.324999999997</v>
      </c>
      <c r="C2273" s="167">
        <v>1</v>
      </c>
      <c r="D2273" s="168">
        <v>23242363837</v>
      </c>
    </row>
    <row r="2274" spans="2:4" x14ac:dyDescent="0.3">
      <c r="B2274" s="304">
        <v>44448.328692129631</v>
      </c>
      <c r="C2274" s="167">
        <v>20</v>
      </c>
      <c r="D2274" s="168" t="s">
        <v>11067</v>
      </c>
    </row>
    <row r="2275" spans="2:4" x14ac:dyDescent="0.3">
      <c r="B2275" s="304">
        <v>44448.330555555556</v>
      </c>
      <c r="C2275" s="167">
        <v>1</v>
      </c>
      <c r="D2275" s="168" t="s">
        <v>1909</v>
      </c>
    </row>
    <row r="2276" spans="2:4" x14ac:dyDescent="0.3">
      <c r="B2276" s="304">
        <v>44448.334687499999</v>
      </c>
      <c r="C2276" s="167">
        <v>600</v>
      </c>
      <c r="D2276" s="168" t="s">
        <v>11312</v>
      </c>
    </row>
    <row r="2277" spans="2:4" x14ac:dyDescent="0.3">
      <c r="B2277" s="304">
        <v>44448.340590277781</v>
      </c>
      <c r="C2277" s="167">
        <v>50</v>
      </c>
      <c r="D2277" s="168" t="s">
        <v>11315</v>
      </c>
    </row>
    <row r="2278" spans="2:4" x14ac:dyDescent="0.3">
      <c r="B2278" s="304">
        <v>44448.340810185182</v>
      </c>
      <c r="C2278" s="167">
        <v>37</v>
      </c>
      <c r="D2278" s="168" t="s">
        <v>7551</v>
      </c>
    </row>
    <row r="2279" spans="2:4" x14ac:dyDescent="0.3">
      <c r="B2279" s="304">
        <v>44448.345868055556</v>
      </c>
      <c r="C2279" s="167">
        <v>16.68</v>
      </c>
      <c r="D2279" s="168" t="s">
        <v>7631</v>
      </c>
    </row>
    <row r="2280" spans="2:4" x14ac:dyDescent="0.3">
      <c r="B2280" s="304">
        <v>44448.347453703704</v>
      </c>
      <c r="C2280" s="167">
        <v>1000</v>
      </c>
      <c r="D2280" s="168" t="s">
        <v>11316</v>
      </c>
    </row>
    <row r="2281" spans="2:4" x14ac:dyDescent="0.3">
      <c r="B2281" s="304">
        <v>44448.34883101852</v>
      </c>
      <c r="C2281" s="167">
        <v>300</v>
      </c>
      <c r="D2281" s="168" t="s">
        <v>11313</v>
      </c>
    </row>
    <row r="2282" spans="2:4" x14ac:dyDescent="0.3">
      <c r="B2282" s="304">
        <v>44448.35527777778</v>
      </c>
      <c r="C2282" s="167">
        <v>19.93</v>
      </c>
      <c r="D2282" s="168" t="s">
        <v>11317</v>
      </c>
    </row>
    <row r="2283" spans="2:4" x14ac:dyDescent="0.3">
      <c r="B2283" s="304">
        <v>44448.355868055558</v>
      </c>
      <c r="C2283" s="167">
        <v>34.74</v>
      </c>
      <c r="D2283" s="168" t="s">
        <v>10833</v>
      </c>
    </row>
    <row r="2284" spans="2:4" x14ac:dyDescent="0.3">
      <c r="B2284" s="304">
        <v>44448.357037037036</v>
      </c>
      <c r="C2284" s="167">
        <v>500</v>
      </c>
      <c r="D2284" s="168" t="s">
        <v>11318</v>
      </c>
    </row>
    <row r="2285" spans="2:4" x14ac:dyDescent="0.3">
      <c r="B2285" s="304">
        <v>44448.360405092593</v>
      </c>
      <c r="C2285" s="167">
        <v>500</v>
      </c>
      <c r="D2285" s="168" t="s">
        <v>11314</v>
      </c>
    </row>
    <row r="2286" spans="2:4" x14ac:dyDescent="0.3">
      <c r="B2286" s="304">
        <v>44448.370937500003</v>
      </c>
      <c r="C2286" s="167">
        <v>150</v>
      </c>
      <c r="D2286" s="168" t="s">
        <v>11139</v>
      </c>
    </row>
    <row r="2287" spans="2:4" x14ac:dyDescent="0.3">
      <c r="B2287" s="304">
        <v>44448.372187499997</v>
      </c>
      <c r="C2287" s="167">
        <v>643</v>
      </c>
      <c r="D2287" s="168" t="s">
        <v>7583</v>
      </c>
    </row>
    <row r="2288" spans="2:4" x14ac:dyDescent="0.3">
      <c r="B2288" s="304">
        <v>44448.376481481479</v>
      </c>
      <c r="C2288" s="167">
        <v>1000</v>
      </c>
      <c r="D2288" s="168" t="s">
        <v>11321</v>
      </c>
    </row>
    <row r="2289" spans="2:4" x14ac:dyDescent="0.3">
      <c r="B2289" s="304">
        <v>44448.390775462962</v>
      </c>
      <c r="C2289" s="167">
        <v>46</v>
      </c>
      <c r="D2289" s="168" t="s">
        <v>11320</v>
      </c>
    </row>
    <row r="2290" spans="2:4" x14ac:dyDescent="0.3">
      <c r="B2290" s="304">
        <v>44448.393738425926</v>
      </c>
      <c r="C2290" s="167">
        <v>182</v>
      </c>
      <c r="D2290" s="168" t="s">
        <v>11319</v>
      </c>
    </row>
    <row r="2291" spans="2:4" x14ac:dyDescent="0.3">
      <c r="B2291" s="304">
        <v>44448.396516203706</v>
      </c>
      <c r="C2291" s="167">
        <v>44.21</v>
      </c>
      <c r="D2291" s="168" t="s">
        <v>10057</v>
      </c>
    </row>
    <row r="2292" spans="2:4" x14ac:dyDescent="0.3">
      <c r="B2292" s="304">
        <v>44448.401898148149</v>
      </c>
      <c r="C2292" s="167">
        <v>47.1</v>
      </c>
      <c r="D2292" s="168" t="s">
        <v>11322</v>
      </c>
    </row>
    <row r="2293" spans="2:4" x14ac:dyDescent="0.3">
      <c r="B2293" s="304">
        <v>44448.403796296298</v>
      </c>
      <c r="C2293" s="167">
        <v>500</v>
      </c>
      <c r="D2293" s="168" t="s">
        <v>11326</v>
      </c>
    </row>
    <row r="2294" spans="2:4" x14ac:dyDescent="0.3">
      <c r="B2294" s="304">
        <v>44448.405532407407</v>
      </c>
      <c r="C2294" s="167">
        <v>2.4900000000000002</v>
      </c>
      <c r="D2294" s="168" t="s">
        <v>11324</v>
      </c>
    </row>
    <row r="2295" spans="2:4" x14ac:dyDescent="0.3">
      <c r="B2295" s="304">
        <v>44448.406481481485</v>
      </c>
      <c r="C2295" s="167">
        <v>100</v>
      </c>
      <c r="D2295" s="168" t="s">
        <v>10261</v>
      </c>
    </row>
    <row r="2296" spans="2:4" x14ac:dyDescent="0.3">
      <c r="B2296" s="304">
        <v>44448.408402777779</v>
      </c>
      <c r="C2296" s="167">
        <v>59</v>
      </c>
      <c r="D2296" s="168" t="s">
        <v>11330</v>
      </c>
    </row>
    <row r="2297" spans="2:4" x14ac:dyDescent="0.3">
      <c r="B2297" s="304">
        <v>44448.412777777776</v>
      </c>
      <c r="C2297" s="167">
        <v>48.8</v>
      </c>
      <c r="D2297" s="168" t="s">
        <v>11329</v>
      </c>
    </row>
    <row r="2298" spans="2:4" x14ac:dyDescent="0.3">
      <c r="B2298" s="304">
        <v>44448.413148148145</v>
      </c>
      <c r="C2298" s="167">
        <v>2.06</v>
      </c>
      <c r="D2298" s="168" t="s">
        <v>5941</v>
      </c>
    </row>
    <row r="2299" spans="2:4" x14ac:dyDescent="0.3">
      <c r="B2299" s="304">
        <v>44448.413506944446</v>
      </c>
      <c r="C2299" s="167">
        <v>46.62</v>
      </c>
      <c r="D2299" s="168" t="s">
        <v>11331</v>
      </c>
    </row>
    <row r="2300" spans="2:4" x14ac:dyDescent="0.3">
      <c r="B2300" s="304">
        <v>44448.419791666667</v>
      </c>
      <c r="C2300" s="167">
        <v>500</v>
      </c>
      <c r="D2300" s="168" t="s">
        <v>7173</v>
      </c>
    </row>
    <row r="2301" spans="2:4" x14ac:dyDescent="0.3">
      <c r="B2301" s="304">
        <v>44448.421898148146</v>
      </c>
      <c r="C2301" s="167">
        <v>300</v>
      </c>
      <c r="D2301" s="168" t="s">
        <v>5750</v>
      </c>
    </row>
    <row r="2302" spans="2:4" x14ac:dyDescent="0.3">
      <c r="B2302" s="304">
        <v>44448.42391203704</v>
      </c>
      <c r="C2302" s="167">
        <v>500</v>
      </c>
      <c r="D2302" s="168" t="s">
        <v>11327</v>
      </c>
    </row>
    <row r="2303" spans="2:4" x14ac:dyDescent="0.3">
      <c r="B2303" s="304">
        <v>44448.425069444442</v>
      </c>
      <c r="C2303" s="167">
        <v>200</v>
      </c>
      <c r="D2303" s="168" t="s">
        <v>11323</v>
      </c>
    </row>
    <row r="2304" spans="2:4" x14ac:dyDescent="0.3">
      <c r="B2304" s="304">
        <v>44448.426863425928</v>
      </c>
      <c r="C2304" s="167">
        <v>1000</v>
      </c>
      <c r="D2304" s="168" t="s">
        <v>11325</v>
      </c>
    </row>
    <row r="2305" spans="2:4" x14ac:dyDescent="0.3">
      <c r="B2305" s="304">
        <v>44448.426874999997</v>
      </c>
      <c r="C2305" s="167">
        <v>200</v>
      </c>
      <c r="D2305" s="168" t="s">
        <v>11328</v>
      </c>
    </row>
    <row r="2306" spans="2:4" x14ac:dyDescent="0.3">
      <c r="B2306" s="304">
        <v>44448.429965277777</v>
      </c>
      <c r="C2306" s="167">
        <v>1000</v>
      </c>
      <c r="D2306" s="168" t="s">
        <v>6759</v>
      </c>
    </row>
    <row r="2307" spans="2:4" x14ac:dyDescent="0.3">
      <c r="B2307" s="304">
        <v>44448.429988425924</v>
      </c>
      <c r="C2307" s="167">
        <v>2500</v>
      </c>
      <c r="D2307" s="168" t="s">
        <v>10520</v>
      </c>
    </row>
    <row r="2308" spans="2:4" x14ac:dyDescent="0.3">
      <c r="B2308" s="304">
        <v>44448.430949074071</v>
      </c>
      <c r="C2308" s="167">
        <v>400</v>
      </c>
      <c r="D2308" s="168" t="s">
        <v>9967</v>
      </c>
    </row>
    <row r="2309" spans="2:4" x14ac:dyDescent="0.3">
      <c r="B2309" s="304">
        <v>44448.434907407405</v>
      </c>
      <c r="C2309" s="167">
        <v>111</v>
      </c>
      <c r="D2309" s="168" t="s">
        <v>11332</v>
      </c>
    </row>
    <row r="2310" spans="2:4" x14ac:dyDescent="0.3">
      <c r="B2310" s="304">
        <v>44448.439618055556</v>
      </c>
      <c r="C2310" s="167">
        <v>100</v>
      </c>
      <c r="D2310" s="168" t="s">
        <v>11333</v>
      </c>
    </row>
    <row r="2311" spans="2:4" x14ac:dyDescent="0.3">
      <c r="B2311" s="304">
        <v>44448.441053240742</v>
      </c>
      <c r="C2311" s="167">
        <v>300</v>
      </c>
      <c r="D2311" s="168" t="s">
        <v>6921</v>
      </c>
    </row>
    <row r="2312" spans="2:4" x14ac:dyDescent="0.3">
      <c r="B2312" s="304">
        <v>44448.44195601852</v>
      </c>
      <c r="C2312" s="167">
        <v>1</v>
      </c>
      <c r="D2312" s="168" t="s">
        <v>10245</v>
      </c>
    </row>
    <row r="2313" spans="2:4" x14ac:dyDescent="0.3">
      <c r="B2313" s="304">
        <v>44448.445763888885</v>
      </c>
      <c r="C2313" s="167">
        <v>40</v>
      </c>
      <c r="D2313" s="168" t="s">
        <v>10103</v>
      </c>
    </row>
    <row r="2314" spans="2:4" x14ac:dyDescent="0.3">
      <c r="B2314" s="304">
        <v>44448.448750000003</v>
      </c>
      <c r="C2314" s="167">
        <v>100</v>
      </c>
      <c r="D2314" s="168" t="s">
        <v>1742</v>
      </c>
    </row>
    <row r="2315" spans="2:4" x14ac:dyDescent="0.3">
      <c r="B2315" s="304">
        <v>44448.450335648151</v>
      </c>
      <c r="C2315" s="167">
        <v>100</v>
      </c>
      <c r="D2315" s="168" t="s">
        <v>1391</v>
      </c>
    </row>
    <row r="2316" spans="2:4" x14ac:dyDescent="0.3">
      <c r="B2316" s="304">
        <v>44448.450972222221</v>
      </c>
      <c r="C2316" s="167">
        <v>500</v>
      </c>
      <c r="D2316" s="168" t="s">
        <v>6799</v>
      </c>
    </row>
    <row r="2317" spans="2:4" x14ac:dyDescent="0.3">
      <c r="B2317" s="304">
        <v>44448.454421296294</v>
      </c>
      <c r="C2317" s="167">
        <v>300</v>
      </c>
      <c r="D2317" s="168" t="s">
        <v>10278</v>
      </c>
    </row>
    <row r="2318" spans="2:4" x14ac:dyDescent="0.3">
      <c r="B2318" s="304">
        <v>44448.461828703701</v>
      </c>
      <c r="C2318" s="167">
        <v>55.06</v>
      </c>
      <c r="D2318" s="168" t="s">
        <v>9960</v>
      </c>
    </row>
    <row r="2319" spans="2:4" x14ac:dyDescent="0.3">
      <c r="B2319" s="304">
        <v>44448.463090277779</v>
      </c>
      <c r="C2319" s="167">
        <v>5000</v>
      </c>
      <c r="D2319" s="168" t="s">
        <v>11056</v>
      </c>
    </row>
    <row r="2320" spans="2:4" x14ac:dyDescent="0.3">
      <c r="B2320" s="304">
        <v>44448.465115740742</v>
      </c>
      <c r="C2320" s="167">
        <v>9.58</v>
      </c>
      <c r="D2320" s="168" t="s">
        <v>11334</v>
      </c>
    </row>
    <row r="2321" spans="2:4" x14ac:dyDescent="0.3">
      <c r="B2321" s="304">
        <v>44448.468449074076</v>
      </c>
      <c r="C2321" s="167">
        <v>250</v>
      </c>
      <c r="D2321" s="168" t="s">
        <v>10280</v>
      </c>
    </row>
    <row r="2322" spans="2:4" x14ac:dyDescent="0.3">
      <c r="B2322" s="304">
        <v>44448.469074074077</v>
      </c>
      <c r="C2322" s="167">
        <v>500</v>
      </c>
      <c r="D2322" s="168" t="s">
        <v>6677</v>
      </c>
    </row>
    <row r="2323" spans="2:4" x14ac:dyDescent="0.3">
      <c r="B2323" s="304">
        <v>44448.469537037039</v>
      </c>
      <c r="C2323" s="167">
        <v>3.02</v>
      </c>
      <c r="D2323" s="168" t="s">
        <v>11230</v>
      </c>
    </row>
    <row r="2324" spans="2:4" x14ac:dyDescent="0.3">
      <c r="B2324" s="304">
        <v>44448.482858796298</v>
      </c>
      <c r="C2324" s="167">
        <v>29.76</v>
      </c>
      <c r="D2324" s="168" t="s">
        <v>11335</v>
      </c>
    </row>
    <row r="2325" spans="2:4" x14ac:dyDescent="0.3">
      <c r="B2325" s="304">
        <v>44448.483541666668</v>
      </c>
      <c r="C2325" s="167">
        <v>75</v>
      </c>
      <c r="D2325" s="168" t="s">
        <v>6890</v>
      </c>
    </row>
    <row r="2326" spans="2:4" x14ac:dyDescent="0.3">
      <c r="B2326" s="304">
        <v>44448.484803240739</v>
      </c>
      <c r="C2326" s="167">
        <v>5000</v>
      </c>
      <c r="D2326" s="168" t="s">
        <v>11338</v>
      </c>
    </row>
    <row r="2327" spans="2:4" x14ac:dyDescent="0.3">
      <c r="B2327" s="304">
        <v>44448.484895833331</v>
      </c>
      <c r="C2327" s="167">
        <v>11.22</v>
      </c>
      <c r="D2327" s="168" t="s">
        <v>1846</v>
      </c>
    </row>
    <row r="2328" spans="2:4" x14ac:dyDescent="0.3">
      <c r="B2328" s="304">
        <v>44448.489421296297</v>
      </c>
      <c r="C2328" s="167">
        <v>10</v>
      </c>
      <c r="D2328" s="168" t="s">
        <v>10291</v>
      </c>
    </row>
    <row r="2329" spans="2:4" x14ac:dyDescent="0.3">
      <c r="B2329" s="304">
        <v>44448.492152777777</v>
      </c>
      <c r="C2329" s="167">
        <v>200</v>
      </c>
      <c r="D2329" s="168" t="s">
        <v>10288</v>
      </c>
    </row>
    <row r="2330" spans="2:4" x14ac:dyDescent="0.3">
      <c r="B2330" s="304">
        <v>44448.49486111111</v>
      </c>
      <c r="C2330" s="167">
        <v>1</v>
      </c>
      <c r="D2330" s="168" t="s">
        <v>11339</v>
      </c>
    </row>
    <row r="2331" spans="2:4" x14ac:dyDescent="0.3">
      <c r="B2331" s="304">
        <v>44448.496898148151</v>
      </c>
      <c r="C2331" s="167">
        <v>3800</v>
      </c>
      <c r="D2331" s="168" t="s">
        <v>1884</v>
      </c>
    </row>
    <row r="2332" spans="2:4" x14ac:dyDescent="0.3">
      <c r="B2332" s="304">
        <v>44448.498506944445</v>
      </c>
      <c r="C2332" s="167">
        <v>1000</v>
      </c>
      <c r="D2332" s="168" t="s">
        <v>11340</v>
      </c>
    </row>
    <row r="2333" spans="2:4" x14ac:dyDescent="0.3">
      <c r="B2333" s="304">
        <v>44448.501192129632</v>
      </c>
      <c r="C2333" s="167">
        <v>4.3099999999999996</v>
      </c>
      <c r="D2333" s="168" t="s">
        <v>11337</v>
      </c>
    </row>
    <row r="2334" spans="2:4" x14ac:dyDescent="0.3">
      <c r="B2334" s="304">
        <v>44448.502939814818</v>
      </c>
      <c r="C2334" s="167">
        <v>1000</v>
      </c>
      <c r="D2334" s="168" t="s">
        <v>11336</v>
      </c>
    </row>
    <row r="2335" spans="2:4" x14ac:dyDescent="0.3">
      <c r="B2335" s="304">
        <v>44448.505462962959</v>
      </c>
      <c r="C2335" s="167">
        <v>1</v>
      </c>
      <c r="D2335" s="168" t="s">
        <v>10369</v>
      </c>
    </row>
    <row r="2336" spans="2:4" x14ac:dyDescent="0.3">
      <c r="B2336" s="304">
        <v>44448.506284722222</v>
      </c>
      <c r="C2336" s="167">
        <v>30</v>
      </c>
      <c r="D2336" s="168" t="s">
        <v>10706</v>
      </c>
    </row>
    <row r="2337" spans="2:4" x14ac:dyDescent="0.3">
      <c r="B2337" s="304">
        <v>44448.512685185182</v>
      </c>
      <c r="C2337" s="167">
        <v>300</v>
      </c>
      <c r="D2337" s="168" t="s">
        <v>5974</v>
      </c>
    </row>
    <row r="2338" spans="2:4" x14ac:dyDescent="0.3">
      <c r="B2338" s="304">
        <v>44448.516365740739</v>
      </c>
      <c r="C2338" s="167">
        <v>1</v>
      </c>
      <c r="D2338" s="168" t="s">
        <v>1617</v>
      </c>
    </row>
    <row r="2339" spans="2:4" x14ac:dyDescent="0.3">
      <c r="B2339" s="304">
        <v>44448.517164351855</v>
      </c>
      <c r="C2339" s="167">
        <v>10000</v>
      </c>
      <c r="D2339" s="168" t="s">
        <v>11341</v>
      </c>
    </row>
    <row r="2340" spans="2:4" x14ac:dyDescent="0.3">
      <c r="B2340" s="304">
        <v>44448.52270833333</v>
      </c>
      <c r="C2340" s="167">
        <v>30.12</v>
      </c>
      <c r="D2340" s="168" t="s">
        <v>7378</v>
      </c>
    </row>
    <row r="2341" spans="2:4" x14ac:dyDescent="0.3">
      <c r="B2341" s="304">
        <v>44448.522719907407</v>
      </c>
      <c r="C2341" s="167">
        <v>500</v>
      </c>
      <c r="D2341" s="168" t="s">
        <v>11343</v>
      </c>
    </row>
    <row r="2342" spans="2:4" x14ac:dyDescent="0.3">
      <c r="B2342" s="304">
        <v>44448.52380787037</v>
      </c>
      <c r="C2342" s="167">
        <v>4500</v>
      </c>
      <c r="D2342" s="168" t="s">
        <v>11085</v>
      </c>
    </row>
    <row r="2343" spans="2:4" x14ac:dyDescent="0.3">
      <c r="B2343" s="304">
        <v>44448.527766203704</v>
      </c>
      <c r="C2343" s="167">
        <v>200</v>
      </c>
      <c r="D2343" s="168" t="s">
        <v>10294</v>
      </c>
    </row>
    <row r="2344" spans="2:4" x14ac:dyDescent="0.3">
      <c r="B2344" s="304">
        <v>44448.533391203702</v>
      </c>
      <c r="C2344" s="167">
        <v>500</v>
      </c>
      <c r="D2344" s="168" t="s">
        <v>1247</v>
      </c>
    </row>
    <row r="2345" spans="2:4" x14ac:dyDescent="0.3">
      <c r="B2345" s="304">
        <v>44448.533576388887</v>
      </c>
      <c r="C2345" s="167">
        <v>49.8</v>
      </c>
      <c r="D2345" s="168" t="s">
        <v>11344</v>
      </c>
    </row>
    <row r="2346" spans="2:4" x14ac:dyDescent="0.3">
      <c r="B2346" s="304">
        <v>44448.535208333335</v>
      </c>
      <c r="C2346" s="167">
        <v>500</v>
      </c>
      <c r="D2346" s="168" t="s">
        <v>6033</v>
      </c>
    </row>
    <row r="2347" spans="2:4" x14ac:dyDescent="0.3">
      <c r="B2347" s="304">
        <v>44448.536898148152</v>
      </c>
      <c r="C2347" s="167">
        <v>1</v>
      </c>
      <c r="D2347" s="168" t="s">
        <v>11342</v>
      </c>
    </row>
    <row r="2348" spans="2:4" x14ac:dyDescent="0.3">
      <c r="B2348" s="304">
        <v>44448.543738425928</v>
      </c>
      <c r="C2348" s="167">
        <v>9</v>
      </c>
      <c r="D2348" s="168" t="s">
        <v>10055</v>
      </c>
    </row>
    <row r="2349" spans="2:4" x14ac:dyDescent="0.3">
      <c r="B2349" s="304">
        <v>44448.544189814813</v>
      </c>
      <c r="C2349" s="167">
        <v>1000</v>
      </c>
      <c r="D2349" s="168" t="s">
        <v>11346</v>
      </c>
    </row>
    <row r="2350" spans="2:4" x14ac:dyDescent="0.3">
      <c r="B2350" s="304">
        <v>44448.551863425928</v>
      </c>
      <c r="C2350" s="167">
        <v>5</v>
      </c>
      <c r="D2350" s="168" t="s">
        <v>11348</v>
      </c>
    </row>
    <row r="2351" spans="2:4" x14ac:dyDescent="0.3">
      <c r="B2351" s="304">
        <v>44448.553773148145</v>
      </c>
      <c r="C2351" s="167">
        <v>300</v>
      </c>
      <c r="D2351" s="168" t="s">
        <v>6679</v>
      </c>
    </row>
    <row r="2352" spans="2:4" x14ac:dyDescent="0.3">
      <c r="B2352" s="304">
        <v>44448.554293981484</v>
      </c>
      <c r="C2352" s="167">
        <v>18</v>
      </c>
      <c r="D2352" s="168" t="s">
        <v>11347</v>
      </c>
    </row>
    <row r="2353" spans="2:4" x14ac:dyDescent="0.3">
      <c r="B2353" s="304">
        <v>44448.562372685185</v>
      </c>
      <c r="C2353" s="167">
        <v>500</v>
      </c>
      <c r="D2353" s="168" t="s">
        <v>2015</v>
      </c>
    </row>
    <row r="2354" spans="2:4" x14ac:dyDescent="0.3">
      <c r="B2354" s="304">
        <v>44448.562372685185</v>
      </c>
      <c r="C2354" s="167">
        <v>19.52</v>
      </c>
      <c r="D2354" s="168" t="s">
        <v>11345</v>
      </c>
    </row>
    <row r="2355" spans="2:4" x14ac:dyDescent="0.3">
      <c r="B2355" s="304">
        <v>44448.563449074078</v>
      </c>
      <c r="C2355" s="167">
        <v>500</v>
      </c>
      <c r="D2355" s="168" t="s">
        <v>11349</v>
      </c>
    </row>
    <row r="2356" spans="2:4" x14ac:dyDescent="0.3">
      <c r="B2356" s="304">
        <v>44448.570833333331</v>
      </c>
      <c r="C2356" s="167">
        <v>5.99</v>
      </c>
      <c r="D2356" s="168" t="s">
        <v>10121</v>
      </c>
    </row>
    <row r="2357" spans="2:4" x14ac:dyDescent="0.3">
      <c r="B2357" s="304">
        <v>44448.572314814817</v>
      </c>
      <c r="C2357" s="167">
        <v>100</v>
      </c>
      <c r="D2357" s="168" t="s">
        <v>11352</v>
      </c>
    </row>
    <row r="2358" spans="2:4" x14ac:dyDescent="0.3">
      <c r="B2358" s="304">
        <v>44448.572557870371</v>
      </c>
      <c r="C2358" s="167">
        <v>4</v>
      </c>
      <c r="D2358" s="168" t="s">
        <v>10145</v>
      </c>
    </row>
    <row r="2359" spans="2:4" x14ac:dyDescent="0.3">
      <c r="B2359" s="304">
        <v>44448.576805555553</v>
      </c>
      <c r="C2359" s="167">
        <v>47.79</v>
      </c>
      <c r="D2359" s="168" t="s">
        <v>11353</v>
      </c>
    </row>
    <row r="2360" spans="2:4" x14ac:dyDescent="0.3">
      <c r="B2360" s="304">
        <v>44448.57739583333</v>
      </c>
      <c r="C2360" s="167">
        <v>1</v>
      </c>
      <c r="D2360" s="168" t="s">
        <v>11351</v>
      </c>
    </row>
    <row r="2361" spans="2:4" x14ac:dyDescent="0.3">
      <c r="B2361" s="304">
        <v>44448.578831018516</v>
      </c>
      <c r="C2361" s="167">
        <v>46</v>
      </c>
      <c r="D2361" s="168" t="s">
        <v>11354</v>
      </c>
    </row>
    <row r="2362" spans="2:4" x14ac:dyDescent="0.3">
      <c r="B2362" s="304">
        <v>44448.579513888886</v>
      </c>
      <c r="C2362" s="167">
        <v>3000</v>
      </c>
      <c r="D2362" s="168" t="s">
        <v>11171</v>
      </c>
    </row>
    <row r="2363" spans="2:4" x14ac:dyDescent="0.3">
      <c r="B2363" s="304">
        <v>44448.581296296295</v>
      </c>
      <c r="C2363" s="167">
        <v>1.77</v>
      </c>
      <c r="D2363" s="168" t="s">
        <v>7401</v>
      </c>
    </row>
    <row r="2364" spans="2:4" x14ac:dyDescent="0.3">
      <c r="B2364" s="304">
        <v>44448.582407407404</v>
      </c>
      <c r="C2364" s="167">
        <v>13.01</v>
      </c>
      <c r="D2364" s="168" t="s">
        <v>11350</v>
      </c>
    </row>
    <row r="2365" spans="2:4" x14ac:dyDescent="0.3">
      <c r="B2365" s="304">
        <v>44448.585092592592</v>
      </c>
      <c r="C2365" s="167">
        <v>300</v>
      </c>
      <c r="D2365" s="168" t="s">
        <v>1694</v>
      </c>
    </row>
    <row r="2366" spans="2:4" x14ac:dyDescent="0.3">
      <c r="B2366" s="304">
        <v>44448.588946759257</v>
      </c>
      <c r="C2366" s="167">
        <v>1000</v>
      </c>
      <c r="D2366" s="168" t="s">
        <v>10473</v>
      </c>
    </row>
    <row r="2367" spans="2:4" x14ac:dyDescent="0.3">
      <c r="B2367" s="304">
        <v>44448.609120370369</v>
      </c>
      <c r="C2367" s="167">
        <v>500</v>
      </c>
      <c r="D2367" s="168" t="s">
        <v>10242</v>
      </c>
    </row>
    <row r="2368" spans="2:4" x14ac:dyDescent="0.3">
      <c r="B2368" s="304">
        <v>44448.619710648149</v>
      </c>
      <c r="C2368" s="167">
        <v>20</v>
      </c>
      <c r="D2368" s="168" t="s">
        <v>10276</v>
      </c>
    </row>
    <row r="2369" spans="2:4" x14ac:dyDescent="0.3">
      <c r="B2369" s="304">
        <v>44448.632465277777</v>
      </c>
      <c r="C2369" s="167">
        <v>4.5</v>
      </c>
      <c r="D2369" s="168" t="s">
        <v>1315</v>
      </c>
    </row>
    <row r="2370" spans="2:4" x14ac:dyDescent="0.3">
      <c r="B2370" s="304">
        <v>44448.63385416667</v>
      </c>
      <c r="C2370" s="167">
        <v>19.13</v>
      </c>
      <c r="D2370" s="168" t="s">
        <v>1399</v>
      </c>
    </row>
    <row r="2371" spans="2:4" x14ac:dyDescent="0.3">
      <c r="B2371" s="304">
        <v>44448.635057870371</v>
      </c>
      <c r="C2371" s="167">
        <v>7.54</v>
      </c>
      <c r="D2371" s="168" t="s">
        <v>1854</v>
      </c>
    </row>
    <row r="2372" spans="2:4" x14ac:dyDescent="0.3">
      <c r="B2372" s="304">
        <v>44448.63553240741</v>
      </c>
      <c r="C2372" s="167">
        <v>500.18</v>
      </c>
      <c r="D2372" s="168" t="s">
        <v>7460</v>
      </c>
    </row>
    <row r="2373" spans="2:4" x14ac:dyDescent="0.3">
      <c r="B2373" s="304">
        <v>44448.635555555556</v>
      </c>
      <c r="C2373" s="167">
        <v>50</v>
      </c>
      <c r="D2373" s="168" t="s">
        <v>9995</v>
      </c>
    </row>
    <row r="2374" spans="2:4" x14ac:dyDescent="0.3">
      <c r="B2374" s="304">
        <v>44448.641886574071</v>
      </c>
      <c r="C2374" s="167">
        <v>25</v>
      </c>
      <c r="D2374" s="168" t="s">
        <v>10276</v>
      </c>
    </row>
    <row r="2375" spans="2:4" x14ac:dyDescent="0.3">
      <c r="B2375" s="304">
        <v>44448.645590277774</v>
      </c>
      <c r="C2375" s="167">
        <v>100</v>
      </c>
      <c r="D2375" s="168" t="s">
        <v>11356</v>
      </c>
    </row>
    <row r="2376" spans="2:4" x14ac:dyDescent="0.3">
      <c r="B2376" s="304">
        <v>44448.645833333336</v>
      </c>
      <c r="C2376" s="167">
        <v>42.85</v>
      </c>
      <c r="D2376" s="168" t="s">
        <v>11357</v>
      </c>
    </row>
    <row r="2377" spans="2:4" x14ac:dyDescent="0.3">
      <c r="B2377" s="304">
        <v>44448.648773148147</v>
      </c>
      <c r="C2377" s="167">
        <v>48.82</v>
      </c>
      <c r="D2377" s="168" t="s">
        <v>11355</v>
      </c>
    </row>
    <row r="2378" spans="2:4" x14ac:dyDescent="0.3">
      <c r="B2378" s="304">
        <v>44448.655775462961</v>
      </c>
      <c r="C2378" s="167">
        <v>1000</v>
      </c>
      <c r="D2378" s="168" t="s">
        <v>10334</v>
      </c>
    </row>
    <row r="2379" spans="2:4" x14ac:dyDescent="0.3">
      <c r="B2379" s="304">
        <v>44448.658275462964</v>
      </c>
      <c r="C2379" s="167">
        <v>8000</v>
      </c>
      <c r="D2379" s="168" t="s">
        <v>11359</v>
      </c>
    </row>
    <row r="2380" spans="2:4" x14ac:dyDescent="0.3">
      <c r="B2380" s="304">
        <v>44448.658900462964</v>
      </c>
      <c r="C2380" s="167">
        <v>190</v>
      </c>
      <c r="D2380" s="168" t="s">
        <v>11358</v>
      </c>
    </row>
    <row r="2381" spans="2:4" x14ac:dyDescent="0.3">
      <c r="B2381" s="304">
        <v>44448.669618055559</v>
      </c>
      <c r="C2381" s="167">
        <v>300</v>
      </c>
      <c r="D2381" s="168" t="s">
        <v>6729</v>
      </c>
    </row>
    <row r="2382" spans="2:4" x14ac:dyDescent="0.3">
      <c r="B2382" s="304">
        <v>44448.676805555559</v>
      </c>
      <c r="C2382" s="167">
        <v>100</v>
      </c>
      <c r="D2382" s="168" t="s">
        <v>32</v>
      </c>
    </row>
    <row r="2383" spans="2:4" x14ac:dyDescent="0.3">
      <c r="B2383" s="304">
        <v>44448.687824074077</v>
      </c>
      <c r="C2383" s="167">
        <v>10</v>
      </c>
      <c r="D2383" s="168" t="s">
        <v>11360</v>
      </c>
    </row>
    <row r="2384" spans="2:4" x14ac:dyDescent="0.3">
      <c r="B2384" s="304">
        <v>44448.689386574071</v>
      </c>
      <c r="C2384" s="167">
        <v>50</v>
      </c>
      <c r="D2384" s="168" t="s">
        <v>11096</v>
      </c>
    </row>
    <row r="2385" spans="2:4" x14ac:dyDescent="0.3">
      <c r="B2385" s="304">
        <v>44448.689918981479</v>
      </c>
      <c r="C2385" s="167">
        <v>1000</v>
      </c>
      <c r="D2385" s="168" t="s">
        <v>1312</v>
      </c>
    </row>
    <row r="2386" spans="2:4" x14ac:dyDescent="0.3">
      <c r="B2386" s="304">
        <v>44448.691655092596</v>
      </c>
      <c r="C2386" s="167">
        <v>5</v>
      </c>
      <c r="D2386" s="168" t="s">
        <v>6647</v>
      </c>
    </row>
    <row r="2387" spans="2:4" x14ac:dyDescent="0.3">
      <c r="B2387" s="304">
        <v>44448.692650462966</v>
      </c>
      <c r="C2387" s="167">
        <v>48.66</v>
      </c>
      <c r="D2387" s="168" t="s">
        <v>11361</v>
      </c>
    </row>
    <row r="2388" spans="2:4" x14ac:dyDescent="0.3">
      <c r="B2388" s="304">
        <v>44448.701122685183</v>
      </c>
      <c r="C2388" s="167">
        <v>1.1000000000000001</v>
      </c>
      <c r="D2388" s="168" t="s">
        <v>11362</v>
      </c>
    </row>
    <row r="2389" spans="2:4" x14ac:dyDescent="0.3">
      <c r="B2389" s="304">
        <v>44448.705659722225</v>
      </c>
      <c r="C2389" s="167">
        <v>7.14</v>
      </c>
      <c r="D2389" s="168" t="s">
        <v>11363</v>
      </c>
    </row>
    <row r="2390" spans="2:4" x14ac:dyDescent="0.3">
      <c r="B2390" s="304">
        <v>44448.705694444441</v>
      </c>
      <c r="C2390" s="167">
        <v>10000</v>
      </c>
      <c r="D2390" s="168" t="s">
        <v>11364</v>
      </c>
    </row>
    <row r="2391" spans="2:4" x14ac:dyDescent="0.3">
      <c r="B2391" s="304">
        <v>44448.705972222226</v>
      </c>
      <c r="C2391" s="167">
        <v>10000</v>
      </c>
      <c r="D2391" s="168" t="s">
        <v>11364</v>
      </c>
    </row>
    <row r="2392" spans="2:4" x14ac:dyDescent="0.3">
      <c r="B2392" s="304">
        <v>44448.708668981482</v>
      </c>
      <c r="C2392" s="167">
        <v>100</v>
      </c>
      <c r="D2392" s="168" t="s">
        <v>10021</v>
      </c>
    </row>
    <row r="2393" spans="2:4" x14ac:dyDescent="0.3">
      <c r="B2393" s="304">
        <v>44448.709456018521</v>
      </c>
      <c r="C2393" s="167">
        <v>13.45</v>
      </c>
      <c r="D2393" s="168" t="s">
        <v>11365</v>
      </c>
    </row>
    <row r="2394" spans="2:4" x14ac:dyDescent="0.3">
      <c r="B2394" s="304">
        <v>44448.712141203701</v>
      </c>
      <c r="C2394" s="167">
        <v>1530</v>
      </c>
      <c r="D2394" s="168" t="s">
        <v>1833</v>
      </c>
    </row>
    <row r="2395" spans="2:4" x14ac:dyDescent="0.3">
      <c r="B2395" s="304">
        <v>44448.721192129633</v>
      </c>
      <c r="C2395" s="167">
        <v>10</v>
      </c>
      <c r="D2395" s="168" t="s">
        <v>11366</v>
      </c>
    </row>
    <row r="2396" spans="2:4" x14ac:dyDescent="0.3">
      <c r="B2396" s="304">
        <v>44448.726099537038</v>
      </c>
      <c r="C2396" s="167">
        <v>46</v>
      </c>
      <c r="D2396" s="168" t="s">
        <v>10608</v>
      </c>
    </row>
    <row r="2397" spans="2:4" x14ac:dyDescent="0.3">
      <c r="B2397" s="304">
        <v>44448.734872685185</v>
      </c>
      <c r="C2397" s="167">
        <v>5</v>
      </c>
      <c r="D2397" s="168" t="s">
        <v>11367</v>
      </c>
    </row>
    <row r="2398" spans="2:4" x14ac:dyDescent="0.3">
      <c r="B2398" s="304">
        <v>44448.74009259259</v>
      </c>
      <c r="C2398" s="167">
        <v>3250</v>
      </c>
      <c r="D2398" s="168" t="s">
        <v>141</v>
      </c>
    </row>
    <row r="2399" spans="2:4" x14ac:dyDescent="0.3">
      <c r="B2399" s="304">
        <v>44448.743252314816</v>
      </c>
      <c r="C2399" s="167">
        <v>14000</v>
      </c>
      <c r="D2399" s="168" t="s">
        <v>5930</v>
      </c>
    </row>
    <row r="2400" spans="2:4" x14ac:dyDescent="0.3">
      <c r="B2400" s="304">
        <v>44448.743680555555</v>
      </c>
      <c r="C2400" s="167">
        <v>300</v>
      </c>
      <c r="D2400" s="168" t="s">
        <v>1620</v>
      </c>
    </row>
    <row r="2401" spans="2:4" x14ac:dyDescent="0.3">
      <c r="B2401" s="304">
        <v>44448.74423611111</v>
      </c>
      <c r="C2401" s="167">
        <v>40.840000000000003</v>
      </c>
      <c r="D2401" s="168" t="s">
        <v>11369</v>
      </c>
    </row>
    <row r="2402" spans="2:4" x14ac:dyDescent="0.3">
      <c r="B2402" s="304">
        <v>44448.744571759256</v>
      </c>
      <c r="C2402" s="167">
        <v>3000</v>
      </c>
      <c r="D2402" s="168" t="s">
        <v>1520</v>
      </c>
    </row>
    <row r="2403" spans="2:4" x14ac:dyDescent="0.3">
      <c r="B2403" s="304">
        <v>44448.74695601852</v>
      </c>
      <c r="C2403" s="167">
        <v>10</v>
      </c>
      <c r="D2403" s="168" t="s">
        <v>11370</v>
      </c>
    </row>
    <row r="2404" spans="2:4" x14ac:dyDescent="0.3">
      <c r="B2404" s="304">
        <v>44448.760081018518</v>
      </c>
      <c r="C2404" s="167">
        <v>2500</v>
      </c>
      <c r="D2404" s="168" t="s">
        <v>6981</v>
      </c>
    </row>
    <row r="2405" spans="2:4" x14ac:dyDescent="0.3">
      <c r="B2405" s="304">
        <v>44448.761006944442</v>
      </c>
      <c r="C2405" s="167">
        <v>100</v>
      </c>
      <c r="D2405" s="168" t="s">
        <v>11368</v>
      </c>
    </row>
    <row r="2406" spans="2:4" x14ac:dyDescent="0.3">
      <c r="B2406" s="304">
        <v>44448.763842592591</v>
      </c>
      <c r="C2406" s="167">
        <v>240</v>
      </c>
      <c r="D2406" s="168" t="s">
        <v>11371</v>
      </c>
    </row>
    <row r="2407" spans="2:4" x14ac:dyDescent="0.3">
      <c r="B2407" s="304">
        <v>44448.768159722225</v>
      </c>
      <c r="C2407" s="167">
        <v>100</v>
      </c>
      <c r="D2407" s="168" t="s">
        <v>10413</v>
      </c>
    </row>
    <row r="2408" spans="2:4" x14ac:dyDescent="0.3">
      <c r="B2408" s="304">
        <v>44448.774814814817</v>
      </c>
      <c r="C2408" s="167">
        <v>100</v>
      </c>
      <c r="D2408" s="168" t="s">
        <v>10315</v>
      </c>
    </row>
    <row r="2409" spans="2:4" x14ac:dyDescent="0.3">
      <c r="B2409" s="304">
        <v>44448.777754629627</v>
      </c>
      <c r="C2409" s="167">
        <v>2000</v>
      </c>
      <c r="D2409" s="168" t="s">
        <v>7284</v>
      </c>
    </row>
    <row r="2410" spans="2:4" x14ac:dyDescent="0.3">
      <c r="B2410" s="304">
        <v>44448.779942129629</v>
      </c>
      <c r="C2410" s="167">
        <v>6</v>
      </c>
      <c r="D2410" s="168" t="s">
        <v>11372</v>
      </c>
    </row>
    <row r="2411" spans="2:4" x14ac:dyDescent="0.3">
      <c r="B2411" s="304">
        <v>44448.780821759261</v>
      </c>
      <c r="C2411" s="167">
        <v>4250</v>
      </c>
      <c r="D2411" s="168" t="s">
        <v>1884</v>
      </c>
    </row>
    <row r="2412" spans="2:4" x14ac:dyDescent="0.3">
      <c r="B2412" s="304">
        <v>44448.781770833331</v>
      </c>
      <c r="C2412" s="167">
        <v>42.79</v>
      </c>
      <c r="D2412" s="168" t="s">
        <v>1667</v>
      </c>
    </row>
    <row r="2413" spans="2:4" x14ac:dyDescent="0.3">
      <c r="B2413" s="304">
        <v>44448.784988425927</v>
      </c>
      <c r="C2413" s="167">
        <v>11.28</v>
      </c>
      <c r="D2413" s="168" t="s">
        <v>11373</v>
      </c>
    </row>
    <row r="2414" spans="2:4" x14ac:dyDescent="0.3">
      <c r="B2414" s="304">
        <v>44448.795706018522</v>
      </c>
      <c r="C2414" s="167">
        <v>43</v>
      </c>
      <c r="D2414" s="168" t="s">
        <v>11378</v>
      </c>
    </row>
    <row r="2415" spans="2:4" x14ac:dyDescent="0.3">
      <c r="B2415" s="304">
        <v>44448.797129629631</v>
      </c>
      <c r="C2415" s="167">
        <v>16</v>
      </c>
      <c r="D2415" s="168" t="s">
        <v>10211</v>
      </c>
    </row>
    <row r="2416" spans="2:4" x14ac:dyDescent="0.3">
      <c r="B2416" s="304">
        <v>44448.798402777778</v>
      </c>
      <c r="C2416" s="167">
        <v>1.58</v>
      </c>
      <c r="D2416" s="168" t="s">
        <v>11380</v>
      </c>
    </row>
    <row r="2417" spans="2:4" x14ac:dyDescent="0.3">
      <c r="B2417" s="304">
        <v>44448.801307870373</v>
      </c>
      <c r="C2417" s="167">
        <v>300</v>
      </c>
      <c r="D2417" s="168" t="s">
        <v>11379</v>
      </c>
    </row>
    <row r="2418" spans="2:4" x14ac:dyDescent="0.3">
      <c r="B2418" s="304">
        <v>44448.802002314813</v>
      </c>
      <c r="C2418" s="167">
        <v>250</v>
      </c>
      <c r="D2418" s="168" t="s">
        <v>6786</v>
      </c>
    </row>
    <row r="2419" spans="2:4" x14ac:dyDescent="0.3">
      <c r="B2419" s="304">
        <v>44448.811979166669</v>
      </c>
      <c r="C2419" s="167">
        <v>24</v>
      </c>
      <c r="D2419" s="168" t="s">
        <v>1561</v>
      </c>
    </row>
    <row r="2420" spans="2:4" x14ac:dyDescent="0.3">
      <c r="B2420" s="304">
        <v>44448.812013888892</v>
      </c>
      <c r="C2420" s="167">
        <v>50</v>
      </c>
      <c r="D2420" s="168" t="s">
        <v>9991</v>
      </c>
    </row>
    <row r="2421" spans="2:4" x14ac:dyDescent="0.3">
      <c r="B2421" s="304">
        <v>44448.813125000001</v>
      </c>
      <c r="C2421" s="167">
        <v>18</v>
      </c>
      <c r="D2421" s="168" t="s">
        <v>11381</v>
      </c>
    </row>
    <row r="2422" spans="2:4" x14ac:dyDescent="0.3">
      <c r="B2422" s="304">
        <v>44448.814363425925</v>
      </c>
      <c r="C2422" s="167">
        <v>350</v>
      </c>
      <c r="D2422" s="168" t="s">
        <v>11376</v>
      </c>
    </row>
    <row r="2423" spans="2:4" x14ac:dyDescent="0.3">
      <c r="B2423" s="304">
        <v>44448.815416666665</v>
      </c>
      <c r="C2423" s="167">
        <v>1</v>
      </c>
      <c r="D2423" s="168" t="s">
        <v>11374</v>
      </c>
    </row>
    <row r="2424" spans="2:4" x14ac:dyDescent="0.3">
      <c r="B2424" s="304">
        <v>44448.816932870373</v>
      </c>
      <c r="C2424" s="167">
        <v>649</v>
      </c>
      <c r="D2424" s="168" t="s">
        <v>11375</v>
      </c>
    </row>
    <row r="2425" spans="2:4" x14ac:dyDescent="0.3">
      <c r="B2425" s="304">
        <v>44448.823807870373</v>
      </c>
      <c r="C2425" s="167">
        <v>23.86</v>
      </c>
      <c r="D2425" s="168" t="s">
        <v>11377</v>
      </c>
    </row>
    <row r="2426" spans="2:4" x14ac:dyDescent="0.3">
      <c r="B2426" s="304">
        <v>44448.832349537035</v>
      </c>
      <c r="C2426" s="167">
        <v>333</v>
      </c>
      <c r="D2426" s="168" t="s">
        <v>11168</v>
      </c>
    </row>
    <row r="2427" spans="2:4" x14ac:dyDescent="0.3">
      <c r="B2427" s="304">
        <v>44448.832407407404</v>
      </c>
      <c r="C2427" s="167">
        <v>10</v>
      </c>
      <c r="D2427" s="168" t="s">
        <v>11384</v>
      </c>
    </row>
    <row r="2428" spans="2:4" x14ac:dyDescent="0.3">
      <c r="B2428" s="304">
        <v>44448.83258101852</v>
      </c>
      <c r="C2428" s="167">
        <v>11.35</v>
      </c>
      <c r="D2428" s="168" t="s">
        <v>11387</v>
      </c>
    </row>
    <row r="2429" spans="2:4" x14ac:dyDescent="0.3">
      <c r="B2429" s="304">
        <v>44448.834444444445</v>
      </c>
      <c r="C2429" s="167">
        <v>10</v>
      </c>
      <c r="D2429" s="168" t="s">
        <v>11388</v>
      </c>
    </row>
    <row r="2430" spans="2:4" x14ac:dyDescent="0.3">
      <c r="B2430" s="304">
        <v>44448.835277777776</v>
      </c>
      <c r="C2430" s="167">
        <v>30.01</v>
      </c>
      <c r="D2430" s="168" t="s">
        <v>6958</v>
      </c>
    </row>
    <row r="2431" spans="2:4" x14ac:dyDescent="0.3">
      <c r="B2431" s="304">
        <v>44448.838460648149</v>
      </c>
      <c r="C2431" s="167">
        <v>7</v>
      </c>
      <c r="D2431" s="168" t="s">
        <v>11385</v>
      </c>
    </row>
    <row r="2432" spans="2:4" x14ac:dyDescent="0.3">
      <c r="B2432" s="304">
        <v>44448.843136574076</v>
      </c>
      <c r="C2432" s="167">
        <v>34.9</v>
      </c>
      <c r="D2432" s="168" t="s">
        <v>10876</v>
      </c>
    </row>
    <row r="2433" spans="2:4" x14ac:dyDescent="0.3">
      <c r="B2433" s="304">
        <v>44448.847627314812</v>
      </c>
      <c r="C2433" s="167">
        <v>3.59</v>
      </c>
      <c r="D2433" s="168" t="s">
        <v>11386</v>
      </c>
    </row>
    <row r="2434" spans="2:4" x14ac:dyDescent="0.3">
      <c r="B2434" s="304">
        <v>44448.849699074075</v>
      </c>
      <c r="C2434" s="167">
        <v>18.440000000000001</v>
      </c>
      <c r="D2434" s="168" t="s">
        <v>11070</v>
      </c>
    </row>
    <row r="2435" spans="2:4" x14ac:dyDescent="0.3">
      <c r="B2435" s="304">
        <v>44448.85564814815</v>
      </c>
      <c r="C2435" s="167">
        <v>500</v>
      </c>
      <c r="D2435" s="168" t="s">
        <v>5736</v>
      </c>
    </row>
    <row r="2436" spans="2:4" x14ac:dyDescent="0.3">
      <c r="B2436" s="304">
        <v>44448.860081018516</v>
      </c>
      <c r="C2436" s="167">
        <v>15.47</v>
      </c>
      <c r="D2436" s="168" t="s">
        <v>11382</v>
      </c>
    </row>
    <row r="2437" spans="2:4" x14ac:dyDescent="0.3">
      <c r="B2437" s="304">
        <v>44448.8672337963</v>
      </c>
      <c r="C2437" s="167">
        <v>140.11000000000001</v>
      </c>
      <c r="D2437" s="168" t="s">
        <v>11383</v>
      </c>
    </row>
    <row r="2438" spans="2:4" x14ac:dyDescent="0.3">
      <c r="B2438" s="304">
        <v>44448.870208333334</v>
      </c>
      <c r="C2438" s="167">
        <v>270</v>
      </c>
      <c r="D2438" s="168" t="s">
        <v>10193</v>
      </c>
    </row>
    <row r="2439" spans="2:4" x14ac:dyDescent="0.3">
      <c r="B2439" s="304">
        <v>44448.872696759259</v>
      </c>
      <c r="C2439" s="167">
        <v>58</v>
      </c>
      <c r="D2439" s="168" t="s">
        <v>10193</v>
      </c>
    </row>
    <row r="2440" spans="2:4" x14ac:dyDescent="0.3">
      <c r="B2440" s="304">
        <v>44448.881944444445</v>
      </c>
      <c r="C2440" s="167">
        <v>210</v>
      </c>
      <c r="D2440" s="168">
        <v>23254309462</v>
      </c>
    </row>
    <row r="2441" spans="2:4" x14ac:dyDescent="0.3">
      <c r="B2441" s="304">
        <v>44448.882326388892</v>
      </c>
      <c r="C2441" s="167">
        <v>5000</v>
      </c>
      <c r="D2441" s="168" t="s">
        <v>7311</v>
      </c>
    </row>
    <row r="2442" spans="2:4" x14ac:dyDescent="0.3">
      <c r="B2442" s="304">
        <v>44448.886365740742</v>
      </c>
      <c r="C2442" s="167">
        <v>1000</v>
      </c>
      <c r="D2442" s="168" t="s">
        <v>11414</v>
      </c>
    </row>
    <row r="2443" spans="2:4" x14ac:dyDescent="0.3">
      <c r="B2443" s="304">
        <v>44448.889444444445</v>
      </c>
      <c r="C2443" s="167">
        <v>49</v>
      </c>
      <c r="D2443" s="168" t="s">
        <v>10253</v>
      </c>
    </row>
    <row r="2444" spans="2:4" x14ac:dyDescent="0.3">
      <c r="B2444" s="304">
        <v>44448.8984375</v>
      </c>
      <c r="C2444" s="167">
        <v>96</v>
      </c>
      <c r="D2444" s="168" t="s">
        <v>11406</v>
      </c>
    </row>
    <row r="2445" spans="2:4" x14ac:dyDescent="0.3">
      <c r="B2445" s="304">
        <v>44448.90216435185</v>
      </c>
      <c r="C2445" s="167">
        <v>1</v>
      </c>
      <c r="D2445" s="168" t="s">
        <v>6054</v>
      </c>
    </row>
    <row r="2446" spans="2:4" x14ac:dyDescent="0.3">
      <c r="B2446" s="304">
        <v>44448.907638888886</v>
      </c>
      <c r="C2446" s="167">
        <v>15</v>
      </c>
      <c r="D2446" s="168" t="s">
        <v>10656</v>
      </c>
    </row>
    <row r="2447" spans="2:4" x14ac:dyDescent="0.3">
      <c r="B2447" s="304">
        <v>44448.907824074071</v>
      </c>
      <c r="C2447" s="167">
        <v>98.96</v>
      </c>
      <c r="D2447" s="168" t="s">
        <v>10644</v>
      </c>
    </row>
    <row r="2448" spans="2:4" x14ac:dyDescent="0.3">
      <c r="B2448" s="304">
        <v>44448.911608796298</v>
      </c>
      <c r="C2448" s="167">
        <v>5.99</v>
      </c>
      <c r="D2448" s="168" t="s">
        <v>11389</v>
      </c>
    </row>
    <row r="2449" spans="2:4" x14ac:dyDescent="0.3">
      <c r="B2449" s="304">
        <v>44448.915138888886</v>
      </c>
      <c r="C2449" s="167">
        <v>202</v>
      </c>
      <c r="D2449" s="168" t="s">
        <v>10438</v>
      </c>
    </row>
    <row r="2450" spans="2:4" x14ac:dyDescent="0.3">
      <c r="B2450" s="304">
        <v>44448.915243055555</v>
      </c>
      <c r="C2450" s="167">
        <v>91</v>
      </c>
      <c r="D2450" s="168" t="s">
        <v>6962</v>
      </c>
    </row>
    <row r="2451" spans="2:4" x14ac:dyDescent="0.3">
      <c r="B2451" s="304">
        <v>44448.915335648147</v>
      </c>
      <c r="C2451" s="167">
        <v>622</v>
      </c>
      <c r="D2451" s="168" t="s">
        <v>1664</v>
      </c>
    </row>
    <row r="2452" spans="2:4" x14ac:dyDescent="0.3">
      <c r="B2452" s="304">
        <v>44448.915543981479</v>
      </c>
      <c r="C2452" s="167">
        <v>332</v>
      </c>
      <c r="D2452" s="168" t="s">
        <v>11394</v>
      </c>
    </row>
    <row r="2453" spans="2:4" x14ac:dyDescent="0.3">
      <c r="B2453" s="304">
        <v>44448.915821759256</v>
      </c>
      <c r="C2453" s="167">
        <v>498</v>
      </c>
      <c r="D2453" s="168" t="s">
        <v>7426</v>
      </c>
    </row>
    <row r="2454" spans="2:4" x14ac:dyDescent="0.3">
      <c r="B2454" s="304">
        <v>44448.91605324074</v>
      </c>
      <c r="C2454" s="167">
        <v>129</v>
      </c>
      <c r="D2454" s="168" t="s">
        <v>11412</v>
      </c>
    </row>
    <row r="2455" spans="2:4" x14ac:dyDescent="0.3">
      <c r="B2455" s="304">
        <v>44448.916134259256</v>
      </c>
      <c r="C2455" s="167">
        <v>1592</v>
      </c>
      <c r="D2455" s="168" t="s">
        <v>11391</v>
      </c>
    </row>
    <row r="2456" spans="2:4" x14ac:dyDescent="0.3">
      <c r="B2456" s="304">
        <v>44448.916192129633</v>
      </c>
      <c r="C2456" s="167">
        <v>91</v>
      </c>
      <c r="D2456" s="168" t="s">
        <v>11282</v>
      </c>
    </row>
    <row r="2457" spans="2:4" x14ac:dyDescent="0.3">
      <c r="B2457" s="304">
        <v>44448.916331018518</v>
      </c>
      <c r="C2457" s="167">
        <v>240</v>
      </c>
      <c r="D2457" s="168" t="s">
        <v>11399</v>
      </c>
    </row>
    <row r="2458" spans="2:4" x14ac:dyDescent="0.3">
      <c r="B2458" s="304">
        <v>44448.916539351849</v>
      </c>
      <c r="C2458" s="167">
        <v>883</v>
      </c>
      <c r="D2458" s="168" t="s">
        <v>11395</v>
      </c>
    </row>
    <row r="2459" spans="2:4" x14ac:dyDescent="0.3">
      <c r="B2459" s="304">
        <v>44448.916539351849</v>
      </c>
      <c r="C2459" s="167">
        <v>920</v>
      </c>
      <c r="D2459" s="168" t="s">
        <v>11396</v>
      </c>
    </row>
    <row r="2460" spans="2:4" x14ac:dyDescent="0.3">
      <c r="B2460" s="304">
        <v>44448.916597222225</v>
      </c>
      <c r="C2460" s="167">
        <v>213</v>
      </c>
      <c r="D2460" s="168" t="s">
        <v>11397</v>
      </c>
    </row>
    <row r="2461" spans="2:4" x14ac:dyDescent="0.3">
      <c r="B2461" s="304">
        <v>44448.916724537034</v>
      </c>
      <c r="C2461" s="167">
        <v>1208</v>
      </c>
      <c r="D2461" s="168" t="s">
        <v>7269</v>
      </c>
    </row>
    <row r="2462" spans="2:4" x14ac:dyDescent="0.3">
      <c r="B2462" s="304">
        <v>44448.917141203703</v>
      </c>
      <c r="C2462" s="167">
        <v>989</v>
      </c>
      <c r="D2462" s="168" t="s">
        <v>11413</v>
      </c>
    </row>
    <row r="2463" spans="2:4" x14ac:dyDescent="0.3">
      <c r="B2463" s="304">
        <v>44448.917673611111</v>
      </c>
      <c r="C2463" s="167">
        <v>420</v>
      </c>
      <c r="D2463" s="168" t="s">
        <v>11409</v>
      </c>
    </row>
    <row r="2464" spans="2:4" x14ac:dyDescent="0.3">
      <c r="B2464" s="304">
        <v>44448.918009259258</v>
      </c>
      <c r="C2464" s="167">
        <v>269</v>
      </c>
      <c r="D2464" s="168" t="s">
        <v>7163</v>
      </c>
    </row>
    <row r="2465" spans="2:4" x14ac:dyDescent="0.3">
      <c r="B2465" s="304">
        <v>44448.918206018519</v>
      </c>
      <c r="C2465" s="167">
        <v>99</v>
      </c>
      <c r="D2465" s="168" t="s">
        <v>6705</v>
      </c>
    </row>
    <row r="2466" spans="2:4" x14ac:dyDescent="0.3">
      <c r="B2466" s="304">
        <v>44448.918622685182</v>
      </c>
      <c r="C2466" s="167">
        <v>414</v>
      </c>
      <c r="D2466" s="168" t="s">
        <v>11411</v>
      </c>
    </row>
    <row r="2467" spans="2:4" x14ac:dyDescent="0.3">
      <c r="B2467" s="304">
        <v>44448.918773148151</v>
      </c>
      <c r="C2467" s="167">
        <v>272</v>
      </c>
      <c r="D2467" s="168" t="s">
        <v>11410</v>
      </c>
    </row>
    <row r="2468" spans="2:4" x14ac:dyDescent="0.3">
      <c r="B2468" s="304">
        <v>44448.918854166666</v>
      </c>
      <c r="C2468" s="167">
        <v>581</v>
      </c>
      <c r="D2468" s="168" t="s">
        <v>11398</v>
      </c>
    </row>
    <row r="2469" spans="2:4" x14ac:dyDescent="0.3">
      <c r="B2469" s="304">
        <v>44448.919027777774</v>
      </c>
      <c r="C2469" s="167">
        <v>688</v>
      </c>
      <c r="D2469" s="168" t="s">
        <v>11401</v>
      </c>
    </row>
    <row r="2470" spans="2:4" x14ac:dyDescent="0.3">
      <c r="B2470" s="304">
        <v>44448.919085648151</v>
      </c>
      <c r="C2470" s="167">
        <v>13</v>
      </c>
      <c r="D2470" s="168" t="s">
        <v>11402</v>
      </c>
    </row>
    <row r="2471" spans="2:4" x14ac:dyDescent="0.3">
      <c r="B2471" s="304">
        <v>44448.919236111113</v>
      </c>
      <c r="C2471" s="167">
        <v>724</v>
      </c>
      <c r="D2471" s="168" t="s">
        <v>1257</v>
      </c>
    </row>
    <row r="2472" spans="2:4" x14ac:dyDescent="0.3">
      <c r="B2472" s="304">
        <v>44448.919317129628</v>
      </c>
      <c r="C2472" s="167">
        <v>298</v>
      </c>
      <c r="D2472" s="168" t="s">
        <v>10547</v>
      </c>
    </row>
    <row r="2473" spans="2:4" x14ac:dyDescent="0.3">
      <c r="B2473" s="304">
        <v>44448.919317129628</v>
      </c>
      <c r="C2473" s="167">
        <v>110</v>
      </c>
      <c r="D2473" s="168" t="s">
        <v>11403</v>
      </c>
    </row>
    <row r="2474" spans="2:4" x14ac:dyDescent="0.3">
      <c r="B2474" s="304">
        <v>44448.919537037036</v>
      </c>
      <c r="C2474" s="167">
        <v>275</v>
      </c>
      <c r="D2474" s="168" t="s">
        <v>11408</v>
      </c>
    </row>
    <row r="2475" spans="2:4" x14ac:dyDescent="0.3">
      <c r="B2475" s="304">
        <v>44448.919849537036</v>
      </c>
      <c r="C2475" s="167">
        <v>241</v>
      </c>
      <c r="D2475" s="168" t="s">
        <v>11042</v>
      </c>
    </row>
    <row r="2476" spans="2:4" x14ac:dyDescent="0.3">
      <c r="B2476" s="304">
        <v>44448.919976851852</v>
      </c>
      <c r="C2476" s="167">
        <v>347</v>
      </c>
      <c r="D2476" s="168" t="s">
        <v>1713</v>
      </c>
    </row>
    <row r="2477" spans="2:4" x14ac:dyDescent="0.3">
      <c r="B2477" s="304">
        <v>44448.920011574075</v>
      </c>
      <c r="C2477" s="167">
        <v>190</v>
      </c>
      <c r="D2477" s="168" t="s">
        <v>11405</v>
      </c>
    </row>
    <row r="2478" spans="2:4" x14ac:dyDescent="0.3">
      <c r="B2478" s="304">
        <v>44448.920335648145</v>
      </c>
      <c r="C2478" s="167">
        <v>375</v>
      </c>
      <c r="D2478" s="168" t="s">
        <v>10218</v>
      </c>
    </row>
    <row r="2479" spans="2:4" x14ac:dyDescent="0.3">
      <c r="B2479" s="304">
        <v>44448.920347222222</v>
      </c>
      <c r="C2479" s="167">
        <v>5</v>
      </c>
      <c r="D2479" s="168" t="s">
        <v>11415</v>
      </c>
    </row>
    <row r="2480" spans="2:4" x14ac:dyDescent="0.3">
      <c r="B2480" s="304">
        <v>44448.920439814814</v>
      </c>
      <c r="C2480" s="167">
        <v>16</v>
      </c>
      <c r="D2480" s="168" t="s">
        <v>11404</v>
      </c>
    </row>
    <row r="2481" spans="2:4" x14ac:dyDescent="0.3">
      <c r="B2481" s="304">
        <v>44448.920648148145</v>
      </c>
      <c r="C2481" s="167">
        <v>62</v>
      </c>
      <c r="D2481" s="168" t="s">
        <v>11416</v>
      </c>
    </row>
    <row r="2482" spans="2:4" x14ac:dyDescent="0.3">
      <c r="B2482" s="304">
        <v>44448.921180555553</v>
      </c>
      <c r="C2482" s="167">
        <v>306</v>
      </c>
      <c r="D2482" s="168" t="s">
        <v>11400</v>
      </c>
    </row>
    <row r="2483" spans="2:4" x14ac:dyDescent="0.3">
      <c r="B2483" s="304">
        <v>44448.921354166669</v>
      </c>
      <c r="C2483" s="167">
        <v>177</v>
      </c>
      <c r="D2483" s="168" t="s">
        <v>10421</v>
      </c>
    </row>
    <row r="2484" spans="2:4" x14ac:dyDescent="0.3">
      <c r="B2484" s="304">
        <v>44448.9218287037</v>
      </c>
      <c r="C2484" s="167">
        <v>13</v>
      </c>
      <c r="D2484" s="168" t="s">
        <v>7073</v>
      </c>
    </row>
    <row r="2485" spans="2:4" x14ac:dyDescent="0.3">
      <c r="B2485" s="304">
        <v>44448.921875</v>
      </c>
      <c r="C2485" s="167">
        <v>98</v>
      </c>
      <c r="D2485" s="168" t="s">
        <v>11187</v>
      </c>
    </row>
    <row r="2486" spans="2:4" x14ac:dyDescent="0.3">
      <c r="B2486" s="304">
        <v>44448.922048611108</v>
      </c>
      <c r="C2486" s="167">
        <v>82</v>
      </c>
      <c r="D2486" s="168" t="s">
        <v>7009</v>
      </c>
    </row>
    <row r="2487" spans="2:4" x14ac:dyDescent="0.3">
      <c r="B2487" s="304">
        <v>44448.922384259262</v>
      </c>
      <c r="C2487" s="167">
        <v>121</v>
      </c>
      <c r="D2487" s="168" t="s">
        <v>10514</v>
      </c>
    </row>
    <row r="2488" spans="2:4" x14ac:dyDescent="0.3">
      <c r="B2488" s="304">
        <v>44448.922430555554</v>
      </c>
      <c r="C2488" s="167">
        <v>191</v>
      </c>
      <c r="D2488" s="168" t="s">
        <v>10722</v>
      </c>
    </row>
    <row r="2489" spans="2:4" x14ac:dyDescent="0.3">
      <c r="B2489" s="304">
        <v>44448.925833333335</v>
      </c>
      <c r="C2489" s="167">
        <v>100</v>
      </c>
      <c r="D2489" s="168" t="s">
        <v>1819</v>
      </c>
    </row>
    <row r="2490" spans="2:4" x14ac:dyDescent="0.3">
      <c r="B2490" s="304">
        <v>44448.928553240738</v>
      </c>
      <c r="C2490" s="167">
        <v>38.07</v>
      </c>
      <c r="D2490" s="168" t="s">
        <v>10684</v>
      </c>
    </row>
    <row r="2491" spans="2:4" x14ac:dyDescent="0.3">
      <c r="B2491" s="304">
        <v>44448.930254629631</v>
      </c>
      <c r="C2491" s="167">
        <v>200</v>
      </c>
      <c r="D2491" s="168" t="s">
        <v>11392</v>
      </c>
    </row>
    <row r="2492" spans="2:4" x14ac:dyDescent="0.3">
      <c r="B2492" s="304">
        <v>44448.930717592593</v>
      </c>
      <c r="C2492" s="167">
        <v>500</v>
      </c>
      <c r="D2492" s="168" t="s">
        <v>11033</v>
      </c>
    </row>
    <row r="2493" spans="2:4" x14ac:dyDescent="0.3">
      <c r="B2493" s="304">
        <v>44448.930960648147</v>
      </c>
      <c r="C2493" s="167">
        <v>4.58</v>
      </c>
      <c r="D2493" s="168" t="s">
        <v>11407</v>
      </c>
    </row>
    <row r="2494" spans="2:4" x14ac:dyDescent="0.3">
      <c r="B2494" s="304">
        <v>44448.934884259259</v>
      </c>
      <c r="C2494" s="167">
        <v>200</v>
      </c>
      <c r="D2494" s="168" t="s">
        <v>11393</v>
      </c>
    </row>
    <row r="2495" spans="2:4" x14ac:dyDescent="0.3">
      <c r="B2495" s="304">
        <v>44448.935902777775</v>
      </c>
      <c r="C2495" s="167">
        <v>100</v>
      </c>
      <c r="D2495" s="168" t="s">
        <v>10534</v>
      </c>
    </row>
    <row r="2496" spans="2:4" x14ac:dyDescent="0.3">
      <c r="B2496" s="304">
        <v>44448.941076388888</v>
      </c>
      <c r="C2496" s="167">
        <v>24</v>
      </c>
      <c r="D2496" s="168" t="s">
        <v>6877</v>
      </c>
    </row>
    <row r="2497" spans="2:4" x14ac:dyDescent="0.3">
      <c r="B2497" s="304">
        <v>44448.959201388891</v>
      </c>
      <c r="C2497" s="167">
        <v>7.94</v>
      </c>
      <c r="D2497" s="168" t="s">
        <v>11390</v>
      </c>
    </row>
    <row r="2498" spans="2:4" x14ac:dyDescent="0.3">
      <c r="B2498" s="304">
        <v>44448.986620370371</v>
      </c>
      <c r="C2498" s="167">
        <v>1000</v>
      </c>
      <c r="D2498" s="168" t="s">
        <v>10021</v>
      </c>
    </row>
    <row r="2499" spans="2:4" x14ac:dyDescent="0.3">
      <c r="B2499" s="304">
        <v>44448.9922337963</v>
      </c>
      <c r="C2499" s="167">
        <v>3000</v>
      </c>
      <c r="D2499" s="168" t="s">
        <v>10229</v>
      </c>
    </row>
    <row r="2500" spans="2:4" x14ac:dyDescent="0.3">
      <c r="B2500" s="304">
        <v>44448.994780092595</v>
      </c>
      <c r="C2500" s="167">
        <v>15000</v>
      </c>
      <c r="D2500" s="168" t="s">
        <v>10765</v>
      </c>
    </row>
    <row r="2501" spans="2:4" x14ac:dyDescent="0.3">
      <c r="B2501" s="304">
        <v>44448.995752314811</v>
      </c>
      <c r="C2501" s="167">
        <v>8</v>
      </c>
      <c r="D2501" s="168" t="s">
        <v>11417</v>
      </c>
    </row>
    <row r="2502" spans="2:4" x14ac:dyDescent="0.3">
      <c r="B2502" s="304">
        <v>44449</v>
      </c>
      <c r="C2502" s="167">
        <v>300</v>
      </c>
      <c r="D2502" s="168">
        <v>23271398836</v>
      </c>
    </row>
    <row r="2503" spans="2:4" x14ac:dyDescent="0.3">
      <c r="B2503" s="304">
        <v>44449</v>
      </c>
      <c r="C2503" s="167">
        <v>1000</v>
      </c>
      <c r="D2503" s="168">
        <v>23272433381</v>
      </c>
    </row>
    <row r="2504" spans="2:4" x14ac:dyDescent="0.3">
      <c r="B2504" s="304">
        <v>44449.009895833333</v>
      </c>
      <c r="C2504" s="167">
        <v>100</v>
      </c>
      <c r="D2504" s="168" t="s">
        <v>11418</v>
      </c>
    </row>
    <row r="2505" spans="2:4" x14ac:dyDescent="0.3">
      <c r="B2505" s="304">
        <v>44449.016273148147</v>
      </c>
      <c r="C2505" s="167">
        <v>100</v>
      </c>
      <c r="D2505" s="168" t="s">
        <v>11165</v>
      </c>
    </row>
    <row r="2506" spans="2:4" x14ac:dyDescent="0.3">
      <c r="B2506" s="304">
        <v>44449.016574074078</v>
      </c>
      <c r="C2506" s="167">
        <v>50</v>
      </c>
      <c r="D2506" s="168" t="s">
        <v>10856</v>
      </c>
    </row>
    <row r="2507" spans="2:4" x14ac:dyDescent="0.3">
      <c r="B2507" s="304">
        <v>44449.017557870371</v>
      </c>
      <c r="C2507" s="167">
        <v>15000</v>
      </c>
      <c r="D2507" s="168" t="s">
        <v>10765</v>
      </c>
    </row>
    <row r="2508" spans="2:4" x14ac:dyDescent="0.3">
      <c r="B2508" s="304">
        <v>44449.119050925925</v>
      </c>
      <c r="C2508" s="167">
        <v>12.58</v>
      </c>
      <c r="D2508" s="168" t="s">
        <v>11419</v>
      </c>
    </row>
    <row r="2509" spans="2:4" x14ac:dyDescent="0.3">
      <c r="B2509" s="304">
        <v>44449.142071759263</v>
      </c>
      <c r="C2509" s="167">
        <v>600</v>
      </c>
      <c r="D2509" s="168" t="s">
        <v>10434</v>
      </c>
    </row>
    <row r="2510" spans="2:4" x14ac:dyDescent="0.3">
      <c r="B2510" s="304">
        <v>44449.217534722222</v>
      </c>
      <c r="C2510" s="167">
        <v>200</v>
      </c>
      <c r="D2510" s="168" t="s">
        <v>10046</v>
      </c>
    </row>
    <row r="2511" spans="2:4" x14ac:dyDescent="0.3">
      <c r="B2511" s="304">
        <v>44449.222916666666</v>
      </c>
      <c r="C2511" s="167">
        <v>1</v>
      </c>
      <c r="D2511" s="168">
        <v>23260347683</v>
      </c>
    </row>
    <row r="2512" spans="2:4" x14ac:dyDescent="0.3">
      <c r="B2512" s="304">
        <v>44449.243344907409</v>
      </c>
      <c r="C2512" s="167">
        <v>4.22</v>
      </c>
      <c r="D2512" s="168" t="s">
        <v>11308</v>
      </c>
    </row>
    <row r="2513" spans="2:4" x14ac:dyDescent="0.3">
      <c r="B2513" s="304">
        <v>44449.278877314813</v>
      </c>
      <c r="C2513" s="167">
        <v>9</v>
      </c>
      <c r="D2513" s="168" t="s">
        <v>10253</v>
      </c>
    </row>
    <row r="2514" spans="2:4" x14ac:dyDescent="0.3">
      <c r="B2514" s="304">
        <v>44449.283275462964</v>
      </c>
      <c r="C2514" s="167">
        <v>22.12</v>
      </c>
      <c r="D2514" s="168" t="s">
        <v>11420</v>
      </c>
    </row>
    <row r="2515" spans="2:4" x14ac:dyDescent="0.3">
      <c r="B2515" s="304">
        <v>44449.305798611109</v>
      </c>
      <c r="C2515" s="167">
        <v>4.5</v>
      </c>
      <c r="D2515" s="168" t="s">
        <v>10760</v>
      </c>
    </row>
    <row r="2516" spans="2:4" x14ac:dyDescent="0.3">
      <c r="B2516" s="304">
        <v>44449.322766203702</v>
      </c>
      <c r="C2516" s="167">
        <v>400</v>
      </c>
      <c r="D2516" s="168" t="s">
        <v>6072</v>
      </c>
    </row>
    <row r="2517" spans="2:4" x14ac:dyDescent="0.3">
      <c r="B2517" s="304">
        <v>44449.323321759257</v>
      </c>
      <c r="C2517" s="167">
        <v>46.65</v>
      </c>
      <c r="D2517" s="168" t="s">
        <v>10019</v>
      </c>
    </row>
    <row r="2518" spans="2:4" x14ac:dyDescent="0.3">
      <c r="B2518" s="304">
        <v>44449.323449074072</v>
      </c>
      <c r="C2518" s="167">
        <v>7.27</v>
      </c>
      <c r="D2518" s="168" t="s">
        <v>11421</v>
      </c>
    </row>
    <row r="2519" spans="2:4" x14ac:dyDescent="0.3">
      <c r="B2519" s="304">
        <v>44449.334641203706</v>
      </c>
      <c r="C2519" s="167">
        <v>17.78</v>
      </c>
      <c r="D2519" s="168" t="s">
        <v>7249</v>
      </c>
    </row>
    <row r="2520" spans="2:4" x14ac:dyDescent="0.3">
      <c r="B2520" s="304">
        <v>44449.337268518517</v>
      </c>
      <c r="C2520" s="167">
        <v>250</v>
      </c>
      <c r="D2520" s="168" t="s">
        <v>11424</v>
      </c>
    </row>
    <row r="2521" spans="2:4" x14ac:dyDescent="0.3">
      <c r="B2521" s="304">
        <v>44449.34101851852</v>
      </c>
      <c r="C2521" s="167">
        <v>61.72</v>
      </c>
      <c r="D2521" s="168" t="s">
        <v>6651</v>
      </c>
    </row>
    <row r="2522" spans="2:4" x14ac:dyDescent="0.3">
      <c r="B2522" s="304">
        <v>44449.34275462963</v>
      </c>
      <c r="C2522" s="167">
        <v>1</v>
      </c>
      <c r="D2522" s="168" t="s">
        <v>11422</v>
      </c>
    </row>
    <row r="2523" spans="2:4" x14ac:dyDescent="0.3">
      <c r="B2523" s="304">
        <v>44449.357314814813</v>
      </c>
      <c r="C2523" s="167">
        <v>300</v>
      </c>
      <c r="D2523" s="168" t="s">
        <v>11423</v>
      </c>
    </row>
    <row r="2524" spans="2:4" x14ac:dyDescent="0.3">
      <c r="B2524" s="304">
        <v>44449.358124999999</v>
      </c>
      <c r="C2524" s="167">
        <v>17</v>
      </c>
      <c r="D2524" s="168" t="s">
        <v>11425</v>
      </c>
    </row>
    <row r="2525" spans="2:4" x14ac:dyDescent="0.3">
      <c r="B2525" s="304">
        <v>44449.368784722225</v>
      </c>
      <c r="C2525" s="167">
        <v>1.69</v>
      </c>
      <c r="D2525" s="168" t="s">
        <v>10560</v>
      </c>
    </row>
    <row r="2526" spans="2:4" x14ac:dyDescent="0.3">
      <c r="B2526" s="304">
        <v>44449.369409722225</v>
      </c>
      <c r="C2526" s="167">
        <v>2</v>
      </c>
      <c r="D2526" s="168" t="s">
        <v>7317</v>
      </c>
    </row>
    <row r="2527" spans="2:4" x14ac:dyDescent="0.3">
      <c r="B2527" s="304">
        <v>44449.372141203705</v>
      </c>
      <c r="C2527" s="167">
        <v>2</v>
      </c>
      <c r="D2527" s="168" t="s">
        <v>11133</v>
      </c>
    </row>
    <row r="2528" spans="2:4" x14ac:dyDescent="0.3">
      <c r="B2528" s="304">
        <v>44449.379560185182</v>
      </c>
      <c r="C2528" s="167">
        <v>10</v>
      </c>
      <c r="D2528" s="168" t="s">
        <v>6065</v>
      </c>
    </row>
    <row r="2529" spans="2:4" x14ac:dyDescent="0.3">
      <c r="B2529" s="304">
        <v>44449.386666666665</v>
      </c>
      <c r="C2529" s="167">
        <v>100</v>
      </c>
      <c r="D2529" s="168" t="s">
        <v>1390</v>
      </c>
    </row>
    <row r="2530" spans="2:4" x14ac:dyDescent="0.3">
      <c r="B2530" s="304">
        <v>44449.38857638889</v>
      </c>
      <c r="C2530" s="167">
        <v>1000</v>
      </c>
      <c r="D2530" s="168" t="s">
        <v>11426</v>
      </c>
    </row>
    <row r="2531" spans="2:4" x14ac:dyDescent="0.3">
      <c r="B2531" s="304">
        <v>44449.388703703706</v>
      </c>
      <c r="C2531" s="167">
        <v>43</v>
      </c>
      <c r="D2531" s="168" t="s">
        <v>11427</v>
      </c>
    </row>
    <row r="2532" spans="2:4" x14ac:dyDescent="0.3">
      <c r="B2532" s="304">
        <v>44449.391493055555</v>
      </c>
      <c r="C2532" s="167">
        <v>43.76</v>
      </c>
      <c r="D2532" s="168" t="s">
        <v>11428</v>
      </c>
    </row>
    <row r="2533" spans="2:4" x14ac:dyDescent="0.3">
      <c r="B2533" s="304">
        <v>44449.400011574071</v>
      </c>
      <c r="C2533" s="167">
        <v>1</v>
      </c>
      <c r="D2533" s="168" t="s">
        <v>10245</v>
      </c>
    </row>
    <row r="2534" spans="2:4" x14ac:dyDescent="0.3">
      <c r="B2534" s="304">
        <v>44449.400381944448</v>
      </c>
      <c r="C2534" s="167">
        <v>100</v>
      </c>
      <c r="D2534" s="168" t="s">
        <v>10021</v>
      </c>
    </row>
    <row r="2535" spans="2:4" x14ac:dyDescent="0.3">
      <c r="B2535" s="304">
        <v>44449.401631944442</v>
      </c>
      <c r="C2535" s="167">
        <v>100</v>
      </c>
      <c r="D2535" s="168" t="s">
        <v>11430</v>
      </c>
    </row>
    <row r="2536" spans="2:4" x14ac:dyDescent="0.3">
      <c r="B2536" s="304">
        <v>44449.401666666665</v>
      </c>
      <c r="C2536" s="167">
        <v>119</v>
      </c>
      <c r="D2536" s="168" t="s">
        <v>11432</v>
      </c>
    </row>
    <row r="2537" spans="2:4" x14ac:dyDescent="0.3">
      <c r="B2537" s="304">
        <v>44449.408761574072</v>
      </c>
      <c r="C2537" s="167">
        <v>100</v>
      </c>
      <c r="D2537" s="168" t="s">
        <v>11429</v>
      </c>
    </row>
    <row r="2538" spans="2:4" x14ac:dyDescent="0.3">
      <c r="B2538" s="304">
        <v>44449.411400462966</v>
      </c>
      <c r="C2538" s="167">
        <v>5.65</v>
      </c>
      <c r="D2538" s="168" t="s">
        <v>11431</v>
      </c>
    </row>
    <row r="2539" spans="2:4" x14ac:dyDescent="0.3">
      <c r="B2539" s="304">
        <v>44449.415543981479</v>
      </c>
      <c r="C2539" s="167">
        <v>200</v>
      </c>
      <c r="D2539" s="168" t="s">
        <v>1884</v>
      </c>
    </row>
    <row r="2540" spans="2:4" x14ac:dyDescent="0.3">
      <c r="B2540" s="304">
        <v>44449.421747685185</v>
      </c>
      <c r="C2540" s="167">
        <v>200</v>
      </c>
      <c r="D2540" s="168" t="s">
        <v>6640</v>
      </c>
    </row>
    <row r="2541" spans="2:4" x14ac:dyDescent="0.3">
      <c r="B2541" s="304">
        <v>44449.430937500001</v>
      </c>
      <c r="C2541" s="167">
        <v>100</v>
      </c>
      <c r="D2541" s="168" t="s">
        <v>10462</v>
      </c>
    </row>
    <row r="2542" spans="2:4" x14ac:dyDescent="0.3">
      <c r="B2542" s="304">
        <v>44449.435358796298</v>
      </c>
      <c r="C2542" s="167">
        <v>70</v>
      </c>
      <c r="D2542" s="168" t="s">
        <v>11434</v>
      </c>
    </row>
    <row r="2543" spans="2:4" x14ac:dyDescent="0.3">
      <c r="B2543" s="304">
        <v>44449.438750000001</v>
      </c>
      <c r="C2543" s="167">
        <v>70</v>
      </c>
      <c r="D2543" s="168" t="s">
        <v>7490</v>
      </c>
    </row>
    <row r="2544" spans="2:4" x14ac:dyDescent="0.3">
      <c r="B2544" s="304">
        <v>44449.439675925925</v>
      </c>
      <c r="C2544" s="167">
        <v>3.42</v>
      </c>
      <c r="D2544" s="168" t="s">
        <v>11433</v>
      </c>
    </row>
    <row r="2545" spans="2:4" x14ac:dyDescent="0.3">
      <c r="B2545" s="304">
        <v>44449.442789351851</v>
      </c>
      <c r="C2545" s="167">
        <v>200</v>
      </c>
      <c r="D2545" s="168" t="s">
        <v>10883</v>
      </c>
    </row>
    <row r="2546" spans="2:4" x14ac:dyDescent="0.3">
      <c r="B2546" s="304">
        <v>44449.44458333333</v>
      </c>
      <c r="C2546" s="167">
        <v>30</v>
      </c>
      <c r="D2546" s="168" t="s">
        <v>7118</v>
      </c>
    </row>
    <row r="2547" spans="2:4" x14ac:dyDescent="0.3">
      <c r="B2547" s="304">
        <v>44449.447256944448</v>
      </c>
      <c r="C2547" s="167">
        <v>100</v>
      </c>
      <c r="D2547" s="168" t="s">
        <v>11435</v>
      </c>
    </row>
    <row r="2548" spans="2:4" x14ac:dyDescent="0.3">
      <c r="B2548" s="304">
        <v>44449.449062500003</v>
      </c>
      <c r="C2548" s="167">
        <v>100</v>
      </c>
      <c r="D2548" s="168" t="s">
        <v>11437</v>
      </c>
    </row>
    <row r="2549" spans="2:4" x14ac:dyDescent="0.3">
      <c r="B2549" s="304">
        <v>44449.457557870373</v>
      </c>
      <c r="C2549" s="167">
        <v>100</v>
      </c>
      <c r="D2549" s="168" t="s">
        <v>7355</v>
      </c>
    </row>
    <row r="2550" spans="2:4" x14ac:dyDescent="0.3">
      <c r="B2550" s="304">
        <v>44449.458078703705</v>
      </c>
      <c r="C2550" s="167">
        <v>10000</v>
      </c>
      <c r="D2550" s="168" t="s">
        <v>10772</v>
      </c>
    </row>
    <row r="2551" spans="2:4" x14ac:dyDescent="0.3">
      <c r="B2551" s="304">
        <v>44449.460243055553</v>
      </c>
      <c r="C2551" s="167">
        <v>1.32</v>
      </c>
      <c r="D2551" s="168" t="s">
        <v>11436</v>
      </c>
    </row>
    <row r="2552" spans="2:4" x14ac:dyDescent="0.3">
      <c r="B2552" s="304">
        <v>44449.460532407407</v>
      </c>
      <c r="C2552" s="167">
        <v>1.91</v>
      </c>
      <c r="D2552" s="168" t="s">
        <v>10608</v>
      </c>
    </row>
    <row r="2553" spans="2:4" x14ac:dyDescent="0.3">
      <c r="B2553" s="304">
        <v>44449.463703703703</v>
      </c>
      <c r="C2553" s="167">
        <v>7</v>
      </c>
      <c r="D2553" s="168" t="s">
        <v>1926</v>
      </c>
    </row>
    <row r="2554" spans="2:4" x14ac:dyDescent="0.3">
      <c r="B2554" s="304">
        <v>44449.467800925922</v>
      </c>
      <c r="C2554" s="167">
        <v>1959</v>
      </c>
      <c r="D2554" s="168" t="s">
        <v>6951</v>
      </c>
    </row>
    <row r="2555" spans="2:4" x14ac:dyDescent="0.3">
      <c r="B2555" s="304">
        <v>44449.475185185183</v>
      </c>
      <c r="C2555" s="167">
        <v>47.64</v>
      </c>
      <c r="D2555" s="168" t="s">
        <v>7345</v>
      </c>
    </row>
    <row r="2556" spans="2:4" x14ac:dyDescent="0.3">
      <c r="B2556" s="304">
        <v>44449.475937499999</v>
      </c>
      <c r="C2556" s="167">
        <v>102</v>
      </c>
      <c r="D2556" s="168" t="s">
        <v>10895</v>
      </c>
    </row>
    <row r="2557" spans="2:4" x14ac:dyDescent="0.3">
      <c r="B2557" s="304">
        <v>44449.476712962962</v>
      </c>
      <c r="C2557" s="167">
        <v>50</v>
      </c>
      <c r="D2557" s="168" t="s">
        <v>9995</v>
      </c>
    </row>
    <row r="2558" spans="2:4" x14ac:dyDescent="0.3">
      <c r="B2558" s="304">
        <v>44449.479178240741</v>
      </c>
      <c r="C2558" s="167">
        <v>500</v>
      </c>
      <c r="D2558" s="168" t="s">
        <v>1818</v>
      </c>
    </row>
    <row r="2559" spans="2:4" x14ac:dyDescent="0.3">
      <c r="B2559" s="304">
        <v>44449.483055555553</v>
      </c>
      <c r="C2559" s="167">
        <v>1000</v>
      </c>
      <c r="D2559" s="168" t="s">
        <v>10161</v>
      </c>
    </row>
    <row r="2560" spans="2:4" x14ac:dyDescent="0.3">
      <c r="B2560" s="304">
        <v>44449.483344907407</v>
      </c>
      <c r="C2560" s="167">
        <v>10</v>
      </c>
      <c r="D2560" s="168" t="s">
        <v>1844</v>
      </c>
    </row>
    <row r="2561" spans="2:4" x14ac:dyDescent="0.3">
      <c r="B2561" s="304">
        <v>44449.48773148148</v>
      </c>
      <c r="C2561" s="167">
        <v>300</v>
      </c>
      <c r="D2561" s="168" t="s">
        <v>11438</v>
      </c>
    </row>
    <row r="2562" spans="2:4" x14ac:dyDescent="0.3">
      <c r="B2562" s="304">
        <v>44449.490659722222</v>
      </c>
      <c r="C2562" s="167">
        <v>1600</v>
      </c>
      <c r="D2562" s="168" t="s">
        <v>10315</v>
      </c>
    </row>
    <row r="2563" spans="2:4" x14ac:dyDescent="0.3">
      <c r="B2563" s="304">
        <v>44449.491261574076</v>
      </c>
      <c r="C2563" s="167">
        <v>1000</v>
      </c>
      <c r="D2563" s="168" t="s">
        <v>10538</v>
      </c>
    </row>
    <row r="2564" spans="2:4" x14ac:dyDescent="0.3">
      <c r="B2564" s="304">
        <v>44449.492361111108</v>
      </c>
      <c r="C2564" s="167">
        <v>210</v>
      </c>
      <c r="D2564" s="168">
        <v>23265710989</v>
      </c>
    </row>
    <row r="2565" spans="2:4" x14ac:dyDescent="0.3">
      <c r="B2565" s="304">
        <v>44449.494490740741</v>
      </c>
      <c r="C2565" s="167">
        <v>10000</v>
      </c>
      <c r="D2565" s="168" t="s">
        <v>11439</v>
      </c>
    </row>
    <row r="2566" spans="2:4" x14ac:dyDescent="0.3">
      <c r="B2566" s="304">
        <v>44449.496296296296</v>
      </c>
      <c r="C2566" s="167">
        <v>3</v>
      </c>
      <c r="D2566" s="168" t="s">
        <v>10241</v>
      </c>
    </row>
    <row r="2567" spans="2:4" x14ac:dyDescent="0.3">
      <c r="B2567" s="304">
        <v>44449.497199074074</v>
      </c>
      <c r="C2567" s="167">
        <v>100</v>
      </c>
      <c r="D2567" s="168" t="s">
        <v>10650</v>
      </c>
    </row>
    <row r="2568" spans="2:4" x14ac:dyDescent="0.3">
      <c r="B2568" s="304">
        <v>44449.501562500001</v>
      </c>
      <c r="C2568" s="167">
        <v>500</v>
      </c>
      <c r="D2568" s="168" t="s">
        <v>11441</v>
      </c>
    </row>
    <row r="2569" spans="2:4" x14ac:dyDescent="0.3">
      <c r="B2569" s="304">
        <v>44449.504641203705</v>
      </c>
      <c r="C2569" s="167">
        <v>48</v>
      </c>
      <c r="D2569" s="168" t="s">
        <v>11443</v>
      </c>
    </row>
    <row r="2570" spans="2:4" x14ac:dyDescent="0.3">
      <c r="B2570" s="304">
        <v>44449.507893518516</v>
      </c>
      <c r="C2570" s="167">
        <v>11</v>
      </c>
      <c r="D2570" s="168" t="s">
        <v>1766</v>
      </c>
    </row>
    <row r="2571" spans="2:4" x14ac:dyDescent="0.3">
      <c r="B2571" s="304">
        <v>44449.508275462962</v>
      </c>
      <c r="C2571" s="167">
        <v>7.49</v>
      </c>
      <c r="D2571" s="168" t="s">
        <v>10682</v>
      </c>
    </row>
    <row r="2572" spans="2:4" x14ac:dyDescent="0.3">
      <c r="B2572" s="304">
        <v>44449.509479166663</v>
      </c>
      <c r="C2572" s="167">
        <v>7.04</v>
      </c>
      <c r="D2572" s="168" t="s">
        <v>10414</v>
      </c>
    </row>
    <row r="2573" spans="2:4" x14ac:dyDescent="0.3">
      <c r="B2573" s="304">
        <v>44449.51122685185</v>
      </c>
      <c r="C2573" s="167">
        <v>500</v>
      </c>
      <c r="D2573" s="168" t="s">
        <v>10377</v>
      </c>
    </row>
    <row r="2574" spans="2:4" x14ac:dyDescent="0.3">
      <c r="B2574" s="304">
        <v>44449.513657407406</v>
      </c>
      <c r="C2574" s="167">
        <v>100</v>
      </c>
      <c r="D2574" s="168" t="s">
        <v>11442</v>
      </c>
    </row>
    <row r="2575" spans="2:4" x14ac:dyDescent="0.3">
      <c r="B2575" s="304">
        <v>44449.515416666669</v>
      </c>
      <c r="C2575" s="167">
        <v>100</v>
      </c>
      <c r="D2575" s="168" t="s">
        <v>11444</v>
      </c>
    </row>
    <row r="2576" spans="2:4" x14ac:dyDescent="0.3">
      <c r="B2576" s="304">
        <v>44449.522303240738</v>
      </c>
      <c r="C2576" s="167">
        <v>1000</v>
      </c>
      <c r="D2576" s="168" t="s">
        <v>11440</v>
      </c>
    </row>
    <row r="2577" spans="2:4" x14ac:dyDescent="0.3">
      <c r="B2577" s="304">
        <v>44449.524930555555</v>
      </c>
      <c r="C2577" s="167">
        <v>30.3</v>
      </c>
      <c r="D2577" s="168" t="s">
        <v>11445</v>
      </c>
    </row>
    <row r="2578" spans="2:4" x14ac:dyDescent="0.3">
      <c r="B2578" s="304">
        <v>44449.528321759259</v>
      </c>
      <c r="C2578" s="167">
        <v>39.71</v>
      </c>
      <c r="D2578" s="168" t="s">
        <v>1399</v>
      </c>
    </row>
    <row r="2579" spans="2:4" x14ac:dyDescent="0.3">
      <c r="B2579" s="304">
        <v>44449.532384259262</v>
      </c>
      <c r="C2579" s="167">
        <v>100</v>
      </c>
      <c r="D2579" s="168" t="s">
        <v>7310</v>
      </c>
    </row>
    <row r="2580" spans="2:4" x14ac:dyDescent="0.3">
      <c r="B2580" s="304">
        <v>44449.532708333332</v>
      </c>
      <c r="C2580" s="167">
        <v>500</v>
      </c>
      <c r="D2580" s="168" t="s">
        <v>11447</v>
      </c>
    </row>
    <row r="2581" spans="2:4" x14ac:dyDescent="0.3">
      <c r="B2581" s="304">
        <v>44449.534872685188</v>
      </c>
      <c r="C2581" s="167">
        <v>200</v>
      </c>
      <c r="D2581" s="168" t="s">
        <v>1834</v>
      </c>
    </row>
    <row r="2582" spans="2:4" x14ac:dyDescent="0.3">
      <c r="B2582" s="304">
        <v>44449.536192129628</v>
      </c>
      <c r="C2582" s="167">
        <v>500</v>
      </c>
      <c r="D2582" s="168" t="s">
        <v>11446</v>
      </c>
    </row>
    <row r="2583" spans="2:4" x14ac:dyDescent="0.3">
      <c r="B2583" s="304">
        <v>44449.550462962965</v>
      </c>
      <c r="C2583" s="167">
        <v>100</v>
      </c>
      <c r="D2583" s="168" t="s">
        <v>32</v>
      </c>
    </row>
    <row r="2584" spans="2:4" x14ac:dyDescent="0.3">
      <c r="B2584" s="304">
        <v>44449.556168981479</v>
      </c>
      <c r="C2584" s="167">
        <v>2000</v>
      </c>
      <c r="D2584" s="168" t="s">
        <v>11041</v>
      </c>
    </row>
    <row r="2585" spans="2:4" x14ac:dyDescent="0.3">
      <c r="B2585" s="304">
        <v>44449.558472222219</v>
      </c>
      <c r="C2585" s="167">
        <v>250</v>
      </c>
      <c r="D2585" s="168" t="s">
        <v>11451</v>
      </c>
    </row>
    <row r="2586" spans="2:4" x14ac:dyDescent="0.3">
      <c r="B2586" s="304">
        <v>44449.560590277775</v>
      </c>
      <c r="C2586" s="167">
        <v>1000</v>
      </c>
      <c r="D2586" s="168" t="s">
        <v>11448</v>
      </c>
    </row>
    <row r="2587" spans="2:4" x14ac:dyDescent="0.3">
      <c r="B2587" s="304">
        <v>44449.571805555555</v>
      </c>
      <c r="C2587" s="167">
        <v>400</v>
      </c>
      <c r="D2587" s="168" t="s">
        <v>11450</v>
      </c>
    </row>
    <row r="2588" spans="2:4" x14ac:dyDescent="0.3">
      <c r="B2588" s="304">
        <v>44449.572847222225</v>
      </c>
      <c r="C2588" s="167">
        <v>6.5</v>
      </c>
      <c r="D2588" s="168" t="s">
        <v>11449</v>
      </c>
    </row>
    <row r="2589" spans="2:4" x14ac:dyDescent="0.3">
      <c r="B2589" s="304">
        <v>44449.573645833334</v>
      </c>
      <c r="C2589" s="167">
        <v>1500</v>
      </c>
      <c r="D2589" s="168" t="s">
        <v>7523</v>
      </c>
    </row>
    <row r="2590" spans="2:4" x14ac:dyDescent="0.3">
      <c r="B2590" s="304">
        <v>44449.576006944444</v>
      </c>
      <c r="C2590" s="167">
        <v>500</v>
      </c>
      <c r="D2590" s="168" t="s">
        <v>11452</v>
      </c>
    </row>
    <row r="2591" spans="2:4" x14ac:dyDescent="0.3">
      <c r="B2591" s="304">
        <v>44449.578344907408</v>
      </c>
      <c r="C2591" s="167">
        <v>50</v>
      </c>
      <c r="D2591" s="168" t="s">
        <v>6009</v>
      </c>
    </row>
    <row r="2592" spans="2:4" x14ac:dyDescent="0.3">
      <c r="B2592" s="304">
        <v>44449.580138888887</v>
      </c>
      <c r="C2592" s="167">
        <v>14000</v>
      </c>
      <c r="D2592" s="168" t="s">
        <v>11453</v>
      </c>
    </row>
    <row r="2593" spans="2:4" x14ac:dyDescent="0.3">
      <c r="B2593" s="304">
        <v>44449.580289351848</v>
      </c>
      <c r="C2593" s="167">
        <v>2740</v>
      </c>
      <c r="D2593" s="168" t="s">
        <v>11453</v>
      </c>
    </row>
    <row r="2594" spans="2:4" x14ac:dyDescent="0.3">
      <c r="B2594" s="304">
        <v>44449.581458333334</v>
      </c>
      <c r="C2594" s="167">
        <v>100</v>
      </c>
      <c r="D2594" s="168" t="s">
        <v>6679</v>
      </c>
    </row>
    <row r="2595" spans="2:4" x14ac:dyDescent="0.3">
      <c r="B2595" s="304">
        <v>44449.582106481481</v>
      </c>
      <c r="C2595" s="167">
        <v>3.5</v>
      </c>
      <c r="D2595" s="168" t="s">
        <v>11457</v>
      </c>
    </row>
    <row r="2596" spans="2:4" x14ac:dyDescent="0.3">
      <c r="B2596" s="304">
        <v>44449.583182870374</v>
      </c>
      <c r="C2596" s="167">
        <v>43</v>
      </c>
      <c r="D2596" s="168" t="s">
        <v>11459</v>
      </c>
    </row>
    <row r="2597" spans="2:4" x14ac:dyDescent="0.3">
      <c r="B2597" s="304">
        <v>44449.583472222221</v>
      </c>
      <c r="C2597" s="167">
        <v>50</v>
      </c>
      <c r="D2597" s="168" t="s">
        <v>11461</v>
      </c>
    </row>
    <row r="2598" spans="2:4" x14ac:dyDescent="0.3">
      <c r="B2598" s="304">
        <v>44449.583657407406</v>
      </c>
      <c r="C2598" s="167">
        <v>300</v>
      </c>
      <c r="D2598" s="168" t="s">
        <v>11455</v>
      </c>
    </row>
    <row r="2599" spans="2:4" x14ac:dyDescent="0.3">
      <c r="B2599" s="304">
        <v>44449.587743055556</v>
      </c>
      <c r="C2599" s="167">
        <v>100</v>
      </c>
      <c r="D2599" s="168" t="s">
        <v>11458</v>
      </c>
    </row>
    <row r="2600" spans="2:4" x14ac:dyDescent="0.3">
      <c r="B2600" s="304">
        <v>44449.592638888891</v>
      </c>
      <c r="C2600" s="167">
        <v>30</v>
      </c>
      <c r="D2600" s="168" t="s">
        <v>11460</v>
      </c>
    </row>
    <row r="2601" spans="2:4" x14ac:dyDescent="0.3">
      <c r="B2601" s="304">
        <v>44449.59652777778</v>
      </c>
      <c r="C2601" s="167">
        <v>1000</v>
      </c>
      <c r="D2601" s="168" t="s">
        <v>11454</v>
      </c>
    </row>
    <row r="2602" spans="2:4" x14ac:dyDescent="0.3">
      <c r="B2602" s="304">
        <v>44449.600115740737</v>
      </c>
      <c r="C2602" s="167">
        <v>100</v>
      </c>
      <c r="D2602" s="168" t="s">
        <v>10824</v>
      </c>
    </row>
    <row r="2603" spans="2:4" x14ac:dyDescent="0.3">
      <c r="B2603" s="304">
        <v>44449.600393518522</v>
      </c>
      <c r="C2603" s="167">
        <v>100</v>
      </c>
      <c r="D2603" s="168" t="s">
        <v>11456</v>
      </c>
    </row>
    <row r="2604" spans="2:4" x14ac:dyDescent="0.3">
      <c r="B2604" s="304">
        <v>44449.601689814815</v>
      </c>
      <c r="C2604" s="167">
        <v>2000</v>
      </c>
      <c r="D2604" s="168" t="s">
        <v>11469</v>
      </c>
    </row>
    <row r="2605" spans="2:4" x14ac:dyDescent="0.3">
      <c r="B2605" s="304">
        <v>44449.60423611111</v>
      </c>
      <c r="C2605" s="167">
        <v>45</v>
      </c>
      <c r="D2605" s="168" t="s">
        <v>7418</v>
      </c>
    </row>
    <row r="2606" spans="2:4" x14ac:dyDescent="0.3">
      <c r="B2606" s="304">
        <v>44449.605833333335</v>
      </c>
      <c r="C2606" s="167">
        <v>50</v>
      </c>
      <c r="D2606" s="168" t="s">
        <v>11464</v>
      </c>
    </row>
    <row r="2607" spans="2:4" x14ac:dyDescent="0.3">
      <c r="B2607" s="304">
        <v>44449.608067129629</v>
      </c>
      <c r="C2607" s="167">
        <v>8.26</v>
      </c>
      <c r="D2607" s="168" t="s">
        <v>11468</v>
      </c>
    </row>
    <row r="2608" spans="2:4" x14ac:dyDescent="0.3">
      <c r="B2608" s="304">
        <v>44449.610462962963</v>
      </c>
      <c r="C2608" s="167">
        <v>500</v>
      </c>
      <c r="D2608" s="168" t="s">
        <v>11318</v>
      </c>
    </row>
    <row r="2609" spans="2:4" x14ac:dyDescent="0.3">
      <c r="B2609" s="304">
        <v>44449.610682870371</v>
      </c>
      <c r="C2609" s="167">
        <v>50</v>
      </c>
      <c r="D2609" s="168" t="s">
        <v>11462</v>
      </c>
    </row>
    <row r="2610" spans="2:4" x14ac:dyDescent="0.3">
      <c r="B2610" s="304">
        <v>44449.611643518518</v>
      </c>
      <c r="C2610" s="167">
        <v>100</v>
      </c>
      <c r="D2610" s="168" t="s">
        <v>11466</v>
      </c>
    </row>
    <row r="2611" spans="2:4" x14ac:dyDescent="0.3">
      <c r="B2611" s="304">
        <v>44449.613587962966</v>
      </c>
      <c r="C2611" s="167">
        <v>200</v>
      </c>
      <c r="D2611" s="168" t="s">
        <v>11467</v>
      </c>
    </row>
    <row r="2612" spans="2:4" x14ac:dyDescent="0.3">
      <c r="B2612" s="304">
        <v>44449.61509259259</v>
      </c>
      <c r="C2612" s="167">
        <v>300</v>
      </c>
      <c r="D2612" s="168" t="s">
        <v>7128</v>
      </c>
    </row>
    <row r="2613" spans="2:4" x14ac:dyDescent="0.3">
      <c r="B2613" s="304">
        <v>44449.617245370369</v>
      </c>
      <c r="C2613" s="167">
        <v>200</v>
      </c>
      <c r="D2613" s="168" t="s">
        <v>7628</v>
      </c>
    </row>
    <row r="2614" spans="2:4" x14ac:dyDescent="0.3">
      <c r="B2614" s="304">
        <v>44449.617384259262</v>
      </c>
      <c r="C2614" s="167">
        <v>250</v>
      </c>
      <c r="D2614" s="168" t="s">
        <v>11465</v>
      </c>
    </row>
    <row r="2615" spans="2:4" x14ac:dyDescent="0.3">
      <c r="B2615" s="304">
        <v>44449.619398148148</v>
      </c>
      <c r="C2615" s="167">
        <v>500</v>
      </c>
      <c r="D2615" s="168" t="s">
        <v>141</v>
      </c>
    </row>
    <row r="2616" spans="2:4" x14ac:dyDescent="0.3">
      <c r="B2616" s="304">
        <v>44449.619942129626</v>
      </c>
      <c r="C2616" s="167">
        <v>250</v>
      </c>
      <c r="D2616" s="168" t="s">
        <v>10021</v>
      </c>
    </row>
    <row r="2617" spans="2:4" x14ac:dyDescent="0.3">
      <c r="B2617" s="304">
        <v>44449.621076388888</v>
      </c>
      <c r="C2617" s="167">
        <v>248</v>
      </c>
      <c r="D2617" s="168" t="s">
        <v>10829</v>
      </c>
    </row>
    <row r="2618" spans="2:4" x14ac:dyDescent="0.3">
      <c r="B2618" s="304">
        <v>44449.621574074074</v>
      </c>
      <c r="C2618" s="167">
        <v>200</v>
      </c>
      <c r="D2618" s="168" t="s">
        <v>11463</v>
      </c>
    </row>
    <row r="2619" spans="2:4" x14ac:dyDescent="0.3">
      <c r="B2619" s="304">
        <v>44449.624259259261</v>
      </c>
      <c r="C2619" s="167">
        <v>300</v>
      </c>
      <c r="D2619" s="168" t="s">
        <v>7266</v>
      </c>
    </row>
    <row r="2620" spans="2:4" x14ac:dyDescent="0.3">
      <c r="B2620" s="304">
        <v>44449.624467592592</v>
      </c>
      <c r="C2620" s="167">
        <v>5</v>
      </c>
      <c r="D2620" s="168" t="s">
        <v>11470</v>
      </c>
    </row>
    <row r="2621" spans="2:4" x14ac:dyDescent="0.3">
      <c r="B2621" s="304">
        <v>44449.626608796294</v>
      </c>
      <c r="C2621" s="167">
        <v>500</v>
      </c>
      <c r="D2621" s="168" t="s">
        <v>7141</v>
      </c>
    </row>
    <row r="2622" spans="2:4" x14ac:dyDescent="0.3">
      <c r="B2622" s="304">
        <v>44449.62667824074</v>
      </c>
      <c r="C2622" s="167">
        <v>1000</v>
      </c>
      <c r="D2622" s="168" t="s">
        <v>10485</v>
      </c>
    </row>
    <row r="2623" spans="2:4" x14ac:dyDescent="0.3">
      <c r="B2623" s="304">
        <v>44449.628449074073</v>
      </c>
      <c r="C2623" s="167">
        <v>1500</v>
      </c>
      <c r="D2623" s="168" t="s">
        <v>11126</v>
      </c>
    </row>
    <row r="2624" spans="2:4" x14ac:dyDescent="0.3">
      <c r="B2624" s="304">
        <v>44449.628495370373</v>
      </c>
      <c r="C2624" s="167">
        <v>15</v>
      </c>
      <c r="D2624" s="168" t="s">
        <v>11472</v>
      </c>
    </row>
    <row r="2625" spans="2:4" x14ac:dyDescent="0.3">
      <c r="B2625" s="304">
        <v>44449.632488425923</v>
      </c>
      <c r="C2625" s="167">
        <v>47.96</v>
      </c>
      <c r="D2625" s="168" t="s">
        <v>5993</v>
      </c>
    </row>
    <row r="2626" spans="2:4" x14ac:dyDescent="0.3">
      <c r="B2626" s="304">
        <v>44449.634479166663</v>
      </c>
      <c r="C2626" s="167">
        <v>1000</v>
      </c>
      <c r="D2626" s="168" t="s">
        <v>11477</v>
      </c>
    </row>
    <row r="2627" spans="2:4" x14ac:dyDescent="0.3">
      <c r="B2627" s="304">
        <v>44449.636793981481</v>
      </c>
      <c r="C2627" s="167">
        <v>300</v>
      </c>
      <c r="D2627" s="168" t="s">
        <v>11471</v>
      </c>
    </row>
    <row r="2628" spans="2:4" x14ac:dyDescent="0.3">
      <c r="B2628" s="304">
        <v>44449.637118055558</v>
      </c>
      <c r="C2628" s="167">
        <v>100</v>
      </c>
      <c r="D2628" s="168" t="s">
        <v>11476</v>
      </c>
    </row>
    <row r="2629" spans="2:4" x14ac:dyDescent="0.3">
      <c r="B2629" s="304">
        <v>44449.63894675926</v>
      </c>
      <c r="C2629" s="167">
        <v>200</v>
      </c>
      <c r="D2629" s="168" t="s">
        <v>11479</v>
      </c>
    </row>
    <row r="2630" spans="2:4" x14ac:dyDescent="0.3">
      <c r="B2630" s="304">
        <v>44449.641041666669</v>
      </c>
      <c r="C2630" s="167">
        <v>100</v>
      </c>
      <c r="D2630" s="168" t="s">
        <v>11475</v>
      </c>
    </row>
    <row r="2631" spans="2:4" x14ac:dyDescent="0.3">
      <c r="B2631" s="304">
        <v>44449.641041666669</v>
      </c>
      <c r="C2631" s="167">
        <v>200</v>
      </c>
      <c r="D2631" s="168" t="s">
        <v>11362</v>
      </c>
    </row>
    <row r="2632" spans="2:4" x14ac:dyDescent="0.3">
      <c r="B2632" s="304">
        <v>44449.642361111109</v>
      </c>
      <c r="C2632" s="167">
        <v>200</v>
      </c>
      <c r="D2632" s="168" t="s">
        <v>11230</v>
      </c>
    </row>
    <row r="2633" spans="2:4" x14ac:dyDescent="0.3">
      <c r="B2633" s="304">
        <v>44449.643807870372</v>
      </c>
      <c r="C2633" s="167">
        <v>50</v>
      </c>
      <c r="D2633" s="168" t="s">
        <v>11478</v>
      </c>
    </row>
    <row r="2634" spans="2:4" x14ac:dyDescent="0.3">
      <c r="B2634" s="304">
        <v>44449.644247685188</v>
      </c>
      <c r="C2634" s="167">
        <v>2000</v>
      </c>
      <c r="D2634" s="168" t="s">
        <v>11473</v>
      </c>
    </row>
    <row r="2635" spans="2:4" x14ac:dyDescent="0.3">
      <c r="B2635" s="304">
        <v>44449.644756944443</v>
      </c>
      <c r="C2635" s="167">
        <v>150</v>
      </c>
      <c r="D2635" s="168" t="s">
        <v>11474</v>
      </c>
    </row>
    <row r="2636" spans="2:4" x14ac:dyDescent="0.3">
      <c r="B2636" s="304">
        <v>44449.645879629628</v>
      </c>
      <c r="C2636" s="167">
        <v>7.5</v>
      </c>
      <c r="D2636" s="168" t="s">
        <v>1620</v>
      </c>
    </row>
    <row r="2637" spans="2:4" x14ac:dyDescent="0.3">
      <c r="B2637" s="304">
        <v>44449.64943287037</v>
      </c>
      <c r="C2637" s="167">
        <v>47.65</v>
      </c>
      <c r="D2637" s="168" t="s">
        <v>11484</v>
      </c>
    </row>
    <row r="2638" spans="2:4" x14ac:dyDescent="0.3">
      <c r="B2638" s="304">
        <v>44449.649641203701</v>
      </c>
      <c r="C2638" s="167">
        <v>500</v>
      </c>
      <c r="D2638" s="168" t="s">
        <v>7753</v>
      </c>
    </row>
    <row r="2639" spans="2:4" x14ac:dyDescent="0.3">
      <c r="B2639" s="304">
        <v>44449.651238425926</v>
      </c>
      <c r="C2639" s="167">
        <v>200</v>
      </c>
      <c r="D2639" s="168" t="s">
        <v>11481</v>
      </c>
    </row>
    <row r="2640" spans="2:4" x14ac:dyDescent="0.3">
      <c r="B2640" s="304">
        <v>44449.652037037034</v>
      </c>
      <c r="C2640" s="167">
        <v>1000</v>
      </c>
      <c r="D2640" s="168" t="s">
        <v>5920</v>
      </c>
    </row>
    <row r="2641" spans="2:4" x14ac:dyDescent="0.3">
      <c r="B2641" s="304">
        <v>44449.652754629627</v>
      </c>
      <c r="C2641" s="167">
        <v>200</v>
      </c>
      <c r="D2641" s="168" t="s">
        <v>11482</v>
      </c>
    </row>
    <row r="2642" spans="2:4" x14ac:dyDescent="0.3">
      <c r="B2642" s="304">
        <v>44449.653773148151</v>
      </c>
      <c r="C2642" s="167">
        <v>2000</v>
      </c>
      <c r="D2642" s="168" t="s">
        <v>11486</v>
      </c>
    </row>
    <row r="2643" spans="2:4" x14ac:dyDescent="0.3">
      <c r="B2643" s="304">
        <v>44449.653981481482</v>
      </c>
      <c r="C2643" s="167">
        <v>5000</v>
      </c>
      <c r="D2643" s="168" t="s">
        <v>11488</v>
      </c>
    </row>
    <row r="2644" spans="2:4" x14ac:dyDescent="0.3">
      <c r="B2644" s="304">
        <v>44449.65452546296</v>
      </c>
      <c r="C2644" s="167">
        <v>250</v>
      </c>
      <c r="D2644" s="168" t="s">
        <v>10412</v>
      </c>
    </row>
    <row r="2645" spans="2:4" x14ac:dyDescent="0.3">
      <c r="B2645" s="304">
        <v>44449.655266203707</v>
      </c>
      <c r="C2645" s="167">
        <v>100</v>
      </c>
      <c r="D2645" s="168" t="s">
        <v>11480</v>
      </c>
    </row>
    <row r="2646" spans="2:4" x14ac:dyDescent="0.3">
      <c r="B2646" s="304">
        <v>44449.6565162037</v>
      </c>
      <c r="C2646" s="167">
        <v>69</v>
      </c>
      <c r="D2646" s="168" t="s">
        <v>11489</v>
      </c>
    </row>
    <row r="2647" spans="2:4" x14ac:dyDescent="0.3">
      <c r="B2647" s="304">
        <v>44449.65729166667</v>
      </c>
      <c r="C2647" s="167">
        <v>200</v>
      </c>
      <c r="D2647" s="168" t="s">
        <v>11346</v>
      </c>
    </row>
    <row r="2648" spans="2:4" x14ac:dyDescent="0.3">
      <c r="B2648" s="304">
        <v>44449.660567129627</v>
      </c>
      <c r="C2648" s="167">
        <v>7.32</v>
      </c>
      <c r="D2648" s="168" t="s">
        <v>1249</v>
      </c>
    </row>
    <row r="2649" spans="2:4" x14ac:dyDescent="0.3">
      <c r="B2649" s="304">
        <v>44449.661516203705</v>
      </c>
      <c r="C2649" s="167">
        <v>300</v>
      </c>
      <c r="D2649" s="168" t="s">
        <v>11485</v>
      </c>
    </row>
    <row r="2650" spans="2:4" x14ac:dyDescent="0.3">
      <c r="B2650" s="304">
        <v>44449.662060185183</v>
      </c>
      <c r="C2650" s="167">
        <v>1000</v>
      </c>
      <c r="D2650" s="168" t="s">
        <v>6707</v>
      </c>
    </row>
    <row r="2651" spans="2:4" x14ac:dyDescent="0.3">
      <c r="B2651" s="304">
        <v>44449.665949074071</v>
      </c>
      <c r="C2651" s="167">
        <v>40</v>
      </c>
      <c r="D2651" s="168" t="s">
        <v>1249</v>
      </c>
    </row>
    <row r="2652" spans="2:4" x14ac:dyDescent="0.3">
      <c r="B2652" s="304">
        <v>44449.666527777779</v>
      </c>
      <c r="C2652" s="167">
        <v>3450</v>
      </c>
      <c r="D2652" s="168" t="s">
        <v>6841</v>
      </c>
    </row>
    <row r="2653" spans="2:4" x14ac:dyDescent="0.3">
      <c r="B2653" s="304">
        <v>44449.668541666666</v>
      </c>
      <c r="C2653" s="167">
        <v>36</v>
      </c>
      <c r="D2653" s="168" t="s">
        <v>11483</v>
      </c>
    </row>
    <row r="2654" spans="2:4" x14ac:dyDescent="0.3">
      <c r="B2654" s="304">
        <v>44449.669409722221</v>
      </c>
      <c r="C2654" s="167">
        <v>700</v>
      </c>
      <c r="D2654" s="168" t="s">
        <v>11487</v>
      </c>
    </row>
    <row r="2655" spans="2:4" x14ac:dyDescent="0.3">
      <c r="B2655" s="304">
        <v>44449.671030092592</v>
      </c>
      <c r="C2655" s="167">
        <v>300</v>
      </c>
      <c r="D2655" s="168" t="s">
        <v>7081</v>
      </c>
    </row>
    <row r="2656" spans="2:4" x14ac:dyDescent="0.3">
      <c r="B2656" s="304">
        <v>44449.674328703702</v>
      </c>
      <c r="C2656" s="167">
        <v>1.22</v>
      </c>
      <c r="D2656" s="168" t="s">
        <v>10294</v>
      </c>
    </row>
    <row r="2657" spans="2:4" x14ac:dyDescent="0.3">
      <c r="B2657" s="304">
        <v>44449.676099537035</v>
      </c>
      <c r="C2657" s="167">
        <v>150</v>
      </c>
      <c r="D2657" s="168" t="s">
        <v>10422</v>
      </c>
    </row>
    <row r="2658" spans="2:4" x14ac:dyDescent="0.3">
      <c r="B2658" s="304">
        <v>44449.678124999999</v>
      </c>
      <c r="C2658" s="167">
        <v>3.45</v>
      </c>
      <c r="D2658" s="168" t="s">
        <v>11494</v>
      </c>
    </row>
    <row r="2659" spans="2:4" x14ac:dyDescent="0.3">
      <c r="B2659" s="304">
        <v>44449.679479166669</v>
      </c>
      <c r="C2659" s="167">
        <v>500</v>
      </c>
      <c r="D2659" s="168" t="s">
        <v>11492</v>
      </c>
    </row>
    <row r="2660" spans="2:4" x14ac:dyDescent="0.3">
      <c r="B2660" s="304">
        <v>44449.683194444442</v>
      </c>
      <c r="C2660" s="167">
        <v>500</v>
      </c>
      <c r="D2660" s="168" t="s">
        <v>11493</v>
      </c>
    </row>
    <row r="2661" spans="2:4" x14ac:dyDescent="0.3">
      <c r="B2661" s="304">
        <v>44449.683611111112</v>
      </c>
      <c r="C2661" s="167">
        <v>10</v>
      </c>
      <c r="D2661" s="168" t="s">
        <v>11495</v>
      </c>
    </row>
    <row r="2662" spans="2:4" x14ac:dyDescent="0.3">
      <c r="B2662" s="304">
        <v>44449.683842592596</v>
      </c>
      <c r="C2662" s="167">
        <v>15000</v>
      </c>
      <c r="D2662" s="168" t="s">
        <v>11490</v>
      </c>
    </row>
    <row r="2663" spans="2:4" x14ac:dyDescent="0.3">
      <c r="B2663" s="304">
        <v>44449.68546296296</v>
      </c>
      <c r="C2663" s="167">
        <v>11100</v>
      </c>
      <c r="D2663" s="168" t="s">
        <v>11490</v>
      </c>
    </row>
    <row r="2664" spans="2:4" x14ac:dyDescent="0.3">
      <c r="B2664" s="304">
        <v>44449.688263888886</v>
      </c>
      <c r="C2664" s="167">
        <v>25</v>
      </c>
      <c r="D2664" s="168" t="s">
        <v>11491</v>
      </c>
    </row>
    <row r="2665" spans="2:4" x14ac:dyDescent="0.3">
      <c r="B2665" s="304">
        <v>44449.692141203705</v>
      </c>
      <c r="C2665" s="167">
        <v>100</v>
      </c>
      <c r="D2665" s="168" t="s">
        <v>7324</v>
      </c>
    </row>
    <row r="2666" spans="2:4" x14ac:dyDescent="0.3">
      <c r="B2666" s="304">
        <v>44449.693935185183</v>
      </c>
      <c r="C2666" s="167">
        <v>3000</v>
      </c>
      <c r="D2666" s="168" t="s">
        <v>1773</v>
      </c>
    </row>
    <row r="2667" spans="2:4" x14ac:dyDescent="0.3">
      <c r="B2667" s="304">
        <v>44449.700335648151</v>
      </c>
      <c r="C2667" s="167">
        <v>9</v>
      </c>
      <c r="D2667" s="168" t="s">
        <v>10017</v>
      </c>
    </row>
    <row r="2668" spans="2:4" x14ac:dyDescent="0.3">
      <c r="B2668" s="304">
        <v>44449.704768518517</v>
      </c>
      <c r="C2668" s="167">
        <v>1000</v>
      </c>
      <c r="D2668" s="168" t="s">
        <v>11496</v>
      </c>
    </row>
    <row r="2669" spans="2:4" x14ac:dyDescent="0.3">
      <c r="B2669" s="304">
        <v>44449.71025462963</v>
      </c>
      <c r="C2669" s="167">
        <v>500</v>
      </c>
      <c r="D2669" s="168" t="s">
        <v>10482</v>
      </c>
    </row>
    <row r="2670" spans="2:4" x14ac:dyDescent="0.3">
      <c r="B2670" s="304">
        <v>44449.717303240737</v>
      </c>
      <c r="C2670" s="167">
        <v>500</v>
      </c>
      <c r="D2670" s="168" t="s">
        <v>6024</v>
      </c>
    </row>
    <row r="2671" spans="2:4" x14ac:dyDescent="0.3">
      <c r="B2671" s="304">
        <v>44449.721388888887</v>
      </c>
      <c r="C2671" s="167">
        <v>10.76</v>
      </c>
      <c r="D2671" s="168" t="s">
        <v>11500</v>
      </c>
    </row>
    <row r="2672" spans="2:4" x14ac:dyDescent="0.3">
      <c r="B2672" s="304">
        <v>44449.724212962959</v>
      </c>
      <c r="C2672" s="167">
        <v>20</v>
      </c>
      <c r="D2672" s="168" t="s">
        <v>10106</v>
      </c>
    </row>
    <row r="2673" spans="2:4" x14ac:dyDescent="0.3">
      <c r="B2673" s="304">
        <v>44449.726076388892</v>
      </c>
      <c r="C2673" s="167">
        <v>29</v>
      </c>
      <c r="D2673" s="168" t="s">
        <v>10113</v>
      </c>
    </row>
    <row r="2674" spans="2:4" x14ac:dyDescent="0.3">
      <c r="B2674" s="304">
        <v>44449.732465277775</v>
      </c>
      <c r="C2674" s="167">
        <v>5.76</v>
      </c>
      <c r="D2674" s="168" t="s">
        <v>9961</v>
      </c>
    </row>
    <row r="2675" spans="2:4" x14ac:dyDescent="0.3">
      <c r="B2675" s="304">
        <v>44449.742696759262</v>
      </c>
      <c r="C2675" s="167">
        <v>100</v>
      </c>
      <c r="D2675" s="168" t="s">
        <v>11497</v>
      </c>
    </row>
    <row r="2676" spans="2:4" x14ac:dyDescent="0.3">
      <c r="B2676" s="304">
        <v>44449.74291666667</v>
      </c>
      <c r="C2676" s="167">
        <v>5000</v>
      </c>
      <c r="D2676" s="168" t="s">
        <v>11502</v>
      </c>
    </row>
    <row r="2677" spans="2:4" x14ac:dyDescent="0.3">
      <c r="B2677" s="304">
        <v>44449.744074074071</v>
      </c>
      <c r="C2677" s="167">
        <v>44.36</v>
      </c>
      <c r="D2677" s="168" t="s">
        <v>11498</v>
      </c>
    </row>
    <row r="2678" spans="2:4" x14ac:dyDescent="0.3">
      <c r="B2678" s="304">
        <v>44449.745000000003</v>
      </c>
      <c r="C2678" s="167">
        <v>100</v>
      </c>
      <c r="D2678" s="168" t="s">
        <v>11499</v>
      </c>
    </row>
    <row r="2679" spans="2:4" x14ac:dyDescent="0.3">
      <c r="B2679" s="304">
        <v>44449.745335648149</v>
      </c>
      <c r="C2679" s="167">
        <v>1.42</v>
      </c>
      <c r="D2679" s="168" t="s">
        <v>11501</v>
      </c>
    </row>
    <row r="2680" spans="2:4" x14ac:dyDescent="0.3">
      <c r="B2680" s="304">
        <v>44449.746574074074</v>
      </c>
      <c r="C2680" s="167">
        <v>20.010000000000002</v>
      </c>
      <c r="D2680" s="168" t="s">
        <v>10539</v>
      </c>
    </row>
    <row r="2681" spans="2:4" x14ac:dyDescent="0.3">
      <c r="B2681" s="304">
        <v>44449.755787037036</v>
      </c>
      <c r="C2681" s="167">
        <v>1.04</v>
      </c>
      <c r="D2681" s="168" t="s">
        <v>11506</v>
      </c>
    </row>
    <row r="2682" spans="2:4" x14ac:dyDescent="0.3">
      <c r="B2682" s="304">
        <v>44449.758171296293</v>
      </c>
      <c r="C2682" s="167">
        <v>100</v>
      </c>
      <c r="D2682" s="168" t="s">
        <v>6943</v>
      </c>
    </row>
    <row r="2683" spans="2:4" x14ac:dyDescent="0.3">
      <c r="B2683" s="304">
        <v>44449.759872685187</v>
      </c>
      <c r="C2683" s="167">
        <v>3.12</v>
      </c>
      <c r="D2683" s="168" t="s">
        <v>11504</v>
      </c>
    </row>
    <row r="2684" spans="2:4" x14ac:dyDescent="0.3">
      <c r="B2684" s="304">
        <v>44449.761643518519</v>
      </c>
      <c r="C2684" s="167">
        <v>1000</v>
      </c>
      <c r="D2684" s="168" t="s">
        <v>1267</v>
      </c>
    </row>
    <row r="2685" spans="2:4" x14ac:dyDescent="0.3">
      <c r="B2685" s="304">
        <v>44449.764618055553</v>
      </c>
      <c r="C2685" s="167">
        <v>800</v>
      </c>
      <c r="D2685" s="168" t="s">
        <v>11503</v>
      </c>
    </row>
    <row r="2686" spans="2:4" x14ac:dyDescent="0.3">
      <c r="B2686" s="304">
        <v>44449.771192129629</v>
      </c>
      <c r="C2686" s="167">
        <v>200</v>
      </c>
      <c r="D2686" s="168" t="s">
        <v>10316</v>
      </c>
    </row>
    <row r="2687" spans="2:4" x14ac:dyDescent="0.3">
      <c r="B2687" s="304">
        <v>44449.774050925924</v>
      </c>
      <c r="C2687" s="167">
        <v>48</v>
      </c>
      <c r="D2687" s="168" t="s">
        <v>10523</v>
      </c>
    </row>
    <row r="2688" spans="2:4" x14ac:dyDescent="0.3">
      <c r="B2688" s="304">
        <v>44449.774699074071</v>
      </c>
      <c r="C2688" s="167">
        <v>150</v>
      </c>
      <c r="D2688" s="168" t="s">
        <v>11505</v>
      </c>
    </row>
    <row r="2689" spans="2:4" x14ac:dyDescent="0.3">
      <c r="B2689" s="304">
        <v>44449.775543981479</v>
      </c>
      <c r="C2689" s="167">
        <v>36.770000000000003</v>
      </c>
      <c r="D2689" s="168" t="s">
        <v>7108</v>
      </c>
    </row>
    <row r="2690" spans="2:4" x14ac:dyDescent="0.3">
      <c r="B2690" s="304">
        <v>44449.775567129633</v>
      </c>
      <c r="C2690" s="167">
        <v>920</v>
      </c>
      <c r="D2690" s="168" t="s">
        <v>6951</v>
      </c>
    </row>
    <row r="2691" spans="2:4" x14ac:dyDescent="0.3">
      <c r="B2691" s="304">
        <v>44449.777268518519</v>
      </c>
      <c r="C2691" s="167">
        <v>44</v>
      </c>
      <c r="D2691" s="168" t="s">
        <v>10154</v>
      </c>
    </row>
    <row r="2692" spans="2:4" x14ac:dyDescent="0.3">
      <c r="B2692" s="304">
        <v>44449.778333333335</v>
      </c>
      <c r="C2692" s="167">
        <v>170</v>
      </c>
      <c r="D2692" s="168" t="s">
        <v>11510</v>
      </c>
    </row>
    <row r="2693" spans="2:4" x14ac:dyDescent="0.3">
      <c r="B2693" s="304">
        <v>44449.779247685183</v>
      </c>
      <c r="C2693" s="167">
        <v>3</v>
      </c>
      <c r="D2693" s="168" t="s">
        <v>11511</v>
      </c>
    </row>
    <row r="2694" spans="2:4" x14ac:dyDescent="0.3">
      <c r="B2694" s="304">
        <v>44449.792708333334</v>
      </c>
      <c r="C2694" s="167">
        <v>500</v>
      </c>
      <c r="D2694" s="168" t="s">
        <v>11507</v>
      </c>
    </row>
    <row r="2695" spans="2:4" x14ac:dyDescent="0.3">
      <c r="B2695" s="304">
        <v>44449.79582175926</v>
      </c>
      <c r="C2695" s="167">
        <v>2</v>
      </c>
      <c r="D2695" s="168" t="s">
        <v>10250</v>
      </c>
    </row>
    <row r="2696" spans="2:4" x14ac:dyDescent="0.3">
      <c r="B2696" s="304">
        <v>44449.797222222223</v>
      </c>
      <c r="C2696" s="167">
        <v>1</v>
      </c>
      <c r="D2696" s="168">
        <v>23273176715</v>
      </c>
    </row>
    <row r="2697" spans="2:4" x14ac:dyDescent="0.3">
      <c r="B2697" s="304">
        <v>44449.797233796293</v>
      </c>
      <c r="C2697" s="167">
        <v>500</v>
      </c>
      <c r="D2697" s="168" t="s">
        <v>11507</v>
      </c>
    </row>
    <row r="2698" spans="2:4" x14ac:dyDescent="0.3">
      <c r="B2698" s="304">
        <v>44449.800092592595</v>
      </c>
      <c r="C2698" s="167">
        <v>12.74</v>
      </c>
      <c r="D2698" s="168" t="s">
        <v>10896</v>
      </c>
    </row>
    <row r="2699" spans="2:4" x14ac:dyDescent="0.3">
      <c r="B2699" s="304">
        <v>44449.80023148148</v>
      </c>
      <c r="C2699" s="167">
        <v>1.19</v>
      </c>
      <c r="D2699" s="168" t="s">
        <v>11509</v>
      </c>
    </row>
    <row r="2700" spans="2:4" x14ac:dyDescent="0.3">
      <c r="B2700" s="304">
        <v>44449.802025462966</v>
      </c>
      <c r="C2700" s="167">
        <v>2000</v>
      </c>
      <c r="D2700" s="168" t="s">
        <v>1699</v>
      </c>
    </row>
    <row r="2701" spans="2:4" x14ac:dyDescent="0.3">
      <c r="B2701" s="304">
        <v>44449.803379629629</v>
      </c>
      <c r="C2701" s="167">
        <v>500</v>
      </c>
      <c r="D2701" s="168" t="s">
        <v>11508</v>
      </c>
    </row>
    <row r="2702" spans="2:4" x14ac:dyDescent="0.3">
      <c r="B2702" s="304">
        <v>44449.805462962962</v>
      </c>
      <c r="C2702" s="167">
        <v>1500</v>
      </c>
      <c r="D2702" s="168" t="s">
        <v>1569</v>
      </c>
    </row>
    <row r="2703" spans="2:4" x14ac:dyDescent="0.3">
      <c r="B2703" s="304">
        <v>44449.805844907409</v>
      </c>
      <c r="C2703" s="167">
        <v>500</v>
      </c>
      <c r="D2703" s="168" t="s">
        <v>10797</v>
      </c>
    </row>
    <row r="2704" spans="2:4" x14ac:dyDescent="0.3">
      <c r="B2704" s="304">
        <v>44449.809224537035</v>
      </c>
      <c r="C2704" s="167">
        <v>50</v>
      </c>
      <c r="D2704" s="168" t="s">
        <v>11514</v>
      </c>
    </row>
    <row r="2705" spans="2:4" x14ac:dyDescent="0.3">
      <c r="B2705" s="304">
        <v>44449.809884259259</v>
      </c>
      <c r="C2705" s="167">
        <v>5</v>
      </c>
      <c r="D2705" s="168" t="s">
        <v>11512</v>
      </c>
    </row>
    <row r="2706" spans="2:4" x14ac:dyDescent="0.3">
      <c r="B2706" s="304">
        <v>44449.819444444445</v>
      </c>
      <c r="C2706" s="167">
        <v>650</v>
      </c>
      <c r="D2706" s="168" t="s">
        <v>11513</v>
      </c>
    </row>
    <row r="2707" spans="2:4" x14ac:dyDescent="0.3">
      <c r="B2707" s="304">
        <v>44449.826967592591</v>
      </c>
      <c r="C2707" s="167">
        <v>1500</v>
      </c>
      <c r="D2707" s="168" t="s">
        <v>900</v>
      </c>
    </row>
    <row r="2708" spans="2:4" x14ac:dyDescent="0.3">
      <c r="B2708" s="304">
        <v>44449.830127314817</v>
      </c>
      <c r="C2708" s="167">
        <v>5000</v>
      </c>
      <c r="D2708" s="168" t="s">
        <v>11516</v>
      </c>
    </row>
    <row r="2709" spans="2:4" x14ac:dyDescent="0.3">
      <c r="B2709" s="304">
        <v>44449.832638888889</v>
      </c>
      <c r="C2709" s="167">
        <v>4.74</v>
      </c>
      <c r="D2709" s="168" t="s">
        <v>11515</v>
      </c>
    </row>
    <row r="2710" spans="2:4" x14ac:dyDescent="0.3">
      <c r="B2710" s="304">
        <v>44449.842581018522</v>
      </c>
      <c r="C2710" s="167">
        <v>400</v>
      </c>
      <c r="D2710" s="168" t="s">
        <v>10512</v>
      </c>
    </row>
    <row r="2711" spans="2:4" x14ac:dyDescent="0.3">
      <c r="B2711" s="304">
        <v>44449.845381944448</v>
      </c>
      <c r="C2711" s="167">
        <v>49.52</v>
      </c>
      <c r="D2711" s="168" t="s">
        <v>10334</v>
      </c>
    </row>
    <row r="2712" spans="2:4" x14ac:dyDescent="0.3">
      <c r="B2712" s="304">
        <v>44449.846168981479</v>
      </c>
      <c r="C2712" s="167">
        <v>1250</v>
      </c>
      <c r="D2712" s="168" t="s">
        <v>11517</v>
      </c>
    </row>
    <row r="2713" spans="2:4" x14ac:dyDescent="0.3">
      <c r="B2713" s="304">
        <v>44449.850659722222</v>
      </c>
      <c r="C2713" s="167">
        <v>100</v>
      </c>
      <c r="D2713" s="168" t="s">
        <v>7397</v>
      </c>
    </row>
    <row r="2714" spans="2:4" x14ac:dyDescent="0.3">
      <c r="B2714" s="304">
        <v>44449.857951388891</v>
      </c>
      <c r="C2714" s="167">
        <v>100</v>
      </c>
      <c r="D2714" s="168" t="s">
        <v>2038</v>
      </c>
    </row>
    <row r="2715" spans="2:4" x14ac:dyDescent="0.3">
      <c r="B2715" s="304">
        <v>44449.858773148146</v>
      </c>
      <c r="C2715" s="167">
        <v>100</v>
      </c>
      <c r="D2715" s="168" t="s">
        <v>11092</v>
      </c>
    </row>
    <row r="2716" spans="2:4" x14ac:dyDescent="0.3">
      <c r="B2716" s="304">
        <v>44449.862245370372</v>
      </c>
      <c r="C2716" s="167">
        <v>15.57</v>
      </c>
      <c r="D2716" s="168" t="s">
        <v>1249</v>
      </c>
    </row>
    <row r="2717" spans="2:4" x14ac:dyDescent="0.3">
      <c r="B2717" s="304">
        <v>44449.862685185188</v>
      </c>
      <c r="C2717" s="167">
        <v>284.48</v>
      </c>
      <c r="D2717" s="168" t="s">
        <v>7706</v>
      </c>
    </row>
    <row r="2718" spans="2:4" x14ac:dyDescent="0.3">
      <c r="B2718" s="304">
        <v>44449.868449074071</v>
      </c>
      <c r="C2718" s="167">
        <v>45.23</v>
      </c>
      <c r="D2718" s="168" t="s">
        <v>11519</v>
      </c>
    </row>
    <row r="2719" spans="2:4" x14ac:dyDescent="0.3">
      <c r="B2719" s="304">
        <v>44449.878449074073</v>
      </c>
      <c r="C2719" s="167">
        <v>23.1</v>
      </c>
      <c r="D2719" s="168" t="s">
        <v>11518</v>
      </c>
    </row>
    <row r="2720" spans="2:4" x14ac:dyDescent="0.3">
      <c r="B2720" s="304">
        <v>44449.883622685185</v>
      </c>
      <c r="C2720" s="167">
        <v>1000</v>
      </c>
      <c r="D2720" s="168" t="s">
        <v>6868</v>
      </c>
    </row>
    <row r="2721" spans="2:4" x14ac:dyDescent="0.3">
      <c r="B2721" s="304">
        <v>44449.884745370371</v>
      </c>
      <c r="C2721" s="167">
        <v>2000</v>
      </c>
      <c r="D2721" s="168" t="s">
        <v>6722</v>
      </c>
    </row>
    <row r="2722" spans="2:4" x14ac:dyDescent="0.3">
      <c r="B2722" s="304">
        <v>44449.891724537039</v>
      </c>
      <c r="C2722" s="167">
        <v>60</v>
      </c>
      <c r="D2722" s="168" t="s">
        <v>9991</v>
      </c>
    </row>
    <row r="2723" spans="2:4" x14ac:dyDescent="0.3">
      <c r="B2723" s="304">
        <v>44449.894224537034</v>
      </c>
      <c r="C2723" s="167">
        <v>5</v>
      </c>
      <c r="D2723" s="168" t="s">
        <v>7284</v>
      </c>
    </row>
    <row r="2724" spans="2:4" x14ac:dyDescent="0.3">
      <c r="B2724" s="304">
        <v>44449.897083333337</v>
      </c>
      <c r="C2724" s="167">
        <v>1000</v>
      </c>
      <c r="D2724" s="168" t="s">
        <v>10196</v>
      </c>
    </row>
    <row r="2725" spans="2:4" x14ac:dyDescent="0.3">
      <c r="B2725" s="304">
        <v>44449.904872685183</v>
      </c>
      <c r="C2725" s="167">
        <v>8.17</v>
      </c>
      <c r="D2725" s="168" t="s">
        <v>7461</v>
      </c>
    </row>
    <row r="2726" spans="2:4" x14ac:dyDescent="0.3">
      <c r="B2726" s="304">
        <v>44449.908807870372</v>
      </c>
      <c r="C2726" s="167">
        <v>6000</v>
      </c>
      <c r="D2726" s="168" t="s">
        <v>11021</v>
      </c>
    </row>
    <row r="2727" spans="2:4" x14ac:dyDescent="0.3">
      <c r="B2727" s="304">
        <v>44449.915543981479</v>
      </c>
      <c r="C2727" s="167">
        <v>58</v>
      </c>
      <c r="D2727" s="168" t="s">
        <v>7690</v>
      </c>
    </row>
    <row r="2728" spans="2:4" x14ac:dyDescent="0.3">
      <c r="B2728" s="304">
        <v>44449.915625000001</v>
      </c>
      <c r="C2728" s="167">
        <v>1400</v>
      </c>
      <c r="D2728" s="168" t="s">
        <v>11535</v>
      </c>
    </row>
    <row r="2729" spans="2:4" x14ac:dyDescent="0.3">
      <c r="B2729" s="304">
        <v>44449.915694444448</v>
      </c>
      <c r="C2729" s="167">
        <v>12</v>
      </c>
      <c r="D2729" s="168" t="s">
        <v>11536</v>
      </c>
    </row>
    <row r="2730" spans="2:4" x14ac:dyDescent="0.3">
      <c r="B2730" s="304">
        <v>44449.91574074074</v>
      </c>
      <c r="C2730" s="167">
        <v>234</v>
      </c>
      <c r="D2730" s="168" t="s">
        <v>10134</v>
      </c>
    </row>
    <row r="2731" spans="2:4" x14ac:dyDescent="0.3">
      <c r="B2731" s="304">
        <v>44449.915856481479</v>
      </c>
      <c r="C2731" s="167">
        <v>1599</v>
      </c>
      <c r="D2731" s="168" t="s">
        <v>10076</v>
      </c>
    </row>
    <row r="2732" spans="2:4" x14ac:dyDescent="0.3">
      <c r="B2732" s="304">
        <v>44449.915937500002</v>
      </c>
      <c r="C2732" s="167">
        <v>331</v>
      </c>
      <c r="D2732" s="168" t="s">
        <v>7205</v>
      </c>
    </row>
    <row r="2733" spans="2:4" x14ac:dyDescent="0.3">
      <c r="B2733" s="304">
        <v>44449.916226851848</v>
      </c>
      <c r="C2733" s="167">
        <v>194</v>
      </c>
      <c r="D2733" s="168" t="s">
        <v>7763</v>
      </c>
    </row>
    <row r="2734" spans="2:4" x14ac:dyDescent="0.3">
      <c r="B2734" s="304">
        <v>44449.916226851848</v>
      </c>
      <c r="C2734" s="167">
        <v>226</v>
      </c>
      <c r="D2734" s="168" t="s">
        <v>11521</v>
      </c>
    </row>
    <row r="2735" spans="2:4" x14ac:dyDescent="0.3">
      <c r="B2735" s="304">
        <v>44449.916481481479</v>
      </c>
      <c r="C2735" s="167">
        <v>811</v>
      </c>
      <c r="D2735" s="168" t="s">
        <v>10198</v>
      </c>
    </row>
    <row r="2736" spans="2:4" x14ac:dyDescent="0.3">
      <c r="B2736" s="304">
        <v>44449.916516203702</v>
      </c>
      <c r="C2736" s="167">
        <v>1442</v>
      </c>
      <c r="D2736" s="168" t="s">
        <v>11524</v>
      </c>
    </row>
    <row r="2737" spans="2:4" x14ac:dyDescent="0.3">
      <c r="B2737" s="304">
        <v>44449.916527777779</v>
      </c>
      <c r="C2737" s="167">
        <v>927</v>
      </c>
      <c r="D2737" s="168" t="s">
        <v>9936</v>
      </c>
    </row>
    <row r="2738" spans="2:4" x14ac:dyDescent="0.3">
      <c r="B2738" s="304">
        <v>44449.916712962964</v>
      </c>
      <c r="C2738" s="167">
        <v>83</v>
      </c>
      <c r="D2738" s="168" t="s">
        <v>7247</v>
      </c>
    </row>
    <row r="2739" spans="2:4" x14ac:dyDescent="0.3">
      <c r="B2739" s="304">
        <v>44449.91678240741</v>
      </c>
      <c r="C2739" s="167">
        <v>76</v>
      </c>
      <c r="D2739" s="168" t="s">
        <v>10393</v>
      </c>
    </row>
    <row r="2740" spans="2:4" x14ac:dyDescent="0.3">
      <c r="B2740" s="304">
        <v>44449.916886574072</v>
      </c>
      <c r="C2740" s="167">
        <v>19</v>
      </c>
      <c r="D2740" s="168" t="s">
        <v>11542</v>
      </c>
    </row>
    <row r="2741" spans="2:4" x14ac:dyDescent="0.3">
      <c r="B2741" s="304">
        <v>44449.91710648148</v>
      </c>
      <c r="C2741" s="167">
        <v>694</v>
      </c>
      <c r="D2741" s="168" t="s">
        <v>1941</v>
      </c>
    </row>
    <row r="2742" spans="2:4" x14ac:dyDescent="0.3">
      <c r="B2742" s="304">
        <v>44449.917175925926</v>
      </c>
      <c r="C2742" s="167">
        <v>483</v>
      </c>
      <c r="D2742" s="168" t="s">
        <v>11520</v>
      </c>
    </row>
    <row r="2743" spans="2:4" x14ac:dyDescent="0.3">
      <c r="B2743" s="304">
        <v>44449.917395833334</v>
      </c>
      <c r="C2743" s="167">
        <v>452</v>
      </c>
      <c r="D2743" s="168" t="s">
        <v>11539</v>
      </c>
    </row>
    <row r="2744" spans="2:4" x14ac:dyDescent="0.3">
      <c r="B2744" s="304">
        <v>44449.917453703703</v>
      </c>
      <c r="C2744" s="167">
        <v>48</v>
      </c>
      <c r="D2744" s="168" t="s">
        <v>9967</v>
      </c>
    </row>
    <row r="2745" spans="2:4" x14ac:dyDescent="0.3">
      <c r="B2745" s="304">
        <v>44449.917581018519</v>
      </c>
      <c r="C2745" s="167">
        <v>46</v>
      </c>
      <c r="D2745" s="168" t="s">
        <v>7796</v>
      </c>
    </row>
    <row r="2746" spans="2:4" x14ac:dyDescent="0.3">
      <c r="B2746" s="304">
        <v>44449.917615740742</v>
      </c>
      <c r="C2746" s="167">
        <v>37</v>
      </c>
      <c r="D2746" s="168" t="s">
        <v>6637</v>
      </c>
    </row>
    <row r="2747" spans="2:4" x14ac:dyDescent="0.3">
      <c r="B2747" s="304">
        <v>44449.91778935185</v>
      </c>
      <c r="C2747" s="167">
        <v>43</v>
      </c>
      <c r="D2747" s="168" t="s">
        <v>11540</v>
      </c>
    </row>
    <row r="2748" spans="2:4" x14ac:dyDescent="0.3">
      <c r="B2748" s="304">
        <v>44449.917800925927</v>
      </c>
      <c r="C2748" s="167">
        <v>1352</v>
      </c>
      <c r="D2748" s="168" t="s">
        <v>11541</v>
      </c>
    </row>
    <row r="2749" spans="2:4" x14ac:dyDescent="0.3">
      <c r="B2749" s="304">
        <v>44449.917893518519</v>
      </c>
      <c r="C2749" s="167">
        <v>502</v>
      </c>
      <c r="D2749" s="168" t="s">
        <v>11525</v>
      </c>
    </row>
    <row r="2750" spans="2:4" x14ac:dyDescent="0.3">
      <c r="B2750" s="304">
        <v>44449.918020833335</v>
      </c>
      <c r="C2750" s="167">
        <v>64</v>
      </c>
      <c r="D2750" s="168" t="s">
        <v>11543</v>
      </c>
    </row>
    <row r="2751" spans="2:4" x14ac:dyDescent="0.3">
      <c r="B2751" s="304">
        <v>44449.91815972222</v>
      </c>
      <c r="C2751" s="167">
        <v>3000</v>
      </c>
      <c r="D2751" s="168" t="s">
        <v>10146</v>
      </c>
    </row>
    <row r="2752" spans="2:4" x14ac:dyDescent="0.3">
      <c r="B2752" s="304">
        <v>44449.918287037035</v>
      </c>
      <c r="C2752" s="167">
        <v>6</v>
      </c>
      <c r="D2752" s="168" t="s">
        <v>11522</v>
      </c>
    </row>
    <row r="2753" spans="2:4" x14ac:dyDescent="0.3">
      <c r="B2753" s="304">
        <v>44449.918321759258</v>
      </c>
      <c r="C2753" s="167">
        <v>1208</v>
      </c>
      <c r="D2753" s="168" t="s">
        <v>10959</v>
      </c>
    </row>
    <row r="2754" spans="2:4" x14ac:dyDescent="0.3">
      <c r="B2754" s="304">
        <v>44449.918368055558</v>
      </c>
      <c r="C2754" s="167">
        <v>219</v>
      </c>
      <c r="D2754" s="168" t="s">
        <v>10352</v>
      </c>
    </row>
    <row r="2755" spans="2:4" x14ac:dyDescent="0.3">
      <c r="B2755" s="304">
        <v>44449.918553240743</v>
      </c>
      <c r="C2755" s="167">
        <v>740</v>
      </c>
      <c r="D2755" s="168" t="s">
        <v>7400</v>
      </c>
    </row>
    <row r="2756" spans="2:4" x14ac:dyDescent="0.3">
      <c r="B2756" s="304">
        <v>44449.918668981481</v>
      </c>
      <c r="C2756" s="167">
        <v>40</v>
      </c>
      <c r="D2756" s="168" t="s">
        <v>11523</v>
      </c>
    </row>
    <row r="2757" spans="2:4" x14ac:dyDescent="0.3">
      <c r="B2757" s="304">
        <v>44449.918819444443</v>
      </c>
      <c r="C2757" s="167">
        <v>154</v>
      </c>
      <c r="D2757" s="168" t="s">
        <v>5995</v>
      </c>
    </row>
    <row r="2758" spans="2:4" x14ac:dyDescent="0.3">
      <c r="B2758" s="304">
        <v>44449.919374999998</v>
      </c>
      <c r="C2758" s="167">
        <v>883</v>
      </c>
      <c r="D2758" s="168" t="s">
        <v>11528</v>
      </c>
    </row>
    <row r="2759" spans="2:4" x14ac:dyDescent="0.3">
      <c r="B2759" s="304">
        <v>44449.919409722221</v>
      </c>
      <c r="C2759" s="167">
        <v>542</v>
      </c>
      <c r="D2759" s="168" t="s">
        <v>11529</v>
      </c>
    </row>
    <row r="2760" spans="2:4" x14ac:dyDescent="0.3">
      <c r="B2760" s="304">
        <v>44449.919629629629</v>
      </c>
      <c r="C2760" s="167">
        <v>198</v>
      </c>
      <c r="D2760" s="168" t="s">
        <v>7476</v>
      </c>
    </row>
    <row r="2761" spans="2:4" x14ac:dyDescent="0.3">
      <c r="B2761" s="304">
        <v>44449.91988425926</v>
      </c>
      <c r="C2761" s="167">
        <v>248</v>
      </c>
      <c r="D2761" s="168" t="s">
        <v>11526</v>
      </c>
    </row>
    <row r="2762" spans="2:4" x14ac:dyDescent="0.3">
      <c r="B2762" s="304">
        <v>44449.919930555552</v>
      </c>
      <c r="C2762" s="167">
        <v>1793</v>
      </c>
      <c r="D2762" s="168" t="s">
        <v>1582</v>
      </c>
    </row>
    <row r="2763" spans="2:4" x14ac:dyDescent="0.3">
      <c r="B2763" s="304">
        <v>44449.920138888891</v>
      </c>
      <c r="C2763" s="167">
        <v>3407</v>
      </c>
      <c r="D2763" s="168" t="s">
        <v>1766</v>
      </c>
    </row>
    <row r="2764" spans="2:4" x14ac:dyDescent="0.3">
      <c r="B2764" s="304">
        <v>44449.920497685183</v>
      </c>
      <c r="C2764" s="167">
        <v>103</v>
      </c>
      <c r="D2764" s="168" t="s">
        <v>11530</v>
      </c>
    </row>
    <row r="2765" spans="2:4" x14ac:dyDescent="0.3">
      <c r="B2765" s="304">
        <v>44449.920497685183</v>
      </c>
      <c r="C2765" s="167">
        <v>109</v>
      </c>
      <c r="D2765" s="168" t="s">
        <v>1287</v>
      </c>
    </row>
    <row r="2766" spans="2:4" x14ac:dyDescent="0.3">
      <c r="B2766" s="304">
        <v>44449.920601851853</v>
      </c>
      <c r="C2766" s="167">
        <v>31</v>
      </c>
      <c r="D2766" s="168" t="s">
        <v>11527</v>
      </c>
    </row>
    <row r="2767" spans="2:4" x14ac:dyDescent="0.3">
      <c r="B2767" s="304">
        <v>44449.920752314814</v>
      </c>
      <c r="C2767" s="167">
        <v>1209</v>
      </c>
      <c r="D2767" s="168" t="s">
        <v>10088</v>
      </c>
    </row>
    <row r="2768" spans="2:4" x14ac:dyDescent="0.3">
      <c r="B2768" s="304">
        <v>44449.920798611114</v>
      </c>
      <c r="C2768" s="167">
        <v>74</v>
      </c>
      <c r="D2768" s="168" t="s">
        <v>7069</v>
      </c>
    </row>
    <row r="2769" spans="2:4" x14ac:dyDescent="0.3">
      <c r="B2769" s="304">
        <v>44449.921215277776</v>
      </c>
      <c r="C2769" s="167">
        <v>530</v>
      </c>
      <c r="D2769" s="168" t="s">
        <v>7571</v>
      </c>
    </row>
    <row r="2770" spans="2:4" x14ac:dyDescent="0.3">
      <c r="B2770" s="304">
        <v>44449.921678240738</v>
      </c>
      <c r="C2770" s="167">
        <v>237</v>
      </c>
      <c r="D2770" s="168" t="s">
        <v>7650</v>
      </c>
    </row>
    <row r="2771" spans="2:4" x14ac:dyDescent="0.3">
      <c r="B2771" s="304">
        <v>44449.921875</v>
      </c>
      <c r="C2771" s="167">
        <v>335</v>
      </c>
      <c r="D2771" s="168" t="s">
        <v>2020</v>
      </c>
    </row>
    <row r="2772" spans="2:4" x14ac:dyDescent="0.3">
      <c r="B2772" s="304">
        <v>44449.921967592592</v>
      </c>
      <c r="C2772" s="167">
        <v>86</v>
      </c>
      <c r="D2772" s="168" t="s">
        <v>11532</v>
      </c>
    </row>
    <row r="2773" spans="2:4" x14ac:dyDescent="0.3">
      <c r="B2773" s="304">
        <v>44449.922349537039</v>
      </c>
      <c r="C2773" s="167">
        <v>101</v>
      </c>
      <c r="D2773" s="168" t="s">
        <v>7470</v>
      </c>
    </row>
    <row r="2774" spans="2:4" x14ac:dyDescent="0.3">
      <c r="B2774" s="304">
        <v>44449.922546296293</v>
      </c>
      <c r="C2774" s="167">
        <v>2</v>
      </c>
      <c r="D2774" s="168" t="s">
        <v>11538</v>
      </c>
    </row>
    <row r="2775" spans="2:4" x14ac:dyDescent="0.3">
      <c r="B2775" s="304">
        <v>44449.922777777778</v>
      </c>
      <c r="C2775" s="167">
        <v>611</v>
      </c>
      <c r="D2775" s="168" t="s">
        <v>11533</v>
      </c>
    </row>
    <row r="2776" spans="2:4" x14ac:dyDescent="0.3">
      <c r="B2776" s="304">
        <v>44449.922939814816</v>
      </c>
      <c r="C2776" s="167">
        <v>187</v>
      </c>
      <c r="D2776" s="168" t="s">
        <v>7288</v>
      </c>
    </row>
    <row r="2777" spans="2:4" x14ac:dyDescent="0.3">
      <c r="B2777" s="304">
        <v>44449.923819444448</v>
      </c>
      <c r="C2777" s="167">
        <v>473</v>
      </c>
      <c r="D2777" s="168" t="s">
        <v>11537</v>
      </c>
    </row>
    <row r="2778" spans="2:4" x14ac:dyDescent="0.3">
      <c r="B2778" s="304">
        <v>44449.92392361111</v>
      </c>
      <c r="C2778" s="167">
        <v>100</v>
      </c>
      <c r="D2778" s="168" t="s">
        <v>11531</v>
      </c>
    </row>
    <row r="2779" spans="2:4" x14ac:dyDescent="0.3">
      <c r="B2779" s="304">
        <v>44449.924375000002</v>
      </c>
      <c r="C2779" s="167">
        <v>1503</v>
      </c>
      <c r="D2779" s="168" t="s">
        <v>11534</v>
      </c>
    </row>
    <row r="2780" spans="2:4" x14ac:dyDescent="0.3">
      <c r="B2780" s="304">
        <v>44449.924641203703</v>
      </c>
      <c r="C2780" s="167">
        <v>7.47</v>
      </c>
      <c r="D2780" s="168" t="s">
        <v>1488</v>
      </c>
    </row>
    <row r="2781" spans="2:4" x14ac:dyDescent="0.3">
      <c r="B2781" s="304">
        <v>44449.930300925924</v>
      </c>
      <c r="C2781" s="167">
        <v>500</v>
      </c>
      <c r="D2781" s="168" t="s">
        <v>10781</v>
      </c>
    </row>
    <row r="2782" spans="2:4" x14ac:dyDescent="0.3">
      <c r="B2782" s="304">
        <v>44449.943078703705</v>
      </c>
      <c r="C2782" s="167">
        <v>1000</v>
      </c>
      <c r="D2782" s="168" t="s">
        <v>10371</v>
      </c>
    </row>
    <row r="2783" spans="2:4" x14ac:dyDescent="0.3">
      <c r="B2783" s="304">
        <v>44449.960844907408</v>
      </c>
      <c r="C2783" s="167">
        <v>300</v>
      </c>
      <c r="D2783" s="168" t="s">
        <v>11544</v>
      </c>
    </row>
    <row r="2784" spans="2:4" x14ac:dyDescent="0.3">
      <c r="B2784" s="304">
        <v>44449.973553240743</v>
      </c>
      <c r="C2784" s="167">
        <v>100</v>
      </c>
      <c r="D2784" s="168" t="s">
        <v>1604</v>
      </c>
    </row>
    <row r="2785" spans="2:4" x14ac:dyDescent="0.3">
      <c r="B2785" s="304">
        <v>44449.981319444443</v>
      </c>
      <c r="C2785" s="167">
        <v>333</v>
      </c>
      <c r="D2785" s="168" t="s">
        <v>11168</v>
      </c>
    </row>
    <row r="2786" spans="2:4" x14ac:dyDescent="0.3">
      <c r="B2786" s="304">
        <v>44449.984293981484</v>
      </c>
      <c r="C2786" s="167">
        <v>300</v>
      </c>
      <c r="D2786" s="168" t="s">
        <v>11546</v>
      </c>
    </row>
    <row r="2787" spans="2:4" x14ac:dyDescent="0.3">
      <c r="B2787" s="304">
        <v>44449.986250000002</v>
      </c>
      <c r="C2787" s="167">
        <v>200</v>
      </c>
      <c r="D2787" s="168" t="s">
        <v>1332</v>
      </c>
    </row>
    <row r="2788" spans="2:4" x14ac:dyDescent="0.3">
      <c r="B2788" s="304">
        <v>44449.986805555556</v>
      </c>
      <c r="C2788" s="167">
        <v>210</v>
      </c>
      <c r="D2788" s="168">
        <v>23277649203</v>
      </c>
    </row>
    <row r="2789" spans="2:4" x14ac:dyDescent="0.3">
      <c r="B2789" s="304">
        <v>44449.989502314813</v>
      </c>
      <c r="C2789" s="167">
        <v>8.16</v>
      </c>
      <c r="D2789" s="168" t="s">
        <v>11545</v>
      </c>
    </row>
    <row r="2790" spans="2:4" x14ac:dyDescent="0.3">
      <c r="B2790" s="304">
        <v>44449.992534722223</v>
      </c>
      <c r="C2790" s="167">
        <v>200</v>
      </c>
      <c r="D2790" s="168" t="s">
        <v>7061</v>
      </c>
    </row>
    <row r="2791" spans="2:4" x14ac:dyDescent="0.3">
      <c r="B2791" s="304">
        <v>44449.999479166669</v>
      </c>
      <c r="C2791" s="167">
        <v>13.5</v>
      </c>
      <c r="D2791" s="168" t="s">
        <v>6736</v>
      </c>
    </row>
    <row r="2792" spans="2:4" x14ac:dyDescent="0.3">
      <c r="B2792" s="304">
        <v>44450</v>
      </c>
      <c r="C2792" s="167">
        <v>1000</v>
      </c>
      <c r="D2792" s="168">
        <v>23297886788</v>
      </c>
    </row>
    <row r="2793" spans="2:4" x14ac:dyDescent="0.3">
      <c r="B2793" s="304">
        <v>44450</v>
      </c>
      <c r="C2793" s="167">
        <v>500</v>
      </c>
      <c r="D2793" s="168">
        <v>23286736836</v>
      </c>
    </row>
    <row r="2794" spans="2:4" x14ac:dyDescent="0.3">
      <c r="B2794" s="304">
        <v>44450.010381944441</v>
      </c>
      <c r="C2794" s="167">
        <v>400</v>
      </c>
      <c r="D2794" s="168" t="s">
        <v>11547</v>
      </c>
    </row>
    <row r="2795" spans="2:4" x14ac:dyDescent="0.3">
      <c r="B2795" s="304">
        <v>44450.01085648148</v>
      </c>
      <c r="C2795" s="167">
        <v>2</v>
      </c>
      <c r="D2795" s="168" t="s">
        <v>11549</v>
      </c>
    </row>
    <row r="2796" spans="2:4" x14ac:dyDescent="0.3">
      <c r="B2796" s="304">
        <v>44450.013692129629</v>
      </c>
      <c r="C2796" s="167">
        <v>500</v>
      </c>
      <c r="D2796" s="168" t="s">
        <v>11548</v>
      </c>
    </row>
    <row r="2797" spans="2:4" x14ac:dyDescent="0.3">
      <c r="B2797" s="304">
        <v>44450.048611111109</v>
      </c>
      <c r="C2797" s="167">
        <v>700</v>
      </c>
      <c r="D2797" s="168">
        <v>23278798782</v>
      </c>
    </row>
    <row r="2798" spans="2:4" x14ac:dyDescent="0.3">
      <c r="B2798" s="304">
        <v>44450.074999999997</v>
      </c>
      <c r="C2798" s="167">
        <v>42</v>
      </c>
      <c r="D2798" s="168">
        <v>23279255854</v>
      </c>
    </row>
    <row r="2799" spans="2:4" x14ac:dyDescent="0.3">
      <c r="B2799" s="304">
        <v>44450.100266203706</v>
      </c>
      <c r="C2799" s="167">
        <v>100</v>
      </c>
      <c r="D2799" s="168" t="s">
        <v>10489</v>
      </c>
    </row>
    <row r="2800" spans="2:4" x14ac:dyDescent="0.3">
      <c r="B2800" s="304">
        <v>44450.110960648148</v>
      </c>
      <c r="C2800" s="167">
        <v>3.33</v>
      </c>
      <c r="D2800" s="168" t="s">
        <v>10682</v>
      </c>
    </row>
    <row r="2801" spans="2:4" x14ac:dyDescent="0.3">
      <c r="B2801" s="304">
        <v>44450.143310185187</v>
      </c>
      <c r="C2801" s="167">
        <v>15</v>
      </c>
      <c r="D2801" s="168" t="s">
        <v>10193</v>
      </c>
    </row>
    <row r="2802" spans="2:4" x14ac:dyDescent="0.3">
      <c r="B2802" s="304">
        <v>44450.14366898148</v>
      </c>
      <c r="C2802" s="167">
        <v>5</v>
      </c>
      <c r="D2802" s="168" t="s">
        <v>10193</v>
      </c>
    </row>
    <row r="2803" spans="2:4" x14ac:dyDescent="0.3">
      <c r="B2803" s="304">
        <v>44450.143912037034</v>
      </c>
      <c r="C2803" s="167">
        <v>7</v>
      </c>
      <c r="D2803" s="168" t="s">
        <v>10193</v>
      </c>
    </row>
    <row r="2804" spans="2:4" x14ac:dyDescent="0.3">
      <c r="B2804" s="304">
        <v>44450.144444444442</v>
      </c>
      <c r="C2804" s="167">
        <v>23</v>
      </c>
      <c r="D2804" s="168" t="s">
        <v>10193</v>
      </c>
    </row>
    <row r="2805" spans="2:4" x14ac:dyDescent="0.3">
      <c r="B2805" s="304">
        <v>44450.144849537035</v>
      </c>
      <c r="C2805" s="167">
        <v>22</v>
      </c>
      <c r="D2805" s="168" t="s">
        <v>10193</v>
      </c>
    </row>
    <row r="2806" spans="2:4" x14ac:dyDescent="0.3">
      <c r="B2806" s="304">
        <v>44450.145185185182</v>
      </c>
      <c r="C2806" s="167">
        <v>3</v>
      </c>
      <c r="D2806" s="168" t="s">
        <v>10193</v>
      </c>
    </row>
    <row r="2807" spans="2:4" x14ac:dyDescent="0.3">
      <c r="B2807" s="304">
        <v>44450.145509259259</v>
      </c>
      <c r="C2807" s="167">
        <v>12</v>
      </c>
      <c r="D2807" s="168" t="s">
        <v>10193</v>
      </c>
    </row>
    <row r="2808" spans="2:4" x14ac:dyDescent="0.3">
      <c r="B2808" s="304">
        <v>44450.146157407406</v>
      </c>
      <c r="C2808" s="167">
        <v>23</v>
      </c>
      <c r="D2808" s="168" t="s">
        <v>10193</v>
      </c>
    </row>
    <row r="2809" spans="2:4" x14ac:dyDescent="0.3">
      <c r="B2809" s="304">
        <v>44450.147476851853</v>
      </c>
      <c r="C2809" s="167">
        <v>1</v>
      </c>
      <c r="D2809" s="168" t="s">
        <v>10193</v>
      </c>
    </row>
    <row r="2810" spans="2:4" x14ac:dyDescent="0.3">
      <c r="B2810" s="304">
        <v>44450.15042824074</v>
      </c>
      <c r="C2810" s="167">
        <v>33</v>
      </c>
      <c r="D2810" s="168" t="s">
        <v>10193</v>
      </c>
    </row>
    <row r="2811" spans="2:4" x14ac:dyDescent="0.3">
      <c r="B2811" s="304">
        <v>44450.151458333334</v>
      </c>
      <c r="C2811" s="167">
        <v>7</v>
      </c>
      <c r="D2811" s="168" t="s">
        <v>10193</v>
      </c>
    </row>
    <row r="2812" spans="2:4" x14ac:dyDescent="0.3">
      <c r="B2812" s="304">
        <v>44450.152384259258</v>
      </c>
      <c r="C2812" s="167">
        <v>5</v>
      </c>
      <c r="D2812" s="168" t="s">
        <v>10193</v>
      </c>
    </row>
    <row r="2813" spans="2:4" x14ac:dyDescent="0.3">
      <c r="B2813" s="304">
        <v>44450.159224537034</v>
      </c>
      <c r="C2813" s="167">
        <v>3</v>
      </c>
      <c r="D2813" s="168" t="s">
        <v>10193</v>
      </c>
    </row>
    <row r="2814" spans="2:4" x14ac:dyDescent="0.3">
      <c r="B2814" s="304">
        <v>44450.159618055557</v>
      </c>
      <c r="C2814" s="167">
        <v>1</v>
      </c>
      <c r="D2814" s="168" t="s">
        <v>10193</v>
      </c>
    </row>
    <row r="2815" spans="2:4" x14ac:dyDescent="0.3">
      <c r="B2815" s="304">
        <v>44450.160069444442</v>
      </c>
      <c r="C2815" s="167">
        <v>2</v>
      </c>
      <c r="D2815" s="168" t="s">
        <v>10193</v>
      </c>
    </row>
    <row r="2816" spans="2:4" x14ac:dyDescent="0.3">
      <c r="B2816" s="304">
        <v>44450.160717592589</v>
      </c>
      <c r="C2816" s="167">
        <v>2</v>
      </c>
      <c r="D2816" s="168" t="s">
        <v>10193</v>
      </c>
    </row>
    <row r="2817" spans="2:4" x14ac:dyDescent="0.3">
      <c r="B2817" s="304">
        <v>44450.161157407405</v>
      </c>
      <c r="C2817" s="167">
        <v>1</v>
      </c>
      <c r="D2817" s="168" t="s">
        <v>10193</v>
      </c>
    </row>
    <row r="2818" spans="2:4" x14ac:dyDescent="0.3">
      <c r="B2818" s="304">
        <v>44450.161562499998</v>
      </c>
      <c r="C2818" s="167">
        <v>3</v>
      </c>
      <c r="D2818" s="168" t="s">
        <v>10193</v>
      </c>
    </row>
    <row r="2819" spans="2:4" x14ac:dyDescent="0.3">
      <c r="B2819" s="304">
        <v>44450.161944444444</v>
      </c>
      <c r="C2819" s="167">
        <v>3</v>
      </c>
      <c r="D2819" s="168" t="s">
        <v>10193</v>
      </c>
    </row>
    <row r="2820" spans="2:4" x14ac:dyDescent="0.3">
      <c r="B2820" s="304">
        <v>44450.162604166668</v>
      </c>
      <c r="C2820" s="167">
        <v>10</v>
      </c>
      <c r="D2820" s="168" t="s">
        <v>10193</v>
      </c>
    </row>
    <row r="2821" spans="2:4" x14ac:dyDescent="0.3">
      <c r="B2821" s="304">
        <v>44450.163518518515</v>
      </c>
      <c r="C2821" s="167">
        <v>100</v>
      </c>
      <c r="D2821" s="168" t="s">
        <v>10193</v>
      </c>
    </row>
    <row r="2822" spans="2:4" x14ac:dyDescent="0.3">
      <c r="B2822" s="304">
        <v>44450.164502314816</v>
      </c>
      <c r="C2822" s="167">
        <v>8</v>
      </c>
      <c r="D2822" s="168" t="s">
        <v>10193</v>
      </c>
    </row>
    <row r="2823" spans="2:4" x14ac:dyDescent="0.3">
      <c r="B2823" s="304">
        <v>44450.165000000001</v>
      </c>
      <c r="C2823" s="167">
        <v>9</v>
      </c>
      <c r="D2823" s="168" t="s">
        <v>10193</v>
      </c>
    </row>
    <row r="2824" spans="2:4" x14ac:dyDescent="0.3">
      <c r="B2824" s="304">
        <v>44450.165150462963</v>
      </c>
      <c r="C2824" s="167">
        <v>3000</v>
      </c>
      <c r="D2824" s="168" t="s">
        <v>11550</v>
      </c>
    </row>
    <row r="2825" spans="2:4" x14ac:dyDescent="0.3">
      <c r="B2825" s="304">
        <v>44450.165509259263</v>
      </c>
      <c r="C2825" s="167">
        <v>20</v>
      </c>
      <c r="D2825" s="168" t="s">
        <v>10193</v>
      </c>
    </row>
    <row r="2826" spans="2:4" x14ac:dyDescent="0.3">
      <c r="B2826" s="304">
        <v>44450.225995370369</v>
      </c>
      <c r="C2826" s="167">
        <v>1.5</v>
      </c>
      <c r="D2826" s="168" t="s">
        <v>10193</v>
      </c>
    </row>
    <row r="2827" spans="2:4" x14ac:dyDescent="0.3">
      <c r="B2827" s="304">
        <v>44450.276388888888</v>
      </c>
      <c r="C2827" s="167">
        <v>21</v>
      </c>
      <c r="D2827" s="168">
        <v>23282446223</v>
      </c>
    </row>
    <row r="2828" spans="2:4" x14ac:dyDescent="0.3">
      <c r="B2828" s="304">
        <v>44450.283819444441</v>
      </c>
      <c r="C2828" s="167">
        <v>100</v>
      </c>
      <c r="D2828" s="168" t="s">
        <v>10489</v>
      </c>
    </row>
    <row r="2829" spans="2:4" x14ac:dyDescent="0.3">
      <c r="B2829" s="304">
        <v>44450.295624999999</v>
      </c>
      <c r="C2829" s="167">
        <v>500</v>
      </c>
      <c r="D2829" s="168" t="s">
        <v>11552</v>
      </c>
    </row>
    <row r="2830" spans="2:4" x14ac:dyDescent="0.3">
      <c r="B2830" s="304">
        <v>44450.297372685185</v>
      </c>
      <c r="C2830" s="167">
        <v>4</v>
      </c>
      <c r="D2830" s="168" t="s">
        <v>11551</v>
      </c>
    </row>
    <row r="2831" spans="2:4" x14ac:dyDescent="0.3">
      <c r="B2831" s="304">
        <v>44450.316053240742</v>
      </c>
      <c r="C2831" s="167">
        <v>4.0199999999999996</v>
      </c>
      <c r="D2831" s="168" t="s">
        <v>11308</v>
      </c>
    </row>
    <row r="2832" spans="2:4" x14ac:dyDescent="0.3">
      <c r="B2832" s="304">
        <v>44450.327291666668</v>
      </c>
      <c r="C2832" s="167">
        <v>500</v>
      </c>
      <c r="D2832" s="168" t="s">
        <v>11508</v>
      </c>
    </row>
    <row r="2833" spans="2:4" x14ac:dyDescent="0.3">
      <c r="B2833" s="304">
        <v>44450.337326388886</v>
      </c>
      <c r="C2833" s="167">
        <v>300</v>
      </c>
      <c r="D2833" s="168" t="s">
        <v>11555</v>
      </c>
    </row>
    <row r="2834" spans="2:4" x14ac:dyDescent="0.3">
      <c r="B2834" s="304">
        <v>44450.337731481479</v>
      </c>
      <c r="C2834" s="167">
        <v>100</v>
      </c>
      <c r="D2834" s="168" t="s">
        <v>10489</v>
      </c>
    </row>
    <row r="2835" spans="2:4" x14ac:dyDescent="0.3">
      <c r="B2835" s="304">
        <v>44450.34003472222</v>
      </c>
      <c r="C2835" s="167">
        <v>100</v>
      </c>
      <c r="D2835" s="168" t="s">
        <v>11553</v>
      </c>
    </row>
    <row r="2836" spans="2:4" x14ac:dyDescent="0.3">
      <c r="B2836" s="304">
        <v>44450.340266203704</v>
      </c>
      <c r="C2836" s="167">
        <v>47</v>
      </c>
      <c r="D2836" s="168" t="s">
        <v>11554</v>
      </c>
    </row>
    <row r="2837" spans="2:4" x14ac:dyDescent="0.3">
      <c r="B2837" s="304">
        <v>44450.346921296295</v>
      </c>
      <c r="C2837" s="167">
        <v>6000</v>
      </c>
      <c r="D2837" s="168" t="s">
        <v>11556</v>
      </c>
    </row>
    <row r="2838" spans="2:4" x14ac:dyDescent="0.3">
      <c r="B2838" s="304">
        <v>44450.353321759256</v>
      </c>
      <c r="C2838" s="167">
        <v>100</v>
      </c>
      <c r="D2838" s="168" t="s">
        <v>10227</v>
      </c>
    </row>
    <row r="2839" spans="2:4" x14ac:dyDescent="0.3">
      <c r="B2839" s="304">
        <v>44450.354733796295</v>
      </c>
      <c r="C2839" s="167">
        <v>1000</v>
      </c>
      <c r="D2839" s="168" t="s">
        <v>11168</v>
      </c>
    </row>
    <row r="2840" spans="2:4" x14ac:dyDescent="0.3">
      <c r="B2840" s="304">
        <v>44450.355613425927</v>
      </c>
      <c r="C2840" s="167">
        <v>5000</v>
      </c>
      <c r="D2840" s="168" t="s">
        <v>11556</v>
      </c>
    </row>
    <row r="2841" spans="2:4" x14ac:dyDescent="0.3">
      <c r="B2841" s="304">
        <v>44450.361886574072</v>
      </c>
      <c r="C2841" s="167">
        <v>5000</v>
      </c>
      <c r="D2841" s="168" t="s">
        <v>11556</v>
      </c>
    </row>
    <row r="2842" spans="2:4" x14ac:dyDescent="0.3">
      <c r="B2842" s="304">
        <v>44450.366620370369</v>
      </c>
      <c r="C2842" s="167">
        <v>5000</v>
      </c>
      <c r="D2842" s="168" t="s">
        <v>6668</v>
      </c>
    </row>
    <row r="2843" spans="2:4" x14ac:dyDescent="0.3">
      <c r="B2843" s="304">
        <v>44450.36917824074</v>
      </c>
      <c r="C2843" s="167">
        <v>1.97</v>
      </c>
      <c r="D2843" s="168" t="s">
        <v>11557</v>
      </c>
    </row>
    <row r="2844" spans="2:4" x14ac:dyDescent="0.3">
      <c r="B2844" s="304">
        <v>44450.373043981483</v>
      </c>
      <c r="C2844" s="167">
        <v>200</v>
      </c>
      <c r="D2844" s="168" t="s">
        <v>11558</v>
      </c>
    </row>
    <row r="2845" spans="2:4" x14ac:dyDescent="0.3">
      <c r="B2845" s="304">
        <v>44450.380914351852</v>
      </c>
      <c r="C2845" s="167">
        <v>5.75</v>
      </c>
      <c r="D2845" s="168" t="s">
        <v>11511</v>
      </c>
    </row>
    <row r="2846" spans="2:4" x14ac:dyDescent="0.3">
      <c r="B2846" s="304">
        <v>44450.383518518516</v>
      </c>
      <c r="C2846" s="167">
        <v>1000</v>
      </c>
      <c r="D2846" s="168" t="s">
        <v>7167</v>
      </c>
    </row>
    <row r="2847" spans="2:4" x14ac:dyDescent="0.3">
      <c r="B2847" s="304">
        <v>44450.390868055554</v>
      </c>
      <c r="C2847" s="167">
        <v>750</v>
      </c>
      <c r="D2847" s="168" t="s">
        <v>6762</v>
      </c>
    </row>
    <row r="2848" spans="2:4" x14ac:dyDescent="0.3">
      <c r="B2848" s="304">
        <v>44450.391712962963</v>
      </c>
      <c r="C2848" s="167">
        <v>6.25</v>
      </c>
      <c r="D2848" s="168" t="s">
        <v>11559</v>
      </c>
    </row>
    <row r="2849" spans="2:4" x14ac:dyDescent="0.3">
      <c r="B2849" s="304">
        <v>44450.392557870371</v>
      </c>
      <c r="C2849" s="167">
        <v>150</v>
      </c>
      <c r="D2849" s="168" t="s">
        <v>11560</v>
      </c>
    </row>
    <row r="2850" spans="2:4" x14ac:dyDescent="0.3">
      <c r="B2850" s="304">
        <v>44450.394178240742</v>
      </c>
      <c r="C2850" s="167">
        <v>75</v>
      </c>
      <c r="D2850" s="168" t="s">
        <v>11117</v>
      </c>
    </row>
    <row r="2851" spans="2:4" x14ac:dyDescent="0.3">
      <c r="B2851" s="304">
        <v>44450.396840277775</v>
      </c>
      <c r="C2851" s="167">
        <v>2000</v>
      </c>
      <c r="D2851" s="168" t="s">
        <v>32</v>
      </c>
    </row>
    <row r="2852" spans="2:4" x14ac:dyDescent="0.3">
      <c r="B2852" s="304">
        <v>44450.400185185186</v>
      </c>
      <c r="C2852" s="167">
        <v>9.67</v>
      </c>
      <c r="D2852" s="168" t="s">
        <v>11561</v>
      </c>
    </row>
    <row r="2853" spans="2:4" x14ac:dyDescent="0.3">
      <c r="B2853" s="304">
        <v>44450.41201388889</v>
      </c>
      <c r="C2853" s="167">
        <v>7.39</v>
      </c>
      <c r="D2853" s="168" t="s">
        <v>11564</v>
      </c>
    </row>
    <row r="2854" spans="2:4" x14ac:dyDescent="0.3">
      <c r="B2854" s="304">
        <v>44450.414050925923</v>
      </c>
      <c r="C2854" s="167">
        <v>15000</v>
      </c>
      <c r="D2854" s="168" t="s">
        <v>10279</v>
      </c>
    </row>
    <row r="2855" spans="2:4" x14ac:dyDescent="0.3">
      <c r="B2855" s="304">
        <v>44450.417500000003</v>
      </c>
      <c r="C2855" s="167">
        <v>500</v>
      </c>
      <c r="D2855" s="168" t="s">
        <v>11567</v>
      </c>
    </row>
    <row r="2856" spans="2:4" x14ac:dyDescent="0.3">
      <c r="B2856" s="304">
        <v>44450.41778935185</v>
      </c>
      <c r="C2856" s="167">
        <v>100</v>
      </c>
      <c r="D2856" s="168" t="s">
        <v>7267</v>
      </c>
    </row>
    <row r="2857" spans="2:4" x14ac:dyDescent="0.3">
      <c r="B2857" s="304">
        <v>44450.417881944442</v>
      </c>
      <c r="C2857" s="167">
        <v>300</v>
      </c>
      <c r="D2857" s="168" t="s">
        <v>11565</v>
      </c>
    </row>
    <row r="2858" spans="2:4" x14ac:dyDescent="0.3">
      <c r="B2858" s="304">
        <v>44450.418321759258</v>
      </c>
      <c r="C2858" s="167">
        <v>77</v>
      </c>
      <c r="D2858" s="168" t="s">
        <v>6651</v>
      </c>
    </row>
    <row r="2859" spans="2:4" x14ac:dyDescent="0.3">
      <c r="B2859" s="304">
        <v>44450.419409722221</v>
      </c>
      <c r="C2859" s="167">
        <v>1000</v>
      </c>
      <c r="D2859" s="168" t="s">
        <v>1955</v>
      </c>
    </row>
    <row r="2860" spans="2:4" x14ac:dyDescent="0.3">
      <c r="B2860" s="304">
        <v>44450.420729166668</v>
      </c>
      <c r="C2860" s="167">
        <v>1000</v>
      </c>
      <c r="D2860" s="168" t="s">
        <v>11566</v>
      </c>
    </row>
    <row r="2861" spans="2:4" x14ac:dyDescent="0.3">
      <c r="B2861" s="304">
        <v>44450.424583333333</v>
      </c>
      <c r="C2861" s="167">
        <v>1000</v>
      </c>
      <c r="D2861" s="168" t="s">
        <v>9935</v>
      </c>
    </row>
    <row r="2862" spans="2:4" x14ac:dyDescent="0.3">
      <c r="B2862" s="304">
        <v>44450.42528935185</v>
      </c>
      <c r="C2862" s="167">
        <v>200</v>
      </c>
      <c r="D2862" s="168" t="s">
        <v>7078</v>
      </c>
    </row>
    <row r="2863" spans="2:4" x14ac:dyDescent="0.3">
      <c r="B2863" s="304">
        <v>44450.426157407404</v>
      </c>
      <c r="C2863" s="167">
        <v>1500</v>
      </c>
      <c r="D2863" s="168" t="s">
        <v>11563</v>
      </c>
    </row>
    <row r="2864" spans="2:4" x14ac:dyDescent="0.3">
      <c r="B2864" s="304">
        <v>44450.428182870368</v>
      </c>
      <c r="C2864" s="167">
        <v>100</v>
      </c>
      <c r="D2864" s="168" t="s">
        <v>11562</v>
      </c>
    </row>
    <row r="2865" spans="2:4" x14ac:dyDescent="0.3">
      <c r="B2865" s="304">
        <v>44450.430104166669</v>
      </c>
      <c r="C2865" s="167">
        <v>250</v>
      </c>
      <c r="D2865" s="168" t="s">
        <v>11575</v>
      </c>
    </row>
    <row r="2866" spans="2:4" x14ac:dyDescent="0.3">
      <c r="B2866" s="304">
        <v>44450.432847222219</v>
      </c>
      <c r="C2866" s="167">
        <v>2100</v>
      </c>
      <c r="D2866" s="168" t="s">
        <v>11573</v>
      </c>
    </row>
    <row r="2867" spans="2:4" x14ac:dyDescent="0.3">
      <c r="B2867" s="304">
        <v>44450.434942129628</v>
      </c>
      <c r="C2867" s="167">
        <v>100</v>
      </c>
      <c r="D2867" s="168" t="s">
        <v>11454</v>
      </c>
    </row>
    <row r="2868" spans="2:4" x14ac:dyDescent="0.3">
      <c r="B2868" s="304">
        <v>44450.435543981483</v>
      </c>
      <c r="C2868" s="167">
        <v>2000</v>
      </c>
      <c r="D2868" s="168" t="s">
        <v>11576</v>
      </c>
    </row>
    <row r="2869" spans="2:4" x14ac:dyDescent="0.3">
      <c r="B2869" s="304">
        <v>44450.435613425929</v>
      </c>
      <c r="C2869" s="167">
        <v>500</v>
      </c>
      <c r="D2869" s="168" t="s">
        <v>10926</v>
      </c>
    </row>
    <row r="2870" spans="2:4" x14ac:dyDescent="0.3">
      <c r="B2870" s="304">
        <v>44450.435706018521</v>
      </c>
      <c r="C2870" s="167">
        <v>25</v>
      </c>
      <c r="D2870" s="168" t="s">
        <v>1594</v>
      </c>
    </row>
    <row r="2871" spans="2:4" x14ac:dyDescent="0.3">
      <c r="B2871" s="304">
        <v>44450.436759259261</v>
      </c>
      <c r="C2871" s="167">
        <v>1000</v>
      </c>
      <c r="D2871" s="168" t="s">
        <v>11568</v>
      </c>
    </row>
    <row r="2872" spans="2:4" x14ac:dyDescent="0.3">
      <c r="B2872" s="304">
        <v>44450.437048611115</v>
      </c>
      <c r="C2872" s="167">
        <v>500</v>
      </c>
      <c r="D2872" s="168" t="s">
        <v>11577</v>
      </c>
    </row>
    <row r="2873" spans="2:4" x14ac:dyDescent="0.3">
      <c r="B2873" s="304">
        <v>44450.437696759262</v>
      </c>
      <c r="C2873" s="167">
        <v>100</v>
      </c>
      <c r="D2873" s="168" t="s">
        <v>10489</v>
      </c>
    </row>
    <row r="2874" spans="2:4" x14ac:dyDescent="0.3">
      <c r="B2874" s="304">
        <v>44450.437881944446</v>
      </c>
      <c r="C2874" s="167">
        <v>30</v>
      </c>
      <c r="D2874" s="168" t="s">
        <v>11056</v>
      </c>
    </row>
    <row r="2875" spans="2:4" x14ac:dyDescent="0.3">
      <c r="B2875" s="304">
        <v>44450.440763888888</v>
      </c>
      <c r="C2875" s="167">
        <v>500</v>
      </c>
      <c r="D2875" s="168" t="s">
        <v>10811</v>
      </c>
    </row>
    <row r="2876" spans="2:4" x14ac:dyDescent="0.3">
      <c r="B2876" s="304">
        <v>44450.441250000003</v>
      </c>
      <c r="C2876" s="167">
        <v>20</v>
      </c>
      <c r="D2876" s="168" t="s">
        <v>7362</v>
      </c>
    </row>
    <row r="2877" spans="2:4" x14ac:dyDescent="0.3">
      <c r="B2877" s="304">
        <v>44450.441840277781</v>
      </c>
      <c r="C2877" s="167">
        <v>250</v>
      </c>
      <c r="D2877" s="168" t="s">
        <v>7184</v>
      </c>
    </row>
    <row r="2878" spans="2:4" x14ac:dyDescent="0.3">
      <c r="B2878" s="304">
        <v>44450.444872685184</v>
      </c>
      <c r="C2878" s="167">
        <v>500</v>
      </c>
      <c r="D2878" s="168" t="s">
        <v>10120</v>
      </c>
    </row>
    <row r="2879" spans="2:4" x14ac:dyDescent="0.3">
      <c r="B2879" s="304">
        <v>44450.444907407407</v>
      </c>
      <c r="C2879" s="167">
        <v>1</v>
      </c>
      <c r="D2879" s="168" t="s">
        <v>10503</v>
      </c>
    </row>
    <row r="2880" spans="2:4" x14ac:dyDescent="0.3">
      <c r="B2880" s="304">
        <v>44450.44494212963</v>
      </c>
      <c r="C2880" s="167">
        <v>500</v>
      </c>
      <c r="D2880" s="168" t="s">
        <v>11572</v>
      </c>
    </row>
    <row r="2881" spans="2:4" x14ac:dyDescent="0.3">
      <c r="B2881" s="304">
        <v>44450.447141203702</v>
      </c>
      <c r="C2881" s="167">
        <v>17.87</v>
      </c>
      <c r="D2881" s="168" t="s">
        <v>6648</v>
      </c>
    </row>
    <row r="2882" spans="2:4" x14ac:dyDescent="0.3">
      <c r="B2882" s="304">
        <v>44450.44730324074</v>
      </c>
      <c r="C2882" s="167">
        <v>42.41</v>
      </c>
      <c r="D2882" s="168" t="s">
        <v>11569</v>
      </c>
    </row>
    <row r="2883" spans="2:4" x14ac:dyDescent="0.3">
      <c r="B2883" s="304">
        <v>44450.447592592594</v>
      </c>
      <c r="C2883" s="167">
        <v>250</v>
      </c>
      <c r="D2883" s="168" t="s">
        <v>10635</v>
      </c>
    </row>
    <row r="2884" spans="2:4" x14ac:dyDescent="0.3">
      <c r="B2884" s="304">
        <v>44450.44767361111</v>
      </c>
      <c r="C2884" s="167">
        <v>100</v>
      </c>
      <c r="D2884" s="168" t="s">
        <v>11570</v>
      </c>
    </row>
    <row r="2885" spans="2:4" x14ac:dyDescent="0.3">
      <c r="B2885" s="304">
        <v>44450.45008101852</v>
      </c>
      <c r="C2885" s="167">
        <v>200</v>
      </c>
      <c r="D2885" s="168" t="s">
        <v>11574</v>
      </c>
    </row>
    <row r="2886" spans="2:4" x14ac:dyDescent="0.3">
      <c r="B2886" s="304">
        <v>44450.45034722222</v>
      </c>
      <c r="C2886" s="167">
        <v>300</v>
      </c>
      <c r="D2886" s="168" t="s">
        <v>10862</v>
      </c>
    </row>
    <row r="2887" spans="2:4" x14ac:dyDescent="0.3">
      <c r="B2887" s="304">
        <v>44450.453032407408</v>
      </c>
      <c r="C2887" s="167">
        <v>500</v>
      </c>
      <c r="D2887" s="168" t="s">
        <v>11571</v>
      </c>
    </row>
    <row r="2888" spans="2:4" x14ac:dyDescent="0.3">
      <c r="B2888" s="304">
        <v>44450.455023148148</v>
      </c>
      <c r="C2888" s="167">
        <v>200</v>
      </c>
      <c r="D2888" s="168" t="s">
        <v>7115</v>
      </c>
    </row>
    <row r="2889" spans="2:4" x14ac:dyDescent="0.3">
      <c r="B2889" s="304">
        <v>44450.45815972222</v>
      </c>
      <c r="C2889" s="167">
        <v>1</v>
      </c>
      <c r="D2889" s="168" t="s">
        <v>11581</v>
      </c>
    </row>
    <row r="2890" spans="2:4" x14ac:dyDescent="0.3">
      <c r="B2890" s="304">
        <v>44450.458379629628</v>
      </c>
      <c r="C2890" s="167">
        <v>200</v>
      </c>
      <c r="D2890" s="168" t="s">
        <v>1457</v>
      </c>
    </row>
    <row r="2891" spans="2:4" x14ac:dyDescent="0.3">
      <c r="B2891" s="304">
        <v>44450.464583333334</v>
      </c>
      <c r="C2891" s="167">
        <v>21</v>
      </c>
      <c r="D2891" s="168">
        <v>23286056764</v>
      </c>
    </row>
    <row r="2892" spans="2:4" x14ac:dyDescent="0.3">
      <c r="B2892" s="304">
        <v>44450.467152777775</v>
      </c>
      <c r="C2892" s="167">
        <v>17.46</v>
      </c>
      <c r="D2892" s="168" t="s">
        <v>11579</v>
      </c>
    </row>
    <row r="2893" spans="2:4" x14ac:dyDescent="0.3">
      <c r="B2893" s="304">
        <v>44450.467858796299</v>
      </c>
      <c r="C2893" s="167">
        <v>100</v>
      </c>
      <c r="D2893" s="168" t="s">
        <v>11580</v>
      </c>
    </row>
    <row r="2894" spans="2:4" x14ac:dyDescent="0.3">
      <c r="B2894" s="304">
        <v>44450.469618055555</v>
      </c>
      <c r="C2894" s="167">
        <v>400</v>
      </c>
      <c r="D2894" s="168" t="s">
        <v>10638</v>
      </c>
    </row>
    <row r="2895" spans="2:4" x14ac:dyDescent="0.3">
      <c r="B2895" s="304">
        <v>44450.470185185186</v>
      </c>
      <c r="C2895" s="167">
        <v>500</v>
      </c>
      <c r="D2895" s="168" t="s">
        <v>308</v>
      </c>
    </row>
    <row r="2896" spans="2:4" x14ac:dyDescent="0.3">
      <c r="B2896" s="304">
        <v>44450.470555555556</v>
      </c>
      <c r="C2896" s="167">
        <v>5.33</v>
      </c>
      <c r="D2896" s="168" t="s">
        <v>11102</v>
      </c>
    </row>
    <row r="2897" spans="2:4" x14ac:dyDescent="0.3">
      <c r="B2897" s="304">
        <v>44450.47347222222</v>
      </c>
      <c r="C2897" s="167">
        <v>200</v>
      </c>
      <c r="D2897" s="168" t="s">
        <v>11578</v>
      </c>
    </row>
    <row r="2898" spans="2:4" x14ac:dyDescent="0.3">
      <c r="B2898" s="304">
        <v>44450.473854166667</v>
      </c>
      <c r="C2898" s="167">
        <v>15000</v>
      </c>
      <c r="D2898" s="168" t="s">
        <v>7609</v>
      </c>
    </row>
    <row r="2899" spans="2:4" x14ac:dyDescent="0.3">
      <c r="B2899" s="304">
        <v>44450.474305555559</v>
      </c>
      <c r="C2899" s="167">
        <v>300</v>
      </c>
      <c r="D2899" s="168" t="s">
        <v>6682</v>
      </c>
    </row>
    <row r="2900" spans="2:4" x14ac:dyDescent="0.3">
      <c r="B2900" s="304">
        <v>44450.475486111114</v>
      </c>
      <c r="C2900" s="167">
        <v>100</v>
      </c>
      <c r="D2900" s="168" t="s">
        <v>10639</v>
      </c>
    </row>
    <row r="2901" spans="2:4" x14ac:dyDescent="0.3">
      <c r="B2901" s="304">
        <v>44450.478136574071</v>
      </c>
      <c r="C2901" s="167">
        <v>300</v>
      </c>
      <c r="D2901" s="168" t="s">
        <v>10636</v>
      </c>
    </row>
    <row r="2902" spans="2:4" x14ac:dyDescent="0.3">
      <c r="B2902" s="304">
        <v>44450.479826388888</v>
      </c>
      <c r="C2902" s="167">
        <v>100</v>
      </c>
      <c r="D2902" s="168" t="s">
        <v>7780</v>
      </c>
    </row>
    <row r="2903" spans="2:4" x14ac:dyDescent="0.3">
      <c r="B2903" s="304">
        <v>44450.484386574077</v>
      </c>
      <c r="C2903" s="167">
        <v>50.08</v>
      </c>
      <c r="D2903" s="168" t="s">
        <v>11315</v>
      </c>
    </row>
    <row r="2904" spans="2:4" x14ac:dyDescent="0.3">
      <c r="B2904" s="304">
        <v>44450.490439814814</v>
      </c>
      <c r="C2904" s="167">
        <v>33.46</v>
      </c>
      <c r="D2904" s="168" t="s">
        <v>11054</v>
      </c>
    </row>
    <row r="2905" spans="2:4" x14ac:dyDescent="0.3">
      <c r="B2905" s="304">
        <v>44450.491446759261</v>
      </c>
      <c r="C2905" s="167">
        <v>7.63</v>
      </c>
      <c r="D2905" s="168" t="s">
        <v>11582</v>
      </c>
    </row>
    <row r="2906" spans="2:4" x14ac:dyDescent="0.3">
      <c r="B2906" s="304">
        <v>44450.495891203704</v>
      </c>
      <c r="C2906" s="167">
        <v>44</v>
      </c>
      <c r="D2906" s="168" t="s">
        <v>11583</v>
      </c>
    </row>
    <row r="2907" spans="2:4" x14ac:dyDescent="0.3">
      <c r="B2907" s="304">
        <v>44450.49596064815</v>
      </c>
      <c r="C2907" s="167">
        <v>2</v>
      </c>
      <c r="D2907" s="168" t="s">
        <v>10526</v>
      </c>
    </row>
    <row r="2908" spans="2:4" x14ac:dyDescent="0.3">
      <c r="B2908" s="304">
        <v>44450.499282407407</v>
      </c>
      <c r="C2908" s="167">
        <v>500</v>
      </c>
      <c r="D2908" s="168" t="s">
        <v>10007</v>
      </c>
    </row>
    <row r="2909" spans="2:4" x14ac:dyDescent="0.3">
      <c r="B2909" s="304">
        <v>44450.510231481479</v>
      </c>
      <c r="C2909" s="167">
        <v>10</v>
      </c>
      <c r="D2909" s="168" t="s">
        <v>7215</v>
      </c>
    </row>
    <row r="2910" spans="2:4" x14ac:dyDescent="0.3">
      <c r="B2910" s="304">
        <v>44450.512824074074</v>
      </c>
      <c r="C2910" s="167">
        <v>50.1</v>
      </c>
      <c r="D2910" s="168" t="s">
        <v>7258</v>
      </c>
    </row>
    <row r="2911" spans="2:4" x14ac:dyDescent="0.3">
      <c r="B2911" s="304">
        <v>44450.528900462959</v>
      </c>
      <c r="C2911" s="167">
        <v>50</v>
      </c>
      <c r="D2911" s="168" t="s">
        <v>11585</v>
      </c>
    </row>
    <row r="2912" spans="2:4" x14ac:dyDescent="0.3">
      <c r="B2912" s="304">
        <v>44450.530127314814</v>
      </c>
      <c r="C2912" s="167">
        <v>10</v>
      </c>
      <c r="D2912" s="168" t="s">
        <v>11584</v>
      </c>
    </row>
    <row r="2913" spans="2:4" x14ac:dyDescent="0.3">
      <c r="B2913" s="304">
        <v>44450.538425925923</v>
      </c>
      <c r="C2913" s="167">
        <v>5</v>
      </c>
      <c r="D2913" s="168" t="s">
        <v>10161</v>
      </c>
    </row>
    <row r="2914" spans="2:4" x14ac:dyDescent="0.3">
      <c r="B2914" s="304">
        <v>44450.539143518516</v>
      </c>
      <c r="C2914" s="167">
        <v>7.39</v>
      </c>
      <c r="D2914" s="168" t="s">
        <v>7180</v>
      </c>
    </row>
    <row r="2915" spans="2:4" x14ac:dyDescent="0.3">
      <c r="B2915" s="304">
        <v>44450.543078703704</v>
      </c>
      <c r="C2915" s="167">
        <v>1.27</v>
      </c>
      <c r="D2915" s="168" t="s">
        <v>11586</v>
      </c>
    </row>
    <row r="2916" spans="2:4" x14ac:dyDescent="0.3">
      <c r="B2916" s="304">
        <v>44450.552337962959</v>
      </c>
      <c r="C2916" s="167">
        <v>43</v>
      </c>
      <c r="D2916" s="168" t="s">
        <v>10436</v>
      </c>
    </row>
    <row r="2917" spans="2:4" x14ac:dyDescent="0.3">
      <c r="B2917" s="304">
        <v>44450.560104166667</v>
      </c>
      <c r="C2917" s="167">
        <v>10</v>
      </c>
      <c r="D2917" s="168" t="s">
        <v>7215</v>
      </c>
    </row>
    <row r="2918" spans="2:4" x14ac:dyDescent="0.3">
      <c r="B2918" s="304">
        <v>44450.569120370368</v>
      </c>
      <c r="C2918" s="167">
        <v>3.34</v>
      </c>
      <c r="D2918" s="168" t="s">
        <v>11493</v>
      </c>
    </row>
    <row r="2919" spans="2:4" x14ac:dyDescent="0.3">
      <c r="B2919" s="304">
        <v>44450.570613425924</v>
      </c>
      <c r="C2919" s="167">
        <v>36.15</v>
      </c>
      <c r="D2919" s="168" t="s">
        <v>11587</v>
      </c>
    </row>
    <row r="2920" spans="2:4" x14ac:dyDescent="0.3">
      <c r="B2920" s="304">
        <v>44450.573425925926</v>
      </c>
      <c r="C2920" s="167">
        <v>1.6</v>
      </c>
      <c r="D2920" s="168" t="s">
        <v>11210</v>
      </c>
    </row>
    <row r="2921" spans="2:4" x14ac:dyDescent="0.3">
      <c r="B2921" s="304">
        <v>44450.57539351852</v>
      </c>
      <c r="C2921" s="167">
        <v>5.46</v>
      </c>
      <c r="D2921" s="168" t="s">
        <v>11588</v>
      </c>
    </row>
    <row r="2922" spans="2:4" x14ac:dyDescent="0.3">
      <c r="B2922" s="304">
        <v>44450.580381944441</v>
      </c>
      <c r="C2922" s="167">
        <v>20</v>
      </c>
      <c r="D2922" s="168" t="s">
        <v>11589</v>
      </c>
    </row>
    <row r="2923" spans="2:4" x14ac:dyDescent="0.3">
      <c r="B2923" s="304">
        <v>44450.581689814811</v>
      </c>
      <c r="C2923" s="167">
        <v>12.77</v>
      </c>
      <c r="D2923" s="168" t="s">
        <v>6957</v>
      </c>
    </row>
    <row r="2924" spans="2:4" x14ac:dyDescent="0.3">
      <c r="B2924" s="304">
        <v>44450.600937499999</v>
      </c>
      <c r="C2924" s="167">
        <v>22.34</v>
      </c>
      <c r="D2924" s="168" t="s">
        <v>10028</v>
      </c>
    </row>
    <row r="2925" spans="2:4" x14ac:dyDescent="0.3">
      <c r="B2925" s="304">
        <v>44450.606273148151</v>
      </c>
      <c r="C2925" s="167">
        <v>22.66</v>
      </c>
      <c r="D2925" s="168" t="s">
        <v>7684</v>
      </c>
    </row>
    <row r="2926" spans="2:4" x14ac:dyDescent="0.3">
      <c r="B2926" s="304">
        <v>44450.608182870368</v>
      </c>
      <c r="C2926" s="167">
        <v>1</v>
      </c>
      <c r="D2926" s="168" t="s">
        <v>11590</v>
      </c>
    </row>
    <row r="2927" spans="2:4" x14ac:dyDescent="0.3">
      <c r="B2927" s="304">
        <v>44450.612708333334</v>
      </c>
      <c r="C2927" s="167">
        <v>7.9</v>
      </c>
      <c r="D2927" s="168" t="s">
        <v>10252</v>
      </c>
    </row>
    <row r="2928" spans="2:4" x14ac:dyDescent="0.3">
      <c r="B2928" s="304">
        <v>44450.612800925926</v>
      </c>
      <c r="C2928" s="167">
        <v>2</v>
      </c>
      <c r="D2928" s="168" t="s">
        <v>9957</v>
      </c>
    </row>
    <row r="2929" spans="2:4" x14ac:dyDescent="0.3">
      <c r="B2929" s="304">
        <v>44450.61414351852</v>
      </c>
      <c r="C2929" s="167">
        <v>50</v>
      </c>
      <c r="D2929" s="168" t="s">
        <v>32</v>
      </c>
    </row>
    <row r="2930" spans="2:4" x14ac:dyDescent="0.3">
      <c r="B2930" s="304">
        <v>44450.616284722222</v>
      </c>
      <c r="C2930" s="167">
        <v>41</v>
      </c>
      <c r="D2930" s="168" t="s">
        <v>11591</v>
      </c>
    </row>
    <row r="2931" spans="2:4" x14ac:dyDescent="0.3">
      <c r="B2931" s="304">
        <v>44450.616840277777</v>
      </c>
      <c r="C2931" s="167">
        <v>11</v>
      </c>
      <c r="D2931" s="168" t="s">
        <v>10498</v>
      </c>
    </row>
    <row r="2932" spans="2:4" x14ac:dyDescent="0.3">
      <c r="B2932" s="304">
        <v>44450.620416666665</v>
      </c>
      <c r="C2932" s="167">
        <v>5000</v>
      </c>
      <c r="D2932" s="168" t="s">
        <v>10767</v>
      </c>
    </row>
    <row r="2933" spans="2:4" x14ac:dyDescent="0.3">
      <c r="B2933" s="304">
        <v>44450.622557870367</v>
      </c>
      <c r="C2933" s="167">
        <v>2.4</v>
      </c>
      <c r="D2933" s="168" t="s">
        <v>7407</v>
      </c>
    </row>
    <row r="2934" spans="2:4" x14ac:dyDescent="0.3">
      <c r="B2934" s="304">
        <v>44450.624930555554</v>
      </c>
      <c r="C2934" s="167">
        <v>50</v>
      </c>
      <c r="D2934" s="168" t="s">
        <v>10655</v>
      </c>
    </row>
    <row r="2935" spans="2:4" x14ac:dyDescent="0.3">
      <c r="B2935" s="304">
        <v>44450.62767361111</v>
      </c>
      <c r="C2935" s="167">
        <v>100</v>
      </c>
      <c r="D2935" s="168" t="s">
        <v>11074</v>
      </c>
    </row>
    <row r="2936" spans="2:4" x14ac:dyDescent="0.3">
      <c r="B2936" s="304">
        <v>44450.643333333333</v>
      </c>
      <c r="C2936" s="167">
        <v>2.5</v>
      </c>
      <c r="D2936" s="168" t="s">
        <v>11593</v>
      </c>
    </row>
    <row r="2937" spans="2:4" x14ac:dyDescent="0.3">
      <c r="B2937" s="304">
        <v>44450.644502314812</v>
      </c>
      <c r="C2937" s="167">
        <v>20</v>
      </c>
      <c r="D2937" s="168" t="s">
        <v>11592</v>
      </c>
    </row>
    <row r="2938" spans="2:4" x14ac:dyDescent="0.3">
      <c r="B2938" s="304">
        <v>44450.644513888888</v>
      </c>
      <c r="C2938" s="167">
        <v>13</v>
      </c>
      <c r="D2938" s="168" t="s">
        <v>11594</v>
      </c>
    </row>
    <row r="2939" spans="2:4" x14ac:dyDescent="0.3">
      <c r="B2939" s="304">
        <v>44450.646493055552</v>
      </c>
      <c r="C2939" s="167">
        <v>40</v>
      </c>
      <c r="D2939" s="168" t="s">
        <v>11595</v>
      </c>
    </row>
    <row r="2940" spans="2:4" x14ac:dyDescent="0.3">
      <c r="B2940" s="304">
        <v>44450.652048611111</v>
      </c>
      <c r="C2940" s="167">
        <v>100</v>
      </c>
      <c r="D2940" s="168" t="s">
        <v>1339</v>
      </c>
    </row>
    <row r="2941" spans="2:4" x14ac:dyDescent="0.3">
      <c r="B2941" s="304">
        <v>44450.663888888892</v>
      </c>
      <c r="C2941" s="167">
        <v>300</v>
      </c>
      <c r="D2941" s="168">
        <v>23290838229</v>
      </c>
    </row>
    <row r="2942" spans="2:4" x14ac:dyDescent="0.3">
      <c r="B2942" s="304">
        <v>44450.666550925926</v>
      </c>
      <c r="C2942" s="167">
        <v>200</v>
      </c>
      <c r="D2942" s="168" t="s">
        <v>10487</v>
      </c>
    </row>
    <row r="2943" spans="2:4" x14ac:dyDescent="0.3">
      <c r="B2943" s="304">
        <v>44450.666979166665</v>
      </c>
      <c r="C2943" s="167">
        <v>128</v>
      </c>
      <c r="D2943" s="168" t="s">
        <v>1459</v>
      </c>
    </row>
    <row r="2944" spans="2:4" x14ac:dyDescent="0.3">
      <c r="B2944" s="304">
        <v>44450.669861111113</v>
      </c>
      <c r="C2944" s="167">
        <v>55</v>
      </c>
      <c r="D2944" s="168" t="s">
        <v>1513</v>
      </c>
    </row>
    <row r="2945" spans="2:4" x14ac:dyDescent="0.3">
      <c r="B2945" s="304">
        <v>44450.671481481484</v>
      </c>
      <c r="C2945" s="167">
        <v>100</v>
      </c>
      <c r="D2945" s="168" t="s">
        <v>11596</v>
      </c>
    </row>
    <row r="2946" spans="2:4" x14ac:dyDescent="0.3">
      <c r="B2946" s="304">
        <v>44450.684328703705</v>
      </c>
      <c r="C2946" s="167">
        <v>10.14</v>
      </c>
      <c r="D2946" s="168" t="s">
        <v>7693</v>
      </c>
    </row>
    <row r="2947" spans="2:4" x14ac:dyDescent="0.3">
      <c r="B2947" s="304">
        <v>44450.686921296299</v>
      </c>
      <c r="C2947" s="167">
        <v>2500</v>
      </c>
      <c r="D2947" s="168" t="s">
        <v>10284</v>
      </c>
    </row>
    <row r="2948" spans="2:4" x14ac:dyDescent="0.3">
      <c r="B2948" s="304">
        <v>44450.694305555553</v>
      </c>
      <c r="C2948" s="167">
        <v>30.86</v>
      </c>
      <c r="D2948" s="168" t="s">
        <v>11597</v>
      </c>
    </row>
    <row r="2949" spans="2:4" x14ac:dyDescent="0.3">
      <c r="B2949" s="304">
        <v>44450.69976851852</v>
      </c>
      <c r="C2949" s="167">
        <v>1</v>
      </c>
      <c r="D2949" s="168" t="s">
        <v>7696</v>
      </c>
    </row>
    <row r="2950" spans="2:4" x14ac:dyDescent="0.3">
      <c r="B2950" s="304">
        <v>44450.700914351852</v>
      </c>
      <c r="C2950" s="167">
        <v>2.0499999999999998</v>
      </c>
      <c r="D2950" s="168" t="s">
        <v>7113</v>
      </c>
    </row>
    <row r="2951" spans="2:4" x14ac:dyDescent="0.3">
      <c r="B2951" s="304">
        <v>44450.70616898148</v>
      </c>
      <c r="C2951" s="167">
        <v>1</v>
      </c>
      <c r="D2951" s="168" t="s">
        <v>10245</v>
      </c>
    </row>
    <row r="2952" spans="2:4" x14ac:dyDescent="0.3">
      <c r="B2952" s="304">
        <v>44450.707199074073</v>
      </c>
      <c r="C2952" s="167">
        <v>6.29</v>
      </c>
      <c r="D2952" s="168" t="s">
        <v>11600</v>
      </c>
    </row>
    <row r="2953" spans="2:4" x14ac:dyDescent="0.3">
      <c r="B2953" s="304">
        <v>44450.715798611112</v>
      </c>
      <c r="C2953" s="167">
        <v>3</v>
      </c>
      <c r="D2953" s="168" t="s">
        <v>11601</v>
      </c>
    </row>
    <row r="2954" spans="2:4" x14ac:dyDescent="0.3">
      <c r="B2954" s="304">
        <v>44450.717650462961</v>
      </c>
      <c r="C2954" s="167">
        <v>3.5</v>
      </c>
      <c r="D2954" s="168" t="s">
        <v>11599</v>
      </c>
    </row>
    <row r="2955" spans="2:4" x14ac:dyDescent="0.3">
      <c r="B2955" s="304">
        <v>44450.719583333332</v>
      </c>
      <c r="C2955" s="167">
        <v>1</v>
      </c>
      <c r="D2955" s="168" t="s">
        <v>11598</v>
      </c>
    </row>
    <row r="2956" spans="2:4" x14ac:dyDescent="0.3">
      <c r="B2956" s="304">
        <v>44450.719652777778</v>
      </c>
      <c r="C2956" s="167">
        <v>1.47</v>
      </c>
      <c r="D2956" s="168" t="s">
        <v>10294</v>
      </c>
    </row>
    <row r="2957" spans="2:4" x14ac:dyDescent="0.3">
      <c r="B2957" s="304">
        <v>44450.720000000001</v>
      </c>
      <c r="C2957" s="167">
        <v>1000</v>
      </c>
      <c r="D2957" s="168" t="s">
        <v>11236</v>
      </c>
    </row>
    <row r="2958" spans="2:4" x14ac:dyDescent="0.3">
      <c r="B2958" s="304">
        <v>44450.72515046296</v>
      </c>
      <c r="C2958" s="167">
        <v>100</v>
      </c>
      <c r="D2958" s="168" t="s">
        <v>11602</v>
      </c>
    </row>
    <row r="2959" spans="2:4" x14ac:dyDescent="0.3">
      <c r="B2959" s="304">
        <v>44450.732245370367</v>
      </c>
      <c r="C2959" s="167">
        <v>4.07</v>
      </c>
      <c r="D2959" s="168" t="s">
        <v>11603</v>
      </c>
    </row>
    <row r="2960" spans="2:4" x14ac:dyDescent="0.3">
      <c r="B2960" s="304">
        <v>44450.742256944446</v>
      </c>
      <c r="C2960" s="167">
        <v>4.62</v>
      </c>
      <c r="D2960" s="168" t="s">
        <v>6731</v>
      </c>
    </row>
    <row r="2961" spans="2:4" x14ac:dyDescent="0.3">
      <c r="B2961" s="304">
        <v>44450.745266203703</v>
      </c>
      <c r="C2961" s="167">
        <v>1000</v>
      </c>
      <c r="D2961" s="168" t="s">
        <v>10102</v>
      </c>
    </row>
    <row r="2962" spans="2:4" x14ac:dyDescent="0.3">
      <c r="B2962" s="304">
        <v>44450.745833333334</v>
      </c>
      <c r="C2962" s="167">
        <v>210</v>
      </c>
      <c r="D2962" s="168">
        <v>23292860254</v>
      </c>
    </row>
    <row r="2963" spans="2:4" x14ac:dyDescent="0.3">
      <c r="B2963" s="304">
        <v>44450.760046296295</v>
      </c>
      <c r="C2963" s="167">
        <v>300</v>
      </c>
      <c r="D2963" s="168" t="s">
        <v>11604</v>
      </c>
    </row>
    <row r="2964" spans="2:4" x14ac:dyDescent="0.3">
      <c r="B2964" s="304">
        <v>44450.765277777777</v>
      </c>
      <c r="C2964" s="167">
        <v>21</v>
      </c>
      <c r="D2964" s="168">
        <v>23293328545</v>
      </c>
    </row>
    <row r="2965" spans="2:4" x14ac:dyDescent="0.3">
      <c r="B2965" s="304">
        <v>44450.771284722221</v>
      </c>
      <c r="C2965" s="167">
        <v>1000</v>
      </c>
      <c r="D2965" s="168" t="s">
        <v>10085</v>
      </c>
    </row>
    <row r="2966" spans="2:4" x14ac:dyDescent="0.3">
      <c r="B2966" s="304">
        <v>44450.771562499998</v>
      </c>
      <c r="C2966" s="167">
        <v>70</v>
      </c>
      <c r="D2966" s="168" t="s">
        <v>11606</v>
      </c>
    </row>
    <row r="2967" spans="2:4" x14ac:dyDescent="0.3">
      <c r="B2967" s="304">
        <v>44450.77270833333</v>
      </c>
      <c r="C2967" s="167">
        <v>170</v>
      </c>
      <c r="D2967" s="168" t="s">
        <v>11605</v>
      </c>
    </row>
    <row r="2968" spans="2:4" x14ac:dyDescent="0.3">
      <c r="B2968" s="304">
        <v>44450.778958333336</v>
      </c>
      <c r="C2968" s="167">
        <v>7.57</v>
      </c>
      <c r="D2968" s="168" t="s">
        <v>7269</v>
      </c>
    </row>
    <row r="2969" spans="2:4" x14ac:dyDescent="0.3">
      <c r="B2969" s="304">
        <v>44450.788553240738</v>
      </c>
      <c r="C2969" s="167">
        <v>27</v>
      </c>
      <c r="D2969" s="168" t="s">
        <v>6723</v>
      </c>
    </row>
    <row r="2970" spans="2:4" x14ac:dyDescent="0.3">
      <c r="B2970" s="304">
        <v>44450.788946759261</v>
      </c>
      <c r="C2970" s="167">
        <v>6.77</v>
      </c>
      <c r="D2970" s="168" t="s">
        <v>11528</v>
      </c>
    </row>
    <row r="2971" spans="2:4" x14ac:dyDescent="0.3">
      <c r="B2971" s="304">
        <v>44450.79010416667</v>
      </c>
      <c r="C2971" s="167">
        <v>12</v>
      </c>
      <c r="D2971" s="168" t="s">
        <v>6027</v>
      </c>
    </row>
    <row r="2972" spans="2:4" x14ac:dyDescent="0.3">
      <c r="B2972" s="304">
        <v>44450.793229166666</v>
      </c>
      <c r="C2972" s="167">
        <v>44</v>
      </c>
      <c r="D2972" s="168" t="s">
        <v>7128</v>
      </c>
    </row>
    <row r="2973" spans="2:4" x14ac:dyDescent="0.3">
      <c r="B2973" s="304">
        <v>44450.797951388886</v>
      </c>
      <c r="C2973" s="167">
        <v>5.13</v>
      </c>
      <c r="D2973" s="168" t="s">
        <v>6966</v>
      </c>
    </row>
    <row r="2974" spans="2:4" x14ac:dyDescent="0.3">
      <c r="B2974" s="304">
        <v>44450.798275462963</v>
      </c>
      <c r="C2974" s="167">
        <v>100</v>
      </c>
      <c r="D2974" s="168" t="s">
        <v>10021</v>
      </c>
    </row>
    <row r="2975" spans="2:4" x14ac:dyDescent="0.3">
      <c r="B2975" s="304">
        <v>44450.800787037035</v>
      </c>
      <c r="C2975" s="167">
        <v>5.3</v>
      </c>
      <c r="D2975" s="168" t="s">
        <v>11610</v>
      </c>
    </row>
    <row r="2976" spans="2:4" x14ac:dyDescent="0.3">
      <c r="B2976" s="304">
        <v>44450.801111111112</v>
      </c>
      <c r="C2976" s="167">
        <v>1000</v>
      </c>
      <c r="D2976" s="168" t="s">
        <v>11611</v>
      </c>
    </row>
    <row r="2977" spans="2:4" x14ac:dyDescent="0.3">
      <c r="B2977" s="304">
        <v>44450.802418981482</v>
      </c>
      <c r="C2977" s="167">
        <v>200</v>
      </c>
      <c r="D2977" s="168" t="s">
        <v>11609</v>
      </c>
    </row>
    <row r="2978" spans="2:4" x14ac:dyDescent="0.3">
      <c r="B2978" s="304">
        <v>44450.804143518515</v>
      </c>
      <c r="C2978" s="167">
        <v>100</v>
      </c>
      <c r="D2978" s="168" t="s">
        <v>10301</v>
      </c>
    </row>
    <row r="2979" spans="2:4" x14ac:dyDescent="0.3">
      <c r="B2979" s="304">
        <v>44450.804363425923</v>
      </c>
      <c r="C2979" s="167">
        <v>100</v>
      </c>
      <c r="D2979" s="168" t="s">
        <v>7787</v>
      </c>
    </row>
    <row r="2980" spans="2:4" x14ac:dyDescent="0.3">
      <c r="B2980" s="304">
        <v>44450.807951388888</v>
      </c>
      <c r="C2980" s="167">
        <v>3000</v>
      </c>
      <c r="D2980" s="168" t="s">
        <v>11612</v>
      </c>
    </row>
    <row r="2981" spans="2:4" x14ac:dyDescent="0.3">
      <c r="B2981" s="304">
        <v>44450.820960648147</v>
      </c>
      <c r="C2981" s="167">
        <v>500</v>
      </c>
      <c r="D2981" s="168" t="s">
        <v>7007</v>
      </c>
    </row>
    <row r="2982" spans="2:4" x14ac:dyDescent="0.3">
      <c r="B2982" s="304">
        <v>44450.831412037034</v>
      </c>
      <c r="C2982" s="167">
        <v>16.190000000000001</v>
      </c>
      <c r="D2982" s="168" t="s">
        <v>11607</v>
      </c>
    </row>
    <row r="2983" spans="2:4" x14ac:dyDescent="0.3">
      <c r="B2983" s="304">
        <v>44450.83148148148</v>
      </c>
      <c r="C2983" s="167">
        <v>17.12</v>
      </c>
      <c r="D2983" s="168" t="s">
        <v>11112</v>
      </c>
    </row>
    <row r="2984" spans="2:4" x14ac:dyDescent="0.3">
      <c r="B2984" s="304">
        <v>44450.835069444445</v>
      </c>
      <c r="C2984" s="167">
        <v>100</v>
      </c>
      <c r="D2984" s="168" t="s">
        <v>7140</v>
      </c>
    </row>
    <row r="2985" spans="2:4" x14ac:dyDescent="0.3">
      <c r="B2985" s="304">
        <v>44450.836331018516</v>
      </c>
      <c r="C2985" s="167">
        <v>5000</v>
      </c>
      <c r="D2985" s="168" t="s">
        <v>11608</v>
      </c>
    </row>
    <row r="2986" spans="2:4" x14ac:dyDescent="0.3">
      <c r="B2986" s="304">
        <v>44450.840856481482</v>
      </c>
      <c r="C2986" s="167">
        <v>9.6</v>
      </c>
      <c r="D2986" s="168" t="s">
        <v>11616</v>
      </c>
    </row>
    <row r="2987" spans="2:4" x14ac:dyDescent="0.3">
      <c r="B2987" s="304">
        <v>44450.847210648149</v>
      </c>
      <c r="C2987" s="167">
        <v>4000</v>
      </c>
      <c r="D2987" s="168" t="s">
        <v>10111</v>
      </c>
    </row>
    <row r="2988" spans="2:4" x14ac:dyDescent="0.3">
      <c r="B2988" s="304">
        <v>44450.847766203704</v>
      </c>
      <c r="C2988" s="167">
        <v>26.68</v>
      </c>
      <c r="D2988" s="168" t="s">
        <v>6851</v>
      </c>
    </row>
    <row r="2989" spans="2:4" x14ac:dyDescent="0.3">
      <c r="B2989" s="304">
        <v>44450.850208333337</v>
      </c>
      <c r="C2989" s="167">
        <v>3000</v>
      </c>
      <c r="D2989" s="168" t="s">
        <v>11614</v>
      </c>
    </row>
    <row r="2990" spans="2:4" x14ac:dyDescent="0.3">
      <c r="B2990" s="304">
        <v>44450.850902777776</v>
      </c>
      <c r="C2990" s="167">
        <v>13</v>
      </c>
      <c r="D2990" s="168" t="s">
        <v>11617</v>
      </c>
    </row>
    <row r="2991" spans="2:4" x14ac:dyDescent="0.3">
      <c r="B2991" s="304">
        <v>44450.851770833331</v>
      </c>
      <c r="C2991" s="167">
        <v>1000</v>
      </c>
      <c r="D2991" s="168" t="s">
        <v>10021</v>
      </c>
    </row>
    <row r="2992" spans="2:4" x14ac:dyDescent="0.3">
      <c r="B2992" s="304">
        <v>44450.866979166669</v>
      </c>
      <c r="C2992" s="167">
        <v>200</v>
      </c>
      <c r="D2992" s="168" t="s">
        <v>11615</v>
      </c>
    </row>
    <row r="2993" spans="2:4" x14ac:dyDescent="0.3">
      <c r="B2993" s="304">
        <v>44450.884965277779</v>
      </c>
      <c r="C2993" s="167">
        <v>2.76</v>
      </c>
      <c r="D2993" s="168" t="s">
        <v>11613</v>
      </c>
    </row>
    <row r="2994" spans="2:4" x14ac:dyDescent="0.3">
      <c r="B2994" s="304">
        <v>44450.892187500001</v>
      </c>
      <c r="C2994" s="167">
        <v>500</v>
      </c>
      <c r="D2994" s="168" t="s">
        <v>11369</v>
      </c>
    </row>
    <row r="2995" spans="2:4" x14ac:dyDescent="0.3">
      <c r="B2995" s="304">
        <v>44450.893159722225</v>
      </c>
      <c r="C2995" s="167">
        <v>47</v>
      </c>
      <c r="D2995" s="168" t="s">
        <v>11636</v>
      </c>
    </row>
    <row r="2996" spans="2:4" x14ac:dyDescent="0.3">
      <c r="B2996" s="304">
        <v>44450.894537037035</v>
      </c>
      <c r="C2996" s="167">
        <v>6000</v>
      </c>
      <c r="D2996" s="168" t="s">
        <v>10160</v>
      </c>
    </row>
    <row r="2997" spans="2:4" x14ac:dyDescent="0.3">
      <c r="B2997" s="304">
        <v>44450.895196759258</v>
      </c>
      <c r="C2997" s="167">
        <v>1000</v>
      </c>
      <c r="D2997" s="168" t="s">
        <v>11631</v>
      </c>
    </row>
    <row r="2998" spans="2:4" x14ac:dyDescent="0.3">
      <c r="B2998" s="304">
        <v>44450.896134259259</v>
      </c>
      <c r="C2998" s="167">
        <v>500</v>
      </c>
      <c r="D2998" s="168" t="s">
        <v>11642</v>
      </c>
    </row>
    <row r="2999" spans="2:4" x14ac:dyDescent="0.3">
      <c r="B2999" s="304">
        <v>44450.913622685184</v>
      </c>
      <c r="C2999" s="167">
        <v>8.42</v>
      </c>
      <c r="D2999" s="168" t="s">
        <v>10521</v>
      </c>
    </row>
    <row r="3000" spans="2:4" x14ac:dyDescent="0.3">
      <c r="B3000" s="304">
        <v>44450.914409722223</v>
      </c>
      <c r="C3000" s="167">
        <v>250</v>
      </c>
      <c r="D3000" s="168" t="s">
        <v>11630</v>
      </c>
    </row>
    <row r="3001" spans="2:4" x14ac:dyDescent="0.3">
      <c r="B3001" s="304">
        <v>44450.916562500002</v>
      </c>
      <c r="C3001" s="167">
        <v>4.3899999999999997</v>
      </c>
      <c r="D3001" s="168" t="s">
        <v>11633</v>
      </c>
    </row>
    <row r="3002" spans="2:4" x14ac:dyDescent="0.3">
      <c r="B3002" s="304">
        <v>44450.918993055559</v>
      </c>
      <c r="C3002" s="167">
        <v>28</v>
      </c>
      <c r="D3002" s="168" t="s">
        <v>11650</v>
      </c>
    </row>
    <row r="3003" spans="2:4" x14ac:dyDescent="0.3">
      <c r="B3003" s="304">
        <v>44450.919004629628</v>
      </c>
      <c r="C3003" s="167">
        <v>40</v>
      </c>
      <c r="D3003" s="168" t="s">
        <v>10600</v>
      </c>
    </row>
    <row r="3004" spans="2:4" x14ac:dyDescent="0.3">
      <c r="B3004" s="304">
        <v>44450.919166666667</v>
      </c>
      <c r="C3004" s="167">
        <v>438</v>
      </c>
      <c r="D3004" s="168" t="s">
        <v>188</v>
      </c>
    </row>
    <row r="3005" spans="2:4" x14ac:dyDescent="0.3">
      <c r="B3005" s="304">
        <v>44450.919212962966</v>
      </c>
      <c r="C3005" s="167">
        <v>688</v>
      </c>
      <c r="D3005" s="168" t="s">
        <v>11634</v>
      </c>
    </row>
    <row r="3006" spans="2:4" x14ac:dyDescent="0.3">
      <c r="B3006" s="304">
        <v>44450.919236111113</v>
      </c>
      <c r="C3006" s="167">
        <v>2337</v>
      </c>
      <c r="D3006" s="168" t="s">
        <v>11638</v>
      </c>
    </row>
    <row r="3007" spans="2:4" x14ac:dyDescent="0.3">
      <c r="B3007" s="304">
        <v>44450.919270833336</v>
      </c>
      <c r="C3007" s="167">
        <v>376</v>
      </c>
      <c r="D3007" s="168" t="s">
        <v>11635</v>
      </c>
    </row>
    <row r="3008" spans="2:4" x14ac:dyDescent="0.3">
      <c r="B3008" s="304">
        <v>44450.919293981482</v>
      </c>
      <c r="C3008" s="167">
        <v>759</v>
      </c>
      <c r="D3008" s="168" t="s">
        <v>7153</v>
      </c>
    </row>
    <row r="3009" spans="2:4" x14ac:dyDescent="0.3">
      <c r="B3009" s="304">
        <v>44450.919398148151</v>
      </c>
      <c r="C3009" s="167">
        <v>105</v>
      </c>
      <c r="D3009" s="168" t="s">
        <v>7488</v>
      </c>
    </row>
    <row r="3010" spans="2:4" x14ac:dyDescent="0.3">
      <c r="B3010" s="304">
        <v>44450.919594907406</v>
      </c>
      <c r="C3010" s="167">
        <v>285</v>
      </c>
      <c r="D3010" s="168" t="s">
        <v>11618</v>
      </c>
    </row>
    <row r="3011" spans="2:4" x14ac:dyDescent="0.3">
      <c r="B3011" s="304">
        <v>44450.91983796296</v>
      </c>
      <c r="C3011" s="167">
        <v>669</v>
      </c>
      <c r="D3011" s="168" t="s">
        <v>11623</v>
      </c>
    </row>
    <row r="3012" spans="2:4" x14ac:dyDescent="0.3">
      <c r="B3012" s="304">
        <v>44450.919907407406</v>
      </c>
      <c r="C3012" s="167">
        <v>55</v>
      </c>
      <c r="D3012" s="168" t="s">
        <v>11643</v>
      </c>
    </row>
    <row r="3013" spans="2:4" x14ac:dyDescent="0.3">
      <c r="B3013" s="304">
        <v>44450.920115740744</v>
      </c>
      <c r="C3013" s="167">
        <v>391</v>
      </c>
      <c r="D3013" s="168" t="s">
        <v>11624</v>
      </c>
    </row>
    <row r="3014" spans="2:4" x14ac:dyDescent="0.3">
      <c r="B3014" s="304">
        <v>44450.920543981483</v>
      </c>
      <c r="C3014" s="167">
        <v>2255</v>
      </c>
      <c r="D3014" s="168" t="s">
        <v>7102</v>
      </c>
    </row>
    <row r="3015" spans="2:4" x14ac:dyDescent="0.3">
      <c r="B3015" s="304">
        <v>44450.920682870368</v>
      </c>
      <c r="C3015" s="167">
        <v>618</v>
      </c>
      <c r="D3015" s="168" t="s">
        <v>10753</v>
      </c>
    </row>
    <row r="3016" spans="2:4" x14ac:dyDescent="0.3">
      <c r="B3016" s="304">
        <v>44450.921030092592</v>
      </c>
      <c r="C3016" s="167">
        <v>1530</v>
      </c>
      <c r="D3016" s="168" t="s">
        <v>11644</v>
      </c>
    </row>
    <row r="3017" spans="2:4" x14ac:dyDescent="0.3">
      <c r="B3017" s="304">
        <v>44450.921331018515</v>
      </c>
      <c r="C3017" s="167">
        <v>515</v>
      </c>
      <c r="D3017" s="168" t="s">
        <v>11637</v>
      </c>
    </row>
    <row r="3018" spans="2:4" x14ac:dyDescent="0.3">
      <c r="B3018" s="304">
        <v>44450.921539351853</v>
      </c>
      <c r="C3018" s="167">
        <v>640</v>
      </c>
      <c r="D3018" s="168" t="s">
        <v>1230</v>
      </c>
    </row>
    <row r="3019" spans="2:4" x14ac:dyDescent="0.3">
      <c r="B3019" s="304">
        <v>44450.921574074076</v>
      </c>
      <c r="C3019" s="167">
        <v>206</v>
      </c>
      <c r="D3019" s="168" t="s">
        <v>11626</v>
      </c>
    </row>
    <row r="3020" spans="2:4" x14ac:dyDescent="0.3">
      <c r="B3020" s="304">
        <v>44450.921701388892</v>
      </c>
      <c r="C3020" s="167">
        <v>217</v>
      </c>
      <c r="D3020" s="168" t="s">
        <v>2032</v>
      </c>
    </row>
    <row r="3021" spans="2:4" x14ac:dyDescent="0.3">
      <c r="B3021" s="304">
        <v>44450.921701388892</v>
      </c>
      <c r="C3021" s="167">
        <v>1</v>
      </c>
      <c r="D3021" s="168" t="s">
        <v>11627</v>
      </c>
    </row>
    <row r="3022" spans="2:4" x14ac:dyDescent="0.3">
      <c r="B3022" s="304">
        <v>44450.922222222223</v>
      </c>
      <c r="C3022" s="167">
        <v>283</v>
      </c>
      <c r="D3022" s="168" t="s">
        <v>11629</v>
      </c>
    </row>
    <row r="3023" spans="2:4" x14ac:dyDescent="0.3">
      <c r="B3023" s="304">
        <v>44450.922314814816</v>
      </c>
      <c r="C3023" s="167">
        <v>720</v>
      </c>
      <c r="D3023" s="168" t="s">
        <v>1980</v>
      </c>
    </row>
    <row r="3024" spans="2:4" x14ac:dyDescent="0.3">
      <c r="B3024" s="304">
        <v>44450.922372685185</v>
      </c>
      <c r="C3024" s="167">
        <v>10</v>
      </c>
      <c r="D3024" s="168" t="s">
        <v>11649</v>
      </c>
    </row>
    <row r="3025" spans="2:4" x14ac:dyDescent="0.3">
      <c r="B3025" s="304">
        <v>44450.922638888886</v>
      </c>
      <c r="C3025" s="167">
        <v>51</v>
      </c>
      <c r="D3025" s="168" t="s">
        <v>11628</v>
      </c>
    </row>
    <row r="3026" spans="2:4" x14ac:dyDescent="0.3">
      <c r="B3026" s="304">
        <v>44450.922962962963</v>
      </c>
      <c r="C3026" s="167">
        <v>904</v>
      </c>
      <c r="D3026" s="168" t="s">
        <v>11639</v>
      </c>
    </row>
    <row r="3027" spans="2:4" x14ac:dyDescent="0.3">
      <c r="B3027" s="304">
        <v>44450.923090277778</v>
      </c>
      <c r="C3027" s="167">
        <v>391</v>
      </c>
      <c r="D3027" s="168" t="s">
        <v>2022</v>
      </c>
    </row>
    <row r="3028" spans="2:4" x14ac:dyDescent="0.3">
      <c r="B3028" s="304">
        <v>44450.923321759263</v>
      </c>
      <c r="C3028" s="167">
        <v>224</v>
      </c>
      <c r="D3028" s="168" t="s">
        <v>11641</v>
      </c>
    </row>
    <row r="3029" spans="2:4" x14ac:dyDescent="0.3">
      <c r="B3029" s="304">
        <v>44450.923391203702</v>
      </c>
      <c r="C3029" s="167">
        <v>246</v>
      </c>
      <c r="D3029" s="168" t="s">
        <v>1843</v>
      </c>
    </row>
    <row r="3030" spans="2:4" x14ac:dyDescent="0.3">
      <c r="B3030" s="304">
        <v>44450.923425925925</v>
      </c>
      <c r="C3030" s="167">
        <v>462</v>
      </c>
      <c r="D3030" s="168" t="s">
        <v>11645</v>
      </c>
    </row>
    <row r="3031" spans="2:4" x14ac:dyDescent="0.3">
      <c r="B3031" s="304">
        <v>44450.923506944448</v>
      </c>
      <c r="C3031" s="167">
        <v>163</v>
      </c>
      <c r="D3031" s="168" t="s">
        <v>11576</v>
      </c>
    </row>
    <row r="3032" spans="2:4" x14ac:dyDescent="0.3">
      <c r="B3032" s="304">
        <v>44450.923576388886</v>
      </c>
      <c r="C3032" s="167">
        <v>1567</v>
      </c>
      <c r="D3032" s="168" t="s">
        <v>11632</v>
      </c>
    </row>
    <row r="3033" spans="2:4" x14ac:dyDescent="0.3">
      <c r="B3033" s="304">
        <v>44450.924016203702</v>
      </c>
      <c r="C3033" s="167">
        <v>146</v>
      </c>
      <c r="D3033" s="168" t="s">
        <v>11619</v>
      </c>
    </row>
    <row r="3034" spans="2:4" x14ac:dyDescent="0.3">
      <c r="B3034" s="304">
        <v>44450.924097222225</v>
      </c>
      <c r="C3034" s="167">
        <v>121</v>
      </c>
      <c r="D3034" s="168" t="s">
        <v>11646</v>
      </c>
    </row>
    <row r="3035" spans="2:4" x14ac:dyDescent="0.3">
      <c r="B3035" s="304">
        <v>44450.924189814818</v>
      </c>
      <c r="C3035" s="167">
        <v>5</v>
      </c>
      <c r="D3035" s="168" t="s">
        <v>6003</v>
      </c>
    </row>
    <row r="3036" spans="2:4" x14ac:dyDescent="0.3">
      <c r="B3036" s="304">
        <v>44450.924432870372</v>
      </c>
      <c r="C3036" s="167">
        <v>737</v>
      </c>
      <c r="D3036" s="168" t="s">
        <v>11622</v>
      </c>
    </row>
    <row r="3037" spans="2:4" x14ac:dyDescent="0.3">
      <c r="B3037" s="304">
        <v>44450.924571759257</v>
      </c>
      <c r="C3037" s="167">
        <v>260</v>
      </c>
      <c r="D3037" s="168" t="s">
        <v>10365</v>
      </c>
    </row>
    <row r="3038" spans="2:4" x14ac:dyDescent="0.3">
      <c r="B3038" s="304">
        <v>44450.92465277778</v>
      </c>
      <c r="C3038" s="167">
        <v>2</v>
      </c>
      <c r="D3038" s="168" t="s">
        <v>11130</v>
      </c>
    </row>
    <row r="3039" spans="2:4" x14ac:dyDescent="0.3">
      <c r="B3039" s="304">
        <v>44450.924895833334</v>
      </c>
      <c r="C3039" s="167">
        <v>13</v>
      </c>
      <c r="D3039" s="168" t="s">
        <v>7754</v>
      </c>
    </row>
    <row r="3040" spans="2:4" x14ac:dyDescent="0.3">
      <c r="B3040" s="304">
        <v>44450.925034722219</v>
      </c>
      <c r="C3040" s="167">
        <v>31</v>
      </c>
      <c r="D3040" s="168" t="s">
        <v>11648</v>
      </c>
    </row>
    <row r="3041" spans="2:4" x14ac:dyDescent="0.3">
      <c r="B3041" s="304">
        <v>44450.925347222219</v>
      </c>
      <c r="C3041" s="167">
        <v>627</v>
      </c>
      <c r="D3041" s="168" t="s">
        <v>11651</v>
      </c>
    </row>
    <row r="3042" spans="2:4" x14ac:dyDescent="0.3">
      <c r="B3042" s="304">
        <v>44450.925439814811</v>
      </c>
      <c r="C3042" s="167">
        <v>34</v>
      </c>
      <c r="D3042" s="168" t="s">
        <v>7573</v>
      </c>
    </row>
    <row r="3043" spans="2:4" x14ac:dyDescent="0.3">
      <c r="B3043" s="304">
        <v>44450.925729166665</v>
      </c>
      <c r="C3043" s="167">
        <v>153</v>
      </c>
      <c r="D3043" s="168" t="s">
        <v>11620</v>
      </c>
    </row>
    <row r="3044" spans="2:4" x14ac:dyDescent="0.3">
      <c r="B3044" s="304">
        <v>44450.925821759258</v>
      </c>
      <c r="C3044" s="167">
        <v>24</v>
      </c>
      <c r="D3044" s="168" t="s">
        <v>11640</v>
      </c>
    </row>
    <row r="3045" spans="2:4" x14ac:dyDescent="0.3">
      <c r="B3045" s="304">
        <v>44450.926041666666</v>
      </c>
      <c r="C3045" s="167">
        <v>10</v>
      </c>
      <c r="D3045" s="168" t="s">
        <v>11625</v>
      </c>
    </row>
    <row r="3046" spans="2:4" x14ac:dyDescent="0.3">
      <c r="B3046" s="304">
        <v>44450.926238425927</v>
      </c>
      <c r="C3046" s="167">
        <v>3</v>
      </c>
      <c r="D3046" s="168" t="s">
        <v>6946</v>
      </c>
    </row>
    <row r="3047" spans="2:4" x14ac:dyDescent="0.3">
      <c r="B3047" s="304">
        <v>44450.93178240741</v>
      </c>
      <c r="C3047" s="167">
        <v>200</v>
      </c>
      <c r="D3047" s="168" t="s">
        <v>11647</v>
      </c>
    </row>
    <row r="3048" spans="2:4" x14ac:dyDescent="0.3">
      <c r="B3048" s="304">
        <v>44450.937395833331</v>
      </c>
      <c r="C3048" s="167">
        <v>1000</v>
      </c>
      <c r="D3048" s="168" t="s">
        <v>11060</v>
      </c>
    </row>
    <row r="3049" spans="2:4" x14ac:dyDescent="0.3">
      <c r="B3049" s="304">
        <v>44450.938194444447</v>
      </c>
      <c r="C3049" s="167">
        <v>210</v>
      </c>
      <c r="D3049" s="168">
        <v>23297490566</v>
      </c>
    </row>
    <row r="3050" spans="2:4" x14ac:dyDescent="0.3">
      <c r="B3050" s="304">
        <v>44450.94835648148</v>
      </c>
      <c r="C3050" s="167">
        <v>45.56</v>
      </c>
      <c r="D3050" s="168" t="s">
        <v>11195</v>
      </c>
    </row>
    <row r="3051" spans="2:4" x14ac:dyDescent="0.3">
      <c r="B3051" s="304">
        <v>44450.957071759258</v>
      </c>
      <c r="C3051" s="167">
        <v>100</v>
      </c>
      <c r="D3051" s="168" t="s">
        <v>11621</v>
      </c>
    </row>
    <row r="3052" spans="2:4" x14ac:dyDescent="0.3">
      <c r="B3052" s="304">
        <v>44450.966446759259</v>
      </c>
      <c r="C3052" s="167">
        <v>2.88</v>
      </c>
      <c r="D3052" s="168" t="s">
        <v>11142</v>
      </c>
    </row>
    <row r="3053" spans="2:4" x14ac:dyDescent="0.3">
      <c r="B3053" s="304">
        <v>44450.969108796293</v>
      </c>
      <c r="C3053" s="167">
        <v>100</v>
      </c>
      <c r="D3053" s="168" t="s">
        <v>10102</v>
      </c>
    </row>
    <row r="3054" spans="2:4" x14ac:dyDescent="0.3">
      <c r="B3054" s="304">
        <v>44450.975115740737</v>
      </c>
      <c r="C3054" s="167">
        <v>45.22</v>
      </c>
      <c r="D3054" s="168" t="s">
        <v>11652</v>
      </c>
    </row>
    <row r="3055" spans="2:4" x14ac:dyDescent="0.3">
      <c r="B3055" s="304">
        <v>44450.980300925927</v>
      </c>
      <c r="C3055" s="167">
        <v>5000</v>
      </c>
      <c r="D3055" s="168" t="s">
        <v>11653</v>
      </c>
    </row>
    <row r="3056" spans="2:4" x14ac:dyDescent="0.3">
      <c r="B3056" s="304">
        <v>44450.980439814812</v>
      </c>
      <c r="C3056" s="167">
        <v>103.38</v>
      </c>
      <c r="D3056" s="168" t="s">
        <v>10851</v>
      </c>
    </row>
    <row r="3057" spans="2:4" x14ac:dyDescent="0.3">
      <c r="B3057" s="304">
        <v>44450.985497685186</v>
      </c>
      <c r="C3057" s="167">
        <v>100</v>
      </c>
      <c r="D3057" s="168" t="s">
        <v>7682</v>
      </c>
    </row>
    <row r="3058" spans="2:4" x14ac:dyDescent="0.3">
      <c r="B3058" s="304">
        <v>44451</v>
      </c>
      <c r="C3058" s="167">
        <v>100</v>
      </c>
      <c r="D3058" s="168">
        <v>23307312146</v>
      </c>
    </row>
    <row r="3059" spans="2:4" x14ac:dyDescent="0.3">
      <c r="B3059" s="304">
        <v>44451.027754629627</v>
      </c>
      <c r="C3059" s="167">
        <v>43.65</v>
      </c>
      <c r="D3059" s="168" t="s">
        <v>11654</v>
      </c>
    </row>
    <row r="3060" spans="2:4" x14ac:dyDescent="0.3">
      <c r="B3060" s="304">
        <v>44451.036296296297</v>
      </c>
      <c r="C3060" s="167">
        <v>2000</v>
      </c>
      <c r="D3060" s="168" t="s">
        <v>11655</v>
      </c>
    </row>
    <row r="3061" spans="2:4" x14ac:dyDescent="0.3">
      <c r="B3061" s="304">
        <v>44451.044456018521</v>
      </c>
      <c r="C3061" s="167">
        <v>50</v>
      </c>
      <c r="D3061" s="168" t="s">
        <v>11658</v>
      </c>
    </row>
    <row r="3062" spans="2:4" x14ac:dyDescent="0.3">
      <c r="B3062" s="304">
        <v>44451.048842592594</v>
      </c>
      <c r="C3062" s="167">
        <v>47</v>
      </c>
      <c r="D3062" s="168" t="s">
        <v>11657</v>
      </c>
    </row>
    <row r="3063" spans="2:4" x14ac:dyDescent="0.3">
      <c r="B3063" s="304">
        <v>44451.054016203707</v>
      </c>
      <c r="C3063" s="167">
        <v>14</v>
      </c>
      <c r="D3063" s="168" t="s">
        <v>11656</v>
      </c>
    </row>
    <row r="3064" spans="2:4" x14ac:dyDescent="0.3">
      <c r="B3064" s="304">
        <v>44451.061018518521</v>
      </c>
      <c r="C3064" s="167">
        <v>500</v>
      </c>
      <c r="D3064" s="168" t="s">
        <v>1766</v>
      </c>
    </row>
    <row r="3065" spans="2:4" x14ac:dyDescent="0.3">
      <c r="B3065" s="304">
        <v>44451.064583333333</v>
      </c>
      <c r="C3065" s="167">
        <v>50</v>
      </c>
      <c r="D3065" s="168">
        <v>23299688150</v>
      </c>
    </row>
    <row r="3066" spans="2:4" x14ac:dyDescent="0.3">
      <c r="B3066" s="304">
        <v>44451.078101851854</v>
      </c>
      <c r="C3066" s="167">
        <v>150</v>
      </c>
      <c r="D3066" s="168" t="s">
        <v>7107</v>
      </c>
    </row>
    <row r="3067" spans="2:4" x14ac:dyDescent="0.3">
      <c r="B3067" s="304">
        <v>44451.083333333336</v>
      </c>
      <c r="C3067" s="167">
        <v>30</v>
      </c>
      <c r="D3067" s="168">
        <v>23299989323</v>
      </c>
    </row>
    <row r="3068" spans="2:4" x14ac:dyDescent="0.3">
      <c r="B3068" s="304">
        <v>44451.090891203705</v>
      </c>
      <c r="C3068" s="167">
        <v>1000</v>
      </c>
      <c r="D3068" s="168" t="s">
        <v>7499</v>
      </c>
    </row>
    <row r="3069" spans="2:4" x14ac:dyDescent="0.3">
      <c r="B3069" s="304">
        <v>44451.103460648148</v>
      </c>
      <c r="C3069" s="167">
        <v>18.920000000000002</v>
      </c>
      <c r="D3069" s="168" t="s">
        <v>11496</v>
      </c>
    </row>
    <row r="3070" spans="2:4" x14ac:dyDescent="0.3">
      <c r="B3070" s="304">
        <v>44451.107129629629</v>
      </c>
      <c r="C3070" s="167">
        <v>500</v>
      </c>
      <c r="D3070" s="168" t="s">
        <v>11659</v>
      </c>
    </row>
    <row r="3071" spans="2:4" x14ac:dyDescent="0.3">
      <c r="B3071" s="304">
        <v>44451.133009259262</v>
      </c>
      <c r="C3071" s="167">
        <v>19</v>
      </c>
      <c r="D3071" s="168" t="s">
        <v>5975</v>
      </c>
    </row>
    <row r="3072" spans="2:4" x14ac:dyDescent="0.3">
      <c r="B3072" s="304">
        <v>44451.133321759262</v>
      </c>
      <c r="C3072" s="167">
        <v>100</v>
      </c>
      <c r="D3072" s="168" t="s">
        <v>10489</v>
      </c>
    </row>
    <row r="3073" spans="2:4" x14ac:dyDescent="0.3">
      <c r="B3073" s="304">
        <v>44451.135914351849</v>
      </c>
      <c r="C3073" s="167">
        <v>1500</v>
      </c>
      <c r="D3073" s="168" t="s">
        <v>11660</v>
      </c>
    </row>
    <row r="3074" spans="2:4" x14ac:dyDescent="0.3">
      <c r="B3074" s="304">
        <v>44451.151446759257</v>
      </c>
      <c r="C3074" s="167">
        <v>1000</v>
      </c>
      <c r="D3074" s="168" t="s">
        <v>11661</v>
      </c>
    </row>
    <row r="3075" spans="2:4" x14ac:dyDescent="0.3">
      <c r="B3075" s="304">
        <v>44451.157951388886</v>
      </c>
      <c r="C3075" s="167">
        <v>50</v>
      </c>
      <c r="D3075" s="168" t="s">
        <v>9950</v>
      </c>
    </row>
    <row r="3076" spans="2:4" x14ac:dyDescent="0.3">
      <c r="B3076" s="304">
        <v>44451.186805555553</v>
      </c>
      <c r="C3076" s="167">
        <v>1</v>
      </c>
      <c r="D3076" s="168">
        <v>23301455335</v>
      </c>
    </row>
    <row r="3077" spans="2:4" x14ac:dyDescent="0.3">
      <c r="B3077" s="304">
        <v>44451.206180555557</v>
      </c>
      <c r="C3077" s="167">
        <v>500</v>
      </c>
      <c r="D3077" s="168" t="s">
        <v>11272</v>
      </c>
    </row>
    <row r="3078" spans="2:4" x14ac:dyDescent="0.3">
      <c r="B3078" s="304">
        <v>44451.246006944442</v>
      </c>
      <c r="C3078" s="167">
        <v>73</v>
      </c>
      <c r="D3078" s="168" t="s">
        <v>11662</v>
      </c>
    </row>
    <row r="3079" spans="2:4" x14ac:dyDescent="0.3">
      <c r="B3079" s="304">
        <v>44451.254027777781</v>
      </c>
      <c r="C3079" s="167">
        <v>8</v>
      </c>
      <c r="D3079" s="168" t="s">
        <v>11663</v>
      </c>
    </row>
    <row r="3080" spans="2:4" x14ac:dyDescent="0.3">
      <c r="B3080" s="304">
        <v>44451.265729166669</v>
      </c>
      <c r="C3080" s="167">
        <v>1000</v>
      </c>
      <c r="D3080" s="168" t="s">
        <v>10345</v>
      </c>
    </row>
    <row r="3081" spans="2:4" x14ac:dyDescent="0.3">
      <c r="B3081" s="304">
        <v>44451.273680555554</v>
      </c>
      <c r="C3081" s="167">
        <v>50</v>
      </c>
      <c r="D3081" s="168" t="s">
        <v>11360</v>
      </c>
    </row>
    <row r="3082" spans="2:4" x14ac:dyDescent="0.3">
      <c r="B3082" s="304">
        <v>44451.275370370371</v>
      </c>
      <c r="C3082" s="167">
        <v>1000</v>
      </c>
      <c r="D3082" s="168" t="s">
        <v>7038</v>
      </c>
    </row>
    <row r="3083" spans="2:4" x14ac:dyDescent="0.3">
      <c r="B3083" s="304">
        <v>44451.283043981479</v>
      </c>
      <c r="C3083" s="167">
        <v>9</v>
      </c>
      <c r="D3083" s="168" t="s">
        <v>10253</v>
      </c>
    </row>
    <row r="3084" spans="2:4" x14ac:dyDescent="0.3">
      <c r="B3084" s="304">
        <v>44451.284328703703</v>
      </c>
      <c r="C3084" s="167">
        <v>1.76</v>
      </c>
      <c r="D3084" s="168" t="s">
        <v>7723</v>
      </c>
    </row>
    <row r="3085" spans="2:4" x14ac:dyDescent="0.3">
      <c r="B3085" s="304">
        <v>44451.290277777778</v>
      </c>
      <c r="C3085" s="167">
        <v>210</v>
      </c>
      <c r="D3085" s="168">
        <v>23303020945</v>
      </c>
    </row>
    <row r="3086" spans="2:4" x14ac:dyDescent="0.3">
      <c r="B3086" s="304">
        <v>44451.290810185186</v>
      </c>
      <c r="C3086" s="167">
        <v>1.3</v>
      </c>
      <c r="D3086" s="168" t="s">
        <v>11664</v>
      </c>
    </row>
    <row r="3087" spans="2:4" x14ac:dyDescent="0.3">
      <c r="B3087" s="304">
        <v>44451.306307870371</v>
      </c>
      <c r="C3087" s="167">
        <v>47.22</v>
      </c>
      <c r="D3087" s="168" t="s">
        <v>10437</v>
      </c>
    </row>
    <row r="3088" spans="2:4" x14ac:dyDescent="0.3">
      <c r="B3088" s="304">
        <v>44451.31821759259</v>
      </c>
      <c r="C3088" s="167">
        <v>209</v>
      </c>
      <c r="D3088" s="168" t="s">
        <v>1855</v>
      </c>
    </row>
    <row r="3089" spans="2:4" x14ac:dyDescent="0.3">
      <c r="B3089" s="304">
        <v>44451.329641203702</v>
      </c>
      <c r="C3089" s="167">
        <v>10</v>
      </c>
      <c r="D3089" s="168" t="s">
        <v>11665</v>
      </c>
    </row>
    <row r="3090" spans="2:4" x14ac:dyDescent="0.3">
      <c r="B3090" s="304">
        <v>44451.34238425926</v>
      </c>
      <c r="C3090" s="167">
        <v>501.3</v>
      </c>
      <c r="D3090" s="168" t="s">
        <v>11115</v>
      </c>
    </row>
    <row r="3091" spans="2:4" x14ac:dyDescent="0.3">
      <c r="B3091" s="304">
        <v>44451.343101851853</v>
      </c>
      <c r="C3091" s="167">
        <v>77</v>
      </c>
      <c r="D3091" s="168" t="s">
        <v>6651</v>
      </c>
    </row>
    <row r="3092" spans="2:4" x14ac:dyDescent="0.3">
      <c r="B3092" s="304">
        <v>44451.343935185185</v>
      </c>
      <c r="C3092" s="167">
        <v>38</v>
      </c>
      <c r="D3092" s="168" t="s">
        <v>10149</v>
      </c>
    </row>
    <row r="3093" spans="2:4" x14ac:dyDescent="0.3">
      <c r="B3093" s="304">
        <v>44451.348935185182</v>
      </c>
      <c r="C3093" s="167">
        <v>100</v>
      </c>
      <c r="D3093" s="168" t="s">
        <v>11667</v>
      </c>
    </row>
    <row r="3094" spans="2:4" x14ac:dyDescent="0.3">
      <c r="B3094" s="304">
        <v>44451.349293981482</v>
      </c>
      <c r="C3094" s="167">
        <v>250</v>
      </c>
      <c r="D3094" s="168" t="s">
        <v>11668</v>
      </c>
    </row>
    <row r="3095" spans="2:4" x14ac:dyDescent="0.3">
      <c r="B3095" s="304">
        <v>44451.355138888888</v>
      </c>
      <c r="C3095" s="167">
        <v>1</v>
      </c>
      <c r="D3095" s="168" t="s">
        <v>10245</v>
      </c>
    </row>
    <row r="3096" spans="2:4" x14ac:dyDescent="0.3">
      <c r="B3096" s="304">
        <v>44451.358483796299</v>
      </c>
      <c r="C3096" s="167">
        <v>1.57</v>
      </c>
      <c r="D3096" s="168" t="s">
        <v>11666</v>
      </c>
    </row>
    <row r="3097" spans="2:4" x14ac:dyDescent="0.3">
      <c r="B3097" s="304">
        <v>44451.361250000002</v>
      </c>
      <c r="C3097" s="167">
        <v>100</v>
      </c>
      <c r="D3097" s="168" t="s">
        <v>10489</v>
      </c>
    </row>
    <row r="3098" spans="2:4" x14ac:dyDescent="0.3">
      <c r="B3098" s="304">
        <v>44451.373460648145</v>
      </c>
      <c r="C3098" s="167">
        <v>100</v>
      </c>
      <c r="D3098" s="168" t="s">
        <v>11670</v>
      </c>
    </row>
    <row r="3099" spans="2:4" x14ac:dyDescent="0.3">
      <c r="B3099" s="304">
        <v>44451.377546296295</v>
      </c>
      <c r="C3099" s="167">
        <v>1000</v>
      </c>
      <c r="D3099" s="168" t="s">
        <v>11671</v>
      </c>
    </row>
    <row r="3100" spans="2:4" x14ac:dyDescent="0.3">
      <c r="B3100" s="304">
        <v>44451.378275462965</v>
      </c>
      <c r="C3100" s="167">
        <v>2000</v>
      </c>
      <c r="D3100" s="168" t="s">
        <v>11669</v>
      </c>
    </row>
    <row r="3101" spans="2:4" x14ac:dyDescent="0.3">
      <c r="B3101" s="304">
        <v>44451.395277777781</v>
      </c>
      <c r="C3101" s="167">
        <v>1000</v>
      </c>
      <c r="D3101" s="168" t="s">
        <v>11633</v>
      </c>
    </row>
    <row r="3102" spans="2:4" x14ac:dyDescent="0.3">
      <c r="B3102" s="304">
        <v>44451.401597222219</v>
      </c>
      <c r="C3102" s="167">
        <v>200</v>
      </c>
      <c r="D3102" s="168" t="s">
        <v>11675</v>
      </c>
    </row>
    <row r="3103" spans="2:4" x14ac:dyDescent="0.3">
      <c r="B3103" s="304">
        <v>44451.402800925927</v>
      </c>
      <c r="C3103" s="167">
        <v>50</v>
      </c>
      <c r="D3103" s="168" t="s">
        <v>11430</v>
      </c>
    </row>
    <row r="3104" spans="2:4" x14ac:dyDescent="0.3">
      <c r="B3104" s="304">
        <v>44451.410312499997</v>
      </c>
      <c r="C3104" s="167">
        <v>100</v>
      </c>
      <c r="D3104" s="168" t="s">
        <v>32</v>
      </c>
    </row>
    <row r="3105" spans="2:4" x14ac:dyDescent="0.3">
      <c r="B3105" s="304">
        <v>44451.415648148148</v>
      </c>
      <c r="C3105" s="167">
        <v>1.78</v>
      </c>
      <c r="D3105" s="168" t="s">
        <v>10294</v>
      </c>
    </row>
    <row r="3106" spans="2:4" x14ac:dyDescent="0.3">
      <c r="B3106" s="304">
        <v>44451.417175925926</v>
      </c>
      <c r="C3106" s="167">
        <v>500</v>
      </c>
      <c r="D3106" s="168" t="s">
        <v>11672</v>
      </c>
    </row>
    <row r="3107" spans="2:4" x14ac:dyDescent="0.3">
      <c r="B3107" s="304">
        <v>44451.422152777777</v>
      </c>
      <c r="C3107" s="167">
        <v>1.45</v>
      </c>
      <c r="D3107" s="168" t="s">
        <v>11673</v>
      </c>
    </row>
    <row r="3108" spans="2:4" x14ac:dyDescent="0.3">
      <c r="B3108" s="304">
        <v>44451.422164351854</v>
      </c>
      <c r="C3108" s="167">
        <v>50</v>
      </c>
      <c r="D3108" s="168" t="s">
        <v>9991</v>
      </c>
    </row>
    <row r="3109" spans="2:4" x14ac:dyDescent="0.3">
      <c r="B3109" s="304">
        <v>44451.424398148149</v>
      </c>
      <c r="C3109" s="167">
        <v>100</v>
      </c>
      <c r="D3109" s="168" t="s">
        <v>11598</v>
      </c>
    </row>
    <row r="3110" spans="2:4" x14ac:dyDescent="0.3">
      <c r="B3110" s="304">
        <v>44451.425682870373</v>
      </c>
      <c r="C3110" s="167">
        <v>3000</v>
      </c>
      <c r="D3110" s="168" t="s">
        <v>11254</v>
      </c>
    </row>
    <row r="3111" spans="2:4" x14ac:dyDescent="0.3">
      <c r="B3111" s="304">
        <v>44451.42732638889</v>
      </c>
      <c r="C3111" s="167">
        <v>10</v>
      </c>
      <c r="D3111" s="168" t="s">
        <v>10788</v>
      </c>
    </row>
    <row r="3112" spans="2:4" x14ac:dyDescent="0.3">
      <c r="B3112" s="304">
        <v>44451.427349537036</v>
      </c>
      <c r="C3112" s="167">
        <v>250</v>
      </c>
      <c r="D3112" s="168" t="s">
        <v>10222</v>
      </c>
    </row>
    <row r="3113" spans="2:4" x14ac:dyDescent="0.3">
      <c r="B3113" s="304">
        <v>44451.427685185183</v>
      </c>
      <c r="C3113" s="167">
        <v>100</v>
      </c>
      <c r="D3113" s="168" t="s">
        <v>11674</v>
      </c>
    </row>
    <row r="3114" spans="2:4" x14ac:dyDescent="0.3">
      <c r="B3114" s="304">
        <v>44451.430555555555</v>
      </c>
      <c r="C3114" s="167">
        <v>200</v>
      </c>
      <c r="D3114" s="168">
        <v>23305517263</v>
      </c>
    </row>
    <row r="3115" spans="2:4" x14ac:dyDescent="0.3">
      <c r="B3115" s="304">
        <v>44451.432870370372</v>
      </c>
      <c r="C3115" s="167">
        <v>100</v>
      </c>
      <c r="D3115" s="168" t="s">
        <v>11676</v>
      </c>
    </row>
    <row r="3116" spans="2:4" x14ac:dyDescent="0.3">
      <c r="B3116" s="304">
        <v>44451.434675925928</v>
      </c>
      <c r="C3116" s="167">
        <v>200</v>
      </c>
      <c r="D3116" s="168" t="s">
        <v>7459</v>
      </c>
    </row>
    <row r="3117" spans="2:4" x14ac:dyDescent="0.3">
      <c r="B3117" s="304">
        <v>44451.437013888892</v>
      </c>
      <c r="C3117" s="167">
        <v>1000</v>
      </c>
      <c r="D3117" s="168" t="s">
        <v>10867</v>
      </c>
    </row>
    <row r="3118" spans="2:4" x14ac:dyDescent="0.3">
      <c r="B3118" s="304">
        <v>44451.442488425928</v>
      </c>
      <c r="C3118" s="167">
        <v>5</v>
      </c>
      <c r="D3118" s="168" t="s">
        <v>11682</v>
      </c>
    </row>
    <row r="3119" spans="2:4" x14ac:dyDescent="0.3">
      <c r="B3119" s="304">
        <v>44451.444120370368</v>
      </c>
      <c r="C3119" s="167">
        <v>500</v>
      </c>
      <c r="D3119" s="168" t="s">
        <v>11681</v>
      </c>
    </row>
    <row r="3120" spans="2:4" x14ac:dyDescent="0.3">
      <c r="B3120" s="304">
        <v>44451.444467592592</v>
      </c>
      <c r="C3120" s="167">
        <v>1000</v>
      </c>
      <c r="D3120" s="168" t="s">
        <v>11684</v>
      </c>
    </row>
    <row r="3121" spans="2:4" x14ac:dyDescent="0.3">
      <c r="B3121" s="304">
        <v>44451.446655092594</v>
      </c>
      <c r="C3121" s="167">
        <v>100</v>
      </c>
      <c r="D3121" s="168" t="s">
        <v>11678</v>
      </c>
    </row>
    <row r="3122" spans="2:4" x14ac:dyDescent="0.3">
      <c r="B3122" s="304">
        <v>44451.449618055558</v>
      </c>
      <c r="C3122" s="167">
        <v>100</v>
      </c>
      <c r="D3122" s="168" t="s">
        <v>7532</v>
      </c>
    </row>
    <row r="3123" spans="2:4" x14ac:dyDescent="0.3">
      <c r="B3123" s="304">
        <v>44451.44976851852</v>
      </c>
      <c r="C3123" s="167">
        <v>1000</v>
      </c>
      <c r="D3123" s="168" t="s">
        <v>11683</v>
      </c>
    </row>
    <row r="3124" spans="2:4" x14ac:dyDescent="0.3">
      <c r="B3124" s="304">
        <v>44451.450787037036</v>
      </c>
      <c r="C3124" s="167">
        <v>300</v>
      </c>
      <c r="D3124" s="168" t="s">
        <v>11679</v>
      </c>
    </row>
    <row r="3125" spans="2:4" x14ac:dyDescent="0.3">
      <c r="B3125" s="304">
        <v>44451.451249999998</v>
      </c>
      <c r="C3125" s="167">
        <v>3.83</v>
      </c>
      <c r="D3125" s="168" t="s">
        <v>11680</v>
      </c>
    </row>
    <row r="3126" spans="2:4" x14ac:dyDescent="0.3">
      <c r="B3126" s="304">
        <v>44451.451655092591</v>
      </c>
      <c r="C3126" s="167">
        <v>10</v>
      </c>
      <c r="D3126" s="168" t="s">
        <v>1335</v>
      </c>
    </row>
    <row r="3127" spans="2:4" x14ac:dyDescent="0.3">
      <c r="B3127" s="304">
        <v>44451.456863425927</v>
      </c>
      <c r="C3127" s="167">
        <v>6</v>
      </c>
      <c r="D3127" s="168" t="s">
        <v>9962</v>
      </c>
    </row>
    <row r="3128" spans="2:4" x14ac:dyDescent="0.3">
      <c r="B3128" s="304">
        <v>44451.459849537037</v>
      </c>
      <c r="C3128" s="167">
        <v>1.8</v>
      </c>
      <c r="D3128" s="168" t="s">
        <v>11677</v>
      </c>
    </row>
    <row r="3129" spans="2:4" x14ac:dyDescent="0.3">
      <c r="B3129" s="304">
        <v>44451.461388888885</v>
      </c>
      <c r="C3129" s="167">
        <v>200</v>
      </c>
      <c r="D3129" s="168" t="s">
        <v>11685</v>
      </c>
    </row>
    <row r="3130" spans="2:4" x14ac:dyDescent="0.3">
      <c r="B3130" s="304">
        <v>44451.463125000002</v>
      </c>
      <c r="C3130" s="167">
        <v>40.1</v>
      </c>
      <c r="D3130" s="168" t="s">
        <v>11687</v>
      </c>
    </row>
    <row r="3131" spans="2:4" x14ac:dyDescent="0.3">
      <c r="B3131" s="304">
        <v>44451.468935185185</v>
      </c>
      <c r="C3131" s="167">
        <v>47.27</v>
      </c>
      <c r="D3131" s="168" t="s">
        <v>5913</v>
      </c>
    </row>
    <row r="3132" spans="2:4" x14ac:dyDescent="0.3">
      <c r="B3132" s="304">
        <v>44451.473946759259</v>
      </c>
      <c r="C3132" s="167">
        <v>100</v>
      </c>
      <c r="D3132" s="168" t="s">
        <v>7022</v>
      </c>
    </row>
    <row r="3133" spans="2:4" x14ac:dyDescent="0.3">
      <c r="B3133" s="304">
        <v>44451.474444444444</v>
      </c>
      <c r="C3133" s="167">
        <v>50</v>
      </c>
      <c r="D3133" s="168" t="s">
        <v>10795</v>
      </c>
    </row>
    <row r="3134" spans="2:4" x14ac:dyDescent="0.3">
      <c r="B3134" s="304">
        <v>44451.475405092591</v>
      </c>
      <c r="C3134" s="167">
        <v>50</v>
      </c>
      <c r="D3134" s="168" t="s">
        <v>10797</v>
      </c>
    </row>
    <row r="3135" spans="2:4" x14ac:dyDescent="0.3">
      <c r="B3135" s="304">
        <v>44451.476504629631</v>
      </c>
      <c r="C3135" s="167">
        <v>1.99</v>
      </c>
      <c r="D3135" s="168" t="s">
        <v>10681</v>
      </c>
    </row>
    <row r="3136" spans="2:4" x14ac:dyDescent="0.3">
      <c r="B3136" s="304">
        <v>44451.476840277777</v>
      </c>
      <c r="C3136" s="167">
        <v>1</v>
      </c>
      <c r="D3136" s="168" t="s">
        <v>11686</v>
      </c>
    </row>
    <row r="3137" spans="2:4" x14ac:dyDescent="0.3">
      <c r="B3137" s="304">
        <v>44451.486620370371</v>
      </c>
      <c r="C3137" s="167">
        <v>35</v>
      </c>
      <c r="D3137" s="168" t="s">
        <v>10803</v>
      </c>
    </row>
    <row r="3138" spans="2:4" x14ac:dyDescent="0.3">
      <c r="B3138" s="304">
        <v>44451.487581018519</v>
      </c>
      <c r="C3138" s="167">
        <v>100</v>
      </c>
      <c r="D3138" s="168" t="s">
        <v>32</v>
      </c>
    </row>
    <row r="3139" spans="2:4" x14ac:dyDescent="0.3">
      <c r="B3139" s="304">
        <v>44451.491643518515</v>
      </c>
      <c r="C3139" s="167">
        <v>200</v>
      </c>
      <c r="D3139" s="168" t="s">
        <v>11688</v>
      </c>
    </row>
    <row r="3140" spans="2:4" x14ac:dyDescent="0.3">
      <c r="B3140" s="304">
        <v>44451.494004629632</v>
      </c>
      <c r="C3140" s="167">
        <v>10</v>
      </c>
      <c r="D3140" s="168" t="s">
        <v>10806</v>
      </c>
    </row>
    <row r="3141" spans="2:4" x14ac:dyDescent="0.3">
      <c r="B3141" s="304">
        <v>44451.495092592595</v>
      </c>
      <c r="C3141" s="167">
        <v>20</v>
      </c>
      <c r="D3141" s="168" t="s">
        <v>7154</v>
      </c>
    </row>
    <row r="3142" spans="2:4" x14ac:dyDescent="0.3">
      <c r="B3142" s="304">
        <v>44451.496655092589</v>
      </c>
      <c r="C3142" s="167">
        <v>100</v>
      </c>
      <c r="D3142" s="168" t="s">
        <v>10809</v>
      </c>
    </row>
    <row r="3143" spans="2:4" x14ac:dyDescent="0.3">
      <c r="B3143" s="304">
        <v>44451.499178240738</v>
      </c>
      <c r="C3143" s="167">
        <v>7</v>
      </c>
      <c r="D3143" s="168" t="s">
        <v>57</v>
      </c>
    </row>
    <row r="3144" spans="2:4" x14ac:dyDescent="0.3">
      <c r="B3144" s="304">
        <v>44451.500474537039</v>
      </c>
      <c r="C3144" s="167">
        <v>300</v>
      </c>
      <c r="D3144" s="168" t="s">
        <v>10812</v>
      </c>
    </row>
    <row r="3145" spans="2:4" x14ac:dyDescent="0.3">
      <c r="B3145" s="304">
        <v>44451.504120370373</v>
      </c>
      <c r="C3145" s="167">
        <v>1000</v>
      </c>
      <c r="D3145" s="168" t="s">
        <v>6996</v>
      </c>
    </row>
    <row r="3146" spans="2:4" x14ac:dyDescent="0.3">
      <c r="B3146" s="304">
        <v>44451.511076388888</v>
      </c>
      <c r="C3146" s="167">
        <v>1.5</v>
      </c>
      <c r="D3146" s="168" t="s">
        <v>10294</v>
      </c>
    </row>
    <row r="3147" spans="2:4" x14ac:dyDescent="0.3">
      <c r="B3147" s="304">
        <v>44451.512430555558</v>
      </c>
      <c r="C3147" s="167">
        <v>50</v>
      </c>
      <c r="D3147" s="168" t="s">
        <v>10813</v>
      </c>
    </row>
    <row r="3148" spans="2:4" x14ac:dyDescent="0.3">
      <c r="B3148" s="304">
        <v>44451.514236111114</v>
      </c>
      <c r="C3148" s="167">
        <v>300</v>
      </c>
      <c r="D3148" s="168" t="s">
        <v>11689</v>
      </c>
    </row>
    <row r="3149" spans="2:4" x14ac:dyDescent="0.3">
      <c r="B3149" s="304">
        <v>44451.522488425922</v>
      </c>
      <c r="C3149" s="167">
        <v>500</v>
      </c>
      <c r="D3149" s="168" t="s">
        <v>11690</v>
      </c>
    </row>
    <row r="3150" spans="2:4" x14ac:dyDescent="0.3">
      <c r="B3150" s="304">
        <v>44451.525625000002</v>
      </c>
      <c r="C3150" s="167">
        <v>300</v>
      </c>
      <c r="D3150" s="168" t="s">
        <v>188</v>
      </c>
    </row>
    <row r="3151" spans="2:4" x14ac:dyDescent="0.3">
      <c r="B3151" s="304">
        <v>44451.529953703706</v>
      </c>
      <c r="C3151" s="167">
        <v>15</v>
      </c>
      <c r="D3151" s="168" t="s">
        <v>1390</v>
      </c>
    </row>
    <row r="3152" spans="2:4" x14ac:dyDescent="0.3">
      <c r="B3152" s="304">
        <v>44451.530960648146</v>
      </c>
      <c r="C3152" s="167">
        <v>350</v>
      </c>
      <c r="D3152" s="168" t="s">
        <v>11691</v>
      </c>
    </row>
    <row r="3153" spans="2:4" x14ac:dyDescent="0.3">
      <c r="B3153" s="304">
        <v>44451.533680555556</v>
      </c>
      <c r="C3153" s="167">
        <v>100</v>
      </c>
      <c r="D3153" s="168" t="s">
        <v>32</v>
      </c>
    </row>
    <row r="3154" spans="2:4" x14ac:dyDescent="0.3">
      <c r="B3154" s="304">
        <v>44451.534953703704</v>
      </c>
      <c r="C3154" s="167">
        <v>50</v>
      </c>
      <c r="D3154" s="168" t="s">
        <v>32</v>
      </c>
    </row>
    <row r="3155" spans="2:4" x14ac:dyDescent="0.3">
      <c r="B3155" s="304">
        <v>44451.548437500001</v>
      </c>
      <c r="C3155" s="167">
        <v>2.82</v>
      </c>
      <c r="D3155" s="168" t="s">
        <v>11694</v>
      </c>
    </row>
    <row r="3156" spans="2:4" x14ac:dyDescent="0.3">
      <c r="B3156" s="304">
        <v>44451.548576388886</v>
      </c>
      <c r="C3156" s="167">
        <v>100</v>
      </c>
      <c r="D3156" s="168" t="s">
        <v>10815</v>
      </c>
    </row>
    <row r="3157" spans="2:4" x14ac:dyDescent="0.3">
      <c r="B3157" s="304">
        <v>44451.549629629626</v>
      </c>
      <c r="C3157" s="167">
        <v>45.5</v>
      </c>
      <c r="D3157" s="168" t="s">
        <v>11692</v>
      </c>
    </row>
    <row r="3158" spans="2:4" x14ac:dyDescent="0.3">
      <c r="B3158" s="304">
        <v>44451.551828703705</v>
      </c>
      <c r="C3158" s="167">
        <v>7</v>
      </c>
      <c r="D3158" s="168" t="s">
        <v>7533</v>
      </c>
    </row>
    <row r="3159" spans="2:4" x14ac:dyDescent="0.3">
      <c r="B3159" s="304">
        <v>44451.553587962961</v>
      </c>
      <c r="C3159" s="167">
        <v>7</v>
      </c>
      <c r="D3159" s="168" t="s">
        <v>7185</v>
      </c>
    </row>
    <row r="3160" spans="2:4" x14ac:dyDescent="0.3">
      <c r="B3160" s="304">
        <v>44451.555856481478</v>
      </c>
      <c r="C3160" s="167">
        <v>43.06</v>
      </c>
      <c r="D3160" s="168" t="s">
        <v>11257</v>
      </c>
    </row>
    <row r="3161" spans="2:4" x14ac:dyDescent="0.3">
      <c r="B3161" s="304">
        <v>44451.566076388888</v>
      </c>
      <c r="C3161" s="167">
        <v>15.64</v>
      </c>
      <c r="D3161" s="168" t="s">
        <v>7579</v>
      </c>
    </row>
    <row r="3162" spans="2:4" x14ac:dyDescent="0.3">
      <c r="B3162" s="304">
        <v>44451.566817129627</v>
      </c>
      <c r="C3162" s="167">
        <v>100</v>
      </c>
      <c r="D3162" s="168" t="s">
        <v>7107</v>
      </c>
    </row>
    <row r="3163" spans="2:4" x14ac:dyDescent="0.3">
      <c r="B3163" s="304">
        <v>44451.567152777781</v>
      </c>
      <c r="C3163" s="167">
        <v>47.46</v>
      </c>
      <c r="D3163" s="168" t="s">
        <v>7720</v>
      </c>
    </row>
    <row r="3164" spans="2:4" x14ac:dyDescent="0.3">
      <c r="B3164" s="304">
        <v>44451.573263888888</v>
      </c>
      <c r="C3164" s="167">
        <v>102.6</v>
      </c>
      <c r="D3164" s="168" t="s">
        <v>11695</v>
      </c>
    </row>
    <row r="3165" spans="2:4" x14ac:dyDescent="0.3">
      <c r="B3165" s="304">
        <v>44451.574432870373</v>
      </c>
      <c r="C3165" s="167">
        <v>10</v>
      </c>
      <c r="D3165" s="168" t="s">
        <v>10820</v>
      </c>
    </row>
    <row r="3166" spans="2:4" x14ac:dyDescent="0.3">
      <c r="B3166" s="304">
        <v>44451.574490740742</v>
      </c>
      <c r="C3166" s="167">
        <v>12.69</v>
      </c>
      <c r="D3166" s="168" t="s">
        <v>11693</v>
      </c>
    </row>
    <row r="3167" spans="2:4" x14ac:dyDescent="0.3">
      <c r="B3167" s="304">
        <v>44451.578148148146</v>
      </c>
      <c r="C3167" s="167">
        <v>100</v>
      </c>
      <c r="D3167" s="168" t="s">
        <v>10315</v>
      </c>
    </row>
    <row r="3168" spans="2:4" x14ac:dyDescent="0.3">
      <c r="B3168" s="304">
        <v>44451.579004629632</v>
      </c>
      <c r="C3168" s="167">
        <v>18.149999999999999</v>
      </c>
      <c r="D3168" s="168" t="s">
        <v>10229</v>
      </c>
    </row>
    <row r="3169" spans="2:4" x14ac:dyDescent="0.3">
      <c r="B3169" s="304">
        <v>44451.580046296294</v>
      </c>
      <c r="C3169" s="167">
        <v>5</v>
      </c>
      <c r="D3169" s="168" t="s">
        <v>11551</v>
      </c>
    </row>
    <row r="3170" spans="2:4" x14ac:dyDescent="0.3">
      <c r="B3170" s="304">
        <v>44451.582442129627</v>
      </c>
      <c r="C3170" s="167">
        <v>100</v>
      </c>
      <c r="D3170" s="168" t="s">
        <v>10689</v>
      </c>
    </row>
    <row r="3171" spans="2:4" x14ac:dyDescent="0.3">
      <c r="B3171" s="304">
        <v>44451.590960648151</v>
      </c>
      <c r="C3171" s="167">
        <v>2000</v>
      </c>
      <c r="D3171" s="168" t="s">
        <v>11122</v>
      </c>
    </row>
    <row r="3172" spans="2:4" x14ac:dyDescent="0.3">
      <c r="B3172" s="304">
        <v>44451.594375000001</v>
      </c>
      <c r="C3172" s="167">
        <v>300</v>
      </c>
      <c r="D3172" s="168" t="s">
        <v>11696</v>
      </c>
    </row>
    <row r="3173" spans="2:4" x14ac:dyDescent="0.3">
      <c r="B3173" s="304">
        <v>44451.597141203703</v>
      </c>
      <c r="C3173" s="167">
        <v>7</v>
      </c>
      <c r="D3173" s="168" t="s">
        <v>10728</v>
      </c>
    </row>
    <row r="3174" spans="2:4" x14ac:dyDescent="0.3">
      <c r="B3174" s="304">
        <v>44451.598483796297</v>
      </c>
      <c r="C3174" s="167">
        <v>1000</v>
      </c>
      <c r="D3174" s="168" t="s">
        <v>11697</v>
      </c>
    </row>
    <row r="3175" spans="2:4" x14ac:dyDescent="0.3">
      <c r="B3175" s="304">
        <v>44451.60837962963</v>
      </c>
      <c r="C3175" s="167">
        <v>5</v>
      </c>
      <c r="D3175" s="168" t="s">
        <v>11698</v>
      </c>
    </row>
    <row r="3176" spans="2:4" x14ac:dyDescent="0.3">
      <c r="B3176" s="304">
        <v>44451.610127314816</v>
      </c>
      <c r="C3176" s="167">
        <v>100</v>
      </c>
      <c r="D3176" s="168" t="s">
        <v>1819</v>
      </c>
    </row>
    <row r="3177" spans="2:4" x14ac:dyDescent="0.3">
      <c r="B3177" s="304">
        <v>44451.613287037035</v>
      </c>
      <c r="C3177" s="167">
        <v>15</v>
      </c>
      <c r="D3177" s="168" t="s">
        <v>10498</v>
      </c>
    </row>
    <row r="3178" spans="2:4" x14ac:dyDescent="0.3">
      <c r="B3178" s="304">
        <v>44451.615497685183</v>
      </c>
      <c r="C3178" s="167">
        <v>26</v>
      </c>
      <c r="D3178" s="168" t="s">
        <v>11700</v>
      </c>
    </row>
    <row r="3179" spans="2:4" x14ac:dyDescent="0.3">
      <c r="B3179" s="304">
        <v>44451.621944444443</v>
      </c>
      <c r="C3179" s="167">
        <v>1</v>
      </c>
      <c r="D3179" s="168" t="s">
        <v>11699</v>
      </c>
    </row>
    <row r="3180" spans="2:4" x14ac:dyDescent="0.3">
      <c r="B3180" s="304">
        <v>44451.624247685184</v>
      </c>
      <c r="C3180" s="167">
        <v>7.16</v>
      </c>
      <c r="D3180" s="168" t="s">
        <v>11701</v>
      </c>
    </row>
    <row r="3181" spans="2:4" x14ac:dyDescent="0.3">
      <c r="B3181" s="304">
        <v>44451.626319444447</v>
      </c>
      <c r="C3181" s="167">
        <v>100</v>
      </c>
      <c r="D3181" s="168" t="s">
        <v>11702</v>
      </c>
    </row>
    <row r="3182" spans="2:4" x14ac:dyDescent="0.3">
      <c r="B3182" s="304">
        <v>44451.633750000001</v>
      </c>
      <c r="C3182" s="167">
        <v>2.2599999999999998</v>
      </c>
      <c r="D3182" s="168" t="s">
        <v>10881</v>
      </c>
    </row>
    <row r="3183" spans="2:4" x14ac:dyDescent="0.3">
      <c r="B3183" s="304">
        <v>44451.639606481483</v>
      </c>
      <c r="C3183" s="167">
        <v>44</v>
      </c>
      <c r="D3183" s="168" t="s">
        <v>11703</v>
      </c>
    </row>
    <row r="3184" spans="2:4" x14ac:dyDescent="0.3">
      <c r="B3184" s="304">
        <v>44451.644895833335</v>
      </c>
      <c r="C3184" s="167">
        <v>14.75</v>
      </c>
      <c r="D3184" s="168" t="s">
        <v>7457</v>
      </c>
    </row>
    <row r="3185" spans="2:4" x14ac:dyDescent="0.3">
      <c r="B3185" s="304">
        <v>44451.662986111114</v>
      </c>
      <c r="C3185" s="167">
        <v>1.1200000000000001</v>
      </c>
      <c r="D3185" s="168" t="s">
        <v>11704</v>
      </c>
    </row>
    <row r="3186" spans="2:4" x14ac:dyDescent="0.3">
      <c r="B3186" s="304">
        <v>44451.668090277781</v>
      </c>
      <c r="C3186" s="167">
        <v>100</v>
      </c>
      <c r="D3186" s="168" t="s">
        <v>11705</v>
      </c>
    </row>
    <row r="3187" spans="2:4" x14ac:dyDescent="0.3">
      <c r="B3187" s="304">
        <v>44451.672349537039</v>
      </c>
      <c r="C3187" s="167">
        <v>1</v>
      </c>
      <c r="D3187" s="168" t="s">
        <v>10180</v>
      </c>
    </row>
    <row r="3188" spans="2:4" x14ac:dyDescent="0.3">
      <c r="B3188" s="304">
        <v>44451.673333333332</v>
      </c>
      <c r="C3188" s="167">
        <v>150</v>
      </c>
      <c r="D3188" s="168" t="s">
        <v>11391</v>
      </c>
    </row>
    <row r="3189" spans="2:4" x14ac:dyDescent="0.3">
      <c r="B3189" s="304">
        <v>44451.686689814815</v>
      </c>
      <c r="C3189" s="167">
        <v>1200</v>
      </c>
      <c r="D3189" s="168" t="s">
        <v>11706</v>
      </c>
    </row>
    <row r="3190" spans="2:4" x14ac:dyDescent="0.3">
      <c r="B3190" s="304">
        <v>44451.694097222222</v>
      </c>
      <c r="C3190" s="167">
        <v>2</v>
      </c>
      <c r="D3190" s="168" t="s">
        <v>7768</v>
      </c>
    </row>
    <row r="3191" spans="2:4" x14ac:dyDescent="0.3">
      <c r="B3191" s="304">
        <v>44451.696481481478</v>
      </c>
      <c r="C3191" s="167">
        <v>64</v>
      </c>
      <c r="D3191" s="168" t="s">
        <v>10584</v>
      </c>
    </row>
    <row r="3192" spans="2:4" x14ac:dyDescent="0.3">
      <c r="B3192" s="304">
        <v>44451.705347222225</v>
      </c>
      <c r="C3192" s="167">
        <v>150</v>
      </c>
      <c r="D3192" s="168" t="s">
        <v>1414</v>
      </c>
    </row>
    <row r="3193" spans="2:4" x14ac:dyDescent="0.3">
      <c r="B3193" s="304">
        <v>44451.705625000002</v>
      </c>
      <c r="C3193" s="167">
        <v>1000</v>
      </c>
      <c r="D3193" s="168" t="s">
        <v>7006</v>
      </c>
    </row>
    <row r="3194" spans="2:4" x14ac:dyDescent="0.3">
      <c r="B3194" s="304">
        <v>44451.70584490741</v>
      </c>
      <c r="C3194" s="167">
        <v>1000</v>
      </c>
      <c r="D3194" s="168" t="s">
        <v>7006</v>
      </c>
    </row>
    <row r="3195" spans="2:4" x14ac:dyDescent="0.3">
      <c r="B3195" s="304">
        <v>44451.712326388886</v>
      </c>
      <c r="C3195" s="167">
        <v>5.87</v>
      </c>
      <c r="D3195" s="168" t="s">
        <v>11709</v>
      </c>
    </row>
    <row r="3196" spans="2:4" x14ac:dyDescent="0.3">
      <c r="B3196" s="304">
        <v>44451.715567129628</v>
      </c>
      <c r="C3196" s="167">
        <v>11.58</v>
      </c>
      <c r="D3196" s="168" t="s">
        <v>11708</v>
      </c>
    </row>
    <row r="3197" spans="2:4" x14ac:dyDescent="0.3">
      <c r="B3197" s="304">
        <v>44451.729525462964</v>
      </c>
      <c r="C3197" s="167">
        <v>3.32</v>
      </c>
      <c r="D3197" s="168" t="s">
        <v>11707</v>
      </c>
    </row>
    <row r="3198" spans="2:4" x14ac:dyDescent="0.3">
      <c r="B3198" s="304">
        <v>44451.741631944446</v>
      </c>
      <c r="C3198" s="167">
        <v>250</v>
      </c>
      <c r="D3198" s="168" t="s">
        <v>10629</v>
      </c>
    </row>
    <row r="3199" spans="2:4" x14ac:dyDescent="0.3">
      <c r="B3199" s="304">
        <v>44451.757835648146</v>
      </c>
      <c r="C3199" s="167">
        <v>99</v>
      </c>
      <c r="D3199" s="168" t="s">
        <v>6705</v>
      </c>
    </row>
    <row r="3200" spans="2:4" x14ac:dyDescent="0.3">
      <c r="B3200" s="304">
        <v>44451.76457175926</v>
      </c>
      <c r="C3200" s="167">
        <v>50</v>
      </c>
      <c r="D3200" s="168" t="s">
        <v>32</v>
      </c>
    </row>
    <row r="3201" spans="2:4" x14ac:dyDescent="0.3">
      <c r="B3201" s="304">
        <v>44451.764918981484</v>
      </c>
      <c r="C3201" s="167">
        <v>1000</v>
      </c>
      <c r="D3201" s="168" t="s">
        <v>1273</v>
      </c>
    </row>
    <row r="3202" spans="2:4" x14ac:dyDescent="0.3">
      <c r="B3202" s="304">
        <v>44451.769189814811</v>
      </c>
      <c r="C3202" s="167">
        <v>1000</v>
      </c>
      <c r="D3202" s="168" t="s">
        <v>10548</v>
      </c>
    </row>
    <row r="3203" spans="2:4" x14ac:dyDescent="0.3">
      <c r="B3203" s="304">
        <v>44451.771331018521</v>
      </c>
      <c r="C3203" s="167">
        <v>9</v>
      </c>
      <c r="D3203" s="168" t="s">
        <v>11713</v>
      </c>
    </row>
    <row r="3204" spans="2:4" x14ac:dyDescent="0.3">
      <c r="B3204" s="304">
        <v>44451.774907407409</v>
      </c>
      <c r="C3204" s="167">
        <v>2000</v>
      </c>
      <c r="D3204" s="168" t="s">
        <v>11711</v>
      </c>
    </row>
    <row r="3205" spans="2:4" x14ac:dyDescent="0.3">
      <c r="B3205" s="304">
        <v>44451.775300925925</v>
      </c>
      <c r="C3205" s="167">
        <v>1</v>
      </c>
      <c r="D3205" s="168" t="s">
        <v>11712</v>
      </c>
    </row>
    <row r="3206" spans="2:4" x14ac:dyDescent="0.3">
      <c r="B3206" s="304">
        <v>44451.777812499997</v>
      </c>
      <c r="C3206" s="167">
        <v>7</v>
      </c>
      <c r="D3206" s="168" t="s">
        <v>10526</v>
      </c>
    </row>
    <row r="3207" spans="2:4" x14ac:dyDescent="0.3">
      <c r="B3207" s="304">
        <v>44451.782083333332</v>
      </c>
      <c r="C3207" s="167">
        <v>100</v>
      </c>
      <c r="D3207" s="168" t="s">
        <v>10021</v>
      </c>
    </row>
    <row r="3208" spans="2:4" x14ac:dyDescent="0.3">
      <c r="B3208" s="304">
        <v>44451.799027777779</v>
      </c>
      <c r="C3208" s="167">
        <v>41</v>
      </c>
      <c r="D3208" s="168" t="s">
        <v>7397</v>
      </c>
    </row>
    <row r="3209" spans="2:4" x14ac:dyDescent="0.3">
      <c r="B3209" s="304">
        <v>44451.802928240744</v>
      </c>
      <c r="C3209" s="167">
        <v>500</v>
      </c>
      <c r="D3209" s="168" t="s">
        <v>11710</v>
      </c>
    </row>
    <row r="3210" spans="2:4" x14ac:dyDescent="0.3">
      <c r="B3210" s="304">
        <v>44451.807766203703</v>
      </c>
      <c r="C3210" s="167">
        <v>180</v>
      </c>
      <c r="D3210" s="168" t="s">
        <v>11714</v>
      </c>
    </row>
    <row r="3211" spans="2:4" x14ac:dyDescent="0.3">
      <c r="B3211" s="304">
        <v>44451.818645833337</v>
      </c>
      <c r="C3211" s="167">
        <v>3.67</v>
      </c>
      <c r="D3211" s="168" t="s">
        <v>11177</v>
      </c>
    </row>
    <row r="3212" spans="2:4" x14ac:dyDescent="0.3">
      <c r="B3212" s="304">
        <v>44451.822569444441</v>
      </c>
      <c r="C3212" s="167">
        <v>46.75</v>
      </c>
      <c r="D3212" s="168" t="s">
        <v>1340</v>
      </c>
    </row>
    <row r="3213" spans="2:4" x14ac:dyDescent="0.3">
      <c r="B3213" s="304">
        <v>44451.823541666665</v>
      </c>
      <c r="C3213" s="167">
        <v>8.4499999999999993</v>
      </c>
      <c r="D3213" s="168" t="s">
        <v>10234</v>
      </c>
    </row>
    <row r="3214" spans="2:4" x14ac:dyDescent="0.3">
      <c r="B3214" s="304">
        <v>44451.834108796298</v>
      </c>
      <c r="C3214" s="167">
        <v>8</v>
      </c>
      <c r="D3214" s="168" t="s">
        <v>10117</v>
      </c>
    </row>
    <row r="3215" spans="2:4" x14ac:dyDescent="0.3">
      <c r="B3215" s="304">
        <v>44451.840115740742</v>
      </c>
      <c r="C3215" s="167">
        <v>2520</v>
      </c>
      <c r="D3215" s="168" t="s">
        <v>1660</v>
      </c>
    </row>
    <row r="3216" spans="2:4" x14ac:dyDescent="0.3">
      <c r="B3216" s="304">
        <v>44451.843900462962</v>
      </c>
      <c r="C3216" s="167">
        <v>100.34</v>
      </c>
      <c r="D3216" s="168" t="s">
        <v>6682</v>
      </c>
    </row>
    <row r="3217" spans="2:4" x14ac:dyDescent="0.3">
      <c r="B3217" s="304">
        <v>44451.849224537036</v>
      </c>
      <c r="C3217" s="167">
        <v>4.42</v>
      </c>
      <c r="D3217" s="168" t="s">
        <v>1055</v>
      </c>
    </row>
    <row r="3218" spans="2:4" x14ac:dyDescent="0.3">
      <c r="B3218" s="304">
        <v>44451.850856481484</v>
      </c>
      <c r="C3218" s="167">
        <v>500</v>
      </c>
      <c r="D3218" s="168" t="s">
        <v>11718</v>
      </c>
    </row>
    <row r="3219" spans="2:4" x14ac:dyDescent="0.3">
      <c r="B3219" s="304">
        <v>44451.852488425924</v>
      </c>
      <c r="C3219" s="167">
        <v>500</v>
      </c>
      <c r="D3219" s="168" t="s">
        <v>11722</v>
      </c>
    </row>
    <row r="3220" spans="2:4" x14ac:dyDescent="0.3">
      <c r="B3220" s="304">
        <v>44451.864155092589</v>
      </c>
      <c r="C3220" s="167">
        <v>24.87</v>
      </c>
      <c r="D3220" s="168" t="s">
        <v>11308</v>
      </c>
    </row>
    <row r="3221" spans="2:4" x14ac:dyDescent="0.3">
      <c r="B3221" s="304">
        <v>44451.867465277777</v>
      </c>
      <c r="C3221" s="167">
        <v>300</v>
      </c>
      <c r="D3221" s="168" t="s">
        <v>32</v>
      </c>
    </row>
    <row r="3222" spans="2:4" x14ac:dyDescent="0.3">
      <c r="B3222" s="304">
        <v>44451.8746875</v>
      </c>
      <c r="C3222" s="167">
        <v>500</v>
      </c>
      <c r="D3222" s="168" t="s">
        <v>11719</v>
      </c>
    </row>
    <row r="3223" spans="2:4" x14ac:dyDescent="0.3">
      <c r="B3223" s="304">
        <v>44451.87537037037</v>
      </c>
      <c r="C3223" s="167">
        <v>1000</v>
      </c>
      <c r="D3223" s="168" t="s">
        <v>11229</v>
      </c>
    </row>
    <row r="3224" spans="2:4" x14ac:dyDescent="0.3">
      <c r="B3224" s="304">
        <v>44451.876701388886</v>
      </c>
      <c r="C3224" s="167">
        <v>100</v>
      </c>
      <c r="D3224" s="168" t="s">
        <v>11715</v>
      </c>
    </row>
    <row r="3225" spans="2:4" x14ac:dyDescent="0.3">
      <c r="B3225" s="304">
        <v>44451.88</v>
      </c>
      <c r="C3225" s="167">
        <v>100</v>
      </c>
      <c r="D3225" s="168" t="s">
        <v>11720</v>
      </c>
    </row>
    <row r="3226" spans="2:4" x14ac:dyDescent="0.3">
      <c r="B3226" s="304">
        <v>44451.891979166663</v>
      </c>
      <c r="C3226" s="167">
        <v>3.6</v>
      </c>
      <c r="D3226" s="168" t="s">
        <v>11721</v>
      </c>
    </row>
    <row r="3227" spans="2:4" x14ac:dyDescent="0.3">
      <c r="B3227" s="304">
        <v>44451.893750000003</v>
      </c>
      <c r="C3227" s="167">
        <v>3.9</v>
      </c>
      <c r="D3227" s="168" t="s">
        <v>5931</v>
      </c>
    </row>
    <row r="3228" spans="2:4" x14ac:dyDescent="0.3">
      <c r="B3228" s="304">
        <v>44451.89707175926</v>
      </c>
      <c r="C3228" s="167">
        <v>57.59</v>
      </c>
      <c r="D3228" s="168" t="s">
        <v>11717</v>
      </c>
    </row>
    <row r="3229" spans="2:4" x14ac:dyDescent="0.3">
      <c r="B3229" s="304">
        <v>44451.905370370368</v>
      </c>
      <c r="C3229" s="167">
        <v>500</v>
      </c>
      <c r="D3229" s="168" t="s">
        <v>11004</v>
      </c>
    </row>
    <row r="3230" spans="2:4" x14ac:dyDescent="0.3">
      <c r="B3230" s="304">
        <v>44451.910891203705</v>
      </c>
      <c r="C3230" s="167">
        <v>20</v>
      </c>
      <c r="D3230" s="168" t="s">
        <v>6835</v>
      </c>
    </row>
    <row r="3231" spans="2:4" x14ac:dyDescent="0.3">
      <c r="B3231" s="304">
        <v>44451.913460648146</v>
      </c>
      <c r="C3231" s="167">
        <v>500</v>
      </c>
      <c r="D3231" s="168" t="s">
        <v>11716</v>
      </c>
    </row>
    <row r="3232" spans="2:4" x14ac:dyDescent="0.3">
      <c r="B3232" s="304">
        <v>44451.914259259262</v>
      </c>
      <c r="C3232" s="167">
        <v>2409</v>
      </c>
      <c r="D3232" s="168" t="s">
        <v>11729</v>
      </c>
    </row>
    <row r="3233" spans="2:4" x14ac:dyDescent="0.3">
      <c r="B3233" s="304">
        <v>44451.914351851854</v>
      </c>
      <c r="C3233" s="167">
        <v>148.9</v>
      </c>
      <c r="D3233" s="168" t="s">
        <v>11733</v>
      </c>
    </row>
    <row r="3234" spans="2:4" x14ac:dyDescent="0.3">
      <c r="B3234" s="304">
        <v>44451.914386574077</v>
      </c>
      <c r="C3234" s="167">
        <v>2158</v>
      </c>
      <c r="D3234" s="168" t="s">
        <v>11730</v>
      </c>
    </row>
    <row r="3235" spans="2:4" x14ac:dyDescent="0.3">
      <c r="B3235" s="304">
        <v>44451.914467592593</v>
      </c>
      <c r="C3235" s="167">
        <v>374</v>
      </c>
      <c r="D3235" s="168" t="s">
        <v>11727</v>
      </c>
    </row>
    <row r="3236" spans="2:4" x14ac:dyDescent="0.3">
      <c r="B3236" s="304">
        <v>44451.914560185185</v>
      </c>
      <c r="C3236" s="167">
        <v>669</v>
      </c>
      <c r="D3236" s="168" t="s">
        <v>7792</v>
      </c>
    </row>
    <row r="3237" spans="2:4" x14ac:dyDescent="0.3">
      <c r="B3237" s="304">
        <v>44451.914664351854</v>
      </c>
      <c r="C3237" s="167">
        <v>136</v>
      </c>
      <c r="D3237" s="168" t="s">
        <v>10708</v>
      </c>
    </row>
    <row r="3238" spans="2:4" x14ac:dyDescent="0.3">
      <c r="B3238" s="304">
        <v>44451.914895833332</v>
      </c>
      <c r="C3238" s="167">
        <v>72</v>
      </c>
      <c r="D3238" s="168" t="s">
        <v>6833</v>
      </c>
    </row>
    <row r="3239" spans="2:4" x14ac:dyDescent="0.3">
      <c r="B3239" s="304">
        <v>44451.914918981478</v>
      </c>
      <c r="C3239" s="167">
        <v>587</v>
      </c>
      <c r="D3239" s="168" t="s">
        <v>10787</v>
      </c>
    </row>
    <row r="3240" spans="2:4" x14ac:dyDescent="0.3">
      <c r="B3240" s="304">
        <v>44451.915046296293</v>
      </c>
      <c r="C3240" s="167">
        <v>366</v>
      </c>
      <c r="D3240" s="168" t="s">
        <v>10640</v>
      </c>
    </row>
    <row r="3241" spans="2:4" x14ac:dyDescent="0.3">
      <c r="B3241" s="304">
        <v>44451.915185185186</v>
      </c>
      <c r="C3241" s="167">
        <v>257</v>
      </c>
      <c r="D3241" s="168" t="s">
        <v>11736</v>
      </c>
    </row>
    <row r="3242" spans="2:4" x14ac:dyDescent="0.3">
      <c r="B3242" s="304">
        <v>44451.915231481478</v>
      </c>
      <c r="C3242" s="167">
        <v>1720</v>
      </c>
      <c r="D3242" s="168" t="s">
        <v>11726</v>
      </c>
    </row>
    <row r="3243" spans="2:4" x14ac:dyDescent="0.3">
      <c r="B3243" s="304">
        <v>44451.91542824074</v>
      </c>
      <c r="C3243" s="167">
        <v>7</v>
      </c>
      <c r="D3243" s="168" t="s">
        <v>1374</v>
      </c>
    </row>
    <row r="3244" spans="2:4" x14ac:dyDescent="0.3">
      <c r="B3244" s="304">
        <v>44451.915567129632</v>
      </c>
      <c r="C3244" s="167">
        <v>1199</v>
      </c>
      <c r="D3244" s="168" t="s">
        <v>10265</v>
      </c>
    </row>
    <row r="3245" spans="2:4" x14ac:dyDescent="0.3">
      <c r="B3245" s="304">
        <v>44451.915706018517</v>
      </c>
      <c r="C3245" s="167">
        <v>360</v>
      </c>
      <c r="D3245" s="168" t="s">
        <v>10844</v>
      </c>
    </row>
    <row r="3246" spans="2:4" x14ac:dyDescent="0.3">
      <c r="B3246" s="304">
        <v>44451.915763888886</v>
      </c>
      <c r="C3246" s="167">
        <v>13</v>
      </c>
      <c r="D3246" s="168" t="s">
        <v>11739</v>
      </c>
    </row>
    <row r="3247" spans="2:4" x14ac:dyDescent="0.3">
      <c r="B3247" s="304">
        <v>44451.915937500002</v>
      </c>
      <c r="C3247" s="167">
        <v>237</v>
      </c>
      <c r="D3247" s="168" t="s">
        <v>11732</v>
      </c>
    </row>
    <row r="3248" spans="2:4" x14ac:dyDescent="0.3">
      <c r="B3248" s="304">
        <v>44451.916192129633</v>
      </c>
      <c r="C3248" s="167">
        <v>49</v>
      </c>
      <c r="D3248" s="168" t="s">
        <v>10183</v>
      </c>
    </row>
    <row r="3249" spans="2:4" x14ac:dyDescent="0.3">
      <c r="B3249" s="304">
        <v>44451.916307870371</v>
      </c>
      <c r="C3249" s="167">
        <v>468</v>
      </c>
      <c r="D3249" s="168" t="s">
        <v>10575</v>
      </c>
    </row>
    <row r="3250" spans="2:4" x14ac:dyDescent="0.3">
      <c r="B3250" s="304">
        <v>44451.916643518518</v>
      </c>
      <c r="C3250" s="167">
        <v>190</v>
      </c>
      <c r="D3250" s="168" t="s">
        <v>11742</v>
      </c>
    </row>
    <row r="3251" spans="2:4" x14ac:dyDescent="0.3">
      <c r="B3251" s="304">
        <v>44451.91679398148</v>
      </c>
      <c r="C3251" s="167">
        <v>134</v>
      </c>
      <c r="D3251" s="168" t="s">
        <v>11725</v>
      </c>
    </row>
    <row r="3252" spans="2:4" x14ac:dyDescent="0.3">
      <c r="B3252" s="304">
        <v>44451.916956018518</v>
      </c>
      <c r="C3252" s="167">
        <v>113</v>
      </c>
      <c r="D3252" s="168" t="s">
        <v>11738</v>
      </c>
    </row>
    <row r="3253" spans="2:4" x14ac:dyDescent="0.3">
      <c r="B3253" s="304">
        <v>44451.917083333334</v>
      </c>
      <c r="C3253" s="167">
        <v>154</v>
      </c>
      <c r="D3253" s="168" t="s">
        <v>1397</v>
      </c>
    </row>
    <row r="3254" spans="2:4" x14ac:dyDescent="0.3">
      <c r="B3254" s="304">
        <v>44451.917094907411</v>
      </c>
      <c r="C3254" s="167">
        <v>1009</v>
      </c>
      <c r="D3254" s="168" t="s">
        <v>11315</v>
      </c>
    </row>
    <row r="3255" spans="2:4" x14ac:dyDescent="0.3">
      <c r="B3255" s="304">
        <v>44451.917291666665</v>
      </c>
      <c r="C3255" s="167">
        <v>366</v>
      </c>
      <c r="D3255" s="168" t="s">
        <v>11741</v>
      </c>
    </row>
    <row r="3256" spans="2:4" x14ac:dyDescent="0.3">
      <c r="B3256" s="304">
        <v>44451.91747685185</v>
      </c>
      <c r="C3256" s="167">
        <v>48</v>
      </c>
      <c r="D3256" s="168" t="s">
        <v>10408</v>
      </c>
    </row>
    <row r="3257" spans="2:4" x14ac:dyDescent="0.3">
      <c r="B3257" s="304">
        <v>44451.917557870373</v>
      </c>
      <c r="C3257" s="167">
        <v>342</v>
      </c>
      <c r="D3257" s="168" t="s">
        <v>10008</v>
      </c>
    </row>
    <row r="3258" spans="2:4" x14ac:dyDescent="0.3">
      <c r="B3258" s="304">
        <v>44451.917615740742</v>
      </c>
      <c r="C3258" s="167">
        <v>2954</v>
      </c>
      <c r="D3258" s="168" t="s">
        <v>5927</v>
      </c>
    </row>
    <row r="3259" spans="2:4" x14ac:dyDescent="0.3">
      <c r="B3259" s="304">
        <v>44451.917685185188</v>
      </c>
      <c r="C3259" s="167">
        <v>77</v>
      </c>
      <c r="D3259" s="168" t="s">
        <v>11750</v>
      </c>
    </row>
    <row r="3260" spans="2:4" x14ac:dyDescent="0.3">
      <c r="B3260" s="304">
        <v>44451.917754629627</v>
      </c>
      <c r="C3260" s="167">
        <v>283</v>
      </c>
      <c r="D3260" s="168" t="s">
        <v>11746</v>
      </c>
    </row>
    <row r="3261" spans="2:4" x14ac:dyDescent="0.3">
      <c r="B3261" s="304">
        <v>44451.918067129627</v>
      </c>
      <c r="C3261" s="167">
        <v>40</v>
      </c>
      <c r="D3261" s="168" t="s">
        <v>7695</v>
      </c>
    </row>
    <row r="3262" spans="2:4" x14ac:dyDescent="0.3">
      <c r="B3262" s="304">
        <v>44451.91846064815</v>
      </c>
      <c r="C3262" s="167">
        <v>1026</v>
      </c>
      <c r="D3262" s="168" t="s">
        <v>11728</v>
      </c>
    </row>
    <row r="3263" spans="2:4" x14ac:dyDescent="0.3">
      <c r="B3263" s="304">
        <v>44451.918692129628</v>
      </c>
      <c r="C3263" s="167">
        <v>157</v>
      </c>
      <c r="D3263" s="168" t="s">
        <v>2011</v>
      </c>
    </row>
    <row r="3264" spans="2:4" x14ac:dyDescent="0.3">
      <c r="B3264" s="304">
        <v>44451.918738425928</v>
      </c>
      <c r="C3264" s="167">
        <v>795</v>
      </c>
      <c r="D3264" s="168" t="s">
        <v>11748</v>
      </c>
    </row>
    <row r="3265" spans="2:4" x14ac:dyDescent="0.3">
      <c r="B3265" s="304">
        <v>44451.91878472222</v>
      </c>
      <c r="C3265" s="167">
        <v>58</v>
      </c>
      <c r="D3265" s="168" t="s">
        <v>11737</v>
      </c>
    </row>
    <row r="3266" spans="2:4" x14ac:dyDescent="0.3">
      <c r="B3266" s="304">
        <v>44451.91915509259</v>
      </c>
      <c r="C3266" s="167">
        <v>315</v>
      </c>
      <c r="D3266" s="168" t="s">
        <v>11731</v>
      </c>
    </row>
    <row r="3267" spans="2:4" x14ac:dyDescent="0.3">
      <c r="B3267" s="304">
        <v>44451.919236111113</v>
      </c>
      <c r="C3267" s="167">
        <v>52</v>
      </c>
      <c r="D3267" s="168" t="s">
        <v>1332</v>
      </c>
    </row>
    <row r="3268" spans="2:4" x14ac:dyDescent="0.3">
      <c r="B3268" s="304">
        <v>44451.919351851851</v>
      </c>
      <c r="C3268" s="167">
        <v>373</v>
      </c>
      <c r="D3268" s="168" t="s">
        <v>1237</v>
      </c>
    </row>
    <row r="3269" spans="2:4" x14ac:dyDescent="0.3">
      <c r="B3269" s="304">
        <v>44451.919594907406</v>
      </c>
      <c r="C3269" s="167">
        <v>15</v>
      </c>
      <c r="D3269" s="168" t="s">
        <v>11740</v>
      </c>
    </row>
    <row r="3270" spans="2:4" x14ac:dyDescent="0.3">
      <c r="B3270" s="304">
        <v>44451.919652777775</v>
      </c>
      <c r="C3270" s="167">
        <v>323</v>
      </c>
      <c r="D3270" s="168" t="s">
        <v>11734</v>
      </c>
    </row>
    <row r="3271" spans="2:4" x14ac:dyDescent="0.3">
      <c r="B3271" s="304">
        <v>44451.919652777775</v>
      </c>
      <c r="C3271" s="167">
        <v>276</v>
      </c>
      <c r="D3271" s="168" t="s">
        <v>11735</v>
      </c>
    </row>
    <row r="3272" spans="2:4" x14ac:dyDescent="0.3">
      <c r="B3272" s="304">
        <v>44451.920590277776</v>
      </c>
      <c r="C3272" s="167">
        <v>1651</v>
      </c>
      <c r="D3272" s="168" t="s">
        <v>11303</v>
      </c>
    </row>
    <row r="3273" spans="2:4" x14ac:dyDescent="0.3">
      <c r="B3273" s="304">
        <v>44451.920868055553</v>
      </c>
      <c r="C3273" s="167">
        <v>170</v>
      </c>
      <c r="D3273" s="168" t="s">
        <v>11743</v>
      </c>
    </row>
    <row r="3274" spans="2:4" x14ac:dyDescent="0.3">
      <c r="B3274" s="304">
        <v>44451.920972222222</v>
      </c>
      <c r="C3274" s="167">
        <v>23</v>
      </c>
      <c r="D3274" s="168" t="s">
        <v>11744</v>
      </c>
    </row>
    <row r="3275" spans="2:4" x14ac:dyDescent="0.3">
      <c r="B3275" s="304">
        <v>44451.921238425923</v>
      </c>
      <c r="C3275" s="167">
        <v>14</v>
      </c>
      <c r="D3275" s="168" t="s">
        <v>11745</v>
      </c>
    </row>
    <row r="3276" spans="2:4" x14ac:dyDescent="0.3">
      <c r="B3276" s="304">
        <v>44451.924351851849</v>
      </c>
      <c r="C3276" s="167">
        <v>1.28</v>
      </c>
      <c r="D3276" s="168" t="s">
        <v>11749</v>
      </c>
    </row>
    <row r="3277" spans="2:4" x14ac:dyDescent="0.3">
      <c r="B3277" s="304">
        <v>44451.944131944445</v>
      </c>
      <c r="C3277" s="167">
        <v>50</v>
      </c>
      <c r="D3277" s="168" t="s">
        <v>10894</v>
      </c>
    </row>
    <row r="3278" spans="2:4" x14ac:dyDescent="0.3">
      <c r="B3278" s="304">
        <v>44451.944293981483</v>
      </c>
      <c r="C3278" s="167">
        <v>1.78</v>
      </c>
      <c r="D3278" s="168" t="s">
        <v>10369</v>
      </c>
    </row>
    <row r="3279" spans="2:4" x14ac:dyDescent="0.3">
      <c r="B3279" s="304">
        <v>44451.944351851853</v>
      </c>
      <c r="C3279" s="167">
        <v>50</v>
      </c>
      <c r="D3279" s="168" t="s">
        <v>10894</v>
      </c>
    </row>
    <row r="3280" spans="2:4" x14ac:dyDescent="0.3">
      <c r="B3280" s="304">
        <v>44451.951354166667</v>
      </c>
      <c r="C3280" s="167">
        <v>11.39</v>
      </c>
      <c r="D3280" s="168" t="s">
        <v>11723</v>
      </c>
    </row>
    <row r="3281" spans="2:4" x14ac:dyDescent="0.3">
      <c r="B3281" s="304">
        <v>44451.988599537035</v>
      </c>
      <c r="C3281" s="167">
        <v>6.61</v>
      </c>
      <c r="D3281" s="168" t="s">
        <v>11747</v>
      </c>
    </row>
    <row r="3282" spans="2:4" x14ac:dyDescent="0.3">
      <c r="B3282" s="304">
        <v>44451.993946759256</v>
      </c>
      <c r="C3282" s="167">
        <v>300</v>
      </c>
      <c r="D3282" s="168" t="s">
        <v>11724</v>
      </c>
    </row>
    <row r="3283" spans="2:4" x14ac:dyDescent="0.3">
      <c r="B3283" s="304">
        <v>44451.995300925926</v>
      </c>
      <c r="C3283" s="167">
        <v>10</v>
      </c>
      <c r="D3283" s="168" t="s">
        <v>1730</v>
      </c>
    </row>
    <row r="3284" spans="2:4" x14ac:dyDescent="0.3">
      <c r="B3284" s="304">
        <v>44452</v>
      </c>
      <c r="C3284" s="167">
        <v>300</v>
      </c>
      <c r="D3284" s="168">
        <v>23328710667</v>
      </c>
    </row>
    <row r="3285" spans="2:4" x14ac:dyDescent="0.3">
      <c r="B3285" s="304">
        <v>44452.003472222219</v>
      </c>
      <c r="C3285" s="167">
        <v>1100</v>
      </c>
      <c r="D3285" s="168">
        <v>23317844715</v>
      </c>
    </row>
    <row r="3286" spans="2:4" x14ac:dyDescent="0.3">
      <c r="B3286" s="304">
        <v>44452.009097222224</v>
      </c>
      <c r="C3286" s="167">
        <v>40.44</v>
      </c>
      <c r="D3286" s="168" t="s">
        <v>11306</v>
      </c>
    </row>
    <row r="3287" spans="2:4" x14ac:dyDescent="0.3">
      <c r="B3287" s="304">
        <v>44452.012025462966</v>
      </c>
      <c r="C3287" s="167">
        <v>10</v>
      </c>
      <c r="D3287" s="168" t="s">
        <v>10299</v>
      </c>
    </row>
    <row r="3288" spans="2:4" x14ac:dyDescent="0.3">
      <c r="B3288" s="304">
        <v>44452.016504629632</v>
      </c>
      <c r="C3288" s="167">
        <v>500</v>
      </c>
      <c r="D3288" s="168" t="s">
        <v>1572</v>
      </c>
    </row>
    <row r="3289" spans="2:4" x14ac:dyDescent="0.3">
      <c r="B3289" s="304">
        <v>44452.016863425924</v>
      </c>
      <c r="C3289" s="167">
        <v>43.2</v>
      </c>
      <c r="D3289" s="168" t="s">
        <v>11751</v>
      </c>
    </row>
    <row r="3290" spans="2:4" x14ac:dyDescent="0.3">
      <c r="B3290" s="304">
        <v>44452.033414351848</v>
      </c>
      <c r="C3290" s="167">
        <v>7.04</v>
      </c>
      <c r="D3290" s="168" t="s">
        <v>11752</v>
      </c>
    </row>
    <row r="3291" spans="2:4" x14ac:dyDescent="0.3">
      <c r="B3291" s="304">
        <v>44452.048298611109</v>
      </c>
      <c r="C3291" s="167">
        <v>177</v>
      </c>
      <c r="D3291" s="168" t="s">
        <v>11753</v>
      </c>
    </row>
    <row r="3292" spans="2:4" x14ac:dyDescent="0.3">
      <c r="B3292" s="304">
        <v>44452.077592592592</v>
      </c>
      <c r="C3292" s="167">
        <v>1000</v>
      </c>
      <c r="D3292" s="168" t="s">
        <v>10021</v>
      </c>
    </row>
    <row r="3293" spans="2:4" x14ac:dyDescent="0.3">
      <c r="B3293" s="304">
        <v>44452.180555555555</v>
      </c>
      <c r="C3293" s="167">
        <v>1</v>
      </c>
      <c r="D3293" s="168">
        <v>23320355404</v>
      </c>
    </row>
    <row r="3294" spans="2:4" x14ac:dyDescent="0.3">
      <c r="B3294" s="304">
        <v>44452.200729166667</v>
      </c>
      <c r="C3294" s="167">
        <v>17.399999999999999</v>
      </c>
      <c r="D3294" s="168" t="s">
        <v>9943</v>
      </c>
    </row>
    <row r="3295" spans="2:4" x14ac:dyDescent="0.3">
      <c r="B3295" s="304">
        <v>44452.208333333336</v>
      </c>
      <c r="C3295" s="167">
        <v>25</v>
      </c>
      <c r="D3295" s="168">
        <v>23320738970</v>
      </c>
    </row>
    <row r="3296" spans="2:4" x14ac:dyDescent="0.3">
      <c r="B3296" s="304">
        <v>44452.254490740743</v>
      </c>
      <c r="C3296" s="167">
        <v>3.06</v>
      </c>
      <c r="D3296" s="168" t="s">
        <v>11754</v>
      </c>
    </row>
    <row r="3297" spans="2:4" x14ac:dyDescent="0.3">
      <c r="B3297" s="304">
        <v>44452.284814814811</v>
      </c>
      <c r="C3297" s="167">
        <v>1000</v>
      </c>
      <c r="D3297" s="168" t="s">
        <v>10738</v>
      </c>
    </row>
    <row r="3298" spans="2:4" x14ac:dyDescent="0.3">
      <c r="B3298" s="304">
        <v>44452.28702546296</v>
      </c>
      <c r="C3298" s="167">
        <v>15</v>
      </c>
      <c r="D3298" s="168" t="s">
        <v>7570</v>
      </c>
    </row>
    <row r="3299" spans="2:4" x14ac:dyDescent="0.3">
      <c r="B3299" s="304">
        <v>44452.289861111109</v>
      </c>
      <c r="C3299" s="167">
        <v>100</v>
      </c>
      <c r="D3299" s="168" t="s">
        <v>11755</v>
      </c>
    </row>
    <row r="3300" spans="2:4" x14ac:dyDescent="0.3">
      <c r="B3300" s="304">
        <v>44452.299259259256</v>
      </c>
      <c r="C3300" s="167">
        <v>1500</v>
      </c>
      <c r="D3300" s="168" t="s">
        <v>11756</v>
      </c>
    </row>
    <row r="3301" spans="2:4" x14ac:dyDescent="0.3">
      <c r="B3301" s="304">
        <v>44452.320775462962</v>
      </c>
      <c r="C3301" s="167">
        <v>25</v>
      </c>
      <c r="D3301" s="168" t="s">
        <v>11067</v>
      </c>
    </row>
    <row r="3302" spans="2:4" x14ac:dyDescent="0.3">
      <c r="B3302" s="304">
        <v>44452.325694444444</v>
      </c>
      <c r="C3302" s="167">
        <v>500</v>
      </c>
      <c r="D3302" s="168">
        <v>23322367512</v>
      </c>
    </row>
    <row r="3303" spans="2:4" x14ac:dyDescent="0.3">
      <c r="B3303" s="304">
        <v>44452.327384259261</v>
      </c>
      <c r="C3303" s="167">
        <v>146.56</v>
      </c>
      <c r="D3303" s="168" t="s">
        <v>9942</v>
      </c>
    </row>
    <row r="3304" spans="2:4" x14ac:dyDescent="0.3">
      <c r="B3304" s="304">
        <v>44452.333229166667</v>
      </c>
      <c r="C3304" s="167">
        <v>250</v>
      </c>
      <c r="D3304" s="168" t="s">
        <v>11757</v>
      </c>
    </row>
    <row r="3305" spans="2:4" x14ac:dyDescent="0.3">
      <c r="B3305" s="304">
        <v>44452.339409722219</v>
      </c>
      <c r="C3305" s="167">
        <v>3000</v>
      </c>
      <c r="D3305" s="168" t="s">
        <v>11759</v>
      </c>
    </row>
    <row r="3306" spans="2:4" x14ac:dyDescent="0.3">
      <c r="B3306" s="304">
        <v>44452.340196759258</v>
      </c>
      <c r="C3306" s="167">
        <v>7.68</v>
      </c>
      <c r="D3306" s="168" t="s">
        <v>11758</v>
      </c>
    </row>
    <row r="3307" spans="2:4" x14ac:dyDescent="0.3">
      <c r="B3307" s="304">
        <v>44452.3434837963</v>
      </c>
      <c r="C3307" s="167">
        <v>200</v>
      </c>
      <c r="D3307" s="168" t="s">
        <v>6906</v>
      </c>
    </row>
    <row r="3308" spans="2:4" x14ac:dyDescent="0.3">
      <c r="B3308" s="304">
        <v>44452.343587962961</v>
      </c>
      <c r="C3308" s="167">
        <v>49.06</v>
      </c>
      <c r="D3308" s="168" t="s">
        <v>11760</v>
      </c>
    </row>
    <row r="3309" spans="2:4" x14ac:dyDescent="0.3">
      <c r="B3309" s="304">
        <v>44452.344097222223</v>
      </c>
      <c r="C3309" s="167">
        <v>77</v>
      </c>
      <c r="D3309" s="168" t="s">
        <v>6651</v>
      </c>
    </row>
    <row r="3310" spans="2:4" x14ac:dyDescent="0.3">
      <c r="B3310" s="304">
        <v>44452.344675925924</v>
      </c>
      <c r="C3310" s="167">
        <v>1</v>
      </c>
      <c r="D3310" s="168" t="s">
        <v>10245</v>
      </c>
    </row>
    <row r="3311" spans="2:4" x14ac:dyDescent="0.3">
      <c r="B3311" s="304">
        <v>44452.346631944441</v>
      </c>
      <c r="C3311" s="167">
        <v>100</v>
      </c>
      <c r="D3311" s="168" t="s">
        <v>10021</v>
      </c>
    </row>
    <row r="3312" spans="2:4" x14ac:dyDescent="0.3">
      <c r="B3312" s="304">
        <v>44452.349756944444</v>
      </c>
      <c r="C3312" s="167">
        <v>100</v>
      </c>
      <c r="D3312" s="168" t="s">
        <v>6997</v>
      </c>
    </row>
    <row r="3313" spans="2:4" x14ac:dyDescent="0.3">
      <c r="B3313" s="304">
        <v>44452.354027777779</v>
      </c>
      <c r="C3313" s="167">
        <v>500</v>
      </c>
      <c r="D3313" s="168" t="s">
        <v>7442</v>
      </c>
    </row>
    <row r="3314" spans="2:4" x14ac:dyDescent="0.3">
      <c r="B3314" s="304">
        <v>44452.365289351852</v>
      </c>
      <c r="C3314" s="167">
        <v>17</v>
      </c>
      <c r="D3314" s="168" t="s">
        <v>10842</v>
      </c>
    </row>
    <row r="3315" spans="2:4" x14ac:dyDescent="0.3">
      <c r="B3315" s="304">
        <v>44452.367511574077</v>
      </c>
      <c r="C3315" s="167">
        <v>21</v>
      </c>
      <c r="D3315" s="168" t="s">
        <v>1513</v>
      </c>
    </row>
    <row r="3316" spans="2:4" x14ac:dyDescent="0.3">
      <c r="B3316" s="304">
        <v>44452.375358796293</v>
      </c>
      <c r="C3316" s="167">
        <v>28.18</v>
      </c>
      <c r="D3316" s="168" t="s">
        <v>11762</v>
      </c>
    </row>
    <row r="3317" spans="2:4" x14ac:dyDescent="0.3">
      <c r="B3317" s="304">
        <v>44452.384305555555</v>
      </c>
      <c r="C3317" s="167">
        <v>3</v>
      </c>
      <c r="D3317" s="168" t="s">
        <v>11761</v>
      </c>
    </row>
    <row r="3318" spans="2:4" x14ac:dyDescent="0.3">
      <c r="B3318" s="304">
        <v>44452.386759259258</v>
      </c>
      <c r="C3318" s="167">
        <v>14.59</v>
      </c>
      <c r="D3318" s="168" t="s">
        <v>11763</v>
      </c>
    </row>
    <row r="3319" spans="2:4" x14ac:dyDescent="0.3">
      <c r="B3319" s="304">
        <v>44452.406631944446</v>
      </c>
      <c r="C3319" s="167">
        <v>1000</v>
      </c>
      <c r="D3319" s="168" t="s">
        <v>10920</v>
      </c>
    </row>
    <row r="3320" spans="2:4" x14ac:dyDescent="0.3">
      <c r="B3320" s="304">
        <v>44452.406967592593</v>
      </c>
      <c r="C3320" s="167">
        <v>69.08</v>
      </c>
      <c r="D3320" s="168" t="s">
        <v>1320</v>
      </c>
    </row>
    <row r="3321" spans="2:4" x14ac:dyDescent="0.3">
      <c r="B3321" s="304">
        <v>44452.40865740741</v>
      </c>
      <c r="C3321" s="167">
        <v>500</v>
      </c>
      <c r="D3321" s="168" t="s">
        <v>11764</v>
      </c>
    </row>
    <row r="3322" spans="2:4" x14ac:dyDescent="0.3">
      <c r="B3322" s="304">
        <v>44452.409432870372</v>
      </c>
      <c r="C3322" s="167">
        <v>5.87</v>
      </c>
      <c r="D3322" s="168" t="s">
        <v>11765</v>
      </c>
    </row>
    <row r="3323" spans="2:4" x14ac:dyDescent="0.3">
      <c r="B3323" s="304">
        <v>44452.41909722222</v>
      </c>
      <c r="C3323" s="167">
        <v>100</v>
      </c>
      <c r="D3323" s="168" t="s">
        <v>11766</v>
      </c>
    </row>
    <row r="3324" spans="2:4" x14ac:dyDescent="0.3">
      <c r="B3324" s="304">
        <v>44452.419340277775</v>
      </c>
      <c r="C3324" s="167">
        <v>100</v>
      </c>
      <c r="D3324" s="168" t="s">
        <v>32</v>
      </c>
    </row>
    <row r="3325" spans="2:4" x14ac:dyDescent="0.3">
      <c r="B3325" s="304">
        <v>44452.421226851853</v>
      </c>
      <c r="C3325" s="167">
        <v>100</v>
      </c>
      <c r="D3325" s="168" t="s">
        <v>11767</v>
      </c>
    </row>
    <row r="3326" spans="2:4" x14ac:dyDescent="0.3">
      <c r="B3326" s="304">
        <v>44452.421296296299</v>
      </c>
      <c r="C3326" s="167">
        <v>50</v>
      </c>
      <c r="D3326" s="168" t="s">
        <v>11768</v>
      </c>
    </row>
    <row r="3327" spans="2:4" x14ac:dyDescent="0.3">
      <c r="B3327" s="304">
        <v>44452.421516203707</v>
      </c>
      <c r="C3327" s="167">
        <v>1000</v>
      </c>
      <c r="D3327" s="168" t="s">
        <v>1926</v>
      </c>
    </row>
    <row r="3328" spans="2:4" x14ac:dyDescent="0.3">
      <c r="B3328" s="304">
        <v>44452.422013888892</v>
      </c>
      <c r="C3328" s="167">
        <v>500</v>
      </c>
      <c r="D3328" s="168" t="s">
        <v>11771</v>
      </c>
    </row>
    <row r="3329" spans="2:4" x14ac:dyDescent="0.3">
      <c r="B3329" s="304">
        <v>44452.422175925924</v>
      </c>
      <c r="C3329" s="167">
        <v>45.6</v>
      </c>
      <c r="D3329" s="168" t="s">
        <v>11773</v>
      </c>
    </row>
    <row r="3330" spans="2:4" x14ac:dyDescent="0.3">
      <c r="B3330" s="304">
        <v>44452.426238425927</v>
      </c>
      <c r="C3330" s="167">
        <v>1.48</v>
      </c>
      <c r="D3330" s="168" t="s">
        <v>560</v>
      </c>
    </row>
    <row r="3331" spans="2:4" x14ac:dyDescent="0.3">
      <c r="B3331" s="304">
        <v>44452.429340277777</v>
      </c>
      <c r="C3331" s="167">
        <v>45.36</v>
      </c>
      <c r="D3331" s="168" t="s">
        <v>10883</v>
      </c>
    </row>
    <row r="3332" spans="2:4" x14ac:dyDescent="0.3">
      <c r="B3332" s="304">
        <v>44452.429398148146</v>
      </c>
      <c r="C3332" s="167">
        <v>33</v>
      </c>
      <c r="D3332" s="168" t="s">
        <v>7117</v>
      </c>
    </row>
    <row r="3333" spans="2:4" x14ac:dyDescent="0.3">
      <c r="B3333" s="304">
        <v>44452.437824074077</v>
      </c>
      <c r="C3333" s="167">
        <v>1000</v>
      </c>
      <c r="D3333" s="168" t="s">
        <v>11772</v>
      </c>
    </row>
    <row r="3334" spans="2:4" x14ac:dyDescent="0.3">
      <c r="B3334" s="304">
        <v>44452.43787037037</v>
      </c>
      <c r="C3334" s="167">
        <v>50</v>
      </c>
      <c r="D3334" s="168" t="s">
        <v>9995</v>
      </c>
    </row>
    <row r="3335" spans="2:4" x14ac:dyDescent="0.3">
      <c r="B3335" s="304">
        <v>44452.438148148147</v>
      </c>
      <c r="C3335" s="167">
        <v>100</v>
      </c>
      <c r="D3335" s="168" t="s">
        <v>11769</v>
      </c>
    </row>
    <row r="3336" spans="2:4" x14ac:dyDescent="0.3">
      <c r="B3336" s="304">
        <v>44452.43891203704</v>
      </c>
      <c r="C3336" s="167">
        <v>200</v>
      </c>
      <c r="D3336" s="168" t="s">
        <v>11770</v>
      </c>
    </row>
    <row r="3337" spans="2:4" x14ac:dyDescent="0.3">
      <c r="B3337" s="304">
        <v>44452.44327546296</v>
      </c>
      <c r="C3337" s="167">
        <v>10</v>
      </c>
      <c r="D3337" s="168" t="s">
        <v>11627</v>
      </c>
    </row>
    <row r="3338" spans="2:4" x14ac:dyDescent="0.3">
      <c r="B3338" s="304">
        <v>44452.444085648145</v>
      </c>
      <c r="C3338" s="167">
        <v>150</v>
      </c>
      <c r="D3338" s="168" t="s">
        <v>11774</v>
      </c>
    </row>
    <row r="3339" spans="2:4" x14ac:dyDescent="0.3">
      <c r="B3339" s="304">
        <v>44452.445567129631</v>
      </c>
      <c r="C3339" s="167">
        <v>431.96</v>
      </c>
      <c r="D3339" s="168" t="s">
        <v>11777</v>
      </c>
    </row>
    <row r="3340" spans="2:4" x14ac:dyDescent="0.3">
      <c r="B3340" s="304">
        <v>44452.44604166667</v>
      </c>
      <c r="C3340" s="167">
        <v>10</v>
      </c>
      <c r="D3340" s="168" t="s">
        <v>11780</v>
      </c>
    </row>
    <row r="3341" spans="2:4" x14ac:dyDescent="0.3">
      <c r="B3341" s="304">
        <v>44452.446886574071</v>
      </c>
      <c r="C3341" s="167">
        <v>500</v>
      </c>
      <c r="D3341" s="168" t="s">
        <v>5747</v>
      </c>
    </row>
    <row r="3342" spans="2:4" x14ac:dyDescent="0.3">
      <c r="B3342" s="304">
        <v>44452.448495370372</v>
      </c>
      <c r="C3342" s="167">
        <v>4</v>
      </c>
      <c r="D3342" s="168" t="s">
        <v>11778</v>
      </c>
    </row>
    <row r="3343" spans="2:4" x14ac:dyDescent="0.3">
      <c r="B3343" s="304">
        <v>44452.449652777781</v>
      </c>
      <c r="C3343" s="167">
        <v>40.82</v>
      </c>
      <c r="D3343" s="168" t="s">
        <v>10666</v>
      </c>
    </row>
    <row r="3344" spans="2:4" x14ac:dyDescent="0.3">
      <c r="B3344" s="304">
        <v>44452.454733796294</v>
      </c>
      <c r="C3344" s="167">
        <v>1</v>
      </c>
      <c r="D3344" s="168" t="s">
        <v>11775</v>
      </c>
    </row>
    <row r="3345" spans="2:4" x14ac:dyDescent="0.3">
      <c r="B3345" s="304">
        <v>44452.459004629629</v>
      </c>
      <c r="C3345" s="167">
        <v>500</v>
      </c>
      <c r="D3345" s="168" t="s">
        <v>11779</v>
      </c>
    </row>
    <row r="3346" spans="2:4" x14ac:dyDescent="0.3">
      <c r="B3346" s="304">
        <v>44452.459027777775</v>
      </c>
      <c r="C3346" s="167">
        <v>100</v>
      </c>
      <c r="D3346" s="168">
        <v>23324788105</v>
      </c>
    </row>
    <row r="3347" spans="2:4" x14ac:dyDescent="0.3">
      <c r="B3347" s="304">
        <v>44452.461689814816</v>
      </c>
      <c r="C3347" s="167">
        <v>100</v>
      </c>
      <c r="D3347" s="168" t="s">
        <v>11670</v>
      </c>
    </row>
    <row r="3348" spans="2:4" x14ac:dyDescent="0.3">
      <c r="B3348" s="304">
        <v>44452.467361111114</v>
      </c>
      <c r="C3348" s="167">
        <v>1800</v>
      </c>
      <c r="D3348" s="168" t="s">
        <v>11776</v>
      </c>
    </row>
    <row r="3349" spans="2:4" x14ac:dyDescent="0.3">
      <c r="B3349" s="304">
        <v>44452.470497685186</v>
      </c>
      <c r="C3349" s="167">
        <v>40.51</v>
      </c>
      <c r="D3349" s="168" t="s">
        <v>1878</v>
      </c>
    </row>
    <row r="3350" spans="2:4" x14ac:dyDescent="0.3">
      <c r="B3350" s="304">
        <v>44452.470613425925</v>
      </c>
      <c r="C3350" s="167">
        <v>50</v>
      </c>
      <c r="D3350" s="168" t="s">
        <v>10946</v>
      </c>
    </row>
    <row r="3351" spans="2:4" x14ac:dyDescent="0.3">
      <c r="B3351" s="304">
        <v>44452.470937500002</v>
      </c>
      <c r="C3351" s="167">
        <v>100</v>
      </c>
      <c r="D3351" s="168" t="s">
        <v>10942</v>
      </c>
    </row>
    <row r="3352" spans="2:4" x14ac:dyDescent="0.3">
      <c r="B3352" s="304">
        <v>44452.471828703703</v>
      </c>
      <c r="C3352" s="167">
        <v>200</v>
      </c>
      <c r="D3352" s="168" t="s">
        <v>11782</v>
      </c>
    </row>
    <row r="3353" spans="2:4" x14ac:dyDescent="0.3">
      <c r="B3353" s="304">
        <v>44452.478472222225</v>
      </c>
      <c r="C3353" s="167">
        <v>100</v>
      </c>
      <c r="D3353" s="168">
        <v>23325067727</v>
      </c>
    </row>
    <row r="3354" spans="2:4" x14ac:dyDescent="0.3">
      <c r="B3354" s="304">
        <v>44452.480555555558</v>
      </c>
      <c r="C3354" s="167">
        <v>5000</v>
      </c>
      <c r="D3354" s="168">
        <v>23325200909</v>
      </c>
    </row>
    <row r="3355" spans="2:4" x14ac:dyDescent="0.3">
      <c r="B3355" s="304">
        <v>44452.481712962966</v>
      </c>
      <c r="C3355" s="167">
        <v>3000</v>
      </c>
      <c r="D3355" s="168" t="s">
        <v>11783</v>
      </c>
    </row>
    <row r="3356" spans="2:4" x14ac:dyDescent="0.3">
      <c r="B3356" s="304">
        <v>44452.483541666668</v>
      </c>
      <c r="C3356" s="167">
        <v>500</v>
      </c>
      <c r="D3356" s="168" t="s">
        <v>10226</v>
      </c>
    </row>
    <row r="3357" spans="2:4" x14ac:dyDescent="0.3">
      <c r="B3357" s="304">
        <v>44452.484560185185</v>
      </c>
      <c r="C3357" s="167">
        <v>50</v>
      </c>
      <c r="D3357" s="168" t="s">
        <v>5967</v>
      </c>
    </row>
    <row r="3358" spans="2:4" x14ac:dyDescent="0.3">
      <c r="B3358" s="304">
        <v>44452.491076388891</v>
      </c>
      <c r="C3358" s="167">
        <v>25.9</v>
      </c>
      <c r="D3358" s="168" t="s">
        <v>11781</v>
      </c>
    </row>
    <row r="3359" spans="2:4" x14ac:dyDescent="0.3">
      <c r="B3359" s="304">
        <v>44452.494305555556</v>
      </c>
      <c r="C3359" s="167">
        <v>7</v>
      </c>
      <c r="D3359" s="168" t="s">
        <v>1723</v>
      </c>
    </row>
    <row r="3360" spans="2:4" x14ac:dyDescent="0.3">
      <c r="B3360" s="304">
        <v>44452.49486111111</v>
      </c>
      <c r="C3360" s="167">
        <v>10</v>
      </c>
      <c r="D3360" s="168" t="s">
        <v>10951</v>
      </c>
    </row>
    <row r="3361" spans="2:4" x14ac:dyDescent="0.3">
      <c r="B3361" s="304">
        <v>44452.498472222222</v>
      </c>
      <c r="C3361" s="167">
        <v>9.59</v>
      </c>
      <c r="D3361" s="168" t="s">
        <v>11786</v>
      </c>
    </row>
    <row r="3362" spans="2:4" x14ac:dyDescent="0.3">
      <c r="B3362" s="304">
        <v>44452.502962962964</v>
      </c>
      <c r="C3362" s="167">
        <v>13.8</v>
      </c>
      <c r="D3362" s="168" t="s">
        <v>179</v>
      </c>
    </row>
    <row r="3363" spans="2:4" x14ac:dyDescent="0.3">
      <c r="B3363" s="304">
        <v>44452.506319444445</v>
      </c>
      <c r="C3363" s="167">
        <v>1</v>
      </c>
      <c r="D3363" s="168" t="s">
        <v>11787</v>
      </c>
    </row>
    <row r="3364" spans="2:4" x14ac:dyDescent="0.3">
      <c r="B3364" s="304">
        <v>44452.506562499999</v>
      </c>
      <c r="C3364" s="167">
        <v>500</v>
      </c>
      <c r="D3364" s="168" t="s">
        <v>10948</v>
      </c>
    </row>
    <row r="3365" spans="2:4" x14ac:dyDescent="0.3">
      <c r="B3365" s="304">
        <v>44452.508263888885</v>
      </c>
      <c r="C3365" s="167">
        <v>2000</v>
      </c>
      <c r="D3365" s="168" t="s">
        <v>11784</v>
      </c>
    </row>
    <row r="3366" spans="2:4" x14ac:dyDescent="0.3">
      <c r="B3366" s="304">
        <v>44452.510370370372</v>
      </c>
      <c r="C3366" s="167">
        <v>8.91</v>
      </c>
      <c r="D3366" s="168" t="s">
        <v>11785</v>
      </c>
    </row>
    <row r="3367" spans="2:4" x14ac:dyDescent="0.3">
      <c r="B3367" s="304">
        <v>44452.522557870368</v>
      </c>
      <c r="C3367" s="167">
        <v>610</v>
      </c>
      <c r="D3367" s="168" t="s">
        <v>10487</v>
      </c>
    </row>
    <row r="3368" spans="2:4" x14ac:dyDescent="0.3">
      <c r="B3368" s="304">
        <v>44452.525775462964</v>
      </c>
      <c r="C3368" s="167">
        <v>124.74</v>
      </c>
      <c r="D3368" s="168" t="s">
        <v>11789</v>
      </c>
    </row>
    <row r="3369" spans="2:4" x14ac:dyDescent="0.3">
      <c r="B3369" s="304">
        <v>44452.531805555554</v>
      </c>
      <c r="C3369" s="167">
        <v>5.17</v>
      </c>
      <c r="D3369" s="168" t="s">
        <v>11791</v>
      </c>
    </row>
    <row r="3370" spans="2:4" x14ac:dyDescent="0.3">
      <c r="B3370" s="304">
        <v>44452.53229166667</v>
      </c>
      <c r="C3370" s="167">
        <v>50</v>
      </c>
      <c r="D3370" s="168" t="s">
        <v>1390</v>
      </c>
    </row>
    <row r="3371" spans="2:4" x14ac:dyDescent="0.3">
      <c r="B3371" s="304">
        <v>44452.533078703702</v>
      </c>
      <c r="C3371" s="167">
        <v>12</v>
      </c>
      <c r="D3371" s="168" t="s">
        <v>1331</v>
      </c>
    </row>
    <row r="3372" spans="2:4" x14ac:dyDescent="0.3">
      <c r="B3372" s="304">
        <v>44452.533530092594</v>
      </c>
      <c r="C3372" s="167">
        <v>11.53</v>
      </c>
      <c r="D3372" s="168" t="s">
        <v>11790</v>
      </c>
    </row>
    <row r="3373" spans="2:4" x14ac:dyDescent="0.3">
      <c r="B3373" s="304">
        <v>44452.53564814815</v>
      </c>
      <c r="C3373" s="167">
        <v>7.65</v>
      </c>
      <c r="D3373" s="168" t="s">
        <v>11464</v>
      </c>
    </row>
    <row r="3374" spans="2:4" x14ac:dyDescent="0.3">
      <c r="B3374" s="304">
        <v>44452.537546296298</v>
      </c>
      <c r="C3374" s="167">
        <v>4</v>
      </c>
      <c r="D3374" s="168" t="s">
        <v>11788</v>
      </c>
    </row>
    <row r="3375" spans="2:4" x14ac:dyDescent="0.3">
      <c r="B3375" s="304">
        <v>44452.538321759261</v>
      </c>
      <c r="C3375" s="167">
        <v>5</v>
      </c>
      <c r="D3375" s="168" t="s">
        <v>10828</v>
      </c>
    </row>
    <row r="3376" spans="2:4" x14ac:dyDescent="0.3">
      <c r="B3376" s="304">
        <v>44452.539479166669</v>
      </c>
      <c r="C3376" s="167">
        <v>150</v>
      </c>
      <c r="D3376" s="168" t="s">
        <v>6923</v>
      </c>
    </row>
    <row r="3377" spans="2:4" x14ac:dyDescent="0.3">
      <c r="B3377" s="304">
        <v>44452.539780092593</v>
      </c>
      <c r="C3377" s="167">
        <v>7</v>
      </c>
      <c r="D3377" s="168" t="s">
        <v>10956</v>
      </c>
    </row>
    <row r="3378" spans="2:4" x14ac:dyDescent="0.3">
      <c r="B3378" s="304">
        <v>44452.55195601852</v>
      </c>
      <c r="C3378" s="167">
        <v>5.4</v>
      </c>
      <c r="D3378" s="168" t="s">
        <v>11793</v>
      </c>
    </row>
    <row r="3379" spans="2:4" x14ac:dyDescent="0.3">
      <c r="B3379" s="304">
        <v>44452.557685185187</v>
      </c>
      <c r="C3379" s="167">
        <v>500</v>
      </c>
      <c r="D3379" s="168" t="s">
        <v>11309</v>
      </c>
    </row>
    <row r="3380" spans="2:4" x14ac:dyDescent="0.3">
      <c r="B3380" s="304">
        <v>44452.558622685188</v>
      </c>
      <c r="C3380" s="167">
        <v>100</v>
      </c>
      <c r="D3380" s="168" t="s">
        <v>11792</v>
      </c>
    </row>
    <row r="3381" spans="2:4" x14ac:dyDescent="0.3">
      <c r="B3381" s="304">
        <v>44452.563425925924</v>
      </c>
      <c r="C3381" s="167">
        <v>36.32</v>
      </c>
      <c r="D3381" s="168" t="s">
        <v>11794</v>
      </c>
    </row>
    <row r="3382" spans="2:4" x14ac:dyDescent="0.3">
      <c r="B3382" s="304">
        <v>44452.563993055555</v>
      </c>
      <c r="C3382" s="167">
        <v>300</v>
      </c>
      <c r="D3382" s="168" t="s">
        <v>6679</v>
      </c>
    </row>
    <row r="3383" spans="2:4" x14ac:dyDescent="0.3">
      <c r="B3383" s="304">
        <v>44452.568969907406</v>
      </c>
      <c r="C3383" s="167">
        <v>13.44</v>
      </c>
      <c r="D3383" s="168" t="s">
        <v>7258</v>
      </c>
    </row>
    <row r="3384" spans="2:4" x14ac:dyDescent="0.3">
      <c r="B3384" s="304">
        <v>44452.580092592594</v>
      </c>
      <c r="C3384" s="167">
        <v>16.28</v>
      </c>
      <c r="D3384" s="168" t="s">
        <v>11795</v>
      </c>
    </row>
    <row r="3385" spans="2:4" x14ac:dyDescent="0.3">
      <c r="B3385" s="304">
        <v>44452.580277777779</v>
      </c>
      <c r="C3385" s="167">
        <v>1000</v>
      </c>
      <c r="D3385" s="168" t="s">
        <v>11212</v>
      </c>
    </row>
    <row r="3386" spans="2:4" x14ac:dyDescent="0.3">
      <c r="B3386" s="304">
        <v>44452.581250000003</v>
      </c>
      <c r="C3386" s="167">
        <v>200</v>
      </c>
      <c r="D3386" s="168" t="s">
        <v>11796</v>
      </c>
    </row>
    <row r="3387" spans="2:4" x14ac:dyDescent="0.3">
      <c r="B3387" s="304">
        <v>44452.590231481481</v>
      </c>
      <c r="C3387" s="167">
        <v>686.98</v>
      </c>
      <c r="D3387" s="168" t="s">
        <v>11797</v>
      </c>
    </row>
    <row r="3388" spans="2:4" x14ac:dyDescent="0.3">
      <c r="B3388" s="304">
        <v>44452.5937962963</v>
      </c>
      <c r="C3388" s="167">
        <v>100</v>
      </c>
      <c r="D3388" s="168" t="s">
        <v>10965</v>
      </c>
    </row>
    <row r="3389" spans="2:4" x14ac:dyDescent="0.3">
      <c r="B3389" s="304">
        <v>44452.601041666669</v>
      </c>
      <c r="C3389" s="167">
        <v>100</v>
      </c>
      <c r="D3389" s="168" t="s">
        <v>10962</v>
      </c>
    </row>
    <row r="3390" spans="2:4" x14ac:dyDescent="0.3">
      <c r="B3390" s="304">
        <v>44452.604699074072</v>
      </c>
      <c r="C3390" s="167">
        <v>100</v>
      </c>
      <c r="D3390" s="168" t="s">
        <v>6705</v>
      </c>
    </row>
    <row r="3391" spans="2:4" x14ac:dyDescent="0.3">
      <c r="B3391" s="304">
        <v>44452.608055555553</v>
      </c>
      <c r="C3391" s="167">
        <v>9</v>
      </c>
      <c r="D3391" s="168" t="s">
        <v>10952</v>
      </c>
    </row>
    <row r="3392" spans="2:4" x14ac:dyDescent="0.3">
      <c r="B3392" s="304">
        <v>44452.608113425929</v>
      </c>
      <c r="C3392" s="167">
        <v>1000</v>
      </c>
      <c r="D3392" s="168" t="s">
        <v>10397</v>
      </c>
    </row>
    <row r="3393" spans="2:4" x14ac:dyDescent="0.3">
      <c r="B3393" s="304">
        <v>44452.61215277778</v>
      </c>
      <c r="C3393" s="167">
        <v>2.72</v>
      </c>
      <c r="D3393" s="168" t="s">
        <v>11800</v>
      </c>
    </row>
    <row r="3394" spans="2:4" x14ac:dyDescent="0.3">
      <c r="B3394" s="304">
        <v>44452.61478009259</v>
      </c>
      <c r="C3394" s="167">
        <v>49.66</v>
      </c>
      <c r="D3394" s="168" t="s">
        <v>11798</v>
      </c>
    </row>
    <row r="3395" spans="2:4" x14ac:dyDescent="0.3">
      <c r="B3395" s="304">
        <v>44452.616481481484</v>
      </c>
      <c r="C3395" s="167">
        <v>45.13</v>
      </c>
      <c r="D3395" s="168" t="s">
        <v>11801</v>
      </c>
    </row>
    <row r="3396" spans="2:4" x14ac:dyDescent="0.3">
      <c r="B3396" s="304">
        <v>44452.617071759261</v>
      </c>
      <c r="C3396" s="167">
        <v>155</v>
      </c>
      <c r="D3396" s="168" t="s">
        <v>10094</v>
      </c>
    </row>
    <row r="3397" spans="2:4" x14ac:dyDescent="0.3">
      <c r="B3397" s="304">
        <v>44452.620023148149</v>
      </c>
      <c r="C3397" s="167">
        <v>2</v>
      </c>
      <c r="D3397" s="168" t="s">
        <v>7119</v>
      </c>
    </row>
    <row r="3398" spans="2:4" x14ac:dyDescent="0.3">
      <c r="B3398" s="304">
        <v>44452.620208333334</v>
      </c>
      <c r="C3398" s="167">
        <v>200</v>
      </c>
      <c r="D3398" s="168" t="s">
        <v>10970</v>
      </c>
    </row>
    <row r="3399" spans="2:4" x14ac:dyDescent="0.3">
      <c r="B3399" s="304">
        <v>44452.62332175926</v>
      </c>
      <c r="C3399" s="167">
        <v>3.56</v>
      </c>
      <c r="D3399" s="168" t="s">
        <v>11799</v>
      </c>
    </row>
    <row r="3400" spans="2:4" x14ac:dyDescent="0.3">
      <c r="B3400" s="304">
        <v>44452.631851851853</v>
      </c>
      <c r="C3400" s="167">
        <v>1000</v>
      </c>
      <c r="D3400" s="168" t="s">
        <v>1711</v>
      </c>
    </row>
    <row r="3401" spans="2:4" x14ac:dyDescent="0.3">
      <c r="B3401" s="304">
        <v>44452.635763888888</v>
      </c>
      <c r="C3401" s="167">
        <v>43.94</v>
      </c>
      <c r="D3401" s="168" t="s">
        <v>1846</v>
      </c>
    </row>
    <row r="3402" spans="2:4" x14ac:dyDescent="0.3">
      <c r="B3402" s="304">
        <v>44452.636296296296</v>
      </c>
      <c r="C3402" s="167">
        <v>2</v>
      </c>
      <c r="D3402" s="168" t="s">
        <v>11803</v>
      </c>
    </row>
    <row r="3403" spans="2:4" x14ac:dyDescent="0.3">
      <c r="B3403" s="304">
        <v>44452.639097222222</v>
      </c>
      <c r="C3403" s="167">
        <v>4.6900000000000004</v>
      </c>
      <c r="D3403" s="168" t="s">
        <v>11804</v>
      </c>
    </row>
    <row r="3404" spans="2:4" x14ac:dyDescent="0.3">
      <c r="B3404" s="304">
        <v>44452.646145833336</v>
      </c>
      <c r="C3404" s="167">
        <v>150</v>
      </c>
      <c r="D3404" s="168" t="s">
        <v>11802</v>
      </c>
    </row>
    <row r="3405" spans="2:4" x14ac:dyDescent="0.3">
      <c r="B3405" s="304">
        <v>44452.651030092595</v>
      </c>
      <c r="C3405" s="167">
        <v>270</v>
      </c>
      <c r="D3405" s="168" t="s">
        <v>10021</v>
      </c>
    </row>
    <row r="3406" spans="2:4" x14ac:dyDescent="0.3">
      <c r="B3406" s="304">
        <v>44452.665462962963</v>
      </c>
      <c r="C3406" s="167">
        <v>2</v>
      </c>
      <c r="D3406" s="168" t="s">
        <v>11806</v>
      </c>
    </row>
    <row r="3407" spans="2:4" x14ac:dyDescent="0.3">
      <c r="B3407" s="304">
        <v>44452.66574074074</v>
      </c>
      <c r="C3407" s="167">
        <v>1000</v>
      </c>
      <c r="D3407" s="168" t="s">
        <v>32</v>
      </c>
    </row>
    <row r="3408" spans="2:4" x14ac:dyDescent="0.3">
      <c r="B3408" s="304">
        <v>44452.668136574073</v>
      </c>
      <c r="C3408" s="167">
        <v>50</v>
      </c>
      <c r="D3408" s="168" t="s">
        <v>10974</v>
      </c>
    </row>
    <row r="3409" spans="2:4" x14ac:dyDescent="0.3">
      <c r="B3409" s="304">
        <v>44452.671898148146</v>
      </c>
      <c r="C3409" s="167">
        <v>5000</v>
      </c>
      <c r="D3409" s="168" t="s">
        <v>11805</v>
      </c>
    </row>
    <row r="3410" spans="2:4" x14ac:dyDescent="0.3">
      <c r="B3410" s="304">
        <v>44452.68855324074</v>
      </c>
      <c r="C3410" s="167">
        <v>100</v>
      </c>
      <c r="D3410" s="168" t="s">
        <v>10977</v>
      </c>
    </row>
    <row r="3411" spans="2:4" x14ac:dyDescent="0.3">
      <c r="B3411" s="304">
        <v>44452.689780092594</v>
      </c>
      <c r="C3411" s="167">
        <v>27.6</v>
      </c>
      <c r="D3411" s="168" t="s">
        <v>10020</v>
      </c>
    </row>
    <row r="3412" spans="2:4" x14ac:dyDescent="0.3">
      <c r="B3412" s="304">
        <v>44452.692974537036</v>
      </c>
      <c r="C3412" s="167">
        <v>2.13</v>
      </c>
      <c r="D3412" s="168" t="s">
        <v>10210</v>
      </c>
    </row>
    <row r="3413" spans="2:4" x14ac:dyDescent="0.3">
      <c r="B3413" s="304">
        <v>44452.693749999999</v>
      </c>
      <c r="C3413" s="167">
        <v>9</v>
      </c>
      <c r="D3413" s="168" t="s">
        <v>10253</v>
      </c>
    </row>
    <row r="3414" spans="2:4" x14ac:dyDescent="0.3">
      <c r="B3414" s="304">
        <v>44452.696527777778</v>
      </c>
      <c r="C3414" s="167">
        <v>13</v>
      </c>
      <c r="D3414" s="168">
        <v>23329753283</v>
      </c>
    </row>
    <row r="3415" spans="2:4" x14ac:dyDescent="0.3">
      <c r="B3415" s="304">
        <v>44452.69902777778</v>
      </c>
      <c r="C3415" s="167">
        <v>100</v>
      </c>
      <c r="D3415" s="168" t="s">
        <v>6042</v>
      </c>
    </row>
    <row r="3416" spans="2:4" x14ac:dyDescent="0.3">
      <c r="B3416" s="304">
        <v>44452.700266203705</v>
      </c>
      <c r="C3416" s="167">
        <v>34.44</v>
      </c>
      <c r="D3416" s="168" t="s">
        <v>11807</v>
      </c>
    </row>
    <row r="3417" spans="2:4" x14ac:dyDescent="0.3">
      <c r="B3417" s="304">
        <v>44452.70039351852</v>
      </c>
      <c r="C3417" s="167">
        <v>50</v>
      </c>
      <c r="D3417" s="168" t="s">
        <v>10113</v>
      </c>
    </row>
    <row r="3418" spans="2:4" x14ac:dyDescent="0.3">
      <c r="B3418" s="304">
        <v>44452.700729166667</v>
      </c>
      <c r="C3418" s="167">
        <v>2.87</v>
      </c>
      <c r="D3418" s="168" t="s">
        <v>11808</v>
      </c>
    </row>
    <row r="3419" spans="2:4" x14ac:dyDescent="0.3">
      <c r="B3419" s="304">
        <v>44452.707604166666</v>
      </c>
      <c r="C3419" s="167">
        <v>5700</v>
      </c>
      <c r="D3419" s="168" t="s">
        <v>10520</v>
      </c>
    </row>
    <row r="3420" spans="2:4" x14ac:dyDescent="0.3">
      <c r="B3420" s="304">
        <v>44452.707615740743</v>
      </c>
      <c r="C3420" s="167">
        <v>12</v>
      </c>
      <c r="D3420" s="168" t="s">
        <v>10980</v>
      </c>
    </row>
    <row r="3421" spans="2:4" x14ac:dyDescent="0.3">
      <c r="B3421" s="304">
        <v>44452.709351851852</v>
      </c>
      <c r="C3421" s="167">
        <v>23</v>
      </c>
      <c r="D3421" s="168" t="s">
        <v>11810</v>
      </c>
    </row>
    <row r="3422" spans="2:4" x14ac:dyDescent="0.3">
      <c r="B3422" s="304">
        <v>44452.709814814814</v>
      </c>
      <c r="C3422" s="167">
        <v>500</v>
      </c>
      <c r="D3422" s="168" t="s">
        <v>11809</v>
      </c>
    </row>
    <row r="3423" spans="2:4" x14ac:dyDescent="0.3">
      <c r="B3423" s="304">
        <v>44452.711550925924</v>
      </c>
      <c r="C3423" s="167">
        <v>42.03</v>
      </c>
      <c r="D3423" s="168" t="s">
        <v>11811</v>
      </c>
    </row>
    <row r="3424" spans="2:4" x14ac:dyDescent="0.3">
      <c r="B3424" s="304">
        <v>44452.717731481483</v>
      </c>
      <c r="C3424" s="167">
        <v>200</v>
      </c>
      <c r="D3424" s="168" t="s">
        <v>10628</v>
      </c>
    </row>
    <row r="3425" spans="2:4" x14ac:dyDescent="0.3">
      <c r="B3425" s="304">
        <v>44452.721585648149</v>
      </c>
      <c r="C3425" s="167">
        <v>100</v>
      </c>
      <c r="D3425" s="168" t="s">
        <v>11812</v>
      </c>
    </row>
    <row r="3426" spans="2:4" x14ac:dyDescent="0.3">
      <c r="B3426" s="304">
        <v>44452.72552083333</v>
      </c>
      <c r="C3426" s="167">
        <v>200</v>
      </c>
      <c r="D3426" s="168" t="s">
        <v>7201</v>
      </c>
    </row>
    <row r="3427" spans="2:4" x14ac:dyDescent="0.3">
      <c r="B3427" s="304">
        <v>44452.731840277775</v>
      </c>
      <c r="C3427" s="167">
        <v>14.37</v>
      </c>
      <c r="D3427" s="168" t="s">
        <v>6718</v>
      </c>
    </row>
    <row r="3428" spans="2:4" x14ac:dyDescent="0.3">
      <c r="B3428" s="304">
        <v>44452.732268518521</v>
      </c>
      <c r="C3428" s="167">
        <v>100</v>
      </c>
      <c r="D3428" s="168" t="s">
        <v>11212</v>
      </c>
    </row>
    <row r="3429" spans="2:4" x14ac:dyDescent="0.3">
      <c r="B3429" s="304">
        <v>44452.734467592592</v>
      </c>
      <c r="C3429" s="167">
        <v>100</v>
      </c>
      <c r="D3429" s="168" t="s">
        <v>11627</v>
      </c>
    </row>
    <row r="3430" spans="2:4" x14ac:dyDescent="0.3">
      <c r="B3430" s="304">
        <v>44452.734479166669</v>
      </c>
      <c r="C3430" s="167">
        <v>200</v>
      </c>
      <c r="D3430" s="168" t="s">
        <v>11817</v>
      </c>
    </row>
    <row r="3431" spans="2:4" x14ac:dyDescent="0.3">
      <c r="B3431" s="304">
        <v>44452.737291666665</v>
      </c>
      <c r="C3431" s="167">
        <v>7</v>
      </c>
      <c r="D3431" s="168" t="s">
        <v>10986</v>
      </c>
    </row>
    <row r="3432" spans="2:4" x14ac:dyDescent="0.3">
      <c r="B3432" s="304">
        <v>44452.737986111111</v>
      </c>
      <c r="C3432" s="167">
        <v>47.23</v>
      </c>
      <c r="D3432" s="168" t="s">
        <v>11815</v>
      </c>
    </row>
    <row r="3433" spans="2:4" x14ac:dyDescent="0.3">
      <c r="B3433" s="304">
        <v>44452.739016203705</v>
      </c>
      <c r="C3433" s="167">
        <v>500</v>
      </c>
      <c r="D3433" s="168" t="s">
        <v>10916</v>
      </c>
    </row>
    <row r="3434" spans="2:4" x14ac:dyDescent="0.3">
      <c r="B3434" s="304">
        <v>44452.742546296293</v>
      </c>
      <c r="C3434" s="167">
        <v>1</v>
      </c>
      <c r="D3434" s="168" t="s">
        <v>11814</v>
      </c>
    </row>
    <row r="3435" spans="2:4" x14ac:dyDescent="0.3">
      <c r="B3435" s="304">
        <v>44452.749224537038</v>
      </c>
      <c r="C3435" s="167">
        <v>1000</v>
      </c>
      <c r="D3435" s="168" t="s">
        <v>11813</v>
      </c>
    </row>
    <row r="3436" spans="2:4" x14ac:dyDescent="0.3">
      <c r="B3436" s="304">
        <v>44452.749849537038</v>
      </c>
      <c r="C3436" s="167">
        <v>700</v>
      </c>
      <c r="D3436" s="168" t="s">
        <v>10989</v>
      </c>
    </row>
    <row r="3437" spans="2:4" x14ac:dyDescent="0.3">
      <c r="B3437" s="304">
        <v>44452.751388888886</v>
      </c>
      <c r="C3437" s="167">
        <v>210</v>
      </c>
      <c r="D3437" s="168">
        <v>23331014668</v>
      </c>
    </row>
    <row r="3438" spans="2:4" x14ac:dyDescent="0.3">
      <c r="B3438" s="304">
        <v>44452.753020833334</v>
      </c>
      <c r="C3438" s="167">
        <v>50</v>
      </c>
      <c r="D3438" s="168" t="s">
        <v>10990</v>
      </c>
    </row>
    <row r="3439" spans="2:4" x14ac:dyDescent="0.3">
      <c r="B3439" s="304">
        <v>44452.756041666667</v>
      </c>
      <c r="C3439" s="167">
        <v>39.049999999999997</v>
      </c>
      <c r="D3439" s="168" t="s">
        <v>11816</v>
      </c>
    </row>
    <row r="3440" spans="2:4" x14ac:dyDescent="0.3">
      <c r="B3440" s="304">
        <v>44452.761666666665</v>
      </c>
      <c r="C3440" s="167">
        <v>40.35</v>
      </c>
      <c r="D3440" s="168" t="s">
        <v>11818</v>
      </c>
    </row>
    <row r="3441" spans="2:4" x14ac:dyDescent="0.3">
      <c r="B3441" s="304">
        <v>44452.767129629632</v>
      </c>
      <c r="C3441" s="167">
        <v>500</v>
      </c>
      <c r="D3441" s="168" t="s">
        <v>10404</v>
      </c>
    </row>
    <row r="3442" spans="2:4" x14ac:dyDescent="0.3">
      <c r="B3442" s="304">
        <v>44452.77679398148</v>
      </c>
      <c r="C3442" s="167">
        <v>44.12</v>
      </c>
      <c r="D3442" s="168" t="s">
        <v>11820</v>
      </c>
    </row>
    <row r="3443" spans="2:4" x14ac:dyDescent="0.3">
      <c r="B3443" s="304">
        <v>44452.781493055554</v>
      </c>
      <c r="C3443" s="167">
        <v>1.1000000000000001</v>
      </c>
      <c r="D3443" s="168" t="s">
        <v>10526</v>
      </c>
    </row>
    <row r="3444" spans="2:4" x14ac:dyDescent="0.3">
      <c r="B3444" s="304">
        <v>44452.788668981484</v>
      </c>
      <c r="C3444" s="167">
        <v>300</v>
      </c>
      <c r="D3444" s="168" t="s">
        <v>7551</v>
      </c>
    </row>
    <row r="3445" spans="2:4" x14ac:dyDescent="0.3">
      <c r="B3445" s="304">
        <v>44452.79047453704</v>
      </c>
      <c r="C3445" s="167">
        <v>100</v>
      </c>
      <c r="D3445" s="168" t="s">
        <v>11819</v>
      </c>
    </row>
    <row r="3446" spans="2:4" x14ac:dyDescent="0.3">
      <c r="B3446" s="304">
        <v>44452.799722222226</v>
      </c>
      <c r="C3446" s="167">
        <v>150</v>
      </c>
      <c r="D3446" s="168" t="s">
        <v>11822</v>
      </c>
    </row>
    <row r="3447" spans="2:4" x14ac:dyDescent="0.3">
      <c r="B3447" s="304">
        <v>44452.801388888889</v>
      </c>
      <c r="C3447" s="167">
        <v>52</v>
      </c>
      <c r="D3447" s="168">
        <v>23332195073</v>
      </c>
    </row>
    <row r="3448" spans="2:4" x14ac:dyDescent="0.3">
      <c r="B3448" s="304">
        <v>44452.806932870371</v>
      </c>
      <c r="C3448" s="167">
        <v>22</v>
      </c>
      <c r="D3448" s="168" t="s">
        <v>11823</v>
      </c>
    </row>
    <row r="3449" spans="2:4" x14ac:dyDescent="0.3">
      <c r="B3449" s="304">
        <v>44452.809155092589</v>
      </c>
      <c r="C3449" s="167">
        <v>20</v>
      </c>
      <c r="D3449" s="168" t="s">
        <v>6835</v>
      </c>
    </row>
    <row r="3450" spans="2:4" x14ac:dyDescent="0.3">
      <c r="B3450" s="304">
        <v>44452.811909722222</v>
      </c>
      <c r="C3450" s="167">
        <v>100</v>
      </c>
      <c r="D3450" s="168" t="s">
        <v>11821</v>
      </c>
    </row>
    <row r="3451" spans="2:4" x14ac:dyDescent="0.3">
      <c r="B3451" s="304">
        <v>44452.817141203705</v>
      </c>
      <c r="C3451" s="167">
        <v>5</v>
      </c>
      <c r="D3451" s="168" t="s">
        <v>11378</v>
      </c>
    </row>
    <row r="3452" spans="2:4" x14ac:dyDescent="0.3">
      <c r="B3452" s="304">
        <v>44452.819444444445</v>
      </c>
      <c r="C3452" s="167">
        <v>2345</v>
      </c>
      <c r="D3452" s="168">
        <v>23332608663</v>
      </c>
    </row>
    <row r="3453" spans="2:4" x14ac:dyDescent="0.3">
      <c r="B3453" s="304">
        <v>44452.824965277781</v>
      </c>
      <c r="C3453" s="167">
        <v>1.07</v>
      </c>
      <c r="D3453" s="168" t="s">
        <v>11824</v>
      </c>
    </row>
    <row r="3454" spans="2:4" x14ac:dyDescent="0.3">
      <c r="B3454" s="304">
        <v>44452.828541666669</v>
      </c>
      <c r="C3454" s="167">
        <v>600</v>
      </c>
      <c r="D3454" s="168" t="s">
        <v>11828</v>
      </c>
    </row>
    <row r="3455" spans="2:4" x14ac:dyDescent="0.3">
      <c r="B3455" s="304">
        <v>44452.829340277778</v>
      </c>
      <c r="C3455" s="167">
        <v>7</v>
      </c>
      <c r="D3455" s="168" t="s">
        <v>11826</v>
      </c>
    </row>
    <row r="3456" spans="2:4" x14ac:dyDescent="0.3">
      <c r="B3456" s="304">
        <v>44452.830891203703</v>
      </c>
      <c r="C3456" s="167">
        <v>100</v>
      </c>
      <c r="D3456" s="168" t="s">
        <v>7334</v>
      </c>
    </row>
    <row r="3457" spans="2:4" x14ac:dyDescent="0.3">
      <c r="B3457" s="304">
        <v>44452.832835648151</v>
      </c>
      <c r="C3457" s="167">
        <v>190</v>
      </c>
      <c r="D3457" s="168" t="s">
        <v>11827</v>
      </c>
    </row>
    <row r="3458" spans="2:4" x14ac:dyDescent="0.3">
      <c r="B3458" s="304">
        <v>44452.835578703707</v>
      </c>
      <c r="C3458" s="167">
        <v>160</v>
      </c>
      <c r="D3458" s="168" t="s">
        <v>7334</v>
      </c>
    </row>
    <row r="3459" spans="2:4" x14ac:dyDescent="0.3">
      <c r="B3459" s="304">
        <v>44452.849236111113</v>
      </c>
      <c r="C3459" s="167">
        <v>500</v>
      </c>
      <c r="D3459" s="168" t="s">
        <v>1330</v>
      </c>
    </row>
    <row r="3460" spans="2:4" x14ac:dyDescent="0.3">
      <c r="B3460" s="304">
        <v>44452.849583333336</v>
      </c>
      <c r="C3460" s="167">
        <v>3.36</v>
      </c>
      <c r="D3460" s="168" t="s">
        <v>10521</v>
      </c>
    </row>
    <row r="3461" spans="2:4" x14ac:dyDescent="0.3">
      <c r="B3461" s="304">
        <v>44452.85527777778</v>
      </c>
      <c r="C3461" s="167">
        <v>10</v>
      </c>
      <c r="D3461" s="168" t="s">
        <v>9991</v>
      </c>
    </row>
    <row r="3462" spans="2:4" x14ac:dyDescent="0.3">
      <c r="B3462" s="304">
        <v>44452.862476851849</v>
      </c>
      <c r="C3462" s="167">
        <v>50</v>
      </c>
      <c r="D3462" s="168" t="s">
        <v>1819</v>
      </c>
    </row>
    <row r="3463" spans="2:4" x14ac:dyDescent="0.3">
      <c r="B3463" s="304">
        <v>44452.863182870373</v>
      </c>
      <c r="C3463" s="167">
        <v>2</v>
      </c>
      <c r="D3463" s="168" t="s">
        <v>11137</v>
      </c>
    </row>
    <row r="3464" spans="2:4" x14ac:dyDescent="0.3">
      <c r="B3464" s="304">
        <v>44452.86341435185</v>
      </c>
      <c r="C3464" s="167">
        <v>62</v>
      </c>
      <c r="D3464" s="168" t="s">
        <v>11825</v>
      </c>
    </row>
    <row r="3465" spans="2:4" x14ac:dyDescent="0.3">
      <c r="B3465" s="304">
        <v>44452.867118055554</v>
      </c>
      <c r="C3465" s="167">
        <v>940.88</v>
      </c>
      <c r="D3465" s="168" t="s">
        <v>10388</v>
      </c>
    </row>
    <row r="3466" spans="2:4" x14ac:dyDescent="0.3">
      <c r="B3466" s="304">
        <v>44452.876342592594</v>
      </c>
      <c r="C3466" s="167">
        <v>16.489999999999998</v>
      </c>
      <c r="D3466" s="168" t="s">
        <v>11586</v>
      </c>
    </row>
    <row r="3467" spans="2:4" x14ac:dyDescent="0.3">
      <c r="B3467" s="304">
        <v>44452.879756944443</v>
      </c>
      <c r="C3467" s="167">
        <v>450</v>
      </c>
      <c r="D3467" s="168" t="s">
        <v>11830</v>
      </c>
    </row>
    <row r="3468" spans="2:4" x14ac:dyDescent="0.3">
      <c r="B3468" s="304">
        <v>44452.880555555559</v>
      </c>
      <c r="C3468" s="167">
        <v>113.05</v>
      </c>
      <c r="D3468" s="168" t="s">
        <v>11831</v>
      </c>
    </row>
    <row r="3469" spans="2:4" x14ac:dyDescent="0.3">
      <c r="B3469" s="304">
        <v>44452.887499999997</v>
      </c>
      <c r="C3469" s="167">
        <v>300</v>
      </c>
      <c r="D3469" s="168" t="s">
        <v>10156</v>
      </c>
    </row>
    <row r="3470" spans="2:4" x14ac:dyDescent="0.3">
      <c r="B3470" s="304">
        <v>44452.889351851853</v>
      </c>
      <c r="C3470" s="167">
        <v>100</v>
      </c>
      <c r="D3470" s="168" t="s">
        <v>7355</v>
      </c>
    </row>
    <row r="3471" spans="2:4" x14ac:dyDescent="0.3">
      <c r="B3471" s="304">
        <v>44452.889837962961</v>
      </c>
      <c r="C3471" s="167">
        <v>50</v>
      </c>
      <c r="D3471" s="168" t="s">
        <v>7679</v>
      </c>
    </row>
    <row r="3472" spans="2:4" x14ac:dyDescent="0.3">
      <c r="B3472" s="304">
        <v>44452.89166666667</v>
      </c>
      <c r="C3472" s="167">
        <v>1</v>
      </c>
      <c r="D3472" s="168">
        <v>23334291731</v>
      </c>
    </row>
    <row r="3473" spans="2:4" x14ac:dyDescent="0.3">
      <c r="B3473" s="304">
        <v>44452.891979166663</v>
      </c>
      <c r="C3473" s="167">
        <v>1.89</v>
      </c>
      <c r="D3473" s="168" t="s">
        <v>11829</v>
      </c>
    </row>
    <row r="3474" spans="2:4" x14ac:dyDescent="0.3">
      <c r="B3474" s="304">
        <v>44452.898657407408</v>
      </c>
      <c r="C3474" s="167">
        <v>100</v>
      </c>
      <c r="D3474" s="168" t="s">
        <v>7358</v>
      </c>
    </row>
    <row r="3475" spans="2:4" x14ac:dyDescent="0.3">
      <c r="B3475" s="304">
        <v>44452.91002314815</v>
      </c>
      <c r="C3475" s="167">
        <v>100</v>
      </c>
      <c r="D3475" s="168" t="s">
        <v>6648</v>
      </c>
    </row>
    <row r="3476" spans="2:4" x14ac:dyDescent="0.3">
      <c r="B3476" s="304">
        <v>44452.915069444447</v>
      </c>
      <c r="C3476" s="167">
        <v>4.57</v>
      </c>
      <c r="D3476" s="168" t="s">
        <v>1992</v>
      </c>
    </row>
    <row r="3477" spans="2:4" x14ac:dyDescent="0.3">
      <c r="B3477" s="304">
        <v>44452.926608796297</v>
      </c>
      <c r="C3477" s="167">
        <v>400</v>
      </c>
      <c r="D3477" s="168" t="s">
        <v>9967</v>
      </c>
    </row>
    <row r="3478" spans="2:4" x14ac:dyDescent="0.3">
      <c r="B3478" s="304">
        <v>44452.943645833337</v>
      </c>
      <c r="C3478" s="167">
        <v>100</v>
      </c>
      <c r="D3478" s="168" t="s">
        <v>11858</v>
      </c>
    </row>
    <row r="3479" spans="2:4" x14ac:dyDescent="0.3">
      <c r="B3479" s="304">
        <v>44452.944224537037</v>
      </c>
      <c r="C3479" s="167">
        <v>1000</v>
      </c>
      <c r="D3479" s="168" t="s">
        <v>11841</v>
      </c>
    </row>
    <row r="3480" spans="2:4" x14ac:dyDescent="0.3">
      <c r="B3480" s="304">
        <v>44452.951111111113</v>
      </c>
      <c r="C3480" s="167">
        <v>500</v>
      </c>
      <c r="D3480" s="168" t="s">
        <v>11004</v>
      </c>
    </row>
    <row r="3481" spans="2:4" x14ac:dyDescent="0.3">
      <c r="B3481" s="304">
        <v>44452.954907407409</v>
      </c>
      <c r="C3481" s="167">
        <v>2000</v>
      </c>
      <c r="D3481" s="168" t="s">
        <v>10222</v>
      </c>
    </row>
    <row r="3482" spans="2:4" x14ac:dyDescent="0.3">
      <c r="B3482" s="304">
        <v>44452.955555555556</v>
      </c>
      <c r="C3482" s="167">
        <v>5000</v>
      </c>
      <c r="D3482" s="168">
        <v>23335652708</v>
      </c>
    </row>
    <row r="3483" spans="2:4" x14ac:dyDescent="0.3">
      <c r="B3483" s="304">
        <v>44452.956504629627</v>
      </c>
      <c r="C3483" s="167">
        <v>610</v>
      </c>
      <c r="D3483" s="168" t="s">
        <v>11833</v>
      </c>
    </row>
    <row r="3484" spans="2:4" x14ac:dyDescent="0.3">
      <c r="B3484" s="304">
        <v>44452.956585648149</v>
      </c>
      <c r="C3484" s="167">
        <v>14785</v>
      </c>
      <c r="D3484" s="168" t="s">
        <v>1366</v>
      </c>
    </row>
    <row r="3485" spans="2:4" x14ac:dyDescent="0.3">
      <c r="B3485" s="304">
        <v>44452.956666666665</v>
      </c>
      <c r="C3485" s="167">
        <v>25</v>
      </c>
      <c r="D3485" s="168" t="s">
        <v>6706</v>
      </c>
    </row>
    <row r="3486" spans="2:4" x14ac:dyDescent="0.3">
      <c r="B3486" s="304">
        <v>44452.956701388888</v>
      </c>
      <c r="C3486" s="167">
        <v>840</v>
      </c>
      <c r="D3486" s="168" t="s">
        <v>11834</v>
      </c>
    </row>
    <row r="3487" spans="2:4" x14ac:dyDescent="0.3">
      <c r="B3487" s="304">
        <v>44452.956793981481</v>
      </c>
      <c r="C3487" s="167">
        <v>195</v>
      </c>
      <c r="D3487" s="168" t="s">
        <v>11845</v>
      </c>
    </row>
    <row r="3488" spans="2:4" x14ac:dyDescent="0.3">
      <c r="B3488" s="304">
        <v>44452.956990740742</v>
      </c>
      <c r="C3488" s="167">
        <v>454</v>
      </c>
      <c r="D3488" s="168" t="s">
        <v>1928</v>
      </c>
    </row>
    <row r="3489" spans="2:4" x14ac:dyDescent="0.3">
      <c r="B3489" s="304">
        <v>44452.957245370373</v>
      </c>
      <c r="C3489" s="167">
        <v>2423</v>
      </c>
      <c r="D3489" s="168" t="s">
        <v>11454</v>
      </c>
    </row>
    <row r="3490" spans="2:4" x14ac:dyDescent="0.3">
      <c r="B3490" s="304">
        <v>44452.957291666666</v>
      </c>
      <c r="C3490" s="167">
        <v>254</v>
      </c>
      <c r="D3490" s="168" t="s">
        <v>11843</v>
      </c>
    </row>
    <row r="3491" spans="2:4" x14ac:dyDescent="0.3">
      <c r="B3491" s="304">
        <v>44452.957442129627</v>
      </c>
      <c r="C3491" s="167">
        <v>1599</v>
      </c>
      <c r="D3491" s="168" t="s">
        <v>11844</v>
      </c>
    </row>
    <row r="3492" spans="2:4" x14ac:dyDescent="0.3">
      <c r="B3492" s="304">
        <v>44452.957557870373</v>
      </c>
      <c r="C3492" s="167">
        <v>68</v>
      </c>
      <c r="D3492" s="168" t="s">
        <v>11852</v>
      </c>
    </row>
    <row r="3493" spans="2:4" x14ac:dyDescent="0.3">
      <c r="B3493" s="304">
        <v>44452.957650462966</v>
      </c>
      <c r="C3493" s="167">
        <v>356</v>
      </c>
      <c r="D3493" s="168" t="s">
        <v>11062</v>
      </c>
    </row>
    <row r="3494" spans="2:4" x14ac:dyDescent="0.3">
      <c r="B3494" s="304">
        <v>44452.957754629628</v>
      </c>
      <c r="C3494" s="167">
        <v>589</v>
      </c>
      <c r="D3494" s="168" t="s">
        <v>11005</v>
      </c>
    </row>
    <row r="3495" spans="2:4" x14ac:dyDescent="0.3">
      <c r="B3495" s="304">
        <v>44452.957858796297</v>
      </c>
      <c r="C3495" s="167">
        <v>206</v>
      </c>
      <c r="D3495" s="168" t="s">
        <v>7195</v>
      </c>
    </row>
    <row r="3496" spans="2:4" x14ac:dyDescent="0.3">
      <c r="B3496" s="304">
        <v>44452.958032407405</v>
      </c>
      <c r="C3496" s="167">
        <v>207</v>
      </c>
      <c r="D3496" s="168" t="s">
        <v>6945</v>
      </c>
    </row>
    <row r="3497" spans="2:4" x14ac:dyDescent="0.3">
      <c r="B3497" s="304">
        <v>44452.958171296297</v>
      </c>
      <c r="C3497" s="167">
        <v>160</v>
      </c>
      <c r="D3497" s="168" t="s">
        <v>11840</v>
      </c>
    </row>
    <row r="3498" spans="2:4" x14ac:dyDescent="0.3">
      <c r="B3498" s="304">
        <v>44452.958310185182</v>
      </c>
      <c r="C3498" s="167">
        <v>531</v>
      </c>
      <c r="D3498" s="168" t="s">
        <v>11362</v>
      </c>
    </row>
    <row r="3499" spans="2:4" x14ac:dyDescent="0.3">
      <c r="B3499" s="304">
        <v>44452.958379629628</v>
      </c>
      <c r="C3499" s="167">
        <v>1</v>
      </c>
      <c r="D3499" s="168" t="s">
        <v>11133</v>
      </c>
    </row>
    <row r="3500" spans="2:4" x14ac:dyDescent="0.3">
      <c r="B3500" s="304">
        <v>44452.958425925928</v>
      </c>
      <c r="C3500" s="167">
        <v>27</v>
      </c>
      <c r="D3500" s="168" t="s">
        <v>11856</v>
      </c>
    </row>
    <row r="3501" spans="2:4" x14ac:dyDescent="0.3">
      <c r="B3501" s="304">
        <v>44452.958506944444</v>
      </c>
      <c r="C3501" s="167">
        <v>1297</v>
      </c>
      <c r="D3501" s="168" t="s">
        <v>11848</v>
      </c>
    </row>
    <row r="3502" spans="2:4" x14ac:dyDescent="0.3">
      <c r="B3502" s="304">
        <v>44452.95884259259</v>
      </c>
      <c r="C3502" s="167">
        <v>1052</v>
      </c>
      <c r="D3502" s="168" t="s">
        <v>10649</v>
      </c>
    </row>
    <row r="3503" spans="2:4" x14ac:dyDescent="0.3">
      <c r="B3503" s="304">
        <v>44452.959050925929</v>
      </c>
      <c r="C3503" s="167">
        <v>462</v>
      </c>
      <c r="D3503" s="168" t="s">
        <v>11835</v>
      </c>
    </row>
    <row r="3504" spans="2:4" x14ac:dyDescent="0.3">
      <c r="B3504" s="304">
        <v>44452.959247685183</v>
      </c>
      <c r="C3504" s="167">
        <v>127</v>
      </c>
      <c r="D3504" s="168" t="s">
        <v>11853</v>
      </c>
    </row>
    <row r="3505" spans="2:4" x14ac:dyDescent="0.3">
      <c r="B3505" s="304">
        <v>44452.959467592591</v>
      </c>
      <c r="C3505" s="167">
        <v>86</v>
      </c>
      <c r="D3505" s="168" t="s">
        <v>7318</v>
      </c>
    </row>
    <row r="3506" spans="2:4" x14ac:dyDescent="0.3">
      <c r="B3506" s="304">
        <v>44452.959606481483</v>
      </c>
      <c r="C3506" s="167">
        <v>2084</v>
      </c>
      <c r="D3506" s="168" t="s">
        <v>6816</v>
      </c>
    </row>
    <row r="3507" spans="2:4" x14ac:dyDescent="0.3">
      <c r="B3507" s="304">
        <v>44452.959699074076</v>
      </c>
      <c r="C3507" s="167">
        <v>408</v>
      </c>
      <c r="D3507" s="168" t="s">
        <v>11130</v>
      </c>
    </row>
    <row r="3508" spans="2:4" x14ac:dyDescent="0.3">
      <c r="B3508" s="304">
        <v>44452.960092592592</v>
      </c>
      <c r="C3508" s="167">
        <v>522</v>
      </c>
      <c r="D3508" s="168" t="s">
        <v>11859</v>
      </c>
    </row>
    <row r="3509" spans="2:4" x14ac:dyDescent="0.3">
      <c r="B3509" s="304">
        <v>44452.960914351854</v>
      </c>
      <c r="C3509" s="167">
        <v>389</v>
      </c>
      <c r="D3509" s="168" t="s">
        <v>11838</v>
      </c>
    </row>
    <row r="3510" spans="2:4" x14ac:dyDescent="0.3">
      <c r="B3510" s="304">
        <v>44452.961076388892</v>
      </c>
      <c r="C3510" s="167">
        <v>1592</v>
      </c>
      <c r="D3510" s="168" t="s">
        <v>11847</v>
      </c>
    </row>
    <row r="3511" spans="2:4" x14ac:dyDescent="0.3">
      <c r="B3511" s="304">
        <v>44452.961157407408</v>
      </c>
      <c r="C3511" s="167">
        <v>727</v>
      </c>
      <c r="D3511" s="168" t="s">
        <v>11074</v>
      </c>
    </row>
    <row r="3512" spans="2:4" x14ac:dyDescent="0.3">
      <c r="B3512" s="304">
        <v>44452.961331018516</v>
      </c>
      <c r="C3512" s="167">
        <v>3</v>
      </c>
      <c r="D3512" s="168" t="s">
        <v>11849</v>
      </c>
    </row>
    <row r="3513" spans="2:4" x14ac:dyDescent="0.3">
      <c r="B3513" s="304">
        <v>44452.961527777778</v>
      </c>
      <c r="C3513" s="167">
        <v>28</v>
      </c>
      <c r="D3513" s="168" t="s">
        <v>11850</v>
      </c>
    </row>
    <row r="3514" spans="2:4" x14ac:dyDescent="0.3">
      <c r="B3514" s="304">
        <v>44452.961759259262</v>
      </c>
      <c r="C3514" s="167">
        <v>6</v>
      </c>
      <c r="D3514" s="168" t="s">
        <v>11851</v>
      </c>
    </row>
    <row r="3515" spans="2:4" x14ac:dyDescent="0.3">
      <c r="B3515" s="304">
        <v>44452.961886574078</v>
      </c>
      <c r="C3515" s="167">
        <v>185</v>
      </c>
      <c r="D3515" s="168" t="s">
        <v>11839</v>
      </c>
    </row>
    <row r="3516" spans="2:4" x14ac:dyDescent="0.3">
      <c r="B3516" s="304">
        <v>44452.962372685186</v>
      </c>
      <c r="C3516" s="167">
        <v>111</v>
      </c>
      <c r="D3516" s="168" t="s">
        <v>11836</v>
      </c>
    </row>
    <row r="3517" spans="2:4" x14ac:dyDescent="0.3">
      <c r="B3517" s="304">
        <v>44452.962476851855</v>
      </c>
      <c r="C3517" s="167">
        <v>29</v>
      </c>
      <c r="D3517" s="168" t="s">
        <v>7704</v>
      </c>
    </row>
    <row r="3518" spans="2:4" x14ac:dyDescent="0.3">
      <c r="B3518" s="304">
        <v>44452.962511574071</v>
      </c>
      <c r="C3518" s="167">
        <v>1</v>
      </c>
      <c r="D3518" s="168" t="s">
        <v>11842</v>
      </c>
    </row>
    <row r="3519" spans="2:4" x14ac:dyDescent="0.3">
      <c r="B3519" s="304">
        <v>44452.963055555556</v>
      </c>
      <c r="C3519" s="167">
        <v>7</v>
      </c>
      <c r="D3519" s="168" t="s">
        <v>11846</v>
      </c>
    </row>
    <row r="3520" spans="2:4" x14ac:dyDescent="0.3">
      <c r="B3520" s="304">
        <v>44452.96334490741</v>
      </c>
      <c r="C3520" s="167">
        <v>132</v>
      </c>
      <c r="D3520" s="168" t="s">
        <v>11860</v>
      </c>
    </row>
    <row r="3521" spans="2:4" x14ac:dyDescent="0.3">
      <c r="B3521" s="304">
        <v>44452.963750000003</v>
      </c>
      <c r="C3521" s="167">
        <v>366</v>
      </c>
      <c r="D3521" s="168" t="s">
        <v>11855</v>
      </c>
    </row>
    <row r="3522" spans="2:4" x14ac:dyDescent="0.3">
      <c r="B3522" s="304">
        <v>44452.963784722226</v>
      </c>
      <c r="C3522" s="167">
        <v>342</v>
      </c>
      <c r="D3522" s="168" t="s">
        <v>188</v>
      </c>
    </row>
    <row r="3523" spans="2:4" x14ac:dyDescent="0.3">
      <c r="B3523" s="304">
        <v>44452.964699074073</v>
      </c>
      <c r="C3523" s="167">
        <v>466</v>
      </c>
      <c r="D3523" s="168" t="s">
        <v>11857</v>
      </c>
    </row>
    <row r="3524" spans="2:4" x14ac:dyDescent="0.3">
      <c r="B3524" s="304">
        <v>44452.964780092596</v>
      </c>
      <c r="C3524" s="167">
        <v>210</v>
      </c>
      <c r="D3524" s="168" t="s">
        <v>11832</v>
      </c>
    </row>
    <row r="3525" spans="2:4" x14ac:dyDescent="0.3">
      <c r="B3525" s="304">
        <v>44452.964849537035</v>
      </c>
      <c r="C3525" s="167">
        <v>4</v>
      </c>
      <c r="D3525" s="168" t="s">
        <v>10566</v>
      </c>
    </row>
    <row r="3526" spans="2:4" x14ac:dyDescent="0.3">
      <c r="B3526" s="304">
        <v>44452.96497685185</v>
      </c>
      <c r="C3526" s="167">
        <v>361</v>
      </c>
      <c r="D3526" s="168" t="s">
        <v>10060</v>
      </c>
    </row>
    <row r="3527" spans="2:4" x14ac:dyDescent="0.3">
      <c r="B3527" s="304">
        <v>44452.965405092589</v>
      </c>
      <c r="C3527" s="167">
        <v>1704</v>
      </c>
      <c r="D3527" s="168" t="s">
        <v>11557</v>
      </c>
    </row>
    <row r="3528" spans="2:4" x14ac:dyDescent="0.3">
      <c r="B3528" s="304">
        <v>44452.965439814812</v>
      </c>
      <c r="C3528" s="167">
        <v>733</v>
      </c>
      <c r="D3528" s="168" t="s">
        <v>10698</v>
      </c>
    </row>
    <row r="3529" spans="2:4" x14ac:dyDescent="0.3">
      <c r="B3529" s="304">
        <v>44452.965578703705</v>
      </c>
      <c r="C3529" s="167">
        <v>392</v>
      </c>
      <c r="D3529" s="168" t="s">
        <v>11652</v>
      </c>
    </row>
    <row r="3530" spans="2:4" x14ac:dyDescent="0.3">
      <c r="B3530" s="304">
        <v>44452.973761574074</v>
      </c>
      <c r="C3530" s="167">
        <v>500</v>
      </c>
      <c r="D3530" s="168" t="s">
        <v>10229</v>
      </c>
    </row>
    <row r="3531" spans="2:4" x14ac:dyDescent="0.3">
      <c r="B3531" s="304">
        <v>44452.977002314816</v>
      </c>
      <c r="C3531" s="167">
        <v>92</v>
      </c>
      <c r="D3531" s="168" t="s">
        <v>6877</v>
      </c>
    </row>
    <row r="3532" spans="2:4" x14ac:dyDescent="0.3">
      <c r="B3532" s="304">
        <v>44452.983761574076</v>
      </c>
      <c r="C3532" s="167">
        <v>8.1199999999999992</v>
      </c>
      <c r="D3532" s="168" t="s">
        <v>7424</v>
      </c>
    </row>
    <row r="3533" spans="2:4" x14ac:dyDescent="0.3">
      <c r="B3533" s="304">
        <v>44452.987696759257</v>
      </c>
      <c r="C3533" s="167">
        <v>15000</v>
      </c>
      <c r="D3533" s="168" t="s">
        <v>11708</v>
      </c>
    </row>
    <row r="3534" spans="2:4" x14ac:dyDescent="0.3">
      <c r="B3534" s="304">
        <v>44452.98847222222</v>
      </c>
      <c r="C3534" s="167">
        <v>100</v>
      </c>
      <c r="D3534" s="168" t="s">
        <v>11854</v>
      </c>
    </row>
    <row r="3535" spans="2:4" x14ac:dyDescent="0.3">
      <c r="B3535" s="304">
        <v>44452.998043981483</v>
      </c>
      <c r="C3535" s="167">
        <v>200</v>
      </c>
      <c r="D3535" s="168" t="s">
        <v>11837</v>
      </c>
    </row>
    <row r="3536" spans="2:4" x14ac:dyDescent="0.3">
      <c r="B3536" s="304">
        <v>44453</v>
      </c>
      <c r="C3536" s="167">
        <v>50</v>
      </c>
      <c r="D3536" s="168">
        <v>23354416736</v>
      </c>
    </row>
    <row r="3537" spans="2:4" x14ac:dyDescent="0.3">
      <c r="B3537" s="304">
        <v>44453</v>
      </c>
      <c r="C3537" s="167">
        <v>300</v>
      </c>
      <c r="D3537" s="168">
        <v>23352144345</v>
      </c>
    </row>
    <row r="3538" spans="2:4" x14ac:dyDescent="0.3">
      <c r="B3538" s="304">
        <v>44453.004861111112</v>
      </c>
      <c r="C3538" s="167">
        <v>15</v>
      </c>
      <c r="D3538" s="168">
        <v>23336595151</v>
      </c>
    </row>
    <row r="3539" spans="2:4" x14ac:dyDescent="0.3">
      <c r="B3539" s="304">
        <v>44453.012499999997</v>
      </c>
      <c r="C3539" s="167">
        <v>2</v>
      </c>
      <c r="D3539" s="168" t="s">
        <v>7522</v>
      </c>
    </row>
    <row r="3540" spans="2:4" x14ac:dyDescent="0.3">
      <c r="B3540" s="304">
        <v>44453.032638888886</v>
      </c>
      <c r="C3540" s="167">
        <v>25</v>
      </c>
      <c r="D3540" s="168">
        <v>23337064792</v>
      </c>
    </row>
    <row r="3541" spans="2:4" x14ac:dyDescent="0.3">
      <c r="B3541" s="304">
        <v>44453.039965277778</v>
      </c>
      <c r="C3541" s="167">
        <v>37</v>
      </c>
      <c r="D3541" s="168" t="s">
        <v>11037</v>
      </c>
    </row>
    <row r="3542" spans="2:4" x14ac:dyDescent="0.3">
      <c r="B3542" s="304">
        <v>44453.074803240743</v>
      </c>
      <c r="C3542" s="167">
        <v>100</v>
      </c>
      <c r="D3542" s="168" t="s">
        <v>10489</v>
      </c>
    </row>
    <row r="3543" spans="2:4" x14ac:dyDescent="0.3">
      <c r="B3543" s="304">
        <v>44453.111354166664</v>
      </c>
      <c r="C3543" s="167">
        <v>250</v>
      </c>
      <c r="D3543" s="168" t="s">
        <v>11861</v>
      </c>
    </row>
    <row r="3544" spans="2:4" x14ac:dyDescent="0.3">
      <c r="B3544" s="304">
        <v>44453.150104166663</v>
      </c>
      <c r="C3544" s="167">
        <v>200</v>
      </c>
      <c r="D3544" s="168" t="s">
        <v>11862</v>
      </c>
    </row>
    <row r="3545" spans="2:4" x14ac:dyDescent="0.3">
      <c r="B3545" s="304">
        <v>44453.204479166663</v>
      </c>
      <c r="C3545" s="167">
        <v>41.65</v>
      </c>
      <c r="D3545" s="168" t="s">
        <v>10150</v>
      </c>
    </row>
    <row r="3546" spans="2:4" x14ac:dyDescent="0.3">
      <c r="B3546" s="304">
        <v>44453.240115740744</v>
      </c>
      <c r="C3546" s="167">
        <v>500</v>
      </c>
      <c r="D3546" s="168" t="s">
        <v>10356</v>
      </c>
    </row>
    <row r="3547" spans="2:4" x14ac:dyDescent="0.3">
      <c r="B3547" s="304">
        <v>44453.254374999997</v>
      </c>
      <c r="C3547" s="167">
        <v>25</v>
      </c>
      <c r="D3547" s="168" t="s">
        <v>11863</v>
      </c>
    </row>
    <row r="3548" spans="2:4" x14ac:dyDescent="0.3">
      <c r="B3548" s="304">
        <v>44453.270462962966</v>
      </c>
      <c r="C3548" s="167">
        <v>5</v>
      </c>
      <c r="D3548" s="168" t="s">
        <v>1709</v>
      </c>
    </row>
    <row r="3549" spans="2:4" x14ac:dyDescent="0.3">
      <c r="B3549" s="304">
        <v>44453.270532407405</v>
      </c>
      <c r="C3549" s="167">
        <v>164.02</v>
      </c>
      <c r="D3549" s="168" t="s">
        <v>9942</v>
      </c>
    </row>
    <row r="3550" spans="2:4" x14ac:dyDescent="0.3">
      <c r="B3550" s="304">
        <v>44453.280821759261</v>
      </c>
      <c r="C3550" s="167">
        <v>40</v>
      </c>
      <c r="D3550" s="168" t="s">
        <v>10961</v>
      </c>
    </row>
    <row r="3551" spans="2:4" x14ac:dyDescent="0.3">
      <c r="B3551" s="304">
        <v>44453.3044212963</v>
      </c>
      <c r="C3551" s="167">
        <v>1000</v>
      </c>
      <c r="D3551" s="168" t="s">
        <v>10059</v>
      </c>
    </row>
    <row r="3552" spans="2:4" x14ac:dyDescent="0.3">
      <c r="B3552" s="304">
        <v>44453.314525462964</v>
      </c>
      <c r="C3552" s="167">
        <v>100</v>
      </c>
      <c r="D3552" s="168" t="s">
        <v>11866</v>
      </c>
    </row>
    <row r="3553" spans="2:4" x14ac:dyDescent="0.3">
      <c r="B3553" s="304">
        <v>44453.316168981481</v>
      </c>
      <c r="C3553" s="167">
        <v>9</v>
      </c>
      <c r="D3553" s="168" t="s">
        <v>10253</v>
      </c>
    </row>
    <row r="3554" spans="2:4" x14ac:dyDescent="0.3">
      <c r="B3554" s="304">
        <v>44453.320520833331</v>
      </c>
      <c r="C3554" s="167">
        <v>600</v>
      </c>
      <c r="D3554" s="168" t="s">
        <v>11761</v>
      </c>
    </row>
    <row r="3555" spans="2:4" x14ac:dyDescent="0.3">
      <c r="B3555" s="304">
        <v>44453.320914351854</v>
      </c>
      <c r="C3555" s="167">
        <v>34.479999999999997</v>
      </c>
      <c r="D3555" s="168" t="s">
        <v>11864</v>
      </c>
    </row>
    <row r="3556" spans="2:4" x14ac:dyDescent="0.3">
      <c r="B3556" s="304">
        <v>44453.323472222219</v>
      </c>
      <c r="C3556" s="167">
        <v>150</v>
      </c>
      <c r="D3556" s="168" t="s">
        <v>11867</v>
      </c>
    </row>
    <row r="3557" spans="2:4" x14ac:dyDescent="0.3">
      <c r="B3557" s="304">
        <v>44453.324155092596</v>
      </c>
      <c r="C3557" s="167">
        <v>250</v>
      </c>
      <c r="D3557" s="168" t="s">
        <v>11865</v>
      </c>
    </row>
    <row r="3558" spans="2:4" x14ac:dyDescent="0.3">
      <c r="B3558" s="304">
        <v>44453.327592592592</v>
      </c>
      <c r="C3558" s="167">
        <v>500</v>
      </c>
      <c r="D3558" s="168" t="s">
        <v>10854</v>
      </c>
    </row>
    <row r="3559" spans="2:4" x14ac:dyDescent="0.3">
      <c r="B3559" s="304">
        <v>44453.338182870371</v>
      </c>
      <c r="C3559" s="167">
        <v>300</v>
      </c>
      <c r="D3559" s="168" t="s">
        <v>10515</v>
      </c>
    </row>
    <row r="3560" spans="2:4" x14ac:dyDescent="0.3">
      <c r="B3560" s="304">
        <v>44453.340358796297</v>
      </c>
      <c r="C3560" s="167">
        <v>77</v>
      </c>
      <c r="D3560" s="168" t="s">
        <v>6651</v>
      </c>
    </row>
    <row r="3561" spans="2:4" x14ac:dyDescent="0.3">
      <c r="B3561" s="304">
        <v>44453.343449074076</v>
      </c>
      <c r="C3561" s="167">
        <v>43</v>
      </c>
      <c r="D3561" s="168" t="s">
        <v>6740</v>
      </c>
    </row>
    <row r="3562" spans="2:4" x14ac:dyDescent="0.3">
      <c r="B3562" s="304">
        <v>44453.352453703701</v>
      </c>
      <c r="C3562" s="167">
        <v>100</v>
      </c>
      <c r="D3562" s="168" t="s">
        <v>10274</v>
      </c>
    </row>
    <row r="3563" spans="2:4" x14ac:dyDescent="0.3">
      <c r="B3563" s="304">
        <v>44453.356377314813</v>
      </c>
      <c r="C3563" s="167">
        <v>45.6</v>
      </c>
      <c r="D3563" s="168" t="s">
        <v>7707</v>
      </c>
    </row>
    <row r="3564" spans="2:4" x14ac:dyDescent="0.3">
      <c r="B3564" s="304">
        <v>44453.360173611109</v>
      </c>
      <c r="C3564" s="167">
        <v>500</v>
      </c>
      <c r="D3564" s="168" t="s">
        <v>11868</v>
      </c>
    </row>
    <row r="3565" spans="2:4" x14ac:dyDescent="0.3">
      <c r="B3565" s="304">
        <v>44453.3749537037</v>
      </c>
      <c r="C3565" s="167">
        <v>8.8000000000000007</v>
      </c>
      <c r="D3565" s="168" t="s">
        <v>11869</v>
      </c>
    </row>
    <row r="3566" spans="2:4" x14ac:dyDescent="0.3">
      <c r="B3566" s="304">
        <v>44453.379583333335</v>
      </c>
      <c r="C3566" s="167">
        <v>1</v>
      </c>
      <c r="D3566" s="168" t="s">
        <v>10245</v>
      </c>
    </row>
    <row r="3567" spans="2:4" x14ac:dyDescent="0.3">
      <c r="B3567" s="304">
        <v>44453.382789351854</v>
      </c>
      <c r="C3567" s="167">
        <v>100</v>
      </c>
      <c r="D3567" s="168" t="s">
        <v>10863</v>
      </c>
    </row>
    <row r="3568" spans="2:4" x14ac:dyDescent="0.3">
      <c r="B3568" s="304">
        <v>44453.390972222223</v>
      </c>
      <c r="C3568" s="167">
        <v>210</v>
      </c>
      <c r="D3568" s="168">
        <v>23342929384</v>
      </c>
    </row>
    <row r="3569" spans="2:4" x14ac:dyDescent="0.3">
      <c r="B3569" s="304">
        <v>44453.393657407411</v>
      </c>
      <c r="C3569" s="167">
        <v>21</v>
      </c>
      <c r="D3569" s="168" t="s">
        <v>1513</v>
      </c>
    </row>
    <row r="3570" spans="2:4" x14ac:dyDescent="0.3">
      <c r="B3570" s="304">
        <v>44453.397407407407</v>
      </c>
      <c r="C3570" s="167">
        <v>100</v>
      </c>
      <c r="D3570" s="168" t="s">
        <v>10021</v>
      </c>
    </row>
    <row r="3571" spans="2:4" x14ac:dyDescent="0.3">
      <c r="B3571" s="304">
        <v>44453.398958333331</v>
      </c>
      <c r="C3571" s="167">
        <v>150</v>
      </c>
      <c r="D3571" s="168" t="s">
        <v>1405</v>
      </c>
    </row>
    <row r="3572" spans="2:4" x14ac:dyDescent="0.3">
      <c r="B3572" s="304">
        <v>44453.399756944447</v>
      </c>
      <c r="C3572" s="167">
        <v>247.74</v>
      </c>
      <c r="D3572" s="168" t="s">
        <v>11872</v>
      </c>
    </row>
    <row r="3573" spans="2:4" x14ac:dyDescent="0.3">
      <c r="B3573" s="304">
        <v>44453.401400462964</v>
      </c>
      <c r="C3573" s="167">
        <v>2</v>
      </c>
      <c r="D3573" s="168" t="s">
        <v>11871</v>
      </c>
    </row>
    <row r="3574" spans="2:4" x14ac:dyDescent="0.3">
      <c r="B3574" s="304">
        <v>44453.406643518516</v>
      </c>
      <c r="C3574" s="167">
        <v>43</v>
      </c>
      <c r="D3574" s="168" t="s">
        <v>11777</v>
      </c>
    </row>
    <row r="3575" spans="2:4" x14ac:dyDescent="0.3">
      <c r="B3575" s="304">
        <v>44453.408414351848</v>
      </c>
      <c r="C3575" s="167">
        <v>38.5</v>
      </c>
      <c r="D3575" s="168" t="s">
        <v>11870</v>
      </c>
    </row>
    <row r="3576" spans="2:4" x14ac:dyDescent="0.3">
      <c r="B3576" s="304">
        <v>44453.408773148149</v>
      </c>
      <c r="C3576" s="167">
        <v>100</v>
      </c>
      <c r="D3576" s="168" t="s">
        <v>7355</v>
      </c>
    </row>
    <row r="3577" spans="2:4" x14ac:dyDescent="0.3">
      <c r="B3577" s="304">
        <v>44453.421493055554</v>
      </c>
      <c r="C3577" s="167">
        <v>777</v>
      </c>
      <c r="D3577" s="168" t="s">
        <v>2013</v>
      </c>
    </row>
    <row r="3578" spans="2:4" x14ac:dyDescent="0.3">
      <c r="B3578" s="304">
        <v>44453.423541666663</v>
      </c>
      <c r="C3578" s="167">
        <v>500</v>
      </c>
      <c r="D3578" s="168" t="s">
        <v>11874</v>
      </c>
    </row>
    <row r="3579" spans="2:4" x14ac:dyDescent="0.3">
      <c r="B3579" s="304">
        <v>44453.430844907409</v>
      </c>
      <c r="C3579" s="167">
        <v>500</v>
      </c>
      <c r="D3579" s="168" t="s">
        <v>10488</v>
      </c>
    </row>
    <row r="3580" spans="2:4" x14ac:dyDescent="0.3">
      <c r="B3580" s="304">
        <v>44453.431018518517</v>
      </c>
      <c r="C3580" s="167">
        <v>10000</v>
      </c>
      <c r="D3580" s="168" t="s">
        <v>11783</v>
      </c>
    </row>
    <row r="3581" spans="2:4" x14ac:dyDescent="0.3">
      <c r="B3581" s="304">
        <v>44453.433564814812</v>
      </c>
      <c r="C3581" s="167">
        <v>300</v>
      </c>
      <c r="D3581" s="168" t="s">
        <v>6087</v>
      </c>
    </row>
    <row r="3582" spans="2:4" x14ac:dyDescent="0.3">
      <c r="B3582" s="304">
        <v>44453.436192129629</v>
      </c>
      <c r="C3582" s="167">
        <v>10</v>
      </c>
      <c r="D3582" s="168" t="s">
        <v>10847</v>
      </c>
    </row>
    <row r="3583" spans="2:4" x14ac:dyDescent="0.3">
      <c r="B3583" s="304">
        <v>44453.436840277776</v>
      </c>
      <c r="C3583" s="167">
        <v>5.63</v>
      </c>
      <c r="D3583" s="168" t="s">
        <v>1990</v>
      </c>
    </row>
    <row r="3584" spans="2:4" x14ac:dyDescent="0.3">
      <c r="B3584" s="304">
        <v>44453.438171296293</v>
      </c>
      <c r="C3584" s="167">
        <v>300</v>
      </c>
      <c r="D3584" s="168" t="s">
        <v>11873</v>
      </c>
    </row>
    <row r="3585" spans="2:4" x14ac:dyDescent="0.3">
      <c r="B3585" s="304">
        <v>44453.44390046296</v>
      </c>
      <c r="C3585" s="167">
        <v>250</v>
      </c>
      <c r="D3585" s="168" t="s">
        <v>11028</v>
      </c>
    </row>
    <row r="3586" spans="2:4" x14ac:dyDescent="0.3">
      <c r="B3586" s="304">
        <v>44453.445416666669</v>
      </c>
      <c r="C3586" s="167">
        <v>1000</v>
      </c>
      <c r="D3586" s="168" t="s">
        <v>1565</v>
      </c>
    </row>
    <row r="3587" spans="2:4" x14ac:dyDescent="0.3">
      <c r="B3587" s="304">
        <v>44453.446284722224</v>
      </c>
      <c r="C3587" s="167">
        <v>150</v>
      </c>
      <c r="D3587" s="168" t="s">
        <v>7292</v>
      </c>
    </row>
    <row r="3588" spans="2:4" x14ac:dyDescent="0.3">
      <c r="B3588" s="304">
        <v>44453.447824074072</v>
      </c>
      <c r="C3588" s="167">
        <v>100</v>
      </c>
      <c r="D3588" s="168" t="s">
        <v>7681</v>
      </c>
    </row>
    <row r="3589" spans="2:4" x14ac:dyDescent="0.3">
      <c r="B3589" s="304">
        <v>44453.450891203705</v>
      </c>
      <c r="C3589" s="167">
        <v>500</v>
      </c>
      <c r="D3589" s="168" t="s">
        <v>10315</v>
      </c>
    </row>
    <row r="3590" spans="2:4" x14ac:dyDescent="0.3">
      <c r="B3590" s="304">
        <v>44453.451469907406</v>
      </c>
      <c r="C3590" s="167">
        <v>516.79999999999995</v>
      </c>
      <c r="D3590" s="168" t="s">
        <v>10874</v>
      </c>
    </row>
    <row r="3591" spans="2:4" x14ac:dyDescent="0.3">
      <c r="B3591" s="304">
        <v>44453.458912037036</v>
      </c>
      <c r="C3591" s="167">
        <v>28.84</v>
      </c>
      <c r="D3591" s="168" t="s">
        <v>11877</v>
      </c>
    </row>
    <row r="3592" spans="2:4" x14ac:dyDescent="0.3">
      <c r="B3592" s="304">
        <v>44453.461388888885</v>
      </c>
      <c r="C3592" s="167">
        <v>1380</v>
      </c>
      <c r="D3592" s="168" t="s">
        <v>11875</v>
      </c>
    </row>
    <row r="3593" spans="2:4" x14ac:dyDescent="0.3">
      <c r="B3593" s="304">
        <v>44453.46193287037</v>
      </c>
      <c r="C3593" s="167">
        <v>100</v>
      </c>
      <c r="D3593" s="168" t="s">
        <v>11876</v>
      </c>
    </row>
    <row r="3594" spans="2:4" x14ac:dyDescent="0.3">
      <c r="B3594" s="304">
        <v>44453.473113425927</v>
      </c>
      <c r="C3594" s="167">
        <v>1000</v>
      </c>
      <c r="D3594" s="168" t="s">
        <v>11881</v>
      </c>
    </row>
    <row r="3595" spans="2:4" x14ac:dyDescent="0.3">
      <c r="B3595" s="304">
        <v>44453.475312499999</v>
      </c>
      <c r="C3595" s="167">
        <v>1000</v>
      </c>
      <c r="D3595" s="168" t="s">
        <v>11880</v>
      </c>
    </row>
    <row r="3596" spans="2:4" x14ac:dyDescent="0.3">
      <c r="B3596" s="304">
        <v>44453.477523148147</v>
      </c>
      <c r="C3596" s="167">
        <v>100</v>
      </c>
      <c r="D3596" s="168" t="s">
        <v>11884</v>
      </c>
    </row>
    <row r="3597" spans="2:4" x14ac:dyDescent="0.3">
      <c r="B3597" s="304">
        <v>44453.482499999998</v>
      </c>
      <c r="C3597" s="167">
        <v>200</v>
      </c>
      <c r="D3597" s="168" t="s">
        <v>2051</v>
      </c>
    </row>
    <row r="3598" spans="2:4" x14ac:dyDescent="0.3">
      <c r="B3598" s="304">
        <v>44453.482581018521</v>
      </c>
      <c r="C3598" s="167">
        <v>12</v>
      </c>
      <c r="D3598" s="168" t="s">
        <v>11123</v>
      </c>
    </row>
    <row r="3599" spans="2:4" x14ac:dyDescent="0.3">
      <c r="B3599" s="304">
        <v>44453.485011574077</v>
      </c>
      <c r="C3599" s="167">
        <v>3.99</v>
      </c>
      <c r="D3599" s="168" t="s">
        <v>11543</v>
      </c>
    </row>
    <row r="3600" spans="2:4" x14ac:dyDescent="0.3">
      <c r="B3600" s="304">
        <v>44453.485023148147</v>
      </c>
      <c r="C3600" s="167">
        <v>500</v>
      </c>
      <c r="D3600" s="168" t="s">
        <v>11882</v>
      </c>
    </row>
    <row r="3601" spans="2:4" x14ac:dyDescent="0.3">
      <c r="B3601" s="304">
        <v>44453.490439814814</v>
      </c>
      <c r="C3601" s="167">
        <v>700</v>
      </c>
      <c r="D3601" s="168" t="s">
        <v>11546</v>
      </c>
    </row>
    <row r="3602" spans="2:4" x14ac:dyDescent="0.3">
      <c r="B3602" s="304">
        <v>44453.492060185185</v>
      </c>
      <c r="C3602" s="167">
        <v>1</v>
      </c>
      <c r="D3602" s="168" t="s">
        <v>11878</v>
      </c>
    </row>
    <row r="3603" spans="2:4" x14ac:dyDescent="0.3">
      <c r="B3603" s="304">
        <v>44453.494050925925</v>
      </c>
      <c r="C3603" s="167">
        <v>5.0599999999999996</v>
      </c>
      <c r="D3603" s="168" t="s">
        <v>11879</v>
      </c>
    </row>
    <row r="3604" spans="2:4" x14ac:dyDescent="0.3">
      <c r="B3604" s="304">
        <v>44453.495509259257</v>
      </c>
      <c r="C3604" s="167">
        <v>6</v>
      </c>
      <c r="D3604" s="168" t="s">
        <v>10129</v>
      </c>
    </row>
    <row r="3605" spans="2:4" x14ac:dyDescent="0.3">
      <c r="B3605" s="304">
        <v>44453.497002314813</v>
      </c>
      <c r="C3605" s="167">
        <v>44.53</v>
      </c>
      <c r="D3605" s="168" t="s">
        <v>11883</v>
      </c>
    </row>
    <row r="3606" spans="2:4" x14ac:dyDescent="0.3">
      <c r="B3606" s="304">
        <v>44453.497650462959</v>
      </c>
      <c r="C3606" s="167">
        <v>49</v>
      </c>
      <c r="D3606" s="168" t="s">
        <v>10474</v>
      </c>
    </row>
    <row r="3607" spans="2:4" x14ac:dyDescent="0.3">
      <c r="B3607" s="304">
        <v>44453.500590277778</v>
      </c>
      <c r="C3607" s="167">
        <v>1000</v>
      </c>
      <c r="D3607" s="168" t="s">
        <v>10226</v>
      </c>
    </row>
    <row r="3608" spans="2:4" x14ac:dyDescent="0.3">
      <c r="B3608" s="304">
        <v>44453.503171296295</v>
      </c>
      <c r="C3608" s="167">
        <v>2000</v>
      </c>
      <c r="D3608" s="168" t="s">
        <v>11885</v>
      </c>
    </row>
    <row r="3609" spans="2:4" x14ac:dyDescent="0.3">
      <c r="B3609" s="304">
        <v>44453.50508101852</v>
      </c>
      <c r="C3609" s="167">
        <v>320</v>
      </c>
      <c r="D3609" s="168" t="s">
        <v>11888</v>
      </c>
    </row>
    <row r="3610" spans="2:4" x14ac:dyDescent="0.3">
      <c r="B3610" s="304">
        <v>44453.505925925929</v>
      </c>
      <c r="C3610" s="167">
        <v>50</v>
      </c>
      <c r="D3610" s="168" t="s">
        <v>11887</v>
      </c>
    </row>
    <row r="3611" spans="2:4" x14ac:dyDescent="0.3">
      <c r="B3611" s="304">
        <v>44453.507337962961</v>
      </c>
      <c r="C3611" s="167">
        <v>33</v>
      </c>
      <c r="D3611" s="168" t="s">
        <v>11886</v>
      </c>
    </row>
    <row r="3612" spans="2:4" x14ac:dyDescent="0.3">
      <c r="B3612" s="304">
        <v>44453.516956018517</v>
      </c>
      <c r="C3612" s="167">
        <v>18</v>
      </c>
      <c r="D3612" s="168" t="s">
        <v>10651</v>
      </c>
    </row>
    <row r="3613" spans="2:4" x14ac:dyDescent="0.3">
      <c r="B3613" s="304">
        <v>44453.518599537034</v>
      </c>
      <c r="C3613" s="167">
        <v>1</v>
      </c>
      <c r="D3613" s="168" t="s">
        <v>7115</v>
      </c>
    </row>
    <row r="3614" spans="2:4" x14ac:dyDescent="0.3">
      <c r="B3614" s="304">
        <v>44453.523842592593</v>
      </c>
      <c r="C3614" s="167">
        <v>9.26</v>
      </c>
      <c r="D3614" s="168" t="s">
        <v>11890</v>
      </c>
    </row>
    <row r="3615" spans="2:4" x14ac:dyDescent="0.3">
      <c r="B3615" s="304">
        <v>44453.535995370374</v>
      </c>
      <c r="C3615" s="167">
        <v>500</v>
      </c>
      <c r="D3615" s="168" t="s">
        <v>11889</v>
      </c>
    </row>
    <row r="3616" spans="2:4" x14ac:dyDescent="0.3">
      <c r="B3616" s="304">
        <v>44453.549733796295</v>
      </c>
      <c r="C3616" s="167">
        <v>1000</v>
      </c>
      <c r="D3616" s="168" t="s">
        <v>11089</v>
      </c>
    </row>
    <row r="3617" spans="2:4" x14ac:dyDescent="0.3">
      <c r="B3617" s="304">
        <v>44453.552118055559</v>
      </c>
      <c r="C3617" s="167">
        <v>7.45</v>
      </c>
      <c r="D3617" s="168" t="s">
        <v>11892</v>
      </c>
    </row>
    <row r="3618" spans="2:4" x14ac:dyDescent="0.3">
      <c r="B3618" s="304">
        <v>44453.554386574076</v>
      </c>
      <c r="C3618" s="167">
        <v>1</v>
      </c>
      <c r="D3618" s="168" t="s">
        <v>11091</v>
      </c>
    </row>
    <row r="3619" spans="2:4" x14ac:dyDescent="0.3">
      <c r="B3619" s="304">
        <v>44453.55709490741</v>
      </c>
      <c r="C3619" s="167">
        <v>10</v>
      </c>
      <c r="D3619" s="168" t="s">
        <v>9936</v>
      </c>
    </row>
    <row r="3620" spans="2:4" x14ac:dyDescent="0.3">
      <c r="B3620" s="304">
        <v>44453.567118055558</v>
      </c>
      <c r="C3620" s="167">
        <v>9.33</v>
      </c>
      <c r="D3620" s="168" t="s">
        <v>11891</v>
      </c>
    </row>
    <row r="3621" spans="2:4" x14ac:dyDescent="0.3">
      <c r="B3621" s="304">
        <v>44453.572939814818</v>
      </c>
      <c r="C3621" s="167">
        <v>700</v>
      </c>
      <c r="D3621" s="168" t="s">
        <v>7196</v>
      </c>
    </row>
    <row r="3622" spans="2:4" x14ac:dyDescent="0.3">
      <c r="B3622" s="304">
        <v>44453.582326388889</v>
      </c>
      <c r="C3622" s="167">
        <v>2.98</v>
      </c>
      <c r="D3622" s="168" t="s">
        <v>11893</v>
      </c>
    </row>
    <row r="3623" spans="2:4" x14ac:dyDescent="0.3">
      <c r="B3623" s="304">
        <v>44453.583136574074</v>
      </c>
      <c r="C3623" s="167">
        <v>500</v>
      </c>
      <c r="D3623" s="168" t="s">
        <v>11895</v>
      </c>
    </row>
    <row r="3624" spans="2:4" x14ac:dyDescent="0.3">
      <c r="B3624" s="304">
        <v>44453.588726851849</v>
      </c>
      <c r="C3624" s="167">
        <v>52</v>
      </c>
      <c r="D3624" s="168" t="s">
        <v>10605</v>
      </c>
    </row>
    <row r="3625" spans="2:4" x14ac:dyDescent="0.3">
      <c r="B3625" s="304">
        <v>44453.589409722219</v>
      </c>
      <c r="C3625" s="167">
        <v>100</v>
      </c>
      <c r="D3625" s="168" t="s">
        <v>10824</v>
      </c>
    </row>
    <row r="3626" spans="2:4" x14ac:dyDescent="0.3">
      <c r="B3626" s="304">
        <v>44453.592164351852</v>
      </c>
      <c r="C3626" s="167">
        <v>50</v>
      </c>
      <c r="D3626" s="168" t="s">
        <v>9950</v>
      </c>
    </row>
    <row r="3627" spans="2:4" x14ac:dyDescent="0.3">
      <c r="B3627" s="304">
        <v>44453.592858796299</v>
      </c>
      <c r="C3627" s="167">
        <v>7.7</v>
      </c>
      <c r="D3627" s="168" t="s">
        <v>11894</v>
      </c>
    </row>
    <row r="3628" spans="2:4" x14ac:dyDescent="0.3">
      <c r="B3628" s="304">
        <v>44453.600613425922</v>
      </c>
      <c r="C3628" s="167">
        <v>11.13</v>
      </c>
      <c r="D3628" s="168" t="s">
        <v>1399</v>
      </c>
    </row>
    <row r="3629" spans="2:4" x14ac:dyDescent="0.3">
      <c r="B3629" s="304">
        <v>44453.608298611114</v>
      </c>
      <c r="C3629" s="167">
        <v>4000</v>
      </c>
      <c r="D3629" s="168" t="s">
        <v>6862</v>
      </c>
    </row>
    <row r="3630" spans="2:4" x14ac:dyDescent="0.3">
      <c r="B3630" s="304">
        <v>44453.62128472222</v>
      </c>
      <c r="C3630" s="167">
        <v>43.5</v>
      </c>
      <c r="D3630" s="168" t="s">
        <v>7398</v>
      </c>
    </row>
    <row r="3631" spans="2:4" x14ac:dyDescent="0.3">
      <c r="B3631" s="304">
        <v>44453.629212962966</v>
      </c>
      <c r="C3631" s="167">
        <v>43</v>
      </c>
      <c r="D3631" s="168" t="s">
        <v>6877</v>
      </c>
    </row>
    <row r="3632" spans="2:4" x14ac:dyDescent="0.3">
      <c r="B3632" s="304">
        <v>44453.634201388886</v>
      </c>
      <c r="C3632" s="167">
        <v>5.99</v>
      </c>
      <c r="D3632" s="168" t="s">
        <v>11898</v>
      </c>
    </row>
    <row r="3633" spans="2:4" x14ac:dyDescent="0.3">
      <c r="B3633" s="304">
        <v>44453.636099537034</v>
      </c>
      <c r="C3633" s="167">
        <v>40</v>
      </c>
      <c r="D3633" s="168" t="s">
        <v>11896</v>
      </c>
    </row>
    <row r="3634" spans="2:4" x14ac:dyDescent="0.3">
      <c r="B3634" s="304">
        <v>44453.636550925927</v>
      </c>
      <c r="C3634" s="167">
        <v>1</v>
      </c>
      <c r="D3634" s="168" t="s">
        <v>10369</v>
      </c>
    </row>
    <row r="3635" spans="2:4" x14ac:dyDescent="0.3">
      <c r="B3635" s="304">
        <v>44453.638379629629</v>
      </c>
      <c r="C3635" s="167">
        <v>45.87</v>
      </c>
      <c r="D3635" s="168" t="s">
        <v>11897</v>
      </c>
    </row>
    <row r="3636" spans="2:4" x14ac:dyDescent="0.3">
      <c r="B3636" s="304">
        <v>44453.666759259257</v>
      </c>
      <c r="C3636" s="167">
        <v>1000</v>
      </c>
      <c r="D3636" s="168" t="s">
        <v>1299</v>
      </c>
    </row>
    <row r="3637" spans="2:4" x14ac:dyDescent="0.3">
      <c r="B3637" s="304">
        <v>44453.670127314814</v>
      </c>
      <c r="C3637" s="167">
        <v>20</v>
      </c>
      <c r="D3637" s="168" t="s">
        <v>11899</v>
      </c>
    </row>
    <row r="3638" spans="2:4" x14ac:dyDescent="0.3">
      <c r="B3638" s="304">
        <v>44453.675486111111</v>
      </c>
      <c r="C3638" s="167">
        <v>1000</v>
      </c>
      <c r="D3638" s="168" t="s">
        <v>11901</v>
      </c>
    </row>
    <row r="3639" spans="2:4" x14ac:dyDescent="0.3">
      <c r="B3639" s="304">
        <v>44453.678148148145</v>
      </c>
      <c r="C3639" s="167">
        <v>45</v>
      </c>
      <c r="D3639" s="168" t="s">
        <v>11900</v>
      </c>
    </row>
    <row r="3640" spans="2:4" x14ac:dyDescent="0.3">
      <c r="B3640" s="304">
        <v>44453.688356481478</v>
      </c>
      <c r="C3640" s="167">
        <v>500</v>
      </c>
      <c r="D3640" s="168" t="s">
        <v>7030</v>
      </c>
    </row>
    <row r="3641" spans="2:4" x14ac:dyDescent="0.3">
      <c r="B3641" s="304">
        <v>44453.68849537037</v>
      </c>
      <c r="C3641" s="167">
        <v>100</v>
      </c>
      <c r="D3641" s="168" t="s">
        <v>10060</v>
      </c>
    </row>
    <row r="3642" spans="2:4" x14ac:dyDescent="0.3">
      <c r="B3642" s="304">
        <v>44453.700555555559</v>
      </c>
      <c r="C3642" s="167">
        <v>15</v>
      </c>
      <c r="D3642" s="168" t="s">
        <v>11902</v>
      </c>
    </row>
    <row r="3643" spans="2:4" x14ac:dyDescent="0.3">
      <c r="B3643" s="304">
        <v>44453.702164351853</v>
      </c>
      <c r="C3643" s="167">
        <v>5</v>
      </c>
      <c r="D3643" s="168" t="s">
        <v>7624</v>
      </c>
    </row>
    <row r="3644" spans="2:4" x14ac:dyDescent="0.3">
      <c r="B3644" s="304">
        <v>44453.70815972222</v>
      </c>
      <c r="C3644" s="167">
        <v>7000</v>
      </c>
      <c r="D3644" s="168" t="s">
        <v>11903</v>
      </c>
    </row>
    <row r="3645" spans="2:4" x14ac:dyDescent="0.3">
      <c r="B3645" s="304">
        <v>44453.710393518515</v>
      </c>
      <c r="C3645" s="167">
        <v>862</v>
      </c>
      <c r="D3645" s="168" t="s">
        <v>11514</v>
      </c>
    </row>
    <row r="3646" spans="2:4" x14ac:dyDescent="0.3">
      <c r="B3646" s="304">
        <v>44453.710752314815</v>
      </c>
      <c r="C3646" s="167">
        <v>6</v>
      </c>
      <c r="D3646" s="168" t="s">
        <v>11756</v>
      </c>
    </row>
    <row r="3647" spans="2:4" x14ac:dyDescent="0.3">
      <c r="B3647" s="304">
        <v>44453.711678240739</v>
      </c>
      <c r="C3647" s="167">
        <v>5000</v>
      </c>
      <c r="D3647" s="168" t="s">
        <v>11904</v>
      </c>
    </row>
    <row r="3648" spans="2:4" x14ac:dyDescent="0.3">
      <c r="B3648" s="304">
        <v>44453.715532407405</v>
      </c>
      <c r="C3648" s="167">
        <v>300</v>
      </c>
      <c r="D3648" s="168" t="s">
        <v>1694</v>
      </c>
    </row>
    <row r="3649" spans="2:4" x14ac:dyDescent="0.3">
      <c r="B3649" s="304">
        <v>44453.727500000001</v>
      </c>
      <c r="C3649" s="167">
        <v>5</v>
      </c>
      <c r="D3649" s="168" t="s">
        <v>11852</v>
      </c>
    </row>
    <row r="3650" spans="2:4" x14ac:dyDescent="0.3">
      <c r="B3650" s="304">
        <v>44453.735034722224</v>
      </c>
      <c r="C3650" s="167">
        <v>250</v>
      </c>
      <c r="D3650" s="168" t="s">
        <v>11907</v>
      </c>
    </row>
    <row r="3651" spans="2:4" x14ac:dyDescent="0.3">
      <c r="B3651" s="304">
        <v>44453.735509259262</v>
      </c>
      <c r="C3651" s="167">
        <v>2</v>
      </c>
      <c r="D3651" s="168" t="s">
        <v>9962</v>
      </c>
    </row>
    <row r="3652" spans="2:4" x14ac:dyDescent="0.3">
      <c r="B3652" s="304">
        <v>44453.743981481479</v>
      </c>
      <c r="C3652" s="167">
        <v>60</v>
      </c>
      <c r="D3652" s="168" t="s">
        <v>9991</v>
      </c>
    </row>
    <row r="3653" spans="2:4" x14ac:dyDescent="0.3">
      <c r="B3653" s="304">
        <v>44453.746064814812</v>
      </c>
      <c r="C3653" s="167">
        <v>6</v>
      </c>
      <c r="D3653" s="168" t="s">
        <v>10277</v>
      </c>
    </row>
    <row r="3654" spans="2:4" x14ac:dyDescent="0.3">
      <c r="B3654" s="304">
        <v>44453.746435185189</v>
      </c>
      <c r="C3654" s="167">
        <v>100</v>
      </c>
      <c r="D3654" s="168" t="s">
        <v>11905</v>
      </c>
    </row>
    <row r="3655" spans="2:4" x14ac:dyDescent="0.3">
      <c r="B3655" s="304">
        <v>44453.752025462964</v>
      </c>
      <c r="C3655" s="167">
        <v>13.02</v>
      </c>
      <c r="D3655" s="168" t="s">
        <v>11906</v>
      </c>
    </row>
    <row r="3656" spans="2:4" x14ac:dyDescent="0.3">
      <c r="B3656" s="304">
        <v>44453.766226851854</v>
      </c>
      <c r="C3656" s="167">
        <v>42.62</v>
      </c>
      <c r="D3656" s="168" t="s">
        <v>11908</v>
      </c>
    </row>
    <row r="3657" spans="2:4" x14ac:dyDescent="0.3">
      <c r="B3657" s="304">
        <v>44453.768483796295</v>
      </c>
      <c r="C3657" s="167">
        <v>1.79</v>
      </c>
      <c r="D3657" s="168" t="s">
        <v>11909</v>
      </c>
    </row>
    <row r="3658" spans="2:4" x14ac:dyDescent="0.3">
      <c r="B3658" s="304">
        <v>44453.769178240742</v>
      </c>
      <c r="C3658" s="167">
        <v>100</v>
      </c>
      <c r="D3658" s="168" t="s">
        <v>11045</v>
      </c>
    </row>
    <row r="3659" spans="2:4" x14ac:dyDescent="0.3">
      <c r="B3659" s="304">
        <v>44453.780787037038</v>
      </c>
      <c r="C3659" s="167">
        <v>450</v>
      </c>
      <c r="D3659" s="168" t="s">
        <v>11141</v>
      </c>
    </row>
    <row r="3660" spans="2:4" x14ac:dyDescent="0.3">
      <c r="B3660" s="304">
        <v>44453.787418981483</v>
      </c>
      <c r="C3660" s="167">
        <v>2000</v>
      </c>
      <c r="D3660" s="168" t="s">
        <v>7197</v>
      </c>
    </row>
    <row r="3661" spans="2:4" x14ac:dyDescent="0.3">
      <c r="B3661" s="304">
        <v>44453.787592592591</v>
      </c>
      <c r="C3661" s="167">
        <v>50</v>
      </c>
      <c r="D3661" s="168" t="s">
        <v>11348</v>
      </c>
    </row>
    <row r="3662" spans="2:4" x14ac:dyDescent="0.3">
      <c r="B3662" s="304">
        <v>44453.78802083333</v>
      </c>
      <c r="C3662" s="167">
        <v>239.09</v>
      </c>
      <c r="D3662" s="168" t="s">
        <v>10383</v>
      </c>
    </row>
    <row r="3663" spans="2:4" x14ac:dyDescent="0.3">
      <c r="B3663" s="304">
        <v>44453.790856481479</v>
      </c>
      <c r="C3663" s="167">
        <v>100</v>
      </c>
      <c r="D3663" s="168" t="s">
        <v>11910</v>
      </c>
    </row>
    <row r="3664" spans="2:4" x14ac:dyDescent="0.3">
      <c r="B3664" s="304">
        <v>44453.791851851849</v>
      </c>
      <c r="C3664" s="167">
        <v>10000</v>
      </c>
      <c r="D3664" s="168" t="s">
        <v>11644</v>
      </c>
    </row>
    <row r="3665" spans="2:4" x14ac:dyDescent="0.3">
      <c r="B3665" s="304">
        <v>44453.794976851852</v>
      </c>
      <c r="C3665" s="167">
        <v>2000</v>
      </c>
      <c r="D3665" s="168" t="s">
        <v>11482</v>
      </c>
    </row>
    <row r="3666" spans="2:4" x14ac:dyDescent="0.3">
      <c r="B3666" s="304">
        <v>44453.798761574071</v>
      </c>
      <c r="C3666" s="167">
        <v>44.86</v>
      </c>
      <c r="D3666" s="168" t="s">
        <v>11911</v>
      </c>
    </row>
    <row r="3667" spans="2:4" x14ac:dyDescent="0.3">
      <c r="B3667" s="304">
        <v>44453.799814814818</v>
      </c>
      <c r="C3667" s="167">
        <v>8.43</v>
      </c>
      <c r="D3667" s="168" t="s">
        <v>10479</v>
      </c>
    </row>
    <row r="3668" spans="2:4" x14ac:dyDescent="0.3">
      <c r="B3668" s="304">
        <v>44453.806655092594</v>
      </c>
      <c r="C3668" s="167">
        <v>661.5</v>
      </c>
      <c r="D3668" s="168" t="s">
        <v>10754</v>
      </c>
    </row>
    <row r="3669" spans="2:4" x14ac:dyDescent="0.3">
      <c r="B3669" s="304">
        <v>44453.810312499998</v>
      </c>
      <c r="C3669" s="167">
        <v>500</v>
      </c>
      <c r="D3669" s="168" t="s">
        <v>5974</v>
      </c>
    </row>
    <row r="3670" spans="2:4" x14ac:dyDescent="0.3">
      <c r="B3670" s="304">
        <v>44453.821446759262</v>
      </c>
      <c r="C3670" s="167">
        <v>44.88</v>
      </c>
      <c r="D3670" s="168" t="s">
        <v>11822</v>
      </c>
    </row>
    <row r="3671" spans="2:4" x14ac:dyDescent="0.3">
      <c r="B3671" s="304">
        <v>44453.821666666663</v>
      </c>
      <c r="C3671" s="167">
        <v>128</v>
      </c>
      <c r="D3671" s="168" t="s">
        <v>1390</v>
      </c>
    </row>
    <row r="3672" spans="2:4" x14ac:dyDescent="0.3">
      <c r="B3672" s="304">
        <v>44453.822708333333</v>
      </c>
      <c r="C3672" s="167">
        <v>3.78</v>
      </c>
      <c r="D3672" s="168" t="s">
        <v>7612</v>
      </c>
    </row>
    <row r="3673" spans="2:4" x14ac:dyDescent="0.3">
      <c r="B3673" s="304">
        <v>44453.825231481482</v>
      </c>
      <c r="C3673" s="167">
        <v>3.6</v>
      </c>
      <c r="D3673" s="168" t="s">
        <v>10682</v>
      </c>
    </row>
    <row r="3674" spans="2:4" x14ac:dyDescent="0.3">
      <c r="B3674" s="304">
        <v>44453.828449074077</v>
      </c>
      <c r="C3674" s="167">
        <v>250</v>
      </c>
      <c r="D3674" s="168" t="s">
        <v>1850</v>
      </c>
    </row>
    <row r="3675" spans="2:4" x14ac:dyDescent="0.3">
      <c r="B3675" s="304">
        <v>44453.833912037036</v>
      </c>
      <c r="C3675" s="167">
        <v>2</v>
      </c>
      <c r="D3675" s="168" t="s">
        <v>7137</v>
      </c>
    </row>
    <row r="3676" spans="2:4" x14ac:dyDescent="0.3">
      <c r="B3676" s="304">
        <v>44453.845300925925</v>
      </c>
      <c r="C3676" s="167">
        <v>650</v>
      </c>
      <c r="D3676" s="168" t="s">
        <v>11049</v>
      </c>
    </row>
    <row r="3677" spans="2:4" x14ac:dyDescent="0.3">
      <c r="B3677" s="304">
        <v>44453.854328703703</v>
      </c>
      <c r="C3677" s="167">
        <v>30</v>
      </c>
      <c r="D3677" s="168" t="s">
        <v>10253</v>
      </c>
    </row>
    <row r="3678" spans="2:4" x14ac:dyDescent="0.3">
      <c r="B3678" s="304">
        <v>44453.866666666669</v>
      </c>
      <c r="C3678" s="167">
        <v>1500</v>
      </c>
      <c r="D3678" s="168">
        <v>23353611202</v>
      </c>
    </row>
    <row r="3679" spans="2:4" x14ac:dyDescent="0.3">
      <c r="B3679" s="304">
        <v>44453.869363425925</v>
      </c>
      <c r="C3679" s="167">
        <v>3</v>
      </c>
      <c r="D3679" s="168" t="s">
        <v>11913</v>
      </c>
    </row>
    <row r="3680" spans="2:4" x14ac:dyDescent="0.3">
      <c r="B3680" s="304">
        <v>44453.870798611111</v>
      </c>
      <c r="C3680" s="167">
        <v>13.61</v>
      </c>
      <c r="D3680" s="168" t="s">
        <v>10598</v>
      </c>
    </row>
    <row r="3681" spans="2:4" x14ac:dyDescent="0.3">
      <c r="B3681" s="304">
        <v>44453.87159722222</v>
      </c>
      <c r="C3681" s="167">
        <v>5.6</v>
      </c>
      <c r="D3681" s="168" t="s">
        <v>11912</v>
      </c>
    </row>
    <row r="3682" spans="2:4" x14ac:dyDescent="0.3">
      <c r="B3682" s="304">
        <v>44453.874513888892</v>
      </c>
      <c r="C3682" s="167">
        <v>6.36</v>
      </c>
      <c r="D3682" s="168" t="s">
        <v>10411</v>
      </c>
    </row>
    <row r="3683" spans="2:4" x14ac:dyDescent="0.3">
      <c r="B3683" s="304">
        <v>44453.876886574071</v>
      </c>
      <c r="C3683" s="167">
        <v>300</v>
      </c>
      <c r="D3683" s="168" t="s">
        <v>6786</v>
      </c>
    </row>
    <row r="3684" spans="2:4" x14ac:dyDescent="0.3">
      <c r="B3684" s="304">
        <v>44453.896099537036</v>
      </c>
      <c r="C3684" s="167">
        <v>1000</v>
      </c>
      <c r="D3684" s="168" t="s">
        <v>11916</v>
      </c>
    </row>
    <row r="3685" spans="2:4" x14ac:dyDescent="0.3">
      <c r="B3685" s="304">
        <v>44453.897638888891</v>
      </c>
      <c r="C3685" s="167">
        <v>2.85</v>
      </c>
      <c r="D3685" s="168" t="s">
        <v>11915</v>
      </c>
    </row>
    <row r="3686" spans="2:4" x14ac:dyDescent="0.3">
      <c r="B3686" s="304">
        <v>44453.898761574077</v>
      </c>
      <c r="C3686" s="167">
        <v>100</v>
      </c>
      <c r="D3686" s="168" t="s">
        <v>11914</v>
      </c>
    </row>
    <row r="3687" spans="2:4" x14ac:dyDescent="0.3">
      <c r="B3687" s="304">
        <v>44453.902129629627</v>
      </c>
      <c r="C3687" s="167">
        <v>21.8</v>
      </c>
      <c r="D3687" s="168" t="s">
        <v>1771</v>
      </c>
    </row>
    <row r="3688" spans="2:4" x14ac:dyDescent="0.3">
      <c r="B3688" s="304">
        <v>44453.902638888889</v>
      </c>
      <c r="C3688" s="167">
        <v>85</v>
      </c>
      <c r="D3688" s="168" t="s">
        <v>7038</v>
      </c>
    </row>
    <row r="3689" spans="2:4" x14ac:dyDescent="0.3">
      <c r="B3689" s="304">
        <v>44453.90452546296</v>
      </c>
      <c r="C3689" s="167">
        <v>5.24</v>
      </c>
      <c r="D3689" s="168" t="s">
        <v>10598</v>
      </c>
    </row>
    <row r="3690" spans="2:4" x14ac:dyDescent="0.3">
      <c r="B3690" s="304">
        <v>44453.906226851854</v>
      </c>
      <c r="C3690" s="167">
        <v>14.3</v>
      </c>
      <c r="D3690" s="168" t="s">
        <v>11227</v>
      </c>
    </row>
    <row r="3691" spans="2:4" x14ac:dyDescent="0.3">
      <c r="B3691" s="304">
        <v>44453.908587962964</v>
      </c>
      <c r="C3691" s="167">
        <v>40.270000000000003</v>
      </c>
      <c r="D3691" s="168" t="s">
        <v>10747</v>
      </c>
    </row>
    <row r="3692" spans="2:4" x14ac:dyDescent="0.3">
      <c r="B3692" s="304">
        <v>44453.915069444447</v>
      </c>
      <c r="C3692" s="167">
        <v>100</v>
      </c>
      <c r="D3692" s="168" t="s">
        <v>1780</v>
      </c>
    </row>
    <row r="3693" spans="2:4" x14ac:dyDescent="0.3">
      <c r="B3693" s="304">
        <v>44453.917650462965</v>
      </c>
      <c r="C3693" s="167">
        <v>45.36</v>
      </c>
      <c r="D3693" s="168" t="s">
        <v>11917</v>
      </c>
    </row>
    <row r="3694" spans="2:4" x14ac:dyDescent="0.3">
      <c r="B3694" s="304">
        <v>44453.919803240744</v>
      </c>
      <c r="C3694" s="167">
        <v>350</v>
      </c>
      <c r="D3694" s="168" t="s">
        <v>10021</v>
      </c>
    </row>
    <row r="3695" spans="2:4" x14ac:dyDescent="0.3">
      <c r="B3695" s="304">
        <v>44453.920081018521</v>
      </c>
      <c r="C3695" s="167">
        <v>2000</v>
      </c>
      <c r="D3695" s="168" t="s">
        <v>11948</v>
      </c>
    </row>
    <row r="3696" spans="2:4" x14ac:dyDescent="0.3">
      <c r="B3696" s="304">
        <v>44453.922280092593</v>
      </c>
      <c r="C3696" s="167">
        <v>150</v>
      </c>
      <c r="D3696" s="168" t="s">
        <v>11946</v>
      </c>
    </row>
    <row r="3697" spans="2:4" x14ac:dyDescent="0.3">
      <c r="B3697" s="304">
        <v>44453.924479166664</v>
      </c>
      <c r="C3697" s="167">
        <v>300</v>
      </c>
      <c r="D3697" s="168" t="s">
        <v>7447</v>
      </c>
    </row>
    <row r="3698" spans="2:4" x14ac:dyDescent="0.3">
      <c r="B3698" s="304">
        <v>44453.934675925928</v>
      </c>
      <c r="C3698" s="167">
        <v>300</v>
      </c>
      <c r="D3698" s="168" t="s">
        <v>10945</v>
      </c>
    </row>
    <row r="3699" spans="2:4" x14ac:dyDescent="0.3">
      <c r="B3699" s="304">
        <v>44453.936782407407</v>
      </c>
      <c r="C3699" s="167">
        <v>500</v>
      </c>
      <c r="D3699" s="168" t="s">
        <v>7635</v>
      </c>
    </row>
    <row r="3700" spans="2:4" x14ac:dyDescent="0.3">
      <c r="B3700" s="304">
        <v>44453.936979166669</v>
      </c>
      <c r="C3700" s="167">
        <v>7.59</v>
      </c>
      <c r="D3700" s="168" t="s">
        <v>10678</v>
      </c>
    </row>
    <row r="3701" spans="2:4" x14ac:dyDescent="0.3">
      <c r="B3701" s="304">
        <v>44453.939467592594</v>
      </c>
      <c r="C3701" s="167">
        <v>50</v>
      </c>
      <c r="D3701" s="168" t="s">
        <v>10335</v>
      </c>
    </row>
    <row r="3702" spans="2:4" x14ac:dyDescent="0.3">
      <c r="B3702" s="304">
        <v>44453.943969907406</v>
      </c>
      <c r="C3702" s="167">
        <v>2000</v>
      </c>
      <c r="D3702" s="168" t="s">
        <v>10162</v>
      </c>
    </row>
    <row r="3703" spans="2:4" x14ac:dyDescent="0.3">
      <c r="B3703" s="304">
        <v>44453.944479166668</v>
      </c>
      <c r="C3703" s="167">
        <v>12.12</v>
      </c>
      <c r="D3703" s="168" t="s">
        <v>11920</v>
      </c>
    </row>
    <row r="3704" spans="2:4" x14ac:dyDescent="0.3">
      <c r="B3704" s="304">
        <v>44453.956759259258</v>
      </c>
      <c r="C3704" s="167">
        <v>44</v>
      </c>
      <c r="D3704" s="168" t="s">
        <v>11166</v>
      </c>
    </row>
    <row r="3705" spans="2:4" x14ac:dyDescent="0.3">
      <c r="B3705" s="304">
        <v>44453.962754629632</v>
      </c>
      <c r="C3705" s="167">
        <v>727</v>
      </c>
      <c r="D3705" s="168" t="s">
        <v>11952</v>
      </c>
    </row>
    <row r="3706" spans="2:4" x14ac:dyDescent="0.3">
      <c r="B3706" s="304">
        <v>44453.962893518517</v>
      </c>
      <c r="C3706" s="167">
        <v>5000</v>
      </c>
      <c r="D3706" s="168" t="s">
        <v>10801</v>
      </c>
    </row>
    <row r="3707" spans="2:4" x14ac:dyDescent="0.3">
      <c r="B3707" s="304">
        <v>44453.962951388887</v>
      </c>
      <c r="C3707" s="167">
        <v>2005</v>
      </c>
      <c r="D3707" s="168" t="s">
        <v>11934</v>
      </c>
    </row>
    <row r="3708" spans="2:4" x14ac:dyDescent="0.3">
      <c r="B3708" s="304">
        <v>44453.963009259256</v>
      </c>
      <c r="C3708" s="167">
        <v>701</v>
      </c>
      <c r="D3708" s="168" t="s">
        <v>11951</v>
      </c>
    </row>
    <row r="3709" spans="2:4" x14ac:dyDescent="0.3">
      <c r="B3709" s="304">
        <v>44453.963020833333</v>
      </c>
      <c r="C3709" s="167">
        <v>833</v>
      </c>
      <c r="D3709" s="168" t="s">
        <v>10206</v>
      </c>
    </row>
    <row r="3710" spans="2:4" x14ac:dyDescent="0.3">
      <c r="B3710" s="304">
        <v>44453.963090277779</v>
      </c>
      <c r="C3710" s="167">
        <v>927</v>
      </c>
      <c r="D3710" s="168" t="s">
        <v>7174</v>
      </c>
    </row>
    <row r="3711" spans="2:4" x14ac:dyDescent="0.3">
      <c r="B3711" s="304">
        <v>44453.963217592594</v>
      </c>
      <c r="C3711" s="167">
        <v>63</v>
      </c>
      <c r="D3711" s="168" t="s">
        <v>11942</v>
      </c>
    </row>
    <row r="3712" spans="2:4" x14ac:dyDescent="0.3">
      <c r="B3712" s="304">
        <v>44453.963240740741</v>
      </c>
      <c r="C3712" s="167">
        <v>129</v>
      </c>
      <c r="D3712" s="168" t="s">
        <v>7195</v>
      </c>
    </row>
    <row r="3713" spans="2:4" x14ac:dyDescent="0.3">
      <c r="B3713" s="304">
        <v>44453.963379629633</v>
      </c>
      <c r="C3713" s="167">
        <v>1530</v>
      </c>
      <c r="D3713" s="168" t="s">
        <v>7692</v>
      </c>
    </row>
    <row r="3714" spans="2:4" x14ac:dyDescent="0.3">
      <c r="B3714" s="304">
        <v>44453.963449074072</v>
      </c>
      <c r="C3714" s="167">
        <v>466</v>
      </c>
      <c r="D3714" s="168" t="s">
        <v>11921</v>
      </c>
    </row>
    <row r="3715" spans="2:4" x14ac:dyDescent="0.3">
      <c r="B3715" s="304">
        <v>44453.963773148149</v>
      </c>
      <c r="C3715" s="167">
        <v>2047</v>
      </c>
      <c r="D3715" s="168" t="s">
        <v>11922</v>
      </c>
    </row>
    <row r="3716" spans="2:4" x14ac:dyDescent="0.3">
      <c r="B3716" s="304">
        <v>44453.963784722226</v>
      </c>
      <c r="C3716" s="167">
        <v>178</v>
      </c>
      <c r="D3716" s="168" t="s">
        <v>11539</v>
      </c>
    </row>
    <row r="3717" spans="2:4" x14ac:dyDescent="0.3">
      <c r="B3717" s="304">
        <v>44453.963796296295</v>
      </c>
      <c r="C3717" s="167">
        <v>13</v>
      </c>
      <c r="D3717" s="168" t="s">
        <v>1359</v>
      </c>
    </row>
    <row r="3718" spans="2:4" x14ac:dyDescent="0.3">
      <c r="B3718" s="304">
        <v>44453.963912037034</v>
      </c>
      <c r="C3718" s="167">
        <v>351</v>
      </c>
      <c r="D3718" s="168" t="s">
        <v>10820</v>
      </c>
    </row>
    <row r="3719" spans="2:4" x14ac:dyDescent="0.3">
      <c r="B3719" s="304">
        <v>44453.963923611111</v>
      </c>
      <c r="C3719" s="167">
        <v>56</v>
      </c>
      <c r="D3719" s="168" t="s">
        <v>11949</v>
      </c>
    </row>
    <row r="3720" spans="2:4" x14ac:dyDescent="0.3">
      <c r="B3720" s="304">
        <v>44453.96398148148</v>
      </c>
      <c r="C3720" s="167">
        <v>632</v>
      </c>
      <c r="D3720" s="168" t="s">
        <v>11918</v>
      </c>
    </row>
    <row r="3721" spans="2:4" x14ac:dyDescent="0.3">
      <c r="B3721" s="304">
        <v>44453.96402777778</v>
      </c>
      <c r="C3721" s="167">
        <v>217</v>
      </c>
      <c r="D3721" s="168" t="s">
        <v>5967</v>
      </c>
    </row>
    <row r="3722" spans="2:4" x14ac:dyDescent="0.3">
      <c r="B3722" s="304">
        <v>44453.964108796295</v>
      </c>
      <c r="C3722" s="167">
        <v>1235</v>
      </c>
      <c r="D3722" s="168" t="s">
        <v>10127</v>
      </c>
    </row>
    <row r="3723" spans="2:4" x14ac:dyDescent="0.3">
      <c r="B3723" s="304">
        <v>44453.964432870373</v>
      </c>
      <c r="C3723" s="167">
        <v>178</v>
      </c>
      <c r="D3723" s="168" t="s">
        <v>10721</v>
      </c>
    </row>
    <row r="3724" spans="2:4" x14ac:dyDescent="0.3">
      <c r="B3724" s="304">
        <v>44453.964479166665</v>
      </c>
      <c r="C3724" s="167">
        <v>1425</v>
      </c>
      <c r="D3724" s="168" t="s">
        <v>11919</v>
      </c>
    </row>
    <row r="3725" spans="2:4" x14ac:dyDescent="0.3">
      <c r="B3725" s="304">
        <v>44453.964537037034</v>
      </c>
      <c r="C3725" s="167">
        <v>166</v>
      </c>
      <c r="D3725" s="168" t="s">
        <v>11778</v>
      </c>
    </row>
    <row r="3726" spans="2:4" x14ac:dyDescent="0.3">
      <c r="B3726" s="304">
        <v>44453.964594907404</v>
      </c>
      <c r="C3726" s="167">
        <v>90</v>
      </c>
      <c r="D3726" s="168" t="s">
        <v>11950</v>
      </c>
    </row>
    <row r="3727" spans="2:4" x14ac:dyDescent="0.3">
      <c r="B3727" s="304">
        <v>44453.96466435185</v>
      </c>
      <c r="C3727" s="167">
        <v>440</v>
      </c>
      <c r="D3727" s="168" t="s">
        <v>10912</v>
      </c>
    </row>
    <row r="3728" spans="2:4" x14ac:dyDescent="0.3">
      <c r="B3728" s="304">
        <v>44453.964756944442</v>
      </c>
      <c r="C3728" s="167">
        <v>489</v>
      </c>
      <c r="D3728" s="168" t="s">
        <v>11935</v>
      </c>
    </row>
    <row r="3729" spans="2:4" x14ac:dyDescent="0.3">
      <c r="B3729" s="304">
        <v>44453.964826388888</v>
      </c>
      <c r="C3729" s="167">
        <v>577</v>
      </c>
      <c r="D3729" s="168" t="s">
        <v>11936</v>
      </c>
    </row>
    <row r="3730" spans="2:4" x14ac:dyDescent="0.3">
      <c r="B3730" s="304">
        <v>44453.964942129627</v>
      </c>
      <c r="C3730" s="167">
        <v>418</v>
      </c>
      <c r="D3730" s="168" t="s">
        <v>1390</v>
      </c>
    </row>
    <row r="3731" spans="2:4" x14ac:dyDescent="0.3">
      <c r="B3731" s="304">
        <v>44453.965150462966</v>
      </c>
      <c r="C3731" s="167">
        <v>436</v>
      </c>
      <c r="D3731" s="168" t="s">
        <v>10433</v>
      </c>
    </row>
    <row r="3732" spans="2:4" x14ac:dyDescent="0.3">
      <c r="B3732" s="304">
        <v>44453.965277777781</v>
      </c>
      <c r="C3732" s="167">
        <v>40</v>
      </c>
      <c r="D3732" s="168" t="s">
        <v>10209</v>
      </c>
    </row>
    <row r="3733" spans="2:4" x14ac:dyDescent="0.3">
      <c r="B3733" s="304">
        <v>44453.966053240743</v>
      </c>
      <c r="C3733" s="167">
        <v>152</v>
      </c>
      <c r="D3733" s="168" t="s">
        <v>11924</v>
      </c>
    </row>
    <row r="3734" spans="2:4" x14ac:dyDescent="0.3">
      <c r="B3734" s="304">
        <v>44453.966238425928</v>
      </c>
      <c r="C3734" s="167">
        <v>40</v>
      </c>
      <c r="D3734" s="168" t="s">
        <v>11925</v>
      </c>
    </row>
    <row r="3735" spans="2:4" x14ac:dyDescent="0.3">
      <c r="B3735" s="304">
        <v>44453.966481481482</v>
      </c>
      <c r="C3735" s="167">
        <v>942</v>
      </c>
      <c r="D3735" s="168" t="s">
        <v>11930</v>
      </c>
    </row>
    <row r="3736" spans="2:4" x14ac:dyDescent="0.3">
      <c r="B3736" s="304">
        <v>44453.966562499998</v>
      </c>
      <c r="C3736" s="167">
        <v>40</v>
      </c>
      <c r="D3736" s="168" t="s">
        <v>11931</v>
      </c>
    </row>
    <row r="3737" spans="2:4" x14ac:dyDescent="0.3">
      <c r="B3737" s="304">
        <v>44453.966689814813</v>
      </c>
      <c r="C3737" s="167">
        <v>18</v>
      </c>
      <c r="D3737" s="168" t="s">
        <v>11932</v>
      </c>
    </row>
    <row r="3738" spans="2:4" x14ac:dyDescent="0.3">
      <c r="B3738" s="304">
        <v>44453.96675925926</v>
      </c>
      <c r="C3738" s="167">
        <v>38</v>
      </c>
      <c r="D3738" s="168" t="s">
        <v>11933</v>
      </c>
    </row>
    <row r="3739" spans="2:4" x14ac:dyDescent="0.3">
      <c r="B3739" s="304">
        <v>44453.966770833336</v>
      </c>
      <c r="C3739" s="167">
        <v>89</v>
      </c>
      <c r="D3739" s="168" t="s">
        <v>6845</v>
      </c>
    </row>
    <row r="3740" spans="2:4" x14ac:dyDescent="0.3">
      <c r="B3740" s="304">
        <v>44453.967361111114</v>
      </c>
      <c r="C3740" s="167">
        <v>290</v>
      </c>
      <c r="D3740" s="168" t="s">
        <v>10211</v>
      </c>
    </row>
    <row r="3741" spans="2:4" x14ac:dyDescent="0.3">
      <c r="B3741" s="304">
        <v>44453.967361111114</v>
      </c>
      <c r="C3741" s="167">
        <v>87</v>
      </c>
      <c r="D3741" s="168" t="s">
        <v>7000</v>
      </c>
    </row>
    <row r="3742" spans="2:4" x14ac:dyDescent="0.3">
      <c r="B3742" s="304">
        <v>44453.967476851853</v>
      </c>
      <c r="C3742" s="167">
        <v>56</v>
      </c>
      <c r="D3742" s="168" t="s">
        <v>11928</v>
      </c>
    </row>
    <row r="3743" spans="2:4" x14ac:dyDescent="0.3">
      <c r="B3743" s="304">
        <v>44453.967581018522</v>
      </c>
      <c r="C3743" s="167">
        <v>119</v>
      </c>
      <c r="D3743" s="168" t="s">
        <v>7425</v>
      </c>
    </row>
    <row r="3744" spans="2:4" x14ac:dyDescent="0.3">
      <c r="B3744" s="304">
        <v>44453.96770833333</v>
      </c>
      <c r="C3744" s="167">
        <v>727</v>
      </c>
      <c r="D3744" s="168" t="s">
        <v>11937</v>
      </c>
    </row>
    <row r="3745" spans="2:4" x14ac:dyDescent="0.3">
      <c r="B3745" s="304">
        <v>44453.967916666668</v>
      </c>
      <c r="C3745" s="167">
        <v>27</v>
      </c>
      <c r="D3745" s="168" t="s">
        <v>11947</v>
      </c>
    </row>
    <row r="3746" spans="2:4" x14ac:dyDescent="0.3">
      <c r="B3746" s="304">
        <v>44453.968310185184</v>
      </c>
      <c r="C3746" s="167">
        <v>233</v>
      </c>
      <c r="D3746" s="168" t="s">
        <v>11939</v>
      </c>
    </row>
    <row r="3747" spans="2:4" x14ac:dyDescent="0.3">
      <c r="B3747" s="304">
        <v>44453.9687037037</v>
      </c>
      <c r="C3747" s="167">
        <v>210</v>
      </c>
      <c r="D3747" s="168" t="s">
        <v>11923</v>
      </c>
    </row>
    <row r="3748" spans="2:4" x14ac:dyDescent="0.3">
      <c r="B3748" s="304">
        <v>44453.968715277777</v>
      </c>
      <c r="C3748" s="167">
        <v>217</v>
      </c>
      <c r="D3748" s="168" t="s">
        <v>11943</v>
      </c>
    </row>
    <row r="3749" spans="2:4" x14ac:dyDescent="0.3">
      <c r="B3749" s="304">
        <v>44453.968726851854</v>
      </c>
      <c r="C3749" s="167">
        <v>52</v>
      </c>
      <c r="D3749" s="168" t="s">
        <v>11944</v>
      </c>
    </row>
    <row r="3750" spans="2:4" x14ac:dyDescent="0.3">
      <c r="B3750" s="304">
        <v>44453.968935185185</v>
      </c>
      <c r="C3750" s="167">
        <v>2606</v>
      </c>
      <c r="D3750" s="168" t="s">
        <v>11938</v>
      </c>
    </row>
    <row r="3751" spans="2:4" x14ac:dyDescent="0.3">
      <c r="B3751" s="304">
        <v>44453.968969907408</v>
      </c>
      <c r="C3751" s="167">
        <v>649</v>
      </c>
      <c r="D3751" s="168" t="s">
        <v>11945</v>
      </c>
    </row>
    <row r="3752" spans="2:4" x14ac:dyDescent="0.3">
      <c r="B3752" s="304">
        <v>44453.969664351855</v>
      </c>
      <c r="C3752" s="167">
        <v>453</v>
      </c>
      <c r="D3752" s="168" t="s">
        <v>11926</v>
      </c>
    </row>
    <row r="3753" spans="2:4" x14ac:dyDescent="0.3">
      <c r="B3753" s="304">
        <v>44453.969814814816</v>
      </c>
      <c r="C3753" s="167">
        <v>85</v>
      </c>
      <c r="D3753" s="168" t="s">
        <v>11927</v>
      </c>
    </row>
    <row r="3754" spans="2:4" x14ac:dyDescent="0.3">
      <c r="B3754" s="304">
        <v>44453.969884259262</v>
      </c>
      <c r="C3754" s="167">
        <v>218</v>
      </c>
      <c r="D3754" s="168" t="s">
        <v>6083</v>
      </c>
    </row>
    <row r="3755" spans="2:4" x14ac:dyDescent="0.3">
      <c r="B3755" s="304">
        <v>44453.970219907409</v>
      </c>
      <c r="C3755" s="167">
        <v>422</v>
      </c>
      <c r="D3755" s="168" t="s">
        <v>11940</v>
      </c>
    </row>
    <row r="3756" spans="2:4" x14ac:dyDescent="0.3">
      <c r="B3756" s="304">
        <v>44453.970462962963</v>
      </c>
      <c r="C3756" s="167">
        <v>143</v>
      </c>
      <c r="D3756" s="168" t="s">
        <v>1254</v>
      </c>
    </row>
    <row r="3757" spans="2:4" x14ac:dyDescent="0.3">
      <c r="B3757" s="304">
        <v>44453.971712962964</v>
      </c>
      <c r="C3757" s="167">
        <v>11</v>
      </c>
      <c r="D3757" s="168" t="s">
        <v>11929</v>
      </c>
    </row>
    <row r="3758" spans="2:4" x14ac:dyDescent="0.3">
      <c r="B3758" s="304">
        <v>44453.975613425922</v>
      </c>
      <c r="C3758" s="167">
        <v>108.73</v>
      </c>
      <c r="D3758" s="168" t="s">
        <v>1632</v>
      </c>
    </row>
    <row r="3759" spans="2:4" x14ac:dyDescent="0.3">
      <c r="B3759" s="304">
        <v>44453.998518518521</v>
      </c>
      <c r="C3759" s="167">
        <v>1000</v>
      </c>
      <c r="D3759" s="168" t="s">
        <v>11941</v>
      </c>
    </row>
    <row r="3760" spans="2:4" x14ac:dyDescent="0.3">
      <c r="B3760" s="304">
        <v>44454</v>
      </c>
      <c r="C3760" s="167">
        <v>200</v>
      </c>
      <c r="D3760" s="168">
        <v>23369555101</v>
      </c>
    </row>
    <row r="3761" spans="2:4" x14ac:dyDescent="0.3">
      <c r="B3761" s="304">
        <v>44454.002696759257</v>
      </c>
      <c r="C3761" s="167">
        <v>400</v>
      </c>
      <c r="D3761" s="168" t="s">
        <v>10021</v>
      </c>
    </row>
    <row r="3762" spans="2:4" x14ac:dyDescent="0.3">
      <c r="B3762" s="304">
        <v>44454.009699074071</v>
      </c>
      <c r="C3762" s="167">
        <v>4</v>
      </c>
      <c r="D3762" s="168" t="s">
        <v>6986</v>
      </c>
    </row>
    <row r="3763" spans="2:4" x14ac:dyDescent="0.3">
      <c r="B3763" s="304">
        <v>44454.010127314818</v>
      </c>
      <c r="C3763" s="167">
        <v>3</v>
      </c>
      <c r="D3763" s="168" t="s">
        <v>10193</v>
      </c>
    </row>
    <row r="3764" spans="2:4" x14ac:dyDescent="0.3">
      <c r="B3764" s="304">
        <v>44454.010416666664</v>
      </c>
      <c r="C3764" s="167">
        <v>2</v>
      </c>
      <c r="D3764" s="168" t="s">
        <v>10193</v>
      </c>
    </row>
    <row r="3765" spans="2:4" x14ac:dyDescent="0.3">
      <c r="B3765" s="304">
        <v>44454.014328703706</v>
      </c>
      <c r="C3765" s="167">
        <v>500</v>
      </c>
      <c r="D3765" s="168" t="s">
        <v>11719</v>
      </c>
    </row>
    <row r="3766" spans="2:4" x14ac:dyDescent="0.3">
      <c r="B3766" s="304">
        <v>44454.020902777775</v>
      </c>
      <c r="C3766" s="167">
        <v>44</v>
      </c>
      <c r="D3766" s="168" t="s">
        <v>11954</v>
      </c>
    </row>
    <row r="3767" spans="2:4" x14ac:dyDescent="0.3">
      <c r="B3767" s="304">
        <v>44454.022418981483</v>
      </c>
      <c r="C3767" s="167">
        <v>70</v>
      </c>
      <c r="D3767" s="168" t="s">
        <v>11953</v>
      </c>
    </row>
    <row r="3768" spans="2:4" x14ac:dyDescent="0.3">
      <c r="B3768" s="304">
        <v>44454.038634259261</v>
      </c>
      <c r="C3768" s="167">
        <v>1000</v>
      </c>
      <c r="D3768" s="168" t="s">
        <v>7796</v>
      </c>
    </row>
    <row r="3769" spans="2:4" x14ac:dyDescent="0.3">
      <c r="B3769" s="304">
        <v>44454.04346064815</v>
      </c>
      <c r="C3769" s="167">
        <v>500</v>
      </c>
      <c r="D3769" s="168" t="s">
        <v>11955</v>
      </c>
    </row>
    <row r="3770" spans="2:4" x14ac:dyDescent="0.3">
      <c r="B3770" s="304">
        <v>44454.049456018518</v>
      </c>
      <c r="C3770" s="167">
        <v>234</v>
      </c>
      <c r="D3770" s="168" t="s">
        <v>6030</v>
      </c>
    </row>
    <row r="3771" spans="2:4" x14ac:dyDescent="0.3">
      <c r="B3771" s="304">
        <v>44454.050150462965</v>
      </c>
      <c r="C3771" s="167">
        <v>47.64</v>
      </c>
      <c r="D3771" s="168" t="s">
        <v>10276</v>
      </c>
    </row>
    <row r="3772" spans="2:4" x14ac:dyDescent="0.3">
      <c r="B3772" s="304">
        <v>44454.056273148148</v>
      </c>
      <c r="C3772" s="167">
        <v>200</v>
      </c>
      <c r="D3772" s="168" t="s">
        <v>9942</v>
      </c>
    </row>
    <row r="3773" spans="2:4" x14ac:dyDescent="0.3">
      <c r="B3773" s="304">
        <v>44454.077627314815</v>
      </c>
      <c r="C3773" s="167">
        <v>20</v>
      </c>
      <c r="D3773" s="168" t="s">
        <v>6831</v>
      </c>
    </row>
    <row r="3774" spans="2:4" x14ac:dyDescent="0.3">
      <c r="B3774" s="304">
        <v>44454.08017361111</v>
      </c>
      <c r="C3774" s="167">
        <v>16.52</v>
      </c>
      <c r="D3774" s="168" t="s">
        <v>11551</v>
      </c>
    </row>
    <row r="3775" spans="2:4" x14ac:dyDescent="0.3">
      <c r="B3775" s="304">
        <v>44454.095150462963</v>
      </c>
      <c r="C3775" s="167">
        <v>41.69</v>
      </c>
      <c r="D3775" s="168" t="s">
        <v>10671</v>
      </c>
    </row>
    <row r="3776" spans="2:4" x14ac:dyDescent="0.3">
      <c r="B3776" s="304">
        <v>44454.114004629628</v>
      </c>
      <c r="C3776" s="167">
        <v>20</v>
      </c>
      <c r="D3776" s="168" t="s">
        <v>11496</v>
      </c>
    </row>
    <row r="3777" spans="2:4" x14ac:dyDescent="0.3">
      <c r="B3777" s="304">
        <v>44454.148611111108</v>
      </c>
      <c r="C3777" s="167">
        <v>1</v>
      </c>
      <c r="D3777" s="168">
        <v>23359314701</v>
      </c>
    </row>
    <row r="3778" spans="2:4" x14ac:dyDescent="0.3">
      <c r="B3778" s="304">
        <v>44454.16064814815</v>
      </c>
      <c r="C3778" s="167">
        <v>257.52</v>
      </c>
      <c r="D3778" s="168" t="s">
        <v>11956</v>
      </c>
    </row>
    <row r="3779" spans="2:4" x14ac:dyDescent="0.3">
      <c r="B3779" s="304">
        <v>44454.177754629629</v>
      </c>
      <c r="C3779" s="167">
        <v>43.87</v>
      </c>
      <c r="D3779" s="168" t="s">
        <v>1924</v>
      </c>
    </row>
    <row r="3780" spans="2:4" x14ac:dyDescent="0.3">
      <c r="B3780" s="304">
        <v>44454.179722222223</v>
      </c>
      <c r="C3780" s="167">
        <v>1000</v>
      </c>
      <c r="D3780" s="168" t="s">
        <v>10021</v>
      </c>
    </row>
    <row r="3781" spans="2:4" x14ac:dyDescent="0.3">
      <c r="B3781" s="304">
        <v>44454.180625000001</v>
      </c>
      <c r="C3781" s="167">
        <v>1000</v>
      </c>
      <c r="D3781" s="168" t="s">
        <v>10473</v>
      </c>
    </row>
    <row r="3782" spans="2:4" x14ac:dyDescent="0.3">
      <c r="B3782" s="304">
        <v>44454.186249999999</v>
      </c>
      <c r="C3782" s="167">
        <v>950</v>
      </c>
      <c r="D3782" s="168" t="s">
        <v>10905</v>
      </c>
    </row>
    <row r="3783" spans="2:4" x14ac:dyDescent="0.3">
      <c r="B3783" s="304">
        <v>44454.222743055558</v>
      </c>
      <c r="C3783" s="167">
        <v>1</v>
      </c>
      <c r="D3783" s="168" t="s">
        <v>6823</v>
      </c>
    </row>
    <row r="3784" spans="2:4" x14ac:dyDescent="0.3">
      <c r="B3784" s="304">
        <v>44454.240601851852</v>
      </c>
      <c r="C3784" s="167">
        <v>388</v>
      </c>
      <c r="D3784" s="168" t="s">
        <v>11957</v>
      </c>
    </row>
    <row r="3785" spans="2:4" x14ac:dyDescent="0.3">
      <c r="B3785" s="304">
        <v>44454.260358796295</v>
      </c>
      <c r="C3785" s="167">
        <v>1000</v>
      </c>
      <c r="D3785" s="168" t="s">
        <v>6920</v>
      </c>
    </row>
    <row r="3786" spans="2:4" x14ac:dyDescent="0.3">
      <c r="B3786" s="304">
        <v>44454.275578703702</v>
      </c>
      <c r="C3786" s="167">
        <v>6.22</v>
      </c>
      <c r="D3786" s="168" t="s">
        <v>11958</v>
      </c>
    </row>
    <row r="3787" spans="2:4" x14ac:dyDescent="0.3">
      <c r="B3787" s="304">
        <v>44454.282268518517</v>
      </c>
      <c r="C3787" s="167">
        <v>4.6500000000000004</v>
      </c>
      <c r="D3787" s="168" t="s">
        <v>1602</v>
      </c>
    </row>
    <row r="3788" spans="2:4" x14ac:dyDescent="0.3">
      <c r="B3788" s="304">
        <v>44454.283310185187</v>
      </c>
      <c r="C3788" s="167">
        <v>1000</v>
      </c>
      <c r="D3788" s="168" t="s">
        <v>9991</v>
      </c>
    </row>
    <row r="3789" spans="2:4" x14ac:dyDescent="0.3">
      <c r="B3789" s="304">
        <v>44454.284537037034</v>
      </c>
      <c r="C3789" s="167">
        <v>2500</v>
      </c>
      <c r="D3789" s="168" t="s">
        <v>11959</v>
      </c>
    </row>
    <row r="3790" spans="2:4" x14ac:dyDescent="0.3">
      <c r="B3790" s="304">
        <v>44454.285682870373</v>
      </c>
      <c r="C3790" s="167">
        <v>500</v>
      </c>
      <c r="D3790" s="168" t="s">
        <v>10089</v>
      </c>
    </row>
    <row r="3791" spans="2:4" x14ac:dyDescent="0.3">
      <c r="B3791" s="304">
        <v>44454.286631944444</v>
      </c>
      <c r="C3791" s="167">
        <v>37</v>
      </c>
      <c r="D3791" s="168" t="s">
        <v>11960</v>
      </c>
    </row>
    <row r="3792" spans="2:4" x14ac:dyDescent="0.3">
      <c r="B3792" s="304">
        <v>44454.288113425922</v>
      </c>
      <c r="C3792" s="167">
        <v>10</v>
      </c>
      <c r="D3792" s="168" t="s">
        <v>2027</v>
      </c>
    </row>
    <row r="3793" spans="2:4" x14ac:dyDescent="0.3">
      <c r="B3793" s="304">
        <v>44454.292268518519</v>
      </c>
      <c r="C3793" s="167">
        <v>5000</v>
      </c>
      <c r="D3793" s="168" t="s">
        <v>11015</v>
      </c>
    </row>
    <row r="3794" spans="2:4" x14ac:dyDescent="0.3">
      <c r="B3794" s="304">
        <v>44454.301053240742</v>
      </c>
      <c r="C3794" s="167">
        <v>4.38</v>
      </c>
      <c r="D3794" s="168" t="s">
        <v>11961</v>
      </c>
    </row>
    <row r="3795" spans="2:4" x14ac:dyDescent="0.3">
      <c r="B3795" s="304">
        <v>44454.301180555558</v>
      </c>
      <c r="C3795" s="167">
        <v>500</v>
      </c>
      <c r="D3795" s="168" t="s">
        <v>10402</v>
      </c>
    </row>
    <row r="3796" spans="2:4" x14ac:dyDescent="0.3">
      <c r="B3796" s="304">
        <v>44454.310648148145</v>
      </c>
      <c r="C3796" s="167">
        <v>43</v>
      </c>
      <c r="D3796" s="168" t="s">
        <v>11963</v>
      </c>
    </row>
    <row r="3797" spans="2:4" x14ac:dyDescent="0.3">
      <c r="B3797" s="304">
        <v>44454.312025462961</v>
      </c>
      <c r="C3797" s="167">
        <v>8.35</v>
      </c>
      <c r="D3797" s="168" t="s">
        <v>7519</v>
      </c>
    </row>
    <row r="3798" spans="2:4" x14ac:dyDescent="0.3">
      <c r="B3798" s="304">
        <v>44454.31391203704</v>
      </c>
      <c r="C3798" s="167">
        <v>9.01</v>
      </c>
      <c r="D3798" s="168" t="s">
        <v>11962</v>
      </c>
    </row>
    <row r="3799" spans="2:4" x14ac:dyDescent="0.3">
      <c r="B3799" s="304">
        <v>44454.328946759262</v>
      </c>
      <c r="C3799" s="167">
        <v>100</v>
      </c>
      <c r="D3799" s="168" t="s">
        <v>10021</v>
      </c>
    </row>
    <row r="3800" spans="2:4" x14ac:dyDescent="0.3">
      <c r="B3800" s="304">
        <v>44454.330763888887</v>
      </c>
      <c r="C3800" s="167">
        <v>77</v>
      </c>
      <c r="D3800" s="168" t="s">
        <v>6651</v>
      </c>
    </row>
    <row r="3801" spans="2:4" x14ac:dyDescent="0.3">
      <c r="B3801" s="304">
        <v>44454.337291666663</v>
      </c>
      <c r="C3801" s="167">
        <v>2.17</v>
      </c>
      <c r="D3801" s="168" t="s">
        <v>1228</v>
      </c>
    </row>
    <row r="3802" spans="2:4" x14ac:dyDescent="0.3">
      <c r="B3802" s="304">
        <v>44454.340833333335</v>
      </c>
      <c r="C3802" s="167">
        <v>300</v>
      </c>
      <c r="D3802" s="168" t="s">
        <v>6981</v>
      </c>
    </row>
    <row r="3803" spans="2:4" x14ac:dyDescent="0.3">
      <c r="B3803" s="304">
        <v>44454.351099537038</v>
      </c>
      <c r="C3803" s="167">
        <v>12.48</v>
      </c>
      <c r="D3803" s="168" t="s">
        <v>10409</v>
      </c>
    </row>
    <row r="3804" spans="2:4" x14ac:dyDescent="0.3">
      <c r="B3804" s="304">
        <v>44454.356145833335</v>
      </c>
      <c r="C3804" s="167">
        <v>150</v>
      </c>
      <c r="D3804" s="168" t="s">
        <v>11964</v>
      </c>
    </row>
    <row r="3805" spans="2:4" x14ac:dyDescent="0.3">
      <c r="B3805" s="304">
        <v>44454.368750000001</v>
      </c>
      <c r="C3805" s="167">
        <v>210</v>
      </c>
      <c r="D3805" s="168">
        <v>23362877300</v>
      </c>
    </row>
    <row r="3806" spans="2:4" x14ac:dyDescent="0.3">
      <c r="B3806" s="304">
        <v>44454.371053240742</v>
      </c>
      <c r="C3806" s="167">
        <v>300</v>
      </c>
      <c r="D3806" s="168" t="s">
        <v>11965</v>
      </c>
    </row>
    <row r="3807" spans="2:4" x14ac:dyDescent="0.3">
      <c r="B3807" s="304">
        <v>44454.37128472222</v>
      </c>
      <c r="C3807" s="167">
        <v>41</v>
      </c>
      <c r="D3807" s="168" t="s">
        <v>1513</v>
      </c>
    </row>
    <row r="3808" spans="2:4" x14ac:dyDescent="0.3">
      <c r="B3808" s="304">
        <v>44454.380358796298</v>
      </c>
      <c r="C3808" s="167">
        <v>150</v>
      </c>
      <c r="D3808" s="168" t="s">
        <v>11966</v>
      </c>
    </row>
    <row r="3809" spans="2:4" x14ac:dyDescent="0.3">
      <c r="B3809" s="304">
        <v>44454.384456018517</v>
      </c>
      <c r="C3809" s="167">
        <v>250</v>
      </c>
      <c r="D3809" s="168" t="s">
        <v>7320</v>
      </c>
    </row>
    <row r="3810" spans="2:4" x14ac:dyDescent="0.3">
      <c r="B3810" s="304">
        <v>44454.386388888888</v>
      </c>
      <c r="C3810" s="167">
        <v>15</v>
      </c>
      <c r="D3810" s="168" t="s">
        <v>10240</v>
      </c>
    </row>
    <row r="3811" spans="2:4" x14ac:dyDescent="0.3">
      <c r="B3811" s="304">
        <v>44454.397094907406</v>
      </c>
      <c r="C3811" s="167">
        <v>1500</v>
      </c>
      <c r="D3811" s="168" t="s">
        <v>11969</v>
      </c>
    </row>
    <row r="3812" spans="2:4" x14ac:dyDescent="0.3">
      <c r="B3812" s="304">
        <v>44454.400150462963</v>
      </c>
      <c r="C3812" s="167">
        <v>100</v>
      </c>
      <c r="D3812" s="168" t="s">
        <v>10987</v>
      </c>
    </row>
    <row r="3813" spans="2:4" x14ac:dyDescent="0.3">
      <c r="B3813" s="304">
        <v>44454.402916666666</v>
      </c>
      <c r="C3813" s="167">
        <v>200</v>
      </c>
      <c r="D3813" s="168" t="s">
        <v>6062</v>
      </c>
    </row>
    <row r="3814" spans="2:4" x14ac:dyDescent="0.3">
      <c r="B3814" s="304">
        <v>44454.403877314813</v>
      </c>
      <c r="C3814" s="167">
        <v>12.5</v>
      </c>
      <c r="D3814" s="168" t="s">
        <v>11971</v>
      </c>
    </row>
    <row r="3815" spans="2:4" x14ac:dyDescent="0.3">
      <c r="B3815" s="304">
        <v>44454.404641203706</v>
      </c>
      <c r="C3815" s="167">
        <v>1000</v>
      </c>
      <c r="D3815" s="168" t="s">
        <v>11968</v>
      </c>
    </row>
    <row r="3816" spans="2:4" x14ac:dyDescent="0.3">
      <c r="B3816" s="304">
        <v>44454.406481481485</v>
      </c>
      <c r="C3816" s="167">
        <v>8.8699999999999992</v>
      </c>
      <c r="D3816" s="168" t="s">
        <v>1848</v>
      </c>
    </row>
    <row r="3817" spans="2:4" x14ac:dyDescent="0.3">
      <c r="B3817" s="304">
        <v>44454.408958333333</v>
      </c>
      <c r="C3817" s="167">
        <v>400</v>
      </c>
      <c r="D3817" s="168" t="s">
        <v>7583</v>
      </c>
    </row>
    <row r="3818" spans="2:4" x14ac:dyDescent="0.3">
      <c r="B3818" s="304">
        <v>44454.409953703704</v>
      </c>
      <c r="C3818" s="167">
        <v>10</v>
      </c>
      <c r="D3818" s="168" t="s">
        <v>10666</v>
      </c>
    </row>
    <row r="3819" spans="2:4" x14ac:dyDescent="0.3">
      <c r="B3819" s="304">
        <v>44454.412569444445</v>
      </c>
      <c r="C3819" s="167">
        <v>6.67</v>
      </c>
      <c r="D3819" s="168" t="s">
        <v>11970</v>
      </c>
    </row>
    <row r="3820" spans="2:4" x14ac:dyDescent="0.3">
      <c r="B3820" s="304">
        <v>44454.412766203706</v>
      </c>
      <c r="C3820" s="167">
        <v>44</v>
      </c>
      <c r="D3820" s="168" t="s">
        <v>10245</v>
      </c>
    </row>
    <row r="3821" spans="2:4" x14ac:dyDescent="0.3">
      <c r="B3821" s="304">
        <v>44454.416759259257</v>
      </c>
      <c r="C3821" s="167">
        <v>1500</v>
      </c>
      <c r="D3821" s="168" t="s">
        <v>1608</v>
      </c>
    </row>
    <row r="3822" spans="2:4" x14ac:dyDescent="0.3">
      <c r="B3822" s="304">
        <v>44454.418449074074</v>
      </c>
      <c r="C3822" s="167">
        <v>500</v>
      </c>
      <c r="D3822" s="168" t="s">
        <v>11967</v>
      </c>
    </row>
    <row r="3823" spans="2:4" x14ac:dyDescent="0.3">
      <c r="B3823" s="304">
        <v>44454.41883101852</v>
      </c>
      <c r="C3823" s="167">
        <v>100</v>
      </c>
      <c r="D3823" s="168" t="s">
        <v>10959</v>
      </c>
    </row>
    <row r="3824" spans="2:4" x14ac:dyDescent="0.3">
      <c r="B3824" s="304">
        <v>44454.419027777774</v>
      </c>
      <c r="C3824" s="167">
        <v>300</v>
      </c>
      <c r="D3824" s="168" t="s">
        <v>11072</v>
      </c>
    </row>
    <row r="3825" spans="2:4" x14ac:dyDescent="0.3">
      <c r="B3825" s="304">
        <v>44454.421249999999</v>
      </c>
      <c r="C3825" s="167">
        <v>500</v>
      </c>
      <c r="D3825" s="168" t="s">
        <v>11683</v>
      </c>
    </row>
    <row r="3826" spans="2:4" x14ac:dyDescent="0.3">
      <c r="B3826" s="304">
        <v>44454.422002314815</v>
      </c>
      <c r="C3826" s="167">
        <v>10000</v>
      </c>
      <c r="D3826" s="168" t="s">
        <v>11783</v>
      </c>
    </row>
    <row r="3827" spans="2:4" x14ac:dyDescent="0.3">
      <c r="B3827" s="304">
        <v>44454.423020833332</v>
      </c>
      <c r="C3827" s="167">
        <v>100</v>
      </c>
      <c r="D3827" s="168" t="s">
        <v>10908</v>
      </c>
    </row>
    <row r="3828" spans="2:4" x14ac:dyDescent="0.3">
      <c r="B3828" s="304">
        <v>44454.428171296298</v>
      </c>
      <c r="C3828" s="167">
        <v>300</v>
      </c>
      <c r="D3828" s="168" t="s">
        <v>11836</v>
      </c>
    </row>
    <row r="3829" spans="2:4" x14ac:dyDescent="0.3">
      <c r="B3829" s="304">
        <v>44454.430625000001</v>
      </c>
      <c r="C3829" s="167">
        <v>35</v>
      </c>
      <c r="D3829" s="168" t="s">
        <v>11972</v>
      </c>
    </row>
    <row r="3830" spans="2:4" x14ac:dyDescent="0.3">
      <c r="B3830" s="304">
        <v>44454.430787037039</v>
      </c>
      <c r="C3830" s="167">
        <v>200</v>
      </c>
      <c r="D3830" s="168" t="s">
        <v>11973</v>
      </c>
    </row>
    <row r="3831" spans="2:4" x14ac:dyDescent="0.3">
      <c r="B3831" s="304">
        <v>44454.439525462964</v>
      </c>
      <c r="C3831" s="167">
        <v>100</v>
      </c>
      <c r="D3831" s="168" t="s">
        <v>11358</v>
      </c>
    </row>
    <row r="3832" spans="2:4" x14ac:dyDescent="0.3">
      <c r="B3832" s="304">
        <v>44454.440601851849</v>
      </c>
      <c r="C3832" s="167">
        <v>250</v>
      </c>
      <c r="D3832" s="168" t="s">
        <v>10629</v>
      </c>
    </row>
    <row r="3833" spans="2:4" x14ac:dyDescent="0.3">
      <c r="B3833" s="304">
        <v>44454.442719907405</v>
      </c>
      <c r="C3833" s="167">
        <v>4</v>
      </c>
      <c r="D3833" s="168" t="s">
        <v>10820</v>
      </c>
    </row>
    <row r="3834" spans="2:4" x14ac:dyDescent="0.3">
      <c r="B3834" s="304">
        <v>44454.443622685183</v>
      </c>
      <c r="C3834" s="167">
        <v>100</v>
      </c>
      <c r="D3834" s="168" t="s">
        <v>11974</v>
      </c>
    </row>
    <row r="3835" spans="2:4" x14ac:dyDescent="0.3">
      <c r="B3835" s="304">
        <v>44454.444340277776</v>
      </c>
      <c r="C3835" s="167">
        <v>200</v>
      </c>
      <c r="D3835" s="168" t="s">
        <v>1297</v>
      </c>
    </row>
    <row r="3836" spans="2:4" x14ac:dyDescent="0.3">
      <c r="B3836" s="304">
        <v>44454.448900462965</v>
      </c>
      <c r="C3836" s="167">
        <v>500</v>
      </c>
      <c r="D3836" s="168" t="s">
        <v>10749</v>
      </c>
    </row>
    <row r="3837" spans="2:4" x14ac:dyDescent="0.3">
      <c r="B3837" s="304">
        <v>44454.449965277781</v>
      </c>
      <c r="C3837" s="167">
        <v>1000</v>
      </c>
      <c r="D3837" s="168" t="s">
        <v>11981</v>
      </c>
    </row>
    <row r="3838" spans="2:4" x14ac:dyDescent="0.3">
      <c r="B3838" s="304">
        <v>44454.450335648151</v>
      </c>
      <c r="C3838" s="167">
        <v>500</v>
      </c>
      <c r="D3838" s="168" t="s">
        <v>11976</v>
      </c>
    </row>
    <row r="3839" spans="2:4" x14ac:dyDescent="0.3">
      <c r="B3839" s="304">
        <v>44454.451516203706</v>
      </c>
      <c r="C3839" s="167">
        <v>500</v>
      </c>
      <c r="D3839" s="168" t="s">
        <v>11979</v>
      </c>
    </row>
    <row r="3840" spans="2:4" x14ac:dyDescent="0.3">
      <c r="B3840" s="304">
        <v>44454.453229166669</v>
      </c>
      <c r="C3840" s="167">
        <v>184.73</v>
      </c>
      <c r="D3840" s="168" t="s">
        <v>9942</v>
      </c>
    </row>
    <row r="3841" spans="2:4" x14ac:dyDescent="0.3">
      <c r="B3841" s="304">
        <v>44454.454525462963</v>
      </c>
      <c r="C3841" s="167">
        <v>200</v>
      </c>
      <c r="D3841" s="168" t="s">
        <v>6723</v>
      </c>
    </row>
    <row r="3842" spans="2:4" x14ac:dyDescent="0.3">
      <c r="B3842" s="304">
        <v>44454.456793981481</v>
      </c>
      <c r="C3842" s="167">
        <v>20</v>
      </c>
      <c r="D3842" s="168" t="s">
        <v>11978</v>
      </c>
    </row>
    <row r="3843" spans="2:4" x14ac:dyDescent="0.3">
      <c r="B3843" s="304">
        <v>44454.458148148151</v>
      </c>
      <c r="C3843" s="167">
        <v>200</v>
      </c>
      <c r="D3843" s="168" t="s">
        <v>7134</v>
      </c>
    </row>
    <row r="3844" spans="2:4" x14ac:dyDescent="0.3">
      <c r="B3844" s="304">
        <v>44454.458564814813</v>
      </c>
      <c r="C3844" s="167">
        <v>250</v>
      </c>
      <c r="D3844" s="168" t="s">
        <v>5745</v>
      </c>
    </row>
    <row r="3845" spans="2:4" x14ac:dyDescent="0.3">
      <c r="B3845" s="304">
        <v>44454.458622685182</v>
      </c>
      <c r="C3845" s="167">
        <v>100</v>
      </c>
      <c r="D3845" s="168" t="s">
        <v>11977</v>
      </c>
    </row>
    <row r="3846" spans="2:4" x14ac:dyDescent="0.3">
      <c r="B3846" s="304">
        <v>44454.458761574075</v>
      </c>
      <c r="C3846" s="167">
        <v>500</v>
      </c>
      <c r="D3846" s="168" t="s">
        <v>11482</v>
      </c>
    </row>
    <row r="3847" spans="2:4" x14ac:dyDescent="0.3">
      <c r="B3847" s="304">
        <v>44454.45957175926</v>
      </c>
      <c r="C3847" s="167">
        <v>100</v>
      </c>
      <c r="D3847" s="168" t="s">
        <v>11980</v>
      </c>
    </row>
    <row r="3848" spans="2:4" x14ac:dyDescent="0.3">
      <c r="B3848" s="304">
        <v>44454.460405092592</v>
      </c>
      <c r="C3848" s="167">
        <v>500</v>
      </c>
      <c r="D3848" s="168" t="s">
        <v>11702</v>
      </c>
    </row>
    <row r="3849" spans="2:4" x14ac:dyDescent="0.3">
      <c r="B3849" s="304">
        <v>44454.466273148151</v>
      </c>
      <c r="C3849" s="167">
        <v>30</v>
      </c>
      <c r="D3849" s="168" t="s">
        <v>11975</v>
      </c>
    </row>
    <row r="3850" spans="2:4" x14ac:dyDescent="0.3">
      <c r="B3850" s="304">
        <v>44454.473113425927</v>
      </c>
      <c r="C3850" s="167">
        <v>500</v>
      </c>
      <c r="D3850" s="168" t="s">
        <v>11986</v>
      </c>
    </row>
    <row r="3851" spans="2:4" x14ac:dyDescent="0.3">
      <c r="B3851" s="304">
        <v>44454.473437499997</v>
      </c>
      <c r="C3851" s="167">
        <v>200</v>
      </c>
      <c r="D3851" s="168" t="s">
        <v>11982</v>
      </c>
    </row>
    <row r="3852" spans="2:4" x14ac:dyDescent="0.3">
      <c r="B3852" s="304">
        <v>44454.474988425929</v>
      </c>
      <c r="C3852" s="167">
        <v>300</v>
      </c>
      <c r="D3852" s="168" t="s">
        <v>6687</v>
      </c>
    </row>
    <row r="3853" spans="2:4" x14ac:dyDescent="0.3">
      <c r="B3853" s="304">
        <v>44454.475046296298</v>
      </c>
      <c r="C3853" s="167">
        <v>500</v>
      </c>
      <c r="D3853" s="168" t="s">
        <v>11991</v>
      </c>
    </row>
    <row r="3854" spans="2:4" x14ac:dyDescent="0.3">
      <c r="B3854" s="304">
        <v>44454.477280092593</v>
      </c>
      <c r="C3854" s="167">
        <v>1000</v>
      </c>
      <c r="D3854" s="168" t="s">
        <v>11983</v>
      </c>
    </row>
    <row r="3855" spans="2:4" x14ac:dyDescent="0.3">
      <c r="B3855" s="304">
        <v>44454.477361111109</v>
      </c>
      <c r="C3855" s="167">
        <v>125</v>
      </c>
      <c r="D3855" s="168" t="s">
        <v>1937</v>
      </c>
    </row>
    <row r="3856" spans="2:4" x14ac:dyDescent="0.3">
      <c r="B3856" s="304">
        <v>44454.47755787037</v>
      </c>
      <c r="C3856" s="167">
        <v>500</v>
      </c>
      <c r="D3856" s="168" t="s">
        <v>11985</v>
      </c>
    </row>
    <row r="3857" spans="2:4" x14ac:dyDescent="0.3">
      <c r="B3857" s="304">
        <v>44454.480115740742</v>
      </c>
      <c r="C3857" s="167">
        <v>200</v>
      </c>
      <c r="D3857" s="168" t="s">
        <v>11990</v>
      </c>
    </row>
    <row r="3858" spans="2:4" x14ac:dyDescent="0.3">
      <c r="B3858" s="304">
        <v>44454.481770833336</v>
      </c>
      <c r="C3858" s="167">
        <v>49.2</v>
      </c>
      <c r="D3858" s="168" t="s">
        <v>1651</v>
      </c>
    </row>
    <row r="3859" spans="2:4" x14ac:dyDescent="0.3">
      <c r="B3859" s="304">
        <v>44454.482083333336</v>
      </c>
      <c r="C3859" s="167">
        <v>150</v>
      </c>
      <c r="D3859" s="168" t="s">
        <v>11984</v>
      </c>
    </row>
    <row r="3860" spans="2:4" x14ac:dyDescent="0.3">
      <c r="B3860" s="304">
        <v>44454.482106481482</v>
      </c>
      <c r="C3860" s="167">
        <v>200</v>
      </c>
      <c r="D3860" s="168" t="s">
        <v>10115</v>
      </c>
    </row>
    <row r="3861" spans="2:4" x14ac:dyDescent="0.3">
      <c r="B3861" s="304">
        <v>44454.485601851855</v>
      </c>
      <c r="C3861" s="167">
        <v>100</v>
      </c>
      <c r="D3861" s="168" t="s">
        <v>11411</v>
      </c>
    </row>
    <row r="3862" spans="2:4" x14ac:dyDescent="0.3">
      <c r="B3862" s="304">
        <v>44454.487500000003</v>
      </c>
      <c r="C3862" s="167">
        <v>500</v>
      </c>
      <c r="D3862" s="168">
        <v>23364997784</v>
      </c>
    </row>
    <row r="3863" spans="2:4" x14ac:dyDescent="0.3">
      <c r="B3863" s="304">
        <v>44454.487604166665</v>
      </c>
      <c r="C3863" s="167">
        <v>5</v>
      </c>
      <c r="D3863" s="168" t="s">
        <v>11989</v>
      </c>
    </row>
    <row r="3864" spans="2:4" x14ac:dyDescent="0.3">
      <c r="B3864" s="304">
        <v>44454.489675925928</v>
      </c>
      <c r="C3864" s="167">
        <v>500</v>
      </c>
      <c r="D3864" s="168" t="s">
        <v>11992</v>
      </c>
    </row>
    <row r="3865" spans="2:4" x14ac:dyDescent="0.3">
      <c r="B3865" s="304">
        <v>44454.490219907406</v>
      </c>
      <c r="C3865" s="167">
        <v>500</v>
      </c>
      <c r="D3865" s="168" t="s">
        <v>11987</v>
      </c>
    </row>
    <row r="3866" spans="2:4" x14ac:dyDescent="0.3">
      <c r="B3866" s="304">
        <v>44454.492395833331</v>
      </c>
      <c r="C3866" s="167">
        <v>1000</v>
      </c>
      <c r="D3866" s="168" t="s">
        <v>11988</v>
      </c>
    </row>
    <row r="3867" spans="2:4" x14ac:dyDescent="0.3">
      <c r="B3867" s="304">
        <v>44454.494490740741</v>
      </c>
      <c r="C3867" s="167">
        <v>300</v>
      </c>
      <c r="D3867" s="168" t="s">
        <v>11993</v>
      </c>
    </row>
    <row r="3868" spans="2:4" x14ac:dyDescent="0.3">
      <c r="B3868" s="304">
        <v>44454.499236111114</v>
      </c>
      <c r="C3868" s="167">
        <v>1.26</v>
      </c>
      <c r="D3868" s="168" t="s">
        <v>10294</v>
      </c>
    </row>
    <row r="3869" spans="2:4" x14ac:dyDescent="0.3">
      <c r="B3869" s="304">
        <v>44454.506840277776</v>
      </c>
      <c r="C3869" s="167">
        <v>300</v>
      </c>
      <c r="D3869" s="168" t="s">
        <v>11995</v>
      </c>
    </row>
    <row r="3870" spans="2:4" x14ac:dyDescent="0.3">
      <c r="B3870" s="304">
        <v>44454.508622685185</v>
      </c>
      <c r="C3870" s="167">
        <v>19.100000000000001</v>
      </c>
      <c r="D3870" s="168" t="s">
        <v>11996</v>
      </c>
    </row>
    <row r="3871" spans="2:4" x14ac:dyDescent="0.3">
      <c r="B3871" s="304">
        <v>44454.508784722224</v>
      </c>
      <c r="C3871" s="167">
        <v>500</v>
      </c>
      <c r="D3871" s="168" t="s">
        <v>7442</v>
      </c>
    </row>
    <row r="3872" spans="2:4" x14ac:dyDescent="0.3">
      <c r="B3872" s="304">
        <v>44454.508877314816</v>
      </c>
      <c r="C3872" s="167">
        <v>100</v>
      </c>
      <c r="D3872" s="168" t="s">
        <v>12000</v>
      </c>
    </row>
    <row r="3873" spans="2:4" x14ac:dyDescent="0.3">
      <c r="B3873" s="304">
        <v>44454.51017361111</v>
      </c>
      <c r="C3873" s="167">
        <v>1000</v>
      </c>
      <c r="D3873" s="168" t="s">
        <v>10010</v>
      </c>
    </row>
    <row r="3874" spans="2:4" x14ac:dyDescent="0.3">
      <c r="B3874" s="304">
        <v>44454.51017361111</v>
      </c>
      <c r="C3874" s="167">
        <v>500</v>
      </c>
      <c r="D3874" s="168" t="s">
        <v>7692</v>
      </c>
    </row>
    <row r="3875" spans="2:4" x14ac:dyDescent="0.3">
      <c r="B3875" s="304">
        <v>44454.511550925927</v>
      </c>
      <c r="C3875" s="167">
        <v>500</v>
      </c>
      <c r="D3875" s="168" t="s">
        <v>11998</v>
      </c>
    </row>
    <row r="3876" spans="2:4" x14ac:dyDescent="0.3">
      <c r="B3876" s="304">
        <v>44454.511759259258</v>
      </c>
      <c r="C3876" s="167">
        <v>200</v>
      </c>
      <c r="D3876" s="168" t="s">
        <v>7232</v>
      </c>
    </row>
    <row r="3877" spans="2:4" x14ac:dyDescent="0.3">
      <c r="B3877" s="304">
        <v>44454.512256944443</v>
      </c>
      <c r="C3877" s="167">
        <v>2</v>
      </c>
      <c r="D3877" s="168" t="s">
        <v>11999</v>
      </c>
    </row>
    <row r="3878" spans="2:4" x14ac:dyDescent="0.3">
      <c r="B3878" s="304">
        <v>44454.512592592589</v>
      </c>
      <c r="C3878" s="167">
        <v>100</v>
      </c>
      <c r="D3878" s="168" t="s">
        <v>12001</v>
      </c>
    </row>
    <row r="3879" spans="2:4" x14ac:dyDescent="0.3">
      <c r="B3879" s="304">
        <v>44454.515057870369</v>
      </c>
      <c r="C3879" s="167">
        <v>1.62</v>
      </c>
      <c r="D3879" s="168" t="s">
        <v>11994</v>
      </c>
    </row>
    <row r="3880" spans="2:4" x14ac:dyDescent="0.3">
      <c r="B3880" s="304">
        <v>44454.515243055554</v>
      </c>
      <c r="C3880" s="167">
        <v>50</v>
      </c>
      <c r="D3880" s="168" t="s">
        <v>10518</v>
      </c>
    </row>
    <row r="3881" spans="2:4" x14ac:dyDescent="0.3">
      <c r="B3881" s="304">
        <v>44454.515590277777</v>
      </c>
      <c r="C3881" s="167">
        <v>500</v>
      </c>
      <c r="D3881" s="168" t="s">
        <v>10322</v>
      </c>
    </row>
    <row r="3882" spans="2:4" x14ac:dyDescent="0.3">
      <c r="B3882" s="304">
        <v>44454.516944444447</v>
      </c>
      <c r="C3882" s="167">
        <v>170</v>
      </c>
      <c r="D3882" s="168" t="s">
        <v>11997</v>
      </c>
    </row>
    <row r="3883" spans="2:4" x14ac:dyDescent="0.3">
      <c r="B3883" s="304">
        <v>44454.523668981485</v>
      </c>
      <c r="C3883" s="167">
        <v>50</v>
      </c>
      <c r="D3883" s="168" t="s">
        <v>11383</v>
      </c>
    </row>
    <row r="3884" spans="2:4" x14ac:dyDescent="0.3">
      <c r="B3884" s="304">
        <v>44454.527615740742</v>
      </c>
      <c r="C3884" s="167">
        <v>50</v>
      </c>
      <c r="D3884" s="168" t="s">
        <v>12002</v>
      </c>
    </row>
    <row r="3885" spans="2:4" x14ac:dyDescent="0.3">
      <c r="B3885" s="304">
        <v>44454.530069444445</v>
      </c>
      <c r="C3885" s="167">
        <v>500</v>
      </c>
      <c r="D3885" s="168" t="s">
        <v>10660</v>
      </c>
    </row>
    <row r="3886" spans="2:4" x14ac:dyDescent="0.3">
      <c r="B3886" s="304">
        <v>44454.533229166664</v>
      </c>
      <c r="C3886" s="167">
        <v>365</v>
      </c>
      <c r="D3886" s="168" t="s">
        <v>10973</v>
      </c>
    </row>
    <row r="3887" spans="2:4" x14ac:dyDescent="0.3">
      <c r="B3887" s="304">
        <v>44454.533645833333</v>
      </c>
      <c r="C3887" s="167">
        <v>200</v>
      </c>
      <c r="D3887" s="168" t="s">
        <v>11848</v>
      </c>
    </row>
    <row r="3888" spans="2:4" x14ac:dyDescent="0.3">
      <c r="B3888" s="304">
        <v>44454.533888888887</v>
      </c>
      <c r="C3888" s="167">
        <v>1500</v>
      </c>
      <c r="D3888" s="168" t="s">
        <v>10285</v>
      </c>
    </row>
    <row r="3889" spans="2:4" x14ac:dyDescent="0.3">
      <c r="B3889" s="304">
        <v>44454.534687500003</v>
      </c>
      <c r="C3889" s="167">
        <v>300</v>
      </c>
      <c r="D3889" s="168" t="s">
        <v>1584</v>
      </c>
    </row>
    <row r="3890" spans="2:4" x14ac:dyDescent="0.3">
      <c r="B3890" s="304">
        <v>44454.534930555557</v>
      </c>
      <c r="C3890" s="167">
        <v>300</v>
      </c>
      <c r="D3890" s="168" t="s">
        <v>12008</v>
      </c>
    </row>
    <row r="3891" spans="2:4" x14ac:dyDescent="0.3">
      <c r="B3891" s="304">
        <v>44454.53702546296</v>
      </c>
      <c r="C3891" s="167">
        <v>500</v>
      </c>
      <c r="D3891" s="168" t="s">
        <v>12009</v>
      </c>
    </row>
    <row r="3892" spans="2:4" x14ac:dyDescent="0.3">
      <c r="B3892" s="304">
        <v>44454.537905092591</v>
      </c>
      <c r="C3892" s="167">
        <v>100</v>
      </c>
      <c r="D3892" s="168" t="s">
        <v>12007</v>
      </c>
    </row>
    <row r="3893" spans="2:4" x14ac:dyDescent="0.3">
      <c r="B3893" s="304">
        <v>44454.537986111114</v>
      </c>
      <c r="C3893" s="167">
        <v>76</v>
      </c>
      <c r="D3893" s="168" t="s">
        <v>11591</v>
      </c>
    </row>
    <row r="3894" spans="2:4" x14ac:dyDescent="0.3">
      <c r="B3894" s="304">
        <v>44454.538287037038</v>
      </c>
      <c r="C3894" s="167">
        <v>3500</v>
      </c>
      <c r="D3894" s="168" t="s">
        <v>12004</v>
      </c>
    </row>
    <row r="3895" spans="2:4" x14ac:dyDescent="0.3">
      <c r="B3895" s="304">
        <v>44454.538310185184</v>
      </c>
      <c r="C3895" s="167">
        <v>300</v>
      </c>
      <c r="D3895" s="168" t="s">
        <v>12005</v>
      </c>
    </row>
    <row r="3896" spans="2:4" x14ac:dyDescent="0.3">
      <c r="B3896" s="304">
        <v>44454.539803240739</v>
      </c>
      <c r="C3896" s="167">
        <v>10</v>
      </c>
      <c r="D3896" s="168" t="s">
        <v>10498</v>
      </c>
    </row>
    <row r="3897" spans="2:4" x14ac:dyDescent="0.3">
      <c r="B3897" s="304">
        <v>44454.540682870371</v>
      </c>
      <c r="C3897" s="167">
        <v>100</v>
      </c>
      <c r="D3897" s="168" t="s">
        <v>12003</v>
      </c>
    </row>
    <row r="3898" spans="2:4" x14ac:dyDescent="0.3">
      <c r="B3898" s="304">
        <v>44454.542754629627</v>
      </c>
      <c r="C3898" s="167">
        <v>4.88</v>
      </c>
      <c r="D3898" s="168" t="s">
        <v>12006</v>
      </c>
    </row>
    <row r="3899" spans="2:4" x14ac:dyDescent="0.3">
      <c r="B3899" s="304">
        <v>44454.551840277774</v>
      </c>
      <c r="C3899" s="167">
        <v>1831.49</v>
      </c>
      <c r="D3899" s="168" t="s">
        <v>10350</v>
      </c>
    </row>
    <row r="3900" spans="2:4" x14ac:dyDescent="0.3">
      <c r="B3900" s="304">
        <v>44454.552303240744</v>
      </c>
      <c r="C3900" s="167">
        <v>250</v>
      </c>
      <c r="D3900" s="168" t="s">
        <v>1542</v>
      </c>
    </row>
    <row r="3901" spans="2:4" x14ac:dyDescent="0.3">
      <c r="B3901" s="304">
        <v>44454.553391203706</v>
      </c>
      <c r="C3901" s="167">
        <v>500</v>
      </c>
      <c r="D3901" s="168" t="s">
        <v>12010</v>
      </c>
    </row>
    <row r="3902" spans="2:4" x14ac:dyDescent="0.3">
      <c r="B3902" s="304">
        <v>44454.555902777778</v>
      </c>
      <c r="C3902" s="167">
        <v>20</v>
      </c>
      <c r="D3902" s="168" t="s">
        <v>1910</v>
      </c>
    </row>
    <row r="3903" spans="2:4" x14ac:dyDescent="0.3">
      <c r="B3903" s="304">
        <v>44454.56077546296</v>
      </c>
      <c r="C3903" s="167">
        <v>350</v>
      </c>
      <c r="D3903" s="168" t="s">
        <v>10116</v>
      </c>
    </row>
    <row r="3904" spans="2:4" x14ac:dyDescent="0.3">
      <c r="B3904" s="304">
        <v>44454.564212962963</v>
      </c>
      <c r="C3904" s="167">
        <v>2000</v>
      </c>
      <c r="D3904" s="168" t="s">
        <v>11610</v>
      </c>
    </row>
    <row r="3905" spans="2:4" x14ac:dyDescent="0.3">
      <c r="B3905" s="304">
        <v>44454.573634259257</v>
      </c>
      <c r="C3905" s="167">
        <v>100</v>
      </c>
      <c r="D3905" s="168" t="s">
        <v>12012</v>
      </c>
    </row>
    <row r="3906" spans="2:4" x14ac:dyDescent="0.3">
      <c r="B3906" s="304">
        <v>44454.574976851851</v>
      </c>
      <c r="C3906" s="167">
        <v>1</v>
      </c>
      <c r="D3906" s="168" t="s">
        <v>1926</v>
      </c>
    </row>
    <row r="3907" spans="2:4" x14ac:dyDescent="0.3">
      <c r="B3907" s="304">
        <v>44454.577893518515</v>
      </c>
      <c r="C3907" s="167">
        <v>100</v>
      </c>
      <c r="D3907" s="168" t="s">
        <v>12011</v>
      </c>
    </row>
    <row r="3908" spans="2:4" x14ac:dyDescent="0.3">
      <c r="B3908" s="304">
        <v>44454.57917824074</v>
      </c>
      <c r="C3908" s="167">
        <v>2</v>
      </c>
      <c r="D3908" s="168" t="s">
        <v>12014</v>
      </c>
    </row>
    <row r="3909" spans="2:4" x14ac:dyDescent="0.3">
      <c r="B3909" s="304">
        <v>44454.584594907406</v>
      </c>
      <c r="C3909" s="167">
        <v>25.83</v>
      </c>
      <c r="D3909" s="168" t="s">
        <v>12013</v>
      </c>
    </row>
    <row r="3910" spans="2:4" x14ac:dyDescent="0.3">
      <c r="B3910" s="304">
        <v>44454.585439814815</v>
      </c>
      <c r="C3910" s="167">
        <v>100</v>
      </c>
      <c r="D3910" s="168" t="s">
        <v>10129</v>
      </c>
    </row>
    <row r="3911" spans="2:4" x14ac:dyDescent="0.3">
      <c r="B3911" s="304">
        <v>44454.593182870369</v>
      </c>
      <c r="C3911" s="167">
        <v>100</v>
      </c>
      <c r="D3911" s="168" t="s">
        <v>11007</v>
      </c>
    </row>
    <row r="3912" spans="2:4" x14ac:dyDescent="0.3">
      <c r="B3912" s="304">
        <v>44454.598773148151</v>
      </c>
      <c r="C3912" s="167">
        <v>41.56</v>
      </c>
      <c r="D3912" s="168" t="s">
        <v>12017</v>
      </c>
    </row>
    <row r="3913" spans="2:4" x14ac:dyDescent="0.3">
      <c r="B3913" s="304">
        <v>44454.601504629631</v>
      </c>
      <c r="C3913" s="167">
        <v>100</v>
      </c>
      <c r="D3913" s="168" t="s">
        <v>12018</v>
      </c>
    </row>
    <row r="3914" spans="2:4" x14ac:dyDescent="0.3">
      <c r="B3914" s="304">
        <v>44454.602106481485</v>
      </c>
      <c r="C3914" s="167">
        <v>14</v>
      </c>
      <c r="D3914" s="168" t="s">
        <v>7277</v>
      </c>
    </row>
    <row r="3915" spans="2:4" x14ac:dyDescent="0.3">
      <c r="B3915" s="304">
        <v>44454.605891203704</v>
      </c>
      <c r="C3915" s="167">
        <v>100</v>
      </c>
      <c r="D3915" s="168" t="s">
        <v>7397</v>
      </c>
    </row>
    <row r="3916" spans="2:4" x14ac:dyDescent="0.3">
      <c r="B3916" s="304">
        <v>44454.606921296298</v>
      </c>
      <c r="C3916" s="167">
        <v>3000</v>
      </c>
      <c r="D3916" s="168" t="s">
        <v>12015</v>
      </c>
    </row>
    <row r="3917" spans="2:4" x14ac:dyDescent="0.3">
      <c r="B3917" s="304">
        <v>44454.608749999999</v>
      </c>
      <c r="C3917" s="167">
        <v>300</v>
      </c>
      <c r="D3917" s="168" t="s">
        <v>6640</v>
      </c>
    </row>
    <row r="3918" spans="2:4" x14ac:dyDescent="0.3">
      <c r="B3918" s="304">
        <v>44454.611493055556</v>
      </c>
      <c r="C3918" s="167">
        <v>100</v>
      </c>
      <c r="D3918" s="168" t="s">
        <v>10131</v>
      </c>
    </row>
    <row r="3919" spans="2:4" x14ac:dyDescent="0.3">
      <c r="B3919" s="304">
        <v>44454.611724537041</v>
      </c>
      <c r="C3919" s="167">
        <v>10</v>
      </c>
      <c r="D3919" s="168" t="s">
        <v>11581</v>
      </c>
    </row>
    <row r="3920" spans="2:4" x14ac:dyDescent="0.3">
      <c r="B3920" s="304">
        <v>44454.616030092591</v>
      </c>
      <c r="C3920" s="167">
        <v>30</v>
      </c>
      <c r="D3920" s="168" t="s">
        <v>10137</v>
      </c>
    </row>
    <row r="3921" spans="2:4" x14ac:dyDescent="0.3">
      <c r="B3921" s="304">
        <v>44454.620115740741</v>
      </c>
      <c r="C3921" s="167">
        <v>48</v>
      </c>
      <c r="D3921" s="168" t="s">
        <v>12016</v>
      </c>
    </row>
    <row r="3922" spans="2:4" x14ac:dyDescent="0.3">
      <c r="B3922" s="304">
        <v>44454.623020833336</v>
      </c>
      <c r="C3922" s="167">
        <v>250</v>
      </c>
      <c r="D3922" s="168" t="s">
        <v>10438</v>
      </c>
    </row>
    <row r="3923" spans="2:4" x14ac:dyDescent="0.3">
      <c r="B3923" s="304">
        <v>44454.632962962962</v>
      </c>
      <c r="C3923" s="167">
        <v>1.24</v>
      </c>
      <c r="D3923" s="168" t="s">
        <v>12019</v>
      </c>
    </row>
    <row r="3924" spans="2:4" x14ac:dyDescent="0.3">
      <c r="B3924" s="304">
        <v>44454.637638888889</v>
      </c>
      <c r="C3924" s="167">
        <v>400</v>
      </c>
      <c r="D3924" s="168" t="s">
        <v>12020</v>
      </c>
    </row>
    <row r="3925" spans="2:4" x14ac:dyDescent="0.3">
      <c r="B3925" s="304">
        <v>44454.647916666669</v>
      </c>
      <c r="C3925" s="167">
        <v>200</v>
      </c>
      <c r="D3925" s="168" t="s">
        <v>12022</v>
      </c>
    </row>
    <row r="3926" spans="2:4" x14ac:dyDescent="0.3">
      <c r="B3926" s="304">
        <v>44454.659513888888</v>
      </c>
      <c r="C3926" s="167">
        <v>48</v>
      </c>
      <c r="D3926" s="168" t="s">
        <v>6877</v>
      </c>
    </row>
    <row r="3927" spans="2:4" x14ac:dyDescent="0.3">
      <c r="B3927" s="304">
        <v>44454.660208333335</v>
      </c>
      <c r="C3927" s="167">
        <v>100</v>
      </c>
      <c r="D3927" s="168" t="s">
        <v>9975</v>
      </c>
    </row>
    <row r="3928" spans="2:4" x14ac:dyDescent="0.3">
      <c r="B3928" s="304">
        <v>44454.660891203705</v>
      </c>
      <c r="C3928" s="167">
        <v>1000</v>
      </c>
      <c r="D3928" s="168" t="s">
        <v>12023</v>
      </c>
    </row>
    <row r="3929" spans="2:4" x14ac:dyDescent="0.3">
      <c r="B3929" s="304">
        <v>44454.665636574071</v>
      </c>
      <c r="C3929" s="167">
        <v>15.16</v>
      </c>
      <c r="D3929" s="168" t="s">
        <v>9961</v>
      </c>
    </row>
    <row r="3930" spans="2:4" x14ac:dyDescent="0.3">
      <c r="B3930" s="304">
        <v>44454.667222222219</v>
      </c>
      <c r="C3930" s="167">
        <v>44.52</v>
      </c>
      <c r="D3930" s="168" t="s">
        <v>12021</v>
      </c>
    </row>
    <row r="3931" spans="2:4" x14ac:dyDescent="0.3">
      <c r="B3931" s="304">
        <v>44454.66851851852</v>
      </c>
      <c r="C3931" s="167">
        <v>300</v>
      </c>
      <c r="D3931" s="168" t="s">
        <v>11485</v>
      </c>
    </row>
    <row r="3932" spans="2:4" x14ac:dyDescent="0.3">
      <c r="B3932" s="304">
        <v>44454.668807870374</v>
      </c>
      <c r="C3932" s="167">
        <v>30</v>
      </c>
      <c r="D3932" s="168" t="s">
        <v>11827</v>
      </c>
    </row>
    <row r="3933" spans="2:4" x14ac:dyDescent="0.3">
      <c r="B3933" s="304">
        <v>44454.669409722221</v>
      </c>
      <c r="C3933" s="167">
        <v>50</v>
      </c>
      <c r="D3933" s="168" t="s">
        <v>7679</v>
      </c>
    </row>
    <row r="3934" spans="2:4" x14ac:dyDescent="0.3">
      <c r="B3934" s="304">
        <v>44454.671331018515</v>
      </c>
      <c r="C3934" s="167">
        <v>500</v>
      </c>
      <c r="D3934" s="168" t="s">
        <v>12024</v>
      </c>
    </row>
    <row r="3935" spans="2:4" x14ac:dyDescent="0.3">
      <c r="B3935" s="304">
        <v>44454.686724537038</v>
      </c>
      <c r="C3935" s="167">
        <v>1.37</v>
      </c>
      <c r="D3935" s="168" t="s">
        <v>12027</v>
      </c>
    </row>
    <row r="3936" spans="2:4" x14ac:dyDescent="0.3">
      <c r="B3936" s="304">
        <v>44454.689699074072</v>
      </c>
      <c r="C3936" s="167">
        <v>32.56</v>
      </c>
      <c r="D3936" s="168" t="s">
        <v>9985</v>
      </c>
    </row>
    <row r="3937" spans="2:4" x14ac:dyDescent="0.3">
      <c r="B3937" s="304">
        <v>44454.690844907411</v>
      </c>
      <c r="C3937" s="167">
        <v>20</v>
      </c>
      <c r="D3937" s="168" t="s">
        <v>10475</v>
      </c>
    </row>
    <row r="3938" spans="2:4" x14ac:dyDescent="0.3">
      <c r="B3938" s="304">
        <v>44454.691412037035</v>
      </c>
      <c r="C3938" s="167">
        <v>50</v>
      </c>
      <c r="D3938" s="168" t="s">
        <v>12025</v>
      </c>
    </row>
    <row r="3939" spans="2:4" x14ac:dyDescent="0.3">
      <c r="B3939" s="304">
        <v>44454.692696759259</v>
      </c>
      <c r="C3939" s="167">
        <v>100</v>
      </c>
      <c r="D3939" s="168" t="s">
        <v>12026</v>
      </c>
    </row>
    <row r="3940" spans="2:4" x14ac:dyDescent="0.3">
      <c r="B3940" s="304">
        <v>44454.695833333331</v>
      </c>
      <c r="C3940" s="167">
        <v>100</v>
      </c>
      <c r="D3940" s="168">
        <v>23368969973</v>
      </c>
    </row>
    <row r="3941" spans="2:4" x14ac:dyDescent="0.3">
      <c r="B3941" s="304">
        <v>44454.698958333334</v>
      </c>
      <c r="C3941" s="167">
        <v>100</v>
      </c>
      <c r="D3941" s="168" t="s">
        <v>12030</v>
      </c>
    </row>
    <row r="3942" spans="2:4" x14ac:dyDescent="0.3">
      <c r="B3942" s="304">
        <v>44454.700844907406</v>
      </c>
      <c r="C3942" s="167">
        <v>1000</v>
      </c>
      <c r="D3942" s="168" t="s">
        <v>12028</v>
      </c>
    </row>
    <row r="3943" spans="2:4" x14ac:dyDescent="0.3">
      <c r="B3943" s="304">
        <v>44454.707118055558</v>
      </c>
      <c r="C3943" s="167">
        <v>17</v>
      </c>
      <c r="D3943" s="168" t="s">
        <v>10928</v>
      </c>
    </row>
    <row r="3944" spans="2:4" x14ac:dyDescent="0.3">
      <c r="B3944" s="304">
        <v>44454.709050925929</v>
      </c>
      <c r="C3944" s="167">
        <v>46.11</v>
      </c>
      <c r="D3944" s="168" t="s">
        <v>1528</v>
      </c>
    </row>
    <row r="3945" spans="2:4" x14ac:dyDescent="0.3">
      <c r="B3945" s="304">
        <v>44454.713888888888</v>
      </c>
      <c r="C3945" s="167">
        <v>5000</v>
      </c>
      <c r="D3945" s="168">
        <v>23369333518</v>
      </c>
    </row>
    <row r="3946" spans="2:4" x14ac:dyDescent="0.3">
      <c r="B3946" s="304">
        <v>44454.715983796297</v>
      </c>
      <c r="C3946" s="167">
        <v>14</v>
      </c>
      <c r="D3946" s="168" t="s">
        <v>12029</v>
      </c>
    </row>
    <row r="3947" spans="2:4" x14ac:dyDescent="0.3">
      <c r="B3947" s="304">
        <v>44454.719444444447</v>
      </c>
      <c r="C3947" s="167">
        <v>8</v>
      </c>
      <c r="D3947" s="168" t="s">
        <v>10376</v>
      </c>
    </row>
    <row r="3948" spans="2:4" x14ac:dyDescent="0.3">
      <c r="B3948" s="304">
        <v>44454.720520833333</v>
      </c>
      <c r="C3948" s="167">
        <v>500</v>
      </c>
      <c r="D3948" s="168" t="s">
        <v>10028</v>
      </c>
    </row>
    <row r="3949" spans="2:4" x14ac:dyDescent="0.3">
      <c r="B3949" s="304">
        <v>44454.726585648146</v>
      </c>
      <c r="C3949" s="167">
        <v>30</v>
      </c>
      <c r="D3949" s="168" t="s">
        <v>9991</v>
      </c>
    </row>
    <row r="3950" spans="2:4" x14ac:dyDescent="0.3">
      <c r="B3950" s="304">
        <v>44454.726886574077</v>
      </c>
      <c r="C3950" s="167">
        <v>250</v>
      </c>
      <c r="D3950" s="168" t="s">
        <v>12032</v>
      </c>
    </row>
    <row r="3951" spans="2:4" x14ac:dyDescent="0.3">
      <c r="B3951" s="304">
        <v>44454.731666666667</v>
      </c>
      <c r="C3951" s="167">
        <v>1000</v>
      </c>
      <c r="D3951" s="168" t="s">
        <v>10161</v>
      </c>
    </row>
    <row r="3952" spans="2:4" x14ac:dyDescent="0.3">
      <c r="B3952" s="304">
        <v>44454.736689814818</v>
      </c>
      <c r="C3952" s="167">
        <v>100</v>
      </c>
      <c r="D3952" s="168" t="s">
        <v>12031</v>
      </c>
    </row>
    <row r="3953" spans="2:4" x14ac:dyDescent="0.3">
      <c r="B3953" s="304">
        <v>44454.737025462964</v>
      </c>
      <c r="C3953" s="167">
        <v>280</v>
      </c>
      <c r="D3953" s="168" t="s">
        <v>5946</v>
      </c>
    </row>
    <row r="3954" spans="2:4" x14ac:dyDescent="0.3">
      <c r="B3954" s="304">
        <v>44454.739074074074</v>
      </c>
      <c r="C3954" s="167">
        <v>6.68</v>
      </c>
      <c r="D3954" s="168" t="s">
        <v>12033</v>
      </c>
    </row>
    <row r="3955" spans="2:4" x14ac:dyDescent="0.3">
      <c r="B3955" s="304">
        <v>44454.740023148152</v>
      </c>
      <c r="C3955" s="167">
        <v>240</v>
      </c>
      <c r="D3955" s="168" t="s">
        <v>12034</v>
      </c>
    </row>
    <row r="3956" spans="2:4" x14ac:dyDescent="0.3">
      <c r="B3956" s="304">
        <v>44454.741249999999</v>
      </c>
      <c r="C3956" s="167">
        <v>58</v>
      </c>
      <c r="D3956" s="168" t="s">
        <v>6773</v>
      </c>
    </row>
    <row r="3957" spans="2:4" x14ac:dyDescent="0.3">
      <c r="B3957" s="304">
        <v>44454.744953703703</v>
      </c>
      <c r="C3957" s="167">
        <v>4</v>
      </c>
      <c r="D3957" s="168" t="s">
        <v>11004</v>
      </c>
    </row>
    <row r="3958" spans="2:4" x14ac:dyDescent="0.3">
      <c r="B3958" s="304">
        <v>44454.75104166667</v>
      </c>
      <c r="C3958" s="167">
        <v>50</v>
      </c>
      <c r="D3958" s="168" t="s">
        <v>9995</v>
      </c>
    </row>
    <row r="3959" spans="2:4" x14ac:dyDescent="0.3">
      <c r="B3959" s="304">
        <v>44454.751967592594</v>
      </c>
      <c r="C3959" s="167">
        <v>200</v>
      </c>
      <c r="D3959" s="168" t="s">
        <v>1390</v>
      </c>
    </row>
    <row r="3960" spans="2:4" x14ac:dyDescent="0.3">
      <c r="B3960" s="304">
        <v>44454.752789351849</v>
      </c>
      <c r="C3960" s="167">
        <v>200</v>
      </c>
      <c r="D3960" s="168" t="s">
        <v>1694</v>
      </c>
    </row>
    <row r="3961" spans="2:4" x14ac:dyDescent="0.3">
      <c r="B3961" s="304">
        <v>44454.755914351852</v>
      </c>
      <c r="C3961" s="167">
        <v>500</v>
      </c>
      <c r="D3961" s="168" t="s">
        <v>1884</v>
      </c>
    </row>
    <row r="3962" spans="2:4" x14ac:dyDescent="0.3">
      <c r="B3962" s="304">
        <v>44454.756990740738</v>
      </c>
      <c r="C3962" s="167">
        <v>1800</v>
      </c>
      <c r="D3962" s="168" t="s">
        <v>12037</v>
      </c>
    </row>
    <row r="3963" spans="2:4" x14ac:dyDescent="0.3">
      <c r="B3963" s="304">
        <v>44454.757696759261</v>
      </c>
      <c r="C3963" s="167">
        <v>132</v>
      </c>
      <c r="D3963" s="168" t="s">
        <v>12035</v>
      </c>
    </row>
    <row r="3964" spans="2:4" x14ac:dyDescent="0.3">
      <c r="B3964" s="304">
        <v>44454.761041666665</v>
      </c>
      <c r="C3964" s="167">
        <v>500</v>
      </c>
      <c r="D3964" s="168" t="s">
        <v>11585</v>
      </c>
    </row>
    <row r="3965" spans="2:4" x14ac:dyDescent="0.3">
      <c r="B3965" s="304">
        <v>44454.762048611112</v>
      </c>
      <c r="C3965" s="167">
        <v>10</v>
      </c>
      <c r="D3965" s="168" t="s">
        <v>7742</v>
      </c>
    </row>
    <row r="3966" spans="2:4" x14ac:dyDescent="0.3">
      <c r="B3966" s="304">
        <v>44454.764247685183</v>
      </c>
      <c r="C3966" s="167">
        <v>1500</v>
      </c>
      <c r="D3966" s="168" t="s">
        <v>10428</v>
      </c>
    </row>
    <row r="3967" spans="2:4" x14ac:dyDescent="0.3">
      <c r="B3967" s="304">
        <v>44454.766817129632</v>
      </c>
      <c r="C3967" s="167">
        <v>500</v>
      </c>
      <c r="D3967" s="168" t="s">
        <v>10322</v>
      </c>
    </row>
    <row r="3968" spans="2:4" x14ac:dyDescent="0.3">
      <c r="B3968" s="304">
        <v>44454.767754629633</v>
      </c>
      <c r="C3968" s="167">
        <v>300</v>
      </c>
      <c r="D3968" s="168" t="s">
        <v>12036</v>
      </c>
    </row>
    <row r="3969" spans="2:4" x14ac:dyDescent="0.3">
      <c r="B3969" s="304">
        <v>44454.770162037035</v>
      </c>
      <c r="C3969" s="167">
        <v>13.52</v>
      </c>
      <c r="D3969" s="168" t="s">
        <v>11927</v>
      </c>
    </row>
    <row r="3970" spans="2:4" x14ac:dyDescent="0.3">
      <c r="B3970" s="304">
        <v>44454.772303240738</v>
      </c>
      <c r="C3970" s="167">
        <v>5.81</v>
      </c>
      <c r="D3970" s="168" t="s">
        <v>11728</v>
      </c>
    </row>
    <row r="3971" spans="2:4" x14ac:dyDescent="0.3">
      <c r="B3971" s="304">
        <v>44454.773761574077</v>
      </c>
      <c r="C3971" s="167">
        <v>66</v>
      </c>
      <c r="D3971" s="168" t="s">
        <v>1255</v>
      </c>
    </row>
    <row r="3972" spans="2:4" x14ac:dyDescent="0.3">
      <c r="B3972" s="304">
        <v>44454.779351851852</v>
      </c>
      <c r="C3972" s="167">
        <v>250</v>
      </c>
      <c r="D3972" s="168" t="s">
        <v>12038</v>
      </c>
    </row>
    <row r="3973" spans="2:4" x14ac:dyDescent="0.3">
      <c r="B3973" s="304">
        <v>44454.779386574075</v>
      </c>
      <c r="C3973" s="167">
        <v>500</v>
      </c>
      <c r="D3973" s="168" t="s">
        <v>10052</v>
      </c>
    </row>
    <row r="3974" spans="2:4" x14ac:dyDescent="0.3">
      <c r="B3974" s="304">
        <v>44454.780486111114</v>
      </c>
      <c r="C3974" s="167">
        <v>300</v>
      </c>
      <c r="D3974" s="168" t="s">
        <v>10921</v>
      </c>
    </row>
    <row r="3975" spans="2:4" x14ac:dyDescent="0.3">
      <c r="B3975" s="304">
        <v>44454.789201388892</v>
      </c>
      <c r="C3975" s="167">
        <v>5</v>
      </c>
      <c r="D3975" s="168" t="s">
        <v>12039</v>
      </c>
    </row>
    <row r="3976" spans="2:4" x14ac:dyDescent="0.3">
      <c r="B3976" s="304">
        <v>44454.789548611108</v>
      </c>
      <c r="C3976" s="167">
        <v>6.99</v>
      </c>
      <c r="D3976" s="168" t="s">
        <v>7167</v>
      </c>
    </row>
    <row r="3977" spans="2:4" x14ac:dyDescent="0.3">
      <c r="B3977" s="304">
        <v>44454.793043981481</v>
      </c>
      <c r="C3977" s="167">
        <v>62</v>
      </c>
      <c r="D3977" s="168" t="s">
        <v>6837</v>
      </c>
    </row>
    <row r="3978" spans="2:4" x14ac:dyDescent="0.3">
      <c r="B3978" s="304">
        <v>44454.795162037037</v>
      </c>
      <c r="C3978" s="167">
        <v>1000</v>
      </c>
      <c r="D3978" s="168" t="s">
        <v>7167</v>
      </c>
    </row>
    <row r="3979" spans="2:4" x14ac:dyDescent="0.3">
      <c r="B3979" s="304">
        <v>44454.79928240741</v>
      </c>
      <c r="C3979" s="167">
        <v>13</v>
      </c>
      <c r="D3979" s="168" t="s">
        <v>12040</v>
      </c>
    </row>
    <row r="3980" spans="2:4" x14ac:dyDescent="0.3">
      <c r="B3980" s="304">
        <v>44454.801736111112</v>
      </c>
      <c r="C3980" s="167">
        <v>1.36</v>
      </c>
      <c r="D3980" s="168" t="s">
        <v>7335</v>
      </c>
    </row>
    <row r="3981" spans="2:4" x14ac:dyDescent="0.3">
      <c r="B3981" s="304">
        <v>44454.802291666667</v>
      </c>
      <c r="C3981" s="167">
        <v>436</v>
      </c>
      <c r="D3981" s="168" t="s">
        <v>10433</v>
      </c>
    </row>
    <row r="3982" spans="2:4" x14ac:dyDescent="0.3">
      <c r="B3982" s="304">
        <v>44454.804502314815</v>
      </c>
      <c r="C3982" s="167">
        <v>1000</v>
      </c>
      <c r="D3982" s="168" t="s">
        <v>12041</v>
      </c>
    </row>
    <row r="3983" spans="2:4" x14ac:dyDescent="0.3">
      <c r="B3983" s="304">
        <v>44454.805185185185</v>
      </c>
      <c r="C3983" s="167">
        <v>400</v>
      </c>
      <c r="D3983" s="168" t="s">
        <v>11498</v>
      </c>
    </row>
    <row r="3984" spans="2:4" x14ac:dyDescent="0.3">
      <c r="B3984" s="304">
        <v>44454.80908564815</v>
      </c>
      <c r="C3984" s="167">
        <v>100</v>
      </c>
      <c r="D3984" s="168" t="s">
        <v>1576</v>
      </c>
    </row>
    <row r="3985" spans="2:4" x14ac:dyDescent="0.3">
      <c r="B3985" s="304">
        <v>44454.81722222222</v>
      </c>
      <c r="C3985" s="167">
        <v>13.26</v>
      </c>
      <c r="D3985" s="168" t="s">
        <v>2039</v>
      </c>
    </row>
    <row r="3986" spans="2:4" x14ac:dyDescent="0.3">
      <c r="B3986" s="304">
        <v>44454.817280092589</v>
      </c>
      <c r="C3986" s="167">
        <v>50</v>
      </c>
      <c r="D3986" s="168" t="s">
        <v>10584</v>
      </c>
    </row>
    <row r="3987" spans="2:4" x14ac:dyDescent="0.3">
      <c r="B3987" s="304">
        <v>44454.820613425924</v>
      </c>
      <c r="C3987" s="167">
        <v>200</v>
      </c>
      <c r="D3987" s="168" t="s">
        <v>10339</v>
      </c>
    </row>
    <row r="3988" spans="2:4" x14ac:dyDescent="0.3">
      <c r="B3988" s="304">
        <v>44454.821064814816</v>
      </c>
      <c r="C3988" s="167">
        <v>1000</v>
      </c>
      <c r="D3988" s="168" t="s">
        <v>7665</v>
      </c>
    </row>
    <row r="3989" spans="2:4" x14ac:dyDescent="0.3">
      <c r="B3989" s="304">
        <v>44454.822500000002</v>
      </c>
      <c r="C3989" s="167">
        <v>50</v>
      </c>
      <c r="D3989" s="168" t="s">
        <v>7554</v>
      </c>
    </row>
    <row r="3990" spans="2:4" x14ac:dyDescent="0.3">
      <c r="B3990" s="304">
        <v>44454.834618055553</v>
      </c>
      <c r="C3990" s="167">
        <v>7.85</v>
      </c>
      <c r="D3990" s="168" t="s">
        <v>7640</v>
      </c>
    </row>
    <row r="3991" spans="2:4" x14ac:dyDescent="0.3">
      <c r="B3991" s="304">
        <v>44454.841886574075</v>
      </c>
      <c r="C3991" s="167">
        <v>500</v>
      </c>
      <c r="D3991" s="168" t="s">
        <v>1973</v>
      </c>
    </row>
    <row r="3992" spans="2:4" x14ac:dyDescent="0.3">
      <c r="B3992" s="304">
        <v>44454.846979166665</v>
      </c>
      <c r="C3992" s="167">
        <v>1.05</v>
      </c>
      <c r="D3992" s="168" t="s">
        <v>12044</v>
      </c>
    </row>
    <row r="3993" spans="2:4" x14ac:dyDescent="0.3">
      <c r="B3993" s="304">
        <v>44454.848437499997</v>
      </c>
      <c r="C3993" s="167">
        <v>57.47</v>
      </c>
      <c r="D3993" s="168" t="s">
        <v>11597</v>
      </c>
    </row>
    <row r="3994" spans="2:4" x14ac:dyDescent="0.3">
      <c r="B3994" s="304">
        <v>44454.850416666668</v>
      </c>
      <c r="C3994" s="167">
        <v>100</v>
      </c>
      <c r="D3994" s="168" t="s">
        <v>1586</v>
      </c>
    </row>
    <row r="3995" spans="2:4" x14ac:dyDescent="0.3">
      <c r="B3995" s="304">
        <v>44454.855474537035</v>
      </c>
      <c r="C3995" s="167">
        <v>15000</v>
      </c>
      <c r="D3995" s="168" t="s">
        <v>12043</v>
      </c>
    </row>
    <row r="3996" spans="2:4" x14ac:dyDescent="0.3">
      <c r="B3996" s="304">
        <v>44454.856388888889</v>
      </c>
      <c r="C3996" s="167">
        <v>500</v>
      </c>
      <c r="D3996" s="168" t="s">
        <v>10513</v>
      </c>
    </row>
    <row r="3997" spans="2:4" x14ac:dyDescent="0.3">
      <c r="B3997" s="304">
        <v>44454.860763888886</v>
      </c>
      <c r="C3997" s="167">
        <v>2.48</v>
      </c>
      <c r="D3997" s="168" t="s">
        <v>12042</v>
      </c>
    </row>
    <row r="3998" spans="2:4" x14ac:dyDescent="0.3">
      <c r="B3998" s="304">
        <v>44454.861527777779</v>
      </c>
      <c r="C3998" s="167">
        <v>2.0099999999999998</v>
      </c>
      <c r="D3998" s="168" t="s">
        <v>10450</v>
      </c>
    </row>
    <row r="3999" spans="2:4" x14ac:dyDescent="0.3">
      <c r="B3999" s="304">
        <v>44454.863692129627</v>
      </c>
      <c r="C3999" s="167">
        <v>100</v>
      </c>
      <c r="D3999" s="168" t="s">
        <v>12045</v>
      </c>
    </row>
    <row r="4000" spans="2:4" x14ac:dyDescent="0.3">
      <c r="B4000" s="304">
        <v>44454.86383101852</v>
      </c>
      <c r="C4000" s="167">
        <v>500</v>
      </c>
      <c r="D4000" s="168" t="s">
        <v>12046</v>
      </c>
    </row>
    <row r="4001" spans="2:4" x14ac:dyDescent="0.3">
      <c r="B4001" s="304">
        <v>44454.864259259259</v>
      </c>
      <c r="C4001" s="167">
        <v>1000</v>
      </c>
      <c r="D4001" s="168" t="s">
        <v>12047</v>
      </c>
    </row>
    <row r="4002" spans="2:4" x14ac:dyDescent="0.3">
      <c r="B4002" s="304">
        <v>44454.864687499998</v>
      </c>
      <c r="C4002" s="167">
        <v>100</v>
      </c>
      <c r="D4002" s="168" t="s">
        <v>11894</v>
      </c>
    </row>
    <row r="4003" spans="2:4" x14ac:dyDescent="0.3">
      <c r="B4003" s="304">
        <v>44454.867291666669</v>
      </c>
      <c r="C4003" s="167">
        <v>45.13</v>
      </c>
      <c r="D4003" s="168" t="s">
        <v>7566</v>
      </c>
    </row>
    <row r="4004" spans="2:4" x14ac:dyDescent="0.3">
      <c r="B4004" s="304">
        <v>44454.875868055555</v>
      </c>
      <c r="C4004" s="167">
        <v>250</v>
      </c>
      <c r="D4004" s="168" t="s">
        <v>10392</v>
      </c>
    </row>
    <row r="4005" spans="2:4" x14ac:dyDescent="0.3">
      <c r="B4005" s="304">
        <v>44454.87703703704</v>
      </c>
      <c r="C4005" s="167">
        <v>100</v>
      </c>
      <c r="D4005" s="168" t="s">
        <v>7667</v>
      </c>
    </row>
    <row r="4006" spans="2:4" x14ac:dyDescent="0.3">
      <c r="B4006" s="304">
        <v>44454.885729166665</v>
      </c>
      <c r="C4006" s="167">
        <v>100</v>
      </c>
      <c r="D4006" s="168" t="s">
        <v>11092</v>
      </c>
    </row>
    <row r="4007" spans="2:4" x14ac:dyDescent="0.3">
      <c r="B4007" s="304">
        <v>44454.889247685183</v>
      </c>
      <c r="C4007" s="167">
        <v>100</v>
      </c>
      <c r="D4007" s="168" t="s">
        <v>12068</v>
      </c>
    </row>
    <row r="4008" spans="2:4" x14ac:dyDescent="0.3">
      <c r="B4008" s="304">
        <v>44454.891446759262</v>
      </c>
      <c r="C4008" s="167">
        <v>300</v>
      </c>
      <c r="D4008" s="168" t="s">
        <v>10743</v>
      </c>
    </row>
    <row r="4009" spans="2:4" x14ac:dyDescent="0.3">
      <c r="B4009" s="304">
        <v>44454.895138888889</v>
      </c>
      <c r="C4009" s="167">
        <v>210</v>
      </c>
      <c r="D4009" s="168">
        <v>23373132501</v>
      </c>
    </row>
    <row r="4010" spans="2:4" x14ac:dyDescent="0.3">
      <c r="B4010" s="304">
        <v>44454.895428240743</v>
      </c>
      <c r="C4010" s="167">
        <v>2</v>
      </c>
      <c r="D4010" s="168" t="s">
        <v>11699</v>
      </c>
    </row>
    <row r="4011" spans="2:4" x14ac:dyDescent="0.3">
      <c r="B4011" s="304">
        <v>44454.897488425922</v>
      </c>
      <c r="C4011" s="167">
        <v>100</v>
      </c>
      <c r="D4011" s="168" t="s">
        <v>12048</v>
      </c>
    </row>
    <row r="4012" spans="2:4" x14ac:dyDescent="0.3">
      <c r="B4012" s="304">
        <v>44454.902361111112</v>
      </c>
      <c r="C4012" s="167">
        <v>5.3</v>
      </c>
      <c r="D4012" s="168" t="s">
        <v>12074</v>
      </c>
    </row>
    <row r="4013" spans="2:4" x14ac:dyDescent="0.3">
      <c r="B4013" s="304">
        <v>44454.905219907407</v>
      </c>
      <c r="C4013" s="167">
        <v>1000</v>
      </c>
      <c r="D4013" s="168" t="s">
        <v>12078</v>
      </c>
    </row>
    <row r="4014" spans="2:4" x14ac:dyDescent="0.3">
      <c r="B4014" s="304">
        <v>44454.908333333333</v>
      </c>
      <c r="C4014" s="167">
        <v>210</v>
      </c>
      <c r="D4014" s="168">
        <v>23373387907</v>
      </c>
    </row>
    <row r="4015" spans="2:4" x14ac:dyDescent="0.3">
      <c r="B4015" s="304">
        <v>44454.913032407407</v>
      </c>
      <c r="C4015" s="167">
        <v>1000</v>
      </c>
      <c r="D4015" s="168" t="s">
        <v>12064</v>
      </c>
    </row>
    <row r="4016" spans="2:4" x14ac:dyDescent="0.3">
      <c r="B4016" s="304">
        <v>44454.920543981483</v>
      </c>
      <c r="C4016" s="167">
        <v>9.56</v>
      </c>
      <c r="D4016" s="168" t="s">
        <v>11265</v>
      </c>
    </row>
    <row r="4017" spans="2:4" x14ac:dyDescent="0.3">
      <c r="B4017" s="304">
        <v>44454.925706018519</v>
      </c>
      <c r="C4017" s="167">
        <v>1</v>
      </c>
      <c r="D4017" s="168" t="s">
        <v>7769</v>
      </c>
    </row>
    <row r="4018" spans="2:4" x14ac:dyDescent="0.3">
      <c r="B4018" s="304">
        <v>44454.925763888888</v>
      </c>
      <c r="C4018" s="167">
        <v>487</v>
      </c>
      <c r="D4018" s="168" t="s">
        <v>12076</v>
      </c>
    </row>
    <row r="4019" spans="2:4" x14ac:dyDescent="0.3">
      <c r="B4019" s="304">
        <v>44454.925798611112</v>
      </c>
      <c r="C4019" s="167">
        <v>673</v>
      </c>
      <c r="D4019" s="168" t="s">
        <v>12069</v>
      </c>
    </row>
    <row r="4020" spans="2:4" x14ac:dyDescent="0.3">
      <c r="B4020" s="304">
        <v>44454.925833333335</v>
      </c>
      <c r="C4020" s="167">
        <v>3000</v>
      </c>
      <c r="D4020" s="168" t="s">
        <v>12049</v>
      </c>
    </row>
    <row r="4021" spans="2:4" x14ac:dyDescent="0.3">
      <c r="B4021" s="304">
        <v>44454.926030092596</v>
      </c>
      <c r="C4021" s="167">
        <v>3000</v>
      </c>
      <c r="D4021" s="168" t="s">
        <v>11852</v>
      </c>
    </row>
    <row r="4022" spans="2:4" x14ac:dyDescent="0.3">
      <c r="B4022" s="304">
        <v>44454.926527777781</v>
      </c>
      <c r="C4022" s="167">
        <v>323</v>
      </c>
      <c r="D4022" s="168" t="s">
        <v>12077</v>
      </c>
    </row>
    <row r="4023" spans="2:4" x14ac:dyDescent="0.3">
      <c r="B4023" s="304">
        <v>44454.927175925928</v>
      </c>
      <c r="C4023" s="167">
        <v>1450</v>
      </c>
      <c r="D4023" s="168" t="s">
        <v>1478</v>
      </c>
    </row>
    <row r="4024" spans="2:4" x14ac:dyDescent="0.3">
      <c r="B4024" s="304">
        <v>44454.92759259259</v>
      </c>
      <c r="C4024" s="167">
        <v>90</v>
      </c>
      <c r="D4024" s="168" t="s">
        <v>10516</v>
      </c>
    </row>
    <row r="4025" spans="2:4" x14ac:dyDescent="0.3">
      <c r="B4025" s="304">
        <v>44454.927743055552</v>
      </c>
      <c r="C4025" s="167">
        <v>715</v>
      </c>
      <c r="D4025" s="168" t="s">
        <v>1370</v>
      </c>
    </row>
    <row r="4026" spans="2:4" x14ac:dyDescent="0.3">
      <c r="B4026" s="304">
        <v>44454.927847222221</v>
      </c>
      <c r="C4026" s="167">
        <v>1015</v>
      </c>
      <c r="D4026" s="168" t="s">
        <v>12057</v>
      </c>
    </row>
    <row r="4027" spans="2:4" x14ac:dyDescent="0.3">
      <c r="B4027" s="304">
        <v>44454.927951388891</v>
      </c>
      <c r="C4027" s="167">
        <v>48</v>
      </c>
      <c r="D4027" s="168" t="s">
        <v>12060</v>
      </c>
    </row>
    <row r="4028" spans="2:4" x14ac:dyDescent="0.3">
      <c r="B4028" s="304">
        <v>44454.927997685183</v>
      </c>
      <c r="C4028" s="167">
        <v>181</v>
      </c>
      <c r="D4028" s="168" t="s">
        <v>12075</v>
      </c>
    </row>
    <row r="4029" spans="2:4" x14ac:dyDescent="0.3">
      <c r="B4029" s="304">
        <v>44454.928055555552</v>
      </c>
      <c r="C4029" s="167">
        <v>217</v>
      </c>
      <c r="D4029" s="168" t="s">
        <v>12061</v>
      </c>
    </row>
    <row r="4030" spans="2:4" x14ac:dyDescent="0.3">
      <c r="B4030" s="304">
        <v>44454.928090277775</v>
      </c>
      <c r="C4030" s="167">
        <v>332</v>
      </c>
      <c r="D4030" s="168" t="s">
        <v>10992</v>
      </c>
    </row>
    <row r="4031" spans="2:4" x14ac:dyDescent="0.3">
      <c r="B4031" s="304">
        <v>44454.928831018522</v>
      </c>
      <c r="C4031" s="167">
        <v>41</v>
      </c>
      <c r="D4031" s="168" t="s">
        <v>6971</v>
      </c>
    </row>
    <row r="4032" spans="2:4" x14ac:dyDescent="0.3">
      <c r="B4032" s="304">
        <v>44454.928993055553</v>
      </c>
      <c r="C4032" s="167">
        <v>201</v>
      </c>
      <c r="D4032" s="168" t="s">
        <v>1488</v>
      </c>
    </row>
    <row r="4033" spans="2:4" x14ac:dyDescent="0.3">
      <c r="B4033" s="304">
        <v>44454.9297337963</v>
      </c>
      <c r="C4033" s="167">
        <v>1342</v>
      </c>
      <c r="D4033" s="168" t="s">
        <v>10424</v>
      </c>
    </row>
    <row r="4034" spans="2:4" x14ac:dyDescent="0.3">
      <c r="B4034" s="304">
        <v>44454.9299537037</v>
      </c>
      <c r="C4034" s="167">
        <v>464</v>
      </c>
      <c r="D4034" s="168" t="s">
        <v>11330</v>
      </c>
    </row>
    <row r="4035" spans="2:4" x14ac:dyDescent="0.3">
      <c r="B4035" s="304">
        <v>44454.930104166669</v>
      </c>
      <c r="C4035" s="167">
        <v>329</v>
      </c>
      <c r="D4035" s="168" t="s">
        <v>12065</v>
      </c>
    </row>
    <row r="4036" spans="2:4" x14ac:dyDescent="0.3">
      <c r="B4036" s="304">
        <v>44454.93041666667</v>
      </c>
      <c r="C4036" s="167">
        <v>463</v>
      </c>
      <c r="D4036" s="168" t="s">
        <v>11462</v>
      </c>
    </row>
    <row r="4037" spans="2:4" x14ac:dyDescent="0.3">
      <c r="B4037" s="304">
        <v>44454.930601851855</v>
      </c>
      <c r="C4037" s="167">
        <v>447</v>
      </c>
      <c r="D4037" s="168" t="s">
        <v>7158</v>
      </c>
    </row>
    <row r="4038" spans="2:4" x14ac:dyDescent="0.3">
      <c r="B4038" s="304">
        <v>44454.93072916667</v>
      </c>
      <c r="C4038" s="167">
        <v>34</v>
      </c>
      <c r="D4038" s="168" t="s">
        <v>12055</v>
      </c>
    </row>
    <row r="4039" spans="2:4" x14ac:dyDescent="0.3">
      <c r="B4039" s="304">
        <v>44454.931770833333</v>
      </c>
      <c r="C4039" s="167">
        <v>500</v>
      </c>
      <c r="D4039" s="168" t="s">
        <v>1572</v>
      </c>
    </row>
    <row r="4040" spans="2:4" x14ac:dyDescent="0.3">
      <c r="B4040" s="304">
        <v>44454.931898148148</v>
      </c>
      <c r="C4040" s="167">
        <v>63</v>
      </c>
      <c r="D4040" s="168" t="s">
        <v>12066</v>
      </c>
    </row>
    <row r="4041" spans="2:4" x14ac:dyDescent="0.3">
      <c r="B4041" s="304">
        <v>44454.931921296295</v>
      </c>
      <c r="C4041" s="167">
        <v>57</v>
      </c>
      <c r="D4041" s="168" t="s">
        <v>12059</v>
      </c>
    </row>
    <row r="4042" spans="2:4" x14ac:dyDescent="0.3">
      <c r="B4042" s="304">
        <v>44454.932013888887</v>
      </c>
      <c r="C4042" s="167">
        <v>608</v>
      </c>
      <c r="D4042" s="168" t="s">
        <v>12050</v>
      </c>
    </row>
    <row r="4043" spans="2:4" x14ac:dyDescent="0.3">
      <c r="B4043" s="304">
        <v>44454.932037037041</v>
      </c>
      <c r="C4043" s="167">
        <v>104</v>
      </c>
      <c r="D4043" s="168" t="s">
        <v>12070</v>
      </c>
    </row>
    <row r="4044" spans="2:4" x14ac:dyDescent="0.3">
      <c r="B4044" s="304">
        <v>44454.932557870372</v>
      </c>
      <c r="C4044" s="167">
        <v>84</v>
      </c>
      <c r="D4044" s="168" t="s">
        <v>12079</v>
      </c>
    </row>
    <row r="4045" spans="2:4" x14ac:dyDescent="0.3">
      <c r="B4045" s="304">
        <v>44454.932557870372</v>
      </c>
      <c r="C4045" s="167">
        <v>206</v>
      </c>
      <c r="D4045" s="168" t="s">
        <v>12080</v>
      </c>
    </row>
    <row r="4046" spans="2:4" x14ac:dyDescent="0.3">
      <c r="B4046" s="304">
        <v>44454.932905092595</v>
      </c>
      <c r="C4046" s="167">
        <v>15</v>
      </c>
      <c r="D4046" s="168" t="s">
        <v>12071</v>
      </c>
    </row>
    <row r="4047" spans="2:4" x14ac:dyDescent="0.3">
      <c r="B4047" s="304">
        <v>44454.932928240742</v>
      </c>
      <c r="C4047" s="167">
        <v>775</v>
      </c>
      <c r="D4047" s="168" t="s">
        <v>12072</v>
      </c>
    </row>
    <row r="4048" spans="2:4" x14ac:dyDescent="0.3">
      <c r="B4048" s="304">
        <v>44454.933298611111</v>
      </c>
      <c r="C4048" s="167">
        <v>1.26</v>
      </c>
      <c r="D4048" s="168" t="s">
        <v>12073</v>
      </c>
    </row>
    <row r="4049" spans="2:4" x14ac:dyDescent="0.3">
      <c r="B4049" s="304">
        <v>44454.933425925927</v>
      </c>
      <c r="C4049" s="167">
        <v>498</v>
      </c>
      <c r="D4049" s="168" t="s">
        <v>10054</v>
      </c>
    </row>
    <row r="4050" spans="2:4" x14ac:dyDescent="0.3">
      <c r="B4050" s="304">
        <v>44454.933553240742</v>
      </c>
      <c r="C4050" s="167">
        <v>85</v>
      </c>
      <c r="D4050" s="168" t="s">
        <v>12056</v>
      </c>
    </row>
    <row r="4051" spans="2:4" x14ac:dyDescent="0.3">
      <c r="B4051" s="304">
        <v>44454.933599537035</v>
      </c>
      <c r="C4051" s="167">
        <v>1171</v>
      </c>
      <c r="D4051" s="168" t="s">
        <v>11419</v>
      </c>
    </row>
    <row r="4052" spans="2:4" x14ac:dyDescent="0.3">
      <c r="B4052" s="304">
        <v>44454.933831018519</v>
      </c>
      <c r="C4052" s="167">
        <v>1136</v>
      </c>
      <c r="D4052" s="168" t="s">
        <v>12062</v>
      </c>
    </row>
    <row r="4053" spans="2:4" x14ac:dyDescent="0.3">
      <c r="B4053" s="304">
        <v>44454.933946759258</v>
      </c>
      <c r="C4053" s="167">
        <v>636</v>
      </c>
      <c r="D4053" s="168" t="s">
        <v>12063</v>
      </c>
    </row>
    <row r="4054" spans="2:4" x14ac:dyDescent="0.3">
      <c r="B4054" s="304">
        <v>44454.934131944443</v>
      </c>
      <c r="C4054" s="167">
        <v>618.89</v>
      </c>
      <c r="D4054" s="168" t="s">
        <v>10383</v>
      </c>
    </row>
    <row r="4055" spans="2:4" x14ac:dyDescent="0.3">
      <c r="B4055" s="304">
        <v>44454.93414351852</v>
      </c>
      <c r="C4055" s="167">
        <v>22</v>
      </c>
      <c r="D4055" s="168" t="s">
        <v>12052</v>
      </c>
    </row>
    <row r="4056" spans="2:4" x14ac:dyDescent="0.3">
      <c r="B4056" s="304">
        <v>44454.934363425928</v>
      </c>
      <c r="C4056" s="167">
        <v>45</v>
      </c>
      <c r="D4056" s="168" t="s">
        <v>12067</v>
      </c>
    </row>
    <row r="4057" spans="2:4" x14ac:dyDescent="0.3">
      <c r="B4057" s="304">
        <v>44454.934398148151</v>
      </c>
      <c r="C4057" s="167">
        <v>92</v>
      </c>
      <c r="D4057" s="168" t="s">
        <v>10190</v>
      </c>
    </row>
    <row r="4058" spans="2:4" x14ac:dyDescent="0.3">
      <c r="B4058" s="304">
        <v>44454.934421296297</v>
      </c>
      <c r="C4058" s="167">
        <v>500</v>
      </c>
      <c r="D4058" s="168" t="s">
        <v>10445</v>
      </c>
    </row>
    <row r="4059" spans="2:4" x14ac:dyDescent="0.3">
      <c r="B4059" s="304">
        <v>44454.934560185182</v>
      </c>
      <c r="C4059" s="167">
        <v>203</v>
      </c>
      <c r="D4059" s="168" t="s">
        <v>10602</v>
      </c>
    </row>
    <row r="4060" spans="2:4" x14ac:dyDescent="0.3">
      <c r="B4060" s="304">
        <v>44454.934606481482</v>
      </c>
      <c r="C4060" s="167">
        <v>8</v>
      </c>
      <c r="D4060" s="168" t="s">
        <v>12051</v>
      </c>
    </row>
    <row r="4061" spans="2:4" x14ac:dyDescent="0.3">
      <c r="B4061" s="304">
        <v>44454.935011574074</v>
      </c>
      <c r="C4061" s="167">
        <v>1.1299999999999999</v>
      </c>
      <c r="D4061" s="168" t="s">
        <v>12053</v>
      </c>
    </row>
    <row r="4062" spans="2:4" x14ac:dyDescent="0.3">
      <c r="B4062" s="304">
        <v>44454.935555555552</v>
      </c>
      <c r="C4062" s="167">
        <v>50</v>
      </c>
      <c r="D4062" s="168" t="s">
        <v>12058</v>
      </c>
    </row>
    <row r="4063" spans="2:4" x14ac:dyDescent="0.3">
      <c r="B4063" s="304">
        <v>44454.937847222223</v>
      </c>
      <c r="C4063" s="167">
        <v>31</v>
      </c>
      <c r="D4063" s="168" t="s">
        <v>12054</v>
      </c>
    </row>
    <row r="4064" spans="2:4" x14ac:dyDescent="0.3">
      <c r="B4064" s="304">
        <v>44454.943715277775</v>
      </c>
      <c r="C4064" s="167">
        <v>4000</v>
      </c>
      <c r="D4064" s="168" t="s">
        <v>7786</v>
      </c>
    </row>
    <row r="4065" spans="2:4" x14ac:dyDescent="0.3">
      <c r="B4065" s="304">
        <v>44454.945879629631</v>
      </c>
      <c r="C4065" s="167">
        <v>52</v>
      </c>
      <c r="D4065" s="168" t="s">
        <v>12083</v>
      </c>
    </row>
    <row r="4066" spans="2:4" x14ac:dyDescent="0.3">
      <c r="B4066" s="304">
        <v>44454.97347222222</v>
      </c>
      <c r="C4066" s="167">
        <v>500</v>
      </c>
      <c r="D4066" s="168" t="s">
        <v>10306</v>
      </c>
    </row>
    <row r="4067" spans="2:4" x14ac:dyDescent="0.3">
      <c r="B4067" s="304">
        <v>44454.986643518518</v>
      </c>
      <c r="C4067" s="167">
        <v>200</v>
      </c>
      <c r="D4067" s="168" t="s">
        <v>12082</v>
      </c>
    </row>
    <row r="4068" spans="2:4" x14ac:dyDescent="0.3">
      <c r="B4068" s="304">
        <v>44454.987083333333</v>
      </c>
      <c r="C4068" s="167">
        <v>1000</v>
      </c>
      <c r="D4068" s="168" t="s">
        <v>10677</v>
      </c>
    </row>
    <row r="4069" spans="2:4" x14ac:dyDescent="0.3">
      <c r="B4069" s="304">
        <v>44454.990497685183</v>
      </c>
      <c r="C4069" s="167">
        <v>113.1</v>
      </c>
      <c r="D4069" s="168" t="s">
        <v>12081</v>
      </c>
    </row>
    <row r="4070" spans="2:4" x14ac:dyDescent="0.3">
      <c r="B4070" s="304">
        <v>44455.014097222222</v>
      </c>
      <c r="C4070" s="167">
        <v>100</v>
      </c>
      <c r="D4070" s="168" t="s">
        <v>1389</v>
      </c>
    </row>
    <row r="4071" spans="2:4" x14ac:dyDescent="0.3">
      <c r="B4071" s="304">
        <v>44455.025439814817</v>
      </c>
      <c r="C4071" s="167">
        <v>1000</v>
      </c>
      <c r="D4071" s="168" t="s">
        <v>5997</v>
      </c>
    </row>
    <row r="4072" spans="2:4" x14ac:dyDescent="0.3">
      <c r="B4072" s="304">
        <v>44455.027083333334</v>
      </c>
      <c r="C4072" s="167">
        <v>450</v>
      </c>
      <c r="D4072" s="168">
        <v>23375509337</v>
      </c>
    </row>
    <row r="4073" spans="2:4" x14ac:dyDescent="0.3">
      <c r="B4073" s="304">
        <v>44455.030439814815</v>
      </c>
      <c r="C4073" s="167">
        <v>10</v>
      </c>
      <c r="D4073" s="168" t="s">
        <v>1926</v>
      </c>
    </row>
    <row r="4074" spans="2:4" x14ac:dyDescent="0.3">
      <c r="B4074" s="304">
        <v>44455.042199074072</v>
      </c>
      <c r="C4074" s="167">
        <v>300</v>
      </c>
      <c r="D4074" s="168" t="s">
        <v>12084</v>
      </c>
    </row>
    <row r="4075" spans="2:4" x14ac:dyDescent="0.3">
      <c r="B4075" s="304">
        <v>44455.080555555556</v>
      </c>
      <c r="C4075" s="167">
        <v>30</v>
      </c>
      <c r="D4075" s="168">
        <v>23376236988</v>
      </c>
    </row>
    <row r="4076" spans="2:4" x14ac:dyDescent="0.3">
      <c r="B4076" s="304">
        <v>44455.083449074074</v>
      </c>
      <c r="C4076" s="167">
        <v>350</v>
      </c>
      <c r="D4076" s="168" t="s">
        <v>12085</v>
      </c>
    </row>
    <row r="4077" spans="2:4" x14ac:dyDescent="0.3">
      <c r="B4077" s="304">
        <v>44455.09646990741</v>
      </c>
      <c r="C4077" s="167">
        <v>44</v>
      </c>
      <c r="D4077" s="168" t="s">
        <v>10116</v>
      </c>
    </row>
    <row r="4078" spans="2:4" x14ac:dyDescent="0.3">
      <c r="B4078" s="304">
        <v>44455.127083333333</v>
      </c>
      <c r="C4078" s="167">
        <v>1</v>
      </c>
      <c r="D4078" s="168">
        <v>23376802739</v>
      </c>
    </row>
    <row r="4079" spans="2:4" x14ac:dyDescent="0.3">
      <c r="B4079" s="304">
        <v>44455.12877314815</v>
      </c>
      <c r="C4079" s="167">
        <v>250</v>
      </c>
      <c r="D4079" s="168" t="s">
        <v>10243</v>
      </c>
    </row>
    <row r="4080" spans="2:4" x14ac:dyDescent="0.3">
      <c r="B4080" s="304">
        <v>44455.155185185184</v>
      </c>
      <c r="C4080" s="167">
        <v>11.08</v>
      </c>
      <c r="D4080" s="168" t="s">
        <v>12086</v>
      </c>
    </row>
    <row r="4081" spans="2:4" x14ac:dyDescent="0.3">
      <c r="B4081" s="304">
        <v>44455.160555555558</v>
      </c>
      <c r="C4081" s="167">
        <v>33</v>
      </c>
      <c r="D4081" s="168" t="s">
        <v>10411</v>
      </c>
    </row>
    <row r="4082" spans="2:4" x14ac:dyDescent="0.3">
      <c r="B4082" s="304">
        <v>44455.161215277774</v>
      </c>
      <c r="C4082" s="167">
        <v>10</v>
      </c>
      <c r="D4082" s="168" t="s">
        <v>10598</v>
      </c>
    </row>
    <row r="4083" spans="2:4" x14ac:dyDescent="0.3">
      <c r="B4083" s="304">
        <v>44455.185069444444</v>
      </c>
      <c r="C4083" s="167">
        <v>2.75</v>
      </c>
      <c r="D4083" s="168" t="s">
        <v>10305</v>
      </c>
    </row>
    <row r="4084" spans="2:4" x14ac:dyDescent="0.3">
      <c r="B4084" s="304">
        <v>44455.225092592591</v>
      </c>
      <c r="C4084" s="167">
        <v>250</v>
      </c>
      <c r="D4084" s="168" t="s">
        <v>6060</v>
      </c>
    </row>
    <row r="4085" spans="2:4" x14ac:dyDescent="0.3">
      <c r="B4085" s="304">
        <v>44455.230775462966</v>
      </c>
      <c r="C4085" s="167">
        <v>200</v>
      </c>
      <c r="D4085" s="168" t="s">
        <v>11232</v>
      </c>
    </row>
    <row r="4086" spans="2:4" x14ac:dyDescent="0.3">
      <c r="B4086" s="304">
        <v>44455.233043981483</v>
      </c>
      <c r="C4086" s="167">
        <v>155.16999999999999</v>
      </c>
      <c r="D4086" s="168" t="s">
        <v>9942</v>
      </c>
    </row>
    <row r="4087" spans="2:4" x14ac:dyDescent="0.3">
      <c r="B4087" s="304">
        <v>44455.2421875</v>
      </c>
      <c r="C4087" s="167">
        <v>400</v>
      </c>
      <c r="D4087" s="168" t="s">
        <v>6679</v>
      </c>
    </row>
    <row r="4088" spans="2:4" x14ac:dyDescent="0.3">
      <c r="B4088" s="304">
        <v>44455.244733796295</v>
      </c>
      <c r="C4088" s="167">
        <v>421</v>
      </c>
      <c r="D4088" s="168" t="s">
        <v>10122</v>
      </c>
    </row>
    <row r="4089" spans="2:4" x14ac:dyDescent="0.3">
      <c r="B4089" s="304">
        <v>44455.251608796294</v>
      </c>
      <c r="C4089" s="167">
        <v>500</v>
      </c>
      <c r="D4089" s="168" t="s">
        <v>6920</v>
      </c>
    </row>
    <row r="4090" spans="2:4" x14ac:dyDescent="0.3">
      <c r="B4090" s="304">
        <v>44455.255844907406</v>
      </c>
      <c r="C4090" s="167">
        <v>1</v>
      </c>
      <c r="D4090" s="168" t="s">
        <v>12088</v>
      </c>
    </row>
    <row r="4091" spans="2:4" x14ac:dyDescent="0.3">
      <c r="B4091" s="304">
        <v>44455.26767361111</v>
      </c>
      <c r="C4091" s="167">
        <v>1.84</v>
      </c>
      <c r="D4091" s="168" t="s">
        <v>10294</v>
      </c>
    </row>
    <row r="4092" spans="2:4" x14ac:dyDescent="0.3">
      <c r="B4092" s="304">
        <v>44455.281724537039</v>
      </c>
      <c r="C4092" s="167">
        <v>500</v>
      </c>
      <c r="D4092" s="168" t="s">
        <v>12087</v>
      </c>
    </row>
    <row r="4093" spans="2:4" x14ac:dyDescent="0.3">
      <c r="B4093" s="304">
        <v>44455.304351851853</v>
      </c>
      <c r="C4093" s="167">
        <v>5.14</v>
      </c>
      <c r="D4093" s="168" t="s">
        <v>11958</v>
      </c>
    </row>
    <row r="4094" spans="2:4" x14ac:dyDescent="0.3">
      <c r="B4094" s="304">
        <v>44455.30804398148</v>
      </c>
      <c r="C4094" s="167">
        <v>30.04</v>
      </c>
      <c r="D4094" s="168" t="s">
        <v>11470</v>
      </c>
    </row>
    <row r="4095" spans="2:4" x14ac:dyDescent="0.3">
      <c r="B4095" s="304">
        <v>44455.309178240743</v>
      </c>
      <c r="C4095" s="167">
        <v>5</v>
      </c>
      <c r="D4095" s="168" t="s">
        <v>1426</v>
      </c>
    </row>
    <row r="4096" spans="2:4" x14ac:dyDescent="0.3">
      <c r="B4096" s="304">
        <v>44455.316655092596</v>
      </c>
      <c r="C4096" s="167">
        <v>100</v>
      </c>
      <c r="D4096" s="168" t="s">
        <v>7355</v>
      </c>
    </row>
    <row r="4097" spans="2:4" x14ac:dyDescent="0.3">
      <c r="B4097" s="304">
        <v>44455.316817129627</v>
      </c>
      <c r="C4097" s="167">
        <v>106</v>
      </c>
      <c r="D4097" s="168" t="s">
        <v>11432</v>
      </c>
    </row>
    <row r="4098" spans="2:4" x14ac:dyDescent="0.3">
      <c r="B4098" s="304">
        <v>44455.321886574071</v>
      </c>
      <c r="C4098" s="167">
        <v>1000</v>
      </c>
      <c r="D4098" s="168" t="s">
        <v>7740</v>
      </c>
    </row>
    <row r="4099" spans="2:4" x14ac:dyDescent="0.3">
      <c r="B4099" s="304">
        <v>44455.323379629626</v>
      </c>
      <c r="C4099" s="167">
        <v>293.47000000000003</v>
      </c>
      <c r="D4099" s="168" t="s">
        <v>10388</v>
      </c>
    </row>
    <row r="4100" spans="2:4" x14ac:dyDescent="0.3">
      <c r="B4100" s="304">
        <v>44455.323912037034</v>
      </c>
      <c r="C4100" s="167">
        <v>100</v>
      </c>
      <c r="D4100" s="168" t="s">
        <v>1556</v>
      </c>
    </row>
    <row r="4101" spans="2:4" x14ac:dyDescent="0.3">
      <c r="B4101" s="304">
        <v>44455.326539351852</v>
      </c>
      <c r="C4101" s="167">
        <v>400</v>
      </c>
      <c r="D4101" s="168" t="s">
        <v>9967</v>
      </c>
    </row>
    <row r="4102" spans="2:4" x14ac:dyDescent="0.3">
      <c r="B4102" s="304">
        <v>44455.328888888886</v>
      </c>
      <c r="C4102" s="167">
        <v>134</v>
      </c>
      <c r="D4102" s="168" t="s">
        <v>7038</v>
      </c>
    </row>
    <row r="4103" spans="2:4" x14ac:dyDescent="0.3">
      <c r="B4103" s="304">
        <v>44455.333495370367</v>
      </c>
      <c r="C4103" s="167">
        <v>1000</v>
      </c>
      <c r="D4103" s="168" t="s">
        <v>12089</v>
      </c>
    </row>
    <row r="4104" spans="2:4" x14ac:dyDescent="0.3">
      <c r="B4104" s="304">
        <v>44455.336469907408</v>
      </c>
      <c r="C4104" s="167">
        <v>2000</v>
      </c>
      <c r="D4104" s="168" t="s">
        <v>10727</v>
      </c>
    </row>
    <row r="4105" spans="2:4" x14ac:dyDescent="0.3">
      <c r="B4105" s="304">
        <v>44455.340011574073</v>
      </c>
      <c r="C4105" s="167">
        <v>500</v>
      </c>
      <c r="D4105" s="168" t="s">
        <v>7520</v>
      </c>
    </row>
    <row r="4106" spans="2:4" x14ac:dyDescent="0.3">
      <c r="B4106" s="304">
        <v>44455.344456018516</v>
      </c>
      <c r="C4106" s="167">
        <v>400</v>
      </c>
      <c r="D4106" s="168" t="s">
        <v>7184</v>
      </c>
    </row>
    <row r="4107" spans="2:4" x14ac:dyDescent="0.3">
      <c r="B4107" s="304">
        <v>44455.345057870371</v>
      </c>
      <c r="C4107" s="167">
        <v>1000</v>
      </c>
      <c r="D4107" s="168" t="s">
        <v>11775</v>
      </c>
    </row>
    <row r="4108" spans="2:4" x14ac:dyDescent="0.3">
      <c r="B4108" s="304">
        <v>44455.34615740741</v>
      </c>
      <c r="C4108" s="167">
        <v>77</v>
      </c>
      <c r="D4108" s="168" t="s">
        <v>6651</v>
      </c>
    </row>
    <row r="4109" spans="2:4" x14ac:dyDescent="0.3">
      <c r="B4109" s="304">
        <v>44455.346898148149</v>
      </c>
      <c r="C4109" s="167">
        <v>1000</v>
      </c>
      <c r="D4109" s="168" t="s">
        <v>12091</v>
      </c>
    </row>
    <row r="4110" spans="2:4" x14ac:dyDescent="0.3">
      <c r="B4110" s="304">
        <v>44455.348275462966</v>
      </c>
      <c r="C4110" s="167">
        <v>1000</v>
      </c>
      <c r="D4110" s="168" t="s">
        <v>12090</v>
      </c>
    </row>
    <row r="4111" spans="2:4" x14ac:dyDescent="0.3">
      <c r="B4111" s="304">
        <v>44455.366041666668</v>
      </c>
      <c r="C4111" s="167">
        <v>1000</v>
      </c>
      <c r="D4111" s="168" t="s">
        <v>10086</v>
      </c>
    </row>
    <row r="4112" spans="2:4" x14ac:dyDescent="0.3">
      <c r="B4112" s="304">
        <v>44455.370416666665</v>
      </c>
      <c r="C4112" s="167">
        <v>1.48</v>
      </c>
      <c r="D4112" s="168" t="s">
        <v>10294</v>
      </c>
    </row>
    <row r="4113" spans="2:4" x14ac:dyDescent="0.3">
      <c r="B4113" s="304">
        <v>44455.376527777778</v>
      </c>
      <c r="C4113" s="167">
        <v>1</v>
      </c>
      <c r="D4113" s="168" t="s">
        <v>10245</v>
      </c>
    </row>
    <row r="4114" spans="2:4" x14ac:dyDescent="0.3">
      <c r="B4114" s="304">
        <v>44455.384108796294</v>
      </c>
      <c r="C4114" s="167">
        <v>2</v>
      </c>
      <c r="D4114" s="168" t="s">
        <v>12094</v>
      </c>
    </row>
    <row r="4115" spans="2:4" x14ac:dyDescent="0.3">
      <c r="B4115" s="304">
        <v>44455.384421296294</v>
      </c>
      <c r="C4115" s="167">
        <v>2.1</v>
      </c>
      <c r="D4115" s="168" t="s">
        <v>12092</v>
      </c>
    </row>
    <row r="4116" spans="2:4" x14ac:dyDescent="0.3">
      <c r="B4116" s="304">
        <v>44455.384479166663</v>
      </c>
      <c r="C4116" s="167">
        <v>2000</v>
      </c>
      <c r="D4116" s="168" t="s">
        <v>11310</v>
      </c>
    </row>
    <row r="4117" spans="2:4" x14ac:dyDescent="0.3">
      <c r="B4117" s="304">
        <v>44455.385509259257</v>
      </c>
      <c r="C4117" s="167">
        <v>49.33</v>
      </c>
      <c r="D4117" s="168" t="s">
        <v>12093</v>
      </c>
    </row>
    <row r="4118" spans="2:4" x14ac:dyDescent="0.3">
      <c r="B4118" s="304">
        <v>44455.397592592592</v>
      </c>
      <c r="C4118" s="167">
        <v>100</v>
      </c>
      <c r="D4118" s="168" t="s">
        <v>10021</v>
      </c>
    </row>
    <row r="4119" spans="2:4" x14ac:dyDescent="0.3">
      <c r="B4119" s="304">
        <v>44455.398726851854</v>
      </c>
      <c r="C4119" s="167">
        <v>500</v>
      </c>
      <c r="D4119" s="168" t="s">
        <v>12096</v>
      </c>
    </row>
    <row r="4120" spans="2:4" x14ac:dyDescent="0.3">
      <c r="B4120" s="304">
        <v>44455.403136574074</v>
      </c>
      <c r="C4120" s="167">
        <v>400</v>
      </c>
      <c r="D4120" s="168" t="s">
        <v>11661</v>
      </c>
    </row>
    <row r="4121" spans="2:4" x14ac:dyDescent="0.3">
      <c r="B4121" s="304">
        <v>44455.404907407406</v>
      </c>
      <c r="C4121" s="167">
        <v>100</v>
      </c>
      <c r="D4121" s="168" t="s">
        <v>10261</v>
      </c>
    </row>
    <row r="4122" spans="2:4" x14ac:dyDescent="0.3">
      <c r="B4122" s="304">
        <v>44455.407361111109</v>
      </c>
      <c r="C4122" s="167">
        <v>47.41</v>
      </c>
      <c r="D4122" s="168" t="s">
        <v>12098</v>
      </c>
    </row>
    <row r="4123" spans="2:4" x14ac:dyDescent="0.3">
      <c r="B4123" s="304">
        <v>44455.408402777779</v>
      </c>
      <c r="C4123" s="167">
        <v>2000</v>
      </c>
      <c r="D4123" s="168" t="s">
        <v>12095</v>
      </c>
    </row>
    <row r="4124" spans="2:4" x14ac:dyDescent="0.3">
      <c r="B4124" s="304">
        <v>44455.412222222221</v>
      </c>
      <c r="C4124" s="167">
        <v>1000</v>
      </c>
      <c r="D4124" s="168" t="s">
        <v>12097</v>
      </c>
    </row>
    <row r="4125" spans="2:4" x14ac:dyDescent="0.3">
      <c r="B4125" s="304">
        <v>44455.414641203701</v>
      </c>
      <c r="C4125" s="167">
        <v>20</v>
      </c>
      <c r="D4125" s="168" t="s">
        <v>1910</v>
      </c>
    </row>
    <row r="4126" spans="2:4" x14ac:dyDescent="0.3">
      <c r="B4126" s="304">
        <v>44455.416574074072</v>
      </c>
      <c r="C4126" s="167">
        <v>200</v>
      </c>
      <c r="D4126" s="168" t="s">
        <v>12101</v>
      </c>
    </row>
    <row r="4127" spans="2:4" x14ac:dyDescent="0.3">
      <c r="B4127" s="304">
        <v>44455.421273148146</v>
      </c>
      <c r="C4127" s="167">
        <v>100</v>
      </c>
      <c r="D4127" s="168" t="s">
        <v>32</v>
      </c>
    </row>
    <row r="4128" spans="2:4" x14ac:dyDescent="0.3">
      <c r="B4128" s="304">
        <v>44455.422789351855</v>
      </c>
      <c r="C4128" s="167">
        <v>47.72</v>
      </c>
      <c r="D4128" s="168" t="s">
        <v>10461</v>
      </c>
    </row>
    <row r="4129" spans="2:4" x14ac:dyDescent="0.3">
      <c r="B4129" s="304">
        <v>44455.426296296297</v>
      </c>
      <c r="C4129" s="167">
        <v>100</v>
      </c>
      <c r="D4129" s="168" t="s">
        <v>1391</v>
      </c>
    </row>
    <row r="4130" spans="2:4" x14ac:dyDescent="0.3">
      <c r="B4130" s="304">
        <v>44455.428229166668</v>
      </c>
      <c r="C4130" s="167">
        <v>100</v>
      </c>
      <c r="D4130" s="168" t="s">
        <v>7434</v>
      </c>
    </row>
    <row r="4131" spans="2:4" x14ac:dyDescent="0.3">
      <c r="B4131" s="304">
        <v>44455.430509259262</v>
      </c>
      <c r="C4131" s="167">
        <v>300</v>
      </c>
      <c r="D4131" s="168" t="s">
        <v>10278</v>
      </c>
    </row>
    <row r="4132" spans="2:4" x14ac:dyDescent="0.3">
      <c r="B4132" s="304">
        <v>44455.432488425926</v>
      </c>
      <c r="C4132" s="167">
        <v>1000</v>
      </c>
      <c r="D4132" s="168" t="s">
        <v>12102</v>
      </c>
    </row>
    <row r="4133" spans="2:4" x14ac:dyDescent="0.3">
      <c r="B4133" s="304">
        <v>44455.433831018519</v>
      </c>
      <c r="C4133" s="167">
        <v>5</v>
      </c>
      <c r="D4133" s="168" t="s">
        <v>11925</v>
      </c>
    </row>
    <row r="4134" spans="2:4" x14ac:dyDescent="0.3">
      <c r="B4134" s="304">
        <v>44455.43476851852</v>
      </c>
      <c r="C4134" s="167">
        <v>500</v>
      </c>
      <c r="D4134" s="168" t="s">
        <v>11666</v>
      </c>
    </row>
    <row r="4135" spans="2:4" x14ac:dyDescent="0.3">
      <c r="B4135" s="304">
        <v>44455.435636574075</v>
      </c>
      <c r="C4135" s="167">
        <v>1000</v>
      </c>
      <c r="D4135" s="168" t="s">
        <v>12099</v>
      </c>
    </row>
    <row r="4136" spans="2:4" x14ac:dyDescent="0.3">
      <c r="B4136" s="304">
        <v>44455.438483796293</v>
      </c>
      <c r="C4136" s="167">
        <v>1</v>
      </c>
      <c r="D4136" s="168" t="s">
        <v>12100</v>
      </c>
    </row>
    <row r="4137" spans="2:4" x14ac:dyDescent="0.3">
      <c r="B4137" s="304">
        <v>44455.446944444448</v>
      </c>
      <c r="C4137" s="167">
        <v>50</v>
      </c>
      <c r="D4137" s="168" t="s">
        <v>32</v>
      </c>
    </row>
    <row r="4138" spans="2:4" x14ac:dyDescent="0.3">
      <c r="B4138" s="304">
        <v>44455.450196759259</v>
      </c>
      <c r="C4138" s="167">
        <v>1000</v>
      </c>
      <c r="D4138" s="168" t="s">
        <v>10480</v>
      </c>
    </row>
    <row r="4139" spans="2:4" x14ac:dyDescent="0.3">
      <c r="B4139" s="304">
        <v>44455.450254629628</v>
      </c>
      <c r="C4139" s="167">
        <v>50</v>
      </c>
      <c r="D4139" s="168" t="s">
        <v>9950</v>
      </c>
    </row>
    <row r="4140" spans="2:4" x14ac:dyDescent="0.3">
      <c r="B4140" s="304">
        <v>44455.451319444444</v>
      </c>
      <c r="C4140" s="167">
        <v>500</v>
      </c>
      <c r="D4140" s="168" t="s">
        <v>12104</v>
      </c>
    </row>
    <row r="4141" spans="2:4" x14ac:dyDescent="0.3">
      <c r="B4141" s="304">
        <v>44455.457037037035</v>
      </c>
      <c r="C4141" s="167">
        <v>3</v>
      </c>
      <c r="D4141" s="168" t="s">
        <v>2049</v>
      </c>
    </row>
    <row r="4142" spans="2:4" x14ac:dyDescent="0.3">
      <c r="B4142" s="304">
        <v>44455.46</v>
      </c>
      <c r="C4142" s="167">
        <v>21.92</v>
      </c>
      <c r="D4142" s="168" t="s">
        <v>12103</v>
      </c>
    </row>
    <row r="4143" spans="2:4" x14ac:dyDescent="0.3">
      <c r="B4143" s="304">
        <v>44455.46303240741</v>
      </c>
      <c r="C4143" s="167">
        <v>75</v>
      </c>
      <c r="D4143" s="168" t="s">
        <v>6890</v>
      </c>
    </row>
    <row r="4144" spans="2:4" x14ac:dyDescent="0.3">
      <c r="B4144" s="304">
        <v>44455.463182870371</v>
      </c>
      <c r="C4144" s="167">
        <v>1000</v>
      </c>
      <c r="D4144" s="168" t="s">
        <v>7777</v>
      </c>
    </row>
    <row r="4145" spans="2:4" x14ac:dyDescent="0.3">
      <c r="B4145" s="304">
        <v>44455.464328703703</v>
      </c>
      <c r="C4145" s="167">
        <v>100</v>
      </c>
      <c r="D4145" s="168" t="s">
        <v>9937</v>
      </c>
    </row>
    <row r="4146" spans="2:4" x14ac:dyDescent="0.3">
      <c r="B4146" s="304">
        <v>44455.464398148149</v>
      </c>
      <c r="C4146" s="167">
        <v>3</v>
      </c>
      <c r="D4146" s="168" t="s">
        <v>11406</v>
      </c>
    </row>
    <row r="4147" spans="2:4" x14ac:dyDescent="0.3">
      <c r="B4147" s="304">
        <v>44455.464988425927</v>
      </c>
      <c r="C4147" s="167">
        <v>41</v>
      </c>
      <c r="D4147" s="168" t="s">
        <v>11667</v>
      </c>
    </row>
    <row r="4148" spans="2:4" x14ac:dyDescent="0.3">
      <c r="B4148" s="304">
        <v>44455.467164351852</v>
      </c>
      <c r="C4148" s="167">
        <v>300</v>
      </c>
      <c r="D4148" s="168" t="s">
        <v>12107</v>
      </c>
    </row>
    <row r="4149" spans="2:4" x14ac:dyDescent="0.3">
      <c r="B4149" s="304">
        <v>44455.468854166669</v>
      </c>
      <c r="C4149" s="167">
        <v>540</v>
      </c>
      <c r="D4149" s="168" t="s">
        <v>10473</v>
      </c>
    </row>
    <row r="4150" spans="2:4" x14ac:dyDescent="0.3">
      <c r="B4150" s="304">
        <v>44455.469513888886</v>
      </c>
      <c r="C4150" s="167">
        <v>10.89</v>
      </c>
      <c r="D4150" s="168" t="s">
        <v>12108</v>
      </c>
    </row>
    <row r="4151" spans="2:4" x14ac:dyDescent="0.3">
      <c r="B4151" s="304">
        <v>44455.470069444447</v>
      </c>
      <c r="C4151" s="167">
        <v>500</v>
      </c>
      <c r="D4151" s="168" t="s">
        <v>10162</v>
      </c>
    </row>
    <row r="4152" spans="2:4" x14ac:dyDescent="0.3">
      <c r="B4152" s="304">
        <v>44455.471180555556</v>
      </c>
      <c r="C4152" s="167">
        <v>10</v>
      </c>
      <c r="D4152" s="168" t="s">
        <v>10291</v>
      </c>
    </row>
    <row r="4153" spans="2:4" x14ac:dyDescent="0.3">
      <c r="B4153" s="304">
        <v>44455.473865740743</v>
      </c>
      <c r="C4153" s="167">
        <v>40</v>
      </c>
      <c r="D4153" s="168" t="s">
        <v>10237</v>
      </c>
    </row>
    <row r="4154" spans="2:4" x14ac:dyDescent="0.3">
      <c r="B4154" s="304">
        <v>44455.474247685182</v>
      </c>
      <c r="C4154" s="167">
        <v>200</v>
      </c>
      <c r="D4154" s="168" t="s">
        <v>10288</v>
      </c>
    </row>
    <row r="4155" spans="2:4" x14ac:dyDescent="0.3">
      <c r="B4155" s="304">
        <v>44455.475868055553</v>
      </c>
      <c r="C4155" s="167">
        <v>2.5</v>
      </c>
      <c r="D4155" s="168" t="s">
        <v>12105</v>
      </c>
    </row>
    <row r="4156" spans="2:4" x14ac:dyDescent="0.3">
      <c r="B4156" s="304">
        <v>44455.47729166667</v>
      </c>
      <c r="C4156" s="167">
        <v>200</v>
      </c>
      <c r="D4156" s="168" t="s">
        <v>10315</v>
      </c>
    </row>
    <row r="4157" spans="2:4" x14ac:dyDescent="0.3">
      <c r="B4157" s="304">
        <v>44455.482777777775</v>
      </c>
      <c r="C4157" s="167">
        <v>100</v>
      </c>
      <c r="D4157" s="168" t="s">
        <v>12106</v>
      </c>
    </row>
    <row r="4158" spans="2:4" x14ac:dyDescent="0.3">
      <c r="B4158" s="304">
        <v>44455.483310185184</v>
      </c>
      <c r="C4158" s="167">
        <v>4.3099999999999996</v>
      </c>
      <c r="D4158" s="168" t="s">
        <v>10079</v>
      </c>
    </row>
    <row r="4159" spans="2:4" x14ac:dyDescent="0.3">
      <c r="B4159" s="304">
        <v>44455.484351851854</v>
      </c>
      <c r="C4159" s="167">
        <v>1000</v>
      </c>
      <c r="D4159" s="168" t="s">
        <v>32</v>
      </c>
    </row>
    <row r="4160" spans="2:4" x14ac:dyDescent="0.3">
      <c r="B4160" s="304">
        <v>44455.485034722224</v>
      </c>
      <c r="C4160" s="167">
        <v>50</v>
      </c>
      <c r="D4160" s="168" t="s">
        <v>11430</v>
      </c>
    </row>
    <row r="4161" spans="2:4" x14ac:dyDescent="0.3">
      <c r="B4161" s="304">
        <v>44455.513726851852</v>
      </c>
      <c r="C4161" s="167">
        <v>14</v>
      </c>
      <c r="D4161" s="168" t="s">
        <v>7605</v>
      </c>
    </row>
    <row r="4162" spans="2:4" x14ac:dyDescent="0.3">
      <c r="B4162" s="304">
        <v>44455.514131944445</v>
      </c>
      <c r="C4162" s="167">
        <v>200</v>
      </c>
      <c r="D4162" s="168" t="s">
        <v>12109</v>
      </c>
    </row>
    <row r="4163" spans="2:4" x14ac:dyDescent="0.3">
      <c r="B4163" s="304">
        <v>44455.518900462965</v>
      </c>
      <c r="C4163" s="167">
        <v>200</v>
      </c>
      <c r="D4163" s="168" t="s">
        <v>6623</v>
      </c>
    </row>
    <row r="4164" spans="2:4" x14ac:dyDescent="0.3">
      <c r="B4164" s="304">
        <v>44455.51935185185</v>
      </c>
      <c r="C4164" s="167">
        <v>100</v>
      </c>
      <c r="D4164" s="168" t="s">
        <v>10418</v>
      </c>
    </row>
    <row r="4165" spans="2:4" x14ac:dyDescent="0.3">
      <c r="B4165" s="304">
        <v>44455.519768518519</v>
      </c>
      <c r="C4165" s="167">
        <v>300</v>
      </c>
      <c r="D4165" s="168" t="s">
        <v>10315</v>
      </c>
    </row>
    <row r="4166" spans="2:4" x14ac:dyDescent="0.3">
      <c r="B4166" s="304">
        <v>44455.521527777775</v>
      </c>
      <c r="C4166" s="167">
        <v>100</v>
      </c>
      <c r="D4166" s="168">
        <v>23383266245</v>
      </c>
    </row>
    <row r="4167" spans="2:4" x14ac:dyDescent="0.3">
      <c r="B4167" s="304">
        <v>44455.522916666669</v>
      </c>
      <c r="C4167" s="167">
        <v>300</v>
      </c>
      <c r="D4167" s="168">
        <v>23383304688</v>
      </c>
    </row>
    <row r="4168" spans="2:4" x14ac:dyDescent="0.3">
      <c r="B4168" s="304">
        <v>44455.523379629631</v>
      </c>
      <c r="C4168" s="167">
        <v>100</v>
      </c>
      <c r="D4168" s="168" t="s">
        <v>11760</v>
      </c>
    </row>
    <row r="4169" spans="2:4" x14ac:dyDescent="0.3">
      <c r="B4169" s="304">
        <v>44455.524351851855</v>
      </c>
      <c r="C4169" s="167">
        <v>300</v>
      </c>
      <c r="D4169" s="168" t="s">
        <v>10282</v>
      </c>
    </row>
    <row r="4170" spans="2:4" x14ac:dyDescent="0.3">
      <c r="B4170" s="304">
        <v>44455.527291666665</v>
      </c>
      <c r="C4170" s="167">
        <v>41.23</v>
      </c>
      <c r="D4170" s="168" t="s">
        <v>10911</v>
      </c>
    </row>
    <row r="4171" spans="2:4" x14ac:dyDescent="0.3">
      <c r="B4171" s="304">
        <v>44455.5312037037</v>
      </c>
      <c r="C4171" s="167">
        <v>1000</v>
      </c>
      <c r="D4171" s="168" t="s">
        <v>12111</v>
      </c>
    </row>
    <row r="4172" spans="2:4" x14ac:dyDescent="0.3">
      <c r="B4172" s="304">
        <v>44455.532476851855</v>
      </c>
      <c r="C4172" s="167">
        <v>1000</v>
      </c>
      <c r="D4172" s="168" t="s">
        <v>1540</v>
      </c>
    </row>
    <row r="4173" spans="2:4" x14ac:dyDescent="0.3">
      <c r="B4173" s="304">
        <v>44455.535000000003</v>
      </c>
      <c r="C4173" s="167">
        <v>5</v>
      </c>
      <c r="D4173" s="168" t="s">
        <v>12110</v>
      </c>
    </row>
    <row r="4174" spans="2:4" x14ac:dyDescent="0.3">
      <c r="B4174" s="304">
        <v>44455.538865740738</v>
      </c>
      <c r="C4174" s="167">
        <v>1500</v>
      </c>
      <c r="D4174" s="168" t="s">
        <v>10308</v>
      </c>
    </row>
    <row r="4175" spans="2:4" x14ac:dyDescent="0.3">
      <c r="B4175" s="304">
        <v>44455.543321759258</v>
      </c>
      <c r="C4175" s="167">
        <v>1111</v>
      </c>
      <c r="D4175" s="168" t="s">
        <v>1329</v>
      </c>
    </row>
    <row r="4176" spans="2:4" x14ac:dyDescent="0.3">
      <c r="B4176" s="304">
        <v>44455.543703703705</v>
      </c>
      <c r="C4176" s="167">
        <v>500</v>
      </c>
      <c r="D4176" s="168" t="s">
        <v>7512</v>
      </c>
    </row>
    <row r="4177" spans="2:4" x14ac:dyDescent="0.3">
      <c r="B4177" s="304">
        <v>44455.543749999997</v>
      </c>
      <c r="C4177" s="167">
        <v>20</v>
      </c>
      <c r="D4177" s="168" t="s">
        <v>12116</v>
      </c>
    </row>
    <row r="4178" spans="2:4" x14ac:dyDescent="0.3">
      <c r="B4178" s="304">
        <v>44455.544664351852</v>
      </c>
      <c r="C4178" s="167">
        <v>7.48</v>
      </c>
      <c r="D4178" s="168" t="s">
        <v>12113</v>
      </c>
    </row>
    <row r="4179" spans="2:4" x14ac:dyDescent="0.3">
      <c r="B4179" s="304">
        <v>44455.545532407406</v>
      </c>
      <c r="C4179" s="167">
        <v>56</v>
      </c>
      <c r="D4179" s="168" t="s">
        <v>6877</v>
      </c>
    </row>
    <row r="4180" spans="2:4" x14ac:dyDescent="0.3">
      <c r="B4180" s="304">
        <v>44455.547500000001</v>
      </c>
      <c r="C4180" s="167">
        <v>35</v>
      </c>
      <c r="D4180" s="168" t="s">
        <v>10160</v>
      </c>
    </row>
    <row r="4181" spans="2:4" x14ac:dyDescent="0.3">
      <c r="B4181" s="304">
        <v>44455.548611111109</v>
      </c>
      <c r="C4181" s="167">
        <v>52</v>
      </c>
      <c r="D4181" s="168">
        <v>23383920619</v>
      </c>
    </row>
    <row r="4182" spans="2:4" x14ac:dyDescent="0.3">
      <c r="B4182" s="304">
        <v>44455.550625000003</v>
      </c>
      <c r="C4182" s="167">
        <v>300</v>
      </c>
      <c r="D4182" s="168" t="s">
        <v>12115</v>
      </c>
    </row>
    <row r="4183" spans="2:4" x14ac:dyDescent="0.3">
      <c r="B4183" s="304">
        <v>44455.551805555559</v>
      </c>
      <c r="C4183" s="167">
        <v>50</v>
      </c>
      <c r="D4183" s="168" t="s">
        <v>7576</v>
      </c>
    </row>
    <row r="4184" spans="2:4" x14ac:dyDescent="0.3">
      <c r="B4184" s="304">
        <v>44455.552222222221</v>
      </c>
      <c r="C4184" s="167">
        <v>250</v>
      </c>
      <c r="D4184" s="168" t="s">
        <v>1542</v>
      </c>
    </row>
    <row r="4185" spans="2:4" x14ac:dyDescent="0.3">
      <c r="B4185" s="304">
        <v>44455.556759259256</v>
      </c>
      <c r="C4185" s="167">
        <v>100</v>
      </c>
      <c r="D4185" s="168" t="s">
        <v>12114</v>
      </c>
    </row>
    <row r="4186" spans="2:4" x14ac:dyDescent="0.3">
      <c r="B4186" s="304">
        <v>44455.556817129633</v>
      </c>
      <c r="C4186" s="167">
        <v>500</v>
      </c>
      <c r="D4186" s="168" t="s">
        <v>12112</v>
      </c>
    </row>
    <row r="4187" spans="2:4" x14ac:dyDescent="0.3">
      <c r="B4187" s="304">
        <v>44455.557453703703</v>
      </c>
      <c r="C4187" s="167">
        <v>500</v>
      </c>
      <c r="D4187" s="168" t="s">
        <v>7089</v>
      </c>
    </row>
    <row r="4188" spans="2:4" x14ac:dyDescent="0.3">
      <c r="B4188" s="304">
        <v>44455.557581018518</v>
      </c>
      <c r="C4188" s="167">
        <v>150</v>
      </c>
      <c r="D4188" s="168" t="s">
        <v>7305</v>
      </c>
    </row>
    <row r="4189" spans="2:4" x14ac:dyDescent="0.3">
      <c r="B4189" s="304">
        <v>44455.56181712963</v>
      </c>
      <c r="C4189" s="167">
        <v>500</v>
      </c>
      <c r="D4189" s="168" t="s">
        <v>1274</v>
      </c>
    </row>
    <row r="4190" spans="2:4" x14ac:dyDescent="0.3">
      <c r="B4190" s="304">
        <v>44455.56287037037</v>
      </c>
      <c r="C4190" s="167">
        <v>300</v>
      </c>
      <c r="D4190" s="168" t="s">
        <v>7124</v>
      </c>
    </row>
    <row r="4191" spans="2:4" x14ac:dyDescent="0.3">
      <c r="B4191" s="304">
        <v>44455.568761574075</v>
      </c>
      <c r="C4191" s="167">
        <v>200</v>
      </c>
      <c r="D4191" s="168" t="s">
        <v>6870</v>
      </c>
    </row>
    <row r="4192" spans="2:4" x14ac:dyDescent="0.3">
      <c r="B4192" s="304">
        <v>44455.569768518515</v>
      </c>
      <c r="C4192" s="167">
        <v>1000</v>
      </c>
      <c r="D4192" s="168" t="s">
        <v>12119</v>
      </c>
    </row>
    <row r="4193" spans="2:4" x14ac:dyDescent="0.3">
      <c r="B4193" s="304">
        <v>44455.570370370369</v>
      </c>
      <c r="C4193" s="167">
        <v>100</v>
      </c>
      <c r="D4193" s="168" t="s">
        <v>12120</v>
      </c>
    </row>
    <row r="4194" spans="2:4" x14ac:dyDescent="0.3">
      <c r="B4194" s="304">
        <v>44455.570914351854</v>
      </c>
      <c r="C4194" s="167">
        <v>500</v>
      </c>
      <c r="D4194" s="168" t="s">
        <v>10911</v>
      </c>
    </row>
    <row r="4195" spans="2:4" x14ac:dyDescent="0.3">
      <c r="B4195" s="304">
        <v>44455.582326388889</v>
      </c>
      <c r="C4195" s="167">
        <v>250</v>
      </c>
      <c r="D4195" s="168" t="s">
        <v>1378</v>
      </c>
    </row>
    <row r="4196" spans="2:4" x14ac:dyDescent="0.3">
      <c r="B4196" s="304">
        <v>44455.582627314812</v>
      </c>
      <c r="C4196" s="167">
        <v>300</v>
      </c>
      <c r="D4196" s="168" t="s">
        <v>12121</v>
      </c>
    </row>
    <row r="4197" spans="2:4" x14ac:dyDescent="0.3">
      <c r="B4197" s="304">
        <v>44455.583402777775</v>
      </c>
      <c r="C4197" s="167">
        <v>50</v>
      </c>
      <c r="D4197" s="168" t="s">
        <v>1483</v>
      </c>
    </row>
    <row r="4198" spans="2:4" x14ac:dyDescent="0.3">
      <c r="B4198" s="304">
        <v>44455.586076388892</v>
      </c>
      <c r="C4198" s="167">
        <v>100</v>
      </c>
      <c r="D4198" s="168" t="s">
        <v>10285</v>
      </c>
    </row>
    <row r="4199" spans="2:4" x14ac:dyDescent="0.3">
      <c r="B4199" s="304">
        <v>44455.586967592593</v>
      </c>
      <c r="C4199" s="167">
        <v>50</v>
      </c>
      <c r="D4199" s="168" t="s">
        <v>12122</v>
      </c>
    </row>
    <row r="4200" spans="2:4" x14ac:dyDescent="0.3">
      <c r="B4200" s="304">
        <v>44455.591099537036</v>
      </c>
      <c r="C4200" s="167">
        <v>5</v>
      </c>
      <c r="D4200" s="168" t="s">
        <v>12118</v>
      </c>
    </row>
    <row r="4201" spans="2:4" x14ac:dyDescent="0.3">
      <c r="B4201" s="304">
        <v>44455.592291666668</v>
      </c>
      <c r="C4201" s="167">
        <v>300</v>
      </c>
      <c r="D4201" s="168" t="s">
        <v>12117</v>
      </c>
    </row>
    <row r="4202" spans="2:4" x14ac:dyDescent="0.3">
      <c r="B4202" s="304">
        <v>44455.594768518517</v>
      </c>
      <c r="C4202" s="167">
        <v>1000</v>
      </c>
      <c r="D4202" s="168" t="s">
        <v>10083</v>
      </c>
    </row>
    <row r="4203" spans="2:4" x14ac:dyDescent="0.3">
      <c r="B4203" s="304">
        <v>44455.595648148148</v>
      </c>
      <c r="C4203" s="167">
        <v>105</v>
      </c>
      <c r="D4203" s="168" t="s">
        <v>12124</v>
      </c>
    </row>
    <row r="4204" spans="2:4" x14ac:dyDescent="0.3">
      <c r="B4204" s="304">
        <v>44455.600208333337</v>
      </c>
      <c r="C4204" s="167">
        <v>1000</v>
      </c>
      <c r="D4204" s="168" t="s">
        <v>2035</v>
      </c>
    </row>
    <row r="4205" spans="2:4" x14ac:dyDescent="0.3">
      <c r="B4205" s="304">
        <v>44455.603368055556</v>
      </c>
      <c r="C4205" s="167">
        <v>150</v>
      </c>
      <c r="D4205" s="168" t="s">
        <v>11139</v>
      </c>
    </row>
    <row r="4206" spans="2:4" x14ac:dyDescent="0.3">
      <c r="B4206" s="304">
        <v>44455.604826388888</v>
      </c>
      <c r="C4206" s="167">
        <v>300</v>
      </c>
      <c r="D4206" s="168" t="s">
        <v>12123</v>
      </c>
    </row>
    <row r="4207" spans="2:4" x14ac:dyDescent="0.3">
      <c r="B4207" s="304">
        <v>44455.605509259258</v>
      </c>
      <c r="C4207" s="167">
        <v>20</v>
      </c>
      <c r="D4207" s="168" t="s">
        <v>7630</v>
      </c>
    </row>
    <row r="4208" spans="2:4" x14ac:dyDescent="0.3">
      <c r="B4208" s="304">
        <v>44455.609363425923</v>
      </c>
      <c r="C4208" s="167">
        <v>41.2</v>
      </c>
      <c r="D4208" s="168" t="s">
        <v>12125</v>
      </c>
    </row>
    <row r="4209" spans="2:4" x14ac:dyDescent="0.3">
      <c r="B4209" s="304">
        <v>44455.613935185182</v>
      </c>
      <c r="C4209" s="167">
        <v>100</v>
      </c>
      <c r="D4209" s="168" t="s">
        <v>10105</v>
      </c>
    </row>
    <row r="4210" spans="2:4" x14ac:dyDescent="0.3">
      <c r="B4210" s="304">
        <v>44455.619745370372</v>
      </c>
      <c r="C4210" s="167">
        <v>120</v>
      </c>
      <c r="D4210" s="168" t="s">
        <v>6681</v>
      </c>
    </row>
    <row r="4211" spans="2:4" x14ac:dyDescent="0.3">
      <c r="B4211" s="304">
        <v>44455.622361111113</v>
      </c>
      <c r="C4211" s="167">
        <v>200</v>
      </c>
      <c r="D4211" s="168" t="s">
        <v>12127</v>
      </c>
    </row>
    <row r="4212" spans="2:4" x14ac:dyDescent="0.3">
      <c r="B4212" s="304">
        <v>44455.625243055554</v>
      </c>
      <c r="C4212" s="167">
        <v>1000</v>
      </c>
      <c r="D4212" s="168" t="s">
        <v>12126</v>
      </c>
    </row>
    <row r="4213" spans="2:4" x14ac:dyDescent="0.3">
      <c r="B4213" s="304">
        <v>44455.625462962962</v>
      </c>
      <c r="C4213" s="167">
        <v>3000</v>
      </c>
      <c r="D4213" s="168" t="s">
        <v>1905</v>
      </c>
    </row>
    <row r="4214" spans="2:4" x14ac:dyDescent="0.3">
      <c r="B4214" s="304">
        <v>44455.627905092595</v>
      </c>
      <c r="C4214" s="167">
        <v>1000</v>
      </c>
      <c r="D4214" s="168" t="s">
        <v>12130</v>
      </c>
    </row>
    <row r="4215" spans="2:4" x14ac:dyDescent="0.3">
      <c r="B4215" s="304">
        <v>44455.632777777777</v>
      </c>
      <c r="C4215" s="167">
        <v>107.77</v>
      </c>
      <c r="D4215" s="168" t="s">
        <v>1297</v>
      </c>
    </row>
    <row r="4216" spans="2:4" x14ac:dyDescent="0.3">
      <c r="B4216" s="304">
        <v>44455.637395833335</v>
      </c>
      <c r="C4216" s="167">
        <v>1000</v>
      </c>
      <c r="D4216" s="168" t="s">
        <v>12129</v>
      </c>
    </row>
    <row r="4217" spans="2:4" x14ac:dyDescent="0.3">
      <c r="B4217" s="304">
        <v>44455.645312499997</v>
      </c>
      <c r="C4217" s="167">
        <v>1.54</v>
      </c>
      <c r="D4217" s="168" t="s">
        <v>12128</v>
      </c>
    </row>
    <row r="4218" spans="2:4" x14ac:dyDescent="0.3">
      <c r="B4218" s="304">
        <v>44455.661365740743</v>
      </c>
      <c r="C4218" s="167">
        <v>5.56</v>
      </c>
      <c r="D4218" s="168" t="s">
        <v>10029</v>
      </c>
    </row>
    <row r="4219" spans="2:4" x14ac:dyDescent="0.3">
      <c r="B4219" s="304">
        <v>44455.664583333331</v>
      </c>
      <c r="C4219" s="167">
        <v>1000</v>
      </c>
      <c r="D4219" s="168">
        <v>23386796478</v>
      </c>
    </row>
    <row r="4220" spans="2:4" x14ac:dyDescent="0.3">
      <c r="B4220" s="304">
        <v>44455.665173611109</v>
      </c>
      <c r="C4220" s="167">
        <v>2</v>
      </c>
      <c r="D4220" s="168" t="s">
        <v>11822</v>
      </c>
    </row>
    <row r="4221" spans="2:4" x14ac:dyDescent="0.3">
      <c r="B4221" s="304">
        <v>44455.668043981481</v>
      </c>
      <c r="C4221" s="167">
        <v>20</v>
      </c>
      <c r="D4221" s="168" t="s">
        <v>1910</v>
      </c>
    </row>
    <row r="4222" spans="2:4" x14ac:dyDescent="0.3">
      <c r="B4222" s="304">
        <v>44455.668067129627</v>
      </c>
      <c r="C4222" s="167">
        <v>100</v>
      </c>
      <c r="D4222" s="168" t="s">
        <v>12131</v>
      </c>
    </row>
    <row r="4223" spans="2:4" x14ac:dyDescent="0.3">
      <c r="B4223" s="304">
        <v>44455.671863425923</v>
      </c>
      <c r="C4223" s="167">
        <v>500</v>
      </c>
      <c r="D4223" s="168" t="s">
        <v>32</v>
      </c>
    </row>
    <row r="4224" spans="2:4" x14ac:dyDescent="0.3">
      <c r="B4224" s="304">
        <v>44455.672592592593</v>
      </c>
      <c r="C4224" s="167">
        <v>500</v>
      </c>
      <c r="D4224" s="168" t="s">
        <v>12133</v>
      </c>
    </row>
    <row r="4225" spans="2:4" x14ac:dyDescent="0.3">
      <c r="B4225" s="304">
        <v>44455.682442129626</v>
      </c>
      <c r="C4225" s="167">
        <v>7.3</v>
      </c>
      <c r="D4225" s="168" t="s">
        <v>179</v>
      </c>
    </row>
    <row r="4226" spans="2:4" x14ac:dyDescent="0.3">
      <c r="B4226" s="304">
        <v>44455.693055555559</v>
      </c>
      <c r="C4226" s="167">
        <v>100</v>
      </c>
      <c r="D4226" s="168" t="s">
        <v>12132</v>
      </c>
    </row>
    <row r="4227" spans="2:4" x14ac:dyDescent="0.3">
      <c r="B4227" s="304">
        <v>44455.704444444447</v>
      </c>
      <c r="C4227" s="167">
        <v>450</v>
      </c>
      <c r="D4227" s="168" t="s">
        <v>1591</v>
      </c>
    </row>
    <row r="4228" spans="2:4" x14ac:dyDescent="0.3">
      <c r="B4228" s="304">
        <v>44455.704583333332</v>
      </c>
      <c r="C4228" s="167">
        <v>2.46</v>
      </c>
      <c r="D4228" s="168" t="s">
        <v>9961</v>
      </c>
    </row>
    <row r="4229" spans="2:4" x14ac:dyDescent="0.3">
      <c r="B4229" s="304">
        <v>44455.705775462964</v>
      </c>
      <c r="C4229" s="167">
        <v>100</v>
      </c>
      <c r="D4229" s="168" t="s">
        <v>12135</v>
      </c>
    </row>
    <row r="4230" spans="2:4" x14ac:dyDescent="0.3">
      <c r="B4230" s="304">
        <v>44455.709409722222</v>
      </c>
      <c r="C4230" s="167">
        <v>1.55</v>
      </c>
      <c r="D4230" s="168" t="s">
        <v>12134</v>
      </c>
    </row>
    <row r="4231" spans="2:4" x14ac:dyDescent="0.3">
      <c r="B4231" s="304">
        <v>44455.716041666667</v>
      </c>
      <c r="C4231" s="167">
        <v>200</v>
      </c>
      <c r="D4231" s="168" t="s">
        <v>12136</v>
      </c>
    </row>
    <row r="4232" spans="2:4" x14ac:dyDescent="0.3">
      <c r="B4232" s="304">
        <v>44455.717604166668</v>
      </c>
      <c r="C4232" s="167">
        <v>50</v>
      </c>
      <c r="D4232" s="168" t="s">
        <v>12137</v>
      </c>
    </row>
    <row r="4233" spans="2:4" x14ac:dyDescent="0.3">
      <c r="B4233" s="304">
        <v>44455.718553240738</v>
      </c>
      <c r="C4233" s="167">
        <v>50</v>
      </c>
      <c r="D4233" s="168" t="s">
        <v>9995</v>
      </c>
    </row>
    <row r="4234" spans="2:4" x14ac:dyDescent="0.3">
      <c r="B4234" s="304">
        <v>44455.719722222224</v>
      </c>
      <c r="C4234" s="167">
        <v>100</v>
      </c>
      <c r="D4234" s="168" t="s">
        <v>11358</v>
      </c>
    </row>
    <row r="4235" spans="2:4" x14ac:dyDescent="0.3">
      <c r="B4235" s="304">
        <v>44455.724062499998</v>
      </c>
      <c r="C4235" s="167">
        <v>30</v>
      </c>
      <c r="D4235" s="168" t="s">
        <v>11130</v>
      </c>
    </row>
    <row r="4236" spans="2:4" x14ac:dyDescent="0.3">
      <c r="B4236" s="304">
        <v>44455.73201388889</v>
      </c>
      <c r="C4236" s="167">
        <v>70</v>
      </c>
      <c r="D4236" s="168" t="s">
        <v>11606</v>
      </c>
    </row>
    <row r="4237" spans="2:4" x14ac:dyDescent="0.3">
      <c r="B4237" s="304">
        <v>44455.735208333332</v>
      </c>
      <c r="C4237" s="167">
        <v>100</v>
      </c>
      <c r="D4237" s="168" t="s">
        <v>6887</v>
      </c>
    </row>
    <row r="4238" spans="2:4" x14ac:dyDescent="0.3">
      <c r="B4238" s="304">
        <v>44455.737592592595</v>
      </c>
      <c r="C4238" s="167">
        <v>100</v>
      </c>
      <c r="D4238" s="168" t="s">
        <v>10315</v>
      </c>
    </row>
    <row r="4239" spans="2:4" x14ac:dyDescent="0.3">
      <c r="B4239" s="304">
        <v>44455.751759259256</v>
      </c>
      <c r="C4239" s="167">
        <v>8</v>
      </c>
      <c r="D4239" s="168" t="s">
        <v>10144</v>
      </c>
    </row>
    <row r="4240" spans="2:4" x14ac:dyDescent="0.3">
      <c r="B4240" s="304">
        <v>44455.752997685187</v>
      </c>
      <c r="C4240" s="167">
        <v>4</v>
      </c>
      <c r="D4240" s="168" t="s">
        <v>12131</v>
      </c>
    </row>
    <row r="4241" spans="2:4" x14ac:dyDescent="0.3">
      <c r="B4241" s="304">
        <v>44455.757094907407</v>
      </c>
      <c r="C4241" s="167">
        <v>50</v>
      </c>
      <c r="D4241" s="168" t="s">
        <v>12138</v>
      </c>
    </row>
    <row r="4242" spans="2:4" x14ac:dyDescent="0.3">
      <c r="B4242" s="304">
        <v>44455.759444444448</v>
      </c>
      <c r="C4242" s="167">
        <v>8.48</v>
      </c>
      <c r="D4242" s="168" t="s">
        <v>12140</v>
      </c>
    </row>
    <row r="4243" spans="2:4" x14ac:dyDescent="0.3">
      <c r="B4243" s="304">
        <v>44455.761319444442</v>
      </c>
      <c r="C4243" s="167">
        <v>5.63</v>
      </c>
      <c r="D4243" s="168" t="s">
        <v>12139</v>
      </c>
    </row>
    <row r="4244" spans="2:4" x14ac:dyDescent="0.3">
      <c r="B4244" s="304">
        <v>44455.762488425928</v>
      </c>
      <c r="C4244" s="167">
        <v>2000</v>
      </c>
      <c r="D4244" s="168" t="s">
        <v>1969</v>
      </c>
    </row>
    <row r="4245" spans="2:4" x14ac:dyDescent="0.3">
      <c r="B4245" s="304">
        <v>44455.763206018521</v>
      </c>
      <c r="C4245" s="167">
        <v>20</v>
      </c>
      <c r="D4245" s="168" t="s">
        <v>1796</v>
      </c>
    </row>
    <row r="4246" spans="2:4" x14ac:dyDescent="0.3">
      <c r="B4246" s="304">
        <v>44455.763402777775</v>
      </c>
      <c r="C4246" s="167">
        <v>5500</v>
      </c>
      <c r="D4246" s="168" t="s">
        <v>1838</v>
      </c>
    </row>
    <row r="4247" spans="2:4" x14ac:dyDescent="0.3">
      <c r="B4247" s="304">
        <v>44455.775243055556</v>
      </c>
      <c r="C4247" s="167">
        <v>1000</v>
      </c>
      <c r="D4247" s="168" t="s">
        <v>10021</v>
      </c>
    </row>
    <row r="4248" spans="2:4" x14ac:dyDescent="0.3">
      <c r="B4248" s="304">
        <v>44455.782002314816</v>
      </c>
      <c r="C4248" s="167">
        <v>100</v>
      </c>
      <c r="D4248" s="168" t="s">
        <v>710</v>
      </c>
    </row>
    <row r="4249" spans="2:4" x14ac:dyDescent="0.3">
      <c r="B4249" s="304">
        <v>44455.782650462963</v>
      </c>
      <c r="C4249" s="167">
        <v>2000</v>
      </c>
      <c r="D4249" s="168" t="s">
        <v>1297</v>
      </c>
    </row>
    <row r="4250" spans="2:4" x14ac:dyDescent="0.3">
      <c r="B4250" s="304">
        <v>44455.783159722225</v>
      </c>
      <c r="C4250" s="167">
        <v>500</v>
      </c>
      <c r="D4250" s="168" t="s">
        <v>10212</v>
      </c>
    </row>
    <row r="4251" spans="2:4" x14ac:dyDescent="0.3">
      <c r="B4251" s="304">
        <v>44455.785277777781</v>
      </c>
      <c r="C4251" s="167">
        <v>2.79</v>
      </c>
      <c r="D4251" s="168" t="s">
        <v>12141</v>
      </c>
    </row>
    <row r="4252" spans="2:4" x14ac:dyDescent="0.3">
      <c r="B4252" s="304">
        <v>44455.786354166667</v>
      </c>
      <c r="C4252" s="167">
        <v>7.05</v>
      </c>
      <c r="D4252" s="168" t="s">
        <v>10001</v>
      </c>
    </row>
    <row r="4253" spans="2:4" x14ac:dyDescent="0.3">
      <c r="B4253" s="304">
        <v>44455.786365740743</v>
      </c>
      <c r="C4253" s="167">
        <v>1.35</v>
      </c>
      <c r="D4253" s="168" t="s">
        <v>6844</v>
      </c>
    </row>
    <row r="4254" spans="2:4" x14ac:dyDescent="0.3">
      <c r="B4254" s="304">
        <v>44455.794479166667</v>
      </c>
      <c r="C4254" s="167">
        <v>180</v>
      </c>
      <c r="D4254" s="168" t="s">
        <v>10799</v>
      </c>
    </row>
    <row r="4255" spans="2:4" x14ac:dyDescent="0.3">
      <c r="B4255" s="304">
        <v>44455.795717592591</v>
      </c>
      <c r="C4255" s="167">
        <v>20</v>
      </c>
      <c r="D4255" s="168" t="s">
        <v>10799</v>
      </c>
    </row>
    <row r="4256" spans="2:4" x14ac:dyDescent="0.3">
      <c r="B4256" s="304">
        <v>44455.797777777778</v>
      </c>
      <c r="C4256" s="167">
        <v>100</v>
      </c>
      <c r="D4256" s="168" t="s">
        <v>12143</v>
      </c>
    </row>
    <row r="4257" spans="2:4" x14ac:dyDescent="0.3">
      <c r="B4257" s="304">
        <v>44455.798692129632</v>
      </c>
      <c r="C4257" s="167">
        <v>300</v>
      </c>
      <c r="D4257" s="168" t="s">
        <v>1618</v>
      </c>
    </row>
    <row r="4258" spans="2:4" x14ac:dyDescent="0.3">
      <c r="B4258" s="304">
        <v>44455.800150462965</v>
      </c>
      <c r="C4258" s="167">
        <v>10</v>
      </c>
      <c r="D4258" s="168" t="s">
        <v>9991</v>
      </c>
    </row>
    <row r="4259" spans="2:4" x14ac:dyDescent="0.3">
      <c r="B4259" s="304">
        <v>44455.802083333336</v>
      </c>
      <c r="C4259" s="167">
        <v>1</v>
      </c>
      <c r="D4259" s="168">
        <v>23390423078</v>
      </c>
    </row>
    <row r="4260" spans="2:4" x14ac:dyDescent="0.3">
      <c r="B4260" s="304">
        <v>44455.804780092592</v>
      </c>
      <c r="C4260" s="167">
        <v>200</v>
      </c>
      <c r="D4260" s="168" t="s">
        <v>12142</v>
      </c>
    </row>
    <row r="4261" spans="2:4" x14ac:dyDescent="0.3">
      <c r="B4261" s="304">
        <v>44455.813136574077</v>
      </c>
      <c r="C4261" s="167">
        <v>1.1000000000000001</v>
      </c>
      <c r="D4261" s="168" t="s">
        <v>10526</v>
      </c>
    </row>
    <row r="4262" spans="2:4" x14ac:dyDescent="0.3">
      <c r="B4262" s="304">
        <v>44455.813391203701</v>
      </c>
      <c r="C4262" s="167">
        <v>10</v>
      </c>
      <c r="D4262" s="168" t="s">
        <v>9991</v>
      </c>
    </row>
    <row r="4263" spans="2:4" x14ac:dyDescent="0.3">
      <c r="B4263" s="304">
        <v>44455.81591435185</v>
      </c>
      <c r="C4263" s="167">
        <v>1500</v>
      </c>
      <c r="D4263" s="168" t="s">
        <v>10123</v>
      </c>
    </row>
    <row r="4264" spans="2:4" x14ac:dyDescent="0.3">
      <c r="B4264" s="304">
        <v>44455.823796296296</v>
      </c>
      <c r="C4264" s="167">
        <v>500</v>
      </c>
      <c r="D4264" s="168" t="s">
        <v>11027</v>
      </c>
    </row>
    <row r="4265" spans="2:4" x14ac:dyDescent="0.3">
      <c r="B4265" s="304">
        <v>44455.833622685182</v>
      </c>
      <c r="C4265" s="167">
        <v>1.93</v>
      </c>
      <c r="D4265" s="168" t="s">
        <v>7375</v>
      </c>
    </row>
    <row r="4266" spans="2:4" x14ac:dyDescent="0.3">
      <c r="B4266" s="304">
        <v>44455.83730324074</v>
      </c>
      <c r="C4266" s="167">
        <v>30</v>
      </c>
      <c r="D4266" s="168" t="s">
        <v>12144</v>
      </c>
    </row>
    <row r="4267" spans="2:4" x14ac:dyDescent="0.3">
      <c r="B4267" s="304">
        <v>44455.839513888888</v>
      </c>
      <c r="C4267" s="167">
        <v>3.62</v>
      </c>
      <c r="D4267" s="168" t="s">
        <v>10521</v>
      </c>
    </row>
    <row r="4268" spans="2:4" x14ac:dyDescent="0.3">
      <c r="B4268" s="304">
        <v>44455.840856481482</v>
      </c>
      <c r="C4268" s="167">
        <v>500</v>
      </c>
      <c r="D4268" s="168" t="s">
        <v>12145</v>
      </c>
    </row>
    <row r="4269" spans="2:4" x14ac:dyDescent="0.3">
      <c r="B4269" s="304">
        <v>44455.845960648148</v>
      </c>
      <c r="C4269" s="167">
        <v>11.6</v>
      </c>
      <c r="D4269" s="168" t="s">
        <v>10598</v>
      </c>
    </row>
    <row r="4270" spans="2:4" x14ac:dyDescent="0.3">
      <c r="B4270" s="304">
        <v>44455.854166666664</v>
      </c>
      <c r="C4270" s="167">
        <v>210</v>
      </c>
      <c r="D4270" s="168">
        <v>23391843701</v>
      </c>
    </row>
    <row r="4271" spans="2:4" x14ac:dyDescent="0.3">
      <c r="B4271" s="304">
        <v>44455.862812500003</v>
      </c>
      <c r="C4271" s="167">
        <v>70</v>
      </c>
      <c r="D4271" s="168" t="s">
        <v>10333</v>
      </c>
    </row>
    <row r="4272" spans="2:4" x14ac:dyDescent="0.3">
      <c r="B4272" s="304">
        <v>44455.86310185185</v>
      </c>
      <c r="C4272" s="167">
        <v>49.37</v>
      </c>
      <c r="D4272" s="168" t="s">
        <v>12146</v>
      </c>
    </row>
    <row r="4273" spans="2:4" x14ac:dyDescent="0.3">
      <c r="B4273" s="304">
        <v>44455.866446759261</v>
      </c>
      <c r="C4273" s="167">
        <v>5.81</v>
      </c>
      <c r="D4273" s="168" t="s">
        <v>10221</v>
      </c>
    </row>
    <row r="4274" spans="2:4" x14ac:dyDescent="0.3">
      <c r="B4274" s="304">
        <v>44455.867349537039</v>
      </c>
      <c r="C4274" s="167">
        <v>6</v>
      </c>
      <c r="D4274" s="168" t="s">
        <v>10783</v>
      </c>
    </row>
    <row r="4275" spans="2:4" x14ac:dyDescent="0.3">
      <c r="B4275" s="304">
        <v>44455.869328703702</v>
      </c>
      <c r="C4275" s="167">
        <v>7.72</v>
      </c>
      <c r="D4275" s="168" t="s">
        <v>11070</v>
      </c>
    </row>
    <row r="4276" spans="2:4" x14ac:dyDescent="0.3">
      <c r="B4276" s="304">
        <v>44455.872893518521</v>
      </c>
      <c r="C4276" s="167">
        <v>4.3099999999999996</v>
      </c>
      <c r="D4276" s="168" t="s">
        <v>1772</v>
      </c>
    </row>
    <row r="4277" spans="2:4" x14ac:dyDescent="0.3">
      <c r="B4277" s="304">
        <v>44455.878379629627</v>
      </c>
      <c r="C4277" s="167">
        <v>150</v>
      </c>
      <c r="D4277" s="168" t="s">
        <v>10803</v>
      </c>
    </row>
    <row r="4278" spans="2:4" x14ac:dyDescent="0.3">
      <c r="B4278" s="304">
        <v>44455.890844907408</v>
      </c>
      <c r="C4278" s="167">
        <v>8.4</v>
      </c>
      <c r="D4278" s="168" t="s">
        <v>11459</v>
      </c>
    </row>
    <row r="4279" spans="2:4" x14ac:dyDescent="0.3">
      <c r="B4279" s="304">
        <v>44455.894965277781</v>
      </c>
      <c r="C4279" s="167">
        <v>2</v>
      </c>
      <c r="D4279" s="168" t="s">
        <v>11572</v>
      </c>
    </row>
    <row r="4280" spans="2:4" x14ac:dyDescent="0.3">
      <c r="B4280" s="304">
        <v>44455.895138888889</v>
      </c>
      <c r="C4280" s="167">
        <v>210</v>
      </c>
      <c r="D4280" s="168">
        <v>23392919606</v>
      </c>
    </row>
    <row r="4281" spans="2:4" x14ac:dyDescent="0.3">
      <c r="B4281" s="304">
        <v>44455.895752314813</v>
      </c>
      <c r="C4281" s="167">
        <v>1400</v>
      </c>
      <c r="D4281" s="168" t="s">
        <v>12149</v>
      </c>
    </row>
    <row r="4282" spans="2:4" x14ac:dyDescent="0.3">
      <c r="B4282" s="304">
        <v>44455.897847222222</v>
      </c>
      <c r="C4282" s="167">
        <v>99</v>
      </c>
      <c r="D4282" s="168" t="s">
        <v>6705</v>
      </c>
    </row>
    <row r="4283" spans="2:4" x14ac:dyDescent="0.3">
      <c r="B4283" s="304">
        <v>44455.915243055555</v>
      </c>
      <c r="C4283" s="167">
        <v>44.66</v>
      </c>
      <c r="D4283" s="168" t="s">
        <v>5966</v>
      </c>
    </row>
    <row r="4284" spans="2:4" x14ac:dyDescent="0.3">
      <c r="B4284" s="304">
        <v>44455.921168981484</v>
      </c>
      <c r="C4284" s="167">
        <v>34</v>
      </c>
      <c r="D4284" s="168" t="s">
        <v>12150</v>
      </c>
    </row>
    <row r="4285" spans="2:4" x14ac:dyDescent="0.3">
      <c r="B4285" s="304">
        <v>44455.928414351853</v>
      </c>
      <c r="C4285" s="167">
        <v>5.9</v>
      </c>
      <c r="D4285" s="168" t="s">
        <v>6991</v>
      </c>
    </row>
    <row r="4286" spans="2:4" x14ac:dyDescent="0.3">
      <c r="B4286" s="304">
        <v>44455.935590277775</v>
      </c>
      <c r="C4286" s="167">
        <v>100</v>
      </c>
      <c r="D4286" s="168" t="s">
        <v>12148</v>
      </c>
    </row>
    <row r="4287" spans="2:4" x14ac:dyDescent="0.3">
      <c r="B4287" s="304">
        <v>44455.946203703701</v>
      </c>
      <c r="C4287" s="167">
        <v>49.86</v>
      </c>
      <c r="D4287" s="168" t="s">
        <v>12151</v>
      </c>
    </row>
    <row r="4288" spans="2:4" x14ac:dyDescent="0.3">
      <c r="B4288" s="304">
        <v>44455.948599537034</v>
      </c>
      <c r="C4288" s="167">
        <v>44</v>
      </c>
      <c r="D4288" s="168" t="s">
        <v>7075</v>
      </c>
    </row>
    <row r="4289" spans="2:4" x14ac:dyDescent="0.3">
      <c r="B4289" s="304">
        <v>44455.956006944441</v>
      </c>
      <c r="C4289" s="167">
        <v>31</v>
      </c>
      <c r="D4289" s="168" t="s">
        <v>12147</v>
      </c>
    </row>
    <row r="4290" spans="2:4" x14ac:dyDescent="0.3">
      <c r="B4290" s="304">
        <v>44455.957488425927</v>
      </c>
      <c r="C4290" s="167">
        <v>562.33000000000004</v>
      </c>
      <c r="D4290" s="168" t="s">
        <v>1425</v>
      </c>
    </row>
    <row r="4291" spans="2:4" x14ac:dyDescent="0.3">
      <c r="B4291" s="304">
        <v>44455.966192129628</v>
      </c>
      <c r="C4291" s="167">
        <v>100</v>
      </c>
      <c r="D4291" s="168" t="s">
        <v>9959</v>
      </c>
    </row>
    <row r="4292" spans="2:4" x14ac:dyDescent="0.3">
      <c r="B4292" s="304">
        <v>44455.97855324074</v>
      </c>
      <c r="C4292" s="167">
        <v>350</v>
      </c>
      <c r="D4292" s="168" t="s">
        <v>7438</v>
      </c>
    </row>
    <row r="4293" spans="2:4" x14ac:dyDescent="0.3">
      <c r="B4293" s="304">
        <v>44455.980902777781</v>
      </c>
      <c r="C4293" s="167">
        <v>103</v>
      </c>
      <c r="D4293" s="168" t="s">
        <v>10229</v>
      </c>
    </row>
    <row r="4294" spans="2:4" x14ac:dyDescent="0.3">
      <c r="B4294" s="304">
        <v>44455.981157407405</v>
      </c>
      <c r="C4294" s="167">
        <v>641</v>
      </c>
      <c r="D4294" s="168" t="s">
        <v>12166</v>
      </c>
    </row>
    <row r="4295" spans="2:4" x14ac:dyDescent="0.3">
      <c r="B4295" s="304">
        <v>44455.981203703705</v>
      </c>
      <c r="C4295" s="167">
        <v>945</v>
      </c>
      <c r="D4295" s="168" t="s">
        <v>1601</v>
      </c>
    </row>
    <row r="4296" spans="2:4" x14ac:dyDescent="0.3">
      <c r="B4296" s="304">
        <v>44455.981307870374</v>
      </c>
      <c r="C4296" s="167">
        <v>207</v>
      </c>
      <c r="D4296" s="168" t="s">
        <v>1912</v>
      </c>
    </row>
    <row r="4297" spans="2:4" x14ac:dyDescent="0.3">
      <c r="B4297" s="304">
        <v>44455.981412037036</v>
      </c>
      <c r="C4297" s="167">
        <v>55</v>
      </c>
      <c r="D4297" s="168" t="s">
        <v>1811</v>
      </c>
    </row>
    <row r="4298" spans="2:4" x14ac:dyDescent="0.3">
      <c r="B4298" s="304">
        <v>44455.981423611112</v>
      </c>
      <c r="C4298" s="167">
        <v>391</v>
      </c>
      <c r="D4298" s="168" t="s">
        <v>6007</v>
      </c>
    </row>
    <row r="4299" spans="2:4" x14ac:dyDescent="0.3">
      <c r="B4299" s="304">
        <v>44455.981435185182</v>
      </c>
      <c r="C4299" s="167">
        <v>1</v>
      </c>
      <c r="D4299" s="168" t="s">
        <v>6696</v>
      </c>
    </row>
    <row r="4300" spans="2:4" x14ac:dyDescent="0.3">
      <c r="B4300" s="304">
        <v>44455.981446759259</v>
      </c>
      <c r="C4300" s="167">
        <v>736</v>
      </c>
      <c r="D4300" s="168" t="s">
        <v>11475</v>
      </c>
    </row>
    <row r="4301" spans="2:4" x14ac:dyDescent="0.3">
      <c r="B4301" s="304">
        <v>44455.981539351851</v>
      </c>
      <c r="C4301" s="167">
        <v>1109</v>
      </c>
      <c r="D4301" s="168" t="s">
        <v>11788</v>
      </c>
    </row>
    <row r="4302" spans="2:4" x14ac:dyDescent="0.3">
      <c r="B4302" s="304">
        <v>44455.981631944444</v>
      </c>
      <c r="C4302" s="167">
        <v>190</v>
      </c>
      <c r="D4302" s="168" t="s">
        <v>6654</v>
      </c>
    </row>
    <row r="4303" spans="2:4" x14ac:dyDescent="0.3">
      <c r="B4303" s="304">
        <v>44455.981666666667</v>
      </c>
      <c r="C4303" s="167">
        <v>630</v>
      </c>
      <c r="D4303" s="168" t="s">
        <v>12154</v>
      </c>
    </row>
    <row r="4304" spans="2:4" x14ac:dyDescent="0.3">
      <c r="B4304" s="304">
        <v>44455.981909722221</v>
      </c>
      <c r="C4304" s="167">
        <v>13</v>
      </c>
      <c r="D4304" s="168" t="s">
        <v>11351</v>
      </c>
    </row>
    <row r="4305" spans="2:4" x14ac:dyDescent="0.3">
      <c r="B4305" s="304">
        <v>44455.982129629629</v>
      </c>
      <c r="C4305" s="167">
        <v>809</v>
      </c>
      <c r="D4305" s="168" t="s">
        <v>1469</v>
      </c>
    </row>
    <row r="4306" spans="2:4" x14ac:dyDescent="0.3">
      <c r="B4306" s="304">
        <v>44455.982199074075</v>
      </c>
      <c r="C4306" s="167">
        <v>2190</v>
      </c>
      <c r="D4306" s="168" t="s">
        <v>6050</v>
      </c>
    </row>
    <row r="4307" spans="2:4" x14ac:dyDescent="0.3">
      <c r="B4307" s="304">
        <v>44455.982222222221</v>
      </c>
      <c r="C4307" s="167">
        <v>549</v>
      </c>
      <c r="D4307" s="168" t="s">
        <v>11448</v>
      </c>
    </row>
    <row r="4308" spans="2:4" x14ac:dyDescent="0.3">
      <c r="B4308" s="304">
        <v>44455.982638888891</v>
      </c>
      <c r="C4308" s="167">
        <v>132</v>
      </c>
      <c r="D4308" s="168" t="s">
        <v>11900</v>
      </c>
    </row>
    <row r="4309" spans="2:4" x14ac:dyDescent="0.3">
      <c r="B4309" s="304">
        <v>44455.982708333337</v>
      </c>
      <c r="C4309" s="167">
        <v>128</v>
      </c>
      <c r="D4309" s="168" t="s">
        <v>1352</v>
      </c>
    </row>
    <row r="4310" spans="2:4" x14ac:dyDescent="0.3">
      <c r="B4310" s="304">
        <v>44455.982800925929</v>
      </c>
      <c r="C4310" s="167">
        <v>160</v>
      </c>
      <c r="D4310" s="168" t="s">
        <v>11517</v>
      </c>
    </row>
    <row r="4311" spans="2:4" x14ac:dyDescent="0.3">
      <c r="B4311" s="304">
        <v>44455.982916666668</v>
      </c>
      <c r="C4311" s="167">
        <v>694</v>
      </c>
      <c r="D4311" s="168" t="s">
        <v>6644</v>
      </c>
    </row>
    <row r="4312" spans="2:4" x14ac:dyDescent="0.3">
      <c r="B4312" s="304">
        <v>44455.983020833337</v>
      </c>
      <c r="C4312" s="167">
        <v>33</v>
      </c>
      <c r="D4312" s="168" t="s">
        <v>12159</v>
      </c>
    </row>
    <row r="4313" spans="2:4" x14ac:dyDescent="0.3">
      <c r="B4313" s="304">
        <v>44455.983090277776</v>
      </c>
      <c r="C4313" s="167">
        <v>239</v>
      </c>
      <c r="D4313" s="168" t="s">
        <v>10023</v>
      </c>
    </row>
    <row r="4314" spans="2:4" x14ac:dyDescent="0.3">
      <c r="B4314" s="304">
        <v>44455.983136574076</v>
      </c>
      <c r="C4314" s="167">
        <v>666</v>
      </c>
      <c r="D4314" s="168" t="s">
        <v>7242</v>
      </c>
    </row>
    <row r="4315" spans="2:4" x14ac:dyDescent="0.3">
      <c r="B4315" s="304">
        <v>44455.983391203707</v>
      </c>
      <c r="C4315" s="167">
        <v>205</v>
      </c>
      <c r="D4315" s="168" t="s">
        <v>12161</v>
      </c>
    </row>
    <row r="4316" spans="2:4" x14ac:dyDescent="0.3">
      <c r="B4316" s="304">
        <v>44455.983599537038</v>
      </c>
      <c r="C4316" s="167">
        <v>1000</v>
      </c>
      <c r="D4316" s="168" t="s">
        <v>11548</v>
      </c>
    </row>
    <row r="4317" spans="2:4" x14ac:dyDescent="0.3">
      <c r="B4317" s="304">
        <v>44455.983842592592</v>
      </c>
      <c r="C4317" s="167">
        <v>650</v>
      </c>
      <c r="D4317" s="168" t="s">
        <v>12160</v>
      </c>
    </row>
    <row r="4318" spans="2:4" x14ac:dyDescent="0.3">
      <c r="B4318" s="304">
        <v>44455.983842592592</v>
      </c>
      <c r="C4318" s="167">
        <v>2962</v>
      </c>
      <c r="D4318" s="168" t="s">
        <v>6729</v>
      </c>
    </row>
    <row r="4319" spans="2:4" x14ac:dyDescent="0.3">
      <c r="B4319" s="304">
        <v>44455.983935185184</v>
      </c>
      <c r="C4319" s="167">
        <v>19</v>
      </c>
      <c r="D4319" s="168" t="s">
        <v>7150</v>
      </c>
    </row>
    <row r="4320" spans="2:4" x14ac:dyDescent="0.3">
      <c r="B4320" s="304">
        <v>44455.9844212963</v>
      </c>
      <c r="C4320" s="167">
        <v>226</v>
      </c>
      <c r="D4320" s="168" t="s">
        <v>12163</v>
      </c>
    </row>
    <row r="4321" spans="2:4" x14ac:dyDescent="0.3">
      <c r="B4321" s="304">
        <v>44455.984502314815</v>
      </c>
      <c r="C4321" s="167">
        <v>515</v>
      </c>
      <c r="D4321" s="168" t="s">
        <v>11337</v>
      </c>
    </row>
    <row r="4322" spans="2:4" x14ac:dyDescent="0.3">
      <c r="B4322" s="304">
        <v>44455.984502314815</v>
      </c>
      <c r="C4322" s="167">
        <v>411</v>
      </c>
      <c r="D4322" s="168" t="s">
        <v>12164</v>
      </c>
    </row>
    <row r="4323" spans="2:4" x14ac:dyDescent="0.3">
      <c r="B4323" s="304">
        <v>44455.984525462962</v>
      </c>
      <c r="C4323" s="167">
        <v>456</v>
      </c>
      <c r="D4323" s="168" t="s">
        <v>12165</v>
      </c>
    </row>
    <row r="4324" spans="2:4" x14ac:dyDescent="0.3">
      <c r="B4324" s="304">
        <v>44455.984675925924</v>
      </c>
      <c r="C4324" s="167">
        <v>63</v>
      </c>
      <c r="D4324" s="168" t="s">
        <v>11543</v>
      </c>
    </row>
    <row r="4325" spans="2:4" x14ac:dyDescent="0.3">
      <c r="B4325" s="304">
        <v>44455.984942129631</v>
      </c>
      <c r="C4325" s="167">
        <v>1781</v>
      </c>
      <c r="D4325" s="168" t="s">
        <v>10226</v>
      </c>
    </row>
    <row r="4326" spans="2:4" x14ac:dyDescent="0.3">
      <c r="B4326" s="304">
        <v>44455.985000000001</v>
      </c>
      <c r="C4326" s="167">
        <v>120</v>
      </c>
      <c r="D4326" s="168" t="s">
        <v>12156</v>
      </c>
    </row>
    <row r="4327" spans="2:4" x14ac:dyDescent="0.3">
      <c r="B4327" s="304">
        <v>44455.985092592593</v>
      </c>
      <c r="C4327" s="167">
        <v>167</v>
      </c>
      <c r="D4327" s="168" t="s">
        <v>12162</v>
      </c>
    </row>
    <row r="4328" spans="2:4" x14ac:dyDescent="0.3">
      <c r="B4328" s="304">
        <v>44455.985254629632</v>
      </c>
      <c r="C4328" s="167">
        <v>239</v>
      </c>
      <c r="D4328" s="168" t="s">
        <v>11829</v>
      </c>
    </row>
    <row r="4329" spans="2:4" x14ac:dyDescent="0.3">
      <c r="B4329" s="304">
        <v>44455.985486111109</v>
      </c>
      <c r="C4329" s="167">
        <v>84</v>
      </c>
      <c r="D4329" s="168" t="s">
        <v>10725</v>
      </c>
    </row>
    <row r="4330" spans="2:4" x14ac:dyDescent="0.3">
      <c r="B4330" s="304">
        <v>44455.985509259262</v>
      </c>
      <c r="C4330" s="167">
        <v>711</v>
      </c>
      <c r="D4330" s="168" t="s">
        <v>12157</v>
      </c>
    </row>
    <row r="4331" spans="2:4" x14ac:dyDescent="0.3">
      <c r="B4331" s="304">
        <v>44455.985578703701</v>
      </c>
      <c r="C4331" s="167">
        <v>26</v>
      </c>
      <c r="D4331" s="168" t="s">
        <v>6693</v>
      </c>
    </row>
    <row r="4332" spans="2:4" x14ac:dyDescent="0.3">
      <c r="B4332" s="304">
        <v>44455.985960648148</v>
      </c>
      <c r="C4332" s="167">
        <v>158</v>
      </c>
      <c r="D4332" s="168" t="s">
        <v>12153</v>
      </c>
    </row>
    <row r="4333" spans="2:4" x14ac:dyDescent="0.3">
      <c r="B4333" s="304">
        <v>44455.986180555556</v>
      </c>
      <c r="C4333" s="167">
        <v>26</v>
      </c>
      <c r="D4333" s="168" t="s">
        <v>11184</v>
      </c>
    </row>
    <row r="4334" spans="2:4" x14ac:dyDescent="0.3">
      <c r="B4334" s="304">
        <v>44455.98641203704</v>
      </c>
      <c r="C4334" s="167">
        <v>94</v>
      </c>
      <c r="D4334" s="168" t="s">
        <v>12152</v>
      </c>
    </row>
    <row r="4335" spans="2:4" x14ac:dyDescent="0.3">
      <c r="B4335" s="304">
        <v>44455.986539351848</v>
      </c>
      <c r="C4335" s="167">
        <v>348</v>
      </c>
      <c r="D4335" s="168" t="s">
        <v>12158</v>
      </c>
    </row>
    <row r="4336" spans="2:4" x14ac:dyDescent="0.3">
      <c r="B4336" s="304">
        <v>44455.986828703702</v>
      </c>
      <c r="C4336" s="167">
        <v>455</v>
      </c>
      <c r="D4336" s="168" t="s">
        <v>12155</v>
      </c>
    </row>
    <row r="4337" spans="2:4" x14ac:dyDescent="0.3">
      <c r="B4337" s="304">
        <v>44455.987685185188</v>
      </c>
      <c r="C4337" s="167">
        <v>1</v>
      </c>
      <c r="D4337" s="168" t="s">
        <v>11684</v>
      </c>
    </row>
    <row r="4338" spans="2:4" x14ac:dyDescent="0.3">
      <c r="B4338" s="304">
        <v>44456</v>
      </c>
      <c r="C4338" s="167">
        <v>300</v>
      </c>
      <c r="D4338" s="168">
        <v>23404276546</v>
      </c>
    </row>
    <row r="4339" spans="2:4" x14ac:dyDescent="0.3">
      <c r="B4339" s="304">
        <v>44456</v>
      </c>
      <c r="C4339" s="167">
        <v>500</v>
      </c>
      <c r="D4339" s="168">
        <v>23406664031</v>
      </c>
    </row>
    <row r="4340" spans="2:4" x14ac:dyDescent="0.3">
      <c r="B4340" s="304">
        <v>44456</v>
      </c>
      <c r="C4340" s="167">
        <v>77</v>
      </c>
      <c r="D4340" s="168">
        <v>23403953299</v>
      </c>
    </row>
    <row r="4341" spans="2:4" x14ac:dyDescent="0.3">
      <c r="B4341" s="304">
        <v>44456</v>
      </c>
      <c r="C4341" s="167">
        <v>60.6</v>
      </c>
      <c r="D4341" s="168">
        <v>23404676220</v>
      </c>
    </row>
    <row r="4342" spans="2:4" x14ac:dyDescent="0.3">
      <c r="B4342" s="304">
        <v>44456.015138888892</v>
      </c>
      <c r="C4342" s="167">
        <v>500</v>
      </c>
      <c r="D4342" s="168" t="s">
        <v>5928</v>
      </c>
    </row>
    <row r="4343" spans="2:4" x14ac:dyDescent="0.3">
      <c r="B4343" s="304">
        <v>44456.023611111108</v>
      </c>
      <c r="C4343" s="167">
        <v>500</v>
      </c>
      <c r="D4343" s="168">
        <v>23396010351</v>
      </c>
    </row>
    <row r="4344" spans="2:4" x14ac:dyDescent="0.3">
      <c r="B4344" s="304">
        <v>44456.025277777779</v>
      </c>
      <c r="C4344" s="167">
        <v>8.14</v>
      </c>
      <c r="D4344" s="168" t="s">
        <v>12167</v>
      </c>
    </row>
    <row r="4345" spans="2:4" x14ac:dyDescent="0.3">
      <c r="B4345" s="304">
        <v>44456.032152777778</v>
      </c>
      <c r="C4345" s="167">
        <v>1000</v>
      </c>
      <c r="D4345" s="168" t="s">
        <v>1747</v>
      </c>
    </row>
    <row r="4346" spans="2:4" x14ac:dyDescent="0.3">
      <c r="B4346" s="304">
        <v>44456.038344907407</v>
      </c>
      <c r="C4346" s="167">
        <v>3.36</v>
      </c>
      <c r="D4346" s="168" t="s">
        <v>12168</v>
      </c>
    </row>
    <row r="4347" spans="2:4" x14ac:dyDescent="0.3">
      <c r="B4347" s="304">
        <v>44456.04582175926</v>
      </c>
      <c r="C4347" s="167">
        <v>500</v>
      </c>
      <c r="D4347" s="168" t="s">
        <v>10578</v>
      </c>
    </row>
    <row r="4348" spans="2:4" x14ac:dyDescent="0.3">
      <c r="B4348" s="304">
        <v>44456.077037037037</v>
      </c>
      <c r="C4348" s="167">
        <v>38.520000000000003</v>
      </c>
      <c r="D4348" s="168" t="s">
        <v>12136</v>
      </c>
    </row>
    <row r="4349" spans="2:4" x14ac:dyDescent="0.3">
      <c r="B4349" s="304">
        <v>44456.086875000001</v>
      </c>
      <c r="C4349" s="167">
        <v>12.29</v>
      </c>
      <c r="D4349" s="168" t="s">
        <v>12170</v>
      </c>
    </row>
    <row r="4350" spans="2:4" x14ac:dyDescent="0.3">
      <c r="B4350" s="304">
        <v>44456.094872685186</v>
      </c>
      <c r="C4350" s="167">
        <v>200</v>
      </c>
      <c r="D4350" s="168" t="s">
        <v>12169</v>
      </c>
    </row>
    <row r="4351" spans="2:4" x14ac:dyDescent="0.3">
      <c r="B4351" s="304">
        <v>44456.122303240743</v>
      </c>
      <c r="C4351" s="167">
        <v>10</v>
      </c>
      <c r="D4351" s="168" t="s">
        <v>11434</v>
      </c>
    </row>
    <row r="4352" spans="2:4" x14ac:dyDescent="0.3">
      <c r="B4352" s="304">
        <v>44456.190613425926</v>
      </c>
      <c r="C4352" s="167">
        <v>49.68</v>
      </c>
      <c r="D4352" s="168" t="s">
        <v>12172</v>
      </c>
    </row>
    <row r="4353" spans="2:4" x14ac:dyDescent="0.3">
      <c r="B4353" s="304">
        <v>44456.209699074076</v>
      </c>
      <c r="C4353" s="167">
        <v>1.43</v>
      </c>
      <c r="D4353" s="168" t="s">
        <v>10134</v>
      </c>
    </row>
    <row r="4354" spans="2:4" x14ac:dyDescent="0.3">
      <c r="B4354" s="304">
        <v>44456.229942129627</v>
      </c>
      <c r="C4354" s="167">
        <v>9.5</v>
      </c>
      <c r="D4354" s="168" t="s">
        <v>10021</v>
      </c>
    </row>
    <row r="4355" spans="2:4" x14ac:dyDescent="0.3">
      <c r="B4355" s="304">
        <v>44456.24695601852</v>
      </c>
      <c r="C4355" s="167">
        <v>100</v>
      </c>
      <c r="D4355" s="168" t="s">
        <v>12171</v>
      </c>
    </row>
    <row r="4356" spans="2:4" x14ac:dyDescent="0.3">
      <c r="B4356" s="304">
        <v>44456.261087962965</v>
      </c>
      <c r="C4356" s="167">
        <v>4</v>
      </c>
      <c r="D4356" s="168" t="s">
        <v>12173</v>
      </c>
    </row>
    <row r="4357" spans="2:4" x14ac:dyDescent="0.3">
      <c r="B4357" s="304">
        <v>44456.266458333332</v>
      </c>
      <c r="C4357" s="167">
        <v>34.47</v>
      </c>
      <c r="D4357" s="168" t="s">
        <v>11067</v>
      </c>
    </row>
    <row r="4358" spans="2:4" x14ac:dyDescent="0.3">
      <c r="B4358" s="304">
        <v>44456.276365740741</v>
      </c>
      <c r="C4358" s="167">
        <v>3</v>
      </c>
      <c r="D4358" s="168" t="s">
        <v>12174</v>
      </c>
    </row>
    <row r="4359" spans="2:4" x14ac:dyDescent="0.3">
      <c r="B4359" s="304">
        <v>44456.277499999997</v>
      </c>
      <c r="C4359" s="167">
        <v>100</v>
      </c>
      <c r="D4359" s="168" t="s">
        <v>11738</v>
      </c>
    </row>
    <row r="4360" spans="2:4" x14ac:dyDescent="0.3">
      <c r="B4360" s="304">
        <v>44456.281863425924</v>
      </c>
      <c r="C4360" s="167">
        <v>1000</v>
      </c>
      <c r="D4360" s="168" t="s">
        <v>10021</v>
      </c>
    </row>
    <row r="4361" spans="2:4" x14ac:dyDescent="0.3">
      <c r="B4361" s="304">
        <v>44456.285046296296</v>
      </c>
      <c r="C4361" s="167">
        <v>10</v>
      </c>
      <c r="D4361" s="168" t="s">
        <v>10845</v>
      </c>
    </row>
    <row r="4362" spans="2:4" x14ac:dyDescent="0.3">
      <c r="B4362" s="304">
        <v>44456.304085648146</v>
      </c>
      <c r="C4362" s="167">
        <v>5.37</v>
      </c>
      <c r="D4362" s="168" t="s">
        <v>11958</v>
      </c>
    </row>
    <row r="4363" spans="2:4" x14ac:dyDescent="0.3">
      <c r="B4363" s="304">
        <v>44456.314687500002</v>
      </c>
      <c r="C4363" s="167">
        <v>77</v>
      </c>
      <c r="D4363" s="168" t="s">
        <v>6651</v>
      </c>
    </row>
    <row r="4364" spans="2:4" x14ac:dyDescent="0.3">
      <c r="B4364" s="304">
        <v>44456.323854166665</v>
      </c>
      <c r="C4364" s="167">
        <v>50</v>
      </c>
      <c r="D4364" s="168" t="s">
        <v>12175</v>
      </c>
    </row>
    <row r="4365" spans="2:4" x14ac:dyDescent="0.3">
      <c r="B4365" s="304">
        <v>44456.329004629632</v>
      </c>
      <c r="C4365" s="167">
        <v>20</v>
      </c>
      <c r="D4365" s="168" t="s">
        <v>11067</v>
      </c>
    </row>
    <row r="4366" spans="2:4" x14ac:dyDescent="0.3">
      <c r="B4366" s="304">
        <v>44456.334641203706</v>
      </c>
      <c r="C4366" s="167">
        <v>18.37</v>
      </c>
      <c r="D4366" s="168" t="s">
        <v>11836</v>
      </c>
    </row>
    <row r="4367" spans="2:4" x14ac:dyDescent="0.3">
      <c r="B4367" s="304">
        <v>44456.340173611112</v>
      </c>
      <c r="C4367" s="167">
        <v>350</v>
      </c>
      <c r="D4367" s="168" t="s">
        <v>6786</v>
      </c>
    </row>
    <row r="4368" spans="2:4" x14ac:dyDescent="0.3">
      <c r="B4368" s="304">
        <v>44456.340231481481</v>
      </c>
      <c r="C4368" s="167">
        <v>1.45</v>
      </c>
      <c r="D4368" s="168" t="s">
        <v>10369</v>
      </c>
    </row>
    <row r="4369" spans="2:4" x14ac:dyDescent="0.3">
      <c r="B4369" s="304">
        <v>44456.345069444447</v>
      </c>
      <c r="C4369" s="167">
        <v>55</v>
      </c>
      <c r="D4369" s="168" t="s">
        <v>12176</v>
      </c>
    </row>
    <row r="4370" spans="2:4" x14ac:dyDescent="0.3">
      <c r="B4370" s="304">
        <v>44456.345173611109</v>
      </c>
      <c r="C4370" s="167">
        <v>32</v>
      </c>
      <c r="D4370" s="168" t="s">
        <v>12177</v>
      </c>
    </row>
    <row r="4371" spans="2:4" x14ac:dyDescent="0.3">
      <c r="B4371" s="304">
        <v>44456.349108796298</v>
      </c>
      <c r="C4371" s="167">
        <v>500</v>
      </c>
      <c r="D4371" s="168" t="s">
        <v>6873</v>
      </c>
    </row>
    <row r="4372" spans="2:4" x14ac:dyDescent="0.3">
      <c r="B4372" s="304">
        <v>44456.36005787037</v>
      </c>
      <c r="C4372" s="167">
        <v>25.01</v>
      </c>
      <c r="D4372" s="168" t="s">
        <v>142</v>
      </c>
    </row>
    <row r="4373" spans="2:4" x14ac:dyDescent="0.3">
      <c r="B4373" s="304">
        <v>44456.36074074074</v>
      </c>
      <c r="C4373" s="167">
        <v>262</v>
      </c>
      <c r="D4373" s="168" t="s">
        <v>2051</v>
      </c>
    </row>
    <row r="4374" spans="2:4" x14ac:dyDescent="0.3">
      <c r="B4374" s="304">
        <v>44456.376388888886</v>
      </c>
      <c r="C4374" s="167">
        <v>350</v>
      </c>
      <c r="D4374" s="168" t="s">
        <v>7682</v>
      </c>
    </row>
    <row r="4375" spans="2:4" x14ac:dyDescent="0.3">
      <c r="B4375" s="304">
        <v>44456.387094907404</v>
      </c>
      <c r="C4375" s="167">
        <v>200</v>
      </c>
      <c r="D4375" s="168" t="s">
        <v>10344</v>
      </c>
    </row>
    <row r="4376" spans="2:4" x14ac:dyDescent="0.3">
      <c r="B4376" s="304">
        <v>44456.389062499999</v>
      </c>
      <c r="C4376" s="167">
        <v>1000</v>
      </c>
      <c r="D4376" s="168" t="s">
        <v>12145</v>
      </c>
    </row>
    <row r="4377" spans="2:4" x14ac:dyDescent="0.3">
      <c r="B4377" s="304">
        <v>44456.389293981483</v>
      </c>
      <c r="C4377" s="167">
        <v>1000</v>
      </c>
      <c r="D4377" s="168" t="s">
        <v>12178</v>
      </c>
    </row>
    <row r="4378" spans="2:4" x14ac:dyDescent="0.3">
      <c r="B4378" s="304">
        <v>44456.389432870368</v>
      </c>
      <c r="C4378" s="167">
        <v>300</v>
      </c>
      <c r="D4378" s="168" t="s">
        <v>11123</v>
      </c>
    </row>
    <row r="4379" spans="2:4" x14ac:dyDescent="0.3">
      <c r="B4379" s="304">
        <v>44456.401539351849</v>
      </c>
      <c r="C4379" s="167">
        <v>41.2</v>
      </c>
      <c r="D4379" s="168" t="s">
        <v>7681</v>
      </c>
    </row>
    <row r="4380" spans="2:4" x14ac:dyDescent="0.3">
      <c r="B4380" s="304">
        <v>44456.401643518519</v>
      </c>
      <c r="C4380" s="167">
        <v>500</v>
      </c>
      <c r="D4380" s="168" t="s">
        <v>12180</v>
      </c>
    </row>
    <row r="4381" spans="2:4" x14ac:dyDescent="0.3">
      <c r="B4381" s="304">
        <v>44456.407500000001</v>
      </c>
      <c r="C4381" s="167">
        <v>35.43</v>
      </c>
      <c r="D4381" s="168" t="s">
        <v>12179</v>
      </c>
    </row>
    <row r="4382" spans="2:4" x14ac:dyDescent="0.3">
      <c r="B4382" s="304">
        <v>44456.408483796295</v>
      </c>
      <c r="C4382" s="167">
        <v>1500</v>
      </c>
      <c r="D4382" s="168" t="s">
        <v>11368</v>
      </c>
    </row>
    <row r="4383" spans="2:4" x14ac:dyDescent="0.3">
      <c r="B4383" s="304">
        <v>44456.420740740738</v>
      </c>
      <c r="C4383" s="167">
        <v>1500</v>
      </c>
      <c r="D4383" s="168" t="s">
        <v>12183</v>
      </c>
    </row>
    <row r="4384" spans="2:4" x14ac:dyDescent="0.3">
      <c r="B4384" s="304">
        <v>44456.42287037037</v>
      </c>
      <c r="C4384" s="167">
        <v>1000</v>
      </c>
      <c r="D4384" s="168" t="s">
        <v>12182</v>
      </c>
    </row>
    <row r="4385" spans="2:4" x14ac:dyDescent="0.3">
      <c r="B4385" s="304">
        <v>44456.424409722225</v>
      </c>
      <c r="C4385" s="167">
        <v>500</v>
      </c>
      <c r="D4385" s="168" t="s">
        <v>7022</v>
      </c>
    </row>
    <row r="4386" spans="2:4" x14ac:dyDescent="0.3">
      <c r="B4386" s="304">
        <v>44456.424791666665</v>
      </c>
      <c r="C4386" s="167">
        <v>15</v>
      </c>
      <c r="D4386" s="168" t="s">
        <v>1723</v>
      </c>
    </row>
    <row r="4387" spans="2:4" x14ac:dyDescent="0.3">
      <c r="B4387" s="304">
        <v>44456.425266203703</v>
      </c>
      <c r="C4387" s="167">
        <v>500</v>
      </c>
      <c r="D4387" s="168" t="s">
        <v>12188</v>
      </c>
    </row>
    <row r="4388" spans="2:4" x14ac:dyDescent="0.3">
      <c r="B4388" s="304">
        <v>44456.427812499998</v>
      </c>
      <c r="C4388" s="167">
        <v>100</v>
      </c>
      <c r="D4388" s="168" t="s">
        <v>10021</v>
      </c>
    </row>
    <row r="4389" spans="2:4" x14ac:dyDescent="0.3">
      <c r="B4389" s="304">
        <v>44456.4299537037</v>
      </c>
      <c r="C4389" s="167">
        <v>44.85</v>
      </c>
      <c r="D4389" s="168" t="s">
        <v>12184</v>
      </c>
    </row>
    <row r="4390" spans="2:4" x14ac:dyDescent="0.3">
      <c r="B4390" s="304">
        <v>44456.430312500001</v>
      </c>
      <c r="C4390" s="167">
        <v>500</v>
      </c>
      <c r="D4390" s="168" t="s">
        <v>10845</v>
      </c>
    </row>
    <row r="4391" spans="2:4" x14ac:dyDescent="0.3">
      <c r="B4391" s="304">
        <v>44456.432638888888</v>
      </c>
      <c r="C4391" s="167">
        <v>52</v>
      </c>
      <c r="D4391" s="168">
        <v>23403448339</v>
      </c>
    </row>
    <row r="4392" spans="2:4" x14ac:dyDescent="0.3">
      <c r="B4392" s="304">
        <v>44456.433136574073</v>
      </c>
      <c r="C4392" s="167">
        <v>150</v>
      </c>
      <c r="D4392" s="168" t="s">
        <v>9942</v>
      </c>
    </row>
    <row r="4393" spans="2:4" x14ac:dyDescent="0.3">
      <c r="B4393" s="304">
        <v>44456.435231481482</v>
      </c>
      <c r="C4393" s="167">
        <v>50</v>
      </c>
      <c r="D4393" s="168" t="s">
        <v>1611</v>
      </c>
    </row>
    <row r="4394" spans="2:4" x14ac:dyDescent="0.3">
      <c r="B4394" s="304">
        <v>44456.436516203707</v>
      </c>
      <c r="C4394" s="167">
        <v>100</v>
      </c>
      <c r="D4394" s="168" t="s">
        <v>12185</v>
      </c>
    </row>
    <row r="4395" spans="2:4" x14ac:dyDescent="0.3">
      <c r="B4395" s="304">
        <v>44456.436631944445</v>
      </c>
      <c r="C4395" s="167">
        <v>1000</v>
      </c>
      <c r="D4395" s="168" t="s">
        <v>12187</v>
      </c>
    </row>
    <row r="4396" spans="2:4" x14ac:dyDescent="0.3">
      <c r="B4396" s="304">
        <v>44456.436678240738</v>
      </c>
      <c r="C4396" s="167">
        <v>7</v>
      </c>
      <c r="D4396" s="168" t="s">
        <v>9976</v>
      </c>
    </row>
    <row r="4397" spans="2:4" x14ac:dyDescent="0.3">
      <c r="B4397" s="304">
        <v>44456.437615740739</v>
      </c>
      <c r="C4397" s="167">
        <v>8</v>
      </c>
      <c r="D4397" s="168" t="s">
        <v>12186</v>
      </c>
    </row>
    <row r="4398" spans="2:4" x14ac:dyDescent="0.3">
      <c r="B4398" s="304">
        <v>44456.439212962963</v>
      </c>
      <c r="C4398" s="167">
        <v>45</v>
      </c>
      <c r="D4398" s="168" t="s">
        <v>12181</v>
      </c>
    </row>
    <row r="4399" spans="2:4" x14ac:dyDescent="0.3">
      <c r="B4399" s="304">
        <v>44456.448888888888</v>
      </c>
      <c r="C4399" s="167">
        <v>100</v>
      </c>
      <c r="D4399" s="168" t="s">
        <v>12190</v>
      </c>
    </row>
    <row r="4400" spans="2:4" x14ac:dyDescent="0.3">
      <c r="B4400" s="304">
        <v>44456.449004629627</v>
      </c>
      <c r="C4400" s="167">
        <v>2000</v>
      </c>
      <c r="D4400" s="168" t="s">
        <v>1898</v>
      </c>
    </row>
    <row r="4401" spans="2:4" x14ac:dyDescent="0.3">
      <c r="B4401" s="304">
        <v>44456.449305555558</v>
      </c>
      <c r="C4401" s="167">
        <v>5</v>
      </c>
      <c r="D4401" s="168">
        <v>23403779534</v>
      </c>
    </row>
    <row r="4402" spans="2:4" x14ac:dyDescent="0.3">
      <c r="B4402" s="304">
        <v>44456.450694444444</v>
      </c>
      <c r="C4402" s="167">
        <v>5</v>
      </c>
      <c r="D4402" s="168">
        <v>23403798263</v>
      </c>
    </row>
    <row r="4403" spans="2:4" x14ac:dyDescent="0.3">
      <c r="B4403" s="304">
        <v>44456.450694444444</v>
      </c>
      <c r="C4403" s="167">
        <v>5</v>
      </c>
      <c r="D4403" s="168">
        <v>23403802788</v>
      </c>
    </row>
    <row r="4404" spans="2:4" x14ac:dyDescent="0.3">
      <c r="B4404" s="304">
        <v>44456.451388888891</v>
      </c>
      <c r="C4404" s="167">
        <v>5</v>
      </c>
      <c r="D4404" s="168">
        <v>23403806227</v>
      </c>
    </row>
    <row r="4405" spans="2:4" x14ac:dyDescent="0.3">
      <c r="B4405" s="304">
        <v>44456.451388888891</v>
      </c>
      <c r="C4405" s="167">
        <v>5</v>
      </c>
      <c r="D4405" s="168">
        <v>23403809969</v>
      </c>
    </row>
    <row r="4406" spans="2:4" x14ac:dyDescent="0.3">
      <c r="B4406" s="304">
        <v>44456.451527777775</v>
      </c>
      <c r="C4406" s="167">
        <v>200</v>
      </c>
      <c r="D4406" s="168" t="s">
        <v>12191</v>
      </c>
    </row>
    <row r="4407" spans="2:4" x14ac:dyDescent="0.3">
      <c r="B4407" s="304">
        <v>44456.451550925929</v>
      </c>
      <c r="C4407" s="167">
        <v>500</v>
      </c>
      <c r="D4407" s="168" t="s">
        <v>10338</v>
      </c>
    </row>
    <row r="4408" spans="2:4" x14ac:dyDescent="0.3">
      <c r="B4408" s="304">
        <v>44456.45208333333</v>
      </c>
      <c r="C4408" s="167">
        <v>5</v>
      </c>
      <c r="D4408" s="168">
        <v>23403822780</v>
      </c>
    </row>
    <row r="4409" spans="2:4" x14ac:dyDescent="0.3">
      <c r="B4409" s="304">
        <v>44456.452777777777</v>
      </c>
      <c r="C4409" s="167">
        <v>5</v>
      </c>
      <c r="D4409" s="168">
        <v>23403840409</v>
      </c>
    </row>
    <row r="4410" spans="2:4" x14ac:dyDescent="0.3">
      <c r="B4410" s="304">
        <v>44456.452777777777</v>
      </c>
      <c r="C4410" s="167">
        <v>5</v>
      </c>
      <c r="D4410" s="168">
        <v>23403844407</v>
      </c>
    </row>
    <row r="4411" spans="2:4" x14ac:dyDescent="0.3">
      <c r="B4411" s="304">
        <v>44456.453472222223</v>
      </c>
      <c r="C4411" s="167">
        <v>5</v>
      </c>
      <c r="D4411" s="168">
        <v>23403848277</v>
      </c>
    </row>
    <row r="4412" spans="2:4" x14ac:dyDescent="0.3">
      <c r="B4412" s="304">
        <v>44456.453472222223</v>
      </c>
      <c r="C4412" s="167">
        <v>5</v>
      </c>
      <c r="D4412" s="168">
        <v>23403853692</v>
      </c>
    </row>
    <row r="4413" spans="2:4" x14ac:dyDescent="0.3">
      <c r="B4413" s="304">
        <v>44456.453472222223</v>
      </c>
      <c r="C4413" s="167">
        <v>5</v>
      </c>
      <c r="D4413" s="168">
        <v>23403856708</v>
      </c>
    </row>
    <row r="4414" spans="2:4" x14ac:dyDescent="0.3">
      <c r="B4414" s="304">
        <v>44456.45416666667</v>
      </c>
      <c r="C4414" s="167">
        <v>5</v>
      </c>
      <c r="D4414" s="168">
        <v>23403860676</v>
      </c>
    </row>
    <row r="4415" spans="2:4" x14ac:dyDescent="0.3">
      <c r="B4415" s="304">
        <v>44456.45416666667</v>
      </c>
      <c r="C4415" s="167">
        <v>5</v>
      </c>
      <c r="D4415" s="168">
        <v>23403864593</v>
      </c>
    </row>
    <row r="4416" spans="2:4" x14ac:dyDescent="0.3">
      <c r="B4416" s="304">
        <v>44456.45416666667</v>
      </c>
      <c r="C4416" s="167">
        <v>5</v>
      </c>
      <c r="D4416" s="168">
        <v>23403871293</v>
      </c>
    </row>
    <row r="4417" spans="2:4" x14ac:dyDescent="0.3">
      <c r="B4417" s="304">
        <v>44456.45416666667</v>
      </c>
      <c r="C4417" s="167">
        <v>5</v>
      </c>
      <c r="D4417" s="168">
        <v>23403867778</v>
      </c>
    </row>
    <row r="4418" spans="2:4" x14ac:dyDescent="0.3">
      <c r="B4418" s="304">
        <v>44456.454594907409</v>
      </c>
      <c r="C4418" s="167">
        <v>1</v>
      </c>
      <c r="D4418" s="168" t="s">
        <v>10245</v>
      </c>
    </row>
    <row r="4419" spans="2:4" x14ac:dyDescent="0.3">
      <c r="B4419" s="304">
        <v>44456.454861111109</v>
      </c>
      <c r="C4419" s="167">
        <v>5</v>
      </c>
      <c r="D4419" s="168">
        <v>23403877785</v>
      </c>
    </row>
    <row r="4420" spans="2:4" x14ac:dyDescent="0.3">
      <c r="B4420" s="304">
        <v>44456.454861111109</v>
      </c>
      <c r="C4420" s="167">
        <v>5</v>
      </c>
      <c r="D4420" s="168">
        <v>23403874704</v>
      </c>
    </row>
    <row r="4421" spans="2:4" x14ac:dyDescent="0.3">
      <c r="B4421" s="304">
        <v>44456.454861111109</v>
      </c>
      <c r="C4421" s="167">
        <v>5</v>
      </c>
      <c r="D4421" s="168">
        <v>23403881525</v>
      </c>
    </row>
    <row r="4422" spans="2:4" x14ac:dyDescent="0.3">
      <c r="B4422" s="304">
        <v>44456.454861111109</v>
      </c>
      <c r="C4422" s="167">
        <v>5</v>
      </c>
      <c r="D4422" s="168">
        <v>23403885797</v>
      </c>
    </row>
    <row r="4423" spans="2:4" x14ac:dyDescent="0.3">
      <c r="B4423" s="304">
        <v>44456.455555555556</v>
      </c>
      <c r="C4423" s="167">
        <v>5</v>
      </c>
      <c r="D4423" s="168">
        <v>23403893754</v>
      </c>
    </row>
    <row r="4424" spans="2:4" x14ac:dyDescent="0.3">
      <c r="B4424" s="304">
        <v>44456.455555555556</v>
      </c>
      <c r="C4424" s="167">
        <v>5</v>
      </c>
      <c r="D4424" s="168">
        <v>23403889463</v>
      </c>
    </row>
    <row r="4425" spans="2:4" x14ac:dyDescent="0.3">
      <c r="B4425" s="304">
        <v>44456.455555555556</v>
      </c>
      <c r="C4425" s="167">
        <v>5</v>
      </c>
      <c r="D4425" s="168">
        <v>23403896979</v>
      </c>
    </row>
    <row r="4426" spans="2:4" x14ac:dyDescent="0.3">
      <c r="B4426" s="304">
        <v>44456.455555555556</v>
      </c>
      <c r="C4426" s="167">
        <v>5</v>
      </c>
      <c r="D4426" s="168">
        <v>23403900074</v>
      </c>
    </row>
    <row r="4427" spans="2:4" x14ac:dyDescent="0.3">
      <c r="B4427" s="304">
        <v>44456.457349537035</v>
      </c>
      <c r="C4427" s="167">
        <v>1000</v>
      </c>
      <c r="D4427" s="168" t="s">
        <v>12192</v>
      </c>
    </row>
    <row r="4428" spans="2:4" x14ac:dyDescent="0.3">
      <c r="B4428" s="304">
        <v>44456.461678240739</v>
      </c>
      <c r="C4428" s="167">
        <v>1000</v>
      </c>
      <c r="D4428" s="168" t="s">
        <v>12189</v>
      </c>
    </row>
    <row r="4429" spans="2:4" x14ac:dyDescent="0.3">
      <c r="B4429" s="304">
        <v>44456.462638888886</v>
      </c>
      <c r="C4429" s="167">
        <v>100</v>
      </c>
      <c r="D4429" s="168" t="s">
        <v>10462</v>
      </c>
    </row>
    <row r="4430" spans="2:4" x14ac:dyDescent="0.3">
      <c r="B4430" s="304">
        <v>44456.467361111114</v>
      </c>
      <c r="C4430" s="167">
        <v>5</v>
      </c>
      <c r="D4430" s="168">
        <v>23404115224</v>
      </c>
    </row>
    <row r="4431" spans="2:4" x14ac:dyDescent="0.3">
      <c r="B4431" s="304">
        <v>44456.467361111114</v>
      </c>
      <c r="C4431" s="167">
        <v>5</v>
      </c>
      <c r="D4431" s="168">
        <v>23404119229</v>
      </c>
    </row>
    <row r="4432" spans="2:4" x14ac:dyDescent="0.3">
      <c r="B4432" s="304">
        <v>44456.467731481483</v>
      </c>
      <c r="C4432" s="167">
        <v>40</v>
      </c>
      <c r="D4432" s="168" t="s">
        <v>5930</v>
      </c>
    </row>
    <row r="4433" spans="2:4" x14ac:dyDescent="0.3">
      <c r="B4433" s="304">
        <v>44456.472222222219</v>
      </c>
      <c r="C4433" s="167">
        <v>5</v>
      </c>
      <c r="D4433" s="168">
        <v>23404211914</v>
      </c>
    </row>
    <row r="4434" spans="2:4" x14ac:dyDescent="0.3">
      <c r="B4434" s="304">
        <v>44456.472222222219</v>
      </c>
      <c r="C4434" s="167">
        <v>5</v>
      </c>
      <c r="D4434" s="168">
        <v>23404216556</v>
      </c>
    </row>
    <row r="4435" spans="2:4" x14ac:dyDescent="0.3">
      <c r="B4435" s="304">
        <v>44456.472916666666</v>
      </c>
      <c r="C4435" s="167">
        <v>5</v>
      </c>
      <c r="D4435" s="168">
        <v>23404220143</v>
      </c>
    </row>
    <row r="4436" spans="2:4" x14ac:dyDescent="0.3">
      <c r="B4436" s="304">
        <v>44456.472916666666</v>
      </c>
      <c r="C4436" s="167">
        <v>5</v>
      </c>
      <c r="D4436" s="168">
        <v>23404229800</v>
      </c>
    </row>
    <row r="4437" spans="2:4" x14ac:dyDescent="0.3">
      <c r="B4437" s="304">
        <v>44456.472916666666</v>
      </c>
      <c r="C4437" s="167">
        <v>5</v>
      </c>
      <c r="D4437" s="168">
        <v>23404225953</v>
      </c>
    </row>
    <row r="4438" spans="2:4" x14ac:dyDescent="0.3">
      <c r="B4438" s="304">
        <v>44456.473611111112</v>
      </c>
      <c r="C4438" s="167">
        <v>5</v>
      </c>
      <c r="D4438" s="168">
        <v>23404234993</v>
      </c>
    </row>
    <row r="4439" spans="2:4" x14ac:dyDescent="0.3">
      <c r="B4439" s="304">
        <v>44456.473611111112</v>
      </c>
      <c r="C4439" s="167">
        <v>210</v>
      </c>
      <c r="D4439" s="168">
        <v>23404239409</v>
      </c>
    </row>
    <row r="4440" spans="2:4" x14ac:dyDescent="0.3">
      <c r="B4440" s="304">
        <v>44456.474999999999</v>
      </c>
      <c r="C4440" s="167">
        <v>5</v>
      </c>
      <c r="D4440" s="168">
        <v>23404262723</v>
      </c>
    </row>
    <row r="4441" spans="2:4" x14ac:dyDescent="0.3">
      <c r="B4441" s="304">
        <v>44456.475694444445</v>
      </c>
      <c r="C4441" s="167">
        <v>5</v>
      </c>
      <c r="D4441" s="168">
        <v>23404280153</v>
      </c>
    </row>
    <row r="4442" spans="2:4" x14ac:dyDescent="0.3">
      <c r="B4442" s="304">
        <v>44456.476388888892</v>
      </c>
      <c r="C4442" s="167">
        <v>5</v>
      </c>
      <c r="D4442" s="168">
        <v>23404302019</v>
      </c>
    </row>
    <row r="4443" spans="2:4" x14ac:dyDescent="0.3">
      <c r="B4443" s="304">
        <v>44456.477083333331</v>
      </c>
      <c r="C4443" s="167">
        <v>5</v>
      </c>
      <c r="D4443" s="168">
        <v>23404305969</v>
      </c>
    </row>
    <row r="4444" spans="2:4" x14ac:dyDescent="0.3">
      <c r="B4444" s="304">
        <v>44456.477083333331</v>
      </c>
      <c r="C4444" s="167">
        <v>5</v>
      </c>
      <c r="D4444" s="168">
        <v>23404313509</v>
      </c>
    </row>
    <row r="4445" spans="2:4" x14ac:dyDescent="0.3">
      <c r="B4445" s="304">
        <v>44456.477777777778</v>
      </c>
      <c r="C4445" s="167">
        <v>3</v>
      </c>
      <c r="D4445" s="168">
        <v>23404322185</v>
      </c>
    </row>
    <row r="4446" spans="2:4" x14ac:dyDescent="0.3">
      <c r="B4446" s="304">
        <v>44456.477777777778</v>
      </c>
      <c r="C4446" s="167">
        <v>10</v>
      </c>
      <c r="D4446" s="168">
        <v>23404329513</v>
      </c>
    </row>
    <row r="4447" spans="2:4" x14ac:dyDescent="0.3">
      <c r="B4447" s="304">
        <v>44456.478321759256</v>
      </c>
      <c r="C4447" s="167">
        <v>1</v>
      </c>
      <c r="D4447" s="168" t="s">
        <v>11155</v>
      </c>
    </row>
    <row r="4448" spans="2:4" x14ac:dyDescent="0.3">
      <c r="B4448" s="304">
        <v>44456.478472222225</v>
      </c>
      <c r="C4448" s="167">
        <v>13</v>
      </c>
      <c r="D4448" s="168">
        <v>23404341428</v>
      </c>
    </row>
    <row r="4449" spans="2:4" x14ac:dyDescent="0.3">
      <c r="B4449" s="304">
        <v>44456.478472222225</v>
      </c>
      <c r="C4449" s="167">
        <v>7</v>
      </c>
      <c r="D4449" s="168">
        <v>23404335365</v>
      </c>
    </row>
    <row r="4450" spans="2:4" x14ac:dyDescent="0.3">
      <c r="B4450" s="304">
        <v>44456.479861111111</v>
      </c>
      <c r="C4450" s="167">
        <v>14</v>
      </c>
      <c r="D4450" s="168">
        <v>23404366830</v>
      </c>
    </row>
    <row r="4451" spans="2:4" x14ac:dyDescent="0.3">
      <c r="B4451" s="304">
        <v>44456.479861111111</v>
      </c>
      <c r="C4451" s="167">
        <v>11</v>
      </c>
      <c r="D4451" s="168">
        <v>23404370894</v>
      </c>
    </row>
    <row r="4452" spans="2:4" x14ac:dyDescent="0.3">
      <c r="B4452" s="304">
        <v>44456.487060185187</v>
      </c>
      <c r="C4452" s="167">
        <v>10</v>
      </c>
      <c r="D4452" s="168" t="s">
        <v>1390</v>
      </c>
    </row>
    <row r="4453" spans="2:4" x14ac:dyDescent="0.3">
      <c r="B4453" s="304">
        <v>44456.488958333335</v>
      </c>
      <c r="C4453" s="167">
        <v>130</v>
      </c>
      <c r="D4453" s="168" t="s">
        <v>10829</v>
      </c>
    </row>
    <row r="4454" spans="2:4" x14ac:dyDescent="0.3">
      <c r="B4454" s="304">
        <v>44456.489039351851</v>
      </c>
      <c r="C4454" s="167">
        <v>3.53</v>
      </c>
      <c r="D4454" s="168" t="s">
        <v>12193</v>
      </c>
    </row>
    <row r="4455" spans="2:4" x14ac:dyDescent="0.3">
      <c r="B4455" s="304">
        <v>44456.490439814814</v>
      </c>
      <c r="C4455" s="167">
        <v>10</v>
      </c>
      <c r="D4455" s="168" t="s">
        <v>32</v>
      </c>
    </row>
    <row r="4456" spans="2:4" x14ac:dyDescent="0.3">
      <c r="B4456" s="304">
        <v>44456.493518518517</v>
      </c>
      <c r="C4456" s="167">
        <v>500</v>
      </c>
      <c r="D4456" s="168" t="s">
        <v>10356</v>
      </c>
    </row>
    <row r="4457" spans="2:4" x14ac:dyDescent="0.3">
      <c r="B4457" s="304">
        <v>44456.493750000001</v>
      </c>
      <c r="C4457" s="167">
        <v>40</v>
      </c>
      <c r="D4457" s="168">
        <v>23404333446</v>
      </c>
    </row>
    <row r="4458" spans="2:4" x14ac:dyDescent="0.3">
      <c r="B4458" s="304">
        <v>44456.494062500002</v>
      </c>
      <c r="C4458" s="167">
        <v>1.52</v>
      </c>
      <c r="D4458" s="168" t="s">
        <v>11203</v>
      </c>
    </row>
    <row r="4459" spans="2:4" x14ac:dyDescent="0.3">
      <c r="B4459" s="304">
        <v>44456.494155092594</v>
      </c>
      <c r="C4459" s="167">
        <v>10000</v>
      </c>
      <c r="D4459" s="168" t="s">
        <v>11783</v>
      </c>
    </row>
    <row r="4460" spans="2:4" x14ac:dyDescent="0.3">
      <c r="B4460" s="304">
        <v>44456.494444444441</v>
      </c>
      <c r="C4460" s="167">
        <v>100</v>
      </c>
      <c r="D4460" s="168">
        <v>23404626387</v>
      </c>
    </row>
    <row r="4461" spans="2:4" x14ac:dyDescent="0.3">
      <c r="B4461" s="304">
        <v>44456.494444444441</v>
      </c>
      <c r="C4461" s="167">
        <v>10</v>
      </c>
      <c r="D4461" s="168">
        <v>23404642552</v>
      </c>
    </row>
    <row r="4462" spans="2:4" x14ac:dyDescent="0.3">
      <c r="B4462" s="304">
        <v>44456.496527777781</v>
      </c>
      <c r="C4462" s="167">
        <v>25</v>
      </c>
      <c r="D4462" s="168">
        <v>23404695126</v>
      </c>
    </row>
    <row r="4463" spans="2:4" x14ac:dyDescent="0.3">
      <c r="B4463" s="304">
        <v>44456.497812499998</v>
      </c>
      <c r="C4463" s="167">
        <v>11.82</v>
      </c>
      <c r="D4463" s="168" t="s">
        <v>2057</v>
      </c>
    </row>
    <row r="4464" spans="2:4" x14ac:dyDescent="0.3">
      <c r="B4464" s="304">
        <v>44456.497916666667</v>
      </c>
      <c r="C4464" s="167">
        <v>29</v>
      </c>
      <c r="D4464" s="168">
        <v>23404709362</v>
      </c>
    </row>
    <row r="4465" spans="2:4" x14ac:dyDescent="0.3">
      <c r="B4465" s="304">
        <v>44456.497916666667</v>
      </c>
      <c r="C4465" s="167">
        <v>12</v>
      </c>
      <c r="D4465" s="168">
        <v>23404721338</v>
      </c>
    </row>
    <row r="4466" spans="2:4" x14ac:dyDescent="0.3">
      <c r="B4466" s="304">
        <v>44456.498611111114</v>
      </c>
      <c r="C4466" s="167">
        <v>30</v>
      </c>
      <c r="D4466" s="168">
        <v>23404729860</v>
      </c>
    </row>
    <row r="4467" spans="2:4" x14ac:dyDescent="0.3">
      <c r="B4467" s="304">
        <v>44456.5</v>
      </c>
      <c r="C4467" s="167">
        <v>25</v>
      </c>
      <c r="D4467" s="168">
        <v>23404767875</v>
      </c>
    </row>
    <row r="4468" spans="2:4" x14ac:dyDescent="0.3">
      <c r="B4468" s="304">
        <v>44456.504421296297</v>
      </c>
      <c r="C4468" s="167">
        <v>102</v>
      </c>
      <c r="D4468" s="168" t="s">
        <v>10895</v>
      </c>
    </row>
    <row r="4469" spans="2:4" x14ac:dyDescent="0.3">
      <c r="B4469" s="304">
        <v>44456.508460648147</v>
      </c>
      <c r="C4469" s="167">
        <v>1000</v>
      </c>
      <c r="D4469" s="168" t="s">
        <v>1845</v>
      </c>
    </row>
    <row r="4470" spans="2:4" x14ac:dyDescent="0.3">
      <c r="B4470" s="304">
        <v>44456.515902777777</v>
      </c>
      <c r="C4470" s="167">
        <v>1000</v>
      </c>
      <c r="D4470" s="168" t="s">
        <v>12194</v>
      </c>
    </row>
    <row r="4471" spans="2:4" x14ac:dyDescent="0.3">
      <c r="B4471" s="304">
        <v>44456.516261574077</v>
      </c>
      <c r="C4471" s="167">
        <v>100</v>
      </c>
      <c r="D4471" s="168" t="s">
        <v>750</v>
      </c>
    </row>
    <row r="4472" spans="2:4" x14ac:dyDescent="0.3">
      <c r="B4472" s="304">
        <v>44456.517314814817</v>
      </c>
      <c r="C4472" s="167">
        <v>155.74</v>
      </c>
      <c r="D4472" s="168" t="s">
        <v>7008</v>
      </c>
    </row>
    <row r="4473" spans="2:4" x14ac:dyDescent="0.3">
      <c r="B4473" s="304">
        <v>44456.517361111109</v>
      </c>
      <c r="C4473" s="167">
        <v>5.05</v>
      </c>
      <c r="D4473" s="168" t="s">
        <v>12198</v>
      </c>
    </row>
    <row r="4474" spans="2:4" x14ac:dyDescent="0.3">
      <c r="B4474" s="304">
        <v>44456.517453703702</v>
      </c>
      <c r="C4474" s="167">
        <v>165.52</v>
      </c>
      <c r="D4474" s="168" t="s">
        <v>12195</v>
      </c>
    </row>
    <row r="4475" spans="2:4" x14ac:dyDescent="0.3">
      <c r="B4475" s="304">
        <v>44456.521527777775</v>
      </c>
      <c r="C4475" s="167">
        <v>10</v>
      </c>
      <c r="D4475" s="168">
        <v>23405198535</v>
      </c>
    </row>
    <row r="4476" spans="2:4" x14ac:dyDescent="0.3">
      <c r="B4476" s="304">
        <v>44456.521747685183</v>
      </c>
      <c r="C4476" s="167">
        <v>4.66</v>
      </c>
      <c r="D4476" s="168" t="s">
        <v>11590</v>
      </c>
    </row>
    <row r="4477" spans="2:4" x14ac:dyDescent="0.3">
      <c r="B4477" s="304">
        <v>44456.532233796293</v>
      </c>
      <c r="C4477" s="167">
        <v>2000</v>
      </c>
      <c r="D4477" s="168" t="s">
        <v>10222</v>
      </c>
    </row>
    <row r="4478" spans="2:4" x14ac:dyDescent="0.3">
      <c r="B4478" s="304">
        <v>44456.532268518517</v>
      </c>
      <c r="C4478" s="167">
        <v>11</v>
      </c>
      <c r="D4478" s="168" t="s">
        <v>1766</v>
      </c>
    </row>
    <row r="4479" spans="2:4" x14ac:dyDescent="0.3">
      <c r="B4479" s="304">
        <v>44456.535787037035</v>
      </c>
      <c r="C4479" s="167">
        <v>9</v>
      </c>
      <c r="D4479" s="168" t="s">
        <v>12197</v>
      </c>
    </row>
    <row r="4480" spans="2:4" x14ac:dyDescent="0.3">
      <c r="B4480" s="304">
        <v>44456.537395833337</v>
      </c>
      <c r="C4480" s="167">
        <v>200</v>
      </c>
      <c r="D4480" s="168" t="s">
        <v>12196</v>
      </c>
    </row>
    <row r="4481" spans="2:4" x14ac:dyDescent="0.3">
      <c r="B4481" s="304">
        <v>44456.543194444443</v>
      </c>
      <c r="C4481" s="167">
        <v>3</v>
      </c>
      <c r="D4481" s="168" t="s">
        <v>12199</v>
      </c>
    </row>
    <row r="4482" spans="2:4" x14ac:dyDescent="0.3">
      <c r="B4482" s="304">
        <v>44456.550046296295</v>
      </c>
      <c r="C4482" s="167">
        <v>100</v>
      </c>
      <c r="D4482" s="168" t="s">
        <v>10489</v>
      </c>
    </row>
    <row r="4483" spans="2:4" x14ac:dyDescent="0.3">
      <c r="B4483" s="304">
        <v>44456.552442129629</v>
      </c>
      <c r="C4483" s="167">
        <v>1000</v>
      </c>
      <c r="D4483" s="168" t="s">
        <v>10161</v>
      </c>
    </row>
    <row r="4484" spans="2:4" x14ac:dyDescent="0.3">
      <c r="B4484" s="304">
        <v>44456.569374999999</v>
      </c>
      <c r="C4484" s="167">
        <v>106.92</v>
      </c>
      <c r="D4484" s="168" t="s">
        <v>12202</v>
      </c>
    </row>
    <row r="4485" spans="2:4" x14ac:dyDescent="0.3">
      <c r="B4485" s="304">
        <v>44456.569444444445</v>
      </c>
      <c r="C4485" s="167">
        <v>5</v>
      </c>
      <c r="D4485" s="168">
        <v>23406183441</v>
      </c>
    </row>
    <row r="4486" spans="2:4" x14ac:dyDescent="0.3">
      <c r="B4486" s="304">
        <v>44456.569444444445</v>
      </c>
      <c r="C4486" s="167">
        <v>5</v>
      </c>
      <c r="D4486" s="168">
        <v>23406189885</v>
      </c>
    </row>
    <row r="4487" spans="2:4" x14ac:dyDescent="0.3">
      <c r="B4487" s="304">
        <v>44456.570138888892</v>
      </c>
      <c r="C4487" s="167">
        <v>13</v>
      </c>
      <c r="D4487" s="168">
        <v>23406194601</v>
      </c>
    </row>
    <row r="4488" spans="2:4" x14ac:dyDescent="0.3">
      <c r="B4488" s="304">
        <v>44456.570138888892</v>
      </c>
      <c r="C4488" s="167">
        <v>21</v>
      </c>
      <c r="D4488" s="168">
        <v>23406200262</v>
      </c>
    </row>
    <row r="4489" spans="2:4" x14ac:dyDescent="0.3">
      <c r="B4489" s="304">
        <v>44456.570833333331</v>
      </c>
      <c r="C4489" s="167">
        <v>11</v>
      </c>
      <c r="D4489" s="168">
        <v>23406207848</v>
      </c>
    </row>
    <row r="4490" spans="2:4" x14ac:dyDescent="0.3">
      <c r="B4490" s="304">
        <v>44456.570833333331</v>
      </c>
      <c r="C4490" s="167">
        <v>13</v>
      </c>
      <c r="D4490" s="168">
        <v>23406212591</v>
      </c>
    </row>
    <row r="4491" spans="2:4" x14ac:dyDescent="0.3">
      <c r="B4491" s="304">
        <v>44456.570833333331</v>
      </c>
      <c r="C4491" s="167">
        <v>11</v>
      </c>
      <c r="D4491" s="168">
        <v>23406217468</v>
      </c>
    </row>
    <row r="4492" spans="2:4" x14ac:dyDescent="0.3">
      <c r="B4492" s="304">
        <v>44456.571527777778</v>
      </c>
      <c r="C4492" s="167">
        <v>7</v>
      </c>
      <c r="D4492" s="168">
        <v>23406222385</v>
      </c>
    </row>
    <row r="4493" spans="2:4" x14ac:dyDescent="0.3">
      <c r="B4493" s="304">
        <v>44456.571527777778</v>
      </c>
      <c r="C4493" s="167">
        <v>5</v>
      </c>
      <c r="D4493" s="168">
        <v>23406230162</v>
      </c>
    </row>
    <row r="4494" spans="2:4" x14ac:dyDescent="0.3">
      <c r="B4494" s="304">
        <v>44456.571527777778</v>
      </c>
      <c r="C4494" s="167">
        <v>5</v>
      </c>
      <c r="D4494" s="168">
        <v>23406225934</v>
      </c>
    </row>
    <row r="4495" spans="2:4" x14ac:dyDescent="0.3">
      <c r="B4495" s="304">
        <v>44456.572222222225</v>
      </c>
      <c r="C4495" s="167">
        <v>5</v>
      </c>
      <c r="D4495" s="168">
        <v>23406235702</v>
      </c>
    </row>
    <row r="4496" spans="2:4" x14ac:dyDescent="0.3">
      <c r="B4496" s="304">
        <v>44456.572222222225</v>
      </c>
      <c r="C4496" s="167">
        <v>5</v>
      </c>
      <c r="D4496" s="168">
        <v>23406239285</v>
      </c>
    </row>
    <row r="4497" spans="2:4" x14ac:dyDescent="0.3">
      <c r="B4497" s="304">
        <v>44456.572222222225</v>
      </c>
      <c r="C4497" s="167">
        <v>5</v>
      </c>
      <c r="D4497" s="168">
        <v>23406242645</v>
      </c>
    </row>
    <row r="4498" spans="2:4" x14ac:dyDescent="0.3">
      <c r="B4498" s="304">
        <v>44456.572222222225</v>
      </c>
      <c r="C4498" s="167">
        <v>5</v>
      </c>
      <c r="D4498" s="168">
        <v>23406248275</v>
      </c>
    </row>
    <row r="4499" spans="2:4" x14ac:dyDescent="0.3">
      <c r="B4499" s="304">
        <v>44456.572881944441</v>
      </c>
      <c r="C4499" s="167">
        <v>2.9</v>
      </c>
      <c r="D4499" s="168" t="s">
        <v>12201</v>
      </c>
    </row>
    <row r="4500" spans="2:4" x14ac:dyDescent="0.3">
      <c r="B4500" s="304">
        <v>44456.572916666664</v>
      </c>
      <c r="C4500" s="167">
        <v>5</v>
      </c>
      <c r="D4500" s="168">
        <v>23406252848</v>
      </c>
    </row>
    <row r="4501" spans="2:4" x14ac:dyDescent="0.3">
      <c r="B4501" s="304">
        <v>44456.572916666664</v>
      </c>
      <c r="C4501" s="167">
        <v>5</v>
      </c>
      <c r="D4501" s="168">
        <v>23406257587</v>
      </c>
    </row>
    <row r="4502" spans="2:4" x14ac:dyDescent="0.3">
      <c r="B4502" s="304">
        <v>44456.572916666664</v>
      </c>
      <c r="C4502" s="167">
        <v>5</v>
      </c>
      <c r="D4502" s="168">
        <v>23406261834</v>
      </c>
    </row>
    <row r="4503" spans="2:4" x14ac:dyDescent="0.3">
      <c r="B4503" s="304">
        <v>44456.573611111111</v>
      </c>
      <c r="C4503" s="167">
        <v>5</v>
      </c>
      <c r="D4503" s="168">
        <v>23406266356</v>
      </c>
    </row>
    <row r="4504" spans="2:4" x14ac:dyDescent="0.3">
      <c r="B4504" s="304">
        <v>44456.573611111111</v>
      </c>
      <c r="C4504" s="167">
        <v>5</v>
      </c>
      <c r="D4504" s="168">
        <v>23406270535</v>
      </c>
    </row>
    <row r="4505" spans="2:4" x14ac:dyDescent="0.3">
      <c r="B4505" s="304">
        <v>44456.573611111111</v>
      </c>
      <c r="C4505" s="167">
        <v>5</v>
      </c>
      <c r="D4505" s="168">
        <v>23406278263</v>
      </c>
    </row>
    <row r="4506" spans="2:4" x14ac:dyDescent="0.3">
      <c r="B4506" s="304">
        <v>44456.581087962964</v>
      </c>
      <c r="C4506" s="167">
        <v>578.70000000000005</v>
      </c>
      <c r="D4506" s="168" t="s">
        <v>10002</v>
      </c>
    </row>
    <row r="4507" spans="2:4" x14ac:dyDescent="0.3">
      <c r="B4507" s="304">
        <v>44456.58761574074</v>
      </c>
      <c r="C4507" s="167">
        <v>500</v>
      </c>
      <c r="D4507" s="168" t="s">
        <v>7107</v>
      </c>
    </row>
    <row r="4508" spans="2:4" x14ac:dyDescent="0.3">
      <c r="B4508" s="304">
        <v>44456.58766203704</v>
      </c>
      <c r="C4508" s="167">
        <v>100</v>
      </c>
      <c r="D4508" s="168" t="s">
        <v>12200</v>
      </c>
    </row>
    <row r="4509" spans="2:4" x14ac:dyDescent="0.3">
      <c r="B4509" s="304">
        <v>44456.588587962964</v>
      </c>
      <c r="C4509" s="167">
        <v>500</v>
      </c>
      <c r="D4509" s="168" t="s">
        <v>6996</v>
      </c>
    </row>
    <row r="4510" spans="2:4" x14ac:dyDescent="0.3">
      <c r="B4510" s="304">
        <v>44456.592094907406</v>
      </c>
      <c r="C4510" s="167">
        <v>5522.37</v>
      </c>
      <c r="D4510" s="168" t="s">
        <v>6695</v>
      </c>
    </row>
    <row r="4511" spans="2:4" x14ac:dyDescent="0.3">
      <c r="B4511" s="304">
        <v>44456.593391203707</v>
      </c>
      <c r="C4511" s="167">
        <v>23</v>
      </c>
      <c r="D4511" s="168" t="s">
        <v>12204</v>
      </c>
    </row>
    <row r="4512" spans="2:4" x14ac:dyDescent="0.3">
      <c r="B4512" s="304">
        <v>44456.594398148147</v>
      </c>
      <c r="C4512" s="167">
        <v>13.44</v>
      </c>
      <c r="D4512" s="168" t="s">
        <v>7258</v>
      </c>
    </row>
    <row r="4513" spans="2:4" x14ac:dyDescent="0.3">
      <c r="B4513" s="304">
        <v>44456.604270833333</v>
      </c>
      <c r="C4513" s="167">
        <v>500</v>
      </c>
      <c r="D4513" s="168" t="s">
        <v>10242</v>
      </c>
    </row>
    <row r="4514" spans="2:4" x14ac:dyDescent="0.3">
      <c r="B4514" s="304">
        <v>44456.609548611108</v>
      </c>
      <c r="C4514" s="167">
        <v>500</v>
      </c>
      <c r="D4514" s="168" t="s">
        <v>12203</v>
      </c>
    </row>
    <row r="4515" spans="2:4" x14ac:dyDescent="0.3">
      <c r="B4515" s="304">
        <v>44456.612500000003</v>
      </c>
      <c r="C4515" s="167">
        <v>10</v>
      </c>
      <c r="D4515" s="168">
        <v>23407074867</v>
      </c>
    </row>
    <row r="4516" spans="2:4" x14ac:dyDescent="0.3">
      <c r="B4516" s="304">
        <v>44456.612500000003</v>
      </c>
      <c r="C4516" s="167">
        <v>27</v>
      </c>
      <c r="D4516" s="168">
        <v>23407079950</v>
      </c>
    </row>
    <row r="4517" spans="2:4" x14ac:dyDescent="0.3">
      <c r="B4517" s="304">
        <v>44456.613194444442</v>
      </c>
      <c r="C4517" s="167">
        <v>25</v>
      </c>
      <c r="D4517" s="168">
        <v>23407085399</v>
      </c>
    </row>
    <row r="4518" spans="2:4" x14ac:dyDescent="0.3">
      <c r="B4518" s="304">
        <v>44456.613888888889</v>
      </c>
      <c r="C4518" s="167">
        <v>15</v>
      </c>
      <c r="D4518" s="168">
        <v>23407092938</v>
      </c>
    </row>
    <row r="4519" spans="2:4" x14ac:dyDescent="0.3">
      <c r="B4519" s="304">
        <v>44456.619803240741</v>
      </c>
      <c r="C4519" s="167">
        <v>5</v>
      </c>
      <c r="D4519" s="168" t="s">
        <v>7418</v>
      </c>
    </row>
    <row r="4520" spans="2:4" x14ac:dyDescent="0.3">
      <c r="B4520" s="304">
        <v>44456.622939814813</v>
      </c>
      <c r="C4520" s="167">
        <v>3</v>
      </c>
      <c r="D4520" s="168" t="s">
        <v>7208</v>
      </c>
    </row>
    <row r="4521" spans="2:4" x14ac:dyDescent="0.3">
      <c r="B4521" s="304">
        <v>44456.625983796293</v>
      </c>
      <c r="C4521" s="167">
        <v>1000</v>
      </c>
      <c r="D4521" s="168" t="s">
        <v>10485</v>
      </c>
    </row>
    <row r="4522" spans="2:4" x14ac:dyDescent="0.3">
      <c r="B4522" s="304">
        <v>44456.643125000002</v>
      </c>
      <c r="C4522" s="167">
        <v>79.78</v>
      </c>
      <c r="D4522" s="168" t="s">
        <v>1566</v>
      </c>
    </row>
    <row r="4523" spans="2:4" x14ac:dyDescent="0.3">
      <c r="B4523" s="304">
        <v>44456.646921296298</v>
      </c>
      <c r="C4523" s="167">
        <v>1000</v>
      </c>
      <c r="D4523" s="168" t="s">
        <v>10126</v>
      </c>
    </row>
    <row r="4524" spans="2:4" x14ac:dyDescent="0.3">
      <c r="B4524" s="304">
        <v>44456.652094907404</v>
      </c>
      <c r="C4524" s="167">
        <v>100</v>
      </c>
      <c r="D4524" s="168" t="s">
        <v>12206</v>
      </c>
    </row>
    <row r="4525" spans="2:4" x14ac:dyDescent="0.3">
      <c r="B4525" s="304">
        <v>44456.652870370373</v>
      </c>
      <c r="C4525" s="167">
        <v>1.18</v>
      </c>
      <c r="D4525" s="168" t="s">
        <v>11334</v>
      </c>
    </row>
    <row r="4526" spans="2:4" x14ac:dyDescent="0.3">
      <c r="B4526" s="304">
        <v>44456.653402777774</v>
      </c>
      <c r="C4526" s="167">
        <v>44.82</v>
      </c>
      <c r="D4526" s="168" t="s">
        <v>11955</v>
      </c>
    </row>
    <row r="4527" spans="2:4" x14ac:dyDescent="0.3">
      <c r="B4527" s="304">
        <v>44456.654918981483</v>
      </c>
      <c r="C4527" s="167">
        <v>147</v>
      </c>
      <c r="D4527" s="168" t="s">
        <v>11301</v>
      </c>
    </row>
    <row r="4528" spans="2:4" x14ac:dyDescent="0.3">
      <c r="B4528" s="304">
        <v>44456.655555555553</v>
      </c>
      <c r="C4528" s="167">
        <v>35</v>
      </c>
      <c r="D4528" s="168">
        <v>23407984602</v>
      </c>
    </row>
    <row r="4529" spans="2:4" x14ac:dyDescent="0.3">
      <c r="B4529" s="304">
        <v>44456.657361111109</v>
      </c>
      <c r="C4529" s="167">
        <v>54</v>
      </c>
      <c r="D4529" s="168" t="s">
        <v>11591</v>
      </c>
    </row>
    <row r="4530" spans="2:4" x14ac:dyDescent="0.3">
      <c r="B4530" s="304">
        <v>44456.657789351855</v>
      </c>
      <c r="C4530" s="167">
        <v>151.04</v>
      </c>
      <c r="D4530" s="168" t="s">
        <v>12205</v>
      </c>
    </row>
    <row r="4531" spans="2:4" x14ac:dyDescent="0.3">
      <c r="B4531" s="304">
        <v>44456.658009259256</v>
      </c>
      <c r="C4531" s="167">
        <v>19.73</v>
      </c>
      <c r="D4531" s="168" t="s">
        <v>12207</v>
      </c>
    </row>
    <row r="4532" spans="2:4" x14ac:dyDescent="0.3">
      <c r="B4532" s="304">
        <v>44456.658333333333</v>
      </c>
      <c r="C4532" s="167">
        <v>50</v>
      </c>
      <c r="D4532" s="168">
        <v>23408041305</v>
      </c>
    </row>
    <row r="4533" spans="2:4" x14ac:dyDescent="0.3">
      <c r="B4533" s="304">
        <v>44456.660416666666</v>
      </c>
      <c r="C4533" s="167">
        <v>39</v>
      </c>
      <c r="D4533" s="168">
        <v>23408071874</v>
      </c>
    </row>
    <row r="4534" spans="2:4" x14ac:dyDescent="0.3">
      <c r="B4534" s="304">
        <v>44456.662395833337</v>
      </c>
      <c r="C4534" s="167">
        <v>10</v>
      </c>
      <c r="D4534" s="168" t="s">
        <v>11366</v>
      </c>
    </row>
    <row r="4535" spans="2:4" x14ac:dyDescent="0.3">
      <c r="B4535" s="304">
        <v>44456.664178240739</v>
      </c>
      <c r="C4535" s="167">
        <v>4.4000000000000004</v>
      </c>
      <c r="D4535" s="168" t="s">
        <v>10758</v>
      </c>
    </row>
    <row r="4536" spans="2:4" x14ac:dyDescent="0.3">
      <c r="B4536" s="304">
        <v>44456.666064814817</v>
      </c>
      <c r="C4536" s="167">
        <v>49.36</v>
      </c>
      <c r="D4536" s="168" t="s">
        <v>2009</v>
      </c>
    </row>
    <row r="4537" spans="2:4" x14ac:dyDescent="0.3">
      <c r="B4537" s="304">
        <v>44456.673298611109</v>
      </c>
      <c r="C4537" s="167">
        <v>100</v>
      </c>
      <c r="D4537" s="168" t="s">
        <v>32</v>
      </c>
    </row>
    <row r="4538" spans="2:4" x14ac:dyDescent="0.3">
      <c r="B4538" s="304">
        <v>44456.70952546296</v>
      </c>
      <c r="C4538" s="167">
        <v>3</v>
      </c>
      <c r="D4538" s="168" t="s">
        <v>7237</v>
      </c>
    </row>
    <row r="4539" spans="2:4" x14ac:dyDescent="0.3">
      <c r="B4539" s="304">
        <v>44456.714085648149</v>
      </c>
      <c r="C4539" s="167">
        <v>1000</v>
      </c>
      <c r="D4539" s="168" t="s">
        <v>6744</v>
      </c>
    </row>
    <row r="4540" spans="2:4" x14ac:dyDescent="0.3">
      <c r="B4540" s="304">
        <v>44456.715694444443</v>
      </c>
      <c r="C4540" s="167">
        <v>3</v>
      </c>
      <c r="D4540" s="168" t="s">
        <v>12208</v>
      </c>
    </row>
    <row r="4541" spans="2:4" x14ac:dyDescent="0.3">
      <c r="B4541" s="304">
        <v>44456.719826388886</v>
      </c>
      <c r="C4541" s="167">
        <v>500</v>
      </c>
      <c r="D4541" s="168" t="s">
        <v>12211</v>
      </c>
    </row>
    <row r="4542" spans="2:4" x14ac:dyDescent="0.3">
      <c r="B4542" s="304">
        <v>44456.723032407404</v>
      </c>
      <c r="C4542" s="167">
        <v>500</v>
      </c>
      <c r="D4542" s="168" t="s">
        <v>12210</v>
      </c>
    </row>
    <row r="4543" spans="2:4" x14ac:dyDescent="0.3">
      <c r="B4543" s="304">
        <v>44456.72587962963</v>
      </c>
      <c r="C4543" s="167">
        <v>100</v>
      </c>
      <c r="D4543" s="168" t="s">
        <v>11092</v>
      </c>
    </row>
    <row r="4544" spans="2:4" x14ac:dyDescent="0.3">
      <c r="B4544" s="304">
        <v>44456.731261574074</v>
      </c>
      <c r="C4544" s="167">
        <v>300</v>
      </c>
      <c r="D4544" s="168" t="s">
        <v>12209</v>
      </c>
    </row>
    <row r="4545" spans="2:4" x14ac:dyDescent="0.3">
      <c r="B4545" s="304">
        <v>44456.746388888889</v>
      </c>
      <c r="C4545" s="167">
        <v>1000</v>
      </c>
      <c r="D4545" s="168" t="s">
        <v>10896</v>
      </c>
    </row>
    <row r="4546" spans="2:4" x14ac:dyDescent="0.3">
      <c r="B4546" s="304">
        <v>44456.749062499999</v>
      </c>
      <c r="C4546" s="167">
        <v>86</v>
      </c>
      <c r="D4546" s="168" t="s">
        <v>12215</v>
      </c>
    </row>
    <row r="4547" spans="2:4" x14ac:dyDescent="0.3">
      <c r="B4547" s="304">
        <v>44456.751296296294</v>
      </c>
      <c r="C4547" s="167">
        <v>49.24</v>
      </c>
      <c r="D4547" s="168" t="s">
        <v>12214</v>
      </c>
    </row>
    <row r="4548" spans="2:4" x14ac:dyDescent="0.3">
      <c r="B4548" s="304">
        <v>44456.751956018517</v>
      </c>
      <c r="C4548" s="167">
        <v>3000</v>
      </c>
      <c r="D4548" s="168" t="s">
        <v>10698</v>
      </c>
    </row>
    <row r="4549" spans="2:4" x14ac:dyDescent="0.3">
      <c r="B4549" s="304">
        <v>44456.75613425926</v>
      </c>
      <c r="C4549" s="167">
        <v>43.05</v>
      </c>
      <c r="D4549" s="168" t="s">
        <v>12213</v>
      </c>
    </row>
    <row r="4550" spans="2:4" x14ac:dyDescent="0.3">
      <c r="B4550" s="304">
        <v>44456.762592592589</v>
      </c>
      <c r="C4550" s="167">
        <v>7</v>
      </c>
      <c r="D4550" s="168" t="s">
        <v>1926</v>
      </c>
    </row>
    <row r="4551" spans="2:4" x14ac:dyDescent="0.3">
      <c r="B4551" s="304">
        <v>44456.764791666668</v>
      </c>
      <c r="C4551" s="167">
        <v>30</v>
      </c>
      <c r="D4551" s="168" t="s">
        <v>7272</v>
      </c>
    </row>
    <row r="4552" spans="2:4" x14ac:dyDescent="0.3">
      <c r="B4552" s="304">
        <v>44456.764861111114</v>
      </c>
      <c r="C4552" s="167">
        <v>48</v>
      </c>
      <c r="D4552" s="168" t="s">
        <v>10614</v>
      </c>
    </row>
    <row r="4553" spans="2:4" x14ac:dyDescent="0.3">
      <c r="B4553" s="304">
        <v>44456.765636574077</v>
      </c>
      <c r="C4553" s="167">
        <v>3000</v>
      </c>
      <c r="D4553" s="168" t="s">
        <v>12212</v>
      </c>
    </row>
    <row r="4554" spans="2:4" x14ac:dyDescent="0.3">
      <c r="B4554" s="304">
        <v>44456.774016203701</v>
      </c>
      <c r="C4554" s="167">
        <v>1100</v>
      </c>
      <c r="D4554" s="168" t="s">
        <v>10315</v>
      </c>
    </row>
    <row r="4555" spans="2:4" x14ac:dyDescent="0.3">
      <c r="B4555" s="304">
        <v>44456.781006944446</v>
      </c>
      <c r="C4555" s="167">
        <v>2000</v>
      </c>
      <c r="D4555" s="168" t="s">
        <v>12218</v>
      </c>
    </row>
    <row r="4556" spans="2:4" x14ac:dyDescent="0.3">
      <c r="B4556" s="304">
        <v>44456.782083333332</v>
      </c>
      <c r="C4556" s="167">
        <v>500</v>
      </c>
      <c r="D4556" s="168" t="s">
        <v>10638</v>
      </c>
    </row>
    <row r="4557" spans="2:4" x14ac:dyDescent="0.3">
      <c r="B4557" s="304">
        <v>44456.783553240741</v>
      </c>
      <c r="C4557" s="167">
        <v>5.12</v>
      </c>
      <c r="D4557" s="168" t="s">
        <v>12219</v>
      </c>
    </row>
    <row r="4558" spans="2:4" x14ac:dyDescent="0.3">
      <c r="B4558" s="304">
        <v>44456.78665509259</v>
      </c>
      <c r="C4558" s="167">
        <v>500</v>
      </c>
      <c r="D4558" s="168" t="s">
        <v>10808</v>
      </c>
    </row>
    <row r="4559" spans="2:4" x14ac:dyDescent="0.3">
      <c r="B4559" s="304">
        <v>44456.787824074076</v>
      </c>
      <c r="C4559" s="167">
        <v>10000</v>
      </c>
      <c r="D4559" s="168" t="s">
        <v>11208</v>
      </c>
    </row>
    <row r="4560" spans="2:4" x14ac:dyDescent="0.3">
      <c r="B4560" s="304">
        <v>44456.793715277781</v>
      </c>
      <c r="C4560" s="167">
        <v>100</v>
      </c>
      <c r="D4560" s="168" t="s">
        <v>12217</v>
      </c>
    </row>
    <row r="4561" spans="2:4" x14ac:dyDescent="0.3">
      <c r="B4561" s="304">
        <v>44456.7966087963</v>
      </c>
      <c r="C4561" s="167">
        <v>500</v>
      </c>
      <c r="D4561" s="168" t="s">
        <v>10954</v>
      </c>
    </row>
    <row r="4562" spans="2:4" x14ac:dyDescent="0.3">
      <c r="B4562" s="304">
        <v>44456.797754629632</v>
      </c>
      <c r="C4562" s="167">
        <v>700</v>
      </c>
      <c r="D4562" s="168" t="s">
        <v>10991</v>
      </c>
    </row>
    <row r="4563" spans="2:4" x14ac:dyDescent="0.3">
      <c r="B4563" s="304">
        <v>44456.798576388886</v>
      </c>
      <c r="C4563" s="167">
        <v>5000</v>
      </c>
      <c r="D4563" s="168" t="s">
        <v>7647</v>
      </c>
    </row>
    <row r="4564" spans="2:4" x14ac:dyDescent="0.3">
      <c r="B4564" s="304">
        <v>44456.799525462964</v>
      </c>
      <c r="C4564" s="167">
        <v>100</v>
      </c>
      <c r="D4564" s="168" t="s">
        <v>10824</v>
      </c>
    </row>
    <row r="4565" spans="2:4" x14ac:dyDescent="0.3">
      <c r="B4565" s="304">
        <v>44456.799953703703</v>
      </c>
      <c r="C4565" s="167">
        <v>200</v>
      </c>
      <c r="D4565" s="168" t="s">
        <v>12216</v>
      </c>
    </row>
    <row r="4566" spans="2:4" x14ac:dyDescent="0.3">
      <c r="B4566" s="304">
        <v>44456.808113425926</v>
      </c>
      <c r="C4566" s="167">
        <v>20.190000000000001</v>
      </c>
      <c r="D4566" s="168" t="s">
        <v>12222</v>
      </c>
    </row>
    <row r="4567" spans="2:4" x14ac:dyDescent="0.3">
      <c r="B4567" s="304">
        <v>44456.808692129627</v>
      </c>
      <c r="C4567" s="167">
        <v>8.19</v>
      </c>
      <c r="D4567" s="168" t="s">
        <v>12223</v>
      </c>
    </row>
    <row r="4568" spans="2:4" x14ac:dyDescent="0.3">
      <c r="B4568" s="304">
        <v>44456.811712962961</v>
      </c>
      <c r="C4568" s="167">
        <v>500</v>
      </c>
      <c r="D4568" s="168" t="s">
        <v>10196</v>
      </c>
    </row>
    <row r="4569" spans="2:4" x14ac:dyDescent="0.3">
      <c r="B4569" s="304">
        <v>44456.811990740738</v>
      </c>
      <c r="C4569" s="167">
        <v>3.14</v>
      </c>
      <c r="D4569" s="168" t="s">
        <v>12224</v>
      </c>
    </row>
    <row r="4570" spans="2:4" x14ac:dyDescent="0.3">
      <c r="B4570" s="304">
        <v>44456.81590277778</v>
      </c>
      <c r="C4570" s="167">
        <v>700</v>
      </c>
      <c r="D4570" s="168" t="s">
        <v>6786</v>
      </c>
    </row>
    <row r="4571" spans="2:4" x14ac:dyDescent="0.3">
      <c r="B4571" s="304">
        <v>44456.829247685186</v>
      </c>
      <c r="C4571" s="167">
        <v>3000</v>
      </c>
      <c r="D4571" s="168" t="s">
        <v>12221</v>
      </c>
    </row>
    <row r="4572" spans="2:4" x14ac:dyDescent="0.3">
      <c r="B4572" s="304">
        <v>44456.830590277779</v>
      </c>
      <c r="C4572" s="167">
        <v>10</v>
      </c>
      <c r="D4572" s="168" t="s">
        <v>9991</v>
      </c>
    </row>
    <row r="4573" spans="2:4" x14ac:dyDescent="0.3">
      <c r="B4573" s="304">
        <v>44456.832858796297</v>
      </c>
      <c r="C4573" s="167">
        <v>1000</v>
      </c>
      <c r="D4573" s="168" t="s">
        <v>10788</v>
      </c>
    </row>
    <row r="4574" spans="2:4" x14ac:dyDescent="0.3">
      <c r="B4574" s="304">
        <v>44456.836863425924</v>
      </c>
      <c r="C4574" s="167">
        <v>1.83</v>
      </c>
      <c r="D4574" s="168" t="s">
        <v>10294</v>
      </c>
    </row>
    <row r="4575" spans="2:4" x14ac:dyDescent="0.3">
      <c r="B4575" s="304">
        <v>44456.839502314811</v>
      </c>
      <c r="C4575" s="167">
        <v>40</v>
      </c>
      <c r="D4575" s="168" t="s">
        <v>12220</v>
      </c>
    </row>
    <row r="4576" spans="2:4" x14ac:dyDescent="0.3">
      <c r="B4576" s="304">
        <v>44456.840381944443</v>
      </c>
      <c r="C4576" s="167">
        <v>1.53</v>
      </c>
      <c r="D4576" s="168" t="s">
        <v>10521</v>
      </c>
    </row>
    <row r="4577" spans="2:4" x14ac:dyDescent="0.3">
      <c r="B4577" s="304">
        <v>44456.844618055555</v>
      </c>
      <c r="C4577" s="167">
        <v>10</v>
      </c>
      <c r="D4577" s="168" t="s">
        <v>12228</v>
      </c>
    </row>
    <row r="4578" spans="2:4" x14ac:dyDescent="0.3">
      <c r="B4578" s="304">
        <v>44456.849374999998</v>
      </c>
      <c r="C4578" s="167">
        <v>500</v>
      </c>
      <c r="D4578" s="168" t="s">
        <v>10315</v>
      </c>
    </row>
    <row r="4579" spans="2:4" x14ac:dyDescent="0.3">
      <c r="B4579" s="304">
        <v>44456.860613425924</v>
      </c>
      <c r="C4579" s="167">
        <v>100</v>
      </c>
      <c r="D4579" s="168" t="s">
        <v>1819</v>
      </c>
    </row>
    <row r="4580" spans="2:4" x14ac:dyDescent="0.3">
      <c r="B4580" s="304">
        <v>44456.861203703702</v>
      </c>
      <c r="C4580" s="167">
        <v>17.649999999999999</v>
      </c>
      <c r="D4580" s="168" t="s">
        <v>11921</v>
      </c>
    </row>
    <row r="4581" spans="2:4" x14ac:dyDescent="0.3">
      <c r="B4581" s="304">
        <v>44456.864236111112</v>
      </c>
      <c r="C4581" s="167">
        <v>48.03</v>
      </c>
      <c r="D4581" s="168" t="s">
        <v>12227</v>
      </c>
    </row>
    <row r="4582" spans="2:4" x14ac:dyDescent="0.3">
      <c r="B4582" s="304">
        <v>44456.864629629628</v>
      </c>
      <c r="C4582" s="167">
        <v>100</v>
      </c>
      <c r="D4582" s="168" t="s">
        <v>10399</v>
      </c>
    </row>
    <row r="4583" spans="2:4" x14ac:dyDescent="0.3">
      <c r="B4583" s="304">
        <v>44456.87605324074</v>
      </c>
      <c r="C4583" s="167">
        <v>6.33</v>
      </c>
      <c r="D4583" s="168" t="s">
        <v>2042</v>
      </c>
    </row>
    <row r="4584" spans="2:4" x14ac:dyDescent="0.3">
      <c r="B4584" s="304">
        <v>44456.877384259256</v>
      </c>
      <c r="C4584" s="167">
        <v>300</v>
      </c>
      <c r="D4584" s="168" t="s">
        <v>10489</v>
      </c>
    </row>
    <row r="4585" spans="2:4" x14ac:dyDescent="0.3">
      <c r="B4585" s="304">
        <v>44456.881423611114</v>
      </c>
      <c r="C4585" s="167">
        <v>2.5099999999999998</v>
      </c>
      <c r="D4585" s="168" t="s">
        <v>12225</v>
      </c>
    </row>
    <row r="4586" spans="2:4" x14ac:dyDescent="0.3">
      <c r="B4586" s="304">
        <v>44456.884548611109</v>
      </c>
      <c r="C4586" s="167">
        <v>3</v>
      </c>
      <c r="D4586" s="168" t="s">
        <v>12226</v>
      </c>
    </row>
    <row r="4587" spans="2:4" x14ac:dyDescent="0.3">
      <c r="B4587" s="304">
        <v>44456.89203703704</v>
      </c>
      <c r="C4587" s="167">
        <v>9</v>
      </c>
      <c r="D4587" s="168" t="s">
        <v>1947</v>
      </c>
    </row>
    <row r="4588" spans="2:4" x14ac:dyDescent="0.3">
      <c r="B4588" s="304">
        <v>44456.895439814813</v>
      </c>
      <c r="C4588" s="167">
        <v>27</v>
      </c>
      <c r="D4588" s="168" t="s">
        <v>11803</v>
      </c>
    </row>
    <row r="4589" spans="2:4" x14ac:dyDescent="0.3">
      <c r="B4589" s="304">
        <v>44456.896863425929</v>
      </c>
      <c r="C4589" s="167">
        <v>2.57</v>
      </c>
      <c r="D4589" s="168" t="s">
        <v>1833</v>
      </c>
    </row>
    <row r="4590" spans="2:4" x14ac:dyDescent="0.3">
      <c r="B4590" s="304">
        <v>44456.903553240743</v>
      </c>
      <c r="C4590" s="167">
        <v>46.6</v>
      </c>
      <c r="D4590" s="168" t="s">
        <v>12247</v>
      </c>
    </row>
    <row r="4591" spans="2:4" x14ac:dyDescent="0.3">
      <c r="B4591" s="304">
        <v>44456.906597222223</v>
      </c>
      <c r="C4591" s="167">
        <v>193</v>
      </c>
      <c r="D4591" s="168" t="s">
        <v>12251</v>
      </c>
    </row>
    <row r="4592" spans="2:4" x14ac:dyDescent="0.3">
      <c r="B4592" s="304">
        <v>44456.907384259262</v>
      </c>
      <c r="C4592" s="167">
        <v>500</v>
      </c>
      <c r="D4592" s="168" t="s">
        <v>11719</v>
      </c>
    </row>
    <row r="4593" spans="2:4" x14ac:dyDescent="0.3">
      <c r="B4593" s="304">
        <v>44456.909571759257</v>
      </c>
      <c r="C4593" s="167">
        <v>28.81</v>
      </c>
      <c r="D4593" s="168" t="s">
        <v>12248</v>
      </c>
    </row>
    <row r="4594" spans="2:4" x14ac:dyDescent="0.3">
      <c r="B4594" s="304">
        <v>44456.921736111108</v>
      </c>
      <c r="C4594" s="167">
        <v>100</v>
      </c>
      <c r="D4594" s="168" t="s">
        <v>7355</v>
      </c>
    </row>
    <row r="4595" spans="2:4" x14ac:dyDescent="0.3">
      <c r="B4595" s="304">
        <v>44456.923796296294</v>
      </c>
      <c r="C4595" s="167">
        <v>45</v>
      </c>
      <c r="D4595" s="168" t="s">
        <v>12246</v>
      </c>
    </row>
    <row r="4596" spans="2:4" x14ac:dyDescent="0.3">
      <c r="B4596" s="304">
        <v>44456.925324074073</v>
      </c>
      <c r="C4596" s="167">
        <v>104</v>
      </c>
      <c r="D4596" s="168" t="s">
        <v>10688</v>
      </c>
    </row>
    <row r="4597" spans="2:4" x14ac:dyDescent="0.3">
      <c r="B4597" s="304">
        <v>44456.925381944442</v>
      </c>
      <c r="C4597" s="167">
        <v>1789</v>
      </c>
      <c r="D4597" s="168" t="s">
        <v>11633</v>
      </c>
    </row>
    <row r="4598" spans="2:4" x14ac:dyDescent="0.3">
      <c r="B4598" s="304">
        <v>44456.925474537034</v>
      </c>
      <c r="C4598" s="167">
        <v>1255</v>
      </c>
      <c r="D4598" s="168" t="s">
        <v>12236</v>
      </c>
    </row>
    <row r="4599" spans="2:4" x14ac:dyDescent="0.3">
      <c r="B4599" s="304">
        <v>44456.925833333335</v>
      </c>
      <c r="C4599" s="167">
        <v>467</v>
      </c>
      <c r="D4599" s="168" t="s">
        <v>1543</v>
      </c>
    </row>
    <row r="4600" spans="2:4" x14ac:dyDescent="0.3">
      <c r="B4600" s="304">
        <v>44456.925995370373</v>
      </c>
      <c r="C4600" s="167">
        <v>225</v>
      </c>
      <c r="D4600" s="168" t="s">
        <v>11012</v>
      </c>
    </row>
    <row r="4601" spans="2:4" x14ac:dyDescent="0.3">
      <c r="B4601" s="304">
        <v>44456.926006944443</v>
      </c>
      <c r="C4601" s="167">
        <v>42</v>
      </c>
      <c r="D4601" s="168" t="s">
        <v>1292</v>
      </c>
    </row>
    <row r="4602" spans="2:4" x14ac:dyDescent="0.3">
      <c r="B4602" s="304">
        <v>44456.926099537035</v>
      </c>
      <c r="C4602" s="167">
        <v>124</v>
      </c>
      <c r="D4602" s="168" t="s">
        <v>12233</v>
      </c>
    </row>
    <row r="4603" spans="2:4" x14ac:dyDescent="0.3">
      <c r="B4603" s="304">
        <v>44456.926134259258</v>
      </c>
      <c r="C4603" s="167">
        <v>391</v>
      </c>
      <c r="D4603" s="168" t="s">
        <v>7775</v>
      </c>
    </row>
    <row r="4604" spans="2:4" x14ac:dyDescent="0.3">
      <c r="B4604" s="304">
        <v>44456.926226851851</v>
      </c>
      <c r="C4604" s="167">
        <v>3088</v>
      </c>
      <c r="D4604" s="168" t="s">
        <v>12250</v>
      </c>
    </row>
    <row r="4605" spans="2:4" x14ac:dyDescent="0.3">
      <c r="B4605" s="304">
        <v>44456.926377314812</v>
      </c>
      <c r="C4605" s="167">
        <v>526</v>
      </c>
      <c r="D4605" s="168" t="s">
        <v>179</v>
      </c>
    </row>
    <row r="4606" spans="2:4" x14ac:dyDescent="0.3">
      <c r="B4606" s="304">
        <v>44456.926400462966</v>
      </c>
      <c r="C4606" s="167">
        <v>47</v>
      </c>
      <c r="D4606" s="168" t="s">
        <v>1711</v>
      </c>
    </row>
    <row r="4607" spans="2:4" x14ac:dyDescent="0.3">
      <c r="B4607" s="304">
        <v>44456.926423611112</v>
      </c>
      <c r="C4607" s="167">
        <v>307</v>
      </c>
      <c r="D4607" s="168" t="s">
        <v>12240</v>
      </c>
    </row>
    <row r="4608" spans="2:4" x14ac:dyDescent="0.3">
      <c r="B4608" s="304">
        <v>44456.926481481481</v>
      </c>
      <c r="C4608" s="167">
        <v>50</v>
      </c>
      <c r="D4608" s="168" t="s">
        <v>12223</v>
      </c>
    </row>
    <row r="4609" spans="2:4" x14ac:dyDescent="0.3">
      <c r="B4609" s="304">
        <v>44456.926527777781</v>
      </c>
      <c r="C4609" s="167">
        <v>1434</v>
      </c>
      <c r="D4609" s="168" t="s">
        <v>12241</v>
      </c>
    </row>
    <row r="4610" spans="2:4" x14ac:dyDescent="0.3">
      <c r="B4610" s="304">
        <v>44456.926655092589</v>
      </c>
      <c r="C4610" s="167">
        <v>248</v>
      </c>
      <c r="D4610" s="168" t="s">
        <v>1283</v>
      </c>
    </row>
    <row r="4611" spans="2:4" x14ac:dyDescent="0.3">
      <c r="B4611" s="304">
        <v>44456.926770833335</v>
      </c>
      <c r="C4611" s="167">
        <v>1440</v>
      </c>
      <c r="D4611" s="168" t="s">
        <v>12244</v>
      </c>
    </row>
    <row r="4612" spans="2:4" x14ac:dyDescent="0.3">
      <c r="B4612" s="304">
        <v>44456.927245370367</v>
      </c>
      <c r="C4612" s="167">
        <v>492</v>
      </c>
      <c r="D4612" s="168" t="s">
        <v>7404</v>
      </c>
    </row>
    <row r="4613" spans="2:4" x14ac:dyDescent="0.3">
      <c r="B4613" s="304">
        <v>44456.92732638889</v>
      </c>
      <c r="C4613" s="167">
        <v>1.87</v>
      </c>
      <c r="D4613" s="168" t="s">
        <v>10472</v>
      </c>
    </row>
    <row r="4614" spans="2:4" x14ac:dyDescent="0.3">
      <c r="B4614" s="304">
        <v>44456.927395833336</v>
      </c>
      <c r="C4614" s="167">
        <v>100</v>
      </c>
      <c r="D4614" s="168" t="s">
        <v>898</v>
      </c>
    </row>
    <row r="4615" spans="2:4" x14ac:dyDescent="0.3">
      <c r="B4615" s="304">
        <v>44456.92759259259</v>
      </c>
      <c r="C4615" s="167">
        <v>797</v>
      </c>
      <c r="D4615" s="168" t="s">
        <v>11981</v>
      </c>
    </row>
    <row r="4616" spans="2:4" x14ac:dyDescent="0.3">
      <c r="B4616" s="304">
        <v>44456.927708333336</v>
      </c>
      <c r="C4616" s="167">
        <v>137</v>
      </c>
      <c r="D4616" s="168" t="s">
        <v>12252</v>
      </c>
    </row>
    <row r="4617" spans="2:4" x14ac:dyDescent="0.3">
      <c r="B4617" s="304">
        <v>44456.928182870368</v>
      </c>
      <c r="C4617" s="167">
        <v>839</v>
      </c>
      <c r="D4617" s="168" t="s">
        <v>12229</v>
      </c>
    </row>
    <row r="4618" spans="2:4" x14ac:dyDescent="0.3">
      <c r="B4618" s="304">
        <v>44456.928206018521</v>
      </c>
      <c r="C4618" s="167">
        <v>164</v>
      </c>
      <c r="D4618" s="168" t="s">
        <v>12242</v>
      </c>
    </row>
    <row r="4619" spans="2:4" x14ac:dyDescent="0.3">
      <c r="B4619" s="304">
        <v>44456.92869212963</v>
      </c>
      <c r="C4619" s="167">
        <v>4</v>
      </c>
      <c r="D4619" s="168" t="s">
        <v>12253</v>
      </c>
    </row>
    <row r="4620" spans="2:4" x14ac:dyDescent="0.3">
      <c r="B4620" s="304">
        <v>44456.928715277776</v>
      </c>
      <c r="C4620" s="167">
        <v>347</v>
      </c>
      <c r="D4620" s="168" t="s">
        <v>11168</v>
      </c>
    </row>
    <row r="4621" spans="2:4" x14ac:dyDescent="0.3">
      <c r="B4621" s="304">
        <v>44456.928831018522</v>
      </c>
      <c r="C4621" s="167">
        <v>392</v>
      </c>
      <c r="D4621" s="168" t="s">
        <v>7108</v>
      </c>
    </row>
    <row r="4622" spans="2:4" x14ac:dyDescent="0.3">
      <c r="B4622" s="304">
        <v>44456.928912037038</v>
      </c>
      <c r="C4622" s="167">
        <v>221</v>
      </c>
      <c r="D4622" s="168" t="s">
        <v>12243</v>
      </c>
    </row>
    <row r="4623" spans="2:4" x14ac:dyDescent="0.3">
      <c r="B4623" s="304">
        <v>44456.92895833333</v>
      </c>
      <c r="C4623" s="167">
        <v>361</v>
      </c>
      <c r="D4623" s="168" t="s">
        <v>6039</v>
      </c>
    </row>
    <row r="4624" spans="2:4" x14ac:dyDescent="0.3">
      <c r="B4624" s="304">
        <v>44456.929155092592</v>
      </c>
      <c r="C4624" s="167">
        <v>143</v>
      </c>
      <c r="D4624" s="168" t="s">
        <v>12203</v>
      </c>
    </row>
    <row r="4625" spans="2:4" x14ac:dyDescent="0.3">
      <c r="B4625" s="304">
        <v>44456.929305555554</v>
      </c>
      <c r="C4625" s="167">
        <v>390</v>
      </c>
      <c r="D4625" s="168" t="s">
        <v>10699</v>
      </c>
    </row>
    <row r="4626" spans="2:4" x14ac:dyDescent="0.3">
      <c r="B4626" s="304">
        <v>44456.929305555554</v>
      </c>
      <c r="C4626" s="167">
        <v>237</v>
      </c>
      <c r="D4626" s="168" t="s">
        <v>188</v>
      </c>
    </row>
    <row r="4627" spans="2:4" x14ac:dyDescent="0.3">
      <c r="B4627" s="304">
        <v>44456.929548611108</v>
      </c>
      <c r="C4627" s="167">
        <v>224</v>
      </c>
      <c r="D4627" s="168" t="s">
        <v>12254</v>
      </c>
    </row>
    <row r="4628" spans="2:4" x14ac:dyDescent="0.3">
      <c r="B4628" s="304">
        <v>44456.929560185185</v>
      </c>
      <c r="C4628" s="167">
        <v>236</v>
      </c>
      <c r="D4628" s="168" t="s">
        <v>5919</v>
      </c>
    </row>
    <row r="4629" spans="2:4" x14ac:dyDescent="0.3">
      <c r="B4629" s="304">
        <v>44456.9299537037</v>
      </c>
      <c r="C4629" s="167">
        <v>6</v>
      </c>
      <c r="D4629" s="168" t="s">
        <v>12245</v>
      </c>
    </row>
    <row r="4630" spans="2:4" x14ac:dyDescent="0.3">
      <c r="B4630" s="304">
        <v>44456.93041666667</v>
      </c>
      <c r="C4630" s="167">
        <v>32</v>
      </c>
      <c r="D4630" s="168" t="s">
        <v>12239</v>
      </c>
    </row>
    <row r="4631" spans="2:4" x14ac:dyDescent="0.3">
      <c r="B4631" s="304">
        <v>44456.930474537039</v>
      </c>
      <c r="C4631" s="167">
        <v>435</v>
      </c>
      <c r="D4631" s="168" t="s">
        <v>10869</v>
      </c>
    </row>
    <row r="4632" spans="2:4" x14ac:dyDescent="0.3">
      <c r="B4632" s="304">
        <v>44456.93068287037</v>
      </c>
      <c r="C4632" s="167">
        <v>770</v>
      </c>
      <c r="D4632" s="168" t="s">
        <v>1855</v>
      </c>
    </row>
    <row r="4633" spans="2:4" x14ac:dyDescent="0.3">
      <c r="B4633" s="304">
        <v>44456.931180555555</v>
      </c>
      <c r="C4633" s="167">
        <v>43</v>
      </c>
      <c r="D4633" s="168" t="s">
        <v>6894</v>
      </c>
    </row>
    <row r="4634" spans="2:4" x14ac:dyDescent="0.3">
      <c r="B4634" s="304">
        <v>44456.932500000003</v>
      </c>
      <c r="C4634" s="167">
        <v>39</v>
      </c>
      <c r="D4634" s="168" t="s">
        <v>12231</v>
      </c>
    </row>
    <row r="4635" spans="2:4" x14ac:dyDescent="0.3">
      <c r="B4635" s="304">
        <v>44456.932500000003</v>
      </c>
      <c r="C4635" s="167">
        <v>515</v>
      </c>
      <c r="D4635" s="168" t="s">
        <v>12232</v>
      </c>
    </row>
    <row r="4636" spans="2:4" x14ac:dyDescent="0.3">
      <c r="B4636" s="304">
        <v>44456.932696759257</v>
      </c>
      <c r="C4636" s="167">
        <v>336</v>
      </c>
      <c r="D4636" s="168" t="s">
        <v>10080</v>
      </c>
    </row>
    <row r="4637" spans="2:4" x14ac:dyDescent="0.3">
      <c r="B4637" s="304">
        <v>44456.93277777778</v>
      </c>
      <c r="C4637" s="167">
        <v>193</v>
      </c>
      <c r="D4637" s="168" t="s">
        <v>12249</v>
      </c>
    </row>
    <row r="4638" spans="2:4" x14ac:dyDescent="0.3">
      <c r="B4638" s="304">
        <v>44456.933298611111</v>
      </c>
      <c r="C4638" s="167">
        <v>2</v>
      </c>
      <c r="D4638" s="168" t="s">
        <v>12234</v>
      </c>
    </row>
    <row r="4639" spans="2:4" x14ac:dyDescent="0.3">
      <c r="B4639" s="304">
        <v>44456.933449074073</v>
      </c>
      <c r="C4639" s="167">
        <v>49</v>
      </c>
      <c r="D4639" s="168" t="s">
        <v>12235</v>
      </c>
    </row>
    <row r="4640" spans="2:4" x14ac:dyDescent="0.3">
      <c r="B4640" s="304">
        <v>44456.938634259262</v>
      </c>
      <c r="C4640" s="167">
        <v>200</v>
      </c>
      <c r="D4640" s="168" t="s">
        <v>10222</v>
      </c>
    </row>
    <row r="4641" spans="2:4" x14ac:dyDescent="0.3">
      <c r="B4641" s="304">
        <v>44456.939664351848</v>
      </c>
      <c r="C4641" s="167">
        <v>250</v>
      </c>
      <c r="D4641" s="168" t="s">
        <v>7112</v>
      </c>
    </row>
    <row r="4642" spans="2:4" x14ac:dyDescent="0.3">
      <c r="B4642" s="304">
        <v>44456.942962962959</v>
      </c>
      <c r="C4642" s="167">
        <v>5000</v>
      </c>
      <c r="D4642" s="168" t="s">
        <v>12237</v>
      </c>
    </row>
    <row r="4643" spans="2:4" x14ac:dyDescent="0.3">
      <c r="B4643" s="304">
        <v>44456.945231481484</v>
      </c>
      <c r="C4643" s="167">
        <v>2000</v>
      </c>
      <c r="D4643" s="168" t="s">
        <v>10135</v>
      </c>
    </row>
    <row r="4644" spans="2:4" x14ac:dyDescent="0.3">
      <c r="B4644" s="304">
        <v>44456.946909722225</v>
      </c>
      <c r="C4644" s="167">
        <v>16.79</v>
      </c>
      <c r="D4644" s="168" t="s">
        <v>12255</v>
      </c>
    </row>
    <row r="4645" spans="2:4" x14ac:dyDescent="0.3">
      <c r="B4645" s="304">
        <v>44456.951469907406</v>
      </c>
      <c r="C4645" s="167">
        <v>1.67</v>
      </c>
      <c r="D4645" s="168" t="s">
        <v>12230</v>
      </c>
    </row>
    <row r="4646" spans="2:4" x14ac:dyDescent="0.3">
      <c r="B4646" s="304">
        <v>44456.956203703703</v>
      </c>
      <c r="C4646" s="167">
        <v>200</v>
      </c>
      <c r="D4646" s="168" t="s">
        <v>10515</v>
      </c>
    </row>
    <row r="4647" spans="2:4" x14ac:dyDescent="0.3">
      <c r="B4647" s="304">
        <v>44456.959745370368</v>
      </c>
      <c r="C4647" s="167">
        <v>1</v>
      </c>
      <c r="D4647" s="168" t="s">
        <v>10093</v>
      </c>
    </row>
    <row r="4648" spans="2:4" x14ac:dyDescent="0.3">
      <c r="B4648" s="304">
        <v>44456.964375000003</v>
      </c>
      <c r="C4648" s="167">
        <v>200</v>
      </c>
      <c r="D4648" s="168" t="s">
        <v>10382</v>
      </c>
    </row>
    <row r="4649" spans="2:4" x14ac:dyDescent="0.3">
      <c r="B4649" s="304">
        <v>44456.966493055559</v>
      </c>
      <c r="C4649" s="167">
        <v>500</v>
      </c>
      <c r="D4649" s="168" t="s">
        <v>12238</v>
      </c>
    </row>
    <row r="4650" spans="2:4" x14ac:dyDescent="0.3">
      <c r="B4650" s="304">
        <v>44456.967314814814</v>
      </c>
      <c r="C4650" s="167">
        <v>23</v>
      </c>
      <c r="D4650" s="168" t="s">
        <v>11598</v>
      </c>
    </row>
    <row r="4651" spans="2:4" x14ac:dyDescent="0.3">
      <c r="B4651" s="304">
        <v>44456.977256944447</v>
      </c>
      <c r="C4651" s="167">
        <v>1000</v>
      </c>
      <c r="D4651" s="168" t="s">
        <v>1537</v>
      </c>
    </row>
    <row r="4652" spans="2:4" x14ac:dyDescent="0.3">
      <c r="B4652" s="304">
        <v>44456.985763888886</v>
      </c>
      <c r="C4652" s="167">
        <v>7.66</v>
      </c>
      <c r="D4652" s="168" t="s">
        <v>12256</v>
      </c>
    </row>
    <row r="4653" spans="2:4" x14ac:dyDescent="0.3">
      <c r="B4653" s="304">
        <v>44456.987928240742</v>
      </c>
      <c r="C4653" s="167">
        <v>2000</v>
      </c>
      <c r="D4653" s="168" t="s">
        <v>11614</v>
      </c>
    </row>
    <row r="4654" spans="2:4" x14ac:dyDescent="0.3">
      <c r="B4654" s="304">
        <v>44457</v>
      </c>
      <c r="C4654" s="167">
        <v>1000</v>
      </c>
      <c r="D4654" s="168">
        <v>23419313054</v>
      </c>
    </row>
    <row r="4655" spans="2:4" x14ac:dyDescent="0.3">
      <c r="B4655" s="304">
        <v>44457.002546296295</v>
      </c>
      <c r="C4655" s="167">
        <v>250</v>
      </c>
      <c r="D4655" s="168" t="s">
        <v>12258</v>
      </c>
    </row>
    <row r="4656" spans="2:4" x14ac:dyDescent="0.3">
      <c r="B4656" s="304">
        <v>44457.002569444441</v>
      </c>
      <c r="C4656" s="167">
        <v>333</v>
      </c>
      <c r="D4656" s="168" t="s">
        <v>11168</v>
      </c>
    </row>
    <row r="4657" spans="2:4" x14ac:dyDescent="0.3">
      <c r="B4657" s="304">
        <v>44457.005057870374</v>
      </c>
      <c r="C4657" s="167">
        <v>13.41</v>
      </c>
      <c r="D4657" s="168" t="s">
        <v>12257</v>
      </c>
    </row>
    <row r="4658" spans="2:4" x14ac:dyDescent="0.3">
      <c r="B4658" s="304">
        <v>44457.008391203701</v>
      </c>
      <c r="C4658" s="167">
        <v>250</v>
      </c>
      <c r="D4658" s="168" t="s">
        <v>5998</v>
      </c>
    </row>
    <row r="4659" spans="2:4" x14ac:dyDescent="0.3">
      <c r="B4659" s="304">
        <v>44457.009131944447</v>
      </c>
      <c r="C4659" s="167">
        <v>10</v>
      </c>
      <c r="D4659" s="168" t="s">
        <v>7315</v>
      </c>
    </row>
    <row r="4660" spans="2:4" x14ac:dyDescent="0.3">
      <c r="B4660" s="304">
        <v>44457.015694444446</v>
      </c>
      <c r="C4660" s="167">
        <v>500</v>
      </c>
      <c r="D4660" s="168" t="s">
        <v>10366</v>
      </c>
    </row>
    <row r="4661" spans="2:4" x14ac:dyDescent="0.3">
      <c r="B4661" s="304">
        <v>44457.027291666665</v>
      </c>
      <c r="C4661" s="167">
        <v>8</v>
      </c>
      <c r="D4661" s="168" t="s">
        <v>1592</v>
      </c>
    </row>
    <row r="4662" spans="2:4" x14ac:dyDescent="0.3">
      <c r="B4662" s="304">
        <v>44457.041990740741</v>
      </c>
      <c r="C4662" s="167">
        <v>7.64</v>
      </c>
      <c r="D4662" s="168" t="s">
        <v>6677</v>
      </c>
    </row>
    <row r="4663" spans="2:4" x14ac:dyDescent="0.3">
      <c r="B4663" s="304">
        <v>44457.044166666667</v>
      </c>
      <c r="C4663" s="167">
        <v>350</v>
      </c>
      <c r="D4663" s="168" t="s">
        <v>12260</v>
      </c>
    </row>
    <row r="4664" spans="2:4" x14ac:dyDescent="0.3">
      <c r="B4664" s="304">
        <v>44457.044270833336</v>
      </c>
      <c r="C4664" s="167">
        <v>500</v>
      </c>
      <c r="D4664" s="168" t="s">
        <v>12261</v>
      </c>
    </row>
    <row r="4665" spans="2:4" x14ac:dyDescent="0.3">
      <c r="B4665" s="304">
        <v>44457.055798611109</v>
      </c>
      <c r="C4665" s="167">
        <v>10</v>
      </c>
      <c r="D4665" s="168" t="s">
        <v>12259</v>
      </c>
    </row>
    <row r="4666" spans="2:4" x14ac:dyDescent="0.3">
      <c r="B4666" s="304">
        <v>44457.064849537041</v>
      </c>
      <c r="C4666" s="167">
        <v>4.1900000000000004</v>
      </c>
      <c r="D4666" s="168" t="s">
        <v>11320</v>
      </c>
    </row>
    <row r="4667" spans="2:4" x14ac:dyDescent="0.3">
      <c r="B4667" s="304">
        <v>44457.068749999999</v>
      </c>
      <c r="C4667" s="167">
        <v>21</v>
      </c>
      <c r="D4667" s="168">
        <v>23416445591</v>
      </c>
    </row>
    <row r="4668" spans="2:4" x14ac:dyDescent="0.3">
      <c r="B4668" s="304">
        <v>44457.070532407408</v>
      </c>
      <c r="C4668" s="167">
        <v>5000</v>
      </c>
      <c r="D4668" s="168" t="s">
        <v>11208</v>
      </c>
    </row>
    <row r="4669" spans="2:4" x14ac:dyDescent="0.3">
      <c r="B4669" s="304">
        <v>44457.071828703702</v>
      </c>
      <c r="C4669" s="167">
        <v>50</v>
      </c>
      <c r="D4669" s="168" t="s">
        <v>10489</v>
      </c>
    </row>
    <row r="4670" spans="2:4" x14ac:dyDescent="0.3">
      <c r="B4670" s="304">
        <v>44457.078958333332</v>
      </c>
      <c r="C4670" s="167">
        <v>400</v>
      </c>
      <c r="D4670" s="168" t="s">
        <v>10596</v>
      </c>
    </row>
    <row r="4671" spans="2:4" x14ac:dyDescent="0.3">
      <c r="B4671" s="304">
        <v>44457.153483796297</v>
      </c>
      <c r="C4671" s="167">
        <v>100</v>
      </c>
      <c r="D4671" s="168" t="s">
        <v>10250</v>
      </c>
    </row>
    <row r="4672" spans="2:4" x14ac:dyDescent="0.3">
      <c r="B4672" s="304">
        <v>44457.154293981483</v>
      </c>
      <c r="C4672" s="167">
        <v>25</v>
      </c>
      <c r="D4672" s="168" t="s">
        <v>12263</v>
      </c>
    </row>
    <row r="4673" spans="2:4" x14ac:dyDescent="0.3">
      <c r="B4673" s="304">
        <v>44457.193819444445</v>
      </c>
      <c r="C4673" s="167">
        <v>550</v>
      </c>
      <c r="D4673" s="168" t="s">
        <v>6661</v>
      </c>
    </row>
    <row r="4674" spans="2:4" x14ac:dyDescent="0.3">
      <c r="B4674" s="304">
        <v>44457.194444444445</v>
      </c>
      <c r="C4674" s="167">
        <v>1</v>
      </c>
      <c r="D4674" s="168">
        <v>23418213725</v>
      </c>
    </row>
    <row r="4675" spans="2:4" x14ac:dyDescent="0.3">
      <c r="B4675" s="304">
        <v>44457.21533564815</v>
      </c>
      <c r="C4675" s="167">
        <v>40.06</v>
      </c>
      <c r="D4675" s="168" t="s">
        <v>12262</v>
      </c>
    </row>
    <row r="4676" spans="2:4" x14ac:dyDescent="0.3">
      <c r="B4676" s="304">
        <v>44457.219513888886</v>
      </c>
      <c r="C4676" s="167">
        <v>50</v>
      </c>
      <c r="D4676" s="168" t="s">
        <v>9950</v>
      </c>
    </row>
    <row r="4677" spans="2:4" x14ac:dyDescent="0.3">
      <c r="B4677" s="304">
        <v>44457.222337962965</v>
      </c>
      <c r="C4677" s="167">
        <v>100</v>
      </c>
      <c r="D4677" s="168" t="s">
        <v>12264</v>
      </c>
    </row>
    <row r="4678" spans="2:4" x14ac:dyDescent="0.3">
      <c r="B4678" s="304">
        <v>44457.245949074073</v>
      </c>
      <c r="C4678" s="167">
        <v>57.5</v>
      </c>
      <c r="D4678" s="168" t="s">
        <v>10489</v>
      </c>
    </row>
    <row r="4679" spans="2:4" x14ac:dyDescent="0.3">
      <c r="B4679" s="304">
        <v>44457.284710648149</v>
      </c>
      <c r="C4679" s="167">
        <v>100</v>
      </c>
      <c r="D4679" s="168" t="s">
        <v>6713</v>
      </c>
    </row>
    <row r="4680" spans="2:4" x14ac:dyDescent="0.3">
      <c r="B4680" s="304">
        <v>44457.312893518516</v>
      </c>
      <c r="C4680" s="167">
        <v>1.1599999999999999</v>
      </c>
      <c r="D4680" s="168" t="s">
        <v>12265</v>
      </c>
    </row>
    <row r="4681" spans="2:4" x14ac:dyDescent="0.3">
      <c r="B4681" s="304">
        <v>44457.324930555558</v>
      </c>
      <c r="C4681" s="167">
        <v>500</v>
      </c>
      <c r="D4681" s="168" t="s">
        <v>10907</v>
      </c>
    </row>
    <row r="4682" spans="2:4" x14ac:dyDescent="0.3">
      <c r="B4682" s="304">
        <v>44457.337337962963</v>
      </c>
      <c r="C4682" s="167">
        <v>5000</v>
      </c>
      <c r="D4682" s="168" t="s">
        <v>10438</v>
      </c>
    </row>
    <row r="4683" spans="2:4" x14ac:dyDescent="0.3">
      <c r="B4683" s="304">
        <v>44457.339907407404</v>
      </c>
      <c r="C4683" s="167">
        <v>77</v>
      </c>
      <c r="D4683" s="168" t="s">
        <v>6651</v>
      </c>
    </row>
    <row r="4684" spans="2:4" x14ac:dyDescent="0.3">
      <c r="B4684" s="304">
        <v>44457.346145833333</v>
      </c>
      <c r="C4684" s="167">
        <v>10000</v>
      </c>
      <c r="D4684" s="168" t="s">
        <v>1717</v>
      </c>
    </row>
    <row r="4685" spans="2:4" x14ac:dyDescent="0.3">
      <c r="B4685" s="304">
        <v>44457.346250000002</v>
      </c>
      <c r="C4685" s="167">
        <v>300</v>
      </c>
      <c r="D4685" s="168" t="s">
        <v>12266</v>
      </c>
    </row>
    <row r="4686" spans="2:4" x14ac:dyDescent="0.3">
      <c r="B4686" s="304">
        <v>44457.357766203706</v>
      </c>
      <c r="C4686" s="167">
        <v>200</v>
      </c>
      <c r="D4686" s="168" t="s">
        <v>10427</v>
      </c>
    </row>
    <row r="4687" spans="2:4" x14ac:dyDescent="0.3">
      <c r="B4687" s="304">
        <v>44457.364074074074</v>
      </c>
      <c r="C4687" s="167">
        <v>1000</v>
      </c>
      <c r="D4687" s="168" t="s">
        <v>7348</v>
      </c>
    </row>
    <row r="4688" spans="2:4" x14ac:dyDescent="0.3">
      <c r="B4688" s="304">
        <v>44457.369722222225</v>
      </c>
      <c r="C4688" s="167">
        <v>7.63</v>
      </c>
      <c r="D4688" s="168" t="s">
        <v>9971</v>
      </c>
    </row>
    <row r="4689" spans="2:4" x14ac:dyDescent="0.3">
      <c r="B4689" s="304">
        <v>44457.370995370373</v>
      </c>
      <c r="C4689" s="167">
        <v>100</v>
      </c>
      <c r="D4689" s="168" t="s">
        <v>12267</v>
      </c>
    </row>
    <row r="4690" spans="2:4" x14ac:dyDescent="0.3">
      <c r="B4690" s="304">
        <v>44457.374756944446</v>
      </c>
      <c r="C4690" s="167">
        <v>12.06</v>
      </c>
      <c r="D4690" s="168" t="s">
        <v>10515</v>
      </c>
    </row>
    <row r="4691" spans="2:4" x14ac:dyDescent="0.3">
      <c r="B4691" s="304">
        <v>44457.375185185185</v>
      </c>
      <c r="C4691" s="167">
        <v>9</v>
      </c>
      <c r="D4691" s="168" t="s">
        <v>1210</v>
      </c>
    </row>
    <row r="4692" spans="2:4" x14ac:dyDescent="0.3">
      <c r="B4692" s="304">
        <v>44457.379050925927</v>
      </c>
      <c r="C4692" s="167">
        <v>200</v>
      </c>
      <c r="D4692" s="168" t="s">
        <v>143</v>
      </c>
    </row>
    <row r="4693" spans="2:4" x14ac:dyDescent="0.3">
      <c r="B4693" s="304">
        <v>44457.383564814816</v>
      </c>
      <c r="C4693" s="167">
        <v>100</v>
      </c>
      <c r="D4693" s="168" t="s">
        <v>12268</v>
      </c>
    </row>
    <row r="4694" spans="2:4" x14ac:dyDescent="0.3">
      <c r="B4694" s="304">
        <v>44457.388287037036</v>
      </c>
      <c r="C4694" s="167">
        <v>370</v>
      </c>
      <c r="D4694" s="168" t="s">
        <v>12270</v>
      </c>
    </row>
    <row r="4695" spans="2:4" x14ac:dyDescent="0.3">
      <c r="B4695" s="304">
        <v>44457.390092592592</v>
      </c>
      <c r="C4695" s="167">
        <v>12.84</v>
      </c>
      <c r="D4695" s="168" t="s">
        <v>12271</v>
      </c>
    </row>
    <row r="4696" spans="2:4" x14ac:dyDescent="0.3">
      <c r="B4696" s="304">
        <v>44457.392777777779</v>
      </c>
      <c r="C4696" s="167">
        <v>8.16</v>
      </c>
      <c r="D4696" s="168" t="s">
        <v>12272</v>
      </c>
    </row>
    <row r="4697" spans="2:4" x14ac:dyDescent="0.3">
      <c r="B4697" s="304">
        <v>44457.392893518518</v>
      </c>
      <c r="C4697" s="167">
        <v>200</v>
      </c>
      <c r="D4697" s="168" t="s">
        <v>1825</v>
      </c>
    </row>
    <row r="4698" spans="2:4" x14ac:dyDescent="0.3">
      <c r="B4698" s="304">
        <v>44457.396597222221</v>
      </c>
      <c r="C4698" s="167">
        <v>100</v>
      </c>
      <c r="D4698" s="168" t="s">
        <v>10021</v>
      </c>
    </row>
    <row r="4699" spans="2:4" x14ac:dyDescent="0.3">
      <c r="B4699" s="304">
        <v>44457.397592592592</v>
      </c>
      <c r="C4699" s="167">
        <v>500</v>
      </c>
      <c r="D4699" s="168" t="s">
        <v>12269</v>
      </c>
    </row>
    <row r="4700" spans="2:4" x14ac:dyDescent="0.3">
      <c r="B4700" s="304">
        <v>44457.41028935185</v>
      </c>
      <c r="C4700" s="167">
        <v>202.02</v>
      </c>
      <c r="D4700" s="168" t="s">
        <v>7543</v>
      </c>
    </row>
    <row r="4701" spans="2:4" x14ac:dyDescent="0.3">
      <c r="B4701" s="304">
        <v>44457.411979166667</v>
      </c>
      <c r="C4701" s="167">
        <v>250</v>
      </c>
      <c r="D4701" s="168" t="s">
        <v>12274</v>
      </c>
    </row>
    <row r="4702" spans="2:4" x14ac:dyDescent="0.3">
      <c r="B4702" s="304">
        <v>44457.414976851855</v>
      </c>
      <c r="C4702" s="167">
        <v>300</v>
      </c>
      <c r="D4702" s="168" t="s">
        <v>7428</v>
      </c>
    </row>
    <row r="4703" spans="2:4" x14ac:dyDescent="0.3">
      <c r="B4703" s="304">
        <v>44457.421342592592</v>
      </c>
      <c r="C4703" s="167">
        <v>150</v>
      </c>
      <c r="D4703" s="168" t="s">
        <v>12273</v>
      </c>
    </row>
    <row r="4704" spans="2:4" x14ac:dyDescent="0.3">
      <c r="B4704" s="304">
        <v>44457.432152777779</v>
      </c>
      <c r="C4704" s="167">
        <v>100</v>
      </c>
      <c r="D4704" s="168" t="s">
        <v>12276</v>
      </c>
    </row>
    <row r="4705" spans="2:4" x14ac:dyDescent="0.3">
      <c r="B4705" s="304">
        <v>44457.433506944442</v>
      </c>
      <c r="C4705" s="167">
        <v>200</v>
      </c>
      <c r="D4705" s="168" t="s">
        <v>12275</v>
      </c>
    </row>
    <row r="4706" spans="2:4" x14ac:dyDescent="0.3">
      <c r="B4706" s="304">
        <v>44457.435150462959</v>
      </c>
      <c r="C4706" s="167">
        <v>100</v>
      </c>
      <c r="D4706" s="168" t="s">
        <v>12278</v>
      </c>
    </row>
    <row r="4707" spans="2:4" x14ac:dyDescent="0.3">
      <c r="B4707" s="304">
        <v>44457.438275462962</v>
      </c>
      <c r="C4707" s="167">
        <v>4.05</v>
      </c>
      <c r="D4707" s="168" t="s">
        <v>12280</v>
      </c>
    </row>
    <row r="4708" spans="2:4" x14ac:dyDescent="0.3">
      <c r="B4708" s="304">
        <v>44457.438437500001</v>
      </c>
      <c r="C4708" s="167">
        <v>92.18</v>
      </c>
      <c r="D4708" s="168" t="s">
        <v>12279</v>
      </c>
    </row>
    <row r="4709" spans="2:4" x14ac:dyDescent="0.3">
      <c r="B4709" s="304">
        <v>44457.438668981478</v>
      </c>
      <c r="C4709" s="167">
        <v>3.14</v>
      </c>
      <c r="D4709" s="168" t="s">
        <v>12281</v>
      </c>
    </row>
    <row r="4710" spans="2:4" x14ac:dyDescent="0.3">
      <c r="B4710" s="304">
        <v>44457.439571759256</v>
      </c>
      <c r="C4710" s="167">
        <v>1</v>
      </c>
      <c r="D4710" s="168" t="s">
        <v>12282</v>
      </c>
    </row>
    <row r="4711" spans="2:4" x14ac:dyDescent="0.3">
      <c r="B4711" s="304">
        <v>44457.442615740743</v>
      </c>
      <c r="C4711" s="167">
        <v>100</v>
      </c>
      <c r="D4711" s="168" t="s">
        <v>12277</v>
      </c>
    </row>
    <row r="4712" spans="2:4" x14ac:dyDescent="0.3">
      <c r="B4712" s="304">
        <v>44457.447291666664</v>
      </c>
      <c r="C4712" s="167">
        <v>21</v>
      </c>
      <c r="D4712" s="168" t="s">
        <v>1513</v>
      </c>
    </row>
    <row r="4713" spans="2:4" x14ac:dyDescent="0.3">
      <c r="B4713" s="304">
        <v>44457.455057870371</v>
      </c>
      <c r="C4713" s="167">
        <v>3856.22</v>
      </c>
      <c r="D4713" s="168" t="s">
        <v>10273</v>
      </c>
    </row>
    <row r="4714" spans="2:4" x14ac:dyDescent="0.3">
      <c r="B4714" s="304">
        <v>44457.456157407411</v>
      </c>
      <c r="C4714" s="167">
        <v>20</v>
      </c>
      <c r="D4714" s="168" t="s">
        <v>7362</v>
      </c>
    </row>
    <row r="4715" spans="2:4" x14ac:dyDescent="0.3">
      <c r="B4715" s="304">
        <v>44457.462129629632</v>
      </c>
      <c r="C4715" s="167">
        <v>250</v>
      </c>
      <c r="D4715" s="168" t="s">
        <v>10635</v>
      </c>
    </row>
    <row r="4716" spans="2:4" x14ac:dyDescent="0.3">
      <c r="B4716" s="304">
        <v>44457.46365740741</v>
      </c>
      <c r="C4716" s="167">
        <v>48.59</v>
      </c>
      <c r="D4716" s="168" t="s">
        <v>6687</v>
      </c>
    </row>
    <row r="4717" spans="2:4" x14ac:dyDescent="0.3">
      <c r="B4717" s="304">
        <v>44457.473182870373</v>
      </c>
      <c r="C4717" s="167">
        <v>800</v>
      </c>
      <c r="D4717" s="168" t="s">
        <v>2035</v>
      </c>
    </row>
    <row r="4718" spans="2:4" x14ac:dyDescent="0.3">
      <c r="B4718" s="304">
        <v>44457.477303240739</v>
      </c>
      <c r="C4718" s="167">
        <v>300</v>
      </c>
      <c r="D4718" s="168" t="s">
        <v>6002</v>
      </c>
    </row>
    <row r="4719" spans="2:4" x14ac:dyDescent="0.3">
      <c r="B4719" s="304">
        <v>44457.481932870367</v>
      </c>
      <c r="C4719" s="167">
        <v>400</v>
      </c>
      <c r="D4719" s="168" t="s">
        <v>10638</v>
      </c>
    </row>
    <row r="4720" spans="2:4" x14ac:dyDescent="0.3">
      <c r="B4720" s="304">
        <v>44457.484803240739</v>
      </c>
      <c r="C4720" s="167">
        <v>250</v>
      </c>
      <c r="D4720" s="168" t="s">
        <v>1542</v>
      </c>
    </row>
    <row r="4721" spans="2:4" x14ac:dyDescent="0.3">
      <c r="B4721" s="304">
        <v>44457.48646990741</v>
      </c>
      <c r="C4721" s="167">
        <v>300</v>
      </c>
      <c r="D4721" s="168" t="s">
        <v>6682</v>
      </c>
    </row>
    <row r="4722" spans="2:4" x14ac:dyDescent="0.3">
      <c r="B4722" s="304">
        <v>44457.487800925926</v>
      </c>
      <c r="C4722" s="167">
        <v>35.96</v>
      </c>
      <c r="D4722" s="168" t="s">
        <v>10200</v>
      </c>
    </row>
    <row r="4723" spans="2:4" x14ac:dyDescent="0.3">
      <c r="B4723" s="304">
        <v>44457.489421296297</v>
      </c>
      <c r="C4723" s="167">
        <v>100</v>
      </c>
      <c r="D4723" s="168" t="s">
        <v>10639</v>
      </c>
    </row>
    <row r="4724" spans="2:4" x14ac:dyDescent="0.3">
      <c r="B4724" s="304">
        <v>44457.489895833336</v>
      </c>
      <c r="C4724" s="167">
        <v>300</v>
      </c>
      <c r="D4724" s="168" t="s">
        <v>10636</v>
      </c>
    </row>
    <row r="4725" spans="2:4" x14ac:dyDescent="0.3">
      <c r="B4725" s="304">
        <v>44457.490659722222</v>
      </c>
      <c r="C4725" s="167">
        <v>47.96</v>
      </c>
      <c r="D4725" s="168" t="s">
        <v>7626</v>
      </c>
    </row>
    <row r="4726" spans="2:4" x14ac:dyDescent="0.3">
      <c r="B4726" s="304">
        <v>44457.492013888892</v>
      </c>
      <c r="C4726" s="167">
        <v>40</v>
      </c>
      <c r="D4726" s="168" t="s">
        <v>9968</v>
      </c>
    </row>
    <row r="4727" spans="2:4" x14ac:dyDescent="0.3">
      <c r="B4727" s="304">
        <v>44457.496192129627</v>
      </c>
      <c r="C4727" s="167">
        <v>200</v>
      </c>
      <c r="D4727" s="168" t="s">
        <v>12285</v>
      </c>
    </row>
    <row r="4728" spans="2:4" x14ac:dyDescent="0.3">
      <c r="B4728" s="304">
        <v>44457.502025462964</v>
      </c>
      <c r="C4728" s="167">
        <v>500</v>
      </c>
      <c r="D4728" s="168" t="s">
        <v>1415</v>
      </c>
    </row>
    <row r="4729" spans="2:4" x14ac:dyDescent="0.3">
      <c r="B4729" s="304">
        <v>44457.503148148149</v>
      </c>
      <c r="C4729" s="167">
        <v>16.690000000000001</v>
      </c>
      <c r="D4729" s="168" t="s">
        <v>12283</v>
      </c>
    </row>
    <row r="4730" spans="2:4" x14ac:dyDescent="0.3">
      <c r="B4730" s="304">
        <v>44457.50503472222</v>
      </c>
      <c r="C4730" s="167">
        <v>14</v>
      </c>
      <c r="D4730" s="168" t="s">
        <v>12284</v>
      </c>
    </row>
    <row r="4731" spans="2:4" x14ac:dyDescent="0.3">
      <c r="B4731" s="304">
        <v>44457.506828703707</v>
      </c>
      <c r="C4731" s="167">
        <v>100</v>
      </c>
      <c r="D4731" s="168" t="s">
        <v>11092</v>
      </c>
    </row>
    <row r="4732" spans="2:4" x14ac:dyDescent="0.3">
      <c r="B4732" s="304">
        <v>44457.508784722224</v>
      </c>
      <c r="C4732" s="167">
        <v>21</v>
      </c>
      <c r="D4732" s="168" t="s">
        <v>1513</v>
      </c>
    </row>
    <row r="4733" spans="2:4" x14ac:dyDescent="0.3">
      <c r="B4733" s="304">
        <v>44457.512106481481</v>
      </c>
      <c r="C4733" s="167">
        <v>43.22</v>
      </c>
      <c r="D4733" s="168" t="s">
        <v>12288</v>
      </c>
    </row>
    <row r="4734" spans="2:4" x14ac:dyDescent="0.3">
      <c r="B4734" s="304">
        <v>44457.514432870368</v>
      </c>
      <c r="C4734" s="167">
        <v>47</v>
      </c>
      <c r="D4734" s="168" t="s">
        <v>7670</v>
      </c>
    </row>
    <row r="4735" spans="2:4" x14ac:dyDescent="0.3">
      <c r="B4735" s="304">
        <v>44457.520381944443</v>
      </c>
      <c r="C4735" s="167">
        <v>3.5</v>
      </c>
      <c r="D4735" s="168" t="s">
        <v>12289</v>
      </c>
    </row>
    <row r="4736" spans="2:4" x14ac:dyDescent="0.3">
      <c r="B4736" s="304">
        <v>44457.523692129631</v>
      </c>
      <c r="C4736" s="167">
        <v>300</v>
      </c>
      <c r="D4736" s="168" t="s">
        <v>12287</v>
      </c>
    </row>
    <row r="4737" spans="2:4" x14ac:dyDescent="0.3">
      <c r="B4737" s="304">
        <v>44457.529317129629</v>
      </c>
      <c r="C4737" s="167">
        <v>45</v>
      </c>
      <c r="D4737" s="168" t="s">
        <v>10376</v>
      </c>
    </row>
    <row r="4738" spans="2:4" x14ac:dyDescent="0.3">
      <c r="B4738" s="304">
        <v>44457.529814814814</v>
      </c>
      <c r="C4738" s="167">
        <v>13.5</v>
      </c>
      <c r="D4738" s="168" t="s">
        <v>12286</v>
      </c>
    </row>
    <row r="4739" spans="2:4" x14ac:dyDescent="0.3">
      <c r="B4739" s="304">
        <v>44457.532256944447</v>
      </c>
      <c r="C4739" s="167">
        <v>81</v>
      </c>
      <c r="D4739" s="168" t="s">
        <v>1422</v>
      </c>
    </row>
    <row r="4740" spans="2:4" x14ac:dyDescent="0.3">
      <c r="B4740" s="304">
        <v>44457.532581018517</v>
      </c>
      <c r="C4740" s="167">
        <v>25.96</v>
      </c>
      <c r="D4740" s="168" t="s">
        <v>6670</v>
      </c>
    </row>
    <row r="4741" spans="2:4" x14ac:dyDescent="0.3">
      <c r="B4741" s="304">
        <v>44457.533993055556</v>
      </c>
      <c r="C4741" s="167">
        <v>451</v>
      </c>
      <c r="D4741" s="168" t="s">
        <v>7168</v>
      </c>
    </row>
    <row r="4742" spans="2:4" x14ac:dyDescent="0.3">
      <c r="B4742" s="304">
        <v>44457.54047453704</v>
      </c>
      <c r="C4742" s="167">
        <v>15</v>
      </c>
      <c r="D4742" s="168" t="s">
        <v>11279</v>
      </c>
    </row>
    <row r="4743" spans="2:4" x14ac:dyDescent="0.3">
      <c r="B4743" s="304">
        <v>44457.543356481481</v>
      </c>
      <c r="C4743" s="167">
        <v>30</v>
      </c>
      <c r="D4743" s="168" t="s">
        <v>11612</v>
      </c>
    </row>
    <row r="4744" spans="2:4" x14ac:dyDescent="0.3">
      <c r="B4744" s="304">
        <v>44457.545347222222</v>
      </c>
      <c r="C4744" s="167">
        <v>200</v>
      </c>
      <c r="D4744" s="168" t="s">
        <v>10103</v>
      </c>
    </row>
    <row r="4745" spans="2:4" x14ac:dyDescent="0.3">
      <c r="B4745" s="304">
        <v>44457.547407407408</v>
      </c>
      <c r="C4745" s="167">
        <v>40</v>
      </c>
      <c r="D4745" s="168" t="s">
        <v>7002</v>
      </c>
    </row>
    <row r="4746" spans="2:4" x14ac:dyDescent="0.3">
      <c r="B4746" s="304">
        <v>44457.553680555553</v>
      </c>
      <c r="C4746" s="167">
        <v>3.99</v>
      </c>
      <c r="D4746" s="168" t="s">
        <v>12290</v>
      </c>
    </row>
    <row r="4747" spans="2:4" x14ac:dyDescent="0.3">
      <c r="B4747" s="304">
        <v>44457.557245370372</v>
      </c>
      <c r="C4747" s="167">
        <v>100</v>
      </c>
      <c r="D4747" s="168" t="s">
        <v>6913</v>
      </c>
    </row>
    <row r="4748" spans="2:4" x14ac:dyDescent="0.3">
      <c r="B4748" s="304">
        <v>44457.559502314813</v>
      </c>
      <c r="C4748" s="167">
        <v>48</v>
      </c>
      <c r="D4748" s="168" t="s">
        <v>12292</v>
      </c>
    </row>
    <row r="4749" spans="2:4" x14ac:dyDescent="0.3">
      <c r="B4749" s="304">
        <v>44457.561273148145</v>
      </c>
      <c r="C4749" s="167">
        <v>18</v>
      </c>
      <c r="D4749" s="168" t="s">
        <v>11707</v>
      </c>
    </row>
    <row r="4750" spans="2:4" x14ac:dyDescent="0.3">
      <c r="B4750" s="304">
        <v>44457.56523148148</v>
      </c>
      <c r="C4750" s="167">
        <v>40</v>
      </c>
      <c r="D4750" s="168" t="s">
        <v>12295</v>
      </c>
    </row>
    <row r="4751" spans="2:4" x14ac:dyDescent="0.3">
      <c r="B4751" s="304">
        <v>44457.569907407407</v>
      </c>
      <c r="C4751" s="167">
        <v>43.93</v>
      </c>
      <c r="D4751" s="168" t="s">
        <v>12294</v>
      </c>
    </row>
    <row r="4752" spans="2:4" x14ac:dyDescent="0.3">
      <c r="B4752" s="304">
        <v>44457.570439814815</v>
      </c>
      <c r="C4752" s="167">
        <v>100</v>
      </c>
      <c r="D4752" s="168" t="s">
        <v>12293</v>
      </c>
    </row>
    <row r="4753" spans="2:4" x14ac:dyDescent="0.3">
      <c r="B4753" s="304">
        <v>44457.575694444444</v>
      </c>
      <c r="C4753" s="167">
        <v>450</v>
      </c>
      <c r="D4753" s="168">
        <v>23426626169</v>
      </c>
    </row>
    <row r="4754" spans="2:4" x14ac:dyDescent="0.3">
      <c r="B4754" s="304">
        <v>44457.584189814814</v>
      </c>
      <c r="C4754" s="167">
        <v>5.24</v>
      </c>
      <c r="D4754" s="168" t="s">
        <v>12291</v>
      </c>
    </row>
    <row r="4755" spans="2:4" x14ac:dyDescent="0.3">
      <c r="B4755" s="304">
        <v>44457.585451388892</v>
      </c>
      <c r="C4755" s="167">
        <v>100</v>
      </c>
      <c r="D4755" s="168" t="s">
        <v>11667</v>
      </c>
    </row>
    <row r="4756" spans="2:4" x14ac:dyDescent="0.3">
      <c r="B4756" s="304">
        <v>44457.58625</v>
      </c>
      <c r="C4756" s="167">
        <v>300</v>
      </c>
      <c r="D4756" s="168" t="s">
        <v>6825</v>
      </c>
    </row>
    <row r="4757" spans="2:4" x14ac:dyDescent="0.3">
      <c r="B4757" s="304">
        <v>44457.587094907409</v>
      </c>
      <c r="C4757" s="167">
        <v>100</v>
      </c>
      <c r="D4757" s="168" t="s">
        <v>12149</v>
      </c>
    </row>
    <row r="4758" spans="2:4" x14ac:dyDescent="0.3">
      <c r="B4758" s="304">
        <v>44457.587222222224</v>
      </c>
      <c r="C4758" s="167">
        <v>11</v>
      </c>
      <c r="D4758" s="168" t="s">
        <v>12149</v>
      </c>
    </row>
    <row r="4759" spans="2:4" x14ac:dyDescent="0.3">
      <c r="B4759" s="304">
        <v>44457.588472222225</v>
      </c>
      <c r="C4759" s="167">
        <v>19.55</v>
      </c>
      <c r="D4759" s="168" t="s">
        <v>10792</v>
      </c>
    </row>
    <row r="4760" spans="2:4" x14ac:dyDescent="0.3">
      <c r="B4760" s="304">
        <v>44457.591527777775</v>
      </c>
      <c r="C4760" s="167">
        <v>500</v>
      </c>
      <c r="D4760" s="168" t="s">
        <v>1572</v>
      </c>
    </row>
    <row r="4761" spans="2:4" x14ac:dyDescent="0.3">
      <c r="B4761" s="304">
        <v>44457.602754629632</v>
      </c>
      <c r="C4761" s="167">
        <v>500</v>
      </c>
      <c r="D4761" s="168" t="s">
        <v>10063</v>
      </c>
    </row>
    <row r="4762" spans="2:4" x14ac:dyDescent="0.3">
      <c r="B4762" s="304">
        <v>44457.603796296295</v>
      </c>
      <c r="C4762" s="167">
        <v>500</v>
      </c>
      <c r="D4762" s="168" t="s">
        <v>1675</v>
      </c>
    </row>
    <row r="4763" spans="2:4" x14ac:dyDescent="0.3">
      <c r="B4763" s="304">
        <v>44457.616666666669</v>
      </c>
      <c r="C4763" s="167">
        <v>500</v>
      </c>
      <c r="D4763" s="168">
        <v>23427718410</v>
      </c>
    </row>
    <row r="4764" spans="2:4" x14ac:dyDescent="0.3">
      <c r="B4764" s="304">
        <v>44457.619745370372</v>
      </c>
      <c r="C4764" s="167">
        <v>4.91</v>
      </c>
      <c r="D4764" s="168" t="s">
        <v>12298</v>
      </c>
    </row>
    <row r="4765" spans="2:4" x14ac:dyDescent="0.3">
      <c r="B4765" s="304">
        <v>44457.622152777774</v>
      </c>
      <c r="C4765" s="167">
        <v>21</v>
      </c>
      <c r="D4765" s="168" t="s">
        <v>12299</v>
      </c>
    </row>
    <row r="4766" spans="2:4" x14ac:dyDescent="0.3">
      <c r="B4766" s="304">
        <v>44457.624652777777</v>
      </c>
      <c r="C4766" s="167">
        <v>15</v>
      </c>
      <c r="D4766" s="168" t="s">
        <v>12300</v>
      </c>
    </row>
    <row r="4767" spans="2:4" x14ac:dyDescent="0.3">
      <c r="B4767" s="304">
        <v>44457.626759259256</v>
      </c>
      <c r="C4767" s="167">
        <v>210</v>
      </c>
      <c r="D4767" s="168" t="s">
        <v>10333</v>
      </c>
    </row>
    <row r="4768" spans="2:4" x14ac:dyDescent="0.3">
      <c r="B4768" s="304">
        <v>44457.626828703702</v>
      </c>
      <c r="C4768" s="167">
        <v>9.8699999999999992</v>
      </c>
      <c r="D4768" s="168" t="s">
        <v>12297</v>
      </c>
    </row>
    <row r="4769" spans="2:4" x14ac:dyDescent="0.3">
      <c r="B4769" s="304">
        <v>44457.629363425927</v>
      </c>
      <c r="C4769" s="167">
        <v>100</v>
      </c>
      <c r="D4769" s="168" t="s">
        <v>1622</v>
      </c>
    </row>
    <row r="4770" spans="2:4" x14ac:dyDescent="0.3">
      <c r="B4770" s="304">
        <v>44457.63108796296</v>
      </c>
      <c r="C4770" s="167">
        <v>120</v>
      </c>
      <c r="D4770" s="168" t="s">
        <v>7514</v>
      </c>
    </row>
    <row r="4771" spans="2:4" x14ac:dyDescent="0.3">
      <c r="B4771" s="304">
        <v>44457.633946759262</v>
      </c>
      <c r="C4771" s="167">
        <v>1</v>
      </c>
      <c r="D4771" s="168" t="s">
        <v>10245</v>
      </c>
    </row>
    <row r="4772" spans="2:4" x14ac:dyDescent="0.3">
      <c r="B4772" s="304">
        <v>44457.636365740742</v>
      </c>
      <c r="C4772" s="167">
        <v>1.71</v>
      </c>
      <c r="D4772" s="168" t="s">
        <v>12296</v>
      </c>
    </row>
    <row r="4773" spans="2:4" x14ac:dyDescent="0.3">
      <c r="B4773" s="304">
        <v>44457.644050925926</v>
      </c>
      <c r="C4773" s="167">
        <v>44.82</v>
      </c>
      <c r="D4773" s="168" t="s">
        <v>10519</v>
      </c>
    </row>
    <row r="4774" spans="2:4" x14ac:dyDescent="0.3">
      <c r="B4774" s="304">
        <v>44457.644293981481</v>
      </c>
      <c r="C4774" s="167">
        <v>500</v>
      </c>
      <c r="D4774" s="168" t="s">
        <v>12302</v>
      </c>
    </row>
    <row r="4775" spans="2:4" x14ac:dyDescent="0.3">
      <c r="B4775" s="304">
        <v>44457.646631944444</v>
      </c>
      <c r="C4775" s="167">
        <v>3.82</v>
      </c>
      <c r="D4775" s="168" t="s">
        <v>11400</v>
      </c>
    </row>
    <row r="4776" spans="2:4" x14ac:dyDescent="0.3">
      <c r="B4776" s="304">
        <v>44457.646736111114</v>
      </c>
      <c r="C4776" s="167">
        <v>5</v>
      </c>
      <c r="D4776" s="168" t="s">
        <v>12303</v>
      </c>
    </row>
    <row r="4777" spans="2:4" x14ac:dyDescent="0.3">
      <c r="B4777" s="304">
        <v>44457.648761574077</v>
      </c>
      <c r="C4777" s="167">
        <v>1000</v>
      </c>
      <c r="D4777" s="168" t="s">
        <v>10473</v>
      </c>
    </row>
    <row r="4778" spans="2:4" x14ac:dyDescent="0.3">
      <c r="B4778" s="304">
        <v>44457.649421296293</v>
      </c>
      <c r="C4778" s="167">
        <v>100</v>
      </c>
      <c r="D4778" s="168" t="s">
        <v>32</v>
      </c>
    </row>
    <row r="4779" spans="2:4" x14ac:dyDescent="0.3">
      <c r="B4779" s="304">
        <v>44457.65347222222</v>
      </c>
      <c r="C4779" s="167">
        <v>25</v>
      </c>
      <c r="D4779" s="168">
        <v>23428695638</v>
      </c>
    </row>
    <row r="4780" spans="2:4" x14ac:dyDescent="0.3">
      <c r="B4780" s="304">
        <v>44457.657546296294</v>
      </c>
      <c r="C4780" s="167">
        <v>1000</v>
      </c>
      <c r="D4780" s="168" t="s">
        <v>6685</v>
      </c>
    </row>
    <row r="4781" spans="2:4" x14ac:dyDescent="0.3">
      <c r="B4781" s="304">
        <v>44457.660798611112</v>
      </c>
      <c r="C4781" s="167">
        <v>300</v>
      </c>
      <c r="D4781" s="168" t="s">
        <v>12301</v>
      </c>
    </row>
    <row r="4782" spans="2:4" x14ac:dyDescent="0.3">
      <c r="B4782" s="304">
        <v>44457.675509259258</v>
      </c>
      <c r="C4782" s="167">
        <v>100</v>
      </c>
      <c r="D4782" s="168" t="s">
        <v>32</v>
      </c>
    </row>
    <row r="4783" spans="2:4" x14ac:dyDescent="0.3">
      <c r="B4783" s="304">
        <v>44457.681030092594</v>
      </c>
      <c r="C4783" s="167">
        <v>9</v>
      </c>
      <c r="D4783" s="168" t="s">
        <v>10253</v>
      </c>
    </row>
    <row r="4784" spans="2:4" x14ac:dyDescent="0.3">
      <c r="B4784" s="304">
        <v>44457.689837962964</v>
      </c>
      <c r="C4784" s="167">
        <v>100</v>
      </c>
      <c r="D4784" s="168" t="s">
        <v>32</v>
      </c>
    </row>
    <row r="4785" spans="2:4" x14ac:dyDescent="0.3">
      <c r="B4785" s="304">
        <v>44457.694930555554</v>
      </c>
      <c r="C4785" s="167">
        <v>5000</v>
      </c>
      <c r="D4785" s="168" t="s">
        <v>12306</v>
      </c>
    </row>
    <row r="4786" spans="2:4" x14ac:dyDescent="0.3">
      <c r="B4786" s="304">
        <v>44457.705833333333</v>
      </c>
      <c r="C4786" s="167">
        <v>1.54</v>
      </c>
      <c r="D4786" s="168" t="s">
        <v>12307</v>
      </c>
    </row>
    <row r="4787" spans="2:4" x14ac:dyDescent="0.3">
      <c r="B4787" s="304">
        <v>44457.706053240741</v>
      </c>
      <c r="C4787" s="167">
        <v>19.68</v>
      </c>
      <c r="D4787" s="168" t="s">
        <v>9939</v>
      </c>
    </row>
    <row r="4788" spans="2:4" x14ac:dyDescent="0.3">
      <c r="B4788" s="304">
        <v>44457.708414351851</v>
      </c>
      <c r="C4788" s="167">
        <v>50</v>
      </c>
      <c r="D4788" s="168" t="s">
        <v>10655</v>
      </c>
    </row>
    <row r="4789" spans="2:4" x14ac:dyDescent="0.3">
      <c r="B4789" s="304">
        <v>44457.711828703701</v>
      </c>
      <c r="C4789" s="167">
        <v>100</v>
      </c>
      <c r="D4789" s="168" t="s">
        <v>12305</v>
      </c>
    </row>
    <row r="4790" spans="2:4" x14ac:dyDescent="0.3">
      <c r="B4790" s="304">
        <v>44457.720324074071</v>
      </c>
      <c r="C4790" s="167">
        <v>500</v>
      </c>
      <c r="D4790" s="168" t="s">
        <v>12304</v>
      </c>
    </row>
    <row r="4791" spans="2:4" x14ac:dyDescent="0.3">
      <c r="B4791" s="304">
        <v>44457.723564814813</v>
      </c>
      <c r="C4791" s="167">
        <v>15</v>
      </c>
      <c r="D4791" s="168" t="s">
        <v>6858</v>
      </c>
    </row>
    <row r="4792" spans="2:4" x14ac:dyDescent="0.3">
      <c r="B4792" s="304">
        <v>44457.727407407408</v>
      </c>
      <c r="C4792" s="167">
        <v>1000</v>
      </c>
      <c r="D4792" s="168" t="s">
        <v>11229</v>
      </c>
    </row>
    <row r="4793" spans="2:4" x14ac:dyDescent="0.3">
      <c r="B4793" s="304">
        <v>44457.731817129628</v>
      </c>
      <c r="C4793" s="167">
        <v>6</v>
      </c>
      <c r="D4793" s="168" t="s">
        <v>12314</v>
      </c>
    </row>
    <row r="4794" spans="2:4" x14ac:dyDescent="0.3">
      <c r="B4794" s="304">
        <v>44457.732824074075</v>
      </c>
      <c r="C4794" s="167">
        <v>500</v>
      </c>
      <c r="D4794" s="168" t="s">
        <v>12308</v>
      </c>
    </row>
    <row r="4795" spans="2:4" x14ac:dyDescent="0.3">
      <c r="B4795" s="304">
        <v>44457.738182870373</v>
      </c>
      <c r="C4795" s="167">
        <v>100</v>
      </c>
      <c r="D4795" s="168" t="s">
        <v>12313</v>
      </c>
    </row>
    <row r="4796" spans="2:4" x14ac:dyDescent="0.3">
      <c r="B4796" s="304">
        <v>44457.742037037038</v>
      </c>
      <c r="C4796" s="167">
        <v>1.45</v>
      </c>
      <c r="D4796" s="168" t="s">
        <v>10310</v>
      </c>
    </row>
    <row r="4797" spans="2:4" x14ac:dyDescent="0.3">
      <c r="B4797" s="304">
        <v>44457.743344907409</v>
      </c>
      <c r="C4797" s="167">
        <v>10</v>
      </c>
      <c r="D4797" s="168" t="s">
        <v>12312</v>
      </c>
    </row>
    <row r="4798" spans="2:4" x14ac:dyDescent="0.3">
      <c r="B4798" s="304">
        <v>44457.744259259256</v>
      </c>
      <c r="C4798" s="167">
        <v>10000</v>
      </c>
      <c r="D4798" s="168" t="s">
        <v>1591</v>
      </c>
    </row>
    <row r="4799" spans="2:4" x14ac:dyDescent="0.3">
      <c r="B4799" s="304">
        <v>44457.747048611112</v>
      </c>
      <c r="C4799" s="167">
        <v>26.85</v>
      </c>
      <c r="D4799" s="168" t="s">
        <v>12310</v>
      </c>
    </row>
    <row r="4800" spans="2:4" x14ac:dyDescent="0.3">
      <c r="B4800" s="304">
        <v>44457.74900462963</v>
      </c>
      <c r="C4800" s="167">
        <v>27.3</v>
      </c>
      <c r="D4800" s="168" t="s">
        <v>2019</v>
      </c>
    </row>
    <row r="4801" spans="2:4" x14ac:dyDescent="0.3">
      <c r="B4801" s="304">
        <v>44457.753229166665</v>
      </c>
      <c r="C4801" s="167">
        <v>150</v>
      </c>
      <c r="D4801" s="168" t="s">
        <v>12311</v>
      </c>
    </row>
    <row r="4802" spans="2:4" x14ac:dyDescent="0.3">
      <c r="B4802" s="304">
        <v>44457.753333333334</v>
      </c>
      <c r="C4802" s="167">
        <v>100</v>
      </c>
      <c r="D4802" s="168" t="s">
        <v>12309</v>
      </c>
    </row>
    <row r="4803" spans="2:4" x14ac:dyDescent="0.3">
      <c r="B4803" s="304">
        <v>44457.756932870368</v>
      </c>
      <c r="C4803" s="167">
        <v>13.44</v>
      </c>
      <c r="D4803" s="168" t="s">
        <v>7258</v>
      </c>
    </row>
    <row r="4804" spans="2:4" x14ac:dyDescent="0.3">
      <c r="B4804" s="304">
        <v>44457.75708333333</v>
      </c>
      <c r="C4804" s="167">
        <v>5.86</v>
      </c>
      <c r="D4804" s="168" t="s">
        <v>6698</v>
      </c>
    </row>
    <row r="4805" spans="2:4" x14ac:dyDescent="0.3">
      <c r="B4805" s="304">
        <v>44457.765833333331</v>
      </c>
      <c r="C4805" s="167">
        <v>38.78</v>
      </c>
      <c r="D4805" s="168" t="s">
        <v>12131</v>
      </c>
    </row>
    <row r="4806" spans="2:4" x14ac:dyDescent="0.3">
      <c r="B4806" s="304">
        <v>44457.768761574072</v>
      </c>
      <c r="C4806" s="167">
        <v>100</v>
      </c>
      <c r="D4806" s="168" t="s">
        <v>32</v>
      </c>
    </row>
    <row r="4807" spans="2:4" x14ac:dyDescent="0.3">
      <c r="B4807" s="304">
        <v>44457.769444444442</v>
      </c>
      <c r="C4807" s="167">
        <v>1</v>
      </c>
      <c r="D4807" s="168" t="s">
        <v>1322</v>
      </c>
    </row>
    <row r="4808" spans="2:4" x14ac:dyDescent="0.3">
      <c r="B4808" s="304">
        <v>44457.774872685186</v>
      </c>
      <c r="C4808" s="167">
        <v>5</v>
      </c>
      <c r="D4808" s="168" t="s">
        <v>12316</v>
      </c>
    </row>
    <row r="4809" spans="2:4" x14ac:dyDescent="0.3">
      <c r="B4809" s="304">
        <v>44457.776898148149</v>
      </c>
      <c r="C4809" s="167">
        <v>4.42</v>
      </c>
      <c r="D4809" s="168" t="s">
        <v>7451</v>
      </c>
    </row>
    <row r="4810" spans="2:4" x14ac:dyDescent="0.3">
      <c r="B4810" s="304">
        <v>44457.780150462961</v>
      </c>
      <c r="C4810" s="167">
        <v>4.8899999999999997</v>
      </c>
      <c r="D4810" s="168" t="s">
        <v>12317</v>
      </c>
    </row>
    <row r="4811" spans="2:4" x14ac:dyDescent="0.3">
      <c r="B4811" s="304">
        <v>44457.783206018517</v>
      </c>
      <c r="C4811" s="167">
        <v>161</v>
      </c>
      <c r="D4811" s="168" t="s">
        <v>12315</v>
      </c>
    </row>
    <row r="4812" spans="2:4" x14ac:dyDescent="0.3">
      <c r="B4812" s="304">
        <v>44457.787233796298</v>
      </c>
      <c r="C4812" s="167">
        <v>20</v>
      </c>
      <c r="D4812" s="168" t="s">
        <v>1910</v>
      </c>
    </row>
    <row r="4813" spans="2:4" x14ac:dyDescent="0.3">
      <c r="B4813" s="304">
        <v>44457.788506944446</v>
      </c>
      <c r="C4813" s="167">
        <v>150</v>
      </c>
      <c r="D4813" s="168" t="s">
        <v>1828</v>
      </c>
    </row>
    <row r="4814" spans="2:4" x14ac:dyDescent="0.3">
      <c r="B4814" s="304">
        <v>44457.792986111112</v>
      </c>
      <c r="C4814" s="167">
        <v>45</v>
      </c>
      <c r="D4814" s="168" t="s">
        <v>10701</v>
      </c>
    </row>
    <row r="4815" spans="2:4" x14ac:dyDescent="0.3">
      <c r="B4815" s="304">
        <v>44457.794710648152</v>
      </c>
      <c r="C4815" s="167">
        <v>50</v>
      </c>
      <c r="D4815" s="168" t="s">
        <v>12320</v>
      </c>
    </row>
    <row r="4816" spans="2:4" x14ac:dyDescent="0.3">
      <c r="B4816" s="304">
        <v>44457.797650462962</v>
      </c>
      <c r="C4816" s="167">
        <v>5</v>
      </c>
      <c r="D4816" s="168" t="s">
        <v>7657</v>
      </c>
    </row>
    <row r="4817" spans="2:4" x14ac:dyDescent="0.3">
      <c r="B4817" s="304">
        <v>44457.803287037037</v>
      </c>
      <c r="C4817" s="167">
        <v>47.15</v>
      </c>
      <c r="D4817" s="168" t="s">
        <v>12318</v>
      </c>
    </row>
    <row r="4818" spans="2:4" x14ac:dyDescent="0.3">
      <c r="B4818" s="304">
        <v>44457.811076388891</v>
      </c>
      <c r="C4818" s="167">
        <v>300</v>
      </c>
      <c r="D4818" s="168" t="s">
        <v>32</v>
      </c>
    </row>
    <row r="4819" spans="2:4" x14ac:dyDescent="0.3">
      <c r="B4819" s="304">
        <v>44457.816111111111</v>
      </c>
      <c r="C4819" s="167">
        <v>200</v>
      </c>
      <c r="D4819" s="168" t="s">
        <v>12321</v>
      </c>
    </row>
    <row r="4820" spans="2:4" x14ac:dyDescent="0.3">
      <c r="B4820" s="304">
        <v>44457.816365740742</v>
      </c>
      <c r="C4820" s="167">
        <v>1</v>
      </c>
      <c r="D4820" s="168" t="s">
        <v>10017</v>
      </c>
    </row>
    <row r="4821" spans="2:4" x14ac:dyDescent="0.3">
      <c r="B4821" s="304">
        <v>44457.821238425924</v>
      </c>
      <c r="C4821" s="167">
        <v>500</v>
      </c>
      <c r="D4821" s="168" t="s">
        <v>12319</v>
      </c>
    </row>
    <row r="4822" spans="2:4" x14ac:dyDescent="0.3">
      <c r="B4822" s="304">
        <v>44457.822442129633</v>
      </c>
      <c r="C4822" s="167">
        <v>100</v>
      </c>
      <c r="D4822" s="168" t="s">
        <v>11045</v>
      </c>
    </row>
    <row r="4823" spans="2:4" x14ac:dyDescent="0.3">
      <c r="B4823" s="304">
        <v>44457.826608796298</v>
      </c>
      <c r="C4823" s="167">
        <v>6.01</v>
      </c>
      <c r="D4823" s="168" t="s">
        <v>10851</v>
      </c>
    </row>
    <row r="4824" spans="2:4" x14ac:dyDescent="0.3">
      <c r="B4824" s="304">
        <v>44457.832002314812</v>
      </c>
      <c r="C4824" s="167">
        <v>30</v>
      </c>
      <c r="D4824" s="168" t="s">
        <v>12322</v>
      </c>
    </row>
    <row r="4825" spans="2:4" x14ac:dyDescent="0.3">
      <c r="B4825" s="304">
        <v>44457.845497685186</v>
      </c>
      <c r="C4825" s="167">
        <v>100</v>
      </c>
      <c r="D4825" s="168" t="s">
        <v>10611</v>
      </c>
    </row>
    <row r="4826" spans="2:4" x14ac:dyDescent="0.3">
      <c r="B4826" s="304">
        <v>44457.853449074071</v>
      </c>
      <c r="C4826" s="167">
        <v>50</v>
      </c>
      <c r="D4826" s="168" t="s">
        <v>10239</v>
      </c>
    </row>
    <row r="4827" spans="2:4" x14ac:dyDescent="0.3">
      <c r="B4827" s="304">
        <v>44457.858310185184</v>
      </c>
      <c r="C4827" s="167">
        <v>12.59</v>
      </c>
      <c r="D4827" s="168" t="s">
        <v>1322</v>
      </c>
    </row>
    <row r="4828" spans="2:4" x14ac:dyDescent="0.3">
      <c r="B4828" s="304">
        <v>44457.858437499999</v>
      </c>
      <c r="C4828" s="167">
        <v>100</v>
      </c>
      <c r="D4828" s="168" t="s">
        <v>1819</v>
      </c>
    </row>
    <row r="4829" spans="2:4" x14ac:dyDescent="0.3">
      <c r="B4829" s="304">
        <v>44457.859317129631</v>
      </c>
      <c r="C4829" s="167">
        <v>1000</v>
      </c>
      <c r="D4829" s="168" t="s">
        <v>1823</v>
      </c>
    </row>
    <row r="4830" spans="2:4" x14ac:dyDescent="0.3">
      <c r="B4830" s="304">
        <v>44457.868125000001</v>
      </c>
      <c r="C4830" s="167">
        <v>100</v>
      </c>
      <c r="D4830" s="168" t="s">
        <v>11430</v>
      </c>
    </row>
    <row r="4831" spans="2:4" x14ac:dyDescent="0.3">
      <c r="B4831" s="304">
        <v>44457.874282407407</v>
      </c>
      <c r="C4831" s="167">
        <v>12.65</v>
      </c>
      <c r="D4831" s="168" t="s">
        <v>12346</v>
      </c>
    </row>
    <row r="4832" spans="2:4" x14ac:dyDescent="0.3">
      <c r="B4832" s="304">
        <v>44457.883715277778</v>
      </c>
      <c r="C4832" s="167">
        <v>5</v>
      </c>
      <c r="D4832" s="168" t="s">
        <v>10309</v>
      </c>
    </row>
    <row r="4833" spans="2:4" x14ac:dyDescent="0.3">
      <c r="B4833" s="304">
        <v>44457.887604166666</v>
      </c>
      <c r="C4833" s="167">
        <v>50</v>
      </c>
      <c r="D4833" s="168" t="s">
        <v>11096</v>
      </c>
    </row>
    <row r="4834" spans="2:4" x14ac:dyDescent="0.3">
      <c r="B4834" s="304">
        <v>44457.888298611113</v>
      </c>
      <c r="C4834" s="167">
        <v>40.18</v>
      </c>
      <c r="D4834" s="168" t="s">
        <v>10907</v>
      </c>
    </row>
    <row r="4835" spans="2:4" x14ac:dyDescent="0.3">
      <c r="B4835" s="304">
        <v>44457.890868055554</v>
      </c>
      <c r="C4835" s="167">
        <v>40.53</v>
      </c>
      <c r="D4835" s="168" t="s">
        <v>11498</v>
      </c>
    </row>
    <row r="4836" spans="2:4" x14ac:dyDescent="0.3">
      <c r="B4836" s="304">
        <v>44457.891539351855</v>
      </c>
      <c r="C4836" s="167">
        <v>45.33</v>
      </c>
      <c r="D4836" s="168" t="s">
        <v>1724</v>
      </c>
    </row>
    <row r="4837" spans="2:4" x14ac:dyDescent="0.3">
      <c r="B4837" s="304">
        <v>44457.89466435185</v>
      </c>
      <c r="C4837" s="167">
        <v>40</v>
      </c>
      <c r="D4837" s="168" t="s">
        <v>12208</v>
      </c>
    </row>
    <row r="4838" spans="2:4" x14ac:dyDescent="0.3">
      <c r="B4838" s="304">
        <v>44457.911041666666</v>
      </c>
      <c r="C4838" s="167">
        <v>1.1000000000000001</v>
      </c>
      <c r="D4838" s="168" t="s">
        <v>11586</v>
      </c>
    </row>
    <row r="4839" spans="2:4" x14ac:dyDescent="0.3">
      <c r="B4839" s="304">
        <v>44457.916203703702</v>
      </c>
      <c r="C4839" s="167">
        <v>11.15</v>
      </c>
      <c r="D4839" s="168" t="s">
        <v>12339</v>
      </c>
    </row>
    <row r="4840" spans="2:4" x14ac:dyDescent="0.3">
      <c r="B4840" s="304">
        <v>44457.916666666664</v>
      </c>
      <c r="C4840" s="167">
        <v>900</v>
      </c>
      <c r="D4840" s="168" t="s">
        <v>11650</v>
      </c>
    </row>
    <row r="4841" spans="2:4" x14ac:dyDescent="0.3">
      <c r="B4841" s="304">
        <v>44457.924537037034</v>
      </c>
      <c r="C4841" s="167">
        <v>100</v>
      </c>
      <c r="D4841" s="168" t="s">
        <v>12340</v>
      </c>
    </row>
    <row r="4842" spans="2:4" x14ac:dyDescent="0.3">
      <c r="B4842" s="304">
        <v>44457.927083333336</v>
      </c>
      <c r="C4842" s="167">
        <v>210</v>
      </c>
      <c r="D4842" s="168">
        <v>23436073728</v>
      </c>
    </row>
    <row r="4843" spans="2:4" x14ac:dyDescent="0.3">
      <c r="B4843" s="304">
        <v>44457.927430555559</v>
      </c>
      <c r="C4843" s="167">
        <v>200</v>
      </c>
      <c r="D4843" s="168" t="s">
        <v>12347</v>
      </c>
    </row>
    <row r="4844" spans="2:4" x14ac:dyDescent="0.3">
      <c r="B4844" s="304">
        <v>44457.928553240738</v>
      </c>
      <c r="C4844" s="167">
        <v>1500</v>
      </c>
      <c r="D4844" s="168" t="s">
        <v>1735</v>
      </c>
    </row>
    <row r="4845" spans="2:4" x14ac:dyDescent="0.3">
      <c r="B4845" s="304">
        <v>44457.931296296294</v>
      </c>
      <c r="C4845" s="167">
        <v>684</v>
      </c>
      <c r="D4845" s="168" t="s">
        <v>12348</v>
      </c>
    </row>
    <row r="4846" spans="2:4" x14ac:dyDescent="0.3">
      <c r="B4846" s="304">
        <v>44457.931516203702</v>
      </c>
      <c r="C4846" s="167">
        <v>1328</v>
      </c>
      <c r="D4846" s="168" t="s">
        <v>12329</v>
      </c>
    </row>
    <row r="4847" spans="2:4" x14ac:dyDescent="0.3">
      <c r="B4847" s="304">
        <v>44457.931666666664</v>
      </c>
      <c r="C4847" s="167">
        <v>432</v>
      </c>
      <c r="D4847" s="168" t="s">
        <v>12341</v>
      </c>
    </row>
    <row r="4848" spans="2:4" x14ac:dyDescent="0.3">
      <c r="B4848" s="304">
        <v>44457.93167824074</v>
      </c>
      <c r="C4848" s="167">
        <v>1456</v>
      </c>
      <c r="D4848" s="168" t="s">
        <v>11782</v>
      </c>
    </row>
    <row r="4849" spans="2:4" x14ac:dyDescent="0.3">
      <c r="B4849" s="304">
        <v>44457.931689814817</v>
      </c>
      <c r="C4849" s="167">
        <v>2138</v>
      </c>
      <c r="D4849" s="168" t="s">
        <v>12330</v>
      </c>
    </row>
    <row r="4850" spans="2:4" x14ac:dyDescent="0.3">
      <c r="B4850" s="304">
        <v>44457.932141203702</v>
      </c>
      <c r="C4850" s="167">
        <v>49</v>
      </c>
      <c r="D4850" s="168" t="s">
        <v>12334</v>
      </c>
    </row>
    <row r="4851" spans="2:4" x14ac:dyDescent="0.3">
      <c r="B4851" s="304">
        <v>44457.932592592595</v>
      </c>
      <c r="C4851" s="167">
        <v>197</v>
      </c>
      <c r="D4851" s="168" t="s">
        <v>1945</v>
      </c>
    </row>
    <row r="4852" spans="2:4" x14ac:dyDescent="0.3">
      <c r="B4852" s="304">
        <v>44457.932754629626</v>
      </c>
      <c r="C4852" s="167">
        <v>1101</v>
      </c>
      <c r="D4852" s="168" t="s">
        <v>12335</v>
      </c>
    </row>
    <row r="4853" spans="2:4" x14ac:dyDescent="0.3">
      <c r="B4853" s="304">
        <v>44457.932881944442</v>
      </c>
      <c r="C4853" s="167">
        <v>276</v>
      </c>
      <c r="D4853" s="168" t="s">
        <v>12353</v>
      </c>
    </row>
    <row r="4854" spans="2:4" x14ac:dyDescent="0.3">
      <c r="B4854" s="304">
        <v>44457.933113425926</v>
      </c>
      <c r="C4854" s="167">
        <v>808</v>
      </c>
      <c r="D4854" s="168" t="s">
        <v>7481</v>
      </c>
    </row>
    <row r="4855" spans="2:4" x14ac:dyDescent="0.3">
      <c r="B4855" s="304">
        <v>44457.933217592596</v>
      </c>
      <c r="C4855" s="167">
        <v>389</v>
      </c>
      <c r="D4855" s="168" t="s">
        <v>11750</v>
      </c>
    </row>
    <row r="4856" spans="2:4" x14ac:dyDescent="0.3">
      <c r="B4856" s="304">
        <v>44457.933310185188</v>
      </c>
      <c r="C4856" s="167">
        <v>802</v>
      </c>
      <c r="D4856" s="168" t="s">
        <v>12356</v>
      </c>
    </row>
    <row r="4857" spans="2:4" x14ac:dyDescent="0.3">
      <c r="B4857" s="304">
        <v>44457.933368055557</v>
      </c>
      <c r="C4857" s="167">
        <v>784</v>
      </c>
      <c r="D4857" s="168" t="s">
        <v>12349</v>
      </c>
    </row>
    <row r="4858" spans="2:4" x14ac:dyDescent="0.3">
      <c r="B4858" s="304">
        <v>44457.933969907404</v>
      </c>
      <c r="C4858" s="167">
        <v>118</v>
      </c>
      <c r="D4858" s="168" t="s">
        <v>12351</v>
      </c>
    </row>
    <row r="4859" spans="2:4" x14ac:dyDescent="0.3">
      <c r="B4859" s="304">
        <v>44457.934131944443</v>
      </c>
      <c r="C4859" s="167">
        <v>35</v>
      </c>
      <c r="D4859" s="168" t="s">
        <v>11307</v>
      </c>
    </row>
    <row r="4860" spans="2:4" x14ac:dyDescent="0.3">
      <c r="B4860" s="304">
        <v>44457.934282407405</v>
      </c>
      <c r="C4860" s="167">
        <v>48</v>
      </c>
      <c r="D4860" s="168" t="s">
        <v>12337</v>
      </c>
    </row>
    <row r="4861" spans="2:4" x14ac:dyDescent="0.3">
      <c r="B4861" s="304">
        <v>44457.934340277781</v>
      </c>
      <c r="C4861" s="167">
        <v>1189</v>
      </c>
      <c r="D4861" s="168" t="s">
        <v>12336</v>
      </c>
    </row>
    <row r="4862" spans="2:4" x14ac:dyDescent="0.3">
      <c r="B4862" s="304">
        <v>44457.934374999997</v>
      </c>
      <c r="C4862" s="167">
        <v>62</v>
      </c>
      <c r="D4862" s="168" t="s">
        <v>11729</v>
      </c>
    </row>
    <row r="4863" spans="2:4" x14ac:dyDescent="0.3">
      <c r="B4863" s="304">
        <v>44457.93476851852</v>
      </c>
      <c r="C4863" s="167">
        <v>984</v>
      </c>
      <c r="D4863" s="168" t="s">
        <v>10160</v>
      </c>
    </row>
    <row r="4864" spans="2:4" x14ac:dyDescent="0.3">
      <c r="B4864" s="304">
        <v>44457.934791666667</v>
      </c>
      <c r="C4864" s="167">
        <v>938</v>
      </c>
      <c r="D4864" s="168" t="s">
        <v>12354</v>
      </c>
    </row>
    <row r="4865" spans="2:4" x14ac:dyDescent="0.3">
      <c r="B4865" s="304">
        <v>44457.935115740744</v>
      </c>
      <c r="C4865" s="167">
        <v>280</v>
      </c>
      <c r="D4865" s="168" t="s">
        <v>11956</v>
      </c>
    </row>
    <row r="4866" spans="2:4" x14ac:dyDescent="0.3">
      <c r="B4866" s="304">
        <v>44457.93513888889</v>
      </c>
      <c r="C4866" s="167">
        <v>41</v>
      </c>
      <c r="D4866" s="168" t="s">
        <v>1740</v>
      </c>
    </row>
    <row r="4867" spans="2:4" x14ac:dyDescent="0.3">
      <c r="B4867" s="304">
        <v>44457.935624999998</v>
      </c>
      <c r="C4867" s="167">
        <v>93</v>
      </c>
      <c r="D4867" s="168" t="s">
        <v>7296</v>
      </c>
    </row>
    <row r="4868" spans="2:4" x14ac:dyDescent="0.3">
      <c r="B4868" s="304">
        <v>44457.936180555553</v>
      </c>
      <c r="C4868" s="167">
        <v>257</v>
      </c>
      <c r="D4868" s="168" t="s">
        <v>12342</v>
      </c>
    </row>
    <row r="4869" spans="2:4" x14ac:dyDescent="0.3">
      <c r="B4869" s="304">
        <v>44457.936331018522</v>
      </c>
      <c r="C4869" s="167">
        <v>846</v>
      </c>
      <c r="D4869" s="168" t="s">
        <v>7620</v>
      </c>
    </row>
    <row r="4870" spans="2:4" x14ac:dyDescent="0.3">
      <c r="B4870" s="304">
        <v>44457.936412037037</v>
      </c>
      <c r="C4870" s="167">
        <v>45.73</v>
      </c>
      <c r="D4870" s="168" t="s">
        <v>12343</v>
      </c>
    </row>
    <row r="4871" spans="2:4" x14ac:dyDescent="0.3">
      <c r="B4871" s="304">
        <v>44457.936747685184</v>
      </c>
      <c r="C4871" s="167">
        <v>53</v>
      </c>
      <c r="D4871" s="168" t="s">
        <v>12324</v>
      </c>
    </row>
    <row r="4872" spans="2:4" x14ac:dyDescent="0.3">
      <c r="B4872" s="304">
        <v>44457.936805555553</v>
      </c>
      <c r="C4872" s="167">
        <v>1317</v>
      </c>
      <c r="D4872" s="168" t="s">
        <v>12350</v>
      </c>
    </row>
    <row r="4873" spans="2:4" x14ac:dyDescent="0.3">
      <c r="B4873" s="304">
        <v>44457.936921296299</v>
      </c>
      <c r="C4873" s="167">
        <v>210</v>
      </c>
      <c r="D4873" s="168" t="s">
        <v>7215</v>
      </c>
    </row>
    <row r="4874" spans="2:4" x14ac:dyDescent="0.3">
      <c r="B4874" s="304">
        <v>44457.937037037038</v>
      </c>
      <c r="C4874" s="167">
        <v>349</v>
      </c>
      <c r="D4874" s="168" t="s">
        <v>10847</v>
      </c>
    </row>
    <row r="4875" spans="2:4" x14ac:dyDescent="0.3">
      <c r="B4875" s="304">
        <v>44457.9375</v>
      </c>
      <c r="C4875" s="167">
        <v>851</v>
      </c>
      <c r="D4875" s="168" t="s">
        <v>1986</v>
      </c>
    </row>
    <row r="4876" spans="2:4" x14ac:dyDescent="0.3">
      <c r="B4876" s="304">
        <v>44457.937638888892</v>
      </c>
      <c r="C4876" s="167">
        <v>31</v>
      </c>
      <c r="D4876" s="168" t="s">
        <v>7543</v>
      </c>
    </row>
    <row r="4877" spans="2:4" x14ac:dyDescent="0.3">
      <c r="B4877" s="304">
        <v>44457.93854166667</v>
      </c>
      <c r="C4877" s="167">
        <v>288</v>
      </c>
      <c r="D4877" s="168" t="s">
        <v>12327</v>
      </c>
    </row>
    <row r="4878" spans="2:4" x14ac:dyDescent="0.3">
      <c r="B4878" s="304">
        <v>44457.93855324074</v>
      </c>
      <c r="C4878" s="167">
        <v>740</v>
      </c>
      <c r="D4878" s="168" t="s">
        <v>7583</v>
      </c>
    </row>
    <row r="4879" spans="2:4" x14ac:dyDescent="0.3">
      <c r="B4879" s="304">
        <v>44457.938657407409</v>
      </c>
      <c r="C4879" s="167">
        <v>1153</v>
      </c>
      <c r="D4879" s="168" t="s">
        <v>10272</v>
      </c>
    </row>
    <row r="4880" spans="2:4" x14ac:dyDescent="0.3">
      <c r="B4880" s="304">
        <v>44457.938946759263</v>
      </c>
      <c r="C4880" s="167">
        <v>116</v>
      </c>
      <c r="D4880" s="168" t="s">
        <v>12323</v>
      </c>
    </row>
    <row r="4881" spans="2:4" x14ac:dyDescent="0.3">
      <c r="B4881" s="304">
        <v>44457.939143518517</v>
      </c>
      <c r="C4881" s="167">
        <v>194</v>
      </c>
      <c r="D4881" s="168" t="s">
        <v>12325</v>
      </c>
    </row>
    <row r="4882" spans="2:4" x14ac:dyDescent="0.3">
      <c r="B4882" s="304">
        <v>44457.939155092594</v>
      </c>
      <c r="C4882" s="167">
        <v>366</v>
      </c>
      <c r="D4882" s="168" t="s">
        <v>12326</v>
      </c>
    </row>
    <row r="4883" spans="2:4" x14ac:dyDescent="0.3">
      <c r="B4883" s="304">
        <v>44457.93954861111</v>
      </c>
      <c r="C4883" s="167">
        <v>75</v>
      </c>
      <c r="D4883" s="168" t="s">
        <v>12328</v>
      </c>
    </row>
    <row r="4884" spans="2:4" x14ac:dyDescent="0.3">
      <c r="B4884" s="304">
        <v>44457.93959490741</v>
      </c>
      <c r="C4884" s="167">
        <v>383</v>
      </c>
      <c r="D4884" s="168" t="s">
        <v>12251</v>
      </c>
    </row>
    <row r="4885" spans="2:4" x14ac:dyDescent="0.3">
      <c r="B4885" s="304">
        <v>44457.939733796295</v>
      </c>
      <c r="C4885" s="167">
        <v>47</v>
      </c>
      <c r="D4885" s="168" t="s">
        <v>12333</v>
      </c>
    </row>
    <row r="4886" spans="2:4" x14ac:dyDescent="0.3">
      <c r="B4886" s="304">
        <v>44457.940196759257</v>
      </c>
      <c r="C4886" s="167">
        <v>624</v>
      </c>
      <c r="D4886" s="168" t="s">
        <v>11762</v>
      </c>
    </row>
    <row r="4887" spans="2:4" x14ac:dyDescent="0.3">
      <c r="B4887" s="304">
        <v>44457.94023148148</v>
      </c>
      <c r="C4887" s="167">
        <v>97</v>
      </c>
      <c r="D4887" s="168" t="s">
        <v>12331</v>
      </c>
    </row>
    <row r="4888" spans="2:4" x14ac:dyDescent="0.3">
      <c r="B4888" s="304">
        <v>44457.941018518519</v>
      </c>
      <c r="C4888" s="167">
        <v>549</v>
      </c>
      <c r="D4888" s="168" t="s">
        <v>12344</v>
      </c>
    </row>
    <row r="4889" spans="2:4" x14ac:dyDescent="0.3">
      <c r="B4889" s="304">
        <v>44457.941284722219</v>
      </c>
      <c r="C4889" s="167">
        <v>3</v>
      </c>
      <c r="D4889" s="168" t="s">
        <v>12345</v>
      </c>
    </row>
    <row r="4890" spans="2:4" x14ac:dyDescent="0.3">
      <c r="B4890" s="304">
        <v>44457.941365740742</v>
      </c>
      <c r="C4890" s="167">
        <v>54</v>
      </c>
      <c r="D4890" s="168" t="s">
        <v>12332</v>
      </c>
    </row>
    <row r="4891" spans="2:4" x14ac:dyDescent="0.3">
      <c r="B4891" s="304">
        <v>44457.941932870373</v>
      </c>
      <c r="C4891" s="167">
        <v>16</v>
      </c>
      <c r="D4891" s="168" t="s">
        <v>7034</v>
      </c>
    </row>
    <row r="4892" spans="2:4" x14ac:dyDescent="0.3">
      <c r="B4892" s="304">
        <v>44457.942824074074</v>
      </c>
      <c r="C4892" s="167">
        <v>785</v>
      </c>
      <c r="D4892" s="168" t="s">
        <v>12338</v>
      </c>
    </row>
    <row r="4893" spans="2:4" x14ac:dyDescent="0.3">
      <c r="B4893" s="304">
        <v>44457.946377314816</v>
      </c>
      <c r="C4893" s="167">
        <v>177</v>
      </c>
      <c r="D4893" s="168" t="s">
        <v>12355</v>
      </c>
    </row>
    <row r="4894" spans="2:4" x14ac:dyDescent="0.3">
      <c r="B4894" s="304">
        <v>44457.946423611109</v>
      </c>
      <c r="C4894" s="167">
        <v>200</v>
      </c>
      <c r="D4894" s="168" t="s">
        <v>11440</v>
      </c>
    </row>
    <row r="4895" spans="2:4" x14ac:dyDescent="0.3">
      <c r="B4895" s="304">
        <v>44457.947002314817</v>
      </c>
      <c r="C4895" s="167">
        <v>5</v>
      </c>
      <c r="D4895" s="168" t="s">
        <v>12352</v>
      </c>
    </row>
    <row r="4896" spans="2:4" x14ac:dyDescent="0.3">
      <c r="B4896" s="304">
        <v>44457.961805555555</v>
      </c>
      <c r="C4896" s="167">
        <v>210</v>
      </c>
      <c r="D4896" s="168">
        <v>23436920366</v>
      </c>
    </row>
    <row r="4897" spans="2:4" x14ac:dyDescent="0.3">
      <c r="B4897" s="304">
        <v>44457.962858796294</v>
      </c>
      <c r="C4897" s="167">
        <v>50</v>
      </c>
      <c r="D4897" s="168" t="s">
        <v>179</v>
      </c>
    </row>
    <row r="4898" spans="2:4" x14ac:dyDescent="0.3">
      <c r="B4898" s="304">
        <v>44457.964050925926</v>
      </c>
      <c r="C4898" s="167">
        <v>200</v>
      </c>
      <c r="D4898" s="168" t="s">
        <v>11089</v>
      </c>
    </row>
    <row r="4899" spans="2:4" x14ac:dyDescent="0.3">
      <c r="B4899" s="304">
        <v>44457.965405092589</v>
      </c>
      <c r="C4899" s="167">
        <v>100</v>
      </c>
      <c r="D4899" s="168" t="s">
        <v>11358</v>
      </c>
    </row>
    <row r="4900" spans="2:4" x14ac:dyDescent="0.3">
      <c r="B4900" s="304">
        <v>44457.969849537039</v>
      </c>
      <c r="C4900" s="167">
        <v>100</v>
      </c>
      <c r="D4900" s="168" t="s">
        <v>12358</v>
      </c>
    </row>
    <row r="4901" spans="2:4" x14ac:dyDescent="0.3">
      <c r="B4901" s="304">
        <v>44457.985706018517</v>
      </c>
      <c r="C4901" s="167">
        <v>200</v>
      </c>
      <c r="D4901" s="168" t="s">
        <v>10871</v>
      </c>
    </row>
    <row r="4902" spans="2:4" x14ac:dyDescent="0.3">
      <c r="B4902" s="304">
        <v>44457.986574074072</v>
      </c>
      <c r="C4902" s="167">
        <v>100</v>
      </c>
      <c r="D4902" s="168" t="s">
        <v>32</v>
      </c>
    </row>
    <row r="4903" spans="2:4" x14ac:dyDescent="0.3">
      <c r="B4903" s="304">
        <v>44457.99355324074</v>
      </c>
      <c r="C4903" s="167">
        <v>1000</v>
      </c>
      <c r="D4903" s="168" t="s">
        <v>10021</v>
      </c>
    </row>
    <row r="4904" spans="2:4" x14ac:dyDescent="0.3">
      <c r="B4904" s="304">
        <v>44457.998877314814</v>
      </c>
      <c r="C4904" s="167">
        <v>2</v>
      </c>
      <c r="D4904" s="168" t="s">
        <v>12357</v>
      </c>
    </row>
    <row r="4905" spans="2:4" x14ac:dyDescent="0.3">
      <c r="B4905" s="304">
        <v>44458.010868055557</v>
      </c>
      <c r="C4905" s="167">
        <v>500</v>
      </c>
      <c r="D4905" s="168" t="s">
        <v>7779</v>
      </c>
    </row>
    <row r="4906" spans="2:4" x14ac:dyDescent="0.3">
      <c r="B4906" s="304">
        <v>44458.020335648151</v>
      </c>
      <c r="C4906" s="167">
        <v>6</v>
      </c>
      <c r="D4906" s="168" t="s">
        <v>7599</v>
      </c>
    </row>
    <row r="4907" spans="2:4" x14ac:dyDescent="0.3">
      <c r="B4907" s="304">
        <v>44458.030266203707</v>
      </c>
      <c r="C4907" s="167">
        <v>1200</v>
      </c>
      <c r="D4907" s="168" t="s">
        <v>1819</v>
      </c>
    </row>
    <row r="4908" spans="2:4" x14ac:dyDescent="0.3">
      <c r="B4908" s="304">
        <v>44458.05164351852</v>
      </c>
      <c r="C4908" s="167">
        <v>8.5399999999999991</v>
      </c>
      <c r="D4908" s="168" t="s">
        <v>10187</v>
      </c>
    </row>
    <row r="4909" spans="2:4" x14ac:dyDescent="0.3">
      <c r="B4909" s="304">
        <v>44458.054456018515</v>
      </c>
      <c r="C4909" s="167">
        <v>1.02</v>
      </c>
      <c r="D4909" s="168" t="s">
        <v>12359</v>
      </c>
    </row>
    <row r="4910" spans="2:4" x14ac:dyDescent="0.3">
      <c r="B4910" s="304">
        <v>44458.064583333333</v>
      </c>
      <c r="C4910" s="167">
        <v>3000</v>
      </c>
      <c r="D4910" s="168">
        <v>23439117923</v>
      </c>
    </row>
    <row r="4911" spans="2:4" x14ac:dyDescent="0.3">
      <c r="B4911" s="304">
        <v>44458.08766203704</v>
      </c>
      <c r="C4911" s="167">
        <v>2</v>
      </c>
      <c r="D4911" s="168" t="s">
        <v>10369</v>
      </c>
    </row>
    <row r="4912" spans="2:4" x14ac:dyDescent="0.3">
      <c r="B4912" s="304">
        <v>44458.093530092592</v>
      </c>
      <c r="C4912" s="167">
        <v>1000</v>
      </c>
      <c r="D4912" s="168" t="s">
        <v>5971</v>
      </c>
    </row>
    <row r="4913" spans="2:4" x14ac:dyDescent="0.3">
      <c r="B4913" s="304">
        <v>44458.108564814815</v>
      </c>
      <c r="C4913" s="167">
        <v>40</v>
      </c>
      <c r="D4913" s="168" t="s">
        <v>12360</v>
      </c>
    </row>
    <row r="4914" spans="2:4" x14ac:dyDescent="0.3">
      <c r="B4914" s="304">
        <v>44458.168067129627</v>
      </c>
      <c r="C4914" s="167">
        <v>75</v>
      </c>
      <c r="D4914" s="168" t="s">
        <v>10489</v>
      </c>
    </row>
    <row r="4915" spans="2:4" x14ac:dyDescent="0.3">
      <c r="B4915" s="304">
        <v>44458.171331018515</v>
      </c>
      <c r="C4915" s="167">
        <v>7.02</v>
      </c>
      <c r="D4915" s="168" t="s">
        <v>7215</v>
      </c>
    </row>
    <row r="4916" spans="2:4" x14ac:dyDescent="0.3">
      <c r="B4916" s="304">
        <v>44458.240277777775</v>
      </c>
      <c r="C4916" s="167">
        <v>1</v>
      </c>
      <c r="D4916" s="168">
        <v>23442481411</v>
      </c>
    </row>
    <row r="4917" spans="2:4" x14ac:dyDescent="0.3">
      <c r="B4917" s="304">
        <v>44458.267650462964</v>
      </c>
      <c r="C4917" s="167">
        <v>7.88</v>
      </c>
      <c r="D4917" s="168" t="s">
        <v>7258</v>
      </c>
    </row>
    <row r="4918" spans="2:4" x14ac:dyDescent="0.3">
      <c r="B4918" s="304">
        <v>44458.272685185184</v>
      </c>
      <c r="C4918" s="167">
        <v>30.08</v>
      </c>
      <c r="D4918" s="168" t="s">
        <v>10246</v>
      </c>
    </row>
    <row r="4919" spans="2:4" x14ac:dyDescent="0.3">
      <c r="B4919" s="304">
        <v>44458.27416666667</v>
      </c>
      <c r="C4919" s="167">
        <v>5</v>
      </c>
      <c r="D4919" s="168" t="s">
        <v>7215</v>
      </c>
    </row>
    <row r="4920" spans="2:4" x14ac:dyDescent="0.3">
      <c r="B4920" s="304">
        <v>44458.276180555556</v>
      </c>
      <c r="C4920" s="167">
        <v>46.41</v>
      </c>
      <c r="D4920" s="168" t="s">
        <v>11665</v>
      </c>
    </row>
    <row r="4921" spans="2:4" x14ac:dyDescent="0.3">
      <c r="B4921" s="304">
        <v>44458.276817129627</v>
      </c>
      <c r="C4921" s="167">
        <v>300</v>
      </c>
      <c r="D4921" s="168" t="s">
        <v>1377</v>
      </c>
    </row>
    <row r="4922" spans="2:4" x14ac:dyDescent="0.3">
      <c r="B4922" s="304">
        <v>44458.278969907406</v>
      </c>
      <c r="C4922" s="167">
        <v>82</v>
      </c>
      <c r="D4922" s="168" t="s">
        <v>10489</v>
      </c>
    </row>
    <row r="4923" spans="2:4" x14ac:dyDescent="0.3">
      <c r="B4923" s="304">
        <v>44458.289490740739</v>
      </c>
      <c r="C4923" s="167">
        <v>8.74</v>
      </c>
      <c r="D4923" s="168" t="s">
        <v>6016</v>
      </c>
    </row>
    <row r="4924" spans="2:4" x14ac:dyDescent="0.3">
      <c r="B4924" s="304">
        <v>44458.296377314815</v>
      </c>
      <c r="C4924" s="167">
        <v>600</v>
      </c>
      <c r="D4924" s="168" t="s">
        <v>10315</v>
      </c>
    </row>
    <row r="4925" spans="2:4" x14ac:dyDescent="0.3">
      <c r="B4925" s="304">
        <v>44458.32539351852</v>
      </c>
      <c r="C4925" s="167">
        <v>3.5</v>
      </c>
      <c r="D4925" s="168" t="s">
        <v>12361</v>
      </c>
    </row>
    <row r="4926" spans="2:4" x14ac:dyDescent="0.3">
      <c r="B4926" s="304">
        <v>44458.331863425927</v>
      </c>
      <c r="C4926" s="167">
        <v>17</v>
      </c>
      <c r="D4926" s="168" t="s">
        <v>6027</v>
      </c>
    </row>
    <row r="4927" spans="2:4" x14ac:dyDescent="0.3">
      <c r="B4927" s="304">
        <v>44458.336631944447</v>
      </c>
      <c r="C4927" s="167">
        <v>15.37</v>
      </c>
      <c r="D4927" s="168" t="s">
        <v>11727</v>
      </c>
    </row>
    <row r="4928" spans="2:4" x14ac:dyDescent="0.3">
      <c r="B4928" s="304">
        <v>44458.352280092593</v>
      </c>
      <c r="C4928" s="167">
        <v>9.92</v>
      </c>
      <c r="D4928" s="168" t="s">
        <v>7163</v>
      </c>
    </row>
    <row r="4929" spans="2:4" x14ac:dyDescent="0.3">
      <c r="B4929" s="304">
        <v>44458.381620370368</v>
      </c>
      <c r="C4929" s="167">
        <v>1000</v>
      </c>
      <c r="D4929" s="168" t="s">
        <v>12362</v>
      </c>
    </row>
    <row r="4930" spans="2:4" x14ac:dyDescent="0.3">
      <c r="B4930" s="304">
        <v>44458.382314814815</v>
      </c>
      <c r="C4930" s="167">
        <v>2</v>
      </c>
      <c r="D4930" s="168" t="s">
        <v>12363</v>
      </c>
    </row>
    <row r="4931" spans="2:4" x14ac:dyDescent="0.3">
      <c r="B4931" s="304">
        <v>44458.393217592595</v>
      </c>
      <c r="C4931" s="167">
        <v>10</v>
      </c>
      <c r="D4931" s="168" t="s">
        <v>1856</v>
      </c>
    </row>
    <row r="4932" spans="2:4" x14ac:dyDescent="0.3">
      <c r="B4932" s="304">
        <v>44458.397916666669</v>
      </c>
      <c r="C4932" s="167">
        <v>850</v>
      </c>
      <c r="D4932" s="168">
        <v>23445156299</v>
      </c>
    </row>
    <row r="4933" spans="2:4" x14ac:dyDescent="0.3">
      <c r="B4933" s="304">
        <v>44458.402083333334</v>
      </c>
      <c r="C4933" s="167">
        <v>210</v>
      </c>
      <c r="D4933" s="168">
        <v>23445233644</v>
      </c>
    </row>
    <row r="4934" spans="2:4" x14ac:dyDescent="0.3">
      <c r="B4934" s="304">
        <v>44458.404988425929</v>
      </c>
      <c r="C4934" s="167">
        <v>23.55</v>
      </c>
      <c r="D4934" s="168" t="s">
        <v>11406</v>
      </c>
    </row>
    <row r="4935" spans="2:4" x14ac:dyDescent="0.3">
      <c r="B4935" s="304">
        <v>44458.407951388886</v>
      </c>
      <c r="C4935" s="167">
        <v>5</v>
      </c>
      <c r="D4935" s="168" t="s">
        <v>10231</v>
      </c>
    </row>
    <row r="4936" spans="2:4" x14ac:dyDescent="0.3">
      <c r="B4936" s="304">
        <v>44458.409224537034</v>
      </c>
      <c r="C4936" s="167">
        <v>14</v>
      </c>
      <c r="D4936" s="168" t="s">
        <v>11656</v>
      </c>
    </row>
    <row r="4937" spans="2:4" x14ac:dyDescent="0.3">
      <c r="B4937" s="304">
        <v>44458.412106481483</v>
      </c>
      <c r="C4937" s="167">
        <v>8.99</v>
      </c>
      <c r="D4937" s="168" t="s">
        <v>12366</v>
      </c>
    </row>
    <row r="4938" spans="2:4" x14ac:dyDescent="0.3">
      <c r="B4938" s="304">
        <v>44458.413773148146</v>
      </c>
      <c r="C4938" s="167">
        <v>500</v>
      </c>
      <c r="D4938" s="168" t="s">
        <v>10718</v>
      </c>
    </row>
    <row r="4939" spans="2:4" x14ac:dyDescent="0.3">
      <c r="B4939" s="304">
        <v>44458.416331018518</v>
      </c>
      <c r="C4939" s="167">
        <v>6</v>
      </c>
      <c r="D4939" s="168" t="s">
        <v>12364</v>
      </c>
    </row>
    <row r="4940" spans="2:4" x14ac:dyDescent="0.3">
      <c r="B4940" s="304">
        <v>44458.416678240741</v>
      </c>
      <c r="C4940" s="167">
        <v>100</v>
      </c>
      <c r="D4940" s="168" t="s">
        <v>11766</v>
      </c>
    </row>
    <row r="4941" spans="2:4" x14ac:dyDescent="0.3">
      <c r="B4941" s="304">
        <v>44458.422962962963</v>
      </c>
      <c r="C4941" s="167">
        <v>50</v>
      </c>
      <c r="D4941" s="168" t="s">
        <v>12365</v>
      </c>
    </row>
    <row r="4942" spans="2:4" x14ac:dyDescent="0.3">
      <c r="B4942" s="304">
        <v>44458.423125000001</v>
      </c>
      <c r="C4942" s="167">
        <v>100</v>
      </c>
      <c r="D4942" s="168" t="s">
        <v>1788</v>
      </c>
    </row>
    <row r="4943" spans="2:4" x14ac:dyDescent="0.3">
      <c r="B4943" s="304">
        <v>44458.423935185187</v>
      </c>
      <c r="C4943" s="167">
        <v>200</v>
      </c>
      <c r="D4943" s="168" t="s">
        <v>7314</v>
      </c>
    </row>
    <row r="4944" spans="2:4" x14ac:dyDescent="0.3">
      <c r="B4944" s="304">
        <v>44458.424097222225</v>
      </c>
      <c r="C4944" s="167">
        <v>300</v>
      </c>
      <c r="D4944" s="168" t="s">
        <v>7324</v>
      </c>
    </row>
    <row r="4945" spans="2:4" x14ac:dyDescent="0.3">
      <c r="B4945" s="304">
        <v>44458.426979166667</v>
      </c>
      <c r="C4945" s="167">
        <v>300</v>
      </c>
      <c r="D4945" s="168" t="s">
        <v>12369</v>
      </c>
    </row>
    <row r="4946" spans="2:4" x14ac:dyDescent="0.3">
      <c r="B4946" s="304">
        <v>44458.428298611114</v>
      </c>
      <c r="C4946" s="167">
        <v>7.76</v>
      </c>
      <c r="D4946" s="168" t="s">
        <v>12367</v>
      </c>
    </row>
    <row r="4947" spans="2:4" x14ac:dyDescent="0.3">
      <c r="B4947" s="304">
        <v>44458.428749999999</v>
      </c>
      <c r="C4947" s="167">
        <v>12.5</v>
      </c>
      <c r="D4947" s="168" t="s">
        <v>10106</v>
      </c>
    </row>
    <row r="4948" spans="2:4" x14ac:dyDescent="0.3">
      <c r="B4948" s="304">
        <v>44458.430266203701</v>
      </c>
      <c r="C4948" s="167">
        <v>500</v>
      </c>
      <c r="D4948" s="168" t="s">
        <v>12370</v>
      </c>
    </row>
    <row r="4949" spans="2:4" x14ac:dyDescent="0.3">
      <c r="B4949" s="304">
        <v>44458.435567129629</v>
      </c>
      <c r="C4949" s="167">
        <v>500</v>
      </c>
      <c r="D4949" s="168" t="s">
        <v>12368</v>
      </c>
    </row>
    <row r="4950" spans="2:4" x14ac:dyDescent="0.3">
      <c r="B4950" s="304">
        <v>44458.444108796299</v>
      </c>
      <c r="C4950" s="167">
        <v>9</v>
      </c>
      <c r="D4950" s="168" t="s">
        <v>12371</v>
      </c>
    </row>
    <row r="4951" spans="2:4" x14ac:dyDescent="0.3">
      <c r="B4951" s="304">
        <v>44458.44494212963</v>
      </c>
      <c r="C4951" s="167">
        <v>7.74</v>
      </c>
      <c r="D4951" s="168" t="s">
        <v>11660</v>
      </c>
    </row>
    <row r="4952" spans="2:4" x14ac:dyDescent="0.3">
      <c r="B4952" s="304">
        <v>44458.447615740741</v>
      </c>
      <c r="C4952" s="167">
        <v>1000</v>
      </c>
      <c r="D4952" s="168" t="s">
        <v>12372</v>
      </c>
    </row>
    <row r="4953" spans="2:4" x14ac:dyDescent="0.3">
      <c r="B4953" s="304">
        <v>44458.449050925927</v>
      </c>
      <c r="C4953" s="167">
        <v>100</v>
      </c>
      <c r="D4953" s="168" t="s">
        <v>7022</v>
      </c>
    </row>
    <row r="4954" spans="2:4" x14ac:dyDescent="0.3">
      <c r="B4954" s="304">
        <v>44458.450312499997</v>
      </c>
      <c r="C4954" s="167">
        <v>50</v>
      </c>
      <c r="D4954" s="168" t="s">
        <v>10797</v>
      </c>
    </row>
    <row r="4955" spans="2:4" x14ac:dyDescent="0.3">
      <c r="B4955" s="304">
        <v>44458.451782407406</v>
      </c>
      <c r="C4955" s="167">
        <v>5</v>
      </c>
      <c r="D4955" s="168" t="s">
        <v>1370</v>
      </c>
    </row>
    <row r="4956" spans="2:4" x14ac:dyDescent="0.3">
      <c r="B4956" s="304">
        <v>44458.459189814814</v>
      </c>
      <c r="C4956" s="167">
        <v>100</v>
      </c>
      <c r="D4956" s="168" t="s">
        <v>7216</v>
      </c>
    </row>
    <row r="4957" spans="2:4" x14ac:dyDescent="0.3">
      <c r="B4957" s="304">
        <v>44458.459398148145</v>
      </c>
      <c r="C4957" s="167">
        <v>2.2200000000000002</v>
      </c>
      <c r="D4957" s="168" t="s">
        <v>12375</v>
      </c>
    </row>
    <row r="4958" spans="2:4" x14ac:dyDescent="0.3">
      <c r="B4958" s="304">
        <v>44458.460439814815</v>
      </c>
      <c r="C4958" s="167">
        <v>35</v>
      </c>
      <c r="D4958" s="168" t="s">
        <v>10803</v>
      </c>
    </row>
    <row r="4959" spans="2:4" x14ac:dyDescent="0.3">
      <c r="B4959" s="304">
        <v>44458.464062500003</v>
      </c>
      <c r="C4959" s="167">
        <v>100</v>
      </c>
      <c r="D4959" s="168" t="s">
        <v>7357</v>
      </c>
    </row>
    <row r="4960" spans="2:4" x14ac:dyDescent="0.3">
      <c r="B4960" s="304">
        <v>44458.465532407405</v>
      </c>
      <c r="C4960" s="167">
        <v>3</v>
      </c>
      <c r="D4960" s="168" t="s">
        <v>12373</v>
      </c>
    </row>
    <row r="4961" spans="2:4" x14ac:dyDescent="0.3">
      <c r="B4961" s="304">
        <v>44458.468831018516</v>
      </c>
      <c r="C4961" s="167">
        <v>10</v>
      </c>
      <c r="D4961" s="168" t="s">
        <v>10806</v>
      </c>
    </row>
    <row r="4962" spans="2:4" x14ac:dyDescent="0.3">
      <c r="B4962" s="304">
        <v>44458.471458333333</v>
      </c>
      <c r="C4962" s="167">
        <v>100</v>
      </c>
      <c r="D4962" s="168" t="s">
        <v>10809</v>
      </c>
    </row>
    <row r="4963" spans="2:4" x14ac:dyDescent="0.3">
      <c r="B4963" s="304">
        <v>44458.47184027778</v>
      </c>
      <c r="C4963" s="167">
        <v>7</v>
      </c>
      <c r="D4963" s="168" t="s">
        <v>57</v>
      </c>
    </row>
    <row r="4964" spans="2:4" x14ac:dyDescent="0.3">
      <c r="B4964" s="304">
        <v>44458.473067129627</v>
      </c>
      <c r="C4964" s="167">
        <v>300</v>
      </c>
      <c r="D4964" s="168" t="s">
        <v>10812</v>
      </c>
    </row>
    <row r="4965" spans="2:4" x14ac:dyDescent="0.3">
      <c r="B4965" s="304">
        <v>44458.478819444441</v>
      </c>
      <c r="C4965" s="167">
        <v>41</v>
      </c>
      <c r="D4965" s="168" t="s">
        <v>12374</v>
      </c>
    </row>
    <row r="4966" spans="2:4" x14ac:dyDescent="0.3">
      <c r="B4966" s="304">
        <v>44458.481168981481</v>
      </c>
      <c r="C4966" s="167">
        <v>50</v>
      </c>
      <c r="D4966" s="168" t="s">
        <v>10795</v>
      </c>
    </row>
    <row r="4967" spans="2:4" x14ac:dyDescent="0.3">
      <c r="B4967" s="304">
        <v>44458.482743055552</v>
      </c>
      <c r="C4967" s="167">
        <v>50</v>
      </c>
      <c r="D4967" s="168" t="s">
        <v>10813</v>
      </c>
    </row>
    <row r="4968" spans="2:4" x14ac:dyDescent="0.3">
      <c r="B4968" s="304">
        <v>44458.487118055556</v>
      </c>
      <c r="C4968" s="167">
        <v>400</v>
      </c>
      <c r="D4968" s="168" t="s">
        <v>12273</v>
      </c>
    </row>
    <row r="4969" spans="2:4" x14ac:dyDescent="0.3">
      <c r="B4969" s="304">
        <v>44458.488194444442</v>
      </c>
      <c r="C4969" s="167">
        <v>500</v>
      </c>
      <c r="D4969" s="168">
        <v>23446930692</v>
      </c>
    </row>
    <row r="4970" spans="2:4" x14ac:dyDescent="0.3">
      <c r="B4970" s="304">
        <v>44458.499050925922</v>
      </c>
      <c r="C4970" s="167">
        <v>1</v>
      </c>
      <c r="D4970" s="168" t="s">
        <v>12376</v>
      </c>
    </row>
    <row r="4971" spans="2:4" x14ac:dyDescent="0.3">
      <c r="B4971" s="304">
        <v>44458.499699074076</v>
      </c>
      <c r="C4971" s="167">
        <v>15</v>
      </c>
      <c r="D4971" s="168" t="s">
        <v>1390</v>
      </c>
    </row>
    <row r="4972" spans="2:4" x14ac:dyDescent="0.3">
      <c r="B4972" s="304">
        <v>44458.4997337963</v>
      </c>
      <c r="C4972" s="167">
        <v>300</v>
      </c>
      <c r="D4972" s="168" t="s">
        <v>12134</v>
      </c>
    </row>
    <row r="4973" spans="2:4" x14ac:dyDescent="0.3">
      <c r="B4973" s="304">
        <v>44458.502523148149</v>
      </c>
      <c r="C4973" s="167">
        <v>5</v>
      </c>
      <c r="D4973" s="168" t="s">
        <v>12377</v>
      </c>
    </row>
    <row r="4974" spans="2:4" x14ac:dyDescent="0.3">
      <c r="B4974" s="304">
        <v>44458.510150462964</v>
      </c>
      <c r="C4974" s="167">
        <v>1</v>
      </c>
      <c r="D4974" s="168" t="s">
        <v>10245</v>
      </c>
    </row>
    <row r="4975" spans="2:4" x14ac:dyDescent="0.3">
      <c r="B4975" s="304">
        <v>44458.515497685185</v>
      </c>
      <c r="C4975" s="167">
        <v>100</v>
      </c>
      <c r="D4975" s="168" t="s">
        <v>10815</v>
      </c>
    </row>
    <row r="4976" spans="2:4" x14ac:dyDescent="0.3">
      <c r="B4976" s="304">
        <v>44458.517384259256</v>
      </c>
      <c r="C4976" s="167">
        <v>500</v>
      </c>
      <c r="D4976" s="168" t="s">
        <v>10149</v>
      </c>
    </row>
    <row r="4977" spans="2:4" x14ac:dyDescent="0.3">
      <c r="B4977" s="304">
        <v>44458.51939814815</v>
      </c>
      <c r="C4977" s="167">
        <v>7</v>
      </c>
      <c r="D4977" s="168" t="s">
        <v>7185</v>
      </c>
    </row>
    <row r="4978" spans="2:4" x14ac:dyDescent="0.3">
      <c r="B4978" s="304">
        <v>44458.519756944443</v>
      </c>
      <c r="C4978" s="167">
        <v>12</v>
      </c>
      <c r="D4978" s="168" t="s">
        <v>10498</v>
      </c>
    </row>
    <row r="4979" spans="2:4" x14ac:dyDescent="0.3">
      <c r="B4979" s="304">
        <v>44458.523217592592</v>
      </c>
      <c r="C4979" s="167">
        <v>175</v>
      </c>
      <c r="D4979" s="168" t="s">
        <v>12378</v>
      </c>
    </row>
    <row r="4980" spans="2:4" x14ac:dyDescent="0.3">
      <c r="B4980" s="304">
        <v>44458.524363425924</v>
      </c>
      <c r="C4980" s="167">
        <v>167.12</v>
      </c>
      <c r="D4980" s="168" t="s">
        <v>5918</v>
      </c>
    </row>
    <row r="4981" spans="2:4" x14ac:dyDescent="0.3">
      <c r="B4981" s="304">
        <v>44458.529363425929</v>
      </c>
      <c r="C4981" s="167">
        <v>25</v>
      </c>
      <c r="D4981" s="168" t="s">
        <v>12380</v>
      </c>
    </row>
    <row r="4982" spans="2:4" x14ac:dyDescent="0.3">
      <c r="B4982" s="304">
        <v>44458.531643518516</v>
      </c>
      <c r="C4982" s="167">
        <v>200</v>
      </c>
      <c r="D4982" s="168" t="s">
        <v>7115</v>
      </c>
    </row>
    <row r="4983" spans="2:4" x14ac:dyDescent="0.3">
      <c r="B4983" s="304">
        <v>44458.531944444447</v>
      </c>
      <c r="C4983" s="167">
        <v>250</v>
      </c>
      <c r="D4983" s="168" t="s">
        <v>1542</v>
      </c>
    </row>
    <row r="4984" spans="2:4" x14ac:dyDescent="0.3">
      <c r="B4984" s="304">
        <v>44458.53334490741</v>
      </c>
      <c r="C4984" s="167">
        <v>300</v>
      </c>
      <c r="D4984" s="168" t="s">
        <v>12379</v>
      </c>
    </row>
    <row r="4985" spans="2:4" x14ac:dyDescent="0.3">
      <c r="B4985" s="304">
        <v>44458.536805555559</v>
      </c>
      <c r="C4985" s="167">
        <v>147</v>
      </c>
      <c r="D4985" s="168" t="s">
        <v>9942</v>
      </c>
    </row>
    <row r="4986" spans="2:4" x14ac:dyDescent="0.3">
      <c r="B4986" s="304">
        <v>44458.537951388891</v>
      </c>
      <c r="C4986" s="167">
        <v>10</v>
      </c>
      <c r="D4986" s="168" t="s">
        <v>10820</v>
      </c>
    </row>
    <row r="4987" spans="2:4" x14ac:dyDescent="0.3">
      <c r="B4987" s="304">
        <v>44458.54755787037</v>
      </c>
      <c r="C4987" s="167">
        <v>41.78</v>
      </c>
      <c r="D4987" s="168" t="s">
        <v>12381</v>
      </c>
    </row>
    <row r="4988" spans="2:4" x14ac:dyDescent="0.3">
      <c r="B4988" s="304">
        <v>44458.556226851855</v>
      </c>
      <c r="C4988" s="167">
        <v>300</v>
      </c>
      <c r="D4988" s="168" t="s">
        <v>6996</v>
      </c>
    </row>
    <row r="4989" spans="2:4" x14ac:dyDescent="0.3">
      <c r="B4989" s="304">
        <v>44458.558715277781</v>
      </c>
      <c r="C4989" s="167">
        <v>77</v>
      </c>
      <c r="D4989" s="168" t="s">
        <v>6651</v>
      </c>
    </row>
    <row r="4990" spans="2:4" x14ac:dyDescent="0.3">
      <c r="B4990" s="304">
        <v>44458.559178240743</v>
      </c>
      <c r="C4990" s="167">
        <v>200</v>
      </c>
      <c r="D4990" s="168" t="s">
        <v>12354</v>
      </c>
    </row>
    <row r="4991" spans="2:4" x14ac:dyDescent="0.3">
      <c r="B4991" s="304">
        <v>44458.559618055559</v>
      </c>
      <c r="C4991" s="167">
        <v>300</v>
      </c>
      <c r="D4991" s="168" t="s">
        <v>12382</v>
      </c>
    </row>
    <row r="4992" spans="2:4" x14ac:dyDescent="0.3">
      <c r="B4992" s="304">
        <v>44458.565706018519</v>
      </c>
      <c r="C4992" s="167">
        <v>300</v>
      </c>
      <c r="D4992" s="168" t="s">
        <v>10156</v>
      </c>
    </row>
    <row r="4993" spans="2:4" x14ac:dyDescent="0.3">
      <c r="B4993" s="304">
        <v>44458.571539351855</v>
      </c>
      <c r="C4993" s="167">
        <v>200</v>
      </c>
      <c r="D4993" s="168" t="s">
        <v>7256</v>
      </c>
    </row>
    <row r="4994" spans="2:4" x14ac:dyDescent="0.3">
      <c r="B4994" s="304">
        <v>44458.572569444441</v>
      </c>
      <c r="C4994" s="167">
        <v>6.9</v>
      </c>
      <c r="D4994" s="168" t="s">
        <v>12386</v>
      </c>
    </row>
    <row r="4995" spans="2:4" x14ac:dyDescent="0.3">
      <c r="B4995" s="304">
        <v>44458.577719907407</v>
      </c>
      <c r="C4995" s="167">
        <v>20</v>
      </c>
      <c r="D4995" s="168" t="s">
        <v>11067</v>
      </c>
    </row>
    <row r="4996" spans="2:4" x14ac:dyDescent="0.3">
      <c r="B4996" s="304">
        <v>44458.585289351853</v>
      </c>
      <c r="C4996" s="167">
        <v>17</v>
      </c>
      <c r="D4996" s="168" t="s">
        <v>12384</v>
      </c>
    </row>
    <row r="4997" spans="2:4" x14ac:dyDescent="0.3">
      <c r="B4997" s="304">
        <v>44458.58556712963</v>
      </c>
      <c r="C4997" s="167">
        <v>13.58</v>
      </c>
      <c r="D4997" s="168" t="s">
        <v>12383</v>
      </c>
    </row>
    <row r="4998" spans="2:4" x14ac:dyDescent="0.3">
      <c r="B4998" s="304">
        <v>44458.588194444441</v>
      </c>
      <c r="C4998" s="167">
        <v>200</v>
      </c>
      <c r="D4998" s="168" t="s">
        <v>12385</v>
      </c>
    </row>
    <row r="4999" spans="2:4" x14ac:dyDescent="0.3">
      <c r="B4999" s="304">
        <v>44458.600243055553</v>
      </c>
      <c r="C4999" s="167">
        <v>5.42</v>
      </c>
      <c r="D4999" s="168" t="s">
        <v>10811</v>
      </c>
    </row>
    <row r="5000" spans="2:4" x14ac:dyDescent="0.3">
      <c r="B5000" s="304">
        <v>44458.602152777778</v>
      </c>
      <c r="C5000" s="167">
        <v>3</v>
      </c>
      <c r="D5000" s="168" t="s">
        <v>12388</v>
      </c>
    </row>
    <row r="5001" spans="2:4" x14ac:dyDescent="0.3">
      <c r="B5001" s="304">
        <v>44458.608587962961</v>
      </c>
      <c r="C5001" s="167">
        <v>144.44</v>
      </c>
      <c r="D5001" s="168" t="s">
        <v>10801</v>
      </c>
    </row>
    <row r="5002" spans="2:4" x14ac:dyDescent="0.3">
      <c r="B5002" s="304">
        <v>44458.609432870369</v>
      </c>
      <c r="C5002" s="167">
        <v>50</v>
      </c>
      <c r="D5002" s="168" t="s">
        <v>10489</v>
      </c>
    </row>
    <row r="5003" spans="2:4" x14ac:dyDescent="0.3">
      <c r="B5003" s="304">
        <v>44458.612766203703</v>
      </c>
      <c r="C5003" s="167">
        <v>12</v>
      </c>
      <c r="D5003" s="168" t="s">
        <v>12387</v>
      </c>
    </row>
    <row r="5004" spans="2:4" x14ac:dyDescent="0.3">
      <c r="B5004" s="304">
        <v>44458.614791666667</v>
      </c>
      <c r="C5004" s="167">
        <v>32.729999999999997</v>
      </c>
      <c r="D5004" s="168" t="s">
        <v>12389</v>
      </c>
    </row>
    <row r="5005" spans="2:4" x14ac:dyDescent="0.3">
      <c r="B5005" s="304">
        <v>44458.61954861111</v>
      </c>
      <c r="C5005" s="167">
        <v>10.5</v>
      </c>
      <c r="D5005" s="168" t="s">
        <v>12391</v>
      </c>
    </row>
    <row r="5006" spans="2:4" x14ac:dyDescent="0.3">
      <c r="B5006" s="304">
        <v>44458.62090277778</v>
      </c>
      <c r="C5006" s="167">
        <v>5.0999999999999996</v>
      </c>
      <c r="D5006" s="168" t="s">
        <v>179</v>
      </c>
    </row>
    <row r="5007" spans="2:4" x14ac:dyDescent="0.3">
      <c r="B5007" s="304">
        <v>44458.625497685185</v>
      </c>
      <c r="C5007" s="167">
        <v>20</v>
      </c>
      <c r="D5007" s="168" t="s">
        <v>12390</v>
      </c>
    </row>
    <row r="5008" spans="2:4" x14ac:dyDescent="0.3">
      <c r="B5008" s="304">
        <v>44458.642002314817</v>
      </c>
      <c r="C5008" s="167">
        <v>2.4</v>
      </c>
      <c r="D5008" s="168" t="s">
        <v>12393</v>
      </c>
    </row>
    <row r="5009" spans="2:4" x14ac:dyDescent="0.3">
      <c r="B5009" s="304">
        <v>44458.642083333332</v>
      </c>
      <c r="C5009" s="167">
        <v>1000</v>
      </c>
      <c r="D5009" s="168" t="s">
        <v>12392</v>
      </c>
    </row>
    <row r="5010" spans="2:4" x14ac:dyDescent="0.3">
      <c r="B5010" s="304">
        <v>44458.643900462965</v>
      </c>
      <c r="C5010" s="167">
        <v>3000</v>
      </c>
      <c r="D5010" s="168" t="s">
        <v>12394</v>
      </c>
    </row>
    <row r="5011" spans="2:4" x14ac:dyDescent="0.3">
      <c r="B5011" s="304">
        <v>44458.652141203704</v>
      </c>
      <c r="C5011" s="167">
        <v>47.66</v>
      </c>
      <c r="D5011" s="168" t="s">
        <v>9963</v>
      </c>
    </row>
    <row r="5012" spans="2:4" x14ac:dyDescent="0.3">
      <c r="B5012" s="304">
        <v>44458.653391203705</v>
      </c>
      <c r="C5012" s="167">
        <v>100</v>
      </c>
      <c r="D5012" s="168" t="s">
        <v>1944</v>
      </c>
    </row>
    <row r="5013" spans="2:4" x14ac:dyDescent="0.3">
      <c r="B5013" s="304">
        <v>44458.656886574077</v>
      </c>
      <c r="C5013" s="167">
        <v>13</v>
      </c>
      <c r="D5013" s="168" t="s">
        <v>12395</v>
      </c>
    </row>
    <row r="5014" spans="2:4" x14ac:dyDescent="0.3">
      <c r="B5014" s="304">
        <v>44458.657789351855</v>
      </c>
      <c r="C5014" s="167">
        <v>20</v>
      </c>
      <c r="D5014" s="168" t="s">
        <v>6686</v>
      </c>
    </row>
    <row r="5015" spans="2:4" x14ac:dyDescent="0.3">
      <c r="B5015" s="304">
        <v>44458.667164351849</v>
      </c>
      <c r="C5015" s="167">
        <v>50</v>
      </c>
      <c r="D5015" s="168" t="s">
        <v>12396</v>
      </c>
    </row>
    <row r="5016" spans="2:4" x14ac:dyDescent="0.3">
      <c r="B5016" s="304">
        <v>44458.669444444444</v>
      </c>
      <c r="C5016" s="167">
        <v>8.69</v>
      </c>
      <c r="D5016" s="168" t="s">
        <v>6046</v>
      </c>
    </row>
    <row r="5017" spans="2:4" x14ac:dyDescent="0.3">
      <c r="B5017" s="304">
        <v>44458.670486111114</v>
      </c>
      <c r="C5017" s="167">
        <v>38.94</v>
      </c>
      <c r="D5017" s="168" t="s">
        <v>10174</v>
      </c>
    </row>
    <row r="5018" spans="2:4" x14ac:dyDescent="0.3">
      <c r="B5018" s="304">
        <v>44458.672453703701</v>
      </c>
      <c r="C5018" s="167">
        <v>6</v>
      </c>
      <c r="D5018" s="168" t="s">
        <v>6950</v>
      </c>
    </row>
    <row r="5019" spans="2:4" x14ac:dyDescent="0.3">
      <c r="B5019" s="304">
        <v>44458.680428240739</v>
      </c>
      <c r="C5019" s="167">
        <v>15.78</v>
      </c>
      <c r="D5019" s="168" t="s">
        <v>1884</v>
      </c>
    </row>
    <row r="5020" spans="2:4" x14ac:dyDescent="0.3">
      <c r="B5020" s="304">
        <v>44458.688472222224</v>
      </c>
      <c r="C5020" s="167">
        <v>4.04</v>
      </c>
      <c r="D5020" s="168" t="s">
        <v>12397</v>
      </c>
    </row>
    <row r="5021" spans="2:4" x14ac:dyDescent="0.3">
      <c r="B5021" s="304">
        <v>44458.689062500001</v>
      </c>
      <c r="C5021" s="167">
        <v>1000</v>
      </c>
      <c r="D5021" s="168" t="s">
        <v>11321</v>
      </c>
    </row>
    <row r="5022" spans="2:4" x14ac:dyDescent="0.3">
      <c r="B5022" s="304">
        <v>44458.703599537039</v>
      </c>
      <c r="C5022" s="167">
        <v>1.08</v>
      </c>
      <c r="D5022" s="168" t="s">
        <v>12398</v>
      </c>
    </row>
    <row r="5023" spans="2:4" x14ac:dyDescent="0.3">
      <c r="B5023" s="304">
        <v>44458.707291666666</v>
      </c>
      <c r="C5023" s="167">
        <v>5</v>
      </c>
      <c r="D5023" s="168" t="s">
        <v>12400</v>
      </c>
    </row>
    <row r="5024" spans="2:4" x14ac:dyDescent="0.3">
      <c r="B5024" s="304">
        <v>44458.709027777775</v>
      </c>
      <c r="C5024" s="167">
        <v>25</v>
      </c>
      <c r="D5024" s="168">
        <v>23451779252</v>
      </c>
    </row>
    <row r="5025" spans="2:4" x14ac:dyDescent="0.3">
      <c r="B5025" s="304">
        <v>44458.710486111115</v>
      </c>
      <c r="C5025" s="167">
        <v>62.28</v>
      </c>
      <c r="D5025" s="168" t="s">
        <v>11447</v>
      </c>
    </row>
    <row r="5026" spans="2:4" x14ac:dyDescent="0.3">
      <c r="B5026" s="304">
        <v>44458.717060185183</v>
      </c>
      <c r="C5026" s="167">
        <v>250</v>
      </c>
      <c r="D5026" s="168" t="s">
        <v>12401</v>
      </c>
    </row>
    <row r="5027" spans="2:4" x14ac:dyDescent="0.3">
      <c r="B5027" s="304">
        <v>44458.718773148146</v>
      </c>
      <c r="C5027" s="167">
        <v>2.4</v>
      </c>
      <c r="D5027" s="168" t="s">
        <v>10999</v>
      </c>
    </row>
    <row r="5028" spans="2:4" x14ac:dyDescent="0.3">
      <c r="B5028" s="304">
        <v>44458.71943287037</v>
      </c>
      <c r="C5028" s="167">
        <v>5</v>
      </c>
      <c r="D5028" s="168" t="s">
        <v>12399</v>
      </c>
    </row>
    <row r="5029" spans="2:4" x14ac:dyDescent="0.3">
      <c r="B5029" s="304">
        <v>44458.732615740744</v>
      </c>
      <c r="C5029" s="167">
        <v>7.87</v>
      </c>
      <c r="D5029" s="168" t="s">
        <v>2013</v>
      </c>
    </row>
    <row r="5030" spans="2:4" x14ac:dyDescent="0.3">
      <c r="B5030" s="304">
        <v>44458.734722222223</v>
      </c>
      <c r="C5030" s="167">
        <v>210</v>
      </c>
      <c r="D5030" s="168">
        <v>23452344105</v>
      </c>
    </row>
    <row r="5031" spans="2:4" x14ac:dyDescent="0.3">
      <c r="B5031" s="304">
        <v>44458.737546296295</v>
      </c>
      <c r="C5031" s="167">
        <v>49.93</v>
      </c>
      <c r="D5031" s="168" t="s">
        <v>11390</v>
      </c>
    </row>
    <row r="5032" spans="2:4" x14ac:dyDescent="0.3">
      <c r="B5032" s="304">
        <v>44458.743587962963</v>
      </c>
      <c r="C5032" s="167">
        <v>9.1199999999999992</v>
      </c>
      <c r="D5032" s="168" t="s">
        <v>10873</v>
      </c>
    </row>
    <row r="5033" spans="2:4" x14ac:dyDescent="0.3">
      <c r="B5033" s="304">
        <v>44458.751273148147</v>
      </c>
      <c r="C5033" s="167">
        <v>500</v>
      </c>
      <c r="D5033" s="168" t="s">
        <v>11562</v>
      </c>
    </row>
    <row r="5034" spans="2:4" x14ac:dyDescent="0.3">
      <c r="B5034" s="304">
        <v>44458.76761574074</v>
      </c>
      <c r="C5034" s="167">
        <v>2.04</v>
      </c>
      <c r="D5034" s="168" t="s">
        <v>9961</v>
      </c>
    </row>
    <row r="5035" spans="2:4" x14ac:dyDescent="0.3">
      <c r="B5035" s="304">
        <v>44458.772164351853</v>
      </c>
      <c r="C5035" s="167">
        <v>7.7</v>
      </c>
      <c r="D5035" s="168" t="s">
        <v>11551</v>
      </c>
    </row>
    <row r="5036" spans="2:4" x14ac:dyDescent="0.3">
      <c r="B5036" s="304">
        <v>44458.775763888887</v>
      </c>
      <c r="C5036" s="167">
        <v>50</v>
      </c>
      <c r="D5036" s="168" t="s">
        <v>10894</v>
      </c>
    </row>
    <row r="5037" spans="2:4" x14ac:dyDescent="0.3">
      <c r="B5037" s="304">
        <v>44458.777546296296</v>
      </c>
      <c r="C5037" s="167">
        <v>10.3</v>
      </c>
      <c r="D5037" s="168" t="s">
        <v>32</v>
      </c>
    </row>
    <row r="5038" spans="2:4" x14ac:dyDescent="0.3">
      <c r="B5038" s="304">
        <v>44458.786805555559</v>
      </c>
      <c r="C5038" s="167">
        <v>210</v>
      </c>
      <c r="D5038" s="168">
        <v>23453540445</v>
      </c>
    </row>
    <row r="5039" spans="2:4" x14ac:dyDescent="0.3">
      <c r="B5039" s="304">
        <v>44458.787094907406</v>
      </c>
      <c r="C5039" s="167">
        <v>10.54</v>
      </c>
      <c r="D5039" s="168" t="s">
        <v>12403</v>
      </c>
    </row>
    <row r="5040" spans="2:4" x14ac:dyDescent="0.3">
      <c r="B5040" s="304">
        <v>44458.787708333337</v>
      </c>
      <c r="C5040" s="167">
        <v>4</v>
      </c>
      <c r="D5040" s="168" t="s">
        <v>12402</v>
      </c>
    </row>
    <row r="5041" spans="2:4" x14ac:dyDescent="0.3">
      <c r="B5041" s="304">
        <v>44458.788194444445</v>
      </c>
      <c r="C5041" s="167">
        <v>210</v>
      </c>
      <c r="D5041" s="168">
        <v>23453567697</v>
      </c>
    </row>
    <row r="5042" spans="2:4" x14ac:dyDescent="0.3">
      <c r="B5042" s="304">
        <v>44458.803171296298</v>
      </c>
      <c r="C5042" s="167">
        <v>5000</v>
      </c>
      <c r="D5042" s="168" t="s">
        <v>10853</v>
      </c>
    </row>
    <row r="5043" spans="2:4" x14ac:dyDescent="0.3">
      <c r="B5043" s="304">
        <v>44458.806608796294</v>
      </c>
      <c r="C5043" s="167">
        <v>500</v>
      </c>
      <c r="D5043" s="168" t="s">
        <v>1999</v>
      </c>
    </row>
    <row r="5044" spans="2:4" x14ac:dyDescent="0.3">
      <c r="B5044" s="304">
        <v>44458.807905092595</v>
      </c>
      <c r="C5044" s="167">
        <v>38</v>
      </c>
      <c r="D5044" s="168" t="s">
        <v>11591</v>
      </c>
    </row>
    <row r="5045" spans="2:4" x14ac:dyDescent="0.3">
      <c r="B5045" s="304">
        <v>44458.816099537034</v>
      </c>
      <c r="C5045" s="167">
        <v>50</v>
      </c>
      <c r="D5045" s="168" t="s">
        <v>10489</v>
      </c>
    </row>
    <row r="5046" spans="2:4" x14ac:dyDescent="0.3">
      <c r="B5046" s="304">
        <v>44458.820393518516</v>
      </c>
      <c r="C5046" s="167">
        <v>100</v>
      </c>
      <c r="D5046" s="168" t="s">
        <v>7780</v>
      </c>
    </row>
    <row r="5047" spans="2:4" x14ac:dyDescent="0.3">
      <c r="B5047" s="304">
        <v>44458.82172453704</v>
      </c>
      <c r="C5047" s="167">
        <v>200</v>
      </c>
      <c r="D5047" s="168" t="s">
        <v>12347</v>
      </c>
    </row>
    <row r="5048" spans="2:4" x14ac:dyDescent="0.3">
      <c r="B5048" s="304">
        <v>44458.826296296298</v>
      </c>
      <c r="C5048" s="167">
        <v>5000</v>
      </c>
      <c r="D5048" s="168" t="s">
        <v>10311</v>
      </c>
    </row>
    <row r="5049" spans="2:4" x14ac:dyDescent="0.3">
      <c r="B5049" s="304">
        <v>44458.827777777777</v>
      </c>
      <c r="C5049" s="167">
        <v>210</v>
      </c>
      <c r="D5049" s="168">
        <v>23454492511</v>
      </c>
    </row>
    <row r="5050" spans="2:4" x14ac:dyDescent="0.3">
      <c r="B5050" s="304">
        <v>44458.850902777776</v>
      </c>
      <c r="C5050" s="167">
        <v>24</v>
      </c>
      <c r="D5050" s="168" t="s">
        <v>12404</v>
      </c>
    </row>
    <row r="5051" spans="2:4" x14ac:dyDescent="0.3">
      <c r="B5051" s="304">
        <v>44458.851388888892</v>
      </c>
      <c r="C5051" s="167">
        <v>210</v>
      </c>
      <c r="D5051" s="168">
        <v>23455019002</v>
      </c>
    </row>
    <row r="5052" spans="2:4" x14ac:dyDescent="0.3">
      <c r="B5052" s="304">
        <v>44458.856886574074</v>
      </c>
      <c r="C5052" s="167">
        <v>7.3</v>
      </c>
      <c r="D5052" s="168" t="s">
        <v>12410</v>
      </c>
    </row>
    <row r="5053" spans="2:4" x14ac:dyDescent="0.3">
      <c r="B5053" s="304">
        <v>44458.860185185185</v>
      </c>
      <c r="C5053" s="167">
        <v>4.5599999999999996</v>
      </c>
      <c r="D5053" s="168" t="s">
        <v>11363</v>
      </c>
    </row>
    <row r="5054" spans="2:4" x14ac:dyDescent="0.3">
      <c r="B5054" s="304">
        <v>44458.860763888886</v>
      </c>
      <c r="C5054" s="167">
        <v>208.49</v>
      </c>
      <c r="D5054" s="168" t="s">
        <v>1459</v>
      </c>
    </row>
    <row r="5055" spans="2:4" x14ac:dyDescent="0.3">
      <c r="B5055" s="304">
        <v>44458.86341435185</v>
      </c>
      <c r="C5055" s="167">
        <v>6.11</v>
      </c>
      <c r="D5055" s="168" t="s">
        <v>1549</v>
      </c>
    </row>
    <row r="5056" spans="2:4" x14ac:dyDescent="0.3">
      <c r="B5056" s="304">
        <v>44458.870613425926</v>
      </c>
      <c r="C5056" s="167">
        <v>45</v>
      </c>
      <c r="D5056" s="168" t="s">
        <v>10376</v>
      </c>
    </row>
    <row r="5057" spans="2:4" x14ac:dyDescent="0.3">
      <c r="B5057" s="304">
        <v>44458.874224537038</v>
      </c>
      <c r="C5057" s="167">
        <v>1000</v>
      </c>
      <c r="D5057" s="168" t="s">
        <v>12412</v>
      </c>
    </row>
    <row r="5058" spans="2:4" x14ac:dyDescent="0.3">
      <c r="B5058" s="304">
        <v>44458.874884259261</v>
      </c>
      <c r="C5058" s="167">
        <v>50</v>
      </c>
      <c r="D5058" s="168" t="s">
        <v>7576</v>
      </c>
    </row>
    <row r="5059" spans="2:4" x14ac:dyDescent="0.3">
      <c r="B5059" s="304">
        <v>44458.8753125</v>
      </c>
      <c r="C5059" s="167">
        <v>176.24</v>
      </c>
      <c r="D5059" s="168" t="s">
        <v>12409</v>
      </c>
    </row>
    <row r="5060" spans="2:4" x14ac:dyDescent="0.3">
      <c r="B5060" s="304">
        <v>44458.87636574074</v>
      </c>
      <c r="C5060" s="167">
        <v>8</v>
      </c>
      <c r="D5060" s="168" t="s">
        <v>10831</v>
      </c>
    </row>
    <row r="5061" spans="2:4" x14ac:dyDescent="0.3">
      <c r="B5061" s="304">
        <v>44458.87704861111</v>
      </c>
      <c r="C5061" s="167">
        <v>600</v>
      </c>
      <c r="D5061" s="168" t="s">
        <v>12411</v>
      </c>
    </row>
    <row r="5062" spans="2:4" x14ac:dyDescent="0.3">
      <c r="B5062" s="304">
        <v>44458.877465277779</v>
      </c>
      <c r="C5062" s="167">
        <v>8.82</v>
      </c>
      <c r="D5062" s="168" t="s">
        <v>12407</v>
      </c>
    </row>
    <row r="5063" spans="2:4" x14ac:dyDescent="0.3">
      <c r="B5063" s="304">
        <v>44458.881284722222</v>
      </c>
      <c r="C5063" s="167">
        <v>99</v>
      </c>
      <c r="D5063" s="168" t="s">
        <v>6705</v>
      </c>
    </row>
    <row r="5064" spans="2:4" x14ac:dyDescent="0.3">
      <c r="B5064" s="304">
        <v>44458.887349537035</v>
      </c>
      <c r="C5064" s="167">
        <v>50</v>
      </c>
      <c r="D5064" s="168" t="s">
        <v>11430</v>
      </c>
    </row>
    <row r="5065" spans="2:4" x14ac:dyDescent="0.3">
      <c r="B5065" s="304">
        <v>44458.888680555552</v>
      </c>
      <c r="C5065" s="167">
        <v>2.33</v>
      </c>
      <c r="D5065" s="168" t="s">
        <v>10933</v>
      </c>
    </row>
    <row r="5066" spans="2:4" x14ac:dyDescent="0.3">
      <c r="B5066" s="304">
        <v>44458.893437500003</v>
      </c>
      <c r="C5066" s="167">
        <v>1</v>
      </c>
      <c r="D5066" s="168" t="s">
        <v>12405</v>
      </c>
    </row>
    <row r="5067" spans="2:4" x14ac:dyDescent="0.3">
      <c r="B5067" s="304">
        <v>44458.898506944446</v>
      </c>
      <c r="C5067" s="167">
        <v>100</v>
      </c>
      <c r="D5067" s="168" t="s">
        <v>10021</v>
      </c>
    </row>
    <row r="5068" spans="2:4" x14ac:dyDescent="0.3">
      <c r="B5068" s="304">
        <v>44458.899074074077</v>
      </c>
      <c r="C5068" s="167">
        <v>500</v>
      </c>
      <c r="D5068" s="168" t="s">
        <v>12406</v>
      </c>
    </row>
    <row r="5069" spans="2:4" x14ac:dyDescent="0.3">
      <c r="B5069" s="304">
        <v>44458.900069444448</v>
      </c>
      <c r="C5069" s="167">
        <v>220</v>
      </c>
      <c r="D5069" s="168" t="s">
        <v>10021</v>
      </c>
    </row>
    <row r="5070" spans="2:4" x14ac:dyDescent="0.3">
      <c r="B5070" s="304">
        <v>44458.901828703703</v>
      </c>
      <c r="C5070" s="167">
        <v>100</v>
      </c>
      <c r="D5070" s="168" t="s">
        <v>1334</v>
      </c>
    </row>
    <row r="5071" spans="2:4" x14ac:dyDescent="0.3">
      <c r="B5071" s="304">
        <v>44458.901979166665</v>
      </c>
      <c r="C5071" s="167">
        <v>15000</v>
      </c>
      <c r="D5071" s="168" t="s">
        <v>10023</v>
      </c>
    </row>
    <row r="5072" spans="2:4" x14ac:dyDescent="0.3">
      <c r="B5072" s="304">
        <v>44458.904687499999</v>
      </c>
      <c r="C5072" s="167">
        <v>440</v>
      </c>
      <c r="D5072" s="168" t="s">
        <v>10021</v>
      </c>
    </row>
    <row r="5073" spans="2:4" x14ac:dyDescent="0.3">
      <c r="B5073" s="304">
        <v>44458.906759259262</v>
      </c>
      <c r="C5073" s="167">
        <v>350</v>
      </c>
      <c r="D5073" s="168" t="s">
        <v>10021</v>
      </c>
    </row>
    <row r="5074" spans="2:4" x14ac:dyDescent="0.3">
      <c r="B5074" s="304">
        <v>44458.907696759263</v>
      </c>
      <c r="C5074" s="167">
        <v>2.7</v>
      </c>
      <c r="D5074" s="168" t="s">
        <v>12408</v>
      </c>
    </row>
    <row r="5075" spans="2:4" x14ac:dyDescent="0.3">
      <c r="B5075" s="304">
        <v>44458.912291666667</v>
      </c>
      <c r="C5075" s="167">
        <v>49.75</v>
      </c>
      <c r="D5075" s="168" t="s">
        <v>12413</v>
      </c>
    </row>
    <row r="5076" spans="2:4" x14ac:dyDescent="0.3">
      <c r="B5076" s="304">
        <v>44458.913912037038</v>
      </c>
      <c r="C5076" s="167">
        <v>9.98</v>
      </c>
      <c r="D5076" s="168" t="s">
        <v>11568</v>
      </c>
    </row>
    <row r="5077" spans="2:4" x14ac:dyDescent="0.3">
      <c r="B5077" s="304">
        <v>44458.914120370369</v>
      </c>
      <c r="C5077" s="167">
        <v>100</v>
      </c>
      <c r="D5077" s="168" t="s">
        <v>10043</v>
      </c>
    </row>
    <row r="5078" spans="2:4" x14ac:dyDescent="0.3">
      <c r="B5078" s="304">
        <v>44458.915185185186</v>
      </c>
      <c r="C5078" s="167">
        <v>150</v>
      </c>
      <c r="D5078" s="168" t="s">
        <v>11887</v>
      </c>
    </row>
    <row r="5079" spans="2:4" x14ac:dyDescent="0.3">
      <c r="B5079" s="304">
        <v>44458.920277777775</v>
      </c>
      <c r="C5079" s="167">
        <v>200</v>
      </c>
      <c r="D5079" s="168" t="s">
        <v>7192</v>
      </c>
    </row>
    <row r="5080" spans="2:4" x14ac:dyDescent="0.3">
      <c r="B5080" s="304">
        <v>44458.923252314817</v>
      </c>
      <c r="C5080" s="167">
        <v>10</v>
      </c>
      <c r="D5080" s="168" t="s">
        <v>1749</v>
      </c>
    </row>
    <row r="5081" spans="2:4" x14ac:dyDescent="0.3">
      <c r="B5081" s="304">
        <v>44458.925682870373</v>
      </c>
      <c r="C5081" s="167">
        <v>48.15</v>
      </c>
      <c r="D5081" s="168" t="s">
        <v>12447</v>
      </c>
    </row>
    <row r="5082" spans="2:4" x14ac:dyDescent="0.3">
      <c r="B5082" s="304">
        <v>44458.927083333336</v>
      </c>
      <c r="C5082" s="167">
        <v>210</v>
      </c>
      <c r="D5082" s="168">
        <v>23456718150</v>
      </c>
    </row>
    <row r="5083" spans="2:4" x14ac:dyDescent="0.3">
      <c r="B5083" s="304">
        <v>44458.934027777781</v>
      </c>
      <c r="C5083" s="167">
        <v>210</v>
      </c>
      <c r="D5083" s="168">
        <v>23456857022</v>
      </c>
    </row>
    <row r="5084" spans="2:4" x14ac:dyDescent="0.3">
      <c r="B5084" s="304">
        <v>44458.93440972222</v>
      </c>
      <c r="C5084" s="167">
        <v>500</v>
      </c>
      <c r="D5084" s="168" t="s">
        <v>11719</v>
      </c>
    </row>
    <row r="5085" spans="2:4" x14ac:dyDescent="0.3">
      <c r="B5085" s="304">
        <v>44458.935416666667</v>
      </c>
      <c r="C5085" s="167">
        <v>210</v>
      </c>
      <c r="D5085" s="168">
        <v>23456884512</v>
      </c>
    </row>
    <row r="5086" spans="2:4" x14ac:dyDescent="0.3">
      <c r="B5086" s="304">
        <v>44458.940810185188</v>
      </c>
      <c r="C5086" s="167">
        <v>5.08</v>
      </c>
      <c r="D5086" s="168" t="s">
        <v>11846</v>
      </c>
    </row>
    <row r="5087" spans="2:4" x14ac:dyDescent="0.3">
      <c r="B5087" s="304">
        <v>44458.948611111111</v>
      </c>
      <c r="C5087" s="167">
        <v>210</v>
      </c>
      <c r="D5087" s="168">
        <v>23457156718</v>
      </c>
    </row>
    <row r="5088" spans="2:4" x14ac:dyDescent="0.3">
      <c r="B5088" s="304">
        <v>44458.950185185182</v>
      </c>
      <c r="C5088" s="167">
        <v>500</v>
      </c>
      <c r="D5088" s="168" t="s">
        <v>12414</v>
      </c>
    </row>
    <row r="5089" spans="2:4" x14ac:dyDescent="0.3">
      <c r="B5089" s="304">
        <v>44458.951435185183</v>
      </c>
      <c r="C5089" s="167">
        <v>5</v>
      </c>
      <c r="D5089" s="168" t="s">
        <v>12434</v>
      </c>
    </row>
    <row r="5090" spans="2:4" x14ac:dyDescent="0.3">
      <c r="B5090" s="304">
        <v>44458.952106481483</v>
      </c>
      <c r="C5090" s="167">
        <v>100</v>
      </c>
      <c r="D5090" s="168" t="s">
        <v>10227</v>
      </c>
    </row>
    <row r="5091" spans="2:4" x14ac:dyDescent="0.3">
      <c r="B5091" s="304">
        <v>44458.9609837963</v>
      </c>
      <c r="C5091" s="167">
        <v>1.66</v>
      </c>
      <c r="D5091" s="168" t="s">
        <v>12435</v>
      </c>
    </row>
    <row r="5092" spans="2:4" x14ac:dyDescent="0.3">
      <c r="B5092" s="304">
        <v>44458.962071759262</v>
      </c>
      <c r="C5092" s="167">
        <v>800</v>
      </c>
      <c r="D5092" s="168" t="s">
        <v>10021</v>
      </c>
    </row>
    <row r="5093" spans="2:4" x14ac:dyDescent="0.3">
      <c r="B5093" s="304">
        <v>44458.962824074071</v>
      </c>
      <c r="C5093" s="167">
        <v>700</v>
      </c>
      <c r="D5093" s="168" t="s">
        <v>10021</v>
      </c>
    </row>
    <row r="5094" spans="2:4" x14ac:dyDescent="0.3">
      <c r="B5094" s="304">
        <v>44458.964201388888</v>
      </c>
      <c r="C5094" s="167">
        <v>100</v>
      </c>
      <c r="D5094" s="168" t="s">
        <v>12444</v>
      </c>
    </row>
    <row r="5095" spans="2:4" x14ac:dyDescent="0.3">
      <c r="B5095" s="304">
        <v>44458.967291666668</v>
      </c>
      <c r="C5095" s="167">
        <v>551</v>
      </c>
      <c r="D5095" s="168" t="s">
        <v>1610</v>
      </c>
    </row>
    <row r="5096" spans="2:4" x14ac:dyDescent="0.3">
      <c r="B5096" s="304">
        <v>44458.967291666668</v>
      </c>
      <c r="C5096" s="167">
        <v>148</v>
      </c>
      <c r="D5096" s="168" t="s">
        <v>12426</v>
      </c>
    </row>
    <row r="5097" spans="2:4" x14ac:dyDescent="0.3">
      <c r="B5097" s="304">
        <v>44458.967326388891</v>
      </c>
      <c r="C5097" s="167">
        <v>17</v>
      </c>
      <c r="D5097" s="168" t="s">
        <v>12420</v>
      </c>
    </row>
    <row r="5098" spans="2:4" x14ac:dyDescent="0.3">
      <c r="B5098" s="304">
        <v>44458.96738425926</v>
      </c>
      <c r="C5098" s="167">
        <v>818</v>
      </c>
      <c r="D5098" s="168" t="s">
        <v>12427</v>
      </c>
    </row>
    <row r="5099" spans="2:4" x14ac:dyDescent="0.3">
      <c r="B5099" s="304">
        <v>44458.967430555553</v>
      </c>
      <c r="C5099" s="167">
        <v>1199</v>
      </c>
      <c r="D5099" s="168" t="s">
        <v>7097</v>
      </c>
    </row>
    <row r="5100" spans="2:4" x14ac:dyDescent="0.3">
      <c r="B5100" s="304">
        <v>44458.967546296299</v>
      </c>
      <c r="C5100" s="167">
        <v>792</v>
      </c>
      <c r="D5100" s="168" t="s">
        <v>12419</v>
      </c>
    </row>
    <row r="5101" spans="2:4" x14ac:dyDescent="0.3">
      <c r="B5101" s="304">
        <v>44458.967581018522</v>
      </c>
      <c r="C5101" s="167">
        <v>827</v>
      </c>
      <c r="D5101" s="168" t="s">
        <v>12449</v>
      </c>
    </row>
    <row r="5102" spans="2:4" x14ac:dyDescent="0.3">
      <c r="B5102" s="304">
        <v>44458.967638888891</v>
      </c>
      <c r="C5102" s="167">
        <v>1</v>
      </c>
      <c r="D5102" s="168" t="s">
        <v>12424</v>
      </c>
    </row>
    <row r="5103" spans="2:4" x14ac:dyDescent="0.3">
      <c r="B5103" s="304">
        <v>44458.967673611114</v>
      </c>
      <c r="C5103" s="167">
        <v>302</v>
      </c>
      <c r="D5103" s="168" t="s">
        <v>1768</v>
      </c>
    </row>
    <row r="5104" spans="2:4" x14ac:dyDescent="0.3">
      <c r="B5104" s="304">
        <v>44458.967766203707</v>
      </c>
      <c r="C5104" s="167">
        <v>1</v>
      </c>
      <c r="D5104" s="168" t="s">
        <v>10032</v>
      </c>
    </row>
    <row r="5105" spans="2:4" x14ac:dyDescent="0.3">
      <c r="B5105" s="304">
        <v>44458.967777777776</v>
      </c>
      <c r="C5105" s="167">
        <v>186</v>
      </c>
      <c r="D5105" s="168" t="s">
        <v>7762</v>
      </c>
    </row>
    <row r="5106" spans="2:4" x14ac:dyDescent="0.3">
      <c r="B5106" s="304">
        <v>44458.967847222222</v>
      </c>
      <c r="C5106" s="167">
        <v>784</v>
      </c>
      <c r="D5106" s="168" t="s">
        <v>10748</v>
      </c>
    </row>
    <row r="5107" spans="2:4" x14ac:dyDescent="0.3">
      <c r="B5107" s="304">
        <v>44458.968078703707</v>
      </c>
      <c r="C5107" s="167">
        <v>63</v>
      </c>
      <c r="D5107" s="168" t="s">
        <v>12436</v>
      </c>
    </row>
    <row r="5108" spans="2:4" x14ac:dyDescent="0.3">
      <c r="B5108" s="304">
        <v>44458.968287037038</v>
      </c>
      <c r="C5108" s="167">
        <v>238</v>
      </c>
      <c r="D5108" s="168" t="s">
        <v>12084</v>
      </c>
    </row>
    <row r="5109" spans="2:4" x14ac:dyDescent="0.3">
      <c r="B5109" s="304">
        <v>44458.968333333331</v>
      </c>
      <c r="C5109" s="167">
        <v>3000</v>
      </c>
      <c r="D5109" s="168" t="s">
        <v>12429</v>
      </c>
    </row>
    <row r="5110" spans="2:4" x14ac:dyDescent="0.3">
      <c r="B5110" s="304">
        <v>44458.968402777777</v>
      </c>
      <c r="C5110" s="167">
        <v>21</v>
      </c>
      <c r="D5110" s="168" t="s">
        <v>12430</v>
      </c>
    </row>
    <row r="5111" spans="2:4" x14ac:dyDescent="0.3">
      <c r="B5111" s="304">
        <v>44458.968402777777</v>
      </c>
      <c r="C5111" s="167">
        <v>1</v>
      </c>
      <c r="D5111" s="168" t="s">
        <v>12431</v>
      </c>
    </row>
    <row r="5112" spans="2:4" x14ac:dyDescent="0.3">
      <c r="B5112" s="304">
        <v>44458.968414351853</v>
      </c>
      <c r="C5112" s="167">
        <v>987</v>
      </c>
      <c r="D5112" s="168" t="s">
        <v>6960</v>
      </c>
    </row>
    <row r="5113" spans="2:4" x14ac:dyDescent="0.3">
      <c r="B5113" s="304">
        <v>44458.968414351853</v>
      </c>
      <c r="C5113" s="167">
        <v>407</v>
      </c>
      <c r="D5113" s="168" t="s">
        <v>12428</v>
      </c>
    </row>
    <row r="5114" spans="2:4" x14ac:dyDescent="0.3">
      <c r="B5114" s="304">
        <v>44458.968472222223</v>
      </c>
      <c r="C5114" s="167">
        <v>73</v>
      </c>
      <c r="D5114" s="168" t="s">
        <v>11122</v>
      </c>
    </row>
    <row r="5115" spans="2:4" x14ac:dyDescent="0.3">
      <c r="B5115" s="304">
        <v>44458.968587962961</v>
      </c>
      <c r="C5115" s="167">
        <v>254</v>
      </c>
      <c r="D5115" s="168" t="s">
        <v>11531</v>
      </c>
    </row>
    <row r="5116" spans="2:4" x14ac:dyDescent="0.3">
      <c r="B5116" s="304">
        <v>44458.968680555554</v>
      </c>
      <c r="C5116" s="167">
        <v>182</v>
      </c>
      <c r="D5116" s="168" t="s">
        <v>11529</v>
      </c>
    </row>
    <row r="5117" spans="2:4" x14ac:dyDescent="0.3">
      <c r="B5117" s="304">
        <v>44458.968692129631</v>
      </c>
      <c r="C5117" s="167">
        <v>260</v>
      </c>
      <c r="D5117" s="168" t="s">
        <v>10203</v>
      </c>
    </row>
    <row r="5118" spans="2:4" x14ac:dyDescent="0.3">
      <c r="B5118" s="304">
        <v>44458.968900462962</v>
      </c>
      <c r="C5118" s="167">
        <v>33</v>
      </c>
      <c r="D5118" s="168" t="s">
        <v>11264</v>
      </c>
    </row>
    <row r="5119" spans="2:4" x14ac:dyDescent="0.3">
      <c r="B5119" s="304">
        <v>44458.968958333331</v>
      </c>
      <c r="C5119" s="167">
        <v>16</v>
      </c>
      <c r="D5119" s="168" t="s">
        <v>1240</v>
      </c>
    </row>
    <row r="5120" spans="2:4" x14ac:dyDescent="0.3">
      <c r="B5120" s="304">
        <v>44458.968969907408</v>
      </c>
      <c r="C5120" s="167">
        <v>3155</v>
      </c>
      <c r="D5120" s="168" t="s">
        <v>12445</v>
      </c>
    </row>
    <row r="5121" spans="2:4" x14ac:dyDescent="0.3">
      <c r="B5121" s="304">
        <v>44458.969305555554</v>
      </c>
      <c r="C5121" s="167">
        <v>46</v>
      </c>
      <c r="D5121" s="168" t="s">
        <v>12048</v>
      </c>
    </row>
    <row r="5122" spans="2:4" x14ac:dyDescent="0.3">
      <c r="B5122" s="304">
        <v>44458.969560185185</v>
      </c>
      <c r="C5122" s="167">
        <v>38</v>
      </c>
      <c r="D5122" s="168" t="s">
        <v>12446</v>
      </c>
    </row>
    <row r="5123" spans="2:4" x14ac:dyDescent="0.3">
      <c r="B5123" s="304">
        <v>44458.969594907408</v>
      </c>
      <c r="C5123" s="167">
        <v>12</v>
      </c>
      <c r="D5123" s="168" t="s">
        <v>6034</v>
      </c>
    </row>
    <row r="5124" spans="2:4" x14ac:dyDescent="0.3">
      <c r="B5124" s="304">
        <v>44458.96974537037</v>
      </c>
      <c r="C5124" s="167">
        <v>212</v>
      </c>
      <c r="D5124" s="168" t="s">
        <v>10906</v>
      </c>
    </row>
    <row r="5125" spans="2:4" x14ac:dyDescent="0.3">
      <c r="B5125" s="304">
        <v>44458.969884259262</v>
      </c>
      <c r="C5125" s="167">
        <v>382</v>
      </c>
      <c r="D5125" s="168" t="s">
        <v>12417</v>
      </c>
    </row>
    <row r="5126" spans="2:4" x14ac:dyDescent="0.3">
      <c r="B5126" s="304">
        <v>44458.969918981478</v>
      </c>
      <c r="C5126" s="167">
        <v>107</v>
      </c>
      <c r="D5126" s="168" t="s">
        <v>12437</v>
      </c>
    </row>
    <row r="5127" spans="2:4" x14ac:dyDescent="0.3">
      <c r="B5127" s="304">
        <v>44458.97</v>
      </c>
      <c r="C5127" s="167">
        <v>141</v>
      </c>
      <c r="D5127" s="168" t="s">
        <v>11561</v>
      </c>
    </row>
    <row r="5128" spans="2:4" x14ac:dyDescent="0.3">
      <c r="B5128" s="304">
        <v>44458.970023148147</v>
      </c>
      <c r="C5128" s="167">
        <v>18</v>
      </c>
      <c r="D5128" s="168" t="s">
        <v>10141</v>
      </c>
    </row>
    <row r="5129" spans="2:4" x14ac:dyDescent="0.3">
      <c r="B5129" s="304">
        <v>44458.970069444447</v>
      </c>
      <c r="C5129" s="167">
        <v>421</v>
      </c>
      <c r="D5129" s="168" t="s">
        <v>7433</v>
      </c>
    </row>
    <row r="5130" spans="2:4" x14ac:dyDescent="0.3">
      <c r="B5130" s="304">
        <v>44458.970104166663</v>
      </c>
      <c r="C5130" s="167">
        <v>31</v>
      </c>
      <c r="D5130" s="168" t="s">
        <v>11205</v>
      </c>
    </row>
    <row r="5131" spans="2:4" x14ac:dyDescent="0.3">
      <c r="B5131" s="304">
        <v>44458.97016203704</v>
      </c>
      <c r="C5131" s="167">
        <v>574</v>
      </c>
      <c r="D5131" s="168" t="s">
        <v>12442</v>
      </c>
    </row>
    <row r="5132" spans="2:4" x14ac:dyDescent="0.3">
      <c r="B5132" s="304">
        <v>44458.970324074071</v>
      </c>
      <c r="C5132" s="167">
        <v>656</v>
      </c>
      <c r="D5132" s="168" t="s">
        <v>11756</v>
      </c>
    </row>
    <row r="5133" spans="2:4" x14ac:dyDescent="0.3">
      <c r="B5133" s="304">
        <v>44458.970370370371</v>
      </c>
      <c r="C5133" s="167">
        <v>637</v>
      </c>
      <c r="D5133" s="168" t="s">
        <v>11123</v>
      </c>
    </row>
    <row r="5134" spans="2:4" x14ac:dyDescent="0.3">
      <c r="B5134" s="304">
        <v>44458.970381944448</v>
      </c>
      <c r="C5134" s="167">
        <v>420</v>
      </c>
      <c r="D5134" s="168" t="s">
        <v>11508</v>
      </c>
    </row>
    <row r="5135" spans="2:4" x14ac:dyDescent="0.3">
      <c r="B5135" s="304">
        <v>44458.970763888887</v>
      </c>
      <c r="C5135" s="167">
        <v>182</v>
      </c>
      <c r="D5135" s="168" t="s">
        <v>12418</v>
      </c>
    </row>
    <row r="5136" spans="2:4" x14ac:dyDescent="0.3">
      <c r="B5136" s="304">
        <v>44458.970879629633</v>
      </c>
      <c r="C5136" s="167">
        <v>74</v>
      </c>
      <c r="D5136" s="168" t="s">
        <v>10414</v>
      </c>
    </row>
    <row r="5137" spans="2:4" x14ac:dyDescent="0.3">
      <c r="B5137" s="304">
        <v>44458.971099537041</v>
      </c>
      <c r="C5137" s="167">
        <v>899</v>
      </c>
      <c r="D5137" s="168" t="s">
        <v>12425</v>
      </c>
    </row>
    <row r="5138" spans="2:4" x14ac:dyDescent="0.3">
      <c r="B5138" s="304">
        <v>44458.97115740741</v>
      </c>
      <c r="C5138" s="167">
        <v>290</v>
      </c>
      <c r="D5138" s="168" t="s">
        <v>7629</v>
      </c>
    </row>
    <row r="5139" spans="2:4" x14ac:dyDescent="0.3">
      <c r="B5139" s="304">
        <v>44458.971215277779</v>
      </c>
      <c r="C5139" s="167">
        <v>81</v>
      </c>
      <c r="D5139" s="168" t="s">
        <v>12093</v>
      </c>
    </row>
    <row r="5140" spans="2:4" x14ac:dyDescent="0.3">
      <c r="B5140" s="304">
        <v>44458.971284722225</v>
      </c>
      <c r="C5140" s="167">
        <v>153</v>
      </c>
      <c r="D5140" s="168" t="s">
        <v>12423</v>
      </c>
    </row>
    <row r="5141" spans="2:4" x14ac:dyDescent="0.3">
      <c r="B5141" s="304">
        <v>44458.97148148148</v>
      </c>
      <c r="C5141" s="167">
        <v>18</v>
      </c>
      <c r="D5141" s="168" t="s">
        <v>5740</v>
      </c>
    </row>
    <row r="5142" spans="2:4" x14ac:dyDescent="0.3">
      <c r="B5142" s="304">
        <v>44458.971631944441</v>
      </c>
      <c r="C5142" s="167">
        <v>19</v>
      </c>
      <c r="D5142" s="168" t="s">
        <v>12438</v>
      </c>
    </row>
    <row r="5143" spans="2:4" x14ac:dyDescent="0.3">
      <c r="B5143" s="304">
        <v>44458.97184027778</v>
      </c>
      <c r="C5143" s="167">
        <v>70</v>
      </c>
      <c r="D5143" s="168" t="s">
        <v>12415</v>
      </c>
    </row>
    <row r="5144" spans="2:4" x14ac:dyDescent="0.3">
      <c r="B5144" s="304">
        <v>44458.972083333334</v>
      </c>
      <c r="C5144" s="167">
        <v>134</v>
      </c>
      <c r="D5144" s="168" t="s">
        <v>12439</v>
      </c>
    </row>
    <row r="5145" spans="2:4" x14ac:dyDescent="0.3">
      <c r="B5145" s="304">
        <v>44458.972187500003</v>
      </c>
      <c r="C5145" s="167">
        <v>74</v>
      </c>
      <c r="D5145" s="168" t="s">
        <v>12440</v>
      </c>
    </row>
    <row r="5146" spans="2:4" x14ac:dyDescent="0.3">
      <c r="B5146" s="304">
        <v>44458.972210648149</v>
      </c>
      <c r="C5146" s="167">
        <v>58</v>
      </c>
      <c r="D5146" s="168" t="s">
        <v>12441</v>
      </c>
    </row>
    <row r="5147" spans="2:4" x14ac:dyDescent="0.3">
      <c r="B5147" s="304">
        <v>44458.972303240742</v>
      </c>
      <c r="C5147" s="167">
        <v>1085</v>
      </c>
      <c r="D5147" s="168" t="s">
        <v>12416</v>
      </c>
    </row>
    <row r="5148" spans="2:4" x14ac:dyDescent="0.3">
      <c r="B5148" s="304">
        <v>44458.97246527778</v>
      </c>
      <c r="C5148" s="167">
        <v>56</v>
      </c>
      <c r="D5148" s="168" t="s">
        <v>12421</v>
      </c>
    </row>
    <row r="5149" spans="2:4" x14ac:dyDescent="0.3">
      <c r="B5149" s="304">
        <v>44458.972685185188</v>
      </c>
      <c r="C5149" s="167">
        <v>626</v>
      </c>
      <c r="D5149" s="168" t="s">
        <v>12422</v>
      </c>
    </row>
    <row r="5150" spans="2:4" x14ac:dyDescent="0.3">
      <c r="B5150" s="304">
        <v>44458.972708333335</v>
      </c>
      <c r="C5150" s="167">
        <v>5</v>
      </c>
      <c r="D5150" s="168" t="s">
        <v>11790</v>
      </c>
    </row>
    <row r="5151" spans="2:4" x14ac:dyDescent="0.3">
      <c r="B5151" s="304">
        <v>44458.972916666666</v>
      </c>
      <c r="C5151" s="167">
        <v>33</v>
      </c>
      <c r="D5151" s="168" t="s">
        <v>2025</v>
      </c>
    </row>
    <row r="5152" spans="2:4" x14ac:dyDescent="0.3">
      <c r="B5152" s="304">
        <v>44458.973113425927</v>
      </c>
      <c r="C5152" s="167">
        <v>747</v>
      </c>
      <c r="D5152" s="168" t="s">
        <v>12433</v>
      </c>
    </row>
    <row r="5153" spans="2:4" x14ac:dyDescent="0.3">
      <c r="B5153" s="304">
        <v>44458.97315972222</v>
      </c>
      <c r="C5153" s="167">
        <v>407</v>
      </c>
      <c r="D5153" s="168" t="s">
        <v>12393</v>
      </c>
    </row>
    <row r="5154" spans="2:4" x14ac:dyDescent="0.3">
      <c r="B5154" s="304">
        <v>44458.973240740743</v>
      </c>
      <c r="C5154" s="167">
        <v>100</v>
      </c>
      <c r="D5154" s="168" t="s">
        <v>10105</v>
      </c>
    </row>
    <row r="5155" spans="2:4" x14ac:dyDescent="0.3">
      <c r="B5155" s="304">
        <v>44458.973287037035</v>
      </c>
      <c r="C5155" s="167">
        <v>203</v>
      </c>
      <c r="D5155" s="168" t="s">
        <v>1329</v>
      </c>
    </row>
    <row r="5156" spans="2:4" x14ac:dyDescent="0.3">
      <c r="B5156" s="304">
        <v>44458.973495370374</v>
      </c>
      <c r="C5156" s="167">
        <v>1150</v>
      </c>
      <c r="D5156" s="168" t="s">
        <v>11128</v>
      </c>
    </row>
    <row r="5157" spans="2:4" x14ac:dyDescent="0.3">
      <c r="B5157" s="304">
        <v>44458.973564814813</v>
      </c>
      <c r="C5157" s="167">
        <v>337</v>
      </c>
      <c r="D5157" s="168" t="s">
        <v>10855</v>
      </c>
    </row>
    <row r="5158" spans="2:4" x14ac:dyDescent="0.3">
      <c r="B5158" s="304">
        <v>44458.974085648151</v>
      </c>
      <c r="C5158" s="167">
        <v>51</v>
      </c>
      <c r="D5158" s="168" t="s">
        <v>12443</v>
      </c>
    </row>
    <row r="5159" spans="2:4" x14ac:dyDescent="0.3">
      <c r="B5159" s="304">
        <v>44458.974502314813</v>
      </c>
      <c r="C5159" s="167">
        <v>112</v>
      </c>
      <c r="D5159" s="168" t="s">
        <v>12432</v>
      </c>
    </row>
    <row r="5160" spans="2:4" x14ac:dyDescent="0.3">
      <c r="B5160" s="304">
        <v>44458.976365740738</v>
      </c>
      <c r="C5160" s="167">
        <v>10.46</v>
      </c>
      <c r="D5160" s="168" t="s">
        <v>12448</v>
      </c>
    </row>
    <row r="5161" spans="2:4" x14ac:dyDescent="0.3">
      <c r="B5161" s="304">
        <v>44458.97760416667</v>
      </c>
      <c r="C5161" s="167">
        <v>200</v>
      </c>
      <c r="D5161" s="168" t="s">
        <v>10629</v>
      </c>
    </row>
    <row r="5162" spans="2:4" x14ac:dyDescent="0.3">
      <c r="B5162" s="304">
        <v>44458.979560185187</v>
      </c>
      <c r="C5162" s="167">
        <v>6.92</v>
      </c>
      <c r="D5162" s="168" t="s">
        <v>6978</v>
      </c>
    </row>
    <row r="5163" spans="2:4" x14ac:dyDescent="0.3">
      <c r="B5163" s="304">
        <v>44458.984097222223</v>
      </c>
      <c r="C5163" s="167">
        <v>25.38</v>
      </c>
      <c r="D5163" s="168" t="s">
        <v>11721</v>
      </c>
    </row>
    <row r="5164" spans="2:4" x14ac:dyDescent="0.3">
      <c r="B5164" s="304">
        <v>44458.986805555556</v>
      </c>
      <c r="C5164" s="167">
        <v>893</v>
      </c>
      <c r="D5164" s="168">
        <v>23457900055</v>
      </c>
    </row>
    <row r="5165" spans="2:4" x14ac:dyDescent="0.3">
      <c r="B5165" s="304">
        <v>44458.990717592591</v>
      </c>
      <c r="C5165" s="167">
        <v>460</v>
      </c>
      <c r="D5165" s="168" t="s">
        <v>10021</v>
      </c>
    </row>
    <row r="5166" spans="2:4" x14ac:dyDescent="0.3">
      <c r="B5166" s="304">
        <v>44458.995532407411</v>
      </c>
      <c r="C5166" s="167">
        <v>400</v>
      </c>
      <c r="D5166" s="168" t="s">
        <v>10021</v>
      </c>
    </row>
    <row r="5167" spans="2:4" x14ac:dyDescent="0.3">
      <c r="B5167" s="304">
        <v>44459.007638888892</v>
      </c>
      <c r="C5167" s="167">
        <v>45.6</v>
      </c>
      <c r="D5167" s="168" t="s">
        <v>11687</v>
      </c>
    </row>
    <row r="5168" spans="2:4" x14ac:dyDescent="0.3">
      <c r="B5168" s="304">
        <v>44459.029861111114</v>
      </c>
      <c r="C5168" s="167">
        <v>210</v>
      </c>
      <c r="D5168" s="168">
        <v>23458684989</v>
      </c>
    </row>
    <row r="5169" spans="2:4" x14ac:dyDescent="0.3">
      <c r="B5169" s="304">
        <v>44459.030555555553</v>
      </c>
      <c r="C5169" s="167">
        <v>210</v>
      </c>
      <c r="D5169" s="168">
        <v>23458698737</v>
      </c>
    </row>
    <row r="5170" spans="2:4" x14ac:dyDescent="0.3">
      <c r="B5170" s="304">
        <v>44459.037129629629</v>
      </c>
      <c r="C5170" s="167">
        <v>500</v>
      </c>
      <c r="D5170" s="168" t="s">
        <v>1837</v>
      </c>
    </row>
    <row r="5171" spans="2:4" x14ac:dyDescent="0.3">
      <c r="B5171" s="304">
        <v>44459.054861111108</v>
      </c>
      <c r="C5171" s="167">
        <v>210</v>
      </c>
      <c r="D5171" s="168">
        <v>23459085819</v>
      </c>
    </row>
    <row r="5172" spans="2:4" x14ac:dyDescent="0.3">
      <c r="B5172" s="304">
        <v>44459.086111111108</v>
      </c>
      <c r="C5172" s="167">
        <v>1</v>
      </c>
      <c r="D5172" s="168">
        <v>23459567905</v>
      </c>
    </row>
    <row r="5173" spans="2:4" x14ac:dyDescent="0.3">
      <c r="B5173" s="304">
        <v>44459.104560185187</v>
      </c>
      <c r="C5173" s="167">
        <v>41.97</v>
      </c>
      <c r="D5173" s="168" t="s">
        <v>2058</v>
      </c>
    </row>
    <row r="5174" spans="2:4" x14ac:dyDescent="0.3">
      <c r="B5174" s="304">
        <v>44459.138692129629</v>
      </c>
      <c r="C5174" s="167">
        <v>48.78</v>
      </c>
      <c r="D5174" s="168" t="s">
        <v>11211</v>
      </c>
    </row>
    <row r="5175" spans="2:4" x14ac:dyDescent="0.3">
      <c r="B5175" s="304">
        <v>44459.18241898148</v>
      </c>
      <c r="C5175" s="167">
        <v>5</v>
      </c>
      <c r="D5175" s="168" t="s">
        <v>7343</v>
      </c>
    </row>
    <row r="5176" spans="2:4" x14ac:dyDescent="0.3">
      <c r="B5176" s="304">
        <v>44459.200196759259</v>
      </c>
      <c r="C5176" s="167">
        <v>500</v>
      </c>
      <c r="D5176" s="168" t="s">
        <v>12336</v>
      </c>
    </row>
    <row r="5177" spans="2:4" x14ac:dyDescent="0.3">
      <c r="B5177" s="304">
        <v>44459.304050925923</v>
      </c>
      <c r="C5177" s="167">
        <v>55</v>
      </c>
      <c r="D5177" s="168" t="s">
        <v>1513</v>
      </c>
    </row>
    <row r="5178" spans="2:4" x14ac:dyDescent="0.3">
      <c r="B5178" s="304">
        <v>44459.305312500001</v>
      </c>
      <c r="C5178" s="167">
        <v>200</v>
      </c>
      <c r="D5178" s="168" t="s">
        <v>10792</v>
      </c>
    </row>
    <row r="5179" spans="2:4" x14ac:dyDescent="0.3">
      <c r="B5179" s="304">
        <v>44459.310370370367</v>
      </c>
      <c r="C5179" s="167">
        <v>1.26</v>
      </c>
      <c r="D5179" s="168" t="s">
        <v>12450</v>
      </c>
    </row>
    <row r="5180" spans="2:4" x14ac:dyDescent="0.3">
      <c r="B5180" s="304">
        <v>44459.321261574078</v>
      </c>
      <c r="C5180" s="167">
        <v>125.01</v>
      </c>
      <c r="D5180" s="168" t="s">
        <v>9942</v>
      </c>
    </row>
    <row r="5181" spans="2:4" x14ac:dyDescent="0.3">
      <c r="B5181" s="304">
        <v>44459.333969907406</v>
      </c>
      <c r="C5181" s="167">
        <v>1000</v>
      </c>
      <c r="D5181" s="168" t="s">
        <v>12451</v>
      </c>
    </row>
    <row r="5182" spans="2:4" x14ac:dyDescent="0.3">
      <c r="B5182" s="304">
        <v>44459.344166666669</v>
      </c>
      <c r="C5182" s="167">
        <v>25</v>
      </c>
      <c r="D5182" s="168" t="s">
        <v>1513</v>
      </c>
    </row>
    <row r="5183" spans="2:4" x14ac:dyDescent="0.3">
      <c r="B5183" s="304">
        <v>44459.347673611112</v>
      </c>
      <c r="C5183" s="167">
        <v>2</v>
      </c>
      <c r="D5183" s="168" t="s">
        <v>6632</v>
      </c>
    </row>
    <row r="5184" spans="2:4" x14ac:dyDescent="0.3">
      <c r="B5184" s="304">
        <v>44459.349224537036</v>
      </c>
      <c r="C5184" s="167">
        <v>100</v>
      </c>
      <c r="D5184" s="168" t="s">
        <v>7355</v>
      </c>
    </row>
    <row r="5185" spans="2:4" x14ac:dyDescent="0.3">
      <c r="B5185" s="304">
        <v>44459.350405092591</v>
      </c>
      <c r="C5185" s="167">
        <v>700</v>
      </c>
      <c r="D5185" s="168" t="s">
        <v>12091</v>
      </c>
    </row>
    <row r="5186" spans="2:4" x14ac:dyDescent="0.3">
      <c r="B5186" s="304">
        <v>44459.352581018517</v>
      </c>
      <c r="C5186" s="167">
        <v>500</v>
      </c>
      <c r="D5186" s="168" t="s">
        <v>10916</v>
      </c>
    </row>
    <row r="5187" spans="2:4" x14ac:dyDescent="0.3">
      <c r="B5187" s="304">
        <v>44459.355949074074</v>
      </c>
      <c r="C5187" s="167">
        <v>5.41</v>
      </c>
      <c r="D5187" s="168" t="s">
        <v>9960</v>
      </c>
    </row>
    <row r="5188" spans="2:4" x14ac:dyDescent="0.3">
      <c r="B5188" s="304">
        <v>44459.365416666667</v>
      </c>
      <c r="C5188" s="167">
        <v>5</v>
      </c>
      <c r="D5188" s="168" t="s">
        <v>12452</v>
      </c>
    </row>
    <row r="5189" spans="2:4" x14ac:dyDescent="0.3">
      <c r="B5189" s="304">
        <v>44459.381956018522</v>
      </c>
      <c r="C5189" s="167">
        <v>2</v>
      </c>
      <c r="D5189" s="168" t="s">
        <v>11425</v>
      </c>
    </row>
    <row r="5190" spans="2:4" x14ac:dyDescent="0.3">
      <c r="B5190" s="304">
        <v>44459.382430555554</v>
      </c>
      <c r="C5190" s="167">
        <v>50</v>
      </c>
      <c r="D5190" s="168" t="s">
        <v>7534</v>
      </c>
    </row>
    <row r="5191" spans="2:4" x14ac:dyDescent="0.3">
      <c r="B5191" s="304">
        <v>44459.383321759262</v>
      </c>
      <c r="C5191" s="167">
        <v>41.45</v>
      </c>
      <c r="D5191" s="168" t="s">
        <v>12453</v>
      </c>
    </row>
    <row r="5192" spans="2:4" x14ac:dyDescent="0.3">
      <c r="B5192" s="304">
        <v>44459.410243055558</v>
      </c>
      <c r="C5192" s="167">
        <v>57.47</v>
      </c>
      <c r="D5192" s="168" t="s">
        <v>12454</v>
      </c>
    </row>
    <row r="5193" spans="2:4" x14ac:dyDescent="0.3">
      <c r="B5193" s="304">
        <v>44459.410578703704</v>
      </c>
      <c r="C5193" s="167">
        <v>100</v>
      </c>
      <c r="D5193" s="168" t="s">
        <v>2003</v>
      </c>
    </row>
    <row r="5194" spans="2:4" x14ac:dyDescent="0.3">
      <c r="B5194" s="304">
        <v>44459.426562499997</v>
      </c>
      <c r="C5194" s="167">
        <v>10</v>
      </c>
      <c r="D5194" s="168" t="s">
        <v>11679</v>
      </c>
    </row>
    <row r="5195" spans="2:4" x14ac:dyDescent="0.3">
      <c r="B5195" s="304">
        <v>44459.430289351854</v>
      </c>
      <c r="C5195" s="167">
        <v>110</v>
      </c>
      <c r="D5195" s="168" t="s">
        <v>10021</v>
      </c>
    </row>
    <row r="5196" spans="2:4" x14ac:dyDescent="0.3">
      <c r="B5196" s="304">
        <v>44459.437141203707</v>
      </c>
      <c r="C5196" s="167">
        <v>50</v>
      </c>
      <c r="D5196" s="168" t="s">
        <v>10946</v>
      </c>
    </row>
    <row r="5197" spans="2:4" x14ac:dyDescent="0.3">
      <c r="B5197" s="304">
        <v>44459.438090277778</v>
      </c>
      <c r="C5197" s="167">
        <v>6</v>
      </c>
      <c r="D5197" s="168" t="s">
        <v>7357</v>
      </c>
    </row>
    <row r="5198" spans="2:4" x14ac:dyDescent="0.3">
      <c r="B5198" s="304">
        <v>44459.439143518517</v>
      </c>
      <c r="C5198" s="167">
        <v>100</v>
      </c>
      <c r="D5198" s="168" t="s">
        <v>10942</v>
      </c>
    </row>
    <row r="5199" spans="2:4" x14ac:dyDescent="0.3">
      <c r="B5199" s="304">
        <v>44459.439930555556</v>
      </c>
      <c r="C5199" s="167">
        <v>43.09</v>
      </c>
      <c r="D5199" s="168" t="s">
        <v>11112</v>
      </c>
    </row>
    <row r="5200" spans="2:4" x14ac:dyDescent="0.3">
      <c r="B5200" s="304">
        <v>44459.440717592595</v>
      </c>
      <c r="C5200" s="167">
        <v>77</v>
      </c>
      <c r="D5200" s="168" t="s">
        <v>6651</v>
      </c>
    </row>
    <row r="5201" spans="2:4" x14ac:dyDescent="0.3">
      <c r="B5201" s="304">
        <v>44459.440972222219</v>
      </c>
      <c r="C5201" s="167">
        <v>210</v>
      </c>
      <c r="D5201" s="168">
        <v>23465355736</v>
      </c>
    </row>
    <row r="5202" spans="2:4" x14ac:dyDescent="0.3">
      <c r="B5202" s="304">
        <v>44459.442708333336</v>
      </c>
      <c r="C5202" s="167">
        <v>10</v>
      </c>
      <c r="D5202" s="168" t="s">
        <v>7412</v>
      </c>
    </row>
    <row r="5203" spans="2:4" x14ac:dyDescent="0.3">
      <c r="B5203" s="304">
        <v>44459.443391203706</v>
      </c>
      <c r="C5203" s="167">
        <v>200</v>
      </c>
      <c r="D5203" s="168" t="s">
        <v>7676</v>
      </c>
    </row>
    <row r="5204" spans="2:4" x14ac:dyDescent="0.3">
      <c r="B5204" s="304">
        <v>44459.444409722222</v>
      </c>
      <c r="C5204" s="167">
        <v>500</v>
      </c>
      <c r="D5204" s="168" t="s">
        <v>12457</v>
      </c>
    </row>
    <row r="5205" spans="2:4" x14ac:dyDescent="0.3">
      <c r="B5205" s="304">
        <v>44459.451249999998</v>
      </c>
      <c r="C5205" s="167">
        <v>9.5</v>
      </c>
      <c r="D5205" s="168" t="s">
        <v>12459</v>
      </c>
    </row>
    <row r="5206" spans="2:4" x14ac:dyDescent="0.3">
      <c r="B5206" s="304">
        <v>44459.451284722221</v>
      </c>
      <c r="C5206" s="167">
        <v>100</v>
      </c>
      <c r="D5206" s="168" t="s">
        <v>2050</v>
      </c>
    </row>
    <row r="5207" spans="2:4" x14ac:dyDescent="0.3">
      <c r="B5207" s="304">
        <v>44459.452141203707</v>
      </c>
      <c r="C5207" s="167">
        <v>50</v>
      </c>
      <c r="D5207" s="168" t="s">
        <v>5967</v>
      </c>
    </row>
    <row r="5208" spans="2:4" x14ac:dyDescent="0.3">
      <c r="B5208" s="304">
        <v>44459.453298611108</v>
      </c>
      <c r="C5208" s="167">
        <v>300</v>
      </c>
      <c r="D5208" s="168" t="s">
        <v>12456</v>
      </c>
    </row>
    <row r="5209" spans="2:4" x14ac:dyDescent="0.3">
      <c r="B5209" s="304">
        <v>44459.454895833333</v>
      </c>
      <c r="C5209" s="167">
        <v>9.5</v>
      </c>
      <c r="D5209" s="168" t="s">
        <v>12238</v>
      </c>
    </row>
    <row r="5210" spans="2:4" x14ac:dyDescent="0.3">
      <c r="B5210" s="304">
        <v>44459.455983796295</v>
      </c>
      <c r="C5210" s="167">
        <v>100</v>
      </c>
      <c r="D5210" s="168" t="s">
        <v>12011</v>
      </c>
    </row>
    <row r="5211" spans="2:4" x14ac:dyDescent="0.3">
      <c r="B5211" s="304">
        <v>44459.45653935185</v>
      </c>
      <c r="C5211" s="167">
        <v>350</v>
      </c>
      <c r="D5211" s="168" t="s">
        <v>12458</v>
      </c>
    </row>
    <row r="5212" spans="2:4" x14ac:dyDescent="0.3">
      <c r="B5212" s="304">
        <v>44459.459675925929</v>
      </c>
      <c r="C5212" s="167">
        <v>7</v>
      </c>
      <c r="D5212" s="168" t="s">
        <v>1723</v>
      </c>
    </row>
    <row r="5213" spans="2:4" x14ac:dyDescent="0.3">
      <c r="B5213" s="304">
        <v>44459.459687499999</v>
      </c>
      <c r="C5213" s="167">
        <v>46.19</v>
      </c>
      <c r="D5213" s="168" t="s">
        <v>11656</v>
      </c>
    </row>
    <row r="5214" spans="2:4" x14ac:dyDescent="0.3">
      <c r="B5214" s="304">
        <v>44459.459837962961</v>
      </c>
      <c r="C5214" s="167">
        <v>3500</v>
      </c>
      <c r="D5214" s="168" t="s">
        <v>12455</v>
      </c>
    </row>
    <row r="5215" spans="2:4" x14ac:dyDescent="0.3">
      <c r="B5215" s="304">
        <v>44459.460173611114</v>
      </c>
      <c r="C5215" s="167">
        <v>10</v>
      </c>
      <c r="D5215" s="168" t="s">
        <v>10951</v>
      </c>
    </row>
    <row r="5216" spans="2:4" x14ac:dyDescent="0.3">
      <c r="B5216" s="304">
        <v>44459.462476851855</v>
      </c>
      <c r="C5216" s="167">
        <v>200</v>
      </c>
      <c r="D5216" s="168" t="s">
        <v>12460</v>
      </c>
    </row>
    <row r="5217" spans="2:4" x14ac:dyDescent="0.3">
      <c r="B5217" s="304">
        <v>44459.463182870371</v>
      </c>
      <c r="C5217" s="167">
        <v>1000</v>
      </c>
      <c r="D5217" s="168" t="s">
        <v>10231</v>
      </c>
    </row>
    <row r="5218" spans="2:4" x14ac:dyDescent="0.3">
      <c r="B5218" s="304">
        <v>44459.465879629628</v>
      </c>
      <c r="C5218" s="167">
        <v>100</v>
      </c>
      <c r="D5218" s="168" t="s">
        <v>6044</v>
      </c>
    </row>
    <row r="5219" spans="2:4" x14ac:dyDescent="0.3">
      <c r="B5219" s="304">
        <v>44459.469201388885</v>
      </c>
      <c r="C5219" s="167">
        <v>150</v>
      </c>
      <c r="D5219" s="168" t="s">
        <v>11257</v>
      </c>
    </row>
    <row r="5220" spans="2:4" x14ac:dyDescent="0.3">
      <c r="B5220" s="304">
        <v>44459.471168981479</v>
      </c>
      <c r="C5220" s="167">
        <v>500</v>
      </c>
      <c r="D5220" s="168" t="s">
        <v>12461</v>
      </c>
    </row>
    <row r="5221" spans="2:4" x14ac:dyDescent="0.3">
      <c r="B5221" s="304">
        <v>44459.47215277778</v>
      </c>
      <c r="C5221" s="167">
        <v>500</v>
      </c>
      <c r="D5221" s="168" t="s">
        <v>10380</v>
      </c>
    </row>
    <row r="5222" spans="2:4" x14ac:dyDescent="0.3">
      <c r="B5222" s="304">
        <v>44459.472731481481</v>
      </c>
      <c r="C5222" s="167">
        <v>500</v>
      </c>
      <c r="D5222" s="168" t="s">
        <v>10948</v>
      </c>
    </row>
    <row r="5223" spans="2:4" x14ac:dyDescent="0.3">
      <c r="B5223" s="304">
        <v>44459.47314814815</v>
      </c>
      <c r="C5223" s="167">
        <v>500</v>
      </c>
      <c r="D5223" s="168" t="s">
        <v>10380</v>
      </c>
    </row>
    <row r="5224" spans="2:4" x14ac:dyDescent="0.3">
      <c r="B5224" s="304">
        <v>44459.474826388891</v>
      </c>
      <c r="C5224" s="167">
        <v>750</v>
      </c>
      <c r="D5224" s="168" t="s">
        <v>11371</v>
      </c>
    </row>
    <row r="5225" spans="2:4" x14ac:dyDescent="0.3">
      <c r="B5225" s="304">
        <v>44459.478032407409</v>
      </c>
      <c r="C5225" s="167">
        <v>5</v>
      </c>
      <c r="D5225" s="168" t="s">
        <v>1926</v>
      </c>
    </row>
    <row r="5226" spans="2:4" x14ac:dyDescent="0.3">
      <c r="B5226" s="304">
        <v>44459.479039351849</v>
      </c>
      <c r="C5226" s="167">
        <v>15000</v>
      </c>
      <c r="D5226" s="168" t="s">
        <v>10023</v>
      </c>
    </row>
    <row r="5227" spans="2:4" x14ac:dyDescent="0.3">
      <c r="B5227" s="304">
        <v>44459.480150462965</v>
      </c>
      <c r="C5227" s="167">
        <v>5000</v>
      </c>
      <c r="D5227" s="168" t="s">
        <v>7763</v>
      </c>
    </row>
    <row r="5228" spans="2:4" x14ac:dyDescent="0.3">
      <c r="B5228" s="304">
        <v>44459.485405092593</v>
      </c>
      <c r="C5228" s="167">
        <v>500</v>
      </c>
      <c r="D5228" s="168" t="s">
        <v>2014</v>
      </c>
    </row>
    <row r="5229" spans="2:4" x14ac:dyDescent="0.3">
      <c r="B5229" s="304">
        <v>44459.487129629626</v>
      </c>
      <c r="C5229" s="167">
        <v>16.22</v>
      </c>
      <c r="D5229" s="168" t="s">
        <v>12462</v>
      </c>
    </row>
    <row r="5230" spans="2:4" x14ac:dyDescent="0.3">
      <c r="B5230" s="304">
        <v>44459.492361111108</v>
      </c>
      <c r="C5230" s="167">
        <v>500</v>
      </c>
      <c r="D5230" s="168">
        <v>23466206841</v>
      </c>
    </row>
    <row r="5231" spans="2:4" x14ac:dyDescent="0.3">
      <c r="B5231" s="304">
        <v>44459.495995370373</v>
      </c>
      <c r="C5231" s="167">
        <v>50</v>
      </c>
      <c r="D5231" s="168" t="s">
        <v>1390</v>
      </c>
    </row>
    <row r="5232" spans="2:4" x14ac:dyDescent="0.3">
      <c r="B5232" s="304">
        <v>44459.501226851855</v>
      </c>
      <c r="C5232" s="167">
        <v>100</v>
      </c>
      <c r="D5232" s="168" t="s">
        <v>12463</v>
      </c>
    </row>
    <row r="5233" spans="2:4" x14ac:dyDescent="0.3">
      <c r="B5233" s="304">
        <v>44459.502997685187</v>
      </c>
      <c r="C5233" s="167">
        <v>500</v>
      </c>
      <c r="D5233" s="168" t="s">
        <v>7372</v>
      </c>
    </row>
    <row r="5234" spans="2:4" x14ac:dyDescent="0.3">
      <c r="B5234" s="304">
        <v>44459.503391203703</v>
      </c>
      <c r="C5234" s="167">
        <v>7</v>
      </c>
      <c r="D5234" s="168" t="s">
        <v>10956</v>
      </c>
    </row>
    <row r="5235" spans="2:4" x14ac:dyDescent="0.3">
      <c r="B5235" s="304">
        <v>44459.512812499997</v>
      </c>
      <c r="C5235" s="167">
        <v>13.5</v>
      </c>
      <c r="D5235" s="168" t="s">
        <v>12357</v>
      </c>
    </row>
    <row r="5236" spans="2:4" x14ac:dyDescent="0.3">
      <c r="B5236" s="304">
        <v>44459.517314814817</v>
      </c>
      <c r="C5236" s="167">
        <v>8</v>
      </c>
      <c r="D5236" s="168" t="s">
        <v>12464</v>
      </c>
    </row>
    <row r="5237" spans="2:4" x14ac:dyDescent="0.3">
      <c r="B5237" s="304">
        <v>44459.51934027778</v>
      </c>
      <c r="C5237" s="167">
        <v>100</v>
      </c>
      <c r="D5237" s="168" t="s">
        <v>11792</v>
      </c>
    </row>
    <row r="5238" spans="2:4" x14ac:dyDescent="0.3">
      <c r="B5238" s="304">
        <v>44459.5309837963</v>
      </c>
      <c r="C5238" s="167">
        <v>250</v>
      </c>
      <c r="D5238" s="168" t="s">
        <v>1542</v>
      </c>
    </row>
    <row r="5239" spans="2:4" x14ac:dyDescent="0.3">
      <c r="B5239" s="304">
        <v>44459.531423611108</v>
      </c>
      <c r="C5239" s="167">
        <v>7</v>
      </c>
      <c r="D5239" s="168" t="s">
        <v>10960</v>
      </c>
    </row>
    <row r="5240" spans="2:4" x14ac:dyDescent="0.3">
      <c r="B5240" s="304">
        <v>44459.534884259258</v>
      </c>
      <c r="C5240" s="167">
        <v>300</v>
      </c>
      <c r="D5240" s="168" t="s">
        <v>12465</v>
      </c>
    </row>
    <row r="5241" spans="2:4" x14ac:dyDescent="0.3">
      <c r="B5241" s="304">
        <v>44459.535555555558</v>
      </c>
      <c r="C5241" s="167">
        <v>3500</v>
      </c>
      <c r="D5241" s="168" t="s">
        <v>11202</v>
      </c>
    </row>
    <row r="5242" spans="2:4" x14ac:dyDescent="0.3">
      <c r="B5242" s="304">
        <v>44459.536354166667</v>
      </c>
      <c r="C5242" s="167">
        <v>500</v>
      </c>
      <c r="D5242" s="168" t="s">
        <v>10276</v>
      </c>
    </row>
    <row r="5243" spans="2:4" x14ac:dyDescent="0.3">
      <c r="B5243" s="304">
        <v>44459.537731481483</v>
      </c>
      <c r="C5243" s="167">
        <v>240</v>
      </c>
      <c r="D5243" s="168" t="s">
        <v>11585</v>
      </c>
    </row>
    <row r="5244" spans="2:4" x14ac:dyDescent="0.3">
      <c r="B5244" s="304">
        <v>44459.551458333335</v>
      </c>
      <c r="C5244" s="167">
        <v>43</v>
      </c>
      <c r="D5244" s="168" t="s">
        <v>12467</v>
      </c>
    </row>
    <row r="5245" spans="2:4" x14ac:dyDescent="0.3">
      <c r="B5245" s="304">
        <v>44459.553217592591</v>
      </c>
      <c r="C5245" s="167">
        <v>5000</v>
      </c>
      <c r="D5245" s="168" t="s">
        <v>12468</v>
      </c>
    </row>
    <row r="5246" spans="2:4" x14ac:dyDescent="0.3">
      <c r="B5246" s="304">
        <v>44459.553888888891</v>
      </c>
      <c r="C5246" s="167">
        <v>9</v>
      </c>
      <c r="D5246" s="168" t="s">
        <v>12466</v>
      </c>
    </row>
    <row r="5247" spans="2:4" x14ac:dyDescent="0.3">
      <c r="B5247" s="304">
        <v>44459.555266203701</v>
      </c>
      <c r="C5247" s="167">
        <v>1000</v>
      </c>
      <c r="D5247" s="168" t="s">
        <v>11901</v>
      </c>
    </row>
    <row r="5248" spans="2:4" x14ac:dyDescent="0.3">
      <c r="B5248" s="304">
        <v>44459.559606481482</v>
      </c>
      <c r="C5248" s="167">
        <v>100</v>
      </c>
      <c r="D5248" s="168" t="s">
        <v>10965</v>
      </c>
    </row>
    <row r="5249" spans="2:4" x14ac:dyDescent="0.3">
      <c r="B5249" s="304">
        <v>44459.561909722222</v>
      </c>
      <c r="C5249" s="167">
        <v>333</v>
      </c>
      <c r="D5249" s="168" t="s">
        <v>11484</v>
      </c>
    </row>
    <row r="5250" spans="2:4" x14ac:dyDescent="0.3">
      <c r="B5250" s="304">
        <v>44459.565069444441</v>
      </c>
      <c r="C5250" s="167">
        <v>500</v>
      </c>
      <c r="D5250" s="168" t="s">
        <v>11259</v>
      </c>
    </row>
    <row r="5251" spans="2:4" x14ac:dyDescent="0.3">
      <c r="B5251" s="304">
        <v>44459.565289351849</v>
      </c>
      <c r="C5251" s="167">
        <v>100</v>
      </c>
      <c r="D5251" s="168" t="s">
        <v>7619</v>
      </c>
    </row>
    <row r="5252" spans="2:4" x14ac:dyDescent="0.3">
      <c r="B5252" s="304">
        <v>44459.565775462965</v>
      </c>
      <c r="C5252" s="167">
        <v>100</v>
      </c>
      <c r="D5252" s="168" t="s">
        <v>10962</v>
      </c>
    </row>
    <row r="5253" spans="2:4" x14ac:dyDescent="0.3">
      <c r="B5253" s="304">
        <v>44459.569351851853</v>
      </c>
      <c r="C5253" s="167">
        <v>100</v>
      </c>
      <c r="D5253" s="168" t="s">
        <v>6705</v>
      </c>
    </row>
    <row r="5254" spans="2:4" x14ac:dyDescent="0.3">
      <c r="B5254" s="304">
        <v>44459.570300925923</v>
      </c>
      <c r="C5254" s="167">
        <v>1</v>
      </c>
      <c r="D5254" s="168" t="s">
        <v>12469</v>
      </c>
    </row>
    <row r="5255" spans="2:4" x14ac:dyDescent="0.3">
      <c r="B5255" s="304">
        <v>44459.572048611109</v>
      </c>
      <c r="C5255" s="167">
        <v>10000</v>
      </c>
      <c r="D5255" s="168" t="s">
        <v>12470</v>
      </c>
    </row>
    <row r="5256" spans="2:4" x14ac:dyDescent="0.3">
      <c r="B5256" s="304">
        <v>44459.580277777779</v>
      </c>
      <c r="C5256" s="167">
        <v>1.89</v>
      </c>
      <c r="D5256" s="168" t="s">
        <v>11142</v>
      </c>
    </row>
    <row r="5257" spans="2:4" x14ac:dyDescent="0.3">
      <c r="B5257" s="304">
        <v>44459.580671296295</v>
      </c>
      <c r="C5257" s="167">
        <v>46.27</v>
      </c>
      <c r="D5257" s="168" t="s">
        <v>12472</v>
      </c>
    </row>
    <row r="5258" spans="2:4" x14ac:dyDescent="0.3">
      <c r="B5258" s="304">
        <v>44459.585231481484</v>
      </c>
      <c r="C5258" s="167">
        <v>200</v>
      </c>
      <c r="D5258" s="168" t="s">
        <v>10970</v>
      </c>
    </row>
    <row r="5259" spans="2:4" x14ac:dyDescent="0.3">
      <c r="B5259" s="304">
        <v>44459.585729166669</v>
      </c>
      <c r="C5259" s="167">
        <v>45</v>
      </c>
      <c r="D5259" s="168" t="s">
        <v>10376</v>
      </c>
    </row>
    <row r="5260" spans="2:4" x14ac:dyDescent="0.3">
      <c r="B5260" s="304">
        <v>44459.586539351854</v>
      </c>
      <c r="C5260" s="167">
        <v>1000</v>
      </c>
      <c r="D5260" s="168" t="s">
        <v>10592</v>
      </c>
    </row>
    <row r="5261" spans="2:4" x14ac:dyDescent="0.3">
      <c r="B5261" s="304">
        <v>44459.587650462963</v>
      </c>
      <c r="C5261" s="167">
        <v>1</v>
      </c>
      <c r="D5261" s="168" t="s">
        <v>6054</v>
      </c>
    </row>
    <row r="5262" spans="2:4" x14ac:dyDescent="0.3">
      <c r="B5262" s="304">
        <v>44459.592083333337</v>
      </c>
      <c r="C5262" s="167">
        <v>1000</v>
      </c>
      <c r="D5262" s="168" t="s">
        <v>10497</v>
      </c>
    </row>
    <row r="5263" spans="2:4" x14ac:dyDescent="0.3">
      <c r="B5263" s="304">
        <v>44459.599085648151</v>
      </c>
      <c r="C5263" s="167">
        <v>2.08</v>
      </c>
      <c r="D5263" s="168" t="s">
        <v>12471</v>
      </c>
    </row>
    <row r="5264" spans="2:4" x14ac:dyDescent="0.3">
      <c r="B5264" s="304">
        <v>44459.602361111109</v>
      </c>
      <c r="C5264" s="167">
        <v>1</v>
      </c>
      <c r="D5264" s="168" t="s">
        <v>11767</v>
      </c>
    </row>
    <row r="5265" spans="2:4" x14ac:dyDescent="0.3">
      <c r="B5265" s="304">
        <v>44459.602743055555</v>
      </c>
      <c r="C5265" s="167">
        <v>35</v>
      </c>
      <c r="D5265" s="168" t="s">
        <v>12473</v>
      </c>
    </row>
    <row r="5266" spans="2:4" x14ac:dyDescent="0.3">
      <c r="B5266" s="304">
        <v>44459.605763888889</v>
      </c>
      <c r="C5266" s="167">
        <v>10.44</v>
      </c>
      <c r="D5266" s="168" t="s">
        <v>1848</v>
      </c>
    </row>
    <row r="5267" spans="2:4" x14ac:dyDescent="0.3">
      <c r="B5267" s="304">
        <v>44459.605868055558</v>
      </c>
      <c r="C5267" s="167">
        <v>6</v>
      </c>
      <c r="D5267" s="168" t="s">
        <v>1918</v>
      </c>
    </row>
    <row r="5268" spans="2:4" x14ac:dyDescent="0.3">
      <c r="B5268" s="304">
        <v>44459.607303240744</v>
      </c>
      <c r="C5268" s="167">
        <v>1.19</v>
      </c>
      <c r="D5268" s="168" t="s">
        <v>12475</v>
      </c>
    </row>
    <row r="5269" spans="2:4" x14ac:dyDescent="0.3">
      <c r="B5269" s="304">
        <v>44459.618819444448</v>
      </c>
      <c r="C5269" s="167">
        <v>7.03</v>
      </c>
      <c r="D5269" s="168" t="s">
        <v>1545</v>
      </c>
    </row>
    <row r="5270" spans="2:4" x14ac:dyDescent="0.3">
      <c r="B5270" s="304">
        <v>44459.621354166666</v>
      </c>
      <c r="C5270" s="167">
        <v>100</v>
      </c>
      <c r="D5270" s="168" t="s">
        <v>10725</v>
      </c>
    </row>
    <row r="5271" spans="2:4" x14ac:dyDescent="0.3">
      <c r="B5271" s="304">
        <v>44459.62290509259</v>
      </c>
      <c r="C5271" s="167">
        <v>4.22</v>
      </c>
      <c r="D5271" s="168" t="s">
        <v>1988</v>
      </c>
    </row>
    <row r="5272" spans="2:4" x14ac:dyDescent="0.3">
      <c r="B5272" s="304">
        <v>44459.624537037038</v>
      </c>
      <c r="C5272" s="167">
        <v>5</v>
      </c>
      <c r="D5272" s="168" t="s">
        <v>7196</v>
      </c>
    </row>
    <row r="5273" spans="2:4" x14ac:dyDescent="0.3">
      <c r="B5273" s="304">
        <v>44459.62804398148</v>
      </c>
      <c r="C5273" s="167">
        <v>29.2</v>
      </c>
      <c r="D5273" s="168" t="s">
        <v>12474</v>
      </c>
    </row>
    <row r="5274" spans="2:4" x14ac:dyDescent="0.3">
      <c r="B5274" s="304">
        <v>44459.632951388892</v>
      </c>
      <c r="C5274" s="167">
        <v>50</v>
      </c>
      <c r="D5274" s="168" t="s">
        <v>10974</v>
      </c>
    </row>
    <row r="5275" spans="2:4" x14ac:dyDescent="0.3">
      <c r="B5275" s="304">
        <v>44459.640752314815</v>
      </c>
      <c r="C5275" s="167">
        <v>2000</v>
      </c>
      <c r="D5275" s="168" t="s">
        <v>10581</v>
      </c>
    </row>
    <row r="5276" spans="2:4" x14ac:dyDescent="0.3">
      <c r="B5276" s="304">
        <v>44459.642511574071</v>
      </c>
      <c r="C5276" s="167">
        <v>300</v>
      </c>
      <c r="D5276" s="168" t="s">
        <v>10491</v>
      </c>
    </row>
    <row r="5277" spans="2:4" x14ac:dyDescent="0.3">
      <c r="B5277" s="304">
        <v>44459.643692129626</v>
      </c>
      <c r="C5277" s="167">
        <v>50</v>
      </c>
      <c r="D5277" s="168" t="s">
        <v>1819</v>
      </c>
    </row>
    <row r="5278" spans="2:4" x14ac:dyDescent="0.3">
      <c r="B5278" s="304">
        <v>44459.648194444446</v>
      </c>
      <c r="C5278" s="167">
        <v>37.96</v>
      </c>
      <c r="D5278" s="168" t="s">
        <v>12476</v>
      </c>
    </row>
    <row r="5279" spans="2:4" x14ac:dyDescent="0.3">
      <c r="B5279" s="304">
        <v>44459.658622685187</v>
      </c>
      <c r="C5279" s="167">
        <v>9.1999999999999993</v>
      </c>
      <c r="D5279" s="168" t="s">
        <v>12477</v>
      </c>
    </row>
    <row r="5280" spans="2:4" x14ac:dyDescent="0.3">
      <c r="B5280" s="304">
        <v>44459.659745370373</v>
      </c>
      <c r="C5280" s="167">
        <v>50</v>
      </c>
      <c r="D5280" s="168" t="s">
        <v>9995</v>
      </c>
    </row>
    <row r="5281" spans="2:4" x14ac:dyDescent="0.3">
      <c r="B5281" s="304">
        <v>44459.664652777778</v>
      </c>
      <c r="C5281" s="167">
        <v>1.65</v>
      </c>
      <c r="D5281" s="168" t="s">
        <v>1788</v>
      </c>
    </row>
    <row r="5282" spans="2:4" x14ac:dyDescent="0.3">
      <c r="B5282" s="304">
        <v>44459.671574074076</v>
      </c>
      <c r="C5282" s="167">
        <v>1000</v>
      </c>
      <c r="D5282" s="168" t="s">
        <v>10566</v>
      </c>
    </row>
    <row r="5283" spans="2:4" x14ac:dyDescent="0.3">
      <c r="B5283" s="304">
        <v>44459.671678240738</v>
      </c>
      <c r="C5283" s="167">
        <v>12</v>
      </c>
      <c r="D5283" s="168" t="s">
        <v>10980</v>
      </c>
    </row>
    <row r="5284" spans="2:4" x14ac:dyDescent="0.3">
      <c r="B5284" s="304">
        <v>44459.672222222223</v>
      </c>
      <c r="C5284" s="167">
        <v>100</v>
      </c>
      <c r="D5284" s="168">
        <v>23469669990</v>
      </c>
    </row>
    <row r="5285" spans="2:4" x14ac:dyDescent="0.3">
      <c r="B5285" s="304">
        <v>44459.679293981484</v>
      </c>
      <c r="C5285" s="167">
        <v>1.23</v>
      </c>
      <c r="D5285" s="168" t="s">
        <v>1766</v>
      </c>
    </row>
    <row r="5286" spans="2:4" x14ac:dyDescent="0.3">
      <c r="B5286" s="304">
        <v>44459.684479166666</v>
      </c>
      <c r="C5286" s="167">
        <v>140</v>
      </c>
      <c r="D5286" s="168" t="s">
        <v>11827</v>
      </c>
    </row>
    <row r="5287" spans="2:4" x14ac:dyDescent="0.3">
      <c r="B5287" s="304">
        <v>44459.689270833333</v>
      </c>
      <c r="C5287" s="167">
        <v>7</v>
      </c>
      <c r="D5287" s="168" t="s">
        <v>12131</v>
      </c>
    </row>
    <row r="5288" spans="2:4" x14ac:dyDescent="0.3">
      <c r="B5288" s="304">
        <v>44459.691469907404</v>
      </c>
      <c r="C5288" s="167">
        <v>500</v>
      </c>
      <c r="D5288" s="168" t="s">
        <v>11642</v>
      </c>
    </row>
    <row r="5289" spans="2:4" x14ac:dyDescent="0.3">
      <c r="B5289" s="304">
        <v>44459.693136574075</v>
      </c>
      <c r="C5289" s="167">
        <v>7.53</v>
      </c>
      <c r="D5289" s="168" t="s">
        <v>12478</v>
      </c>
    </row>
    <row r="5290" spans="2:4" x14ac:dyDescent="0.3">
      <c r="B5290" s="304">
        <v>44459.701273148145</v>
      </c>
      <c r="C5290" s="167">
        <v>100</v>
      </c>
      <c r="D5290" s="168" t="s">
        <v>12479</v>
      </c>
    </row>
    <row r="5291" spans="2:4" x14ac:dyDescent="0.3">
      <c r="B5291" s="304">
        <v>44459.702488425923</v>
      </c>
      <c r="C5291" s="167">
        <v>50</v>
      </c>
      <c r="D5291" s="168" t="s">
        <v>11430</v>
      </c>
    </row>
    <row r="5292" spans="2:4" x14ac:dyDescent="0.3">
      <c r="B5292" s="304">
        <v>44459.703252314815</v>
      </c>
      <c r="C5292" s="167">
        <v>7</v>
      </c>
      <c r="D5292" s="168" t="s">
        <v>10986</v>
      </c>
    </row>
    <row r="5293" spans="2:4" x14ac:dyDescent="0.3">
      <c r="B5293" s="304">
        <v>44459.704305555555</v>
      </c>
      <c r="C5293" s="167">
        <v>400</v>
      </c>
      <c r="D5293" s="168" t="s">
        <v>7428</v>
      </c>
    </row>
    <row r="5294" spans="2:4" x14ac:dyDescent="0.3">
      <c r="B5294" s="304">
        <v>44459.710925925923</v>
      </c>
      <c r="C5294" s="167">
        <v>800</v>
      </c>
      <c r="D5294" s="168" t="s">
        <v>12480</v>
      </c>
    </row>
    <row r="5295" spans="2:4" x14ac:dyDescent="0.3">
      <c r="B5295" s="304">
        <v>44459.711168981485</v>
      </c>
      <c r="C5295" s="167">
        <v>500</v>
      </c>
      <c r="D5295" s="168" t="s">
        <v>10930</v>
      </c>
    </row>
    <row r="5296" spans="2:4" x14ac:dyDescent="0.3">
      <c r="B5296" s="304">
        <v>44459.712083333332</v>
      </c>
      <c r="C5296" s="167">
        <v>100</v>
      </c>
      <c r="D5296" s="168" t="s">
        <v>11314</v>
      </c>
    </row>
    <row r="5297" spans="2:4" x14ac:dyDescent="0.3">
      <c r="B5297" s="304">
        <v>44459.713217592594</v>
      </c>
      <c r="C5297" s="167">
        <v>2420</v>
      </c>
      <c r="D5297" s="168" t="s">
        <v>10935</v>
      </c>
    </row>
    <row r="5298" spans="2:4" x14ac:dyDescent="0.3">
      <c r="B5298" s="304">
        <v>44459.717083333337</v>
      </c>
      <c r="C5298" s="167">
        <v>700</v>
      </c>
      <c r="D5298" s="168" t="s">
        <v>10989</v>
      </c>
    </row>
    <row r="5299" spans="2:4" x14ac:dyDescent="0.3">
      <c r="B5299" s="304">
        <v>44459.720324074071</v>
      </c>
      <c r="C5299" s="167">
        <v>50</v>
      </c>
      <c r="D5299" s="168" t="s">
        <v>10990</v>
      </c>
    </row>
    <row r="5300" spans="2:4" x14ac:dyDescent="0.3">
      <c r="B5300" s="304">
        <v>44459.723541666666</v>
      </c>
      <c r="C5300" s="167">
        <v>500</v>
      </c>
      <c r="D5300" s="168" t="s">
        <v>10189</v>
      </c>
    </row>
    <row r="5301" spans="2:4" x14ac:dyDescent="0.3">
      <c r="B5301" s="304">
        <v>44459.725740740738</v>
      </c>
      <c r="C5301" s="167">
        <v>100</v>
      </c>
      <c r="D5301" s="168" t="s">
        <v>11473</v>
      </c>
    </row>
    <row r="5302" spans="2:4" x14ac:dyDescent="0.3">
      <c r="B5302" s="304">
        <v>44459.72861111111</v>
      </c>
      <c r="C5302" s="167">
        <v>500</v>
      </c>
      <c r="D5302" s="168" t="s">
        <v>12210</v>
      </c>
    </row>
    <row r="5303" spans="2:4" x14ac:dyDescent="0.3">
      <c r="B5303" s="304">
        <v>44459.731041666666</v>
      </c>
      <c r="C5303" s="167">
        <v>150</v>
      </c>
      <c r="D5303" s="168" t="s">
        <v>11030</v>
      </c>
    </row>
    <row r="5304" spans="2:4" x14ac:dyDescent="0.3">
      <c r="B5304" s="304">
        <v>44459.732152777775</v>
      </c>
      <c r="C5304" s="167">
        <v>30.47</v>
      </c>
      <c r="D5304" s="168" t="s">
        <v>7108</v>
      </c>
    </row>
    <row r="5305" spans="2:4" x14ac:dyDescent="0.3">
      <c r="B5305" s="304">
        <v>44459.738067129627</v>
      </c>
      <c r="C5305" s="167">
        <v>163.99</v>
      </c>
      <c r="D5305" s="168" t="s">
        <v>12481</v>
      </c>
    </row>
    <row r="5306" spans="2:4" x14ac:dyDescent="0.3">
      <c r="B5306" s="304">
        <v>44459.745451388888</v>
      </c>
      <c r="C5306" s="167">
        <v>100</v>
      </c>
      <c r="D5306" s="168" t="s">
        <v>10021</v>
      </c>
    </row>
    <row r="5307" spans="2:4" x14ac:dyDescent="0.3">
      <c r="B5307" s="304">
        <v>44459.755243055559</v>
      </c>
      <c r="C5307" s="167">
        <v>42.34</v>
      </c>
      <c r="D5307" s="168" t="s">
        <v>12484</v>
      </c>
    </row>
    <row r="5308" spans="2:4" x14ac:dyDescent="0.3">
      <c r="B5308" s="304">
        <v>44459.759166666663</v>
      </c>
      <c r="C5308" s="167">
        <v>19.84</v>
      </c>
      <c r="D5308" s="168" t="s">
        <v>11276</v>
      </c>
    </row>
    <row r="5309" spans="2:4" x14ac:dyDescent="0.3">
      <c r="B5309" s="304">
        <v>44459.759548611109</v>
      </c>
      <c r="C5309" s="167">
        <v>500</v>
      </c>
      <c r="D5309" s="168" t="s">
        <v>6792</v>
      </c>
    </row>
    <row r="5310" spans="2:4" x14ac:dyDescent="0.3">
      <c r="B5310" s="304">
        <v>44459.760555555556</v>
      </c>
      <c r="C5310" s="167">
        <v>3</v>
      </c>
      <c r="D5310" s="168" t="s">
        <v>11814</v>
      </c>
    </row>
    <row r="5311" spans="2:4" x14ac:dyDescent="0.3">
      <c r="B5311" s="304">
        <v>44459.761550925927</v>
      </c>
      <c r="C5311" s="167">
        <v>1000</v>
      </c>
      <c r="D5311" s="168" t="s">
        <v>32</v>
      </c>
    </row>
    <row r="5312" spans="2:4" x14ac:dyDescent="0.3">
      <c r="B5312" s="304">
        <v>44459.762384259258</v>
      </c>
      <c r="C5312" s="167">
        <v>1541</v>
      </c>
      <c r="D5312" s="168" t="s">
        <v>10002</v>
      </c>
    </row>
    <row r="5313" spans="2:4" x14ac:dyDescent="0.3">
      <c r="B5313" s="304">
        <v>44459.768171296295</v>
      </c>
      <c r="C5313" s="167">
        <v>25</v>
      </c>
      <c r="D5313" s="168" t="s">
        <v>12482</v>
      </c>
    </row>
    <row r="5314" spans="2:4" x14ac:dyDescent="0.3">
      <c r="B5314" s="304">
        <v>44459.773287037038</v>
      </c>
      <c r="C5314" s="167">
        <v>200</v>
      </c>
      <c r="D5314" s="168" t="s">
        <v>12483</v>
      </c>
    </row>
    <row r="5315" spans="2:4" x14ac:dyDescent="0.3">
      <c r="B5315" s="304">
        <v>44459.774027777778</v>
      </c>
      <c r="C5315" s="167">
        <v>2000</v>
      </c>
      <c r="D5315" s="168" t="s">
        <v>12486</v>
      </c>
    </row>
    <row r="5316" spans="2:4" x14ac:dyDescent="0.3">
      <c r="B5316" s="304">
        <v>44459.777777777781</v>
      </c>
      <c r="C5316" s="167">
        <v>42.2</v>
      </c>
      <c r="D5316" s="168" t="s">
        <v>12485</v>
      </c>
    </row>
    <row r="5317" spans="2:4" x14ac:dyDescent="0.3">
      <c r="B5317" s="304">
        <v>44459.778993055559</v>
      </c>
      <c r="C5317" s="167">
        <v>250</v>
      </c>
      <c r="D5317" s="168" t="s">
        <v>11028</v>
      </c>
    </row>
    <row r="5318" spans="2:4" x14ac:dyDescent="0.3">
      <c r="B5318" s="304">
        <v>44459.780636574076</v>
      </c>
      <c r="C5318" s="167">
        <v>19.29</v>
      </c>
      <c r="D5318" s="168" t="s">
        <v>12488</v>
      </c>
    </row>
    <row r="5319" spans="2:4" x14ac:dyDescent="0.3">
      <c r="B5319" s="304">
        <v>44459.780972222223</v>
      </c>
      <c r="C5319" s="167">
        <v>8000</v>
      </c>
      <c r="D5319" s="168" t="s">
        <v>10021</v>
      </c>
    </row>
    <row r="5320" spans="2:4" x14ac:dyDescent="0.3">
      <c r="B5320" s="304">
        <v>44459.783055555556</v>
      </c>
      <c r="C5320" s="167">
        <v>500</v>
      </c>
      <c r="D5320" s="168" t="s">
        <v>11968</v>
      </c>
    </row>
    <row r="5321" spans="2:4" x14ac:dyDescent="0.3">
      <c r="B5321" s="304">
        <v>44459.789409722223</v>
      </c>
      <c r="C5321" s="167">
        <v>1.02</v>
      </c>
      <c r="D5321" s="168" t="s">
        <v>7126</v>
      </c>
    </row>
    <row r="5322" spans="2:4" x14ac:dyDescent="0.3">
      <c r="B5322" s="304">
        <v>44459.793368055558</v>
      </c>
      <c r="C5322" s="167">
        <v>10</v>
      </c>
      <c r="D5322" s="168" t="s">
        <v>7418</v>
      </c>
    </row>
    <row r="5323" spans="2:4" x14ac:dyDescent="0.3">
      <c r="B5323" s="304">
        <v>44459.797534722224</v>
      </c>
      <c r="C5323" s="167">
        <v>50</v>
      </c>
      <c r="D5323" s="168" t="s">
        <v>9991</v>
      </c>
    </row>
    <row r="5324" spans="2:4" x14ac:dyDescent="0.3">
      <c r="B5324" s="304">
        <v>44459.799525462964</v>
      </c>
      <c r="C5324" s="167">
        <v>2.58</v>
      </c>
      <c r="D5324" s="168" t="s">
        <v>12487</v>
      </c>
    </row>
    <row r="5325" spans="2:4" x14ac:dyDescent="0.3">
      <c r="B5325" s="304">
        <v>44459.80972222222</v>
      </c>
      <c r="C5325" s="167">
        <v>210</v>
      </c>
      <c r="D5325" s="168">
        <v>23472549406</v>
      </c>
    </row>
    <row r="5326" spans="2:4" x14ac:dyDescent="0.3">
      <c r="B5326" s="304">
        <v>44459.80982638889</v>
      </c>
      <c r="C5326" s="167">
        <v>19</v>
      </c>
      <c r="D5326" s="168" t="s">
        <v>12490</v>
      </c>
    </row>
    <row r="5327" spans="2:4" x14ac:dyDescent="0.3">
      <c r="B5327" s="304">
        <v>44459.812581018516</v>
      </c>
      <c r="C5327" s="167">
        <v>100</v>
      </c>
      <c r="D5327" s="168" t="s">
        <v>11437</v>
      </c>
    </row>
    <row r="5328" spans="2:4" x14ac:dyDescent="0.3">
      <c r="B5328" s="304">
        <v>44459.817326388889</v>
      </c>
      <c r="C5328" s="167">
        <v>100</v>
      </c>
      <c r="D5328" s="168" t="s">
        <v>10500</v>
      </c>
    </row>
    <row r="5329" spans="2:4" x14ac:dyDescent="0.3">
      <c r="B5329" s="304">
        <v>44459.820254629631</v>
      </c>
      <c r="C5329" s="167">
        <v>600</v>
      </c>
      <c r="D5329" s="168" t="s">
        <v>10021</v>
      </c>
    </row>
    <row r="5330" spans="2:4" x14ac:dyDescent="0.3">
      <c r="B5330" s="304">
        <v>44459.821527777778</v>
      </c>
      <c r="C5330" s="167">
        <v>1.78</v>
      </c>
      <c r="D5330" s="168" t="s">
        <v>11386</v>
      </c>
    </row>
    <row r="5331" spans="2:4" x14ac:dyDescent="0.3">
      <c r="B5331" s="304">
        <v>44459.826377314814</v>
      </c>
      <c r="C5331" s="167">
        <v>8</v>
      </c>
      <c r="D5331" s="168" t="s">
        <v>12489</v>
      </c>
    </row>
    <row r="5332" spans="2:4" x14ac:dyDescent="0.3">
      <c r="B5332" s="304">
        <v>44459.826678240737</v>
      </c>
      <c r="C5332" s="167">
        <v>100</v>
      </c>
      <c r="D5332" s="168" t="s">
        <v>6705</v>
      </c>
    </row>
    <row r="5333" spans="2:4" x14ac:dyDescent="0.3">
      <c r="B5333" s="304">
        <v>44459.830914351849</v>
      </c>
      <c r="C5333" s="167">
        <v>14</v>
      </c>
      <c r="D5333" s="168" t="s">
        <v>12491</v>
      </c>
    </row>
    <row r="5334" spans="2:4" x14ac:dyDescent="0.3">
      <c r="B5334" s="304">
        <v>44459.831307870372</v>
      </c>
      <c r="C5334" s="167">
        <v>200</v>
      </c>
      <c r="D5334" s="168" t="s">
        <v>32</v>
      </c>
    </row>
    <row r="5335" spans="2:4" x14ac:dyDescent="0.3">
      <c r="B5335" s="304">
        <v>44459.831388888888</v>
      </c>
      <c r="C5335" s="167">
        <v>1000</v>
      </c>
      <c r="D5335" s="168" t="s">
        <v>10535</v>
      </c>
    </row>
    <row r="5336" spans="2:4" x14ac:dyDescent="0.3">
      <c r="B5336" s="304">
        <v>44459.837106481478</v>
      </c>
      <c r="C5336" s="167">
        <v>9.6199999999999992</v>
      </c>
      <c r="D5336" s="168" t="s">
        <v>7641</v>
      </c>
    </row>
    <row r="5337" spans="2:4" x14ac:dyDescent="0.3">
      <c r="B5337" s="304">
        <v>44459.842766203707</v>
      </c>
      <c r="C5337" s="167">
        <v>4.0599999999999996</v>
      </c>
      <c r="D5337" s="168" t="s">
        <v>11350</v>
      </c>
    </row>
    <row r="5338" spans="2:4" x14ac:dyDescent="0.3">
      <c r="B5338" s="304">
        <v>44459.844594907408</v>
      </c>
      <c r="C5338" s="167">
        <v>8.5</v>
      </c>
      <c r="D5338" s="168" t="s">
        <v>10213</v>
      </c>
    </row>
    <row r="5339" spans="2:4" x14ac:dyDescent="0.3">
      <c r="B5339" s="304">
        <v>44459.847858796296</v>
      </c>
      <c r="C5339" s="167">
        <v>15</v>
      </c>
      <c r="D5339" s="168" t="s">
        <v>7377</v>
      </c>
    </row>
    <row r="5340" spans="2:4" x14ac:dyDescent="0.3">
      <c r="B5340" s="304">
        <v>44459.849722222221</v>
      </c>
      <c r="C5340" s="167">
        <v>50</v>
      </c>
      <c r="D5340" s="168" t="s">
        <v>7526</v>
      </c>
    </row>
    <row r="5341" spans="2:4" x14ac:dyDescent="0.3">
      <c r="B5341" s="304">
        <v>44459.853946759256</v>
      </c>
      <c r="C5341" s="167">
        <v>500</v>
      </c>
      <c r="D5341" s="168" t="s">
        <v>10850</v>
      </c>
    </row>
    <row r="5342" spans="2:4" x14ac:dyDescent="0.3">
      <c r="B5342" s="304">
        <v>44459.854861111111</v>
      </c>
      <c r="C5342" s="167">
        <v>210</v>
      </c>
      <c r="D5342" s="168">
        <v>23473285401</v>
      </c>
    </row>
    <row r="5343" spans="2:4" x14ac:dyDescent="0.3">
      <c r="B5343" s="304">
        <v>44459.857037037036</v>
      </c>
      <c r="C5343" s="167">
        <v>1000</v>
      </c>
      <c r="D5343" s="168" t="s">
        <v>7374</v>
      </c>
    </row>
    <row r="5344" spans="2:4" x14ac:dyDescent="0.3">
      <c r="B5344" s="304">
        <v>44459.858564814815</v>
      </c>
      <c r="C5344" s="167">
        <v>48</v>
      </c>
      <c r="D5344" s="168" t="s">
        <v>12492</v>
      </c>
    </row>
    <row r="5345" spans="2:4" x14ac:dyDescent="0.3">
      <c r="B5345" s="304">
        <v>44459.860636574071</v>
      </c>
      <c r="C5345" s="167">
        <v>500</v>
      </c>
      <c r="D5345" s="168" t="s">
        <v>10356</v>
      </c>
    </row>
    <row r="5346" spans="2:4" x14ac:dyDescent="0.3">
      <c r="B5346" s="304">
        <v>44459.870266203703</v>
      </c>
      <c r="C5346" s="167">
        <v>300</v>
      </c>
      <c r="D5346" s="168" t="s">
        <v>11287</v>
      </c>
    </row>
    <row r="5347" spans="2:4" x14ac:dyDescent="0.3">
      <c r="B5347" s="304">
        <v>44459.874513888892</v>
      </c>
      <c r="C5347" s="167">
        <v>6.29</v>
      </c>
      <c r="D5347" s="168" t="s">
        <v>10001</v>
      </c>
    </row>
    <row r="5348" spans="2:4" x14ac:dyDescent="0.3">
      <c r="B5348" s="304">
        <v>44459.877847222226</v>
      </c>
      <c r="C5348" s="167">
        <v>20</v>
      </c>
      <c r="D5348" s="168" t="s">
        <v>7418</v>
      </c>
    </row>
    <row r="5349" spans="2:4" x14ac:dyDescent="0.3">
      <c r="B5349" s="304">
        <v>44459.881678240738</v>
      </c>
      <c r="C5349" s="167">
        <v>6.94</v>
      </c>
      <c r="D5349" s="168" t="s">
        <v>10618</v>
      </c>
    </row>
    <row r="5350" spans="2:4" x14ac:dyDescent="0.3">
      <c r="B5350" s="304">
        <v>44459.881874999999</v>
      </c>
      <c r="C5350" s="167">
        <v>500</v>
      </c>
      <c r="D5350" s="168" t="s">
        <v>1577</v>
      </c>
    </row>
    <row r="5351" spans="2:4" x14ac:dyDescent="0.3">
      <c r="B5351" s="304">
        <v>44459.889826388891</v>
      </c>
      <c r="C5351" s="167">
        <v>50</v>
      </c>
      <c r="D5351" s="168" t="s">
        <v>10005</v>
      </c>
    </row>
    <row r="5352" spans="2:4" x14ac:dyDescent="0.3">
      <c r="B5352" s="304">
        <v>44459.895844907405</v>
      </c>
      <c r="C5352" s="167">
        <v>1000</v>
      </c>
      <c r="D5352" s="168" t="s">
        <v>10021</v>
      </c>
    </row>
    <row r="5353" spans="2:4" x14ac:dyDescent="0.3">
      <c r="B5353" s="304">
        <v>44459.907986111109</v>
      </c>
      <c r="C5353" s="167">
        <v>500</v>
      </c>
      <c r="D5353" s="168" t="s">
        <v>11358</v>
      </c>
    </row>
    <row r="5354" spans="2:4" x14ac:dyDescent="0.3">
      <c r="B5354" s="304">
        <v>44459.913587962961</v>
      </c>
      <c r="C5354" s="167">
        <v>30</v>
      </c>
      <c r="D5354" s="168" t="s">
        <v>10242</v>
      </c>
    </row>
    <row r="5355" spans="2:4" x14ac:dyDescent="0.3">
      <c r="B5355" s="304">
        <v>44459.91611111111</v>
      </c>
      <c r="C5355" s="167">
        <v>150</v>
      </c>
      <c r="D5355" s="168" t="s">
        <v>12509</v>
      </c>
    </row>
    <row r="5356" spans="2:4" x14ac:dyDescent="0.3">
      <c r="B5356" s="304">
        <v>44459.918368055558</v>
      </c>
      <c r="C5356" s="167">
        <v>200</v>
      </c>
      <c r="D5356" s="168" t="s">
        <v>11194</v>
      </c>
    </row>
    <row r="5357" spans="2:4" x14ac:dyDescent="0.3">
      <c r="B5357" s="304">
        <v>44459.923796296294</v>
      </c>
      <c r="C5357" s="167">
        <v>1080</v>
      </c>
      <c r="D5357" s="168" t="s">
        <v>11049</v>
      </c>
    </row>
    <row r="5358" spans="2:4" x14ac:dyDescent="0.3">
      <c r="B5358" s="304">
        <v>44459.925983796296</v>
      </c>
      <c r="C5358" s="167">
        <v>21.4</v>
      </c>
      <c r="D5358" s="168" t="s">
        <v>11192</v>
      </c>
    </row>
    <row r="5359" spans="2:4" x14ac:dyDescent="0.3">
      <c r="B5359" s="304">
        <v>44459.931446759256</v>
      </c>
      <c r="C5359" s="167">
        <v>767</v>
      </c>
      <c r="D5359" s="168" t="s">
        <v>12028</v>
      </c>
    </row>
    <row r="5360" spans="2:4" x14ac:dyDescent="0.3">
      <c r="B5360" s="304">
        <v>44459.931504629632</v>
      </c>
      <c r="C5360" s="167">
        <v>286</v>
      </c>
      <c r="D5360" s="168" t="s">
        <v>12502</v>
      </c>
    </row>
    <row r="5361" spans="2:4" x14ac:dyDescent="0.3">
      <c r="B5361" s="304">
        <v>44459.931539351855</v>
      </c>
      <c r="C5361" s="167">
        <v>455</v>
      </c>
      <c r="D5361" s="168" t="s">
        <v>12503</v>
      </c>
    </row>
    <row r="5362" spans="2:4" x14ac:dyDescent="0.3">
      <c r="B5362" s="304">
        <v>44459.931793981479</v>
      </c>
      <c r="C5362" s="167">
        <v>1341</v>
      </c>
      <c r="D5362" s="168" t="s">
        <v>12508</v>
      </c>
    </row>
    <row r="5363" spans="2:4" x14ac:dyDescent="0.3">
      <c r="B5363" s="304">
        <v>44459.931851851848</v>
      </c>
      <c r="C5363" s="167">
        <v>67</v>
      </c>
      <c r="D5363" s="168" t="s">
        <v>6749</v>
      </c>
    </row>
    <row r="5364" spans="2:4" x14ac:dyDescent="0.3">
      <c r="B5364" s="304">
        <v>44459.932152777779</v>
      </c>
      <c r="C5364" s="167">
        <v>310</v>
      </c>
      <c r="D5364" s="168" t="s">
        <v>1276</v>
      </c>
    </row>
    <row r="5365" spans="2:4" x14ac:dyDescent="0.3">
      <c r="B5365" s="304">
        <v>44459.932337962964</v>
      </c>
      <c r="C5365" s="167">
        <v>1029</v>
      </c>
      <c r="D5365" s="168" t="s">
        <v>12496</v>
      </c>
    </row>
    <row r="5366" spans="2:4" x14ac:dyDescent="0.3">
      <c r="B5366" s="304">
        <v>44459.932476851849</v>
      </c>
      <c r="C5366" s="167">
        <v>1026</v>
      </c>
      <c r="D5366" s="168" t="s">
        <v>10261</v>
      </c>
    </row>
    <row r="5367" spans="2:4" x14ac:dyDescent="0.3">
      <c r="B5367" s="304">
        <v>44459.932557870372</v>
      </c>
      <c r="C5367" s="167">
        <v>521</v>
      </c>
      <c r="D5367" s="168" t="s">
        <v>12511</v>
      </c>
    </row>
    <row r="5368" spans="2:4" x14ac:dyDescent="0.3">
      <c r="B5368" s="304">
        <v>44459.932557870372</v>
      </c>
      <c r="C5368" s="167">
        <v>10</v>
      </c>
      <c r="D5368" s="168" t="s">
        <v>1260</v>
      </c>
    </row>
    <row r="5369" spans="2:4" x14ac:dyDescent="0.3">
      <c r="B5369" s="304">
        <v>44459.932766203703</v>
      </c>
      <c r="C5369" s="167">
        <v>33</v>
      </c>
      <c r="D5369" s="168" t="s">
        <v>1480</v>
      </c>
    </row>
    <row r="5370" spans="2:4" x14ac:dyDescent="0.3">
      <c r="B5370" s="304">
        <v>44459.932766203703</v>
      </c>
      <c r="C5370" s="167">
        <v>50</v>
      </c>
      <c r="D5370" s="168" t="s">
        <v>11261</v>
      </c>
    </row>
    <row r="5371" spans="2:4" x14ac:dyDescent="0.3">
      <c r="B5371" s="304">
        <v>44459.93277777778</v>
      </c>
      <c r="C5371" s="167">
        <v>70</v>
      </c>
      <c r="D5371" s="168" t="s">
        <v>12500</v>
      </c>
    </row>
    <row r="5372" spans="2:4" x14ac:dyDescent="0.3">
      <c r="B5372" s="304">
        <v>44459.932986111111</v>
      </c>
      <c r="C5372" s="167">
        <v>295</v>
      </c>
      <c r="D5372" s="168" t="s">
        <v>11094</v>
      </c>
    </row>
    <row r="5373" spans="2:4" x14ac:dyDescent="0.3">
      <c r="B5373" s="304">
        <v>44459.933067129627</v>
      </c>
      <c r="C5373" s="167">
        <v>233</v>
      </c>
      <c r="D5373" s="168" t="s">
        <v>10779</v>
      </c>
    </row>
    <row r="5374" spans="2:4" x14ac:dyDescent="0.3">
      <c r="B5374" s="304">
        <v>44459.933182870373</v>
      </c>
      <c r="C5374" s="167">
        <v>20</v>
      </c>
      <c r="D5374" s="168" t="s">
        <v>11583</v>
      </c>
    </row>
    <row r="5375" spans="2:4" x14ac:dyDescent="0.3">
      <c r="B5375" s="304">
        <v>44459.933206018519</v>
      </c>
      <c r="C5375" s="167">
        <v>2</v>
      </c>
      <c r="D5375" s="168" t="s">
        <v>12494</v>
      </c>
    </row>
    <row r="5376" spans="2:4" x14ac:dyDescent="0.3">
      <c r="B5376" s="304">
        <v>44459.933275462965</v>
      </c>
      <c r="C5376" s="167">
        <v>23</v>
      </c>
      <c r="D5376" s="168" t="s">
        <v>12495</v>
      </c>
    </row>
    <row r="5377" spans="2:4" x14ac:dyDescent="0.3">
      <c r="B5377" s="304">
        <v>44459.933310185188</v>
      </c>
      <c r="C5377" s="167">
        <v>161</v>
      </c>
      <c r="D5377" s="168" t="s">
        <v>11252</v>
      </c>
    </row>
    <row r="5378" spans="2:4" x14ac:dyDescent="0.3">
      <c r="B5378" s="304">
        <v>44459.933391203704</v>
      </c>
      <c r="C5378" s="167">
        <v>1000</v>
      </c>
      <c r="D5378" s="168" t="s">
        <v>12501</v>
      </c>
    </row>
    <row r="5379" spans="2:4" x14ac:dyDescent="0.3">
      <c r="B5379" s="304">
        <v>44459.933564814812</v>
      </c>
      <c r="C5379" s="167">
        <v>8</v>
      </c>
      <c r="D5379" s="168" t="s">
        <v>12498</v>
      </c>
    </row>
    <row r="5380" spans="2:4" x14ac:dyDescent="0.3">
      <c r="B5380" s="304">
        <v>44459.933668981481</v>
      </c>
      <c r="C5380" s="167">
        <v>881</v>
      </c>
      <c r="D5380" s="168" t="s">
        <v>10718</v>
      </c>
    </row>
    <row r="5381" spans="2:4" x14ac:dyDescent="0.3">
      <c r="B5381" s="304">
        <v>44459.934131944443</v>
      </c>
      <c r="C5381" s="167">
        <v>252</v>
      </c>
      <c r="D5381" s="168" t="s">
        <v>1615</v>
      </c>
    </row>
    <row r="5382" spans="2:4" x14ac:dyDescent="0.3">
      <c r="B5382" s="304">
        <v>44459.935347222221</v>
      </c>
      <c r="C5382" s="167">
        <v>2413</v>
      </c>
      <c r="D5382" s="168" t="s">
        <v>12493</v>
      </c>
    </row>
    <row r="5383" spans="2:4" x14ac:dyDescent="0.3">
      <c r="B5383" s="304">
        <v>44459.936550925922</v>
      </c>
      <c r="C5383" s="167">
        <v>5</v>
      </c>
      <c r="D5383" s="168" t="s">
        <v>12504</v>
      </c>
    </row>
    <row r="5384" spans="2:4" x14ac:dyDescent="0.3">
      <c r="B5384" s="304">
        <v>44459.936932870369</v>
      </c>
      <c r="C5384" s="167">
        <v>431</v>
      </c>
      <c r="D5384" s="168" t="s">
        <v>12497</v>
      </c>
    </row>
    <row r="5385" spans="2:4" x14ac:dyDescent="0.3">
      <c r="B5385" s="304">
        <v>44459.937280092592</v>
      </c>
      <c r="C5385" s="167">
        <v>256</v>
      </c>
      <c r="D5385" s="168" t="s">
        <v>11281</v>
      </c>
    </row>
    <row r="5386" spans="2:4" x14ac:dyDescent="0.3">
      <c r="B5386" s="304">
        <v>44459.9374537037</v>
      </c>
      <c r="C5386" s="167">
        <v>2320</v>
      </c>
      <c r="D5386" s="168" t="s">
        <v>12499</v>
      </c>
    </row>
    <row r="5387" spans="2:4" x14ac:dyDescent="0.3">
      <c r="B5387" s="304">
        <v>44459.937488425923</v>
      </c>
      <c r="C5387" s="167">
        <v>765</v>
      </c>
      <c r="D5387" s="168" t="s">
        <v>12506</v>
      </c>
    </row>
    <row r="5388" spans="2:4" x14ac:dyDescent="0.3">
      <c r="B5388" s="304">
        <v>44459.937650462962</v>
      </c>
      <c r="C5388" s="167">
        <v>398</v>
      </c>
      <c r="D5388" s="168" t="s">
        <v>12507</v>
      </c>
    </row>
    <row r="5389" spans="2:4" x14ac:dyDescent="0.3">
      <c r="B5389" s="304">
        <v>44459.9377662037</v>
      </c>
      <c r="C5389" s="167">
        <v>197</v>
      </c>
      <c r="D5389" s="168" t="s">
        <v>1227</v>
      </c>
    </row>
    <row r="5390" spans="2:4" x14ac:dyDescent="0.3">
      <c r="B5390" s="304">
        <v>44459.937789351854</v>
      </c>
      <c r="C5390" s="167">
        <v>527</v>
      </c>
      <c r="D5390" s="168" t="s">
        <v>7768</v>
      </c>
    </row>
    <row r="5391" spans="2:4" x14ac:dyDescent="0.3">
      <c r="B5391" s="304">
        <v>44459.938043981485</v>
      </c>
      <c r="C5391" s="167">
        <v>1410</v>
      </c>
      <c r="D5391" s="168" t="s">
        <v>12510</v>
      </c>
    </row>
    <row r="5392" spans="2:4" x14ac:dyDescent="0.3">
      <c r="B5392" s="304">
        <v>44459.938240740739</v>
      </c>
      <c r="C5392" s="167">
        <v>82</v>
      </c>
      <c r="D5392" s="168" t="s">
        <v>10062</v>
      </c>
    </row>
    <row r="5393" spans="2:4" x14ac:dyDescent="0.3">
      <c r="B5393" s="304">
        <v>44459.938240740739</v>
      </c>
      <c r="C5393" s="167">
        <v>442</v>
      </c>
      <c r="D5393" s="168" t="s">
        <v>10137</v>
      </c>
    </row>
    <row r="5394" spans="2:4" x14ac:dyDescent="0.3">
      <c r="B5394" s="304">
        <v>44459.938761574071</v>
      </c>
      <c r="C5394" s="167">
        <v>64</v>
      </c>
      <c r="D5394" s="168" t="s">
        <v>1338</v>
      </c>
    </row>
    <row r="5395" spans="2:4" x14ac:dyDescent="0.3">
      <c r="B5395" s="304">
        <v>44459.939027777778</v>
      </c>
      <c r="C5395" s="167">
        <v>1346</v>
      </c>
      <c r="D5395" s="168" t="s">
        <v>11204</v>
      </c>
    </row>
    <row r="5396" spans="2:4" x14ac:dyDescent="0.3">
      <c r="B5396" s="304">
        <v>44459.939259259256</v>
      </c>
      <c r="C5396" s="167">
        <v>675</v>
      </c>
      <c r="D5396" s="168" t="s">
        <v>1839</v>
      </c>
    </row>
    <row r="5397" spans="2:4" x14ac:dyDescent="0.3">
      <c r="B5397" s="304">
        <v>44459.939675925925</v>
      </c>
      <c r="C5397" s="167">
        <v>210</v>
      </c>
      <c r="D5397" s="168" t="s">
        <v>11541</v>
      </c>
    </row>
    <row r="5398" spans="2:4" x14ac:dyDescent="0.3">
      <c r="B5398" s="304">
        <v>44459.94703703704</v>
      </c>
      <c r="C5398" s="167">
        <v>17.399999999999999</v>
      </c>
      <c r="D5398" s="168" t="s">
        <v>7599</v>
      </c>
    </row>
    <row r="5399" spans="2:4" x14ac:dyDescent="0.3">
      <c r="B5399" s="304">
        <v>44459.948217592595</v>
      </c>
      <c r="C5399" s="167">
        <v>45.52</v>
      </c>
      <c r="D5399" s="168" t="s">
        <v>12505</v>
      </c>
    </row>
    <row r="5400" spans="2:4" x14ac:dyDescent="0.3">
      <c r="B5400" s="304">
        <v>44459.953946759262</v>
      </c>
      <c r="C5400" s="167">
        <v>100</v>
      </c>
      <c r="D5400" s="168" t="s">
        <v>10301</v>
      </c>
    </row>
    <row r="5401" spans="2:4" x14ac:dyDescent="0.3">
      <c r="B5401" s="304">
        <v>44459.955937500003</v>
      </c>
      <c r="C5401" s="167">
        <v>1</v>
      </c>
      <c r="D5401" s="168" t="s">
        <v>10642</v>
      </c>
    </row>
    <row r="5402" spans="2:4" x14ac:dyDescent="0.3">
      <c r="B5402" s="304">
        <v>44459.973749999997</v>
      </c>
      <c r="C5402" s="167">
        <v>1</v>
      </c>
      <c r="D5402" s="168" t="s">
        <v>7341</v>
      </c>
    </row>
    <row r="5403" spans="2:4" x14ac:dyDescent="0.3">
      <c r="B5403" s="304">
        <v>44460.000983796293</v>
      </c>
      <c r="C5403" s="167">
        <v>120</v>
      </c>
      <c r="D5403" s="168" t="s">
        <v>2005</v>
      </c>
    </row>
    <row r="5404" spans="2:4" x14ac:dyDescent="0.3">
      <c r="B5404" s="304">
        <v>44460.04515046296</v>
      </c>
      <c r="C5404" s="167">
        <v>65</v>
      </c>
      <c r="D5404" s="168" t="s">
        <v>6877</v>
      </c>
    </row>
    <row r="5405" spans="2:4" x14ac:dyDescent="0.3">
      <c r="B5405" s="304">
        <v>44460.051608796297</v>
      </c>
      <c r="C5405" s="167">
        <v>100</v>
      </c>
      <c r="D5405" s="168" t="s">
        <v>7277</v>
      </c>
    </row>
    <row r="5406" spans="2:4" x14ac:dyDescent="0.3">
      <c r="B5406" s="304">
        <v>44460.05940972222</v>
      </c>
      <c r="C5406" s="167">
        <v>1</v>
      </c>
      <c r="D5406" s="168" t="s">
        <v>12512</v>
      </c>
    </row>
    <row r="5407" spans="2:4" x14ac:dyDescent="0.3">
      <c r="B5407" s="304">
        <v>44460.074965277781</v>
      </c>
      <c r="C5407" s="167">
        <v>4.33</v>
      </c>
      <c r="D5407" s="168" t="s">
        <v>7570</v>
      </c>
    </row>
    <row r="5408" spans="2:4" x14ac:dyDescent="0.3">
      <c r="B5408" s="304">
        <v>44460.116307870368</v>
      </c>
      <c r="C5408" s="167">
        <v>10</v>
      </c>
      <c r="D5408" s="168" t="s">
        <v>12513</v>
      </c>
    </row>
    <row r="5409" spans="2:4" x14ac:dyDescent="0.3">
      <c r="B5409" s="304">
        <v>44460.127905092595</v>
      </c>
      <c r="C5409" s="167">
        <v>650</v>
      </c>
      <c r="D5409" s="168" t="s">
        <v>12515</v>
      </c>
    </row>
    <row r="5410" spans="2:4" x14ac:dyDescent="0.3">
      <c r="B5410" s="304">
        <v>44460.129224537035</v>
      </c>
      <c r="C5410" s="167">
        <v>6.46</v>
      </c>
      <c r="D5410" s="168" t="s">
        <v>10668</v>
      </c>
    </row>
    <row r="5411" spans="2:4" x14ac:dyDescent="0.3">
      <c r="B5411" s="304">
        <v>44460.137499999997</v>
      </c>
      <c r="C5411" s="167">
        <v>1</v>
      </c>
      <c r="D5411" s="168">
        <v>23476413501</v>
      </c>
    </row>
    <row r="5412" spans="2:4" x14ac:dyDescent="0.3">
      <c r="B5412" s="304">
        <v>44460.14984953704</v>
      </c>
      <c r="C5412" s="167">
        <v>500</v>
      </c>
      <c r="D5412" s="168" t="s">
        <v>10287</v>
      </c>
    </row>
    <row r="5413" spans="2:4" x14ac:dyDescent="0.3">
      <c r="B5413" s="304">
        <v>44460.149918981479</v>
      </c>
      <c r="C5413" s="167">
        <v>150</v>
      </c>
      <c r="D5413" s="168" t="s">
        <v>12514</v>
      </c>
    </row>
    <row r="5414" spans="2:4" x14ac:dyDescent="0.3">
      <c r="B5414" s="304">
        <v>44460.190115740741</v>
      </c>
      <c r="C5414" s="167">
        <v>50</v>
      </c>
      <c r="D5414" s="168" t="s">
        <v>9950</v>
      </c>
    </row>
    <row r="5415" spans="2:4" x14ac:dyDescent="0.3">
      <c r="B5415" s="304">
        <v>44460.244143518517</v>
      </c>
      <c r="C5415" s="167">
        <v>1000</v>
      </c>
      <c r="D5415" s="168" t="s">
        <v>179</v>
      </c>
    </row>
    <row r="5416" spans="2:4" x14ac:dyDescent="0.3">
      <c r="B5416" s="304">
        <v>44460.26152777778</v>
      </c>
      <c r="C5416" s="167">
        <v>500</v>
      </c>
      <c r="D5416" s="168" t="s">
        <v>10509</v>
      </c>
    </row>
    <row r="5417" spans="2:4" x14ac:dyDescent="0.3">
      <c r="B5417" s="304">
        <v>44460.263819444444</v>
      </c>
      <c r="C5417" s="167">
        <v>16.5</v>
      </c>
      <c r="D5417" s="168" t="s">
        <v>12516</v>
      </c>
    </row>
    <row r="5418" spans="2:4" x14ac:dyDescent="0.3">
      <c r="B5418" s="304">
        <v>44460.267314814817</v>
      </c>
      <c r="C5418" s="167">
        <v>67</v>
      </c>
      <c r="D5418" s="168" t="s">
        <v>7245</v>
      </c>
    </row>
    <row r="5419" spans="2:4" x14ac:dyDescent="0.3">
      <c r="B5419" s="304">
        <v>44460.308298611111</v>
      </c>
      <c r="C5419" s="167">
        <v>1</v>
      </c>
      <c r="D5419" s="168" t="s">
        <v>12518</v>
      </c>
    </row>
    <row r="5420" spans="2:4" x14ac:dyDescent="0.3">
      <c r="B5420" s="304">
        <v>44460.317453703705</v>
      </c>
      <c r="C5420" s="167">
        <v>500</v>
      </c>
      <c r="D5420" s="168" t="s">
        <v>12517</v>
      </c>
    </row>
    <row r="5421" spans="2:4" x14ac:dyDescent="0.3">
      <c r="B5421" s="304">
        <v>44460.321921296294</v>
      </c>
      <c r="C5421" s="167">
        <v>23</v>
      </c>
      <c r="D5421" s="168" t="s">
        <v>11098</v>
      </c>
    </row>
    <row r="5422" spans="2:4" x14ac:dyDescent="0.3">
      <c r="B5422" s="304">
        <v>44460.324421296296</v>
      </c>
      <c r="C5422" s="167">
        <v>25</v>
      </c>
      <c r="D5422" s="168" t="s">
        <v>11067</v>
      </c>
    </row>
    <row r="5423" spans="2:4" x14ac:dyDescent="0.3">
      <c r="B5423" s="304">
        <v>44460.338645833333</v>
      </c>
      <c r="C5423" s="167">
        <v>120</v>
      </c>
      <c r="D5423" s="168" t="s">
        <v>1688</v>
      </c>
    </row>
    <row r="5424" spans="2:4" x14ac:dyDescent="0.3">
      <c r="B5424" s="304">
        <v>44460.342233796298</v>
      </c>
      <c r="C5424" s="167">
        <v>41</v>
      </c>
      <c r="D5424" s="168" t="s">
        <v>1513</v>
      </c>
    </row>
    <row r="5425" spans="2:4" x14ac:dyDescent="0.3">
      <c r="B5425" s="304">
        <v>44460.351863425924</v>
      </c>
      <c r="C5425" s="167">
        <v>4</v>
      </c>
      <c r="D5425" s="168" t="s">
        <v>12519</v>
      </c>
    </row>
    <row r="5426" spans="2:4" x14ac:dyDescent="0.3">
      <c r="B5426" s="304">
        <v>44460.352268518516</v>
      </c>
      <c r="C5426" s="167">
        <v>600</v>
      </c>
      <c r="D5426" s="168" t="s">
        <v>12520</v>
      </c>
    </row>
    <row r="5427" spans="2:4" x14ac:dyDescent="0.3">
      <c r="B5427" s="304">
        <v>44460.360763888886</v>
      </c>
      <c r="C5427" s="167">
        <v>15000</v>
      </c>
      <c r="D5427" s="168" t="s">
        <v>10579</v>
      </c>
    </row>
    <row r="5428" spans="2:4" x14ac:dyDescent="0.3">
      <c r="B5428" s="304">
        <v>44460.36755787037</v>
      </c>
      <c r="C5428" s="167">
        <v>2.69</v>
      </c>
      <c r="D5428" s="168" t="s">
        <v>11555</v>
      </c>
    </row>
    <row r="5429" spans="2:4" x14ac:dyDescent="0.3">
      <c r="B5429" s="304">
        <v>44460.376574074071</v>
      </c>
      <c r="C5429" s="167">
        <v>300</v>
      </c>
      <c r="D5429" s="168" t="s">
        <v>12121</v>
      </c>
    </row>
    <row r="5430" spans="2:4" x14ac:dyDescent="0.3">
      <c r="B5430" s="304">
        <v>44460.379560185182</v>
      </c>
      <c r="C5430" s="167">
        <v>300</v>
      </c>
      <c r="D5430" s="168" t="s">
        <v>12521</v>
      </c>
    </row>
    <row r="5431" spans="2:4" x14ac:dyDescent="0.3">
      <c r="B5431" s="304">
        <v>44460.380266203705</v>
      </c>
      <c r="C5431" s="167">
        <v>500</v>
      </c>
      <c r="D5431" s="168" t="s">
        <v>12523</v>
      </c>
    </row>
    <row r="5432" spans="2:4" x14ac:dyDescent="0.3">
      <c r="B5432" s="304">
        <v>44460.382199074076</v>
      </c>
      <c r="C5432" s="167">
        <v>300</v>
      </c>
      <c r="D5432" s="168" t="s">
        <v>12522</v>
      </c>
    </row>
    <row r="5433" spans="2:4" x14ac:dyDescent="0.3">
      <c r="B5433" s="304">
        <v>44460.384375000001</v>
      </c>
      <c r="C5433" s="167">
        <v>305.27</v>
      </c>
      <c r="D5433" s="168" t="s">
        <v>11139</v>
      </c>
    </row>
    <row r="5434" spans="2:4" x14ac:dyDescent="0.3">
      <c r="B5434" s="304">
        <v>44460.390416666669</v>
      </c>
      <c r="C5434" s="167">
        <v>188</v>
      </c>
      <c r="D5434" s="168" t="s">
        <v>12524</v>
      </c>
    </row>
    <row r="5435" spans="2:4" x14ac:dyDescent="0.3">
      <c r="B5435" s="304">
        <v>44460.401238425926</v>
      </c>
      <c r="C5435" s="167">
        <v>2000</v>
      </c>
      <c r="D5435" s="168" t="s">
        <v>10201</v>
      </c>
    </row>
    <row r="5436" spans="2:4" x14ac:dyDescent="0.3">
      <c r="B5436" s="304">
        <v>44460.402638888889</v>
      </c>
      <c r="C5436" s="167">
        <v>25.25</v>
      </c>
      <c r="D5436" s="168" t="s">
        <v>5939</v>
      </c>
    </row>
    <row r="5437" spans="2:4" x14ac:dyDescent="0.3">
      <c r="B5437" s="304">
        <v>44460.408831018518</v>
      </c>
      <c r="C5437" s="167">
        <v>10.3</v>
      </c>
      <c r="D5437" s="168" t="s">
        <v>12525</v>
      </c>
    </row>
    <row r="5438" spans="2:4" x14ac:dyDescent="0.3">
      <c r="B5438" s="304">
        <v>44460.409317129626</v>
      </c>
      <c r="C5438" s="167">
        <v>500</v>
      </c>
      <c r="D5438" s="168" t="s">
        <v>10463</v>
      </c>
    </row>
    <row r="5439" spans="2:4" x14ac:dyDescent="0.3">
      <c r="B5439" s="304">
        <v>44460.409861111111</v>
      </c>
      <c r="C5439" s="167">
        <v>12.57</v>
      </c>
      <c r="D5439" s="168" t="s">
        <v>11476</v>
      </c>
    </row>
    <row r="5440" spans="2:4" x14ac:dyDescent="0.3">
      <c r="B5440" s="304">
        <v>44460.414050925923</v>
      </c>
      <c r="C5440" s="167">
        <v>100</v>
      </c>
      <c r="D5440" s="168" t="s">
        <v>10021</v>
      </c>
    </row>
    <row r="5441" spans="2:4" x14ac:dyDescent="0.3">
      <c r="B5441" s="304">
        <v>44460.416493055556</v>
      </c>
      <c r="C5441" s="167">
        <v>7</v>
      </c>
      <c r="D5441" s="168" t="s">
        <v>12526</v>
      </c>
    </row>
    <row r="5442" spans="2:4" x14ac:dyDescent="0.3">
      <c r="B5442" s="304">
        <v>44460.419421296298</v>
      </c>
      <c r="C5442" s="167">
        <v>100</v>
      </c>
      <c r="D5442" s="168" t="s">
        <v>12530</v>
      </c>
    </row>
    <row r="5443" spans="2:4" x14ac:dyDescent="0.3">
      <c r="B5443" s="304">
        <v>44460.419803240744</v>
      </c>
      <c r="C5443" s="167">
        <v>100</v>
      </c>
      <c r="D5443" s="168" t="s">
        <v>11916</v>
      </c>
    </row>
    <row r="5444" spans="2:4" x14ac:dyDescent="0.3">
      <c r="B5444" s="304">
        <v>44460.421203703707</v>
      </c>
      <c r="C5444" s="167">
        <v>100</v>
      </c>
      <c r="D5444" s="168" t="s">
        <v>12528</v>
      </c>
    </row>
    <row r="5445" spans="2:4" x14ac:dyDescent="0.3">
      <c r="B5445" s="304">
        <v>44460.421770833331</v>
      </c>
      <c r="C5445" s="167">
        <v>100</v>
      </c>
      <c r="D5445" s="168" t="s">
        <v>12527</v>
      </c>
    </row>
    <row r="5446" spans="2:4" x14ac:dyDescent="0.3">
      <c r="B5446" s="304">
        <v>44460.423136574071</v>
      </c>
      <c r="C5446" s="167">
        <v>300</v>
      </c>
      <c r="D5446" s="168" t="s">
        <v>12529</v>
      </c>
    </row>
    <row r="5447" spans="2:4" x14ac:dyDescent="0.3">
      <c r="B5447" s="304">
        <v>44460.430567129632</v>
      </c>
      <c r="C5447" s="167">
        <v>1000</v>
      </c>
      <c r="D5447" s="168" t="s">
        <v>7051</v>
      </c>
    </row>
    <row r="5448" spans="2:4" x14ac:dyDescent="0.3">
      <c r="B5448" s="304">
        <v>44460.430671296293</v>
      </c>
      <c r="C5448" s="167">
        <v>200</v>
      </c>
      <c r="D5448" s="168" t="s">
        <v>7574</v>
      </c>
    </row>
    <row r="5449" spans="2:4" x14ac:dyDescent="0.3">
      <c r="B5449" s="304">
        <v>44460.434351851851</v>
      </c>
      <c r="C5449" s="167">
        <v>10</v>
      </c>
      <c r="D5449" s="168" t="s">
        <v>10203</v>
      </c>
    </row>
    <row r="5450" spans="2:4" x14ac:dyDescent="0.3">
      <c r="B5450" s="304">
        <v>44460.434502314813</v>
      </c>
      <c r="C5450" s="167">
        <v>100</v>
      </c>
      <c r="D5450" s="168" t="s">
        <v>12537</v>
      </c>
    </row>
    <row r="5451" spans="2:4" x14ac:dyDescent="0.3">
      <c r="B5451" s="304">
        <v>44460.435081018521</v>
      </c>
      <c r="C5451" s="167">
        <v>200</v>
      </c>
      <c r="D5451" s="168" t="s">
        <v>12533</v>
      </c>
    </row>
    <row r="5452" spans="2:4" x14ac:dyDescent="0.3">
      <c r="B5452" s="304">
        <v>44460.439409722225</v>
      </c>
      <c r="C5452" s="167">
        <v>1000</v>
      </c>
      <c r="D5452" s="168" t="s">
        <v>12532</v>
      </c>
    </row>
    <row r="5453" spans="2:4" x14ac:dyDescent="0.3">
      <c r="B5453" s="304">
        <v>44460.43986111111</v>
      </c>
      <c r="C5453" s="167">
        <v>29</v>
      </c>
      <c r="D5453" s="168" t="s">
        <v>12538</v>
      </c>
    </row>
    <row r="5454" spans="2:4" x14ac:dyDescent="0.3">
      <c r="B5454" s="304">
        <v>44460.441157407404</v>
      </c>
      <c r="C5454" s="167">
        <v>300</v>
      </c>
      <c r="D5454" s="168" t="s">
        <v>12534</v>
      </c>
    </row>
    <row r="5455" spans="2:4" x14ac:dyDescent="0.3">
      <c r="B5455" s="304">
        <v>44460.441689814812</v>
      </c>
      <c r="C5455" s="167">
        <v>5.43</v>
      </c>
      <c r="D5455" s="168" t="s">
        <v>10038</v>
      </c>
    </row>
    <row r="5456" spans="2:4" x14ac:dyDescent="0.3">
      <c r="B5456" s="304">
        <v>44460.442256944443</v>
      </c>
      <c r="C5456" s="167">
        <v>3.03</v>
      </c>
      <c r="D5456" s="168" t="s">
        <v>12536</v>
      </c>
    </row>
    <row r="5457" spans="2:4" x14ac:dyDescent="0.3">
      <c r="B5457" s="304">
        <v>44460.442870370367</v>
      </c>
      <c r="C5457" s="167">
        <v>4.0199999999999996</v>
      </c>
      <c r="D5457" s="168" t="s">
        <v>12535</v>
      </c>
    </row>
    <row r="5458" spans="2:4" x14ac:dyDescent="0.3">
      <c r="B5458" s="304">
        <v>44460.443842592591</v>
      </c>
      <c r="C5458" s="167">
        <v>1.98</v>
      </c>
      <c r="D5458" s="168" t="s">
        <v>11823</v>
      </c>
    </row>
    <row r="5459" spans="2:4" x14ac:dyDescent="0.3">
      <c r="B5459" s="304">
        <v>44460.444062499999</v>
      </c>
      <c r="C5459" s="167">
        <v>77</v>
      </c>
      <c r="D5459" s="168" t="s">
        <v>6651</v>
      </c>
    </row>
    <row r="5460" spans="2:4" x14ac:dyDescent="0.3">
      <c r="B5460" s="304">
        <v>44460.444120370368</v>
      </c>
      <c r="C5460" s="167">
        <v>100</v>
      </c>
      <c r="D5460" s="168" t="s">
        <v>7104</v>
      </c>
    </row>
    <row r="5461" spans="2:4" x14ac:dyDescent="0.3">
      <c r="B5461" s="304">
        <v>44460.444351851853</v>
      </c>
      <c r="C5461" s="167">
        <v>150</v>
      </c>
      <c r="D5461" s="168" t="s">
        <v>12005</v>
      </c>
    </row>
    <row r="5462" spans="2:4" x14ac:dyDescent="0.3">
      <c r="B5462" s="304">
        <v>44460.445520833331</v>
      </c>
      <c r="C5462" s="167">
        <v>530</v>
      </c>
      <c r="D5462" s="168" t="s">
        <v>6841</v>
      </c>
    </row>
    <row r="5463" spans="2:4" x14ac:dyDescent="0.3">
      <c r="B5463" s="304">
        <v>44460.445914351854</v>
      </c>
      <c r="C5463" s="167">
        <v>500</v>
      </c>
      <c r="D5463" s="168" t="s">
        <v>12531</v>
      </c>
    </row>
    <row r="5464" spans="2:4" x14ac:dyDescent="0.3">
      <c r="B5464" s="304">
        <v>44460.45349537037</v>
      </c>
      <c r="C5464" s="167">
        <v>2000</v>
      </c>
      <c r="D5464" s="168" t="s">
        <v>10510</v>
      </c>
    </row>
    <row r="5465" spans="2:4" x14ac:dyDescent="0.3">
      <c r="B5465" s="304">
        <v>44460.456574074073</v>
      </c>
      <c r="C5465" s="167">
        <v>1000</v>
      </c>
      <c r="D5465" s="168" t="s">
        <v>12540</v>
      </c>
    </row>
    <row r="5466" spans="2:4" x14ac:dyDescent="0.3">
      <c r="B5466" s="304">
        <v>44460.457824074074</v>
      </c>
      <c r="C5466" s="167">
        <v>9</v>
      </c>
      <c r="D5466" s="168" t="s">
        <v>10979</v>
      </c>
    </row>
    <row r="5467" spans="2:4" x14ac:dyDescent="0.3">
      <c r="B5467" s="304">
        <v>44460.459583333337</v>
      </c>
      <c r="C5467" s="167">
        <v>47.92</v>
      </c>
      <c r="D5467" s="168" t="s">
        <v>1437</v>
      </c>
    </row>
    <row r="5468" spans="2:4" x14ac:dyDescent="0.3">
      <c r="B5468" s="304">
        <v>44460.471041666664</v>
      </c>
      <c r="C5468" s="167">
        <v>200</v>
      </c>
      <c r="D5468" s="168" t="s">
        <v>12539</v>
      </c>
    </row>
    <row r="5469" spans="2:4" x14ac:dyDescent="0.3">
      <c r="B5469" s="304">
        <v>44460.473715277774</v>
      </c>
      <c r="C5469" s="167">
        <v>1000</v>
      </c>
      <c r="D5469" s="168" t="s">
        <v>32</v>
      </c>
    </row>
    <row r="5470" spans="2:4" x14ac:dyDescent="0.3">
      <c r="B5470" s="304">
        <v>44460.478125000001</v>
      </c>
      <c r="C5470" s="167">
        <v>1000</v>
      </c>
      <c r="D5470" s="168" t="s">
        <v>10021</v>
      </c>
    </row>
    <row r="5471" spans="2:4" x14ac:dyDescent="0.3">
      <c r="B5471" s="304">
        <v>44460.478356481479</v>
      </c>
      <c r="C5471" s="167">
        <v>13.1</v>
      </c>
      <c r="D5471" s="168" t="s">
        <v>9977</v>
      </c>
    </row>
    <row r="5472" spans="2:4" x14ac:dyDescent="0.3">
      <c r="B5472" s="304">
        <v>44460.479513888888</v>
      </c>
      <c r="C5472" s="167">
        <v>250</v>
      </c>
      <c r="D5472" s="168" t="s">
        <v>1542</v>
      </c>
    </row>
    <row r="5473" spans="2:4" x14ac:dyDescent="0.3">
      <c r="B5473" s="304">
        <v>44460.481944444444</v>
      </c>
      <c r="C5473" s="167">
        <v>210</v>
      </c>
      <c r="D5473" s="168">
        <v>23480541862</v>
      </c>
    </row>
    <row r="5474" spans="2:4" x14ac:dyDescent="0.3">
      <c r="B5474" s="304">
        <v>44460.48238425926</v>
      </c>
      <c r="C5474" s="167">
        <v>44.3</v>
      </c>
      <c r="D5474" s="168" t="s">
        <v>1918</v>
      </c>
    </row>
    <row r="5475" spans="2:4" x14ac:dyDescent="0.3">
      <c r="B5475" s="304">
        <v>44460.489050925928</v>
      </c>
      <c r="C5475" s="167">
        <v>1000</v>
      </c>
      <c r="D5475" s="168" t="s">
        <v>10371</v>
      </c>
    </row>
    <row r="5476" spans="2:4" x14ac:dyDescent="0.3">
      <c r="B5476" s="304">
        <v>44460.491759259261</v>
      </c>
      <c r="C5476" s="167">
        <v>10</v>
      </c>
      <c r="D5476" s="168" t="s">
        <v>7418</v>
      </c>
    </row>
    <row r="5477" spans="2:4" x14ac:dyDescent="0.3">
      <c r="B5477" s="304">
        <v>44460.493807870371</v>
      </c>
      <c r="C5477" s="167">
        <v>1000</v>
      </c>
      <c r="D5477" s="168" t="s">
        <v>12064</v>
      </c>
    </row>
    <row r="5478" spans="2:4" x14ac:dyDescent="0.3">
      <c r="B5478" s="304">
        <v>44460.499305555553</v>
      </c>
      <c r="C5478" s="167">
        <v>218</v>
      </c>
      <c r="D5478" s="168">
        <v>23480827620</v>
      </c>
    </row>
    <row r="5479" spans="2:4" x14ac:dyDescent="0.3">
      <c r="B5479" s="304">
        <v>44460.499849537038</v>
      </c>
      <c r="C5479" s="167">
        <v>1000</v>
      </c>
      <c r="D5479" s="168" t="s">
        <v>11089</v>
      </c>
    </row>
    <row r="5480" spans="2:4" x14ac:dyDescent="0.3">
      <c r="B5480" s="304">
        <v>44460.504131944443</v>
      </c>
      <c r="C5480" s="167">
        <v>1</v>
      </c>
      <c r="D5480" s="168" t="s">
        <v>11091</v>
      </c>
    </row>
    <row r="5481" spans="2:4" x14ac:dyDescent="0.3">
      <c r="B5481" s="304">
        <v>44460.507337962961</v>
      </c>
      <c r="C5481" s="167">
        <v>1</v>
      </c>
      <c r="D5481" s="168" t="s">
        <v>11878</v>
      </c>
    </row>
    <row r="5482" spans="2:4" x14ac:dyDescent="0.3">
      <c r="B5482" s="304">
        <v>44460.509166666663</v>
      </c>
      <c r="C5482" s="167">
        <v>10</v>
      </c>
      <c r="D5482" s="168" t="s">
        <v>9936</v>
      </c>
    </row>
    <row r="5483" spans="2:4" x14ac:dyDescent="0.3">
      <c r="B5483" s="304">
        <v>44460.516030092593</v>
      </c>
      <c r="C5483" s="167">
        <v>1000</v>
      </c>
      <c r="D5483" s="168" t="s">
        <v>11560</v>
      </c>
    </row>
    <row r="5484" spans="2:4" x14ac:dyDescent="0.3">
      <c r="B5484" s="304">
        <v>44460.516921296294</v>
      </c>
      <c r="C5484" s="167">
        <v>8.6300000000000008</v>
      </c>
      <c r="D5484" s="168" t="s">
        <v>12541</v>
      </c>
    </row>
    <row r="5485" spans="2:4" x14ac:dyDescent="0.3">
      <c r="B5485" s="304">
        <v>44460.517094907409</v>
      </c>
      <c r="C5485" s="167">
        <v>100</v>
      </c>
      <c r="D5485" s="168" t="s">
        <v>7355</v>
      </c>
    </row>
    <row r="5486" spans="2:4" x14ac:dyDescent="0.3">
      <c r="B5486" s="304">
        <v>44460.524305555555</v>
      </c>
      <c r="C5486" s="167">
        <v>210</v>
      </c>
      <c r="D5486" s="168">
        <v>23481263061</v>
      </c>
    </row>
    <row r="5487" spans="2:4" x14ac:dyDescent="0.3">
      <c r="B5487" s="304">
        <v>44460.530393518522</v>
      </c>
      <c r="C5487" s="167">
        <v>30</v>
      </c>
      <c r="D5487" s="168" t="s">
        <v>10445</v>
      </c>
    </row>
    <row r="5488" spans="2:4" x14ac:dyDescent="0.3">
      <c r="B5488" s="304">
        <v>44460.535671296297</v>
      </c>
      <c r="C5488" s="167">
        <v>115.53</v>
      </c>
      <c r="D5488" s="168" t="s">
        <v>11248</v>
      </c>
    </row>
    <row r="5489" spans="2:4" x14ac:dyDescent="0.3">
      <c r="B5489" s="304">
        <v>44460.544074074074</v>
      </c>
      <c r="C5489" s="167">
        <v>500</v>
      </c>
      <c r="D5489" s="168" t="s">
        <v>7720</v>
      </c>
    </row>
    <row r="5490" spans="2:4" x14ac:dyDescent="0.3">
      <c r="B5490" s="304">
        <v>44460.546284722222</v>
      </c>
      <c r="C5490" s="167">
        <v>1</v>
      </c>
      <c r="D5490" s="168" t="s">
        <v>10245</v>
      </c>
    </row>
    <row r="5491" spans="2:4" x14ac:dyDescent="0.3">
      <c r="B5491" s="304">
        <v>44460.547939814816</v>
      </c>
      <c r="C5491" s="167">
        <v>5000</v>
      </c>
      <c r="D5491" s="168" t="s">
        <v>9944</v>
      </c>
    </row>
    <row r="5492" spans="2:4" x14ac:dyDescent="0.3">
      <c r="B5492" s="304">
        <v>44460.54892361111</v>
      </c>
      <c r="C5492" s="167">
        <v>49.72</v>
      </c>
      <c r="D5492" s="168" t="s">
        <v>1252</v>
      </c>
    </row>
    <row r="5493" spans="2:4" x14ac:dyDescent="0.3">
      <c r="B5493" s="304">
        <v>44460.555960648147</v>
      </c>
      <c r="C5493" s="167">
        <v>11.61</v>
      </c>
      <c r="D5493" s="168" t="s">
        <v>12542</v>
      </c>
    </row>
    <row r="5494" spans="2:4" x14ac:dyDescent="0.3">
      <c r="B5494" s="304">
        <v>44460.557928240742</v>
      </c>
      <c r="C5494" s="167">
        <v>1000</v>
      </c>
      <c r="D5494" s="168" t="s">
        <v>10253</v>
      </c>
    </row>
    <row r="5495" spans="2:4" x14ac:dyDescent="0.3">
      <c r="B5495" s="304">
        <v>44460.560659722221</v>
      </c>
      <c r="C5495" s="167">
        <v>22.8</v>
      </c>
      <c r="D5495" s="168" t="s">
        <v>2005</v>
      </c>
    </row>
    <row r="5496" spans="2:4" x14ac:dyDescent="0.3">
      <c r="B5496" s="304">
        <v>44460.561805555553</v>
      </c>
      <c r="C5496" s="167">
        <v>1</v>
      </c>
      <c r="D5496" s="168">
        <v>23481906949</v>
      </c>
    </row>
    <row r="5497" spans="2:4" x14ac:dyDescent="0.3">
      <c r="B5497" s="304">
        <v>44460.562685185185</v>
      </c>
      <c r="C5497" s="167">
        <v>41.34</v>
      </c>
      <c r="D5497" s="168" t="s">
        <v>10974</v>
      </c>
    </row>
    <row r="5498" spans="2:4" x14ac:dyDescent="0.3">
      <c r="B5498" s="304">
        <v>44460.568796296298</v>
      </c>
      <c r="C5498" s="167">
        <v>450</v>
      </c>
      <c r="D5498" s="168" t="s">
        <v>11141</v>
      </c>
    </row>
    <row r="5499" spans="2:4" x14ac:dyDescent="0.3">
      <c r="B5499" s="304">
        <v>44460.571111111109</v>
      </c>
      <c r="C5499" s="167">
        <v>29.32</v>
      </c>
      <c r="D5499" s="168" t="s">
        <v>10008</v>
      </c>
    </row>
    <row r="5500" spans="2:4" x14ac:dyDescent="0.3">
      <c r="B5500" s="304">
        <v>44460.578194444446</v>
      </c>
      <c r="C5500" s="167">
        <v>300</v>
      </c>
      <c r="D5500" s="168" t="s">
        <v>10417</v>
      </c>
    </row>
    <row r="5501" spans="2:4" x14ac:dyDescent="0.3">
      <c r="B5501" s="304">
        <v>44460.580752314818</v>
      </c>
      <c r="C5501" s="167">
        <v>8</v>
      </c>
      <c r="D5501" s="168" t="s">
        <v>11265</v>
      </c>
    </row>
    <row r="5502" spans="2:4" x14ac:dyDescent="0.3">
      <c r="B5502" s="304">
        <v>44460.581886574073</v>
      </c>
      <c r="C5502" s="167">
        <v>11.54</v>
      </c>
      <c r="D5502" s="168" t="s">
        <v>32</v>
      </c>
    </row>
    <row r="5503" spans="2:4" x14ac:dyDescent="0.3">
      <c r="B5503" s="304">
        <v>44460.584027777775</v>
      </c>
      <c r="C5503" s="167">
        <v>200</v>
      </c>
      <c r="D5503" s="168" t="s">
        <v>12544</v>
      </c>
    </row>
    <row r="5504" spans="2:4" x14ac:dyDescent="0.3">
      <c r="B5504" s="304">
        <v>44460.585185185184</v>
      </c>
      <c r="C5504" s="167">
        <v>30.86</v>
      </c>
      <c r="D5504" s="168" t="s">
        <v>12543</v>
      </c>
    </row>
    <row r="5505" spans="2:4" x14ac:dyDescent="0.3">
      <c r="B5505" s="304">
        <v>44460.587754629632</v>
      </c>
      <c r="C5505" s="167">
        <v>300</v>
      </c>
      <c r="D5505" s="168" t="s">
        <v>6662</v>
      </c>
    </row>
    <row r="5506" spans="2:4" x14ac:dyDescent="0.3">
      <c r="B5506" s="304">
        <v>44460.589560185188</v>
      </c>
      <c r="C5506" s="167">
        <v>40</v>
      </c>
      <c r="D5506" s="168" t="s">
        <v>12545</v>
      </c>
    </row>
    <row r="5507" spans="2:4" x14ac:dyDescent="0.3">
      <c r="B5507" s="304">
        <v>44460.594849537039</v>
      </c>
      <c r="C5507" s="167">
        <v>120</v>
      </c>
      <c r="D5507" s="168" t="s">
        <v>11758</v>
      </c>
    </row>
    <row r="5508" spans="2:4" x14ac:dyDescent="0.3">
      <c r="B5508" s="304">
        <v>44460.595000000001</v>
      </c>
      <c r="C5508" s="167">
        <v>10.09</v>
      </c>
      <c r="D5508" s="168" t="s">
        <v>12486</v>
      </c>
    </row>
    <row r="5509" spans="2:4" x14ac:dyDescent="0.3">
      <c r="B5509" s="304">
        <v>44460.603726851848</v>
      </c>
      <c r="C5509" s="167">
        <v>1.61</v>
      </c>
      <c r="D5509" s="168" t="s">
        <v>12546</v>
      </c>
    </row>
    <row r="5510" spans="2:4" x14ac:dyDescent="0.3">
      <c r="B5510" s="304">
        <v>44460.607476851852</v>
      </c>
      <c r="C5510" s="167">
        <v>8.1300000000000008</v>
      </c>
      <c r="D5510" s="168" t="s">
        <v>7203</v>
      </c>
    </row>
    <row r="5511" spans="2:4" x14ac:dyDescent="0.3">
      <c r="B5511" s="304">
        <v>44460.614895833336</v>
      </c>
      <c r="C5511" s="167">
        <v>3</v>
      </c>
      <c r="D5511" s="168" t="s">
        <v>7118</v>
      </c>
    </row>
    <row r="5512" spans="2:4" x14ac:dyDescent="0.3">
      <c r="B5512" s="304">
        <v>44460.624965277777</v>
      </c>
      <c r="C5512" s="167">
        <v>3.68</v>
      </c>
      <c r="D5512" s="168" t="s">
        <v>12547</v>
      </c>
    </row>
    <row r="5513" spans="2:4" x14ac:dyDescent="0.3">
      <c r="B5513" s="304">
        <v>44460.627025462964</v>
      </c>
      <c r="C5513" s="167">
        <v>5000</v>
      </c>
      <c r="D5513" s="168" t="s">
        <v>12548</v>
      </c>
    </row>
    <row r="5514" spans="2:4" x14ac:dyDescent="0.3">
      <c r="B5514" s="304">
        <v>44460.628472222219</v>
      </c>
      <c r="C5514" s="167">
        <v>250</v>
      </c>
      <c r="D5514" s="168">
        <v>23483147213</v>
      </c>
    </row>
    <row r="5515" spans="2:4" x14ac:dyDescent="0.3">
      <c r="B5515" s="304">
        <v>44460.630150462966</v>
      </c>
      <c r="C5515" s="167">
        <v>500</v>
      </c>
      <c r="D5515" s="168" t="s">
        <v>900</v>
      </c>
    </row>
    <row r="5516" spans="2:4" x14ac:dyDescent="0.3">
      <c r="B5516" s="304">
        <v>44460.630960648145</v>
      </c>
      <c r="C5516" s="167">
        <v>210</v>
      </c>
      <c r="D5516" s="168" t="s">
        <v>1460</v>
      </c>
    </row>
    <row r="5517" spans="2:4" x14ac:dyDescent="0.3">
      <c r="B5517" s="304">
        <v>44460.637719907405</v>
      </c>
      <c r="C5517" s="167">
        <v>65</v>
      </c>
      <c r="D5517" s="168" t="s">
        <v>12549</v>
      </c>
    </row>
    <row r="5518" spans="2:4" x14ac:dyDescent="0.3">
      <c r="B5518" s="304">
        <v>44460.644467592596</v>
      </c>
      <c r="C5518" s="167">
        <v>1000</v>
      </c>
      <c r="D5518" s="168" t="s">
        <v>10685</v>
      </c>
    </row>
    <row r="5519" spans="2:4" x14ac:dyDescent="0.3">
      <c r="B5519" s="304">
        <v>44460.644791666666</v>
      </c>
      <c r="C5519" s="167">
        <v>100</v>
      </c>
      <c r="D5519" s="168" t="s">
        <v>32</v>
      </c>
    </row>
    <row r="5520" spans="2:4" x14ac:dyDescent="0.3">
      <c r="B5520" s="304">
        <v>44460.646956018521</v>
      </c>
      <c r="C5520" s="167">
        <v>9.42</v>
      </c>
      <c r="D5520" s="168" t="s">
        <v>1488</v>
      </c>
    </row>
    <row r="5521" spans="2:4" x14ac:dyDescent="0.3">
      <c r="B5521" s="304">
        <v>44460.651990740742</v>
      </c>
      <c r="C5521" s="167">
        <v>200</v>
      </c>
      <c r="D5521" s="168" t="s">
        <v>12550</v>
      </c>
    </row>
    <row r="5522" spans="2:4" x14ac:dyDescent="0.3">
      <c r="B5522" s="304">
        <v>44460.652060185188</v>
      </c>
      <c r="C5522" s="167">
        <v>2.38</v>
      </c>
      <c r="D5522" s="168" t="s">
        <v>12552</v>
      </c>
    </row>
    <row r="5523" spans="2:4" x14ac:dyDescent="0.3">
      <c r="B5523" s="304">
        <v>44460.655659722222</v>
      </c>
      <c r="C5523" s="167">
        <v>11</v>
      </c>
      <c r="D5523" s="168" t="s">
        <v>12551</v>
      </c>
    </row>
    <row r="5524" spans="2:4" x14ac:dyDescent="0.3">
      <c r="B5524" s="304">
        <v>44460.675428240742</v>
      </c>
      <c r="C5524" s="167">
        <v>3000</v>
      </c>
      <c r="D5524" s="168" t="s">
        <v>12324</v>
      </c>
    </row>
    <row r="5525" spans="2:4" x14ac:dyDescent="0.3">
      <c r="B5525" s="304">
        <v>44460.677314814813</v>
      </c>
      <c r="C5525" s="167">
        <v>24</v>
      </c>
      <c r="D5525" s="168" t="s">
        <v>12554</v>
      </c>
    </row>
    <row r="5526" spans="2:4" x14ac:dyDescent="0.3">
      <c r="B5526" s="304">
        <v>44460.680405092593</v>
      </c>
      <c r="C5526" s="167">
        <v>2.52</v>
      </c>
      <c r="D5526" s="168" t="s">
        <v>10920</v>
      </c>
    </row>
    <row r="5527" spans="2:4" x14ac:dyDescent="0.3">
      <c r="B5527" s="304">
        <v>44460.68476851852</v>
      </c>
      <c r="C5527" s="167">
        <v>100</v>
      </c>
      <c r="D5527" s="168" t="s">
        <v>12553</v>
      </c>
    </row>
    <row r="5528" spans="2:4" x14ac:dyDescent="0.3">
      <c r="B5528" s="304">
        <v>44460.688472222224</v>
      </c>
      <c r="C5528" s="167">
        <v>41.68</v>
      </c>
      <c r="D5528" s="168" t="s">
        <v>5939</v>
      </c>
    </row>
    <row r="5529" spans="2:4" x14ac:dyDescent="0.3">
      <c r="B5529" s="304">
        <v>44460.689976851849</v>
      </c>
      <c r="C5529" s="167">
        <v>132.81</v>
      </c>
      <c r="D5529" s="168" t="s">
        <v>6682</v>
      </c>
    </row>
    <row r="5530" spans="2:4" x14ac:dyDescent="0.3">
      <c r="B5530" s="304">
        <v>44460.697615740741</v>
      </c>
      <c r="C5530" s="167">
        <v>9.1</v>
      </c>
      <c r="D5530" s="168" t="s">
        <v>5943</v>
      </c>
    </row>
    <row r="5531" spans="2:4" x14ac:dyDescent="0.3">
      <c r="B5531" s="304">
        <v>44460.703449074077</v>
      </c>
      <c r="C5531" s="167">
        <v>5</v>
      </c>
      <c r="D5531" s="168" t="s">
        <v>7418</v>
      </c>
    </row>
    <row r="5532" spans="2:4" x14ac:dyDescent="0.3">
      <c r="B5532" s="304">
        <v>44460.705069444448</v>
      </c>
      <c r="C5532" s="167">
        <v>4.26</v>
      </c>
      <c r="D5532" s="168" t="s">
        <v>12555</v>
      </c>
    </row>
    <row r="5533" spans="2:4" x14ac:dyDescent="0.3">
      <c r="B5533" s="304">
        <v>44460.710578703707</v>
      </c>
      <c r="C5533" s="167">
        <v>1500</v>
      </c>
      <c r="D5533" s="168" t="s">
        <v>12020</v>
      </c>
    </row>
    <row r="5534" spans="2:4" x14ac:dyDescent="0.3">
      <c r="B5534" s="304">
        <v>44460.712094907409</v>
      </c>
      <c r="C5534" s="167">
        <v>2000</v>
      </c>
      <c r="D5534" s="168" t="s">
        <v>1540</v>
      </c>
    </row>
    <row r="5535" spans="2:4" x14ac:dyDescent="0.3">
      <c r="B5535" s="304">
        <v>44460.713576388887</v>
      </c>
      <c r="C5535" s="167">
        <v>5.48</v>
      </c>
      <c r="D5535" s="168" t="s">
        <v>1593</v>
      </c>
    </row>
    <row r="5536" spans="2:4" x14ac:dyDescent="0.3">
      <c r="B5536" s="304">
        <v>44460.716643518521</v>
      </c>
      <c r="C5536" s="167">
        <v>10</v>
      </c>
      <c r="D5536" s="168" t="s">
        <v>9991</v>
      </c>
    </row>
    <row r="5537" spans="2:4" x14ac:dyDescent="0.3">
      <c r="B5537" s="304">
        <v>44460.722094907411</v>
      </c>
      <c r="C5537" s="167">
        <v>3.55</v>
      </c>
      <c r="D5537" s="168" t="s">
        <v>1340</v>
      </c>
    </row>
    <row r="5538" spans="2:4" x14ac:dyDescent="0.3">
      <c r="B5538" s="304">
        <v>44460.725138888891</v>
      </c>
      <c r="C5538" s="167">
        <v>32</v>
      </c>
      <c r="D5538" s="168" t="s">
        <v>11093</v>
      </c>
    </row>
    <row r="5539" spans="2:4" x14ac:dyDescent="0.3">
      <c r="B5539" s="304">
        <v>44460.736354166664</v>
      </c>
      <c r="C5539" s="167">
        <v>9.99</v>
      </c>
      <c r="D5539" s="168" t="s">
        <v>12531</v>
      </c>
    </row>
    <row r="5540" spans="2:4" x14ac:dyDescent="0.3">
      <c r="B5540" s="304">
        <v>44460.737754629627</v>
      </c>
      <c r="C5540" s="167">
        <v>12.92</v>
      </c>
      <c r="D5540" s="168" t="s">
        <v>11538</v>
      </c>
    </row>
    <row r="5541" spans="2:4" x14ac:dyDescent="0.3">
      <c r="B5541" s="304">
        <v>44460.739722222221</v>
      </c>
      <c r="C5541" s="167">
        <v>8.6</v>
      </c>
      <c r="D5541" s="168" t="s">
        <v>10185</v>
      </c>
    </row>
    <row r="5542" spans="2:4" x14ac:dyDescent="0.3">
      <c r="B5542" s="304">
        <v>44460.740451388891</v>
      </c>
      <c r="C5542" s="167">
        <v>6.38</v>
      </c>
      <c r="D5542" s="168" t="s">
        <v>12170</v>
      </c>
    </row>
    <row r="5543" spans="2:4" x14ac:dyDescent="0.3">
      <c r="B5543" s="304">
        <v>44460.74287037037</v>
      </c>
      <c r="C5543" s="167">
        <v>100</v>
      </c>
      <c r="D5543" s="168" t="s">
        <v>10307</v>
      </c>
    </row>
    <row r="5544" spans="2:4" x14ac:dyDescent="0.3">
      <c r="B5544" s="304">
        <v>44460.744756944441</v>
      </c>
      <c r="C5544" s="167">
        <v>300</v>
      </c>
      <c r="D5544" s="168" t="s">
        <v>11975</v>
      </c>
    </row>
    <row r="5545" spans="2:4" x14ac:dyDescent="0.3">
      <c r="B5545" s="304">
        <v>44460.74732638889</v>
      </c>
      <c r="C5545" s="167">
        <v>12.57</v>
      </c>
      <c r="D5545" s="168" t="s">
        <v>11137</v>
      </c>
    </row>
    <row r="5546" spans="2:4" x14ac:dyDescent="0.3">
      <c r="B5546" s="304">
        <v>44460.748807870368</v>
      </c>
      <c r="C5546" s="167">
        <v>1000</v>
      </c>
      <c r="D5546" s="168" t="s">
        <v>11237</v>
      </c>
    </row>
    <row r="5547" spans="2:4" x14ac:dyDescent="0.3">
      <c r="B5547" s="304">
        <v>44460.749594907407</v>
      </c>
      <c r="C5547" s="167">
        <v>8.8699999999999992</v>
      </c>
      <c r="D5547" s="168" t="s">
        <v>12556</v>
      </c>
    </row>
    <row r="5548" spans="2:4" x14ac:dyDescent="0.3">
      <c r="B5548" s="304">
        <v>44460.750590277778</v>
      </c>
      <c r="C5548" s="167">
        <v>19.8</v>
      </c>
      <c r="D5548" s="168" t="s">
        <v>10303</v>
      </c>
    </row>
    <row r="5549" spans="2:4" x14ac:dyDescent="0.3">
      <c r="B5549" s="304">
        <v>44460.755798611113</v>
      </c>
      <c r="C5549" s="167">
        <v>10</v>
      </c>
      <c r="D5549" s="168" t="s">
        <v>10828</v>
      </c>
    </row>
    <row r="5550" spans="2:4" x14ac:dyDescent="0.3">
      <c r="B5550" s="304">
        <v>44460.763240740744</v>
      </c>
      <c r="C5550" s="167">
        <v>260</v>
      </c>
      <c r="D5550" s="168" t="s">
        <v>10021</v>
      </c>
    </row>
    <row r="5551" spans="2:4" x14ac:dyDescent="0.3">
      <c r="B5551" s="304">
        <v>44460.764085648145</v>
      </c>
      <c r="C5551" s="167">
        <v>5.4</v>
      </c>
      <c r="D5551" s="168" t="s">
        <v>12559</v>
      </c>
    </row>
    <row r="5552" spans="2:4" x14ac:dyDescent="0.3">
      <c r="B5552" s="304">
        <v>44460.766469907408</v>
      </c>
      <c r="C5552" s="167">
        <v>500</v>
      </c>
      <c r="D5552" s="168" t="s">
        <v>11785</v>
      </c>
    </row>
    <row r="5553" spans="2:4" x14ac:dyDescent="0.3">
      <c r="B5553" s="304">
        <v>44460.771863425929</v>
      </c>
      <c r="C5553" s="167">
        <v>500</v>
      </c>
      <c r="D5553" s="168" t="s">
        <v>11597</v>
      </c>
    </row>
    <row r="5554" spans="2:4" x14ac:dyDescent="0.3">
      <c r="B5554" s="304">
        <v>44460.773553240739</v>
      </c>
      <c r="C5554" s="167">
        <v>500</v>
      </c>
      <c r="D5554" s="168" t="s">
        <v>12561</v>
      </c>
    </row>
    <row r="5555" spans="2:4" x14ac:dyDescent="0.3">
      <c r="B5555" s="304">
        <v>44460.775451388887</v>
      </c>
      <c r="C5555" s="167">
        <v>7</v>
      </c>
      <c r="D5555" s="168" t="s">
        <v>12560</v>
      </c>
    </row>
    <row r="5556" spans="2:4" x14ac:dyDescent="0.3">
      <c r="B5556" s="304">
        <v>44460.78</v>
      </c>
      <c r="C5556" s="167">
        <v>43.31</v>
      </c>
      <c r="D5556" s="168" t="s">
        <v>12558</v>
      </c>
    </row>
    <row r="5557" spans="2:4" x14ac:dyDescent="0.3">
      <c r="B5557" s="304">
        <v>44460.787326388891</v>
      </c>
      <c r="C5557" s="167">
        <v>5.25</v>
      </c>
      <c r="D5557" s="168" t="s">
        <v>12557</v>
      </c>
    </row>
    <row r="5558" spans="2:4" x14ac:dyDescent="0.3">
      <c r="B5558" s="304">
        <v>44460.791261574072</v>
      </c>
      <c r="C5558" s="167">
        <v>300</v>
      </c>
      <c r="D5558" s="168" t="s">
        <v>10729</v>
      </c>
    </row>
    <row r="5559" spans="2:4" x14ac:dyDescent="0.3">
      <c r="B5559" s="304">
        <v>44460.793564814812</v>
      </c>
      <c r="C5559" s="167">
        <v>500</v>
      </c>
      <c r="D5559" s="168" t="s">
        <v>12562</v>
      </c>
    </row>
    <row r="5560" spans="2:4" x14ac:dyDescent="0.3">
      <c r="B5560" s="304">
        <v>44460.801226851851</v>
      </c>
      <c r="C5560" s="167">
        <v>4</v>
      </c>
      <c r="D5560" s="168" t="s">
        <v>12564</v>
      </c>
    </row>
    <row r="5561" spans="2:4" x14ac:dyDescent="0.3">
      <c r="B5561" s="304">
        <v>44460.801874999997</v>
      </c>
      <c r="C5561" s="167">
        <v>30</v>
      </c>
      <c r="D5561" s="168" t="s">
        <v>9991</v>
      </c>
    </row>
    <row r="5562" spans="2:4" x14ac:dyDescent="0.3">
      <c r="B5562" s="304">
        <v>44460.803148148145</v>
      </c>
      <c r="C5562" s="167">
        <v>3.13</v>
      </c>
      <c r="D5562" s="168" t="s">
        <v>11365</v>
      </c>
    </row>
    <row r="5563" spans="2:4" x14ac:dyDescent="0.3">
      <c r="B5563" s="304">
        <v>44460.803472222222</v>
      </c>
      <c r="C5563" s="167">
        <v>97</v>
      </c>
      <c r="D5563" s="168">
        <v>23486873450</v>
      </c>
    </row>
    <row r="5564" spans="2:4" x14ac:dyDescent="0.3">
      <c r="B5564" s="304">
        <v>44460.807986111111</v>
      </c>
      <c r="C5564" s="167">
        <v>39.799999999999997</v>
      </c>
      <c r="D5564" s="168" t="s">
        <v>1853</v>
      </c>
    </row>
    <row r="5565" spans="2:4" x14ac:dyDescent="0.3">
      <c r="B5565" s="304">
        <v>44460.808391203704</v>
      </c>
      <c r="C5565" s="167">
        <v>50</v>
      </c>
      <c r="D5565" s="168" t="s">
        <v>7009</v>
      </c>
    </row>
    <row r="5566" spans="2:4" x14ac:dyDescent="0.3">
      <c r="B5566" s="304">
        <v>44460.80972222222</v>
      </c>
      <c r="C5566" s="167">
        <v>43</v>
      </c>
      <c r="D5566" s="168" t="s">
        <v>7424</v>
      </c>
    </row>
    <row r="5567" spans="2:4" x14ac:dyDescent="0.3">
      <c r="B5567" s="304">
        <v>44460.810358796298</v>
      </c>
      <c r="C5567" s="167">
        <v>500</v>
      </c>
      <c r="D5567" s="168" t="s">
        <v>10021</v>
      </c>
    </row>
    <row r="5568" spans="2:4" x14ac:dyDescent="0.3">
      <c r="B5568" s="304">
        <v>44460.815636574072</v>
      </c>
      <c r="C5568" s="167">
        <v>1000</v>
      </c>
      <c r="D5568" s="168" t="s">
        <v>12563</v>
      </c>
    </row>
    <row r="5569" spans="2:4" x14ac:dyDescent="0.3">
      <c r="B5569" s="304">
        <v>44460.827453703707</v>
      </c>
      <c r="C5569" s="167">
        <v>9</v>
      </c>
      <c r="D5569" s="168" t="s">
        <v>12566</v>
      </c>
    </row>
    <row r="5570" spans="2:4" x14ac:dyDescent="0.3">
      <c r="B5570" s="304">
        <v>44460.836655092593</v>
      </c>
      <c r="C5570" s="167">
        <v>8.33</v>
      </c>
      <c r="D5570" s="168" t="s">
        <v>12567</v>
      </c>
    </row>
    <row r="5571" spans="2:4" x14ac:dyDescent="0.3">
      <c r="B5571" s="304">
        <v>44460.838784722226</v>
      </c>
      <c r="C5571" s="167">
        <v>3.38</v>
      </c>
      <c r="D5571" s="168" t="s">
        <v>12565</v>
      </c>
    </row>
    <row r="5572" spans="2:4" x14ac:dyDescent="0.3">
      <c r="B5572" s="304">
        <v>44460.848923611113</v>
      </c>
      <c r="C5572" s="167">
        <v>100</v>
      </c>
      <c r="D5572" s="168" t="s">
        <v>12568</v>
      </c>
    </row>
    <row r="5573" spans="2:4" x14ac:dyDescent="0.3">
      <c r="B5573" s="304">
        <v>44460.876770833333</v>
      </c>
      <c r="C5573" s="167">
        <v>300</v>
      </c>
      <c r="D5573" s="168" t="s">
        <v>10607</v>
      </c>
    </row>
    <row r="5574" spans="2:4" x14ac:dyDescent="0.3">
      <c r="B5574" s="304">
        <v>44460.890393518515</v>
      </c>
      <c r="C5574" s="167">
        <v>4.75</v>
      </c>
      <c r="D5574" s="168" t="s">
        <v>1739</v>
      </c>
    </row>
    <row r="5575" spans="2:4" x14ac:dyDescent="0.3">
      <c r="B5575" s="304">
        <v>44460.892696759256</v>
      </c>
      <c r="C5575" s="167">
        <v>6.5</v>
      </c>
      <c r="D5575" s="168" t="s">
        <v>12590</v>
      </c>
    </row>
    <row r="5576" spans="2:4" x14ac:dyDescent="0.3">
      <c r="B5576" s="304">
        <v>44460.901006944441</v>
      </c>
      <c r="C5576" s="167">
        <v>1.17</v>
      </c>
      <c r="D5576" s="168" t="s">
        <v>1787</v>
      </c>
    </row>
    <row r="5577" spans="2:4" x14ac:dyDescent="0.3">
      <c r="B5577" s="304">
        <v>44460.906701388885</v>
      </c>
      <c r="C5577" s="167">
        <v>2000</v>
      </c>
      <c r="D5577" s="168" t="s">
        <v>12572</v>
      </c>
    </row>
    <row r="5578" spans="2:4" x14ac:dyDescent="0.3">
      <c r="B5578" s="304">
        <v>44460.908159722225</v>
      </c>
      <c r="C5578" s="167">
        <v>24</v>
      </c>
      <c r="D5578" s="168" t="s">
        <v>12523</v>
      </c>
    </row>
    <row r="5579" spans="2:4" x14ac:dyDescent="0.3">
      <c r="B5579" s="304">
        <v>44460.912916666668</v>
      </c>
      <c r="C5579" s="167">
        <v>500</v>
      </c>
      <c r="D5579" s="168" t="s">
        <v>10664</v>
      </c>
    </row>
    <row r="5580" spans="2:4" x14ac:dyDescent="0.3">
      <c r="B5580" s="304">
        <v>44460.922314814816</v>
      </c>
      <c r="C5580" s="167">
        <v>40.64</v>
      </c>
      <c r="D5580" s="168" t="s">
        <v>6986</v>
      </c>
    </row>
    <row r="5581" spans="2:4" x14ac:dyDescent="0.3">
      <c r="B5581" s="304">
        <v>44460.928530092591</v>
      </c>
      <c r="C5581" s="167">
        <v>1228</v>
      </c>
      <c r="D5581" s="168" t="s">
        <v>10120</v>
      </c>
    </row>
    <row r="5582" spans="2:4" x14ac:dyDescent="0.3">
      <c r="B5582" s="304">
        <v>44460.928541666668</v>
      </c>
      <c r="C5582" s="167">
        <v>518</v>
      </c>
      <c r="D5582" s="168" t="s">
        <v>11666</v>
      </c>
    </row>
    <row r="5583" spans="2:4" x14ac:dyDescent="0.3">
      <c r="B5583" s="304">
        <v>44460.928668981483</v>
      </c>
      <c r="C5583" s="167">
        <v>223</v>
      </c>
      <c r="D5583" s="168" t="s">
        <v>12573</v>
      </c>
    </row>
    <row r="5584" spans="2:4" x14ac:dyDescent="0.3">
      <c r="B5584" s="304">
        <v>44460.928726851853</v>
      </c>
      <c r="C5584" s="167">
        <v>605</v>
      </c>
      <c r="D5584" s="168" t="s">
        <v>11740</v>
      </c>
    </row>
    <row r="5585" spans="2:4" x14ac:dyDescent="0.3">
      <c r="B5585" s="304">
        <v>44460.928807870368</v>
      </c>
      <c r="C5585" s="167">
        <v>311</v>
      </c>
      <c r="D5585" s="168" t="s">
        <v>12574</v>
      </c>
    </row>
    <row r="5586" spans="2:4" x14ac:dyDescent="0.3">
      <c r="B5586" s="304">
        <v>44460.928888888891</v>
      </c>
      <c r="C5586" s="167">
        <v>279</v>
      </c>
      <c r="D5586" s="168" t="s">
        <v>1766</v>
      </c>
    </row>
    <row r="5587" spans="2:4" x14ac:dyDescent="0.3">
      <c r="B5587" s="304">
        <v>44460.928969907407</v>
      </c>
      <c r="C5587" s="167">
        <v>512</v>
      </c>
      <c r="D5587" s="168" t="s">
        <v>12578</v>
      </c>
    </row>
    <row r="5588" spans="2:4" x14ac:dyDescent="0.3">
      <c r="B5588" s="304">
        <v>44460.929097222222</v>
      </c>
      <c r="C5588" s="167">
        <v>559</v>
      </c>
      <c r="D5588" s="168" t="s">
        <v>12569</v>
      </c>
    </row>
    <row r="5589" spans="2:4" x14ac:dyDescent="0.3">
      <c r="B5589" s="304">
        <v>44460.929363425923</v>
      </c>
      <c r="C5589" s="167">
        <v>99</v>
      </c>
      <c r="D5589" s="168" t="s">
        <v>6705</v>
      </c>
    </row>
    <row r="5590" spans="2:4" x14ac:dyDescent="0.3">
      <c r="B5590" s="304">
        <v>44460.929386574076</v>
      </c>
      <c r="C5590" s="167">
        <v>1711</v>
      </c>
      <c r="D5590" s="168" t="s">
        <v>12570</v>
      </c>
    </row>
    <row r="5591" spans="2:4" x14ac:dyDescent="0.3">
      <c r="B5591" s="304">
        <v>44460.929467592592</v>
      </c>
      <c r="C5591" s="167">
        <v>175</v>
      </c>
      <c r="D5591" s="168" t="s">
        <v>12575</v>
      </c>
    </row>
    <row r="5592" spans="2:4" x14ac:dyDescent="0.3">
      <c r="B5592" s="304">
        <v>44460.929745370369</v>
      </c>
      <c r="C5592" s="167">
        <v>1241</v>
      </c>
      <c r="D5592" s="168" t="s">
        <v>11243</v>
      </c>
    </row>
    <row r="5593" spans="2:4" x14ac:dyDescent="0.3">
      <c r="B5593" s="304">
        <v>44460.929861111108</v>
      </c>
      <c r="C5593" s="167">
        <v>1242</v>
      </c>
      <c r="D5593" s="168" t="s">
        <v>12571</v>
      </c>
    </row>
    <row r="5594" spans="2:4" x14ac:dyDescent="0.3">
      <c r="B5594" s="304">
        <v>44460.929988425924</v>
      </c>
      <c r="C5594" s="167">
        <v>1760</v>
      </c>
      <c r="D5594" s="168" t="s">
        <v>12589</v>
      </c>
    </row>
    <row r="5595" spans="2:4" x14ac:dyDescent="0.3">
      <c r="B5595" s="304">
        <v>44460.930173611108</v>
      </c>
      <c r="C5595" s="167">
        <v>56</v>
      </c>
      <c r="D5595" s="168" t="s">
        <v>12533</v>
      </c>
    </row>
    <row r="5596" spans="2:4" x14ac:dyDescent="0.3">
      <c r="B5596" s="304">
        <v>44460.930636574078</v>
      </c>
      <c r="C5596" s="167">
        <v>298</v>
      </c>
      <c r="D5596" s="168" t="s">
        <v>12582</v>
      </c>
    </row>
    <row r="5597" spans="2:4" x14ac:dyDescent="0.3">
      <c r="B5597" s="304">
        <v>44460.930752314816</v>
      </c>
      <c r="C5597" s="167">
        <v>386</v>
      </c>
      <c r="D5597" s="168" t="s">
        <v>12585</v>
      </c>
    </row>
    <row r="5598" spans="2:4" x14ac:dyDescent="0.3">
      <c r="B5598" s="304">
        <v>44460.930902777778</v>
      </c>
      <c r="C5598" s="167">
        <v>2132</v>
      </c>
      <c r="D5598" s="168" t="s">
        <v>12586</v>
      </c>
    </row>
    <row r="5599" spans="2:4" x14ac:dyDescent="0.3">
      <c r="B5599" s="304">
        <v>44460.930925925924</v>
      </c>
      <c r="C5599" s="167">
        <v>190</v>
      </c>
      <c r="D5599" s="168" t="s">
        <v>12587</v>
      </c>
    </row>
    <row r="5600" spans="2:4" x14ac:dyDescent="0.3">
      <c r="B5600" s="304">
        <v>44460.931180555555</v>
      </c>
      <c r="C5600" s="167">
        <v>8</v>
      </c>
      <c r="D5600" s="168" t="s">
        <v>12588</v>
      </c>
    </row>
    <row r="5601" spans="2:4" x14ac:dyDescent="0.3">
      <c r="B5601" s="304">
        <v>44460.931296296294</v>
      </c>
      <c r="C5601" s="167">
        <v>499</v>
      </c>
      <c r="D5601" s="168" t="s">
        <v>1762</v>
      </c>
    </row>
    <row r="5602" spans="2:4" x14ac:dyDescent="0.3">
      <c r="B5602" s="304">
        <v>44460.931331018517</v>
      </c>
      <c r="C5602" s="167">
        <v>237</v>
      </c>
      <c r="D5602" s="168" t="s">
        <v>12577</v>
      </c>
    </row>
    <row r="5603" spans="2:4" x14ac:dyDescent="0.3">
      <c r="B5603" s="304">
        <v>44460.93136574074</v>
      </c>
      <c r="C5603" s="167">
        <v>360</v>
      </c>
      <c r="D5603" s="168" t="s">
        <v>11717</v>
      </c>
    </row>
    <row r="5604" spans="2:4" x14ac:dyDescent="0.3">
      <c r="B5604" s="304">
        <v>44460.931469907409</v>
      </c>
      <c r="C5604" s="167">
        <v>74</v>
      </c>
      <c r="D5604" s="168" t="s">
        <v>11004</v>
      </c>
    </row>
    <row r="5605" spans="2:4" x14ac:dyDescent="0.3">
      <c r="B5605" s="304">
        <v>44460.931701388887</v>
      </c>
      <c r="C5605" s="167">
        <v>353</v>
      </c>
      <c r="D5605" s="168" t="s">
        <v>12576</v>
      </c>
    </row>
    <row r="5606" spans="2:4" x14ac:dyDescent="0.3">
      <c r="B5606" s="304">
        <v>44460.931944444441</v>
      </c>
      <c r="C5606" s="167">
        <v>466</v>
      </c>
      <c r="D5606" s="168" t="s">
        <v>12583</v>
      </c>
    </row>
    <row r="5607" spans="2:4" x14ac:dyDescent="0.3">
      <c r="B5607" s="304">
        <v>44460.932337962964</v>
      </c>
      <c r="C5607" s="167">
        <v>70</v>
      </c>
      <c r="D5607" s="168" t="s">
        <v>10482</v>
      </c>
    </row>
    <row r="5608" spans="2:4" x14ac:dyDescent="0.3">
      <c r="B5608" s="304">
        <v>44460.932627314818</v>
      </c>
      <c r="C5608" s="167">
        <v>53</v>
      </c>
      <c r="D5608" s="168" t="s">
        <v>12580</v>
      </c>
    </row>
    <row r="5609" spans="2:4" x14ac:dyDescent="0.3">
      <c r="B5609" s="304">
        <v>44460.932743055557</v>
      </c>
      <c r="C5609" s="167">
        <v>86</v>
      </c>
      <c r="D5609" s="168" t="s">
        <v>7417</v>
      </c>
    </row>
    <row r="5610" spans="2:4" x14ac:dyDescent="0.3">
      <c r="B5610" s="304">
        <v>44460.932847222219</v>
      </c>
      <c r="C5610" s="167">
        <v>120</v>
      </c>
      <c r="D5610" s="168" t="s">
        <v>12581</v>
      </c>
    </row>
    <row r="5611" spans="2:4" x14ac:dyDescent="0.3">
      <c r="B5611" s="304">
        <v>44460.933067129627</v>
      </c>
      <c r="C5611" s="167">
        <v>250</v>
      </c>
      <c r="D5611" s="168" t="s">
        <v>1049</v>
      </c>
    </row>
    <row r="5612" spans="2:4" x14ac:dyDescent="0.3">
      <c r="B5612" s="304">
        <v>44460.933252314811</v>
      </c>
      <c r="C5612" s="167">
        <v>66</v>
      </c>
      <c r="D5612" s="168" t="s">
        <v>12579</v>
      </c>
    </row>
    <row r="5613" spans="2:4" x14ac:dyDescent="0.3">
      <c r="B5613" s="304">
        <v>44460.933518518519</v>
      </c>
      <c r="C5613" s="167">
        <v>345</v>
      </c>
      <c r="D5613" s="168" t="s">
        <v>11688</v>
      </c>
    </row>
    <row r="5614" spans="2:4" x14ac:dyDescent="0.3">
      <c r="B5614" s="304">
        <v>44460.933541666665</v>
      </c>
      <c r="C5614" s="167">
        <v>110</v>
      </c>
      <c r="D5614" s="168" t="s">
        <v>12584</v>
      </c>
    </row>
    <row r="5615" spans="2:4" x14ac:dyDescent="0.3">
      <c r="B5615" s="304">
        <v>44460.93476851852</v>
      </c>
      <c r="C5615" s="167">
        <v>986</v>
      </c>
      <c r="D5615" s="168" t="s">
        <v>11848</v>
      </c>
    </row>
    <row r="5616" spans="2:4" x14ac:dyDescent="0.3">
      <c r="B5616" s="304">
        <v>44460.93550925926</v>
      </c>
      <c r="C5616" s="167">
        <v>46</v>
      </c>
      <c r="D5616" s="168" t="s">
        <v>12593</v>
      </c>
    </row>
    <row r="5617" spans="2:4" x14ac:dyDescent="0.3">
      <c r="B5617" s="304">
        <v>44460.935902777775</v>
      </c>
      <c r="C5617" s="167">
        <v>39</v>
      </c>
      <c r="D5617" s="168" t="s">
        <v>11095</v>
      </c>
    </row>
    <row r="5618" spans="2:4" x14ac:dyDescent="0.3">
      <c r="B5618" s="304">
        <v>44460.936388888891</v>
      </c>
      <c r="C5618" s="167">
        <v>2046</v>
      </c>
      <c r="D5618" s="168" t="s">
        <v>12592</v>
      </c>
    </row>
    <row r="5619" spans="2:4" x14ac:dyDescent="0.3">
      <c r="B5619" s="304">
        <v>44460.943564814814</v>
      </c>
      <c r="C5619" s="167">
        <v>200</v>
      </c>
      <c r="D5619" s="168" t="s">
        <v>12594</v>
      </c>
    </row>
    <row r="5620" spans="2:4" x14ac:dyDescent="0.3">
      <c r="B5620" s="304">
        <v>44460.95</v>
      </c>
      <c r="C5620" s="167">
        <v>218</v>
      </c>
      <c r="D5620" s="168">
        <v>23490740564</v>
      </c>
    </row>
    <row r="5621" spans="2:4" x14ac:dyDescent="0.3">
      <c r="B5621" s="304">
        <v>44460.953634259262</v>
      </c>
      <c r="C5621" s="167">
        <v>500</v>
      </c>
      <c r="D5621" s="168" t="s">
        <v>10322</v>
      </c>
    </row>
    <row r="5622" spans="2:4" x14ac:dyDescent="0.3">
      <c r="B5622" s="304">
        <v>44460.955057870371</v>
      </c>
      <c r="C5622" s="167">
        <v>100</v>
      </c>
      <c r="D5622" s="168" t="s">
        <v>1572</v>
      </c>
    </row>
    <row r="5623" spans="2:4" x14ac:dyDescent="0.3">
      <c r="B5623" s="304">
        <v>44460.961516203701</v>
      </c>
      <c r="C5623" s="167">
        <v>1000</v>
      </c>
      <c r="D5623" s="168" t="s">
        <v>10059</v>
      </c>
    </row>
    <row r="5624" spans="2:4" x14ac:dyDescent="0.3">
      <c r="B5624" s="304">
        <v>44460.973877314813</v>
      </c>
      <c r="C5624" s="167">
        <v>6.82</v>
      </c>
      <c r="D5624" s="168" t="s">
        <v>12591</v>
      </c>
    </row>
    <row r="5625" spans="2:4" x14ac:dyDescent="0.3">
      <c r="B5625" s="304">
        <v>44460.976990740739</v>
      </c>
      <c r="C5625" s="167">
        <v>100</v>
      </c>
      <c r="D5625" s="168" t="s">
        <v>1735</v>
      </c>
    </row>
    <row r="5626" spans="2:4" x14ac:dyDescent="0.3">
      <c r="B5626" s="304">
        <v>44460.981990740744</v>
      </c>
      <c r="C5626" s="167">
        <v>500</v>
      </c>
      <c r="D5626" s="168" t="s">
        <v>10229</v>
      </c>
    </row>
    <row r="5627" spans="2:4" x14ac:dyDescent="0.3">
      <c r="B5627" s="304">
        <v>44460.988136574073</v>
      </c>
      <c r="C5627" s="167">
        <v>12.6</v>
      </c>
      <c r="D5627" s="168" t="s">
        <v>7424</v>
      </c>
    </row>
    <row r="5628" spans="2:4" x14ac:dyDescent="0.3">
      <c r="B5628" s="304">
        <v>44461</v>
      </c>
      <c r="C5628" s="167">
        <v>100</v>
      </c>
      <c r="D5628" s="168">
        <v>23503981766</v>
      </c>
    </row>
    <row r="5629" spans="2:4" x14ac:dyDescent="0.3">
      <c r="B5629" s="304">
        <v>44461.003923611112</v>
      </c>
      <c r="C5629" s="167">
        <v>100</v>
      </c>
      <c r="D5629" s="168" t="s">
        <v>12595</v>
      </c>
    </row>
    <row r="5630" spans="2:4" x14ac:dyDescent="0.3">
      <c r="B5630" s="304">
        <v>44461.008530092593</v>
      </c>
      <c r="C5630" s="167">
        <v>200</v>
      </c>
      <c r="D5630" s="168" t="s">
        <v>7277</v>
      </c>
    </row>
    <row r="5631" spans="2:4" x14ac:dyDescent="0.3">
      <c r="B5631" s="304">
        <v>44461.019629629627</v>
      </c>
      <c r="C5631" s="167">
        <v>100</v>
      </c>
      <c r="D5631" s="168" t="s">
        <v>7450</v>
      </c>
    </row>
    <row r="5632" spans="2:4" x14ac:dyDescent="0.3">
      <c r="B5632" s="304">
        <v>44461.035995370374</v>
      </c>
      <c r="C5632" s="167">
        <v>200</v>
      </c>
      <c r="D5632" s="168" t="s">
        <v>12596</v>
      </c>
    </row>
    <row r="5633" spans="2:4" x14ac:dyDescent="0.3">
      <c r="B5633" s="304">
        <v>44461.06527777778</v>
      </c>
      <c r="C5633" s="167">
        <v>210</v>
      </c>
      <c r="D5633" s="168">
        <v>23493195905</v>
      </c>
    </row>
    <row r="5634" spans="2:4" x14ac:dyDescent="0.3">
      <c r="B5634" s="304">
        <v>44461.066921296297</v>
      </c>
      <c r="C5634" s="167">
        <v>1</v>
      </c>
      <c r="D5634" s="168" t="s">
        <v>6924</v>
      </c>
    </row>
    <row r="5635" spans="2:4" x14ac:dyDescent="0.3">
      <c r="B5635" s="304">
        <v>44461.077013888891</v>
      </c>
      <c r="C5635" s="167">
        <v>5</v>
      </c>
      <c r="D5635" s="168" t="s">
        <v>12597</v>
      </c>
    </row>
    <row r="5636" spans="2:4" x14ac:dyDescent="0.3">
      <c r="B5636" s="304">
        <v>44461.091458333336</v>
      </c>
      <c r="C5636" s="167">
        <v>14.89</v>
      </c>
      <c r="D5636" s="168" t="s">
        <v>7729</v>
      </c>
    </row>
    <row r="5637" spans="2:4" x14ac:dyDescent="0.3">
      <c r="B5637" s="304">
        <v>44461.128298611111</v>
      </c>
      <c r="C5637" s="167">
        <v>50</v>
      </c>
      <c r="D5637" s="168" t="s">
        <v>11144</v>
      </c>
    </row>
    <row r="5638" spans="2:4" x14ac:dyDescent="0.3">
      <c r="B5638" s="304">
        <v>44461.135416666664</v>
      </c>
      <c r="C5638" s="167">
        <v>1</v>
      </c>
      <c r="D5638" s="168">
        <v>23494488301</v>
      </c>
    </row>
    <row r="5639" spans="2:4" x14ac:dyDescent="0.3">
      <c r="B5639" s="304">
        <v>44461.142326388886</v>
      </c>
      <c r="C5639" s="167">
        <v>200</v>
      </c>
      <c r="D5639" s="168" t="s">
        <v>10644</v>
      </c>
    </row>
    <row r="5640" spans="2:4" x14ac:dyDescent="0.3">
      <c r="B5640" s="304">
        <v>44461.143379629626</v>
      </c>
      <c r="C5640" s="167">
        <v>150</v>
      </c>
      <c r="D5640" s="168" t="s">
        <v>12598</v>
      </c>
    </row>
    <row r="5641" spans="2:4" x14ac:dyDescent="0.3">
      <c r="B5641" s="304">
        <v>44461.214062500003</v>
      </c>
      <c r="C5641" s="167">
        <v>100</v>
      </c>
      <c r="D5641" s="168" t="s">
        <v>10250</v>
      </c>
    </row>
    <row r="5642" spans="2:4" x14ac:dyDescent="0.3">
      <c r="B5642" s="304">
        <v>44461.246435185189</v>
      </c>
      <c r="C5642" s="167">
        <v>250</v>
      </c>
      <c r="D5642" s="168" t="s">
        <v>12599</v>
      </c>
    </row>
    <row r="5643" spans="2:4" x14ac:dyDescent="0.3">
      <c r="B5643" s="304">
        <v>44461.258368055554</v>
      </c>
      <c r="C5643" s="167">
        <v>200</v>
      </c>
      <c r="D5643" s="168" t="s">
        <v>11075</v>
      </c>
    </row>
    <row r="5644" spans="2:4" x14ac:dyDescent="0.3">
      <c r="B5644" s="304">
        <v>44461.259525462963</v>
      </c>
      <c r="C5644" s="167">
        <v>1000</v>
      </c>
      <c r="D5644" s="168" t="s">
        <v>11218</v>
      </c>
    </row>
    <row r="5645" spans="2:4" x14ac:dyDescent="0.3">
      <c r="B5645" s="304">
        <v>44461.269606481481</v>
      </c>
      <c r="C5645" s="167">
        <v>20.5</v>
      </c>
      <c r="D5645" s="168" t="s">
        <v>7570</v>
      </c>
    </row>
    <row r="5646" spans="2:4" x14ac:dyDescent="0.3">
      <c r="B5646" s="304">
        <v>44461.283541666664</v>
      </c>
      <c r="C5646" s="167">
        <v>500</v>
      </c>
      <c r="D5646" s="168" t="s">
        <v>10797</v>
      </c>
    </row>
    <row r="5647" spans="2:4" x14ac:dyDescent="0.3">
      <c r="B5647" s="304">
        <v>44461.307129629633</v>
      </c>
      <c r="C5647" s="167">
        <v>500</v>
      </c>
      <c r="D5647" s="168" t="s">
        <v>11065</v>
      </c>
    </row>
    <row r="5648" spans="2:4" x14ac:dyDescent="0.3">
      <c r="B5648" s="304">
        <v>44461.319201388891</v>
      </c>
      <c r="C5648" s="167">
        <v>500</v>
      </c>
      <c r="D5648" s="168" t="s">
        <v>10314</v>
      </c>
    </row>
    <row r="5649" spans="2:4" x14ac:dyDescent="0.3">
      <c r="B5649" s="304">
        <v>44461.321215277778</v>
      </c>
      <c r="C5649" s="167">
        <v>23.6</v>
      </c>
      <c r="D5649" s="168" t="s">
        <v>10883</v>
      </c>
    </row>
    <row r="5650" spans="2:4" x14ac:dyDescent="0.3">
      <c r="B5650" s="304">
        <v>44461.322013888886</v>
      </c>
      <c r="C5650" s="167">
        <v>5</v>
      </c>
      <c r="D5650" s="168" t="s">
        <v>12600</v>
      </c>
    </row>
    <row r="5651" spans="2:4" x14ac:dyDescent="0.3">
      <c r="B5651" s="304">
        <v>44461.33011574074</v>
      </c>
      <c r="C5651" s="167">
        <v>100</v>
      </c>
      <c r="D5651" s="168" t="s">
        <v>11092</v>
      </c>
    </row>
    <row r="5652" spans="2:4" x14ac:dyDescent="0.3">
      <c r="B5652" s="304">
        <v>44461.340613425928</v>
      </c>
      <c r="C5652" s="167">
        <v>1000</v>
      </c>
      <c r="D5652" s="168" t="s">
        <v>12601</v>
      </c>
    </row>
    <row r="5653" spans="2:4" x14ac:dyDescent="0.3">
      <c r="B5653" s="304">
        <v>44461.353587962964</v>
      </c>
      <c r="C5653" s="167">
        <v>1</v>
      </c>
      <c r="D5653" s="168" t="s">
        <v>10245</v>
      </c>
    </row>
    <row r="5654" spans="2:4" x14ac:dyDescent="0.3">
      <c r="B5654" s="304">
        <v>44461.368703703702</v>
      </c>
      <c r="C5654" s="167">
        <v>2</v>
      </c>
      <c r="D5654" s="168" t="s">
        <v>11114</v>
      </c>
    </row>
    <row r="5655" spans="2:4" x14ac:dyDescent="0.3">
      <c r="B5655" s="304">
        <v>44461.370115740741</v>
      </c>
      <c r="C5655" s="167">
        <v>100</v>
      </c>
      <c r="D5655" s="168" t="s">
        <v>10021</v>
      </c>
    </row>
    <row r="5656" spans="2:4" x14ac:dyDescent="0.3">
      <c r="B5656" s="304">
        <v>44461.371932870374</v>
      </c>
      <c r="C5656" s="167">
        <v>100</v>
      </c>
      <c r="D5656" s="168" t="s">
        <v>9947</v>
      </c>
    </row>
    <row r="5657" spans="2:4" x14ac:dyDescent="0.3">
      <c r="B5657" s="304">
        <v>44461.377453703702</v>
      </c>
      <c r="C5657" s="167">
        <v>96.24</v>
      </c>
      <c r="D5657" s="168" t="s">
        <v>12603</v>
      </c>
    </row>
    <row r="5658" spans="2:4" x14ac:dyDescent="0.3">
      <c r="B5658" s="304">
        <v>44461.377743055556</v>
      </c>
      <c r="C5658" s="167">
        <v>10.01</v>
      </c>
      <c r="D5658" s="168" t="s">
        <v>1399</v>
      </c>
    </row>
    <row r="5659" spans="2:4" x14ac:dyDescent="0.3">
      <c r="B5659" s="304">
        <v>44461.379074074073</v>
      </c>
      <c r="C5659" s="167">
        <v>100</v>
      </c>
      <c r="D5659" s="168" t="s">
        <v>7355</v>
      </c>
    </row>
    <row r="5660" spans="2:4" x14ac:dyDescent="0.3">
      <c r="B5660" s="304">
        <v>44461.38244212963</v>
      </c>
      <c r="C5660" s="167">
        <v>2000</v>
      </c>
      <c r="D5660" s="168" t="s">
        <v>12602</v>
      </c>
    </row>
    <row r="5661" spans="2:4" x14ac:dyDescent="0.3">
      <c r="B5661" s="304">
        <v>44461.383275462962</v>
      </c>
      <c r="C5661" s="167">
        <v>1500</v>
      </c>
      <c r="D5661" s="168" t="s">
        <v>10161</v>
      </c>
    </row>
    <row r="5662" spans="2:4" x14ac:dyDescent="0.3">
      <c r="B5662" s="304">
        <v>44461.384791666664</v>
      </c>
      <c r="C5662" s="167">
        <v>107.77</v>
      </c>
      <c r="D5662" s="168" t="s">
        <v>1297</v>
      </c>
    </row>
    <row r="5663" spans="2:4" x14ac:dyDescent="0.3">
      <c r="B5663" s="304">
        <v>44461.38690972222</v>
      </c>
      <c r="C5663" s="167">
        <v>50</v>
      </c>
      <c r="D5663" s="168" t="s">
        <v>12604</v>
      </c>
    </row>
    <row r="5664" spans="2:4" x14ac:dyDescent="0.3">
      <c r="B5664" s="304">
        <v>44461.391076388885</v>
      </c>
      <c r="C5664" s="167">
        <v>100</v>
      </c>
      <c r="D5664" s="168" t="s">
        <v>7562</v>
      </c>
    </row>
    <row r="5665" spans="2:4" x14ac:dyDescent="0.3">
      <c r="B5665" s="304">
        <v>44461.409988425927</v>
      </c>
      <c r="C5665" s="167">
        <v>300</v>
      </c>
      <c r="D5665" s="168" t="s">
        <v>12605</v>
      </c>
    </row>
    <row r="5666" spans="2:4" x14ac:dyDescent="0.3">
      <c r="B5666" s="304">
        <v>44461.410902777781</v>
      </c>
      <c r="C5666" s="167">
        <v>1.58</v>
      </c>
      <c r="D5666" s="168" t="s">
        <v>10166</v>
      </c>
    </row>
    <row r="5667" spans="2:4" x14ac:dyDescent="0.3">
      <c r="B5667" s="304">
        <v>44461.429212962961</v>
      </c>
      <c r="C5667" s="167">
        <v>17</v>
      </c>
      <c r="D5667" s="168" t="s">
        <v>12607</v>
      </c>
    </row>
    <row r="5668" spans="2:4" x14ac:dyDescent="0.3">
      <c r="B5668" s="304">
        <v>44461.42931712963</v>
      </c>
      <c r="C5668" s="167">
        <v>200</v>
      </c>
      <c r="D5668" s="168" t="s">
        <v>12606</v>
      </c>
    </row>
    <row r="5669" spans="2:4" x14ac:dyDescent="0.3">
      <c r="B5669" s="304">
        <v>44461.43472222222</v>
      </c>
      <c r="C5669" s="167">
        <v>7</v>
      </c>
      <c r="D5669" s="168" t="s">
        <v>12608</v>
      </c>
    </row>
    <row r="5670" spans="2:4" x14ac:dyDescent="0.3">
      <c r="B5670" s="304">
        <v>44461.438506944447</v>
      </c>
      <c r="C5670" s="167">
        <v>8.1999999999999993</v>
      </c>
      <c r="D5670" s="168" t="s">
        <v>10272</v>
      </c>
    </row>
    <row r="5671" spans="2:4" x14ac:dyDescent="0.3">
      <c r="B5671" s="304">
        <v>44461.442442129628</v>
      </c>
      <c r="C5671" s="167">
        <v>200</v>
      </c>
      <c r="D5671" s="168" t="s">
        <v>7400</v>
      </c>
    </row>
    <row r="5672" spans="2:4" x14ac:dyDescent="0.3">
      <c r="B5672" s="304">
        <v>44461.442766203705</v>
      </c>
      <c r="C5672" s="167">
        <v>10.34</v>
      </c>
      <c r="D5672" s="168" t="s">
        <v>7145</v>
      </c>
    </row>
    <row r="5673" spans="2:4" x14ac:dyDescent="0.3">
      <c r="B5673" s="304">
        <v>44461.443171296298</v>
      </c>
      <c r="C5673" s="167">
        <v>1000</v>
      </c>
      <c r="D5673" s="168" t="s">
        <v>1810</v>
      </c>
    </row>
    <row r="5674" spans="2:4" x14ac:dyDescent="0.3">
      <c r="B5674" s="304">
        <v>44461.444351851853</v>
      </c>
      <c r="C5674" s="167">
        <v>500</v>
      </c>
      <c r="D5674" s="168" t="s">
        <v>12609</v>
      </c>
    </row>
    <row r="5675" spans="2:4" x14ac:dyDescent="0.3">
      <c r="B5675" s="304">
        <v>44461.444664351853</v>
      </c>
      <c r="C5675" s="167">
        <v>100</v>
      </c>
      <c r="D5675" s="168" t="s">
        <v>11084</v>
      </c>
    </row>
    <row r="5676" spans="2:4" x14ac:dyDescent="0.3">
      <c r="B5676" s="304">
        <v>44461.448645833334</v>
      </c>
      <c r="C5676" s="167">
        <v>1000</v>
      </c>
      <c r="D5676" s="168" t="s">
        <v>11219</v>
      </c>
    </row>
    <row r="5677" spans="2:4" x14ac:dyDescent="0.3">
      <c r="B5677" s="304">
        <v>44461.450590277775</v>
      </c>
      <c r="C5677" s="167">
        <v>50</v>
      </c>
      <c r="D5677" s="168" t="s">
        <v>11980</v>
      </c>
    </row>
    <row r="5678" spans="2:4" x14ac:dyDescent="0.3">
      <c r="B5678" s="304">
        <v>44461.456354166665</v>
      </c>
      <c r="C5678" s="167">
        <v>200</v>
      </c>
      <c r="D5678" s="168" t="s">
        <v>10623</v>
      </c>
    </row>
    <row r="5679" spans="2:4" x14ac:dyDescent="0.3">
      <c r="B5679" s="304">
        <v>44461.457430555558</v>
      </c>
      <c r="C5679" s="167">
        <v>3</v>
      </c>
      <c r="D5679" s="168" t="s">
        <v>7317</v>
      </c>
    </row>
    <row r="5680" spans="2:4" x14ac:dyDescent="0.3">
      <c r="B5680" s="304">
        <v>44461.459780092591</v>
      </c>
      <c r="C5680" s="167">
        <v>40</v>
      </c>
      <c r="D5680" s="168" t="s">
        <v>7616</v>
      </c>
    </row>
    <row r="5681" spans="2:4" x14ac:dyDescent="0.3">
      <c r="B5681" s="304">
        <v>44461.460023148145</v>
      </c>
      <c r="C5681" s="167">
        <v>2</v>
      </c>
      <c r="D5681" s="168" t="s">
        <v>12611</v>
      </c>
    </row>
    <row r="5682" spans="2:4" x14ac:dyDescent="0.3">
      <c r="B5682" s="304">
        <v>44461.462280092594</v>
      </c>
      <c r="C5682" s="167">
        <v>1500</v>
      </c>
      <c r="D5682" s="168" t="s">
        <v>12610</v>
      </c>
    </row>
    <row r="5683" spans="2:4" x14ac:dyDescent="0.3">
      <c r="B5683" s="304">
        <v>44461.463020833333</v>
      </c>
      <c r="C5683" s="167">
        <v>14</v>
      </c>
      <c r="D5683" s="168" t="s">
        <v>12084</v>
      </c>
    </row>
    <row r="5684" spans="2:4" x14ac:dyDescent="0.3">
      <c r="B5684" s="304">
        <v>44461.464675925927</v>
      </c>
      <c r="C5684" s="167">
        <v>350</v>
      </c>
      <c r="D5684" s="168" t="s">
        <v>10116</v>
      </c>
    </row>
    <row r="5685" spans="2:4" x14ac:dyDescent="0.3">
      <c r="B5685" s="304">
        <v>44461.466550925928</v>
      </c>
      <c r="C5685" s="167">
        <v>139.24</v>
      </c>
      <c r="D5685" s="168" t="s">
        <v>7574</v>
      </c>
    </row>
    <row r="5686" spans="2:4" x14ac:dyDescent="0.3">
      <c r="B5686" s="304">
        <v>44461.468518518515</v>
      </c>
      <c r="C5686" s="167">
        <v>1990</v>
      </c>
      <c r="D5686" s="168" t="s">
        <v>10127</v>
      </c>
    </row>
    <row r="5687" spans="2:4" x14ac:dyDescent="0.3">
      <c r="B5687" s="304">
        <v>44461.471736111111</v>
      </c>
      <c r="C5687" s="167">
        <v>5</v>
      </c>
      <c r="D5687" s="168" t="s">
        <v>1645</v>
      </c>
    </row>
    <row r="5688" spans="2:4" x14ac:dyDescent="0.3">
      <c r="B5688" s="304">
        <v>44461.481400462966</v>
      </c>
      <c r="C5688" s="167">
        <v>200</v>
      </c>
      <c r="D5688" s="168" t="s">
        <v>12612</v>
      </c>
    </row>
    <row r="5689" spans="2:4" x14ac:dyDescent="0.3">
      <c r="B5689" s="304">
        <v>44461.482453703706</v>
      </c>
      <c r="C5689" s="167">
        <v>2</v>
      </c>
      <c r="D5689" s="168" t="s">
        <v>12617</v>
      </c>
    </row>
    <row r="5690" spans="2:4" x14ac:dyDescent="0.3">
      <c r="B5690" s="304">
        <v>44461.486504629633</v>
      </c>
      <c r="C5690" s="167">
        <v>100</v>
      </c>
      <c r="D5690" s="168" t="s">
        <v>1389</v>
      </c>
    </row>
    <row r="5691" spans="2:4" x14ac:dyDescent="0.3">
      <c r="B5691" s="304">
        <v>44461.487326388888</v>
      </c>
      <c r="C5691" s="167">
        <v>100</v>
      </c>
      <c r="D5691" s="168" t="s">
        <v>10129</v>
      </c>
    </row>
    <row r="5692" spans="2:4" x14ac:dyDescent="0.3">
      <c r="B5692" s="304">
        <v>44461.488136574073</v>
      </c>
      <c r="C5692" s="167">
        <v>2.57</v>
      </c>
      <c r="D5692" s="168" t="s">
        <v>11676</v>
      </c>
    </row>
    <row r="5693" spans="2:4" x14ac:dyDescent="0.3">
      <c r="B5693" s="304">
        <v>44461.48914351852</v>
      </c>
      <c r="C5693" s="167">
        <v>24.1</v>
      </c>
      <c r="D5693" s="168" t="s">
        <v>12613</v>
      </c>
    </row>
    <row r="5694" spans="2:4" x14ac:dyDescent="0.3">
      <c r="B5694" s="304">
        <v>44461.492777777778</v>
      </c>
      <c r="C5694" s="167">
        <v>42</v>
      </c>
      <c r="D5694" s="168" t="s">
        <v>12614</v>
      </c>
    </row>
    <row r="5695" spans="2:4" x14ac:dyDescent="0.3">
      <c r="B5695" s="304">
        <v>44461.496747685182</v>
      </c>
      <c r="C5695" s="167">
        <v>100</v>
      </c>
      <c r="D5695" s="168" t="s">
        <v>7068</v>
      </c>
    </row>
    <row r="5696" spans="2:4" x14ac:dyDescent="0.3">
      <c r="B5696" s="304">
        <v>44461.500185185185</v>
      </c>
      <c r="C5696" s="167">
        <v>1500</v>
      </c>
      <c r="D5696" s="168" t="s">
        <v>12616</v>
      </c>
    </row>
    <row r="5697" spans="2:4" x14ac:dyDescent="0.3">
      <c r="B5697" s="304">
        <v>44461.502662037034</v>
      </c>
      <c r="C5697" s="167">
        <v>7.3</v>
      </c>
      <c r="D5697" s="168" t="s">
        <v>12615</v>
      </c>
    </row>
    <row r="5698" spans="2:4" x14ac:dyDescent="0.3">
      <c r="B5698" s="304">
        <v>44461.508530092593</v>
      </c>
      <c r="C5698" s="167">
        <v>10</v>
      </c>
      <c r="D5698" s="168" t="s">
        <v>11581</v>
      </c>
    </row>
    <row r="5699" spans="2:4" x14ac:dyDescent="0.3">
      <c r="B5699" s="304">
        <v>44461.51021990741</v>
      </c>
      <c r="C5699" s="167">
        <v>100</v>
      </c>
      <c r="D5699" s="168" t="s">
        <v>10131</v>
      </c>
    </row>
    <row r="5700" spans="2:4" x14ac:dyDescent="0.3">
      <c r="B5700" s="304">
        <v>44461.511331018519</v>
      </c>
      <c r="C5700" s="167">
        <v>7</v>
      </c>
      <c r="D5700" s="168" t="s">
        <v>1725</v>
      </c>
    </row>
    <row r="5701" spans="2:4" x14ac:dyDescent="0.3">
      <c r="B5701" s="304">
        <v>44461.512199074074</v>
      </c>
      <c r="C5701" s="167">
        <v>30</v>
      </c>
      <c r="D5701" s="168" t="s">
        <v>10137</v>
      </c>
    </row>
    <row r="5702" spans="2:4" x14ac:dyDescent="0.3">
      <c r="B5702" s="304">
        <v>44461.516782407409</v>
      </c>
      <c r="C5702" s="167">
        <v>77</v>
      </c>
      <c r="D5702" s="168" t="s">
        <v>6651</v>
      </c>
    </row>
    <row r="5703" spans="2:4" x14ac:dyDescent="0.3">
      <c r="B5703" s="304">
        <v>44461.516817129632</v>
      </c>
      <c r="C5703" s="167">
        <v>300</v>
      </c>
      <c r="D5703" s="168" t="s">
        <v>32</v>
      </c>
    </row>
    <row r="5704" spans="2:4" x14ac:dyDescent="0.3">
      <c r="B5704" s="304">
        <v>44461.520960648151</v>
      </c>
      <c r="C5704" s="167">
        <v>600</v>
      </c>
      <c r="D5704" s="168" t="s">
        <v>11513</v>
      </c>
    </row>
    <row r="5705" spans="2:4" x14ac:dyDescent="0.3">
      <c r="B5705" s="304">
        <v>44461.525231481479</v>
      </c>
      <c r="C5705" s="167">
        <v>5.95</v>
      </c>
      <c r="D5705" s="168" t="s">
        <v>7150</v>
      </c>
    </row>
    <row r="5706" spans="2:4" x14ac:dyDescent="0.3">
      <c r="B5706" s="304">
        <v>44461.532025462962</v>
      </c>
      <c r="C5706" s="167">
        <v>100</v>
      </c>
      <c r="D5706" s="168" t="s">
        <v>11760</v>
      </c>
    </row>
    <row r="5707" spans="2:4" x14ac:dyDescent="0.3">
      <c r="B5707" s="304">
        <v>44461.532280092593</v>
      </c>
      <c r="C5707" s="167">
        <v>550</v>
      </c>
      <c r="D5707" s="168" t="s">
        <v>10404</v>
      </c>
    </row>
    <row r="5708" spans="2:4" x14ac:dyDescent="0.3">
      <c r="B5708" s="304">
        <v>44461.541655092595</v>
      </c>
      <c r="C5708" s="167">
        <v>45.8</v>
      </c>
      <c r="D5708" s="168" t="s">
        <v>12390</v>
      </c>
    </row>
    <row r="5709" spans="2:4" x14ac:dyDescent="0.3">
      <c r="B5709" s="304">
        <v>44461.547326388885</v>
      </c>
      <c r="C5709" s="167">
        <v>500</v>
      </c>
      <c r="D5709" s="168" t="s">
        <v>12619</v>
      </c>
    </row>
    <row r="5710" spans="2:4" x14ac:dyDescent="0.3">
      <c r="B5710" s="304">
        <v>44461.552002314813</v>
      </c>
      <c r="C5710" s="167">
        <v>20.5</v>
      </c>
      <c r="D5710" s="168" t="s">
        <v>12618</v>
      </c>
    </row>
    <row r="5711" spans="2:4" x14ac:dyDescent="0.3">
      <c r="B5711" s="304">
        <v>44461.555902777778</v>
      </c>
      <c r="C5711" s="167">
        <v>28.68</v>
      </c>
      <c r="D5711" s="168" t="s">
        <v>9943</v>
      </c>
    </row>
    <row r="5712" spans="2:4" x14ac:dyDescent="0.3">
      <c r="B5712" s="304">
        <v>44461.561979166669</v>
      </c>
      <c r="C5712" s="167">
        <v>16</v>
      </c>
      <c r="D5712" s="168" t="s">
        <v>12620</v>
      </c>
    </row>
    <row r="5713" spans="2:4" x14ac:dyDescent="0.3">
      <c r="B5713" s="304">
        <v>44461.564016203702</v>
      </c>
      <c r="C5713" s="167">
        <v>5000</v>
      </c>
      <c r="D5713" s="168" t="s">
        <v>10196</v>
      </c>
    </row>
    <row r="5714" spans="2:4" x14ac:dyDescent="0.3">
      <c r="B5714" s="304">
        <v>44461.566874999997</v>
      </c>
      <c r="C5714" s="167">
        <v>23.61</v>
      </c>
      <c r="D5714" s="168" t="s">
        <v>12622</v>
      </c>
    </row>
    <row r="5715" spans="2:4" x14ac:dyDescent="0.3">
      <c r="B5715" s="304">
        <v>44461.568576388891</v>
      </c>
      <c r="C5715" s="167">
        <v>1000</v>
      </c>
      <c r="D5715" s="168" t="s">
        <v>12621</v>
      </c>
    </row>
    <row r="5716" spans="2:4" x14ac:dyDescent="0.3">
      <c r="B5716" s="304">
        <v>44461.574988425928</v>
      </c>
      <c r="C5716" s="167">
        <v>7.49</v>
      </c>
      <c r="D5716" s="168" t="s">
        <v>11556</v>
      </c>
    </row>
    <row r="5717" spans="2:4" x14ac:dyDescent="0.3">
      <c r="B5717" s="304">
        <v>44461.577835648146</v>
      </c>
      <c r="C5717" s="167">
        <v>500</v>
      </c>
      <c r="D5717" s="168" t="s">
        <v>10892</v>
      </c>
    </row>
    <row r="5718" spans="2:4" x14ac:dyDescent="0.3">
      <c r="B5718" s="304">
        <v>44461.588541666664</v>
      </c>
      <c r="C5718" s="167">
        <v>2.78</v>
      </c>
      <c r="D5718" s="168" t="s">
        <v>1415</v>
      </c>
    </row>
    <row r="5719" spans="2:4" x14ac:dyDescent="0.3">
      <c r="B5719" s="304">
        <v>44461.588645833333</v>
      </c>
      <c r="C5719" s="167">
        <v>200</v>
      </c>
      <c r="D5719" s="168" t="s">
        <v>1390</v>
      </c>
    </row>
    <row r="5720" spans="2:4" x14ac:dyDescent="0.3">
      <c r="B5720" s="304">
        <v>44461.597094907411</v>
      </c>
      <c r="C5720" s="167">
        <v>15</v>
      </c>
      <c r="D5720" s="168" t="s">
        <v>10485</v>
      </c>
    </row>
    <row r="5721" spans="2:4" x14ac:dyDescent="0.3">
      <c r="B5721" s="304">
        <v>44461.599120370367</v>
      </c>
      <c r="C5721" s="167">
        <v>400</v>
      </c>
      <c r="D5721" s="168" t="s">
        <v>1459</v>
      </c>
    </row>
    <row r="5722" spans="2:4" x14ac:dyDescent="0.3">
      <c r="B5722" s="304">
        <v>44461.603715277779</v>
      </c>
      <c r="C5722" s="167">
        <v>8</v>
      </c>
      <c r="D5722" s="168" t="s">
        <v>12624</v>
      </c>
    </row>
    <row r="5723" spans="2:4" x14ac:dyDescent="0.3">
      <c r="B5723" s="304">
        <v>44461.604155092595</v>
      </c>
      <c r="C5723" s="167">
        <v>1.41</v>
      </c>
      <c r="D5723" s="168" t="s">
        <v>12614</v>
      </c>
    </row>
    <row r="5724" spans="2:4" x14ac:dyDescent="0.3">
      <c r="B5724" s="304">
        <v>44461.612384259257</v>
      </c>
      <c r="C5724" s="167">
        <v>48.63</v>
      </c>
      <c r="D5724" s="168" t="s">
        <v>12623</v>
      </c>
    </row>
    <row r="5725" spans="2:4" x14ac:dyDescent="0.3">
      <c r="B5725" s="304">
        <v>44461.614004629628</v>
      </c>
      <c r="C5725" s="167">
        <v>200</v>
      </c>
      <c r="D5725" s="168" t="s">
        <v>10316</v>
      </c>
    </row>
    <row r="5726" spans="2:4" x14ac:dyDescent="0.3">
      <c r="B5726" s="304">
        <v>44461.614872685182</v>
      </c>
      <c r="C5726" s="167">
        <v>3</v>
      </c>
      <c r="D5726" s="168" t="s">
        <v>11033</v>
      </c>
    </row>
    <row r="5727" spans="2:4" x14ac:dyDescent="0.3">
      <c r="B5727" s="304">
        <v>44461.618981481479</v>
      </c>
      <c r="C5727" s="167">
        <v>1000</v>
      </c>
      <c r="D5727" s="168" t="s">
        <v>10021</v>
      </c>
    </row>
    <row r="5728" spans="2:4" x14ac:dyDescent="0.3">
      <c r="B5728" s="304">
        <v>44461.619837962964</v>
      </c>
      <c r="C5728" s="167">
        <v>199.7</v>
      </c>
      <c r="D5728" s="168" t="s">
        <v>10388</v>
      </c>
    </row>
    <row r="5729" spans="2:4" x14ac:dyDescent="0.3">
      <c r="B5729" s="304">
        <v>44461.649062500001</v>
      </c>
      <c r="C5729" s="167">
        <v>3.5</v>
      </c>
      <c r="D5729" s="168" t="s">
        <v>12625</v>
      </c>
    </row>
    <row r="5730" spans="2:4" x14ac:dyDescent="0.3">
      <c r="B5730" s="304">
        <v>44461.653715277775</v>
      </c>
      <c r="C5730" s="167">
        <v>201</v>
      </c>
      <c r="D5730" s="168" t="s">
        <v>11105</v>
      </c>
    </row>
    <row r="5731" spans="2:4" x14ac:dyDescent="0.3">
      <c r="B5731" s="304">
        <v>44461.660081018519</v>
      </c>
      <c r="C5731" s="167">
        <v>1.61</v>
      </c>
      <c r="D5731" s="168" t="s">
        <v>7343</v>
      </c>
    </row>
    <row r="5732" spans="2:4" x14ac:dyDescent="0.3">
      <c r="B5732" s="304">
        <v>44461.662002314813</v>
      </c>
      <c r="C5732" s="167">
        <v>2.4</v>
      </c>
      <c r="D5732" s="168" t="s">
        <v>11203</v>
      </c>
    </row>
    <row r="5733" spans="2:4" x14ac:dyDescent="0.3">
      <c r="B5733" s="304">
        <v>44461.66202546296</v>
      </c>
      <c r="C5733" s="167">
        <v>2.3199999999999998</v>
      </c>
      <c r="D5733" s="168" t="s">
        <v>1253</v>
      </c>
    </row>
    <row r="5734" spans="2:4" x14ac:dyDescent="0.3">
      <c r="B5734" s="304">
        <v>44461.663275462961</v>
      </c>
      <c r="C5734" s="167">
        <v>112.34</v>
      </c>
      <c r="D5734" s="168" t="s">
        <v>9942</v>
      </c>
    </row>
    <row r="5735" spans="2:4" x14ac:dyDescent="0.3">
      <c r="B5735" s="304">
        <v>44461.665543981479</v>
      </c>
      <c r="C5735" s="167">
        <v>100</v>
      </c>
      <c r="D5735" s="168" t="s">
        <v>7780</v>
      </c>
    </row>
    <row r="5736" spans="2:4" x14ac:dyDescent="0.3">
      <c r="B5736" s="304">
        <v>44461.665983796294</v>
      </c>
      <c r="C5736" s="167">
        <v>10000</v>
      </c>
      <c r="D5736" s="168" t="s">
        <v>11070</v>
      </c>
    </row>
    <row r="5737" spans="2:4" x14ac:dyDescent="0.3">
      <c r="B5737" s="304">
        <v>44461.666979166665</v>
      </c>
      <c r="C5737" s="167">
        <v>500</v>
      </c>
      <c r="D5737" s="168" t="s">
        <v>6073</v>
      </c>
    </row>
    <row r="5738" spans="2:4" x14ac:dyDescent="0.3">
      <c r="B5738" s="304">
        <v>44461.668391203704</v>
      </c>
      <c r="C5738" s="167">
        <v>1</v>
      </c>
      <c r="D5738" s="168" t="s">
        <v>12626</v>
      </c>
    </row>
    <row r="5739" spans="2:4" x14ac:dyDescent="0.3">
      <c r="B5739" s="304">
        <v>44461.670613425929</v>
      </c>
      <c r="C5739" s="167">
        <v>2.86</v>
      </c>
      <c r="D5739" s="168" t="s">
        <v>6743</v>
      </c>
    </row>
    <row r="5740" spans="2:4" x14ac:dyDescent="0.3">
      <c r="B5740" s="304">
        <v>44461.672025462962</v>
      </c>
      <c r="C5740" s="167">
        <v>100</v>
      </c>
      <c r="D5740" s="168" t="s">
        <v>1761</v>
      </c>
    </row>
    <row r="5741" spans="2:4" x14ac:dyDescent="0.3">
      <c r="B5741" s="304">
        <v>44461.672615740739</v>
      </c>
      <c r="C5741" s="167">
        <v>8</v>
      </c>
      <c r="D5741" s="168" t="s">
        <v>7655</v>
      </c>
    </row>
    <row r="5742" spans="2:4" x14ac:dyDescent="0.3">
      <c r="B5742" s="304">
        <v>44461.678159722222</v>
      </c>
      <c r="C5742" s="167">
        <v>1200</v>
      </c>
      <c r="D5742" s="168" t="s">
        <v>11661</v>
      </c>
    </row>
    <row r="5743" spans="2:4" x14ac:dyDescent="0.3">
      <c r="B5743" s="304">
        <v>44461.679224537038</v>
      </c>
      <c r="C5743" s="167">
        <v>50</v>
      </c>
      <c r="D5743" s="168" t="s">
        <v>12629</v>
      </c>
    </row>
    <row r="5744" spans="2:4" x14ac:dyDescent="0.3">
      <c r="B5744" s="304">
        <v>44461.679525462961</v>
      </c>
      <c r="C5744" s="167">
        <v>200</v>
      </c>
      <c r="D5744" s="168" t="s">
        <v>12628</v>
      </c>
    </row>
    <row r="5745" spans="2:4" x14ac:dyDescent="0.3">
      <c r="B5745" s="304">
        <v>44461.685162037036</v>
      </c>
      <c r="C5745" s="167">
        <v>1000</v>
      </c>
      <c r="D5745" s="168" t="s">
        <v>12627</v>
      </c>
    </row>
    <row r="5746" spans="2:4" x14ac:dyDescent="0.3">
      <c r="B5746" s="304">
        <v>44461.697627314818</v>
      </c>
      <c r="C5746" s="167">
        <v>15</v>
      </c>
      <c r="D5746" s="168" t="s">
        <v>10541</v>
      </c>
    </row>
    <row r="5747" spans="2:4" x14ac:dyDescent="0.3">
      <c r="B5747" s="304">
        <v>44461.70853009259</v>
      </c>
      <c r="C5747" s="167">
        <v>6.78</v>
      </c>
      <c r="D5747" s="168" t="s">
        <v>5995</v>
      </c>
    </row>
    <row r="5748" spans="2:4" x14ac:dyDescent="0.3">
      <c r="B5748" s="304">
        <v>44461.714895833335</v>
      </c>
      <c r="C5748" s="167">
        <v>40</v>
      </c>
      <c r="D5748" s="168" t="s">
        <v>9991</v>
      </c>
    </row>
    <row r="5749" spans="2:4" x14ac:dyDescent="0.3">
      <c r="B5749" s="304">
        <v>44461.715439814812</v>
      </c>
      <c r="C5749" s="167">
        <v>2</v>
      </c>
      <c r="D5749" s="168" t="s">
        <v>12630</v>
      </c>
    </row>
    <row r="5750" spans="2:4" x14ac:dyDescent="0.3">
      <c r="B5750" s="304">
        <v>44461.72079861111</v>
      </c>
      <c r="C5750" s="167">
        <v>300</v>
      </c>
      <c r="D5750" s="168" t="s">
        <v>12631</v>
      </c>
    </row>
    <row r="5751" spans="2:4" x14ac:dyDescent="0.3">
      <c r="B5751" s="304">
        <v>44461.72146990741</v>
      </c>
      <c r="C5751" s="167">
        <v>9.2100000000000009</v>
      </c>
      <c r="D5751" s="168" t="s">
        <v>12633</v>
      </c>
    </row>
    <row r="5752" spans="2:4" x14ac:dyDescent="0.3">
      <c r="B5752" s="304">
        <v>44461.722442129627</v>
      </c>
      <c r="C5752" s="167">
        <v>250</v>
      </c>
      <c r="D5752" s="168" t="s">
        <v>12599</v>
      </c>
    </row>
    <row r="5753" spans="2:4" x14ac:dyDescent="0.3">
      <c r="B5753" s="304">
        <v>44461.723078703704</v>
      </c>
      <c r="C5753" s="167">
        <v>6.78</v>
      </c>
      <c r="D5753" s="168" t="s">
        <v>12632</v>
      </c>
    </row>
    <row r="5754" spans="2:4" x14ac:dyDescent="0.3">
      <c r="B5754" s="304">
        <v>44461.738194444442</v>
      </c>
      <c r="C5754" s="167">
        <v>1000</v>
      </c>
      <c r="D5754" s="168">
        <v>23503209066</v>
      </c>
    </row>
    <row r="5755" spans="2:4" x14ac:dyDescent="0.3">
      <c r="B5755" s="304">
        <v>44461.744895833333</v>
      </c>
      <c r="C5755" s="167">
        <v>1000</v>
      </c>
      <c r="D5755" s="168" t="s">
        <v>1445</v>
      </c>
    </row>
    <row r="5756" spans="2:4" x14ac:dyDescent="0.3">
      <c r="B5756" s="304">
        <v>44461.755532407406</v>
      </c>
      <c r="C5756" s="167">
        <v>40</v>
      </c>
      <c r="D5756" s="168" t="s">
        <v>1910</v>
      </c>
    </row>
    <row r="5757" spans="2:4" x14ac:dyDescent="0.3">
      <c r="B5757" s="304">
        <v>44461.755949074075</v>
      </c>
      <c r="C5757" s="167">
        <v>1000</v>
      </c>
      <c r="D5757" s="168" t="s">
        <v>9991</v>
      </c>
    </row>
    <row r="5758" spans="2:4" x14ac:dyDescent="0.3">
      <c r="B5758" s="304">
        <v>44461.757048611114</v>
      </c>
      <c r="C5758" s="167">
        <v>10000</v>
      </c>
      <c r="D5758" s="168" t="s">
        <v>12636</v>
      </c>
    </row>
    <row r="5759" spans="2:4" x14ac:dyDescent="0.3">
      <c r="B5759" s="304">
        <v>44461.768611111111</v>
      </c>
      <c r="C5759" s="167">
        <v>300</v>
      </c>
      <c r="D5759" s="168" t="s">
        <v>12635</v>
      </c>
    </row>
    <row r="5760" spans="2:4" x14ac:dyDescent="0.3">
      <c r="B5760" s="304">
        <v>44461.76934027778</v>
      </c>
      <c r="C5760" s="167">
        <v>300</v>
      </c>
      <c r="D5760" s="168" t="s">
        <v>12634</v>
      </c>
    </row>
    <row r="5761" spans="2:4" x14ac:dyDescent="0.3">
      <c r="B5761" s="304">
        <v>44461.778553240743</v>
      </c>
      <c r="C5761" s="167">
        <v>6.43</v>
      </c>
      <c r="D5761" s="168" t="s">
        <v>1249</v>
      </c>
    </row>
    <row r="5762" spans="2:4" x14ac:dyDescent="0.3">
      <c r="B5762" s="304">
        <v>44461.784479166665</v>
      </c>
      <c r="C5762" s="167">
        <v>10</v>
      </c>
      <c r="D5762" s="168" t="s">
        <v>1926</v>
      </c>
    </row>
    <row r="5763" spans="2:4" x14ac:dyDescent="0.3">
      <c r="B5763" s="304">
        <v>44461.784490740742</v>
      </c>
      <c r="C5763" s="167">
        <v>960</v>
      </c>
      <c r="D5763" s="168" t="s">
        <v>12638</v>
      </c>
    </row>
    <row r="5764" spans="2:4" x14ac:dyDescent="0.3">
      <c r="B5764" s="304">
        <v>44461.794236111113</v>
      </c>
      <c r="C5764" s="167">
        <v>49.41</v>
      </c>
      <c r="D5764" s="168" t="s">
        <v>10666</v>
      </c>
    </row>
    <row r="5765" spans="2:4" x14ac:dyDescent="0.3">
      <c r="B5765" s="304">
        <v>44461.795393518521</v>
      </c>
      <c r="C5765" s="167">
        <v>1300</v>
      </c>
      <c r="D5765" s="168" t="s">
        <v>11080</v>
      </c>
    </row>
    <row r="5766" spans="2:4" x14ac:dyDescent="0.3">
      <c r="B5766" s="304">
        <v>44461.796412037038</v>
      </c>
      <c r="C5766" s="167">
        <v>44.69</v>
      </c>
      <c r="D5766" s="168" t="s">
        <v>12637</v>
      </c>
    </row>
    <row r="5767" spans="2:4" x14ac:dyDescent="0.3">
      <c r="B5767" s="304">
        <v>44461.799305555556</v>
      </c>
      <c r="C5767" s="167">
        <v>210</v>
      </c>
      <c r="D5767" s="168">
        <v>23503822158</v>
      </c>
    </row>
    <row r="5768" spans="2:4" x14ac:dyDescent="0.3">
      <c r="B5768" s="304">
        <v>44461.800196759257</v>
      </c>
      <c r="C5768" s="167">
        <v>42</v>
      </c>
      <c r="D5768" s="168" t="s">
        <v>11357</v>
      </c>
    </row>
    <row r="5769" spans="2:4" x14ac:dyDescent="0.3">
      <c r="B5769" s="304">
        <v>44461.805162037039</v>
      </c>
      <c r="C5769" s="167">
        <v>1000</v>
      </c>
      <c r="D5769" s="168" t="s">
        <v>12639</v>
      </c>
    </row>
    <row r="5770" spans="2:4" x14ac:dyDescent="0.3">
      <c r="B5770" s="304">
        <v>44461.824490740742</v>
      </c>
      <c r="C5770" s="167">
        <v>6</v>
      </c>
      <c r="D5770" s="168" t="s">
        <v>12643</v>
      </c>
    </row>
    <row r="5771" spans="2:4" x14ac:dyDescent="0.3">
      <c r="B5771" s="304">
        <v>44461.82607638889</v>
      </c>
      <c r="C5771" s="167">
        <v>47.46</v>
      </c>
      <c r="D5771" s="168" t="s">
        <v>12640</v>
      </c>
    </row>
    <row r="5772" spans="2:4" x14ac:dyDescent="0.3">
      <c r="B5772" s="304">
        <v>44461.832141203704</v>
      </c>
      <c r="C5772" s="167">
        <v>9.73</v>
      </c>
      <c r="D5772" s="168" t="s">
        <v>12645</v>
      </c>
    </row>
    <row r="5773" spans="2:4" x14ac:dyDescent="0.3">
      <c r="B5773" s="304">
        <v>44461.833310185182</v>
      </c>
      <c r="C5773" s="167">
        <v>1000</v>
      </c>
      <c r="D5773" s="168" t="s">
        <v>12644</v>
      </c>
    </row>
    <row r="5774" spans="2:4" x14ac:dyDescent="0.3">
      <c r="B5774" s="304">
        <v>44461.835833333331</v>
      </c>
      <c r="C5774" s="167">
        <v>1.93</v>
      </c>
      <c r="D5774" s="168" t="s">
        <v>12642</v>
      </c>
    </row>
    <row r="5775" spans="2:4" x14ac:dyDescent="0.3">
      <c r="B5775" s="304">
        <v>44461.840752314813</v>
      </c>
      <c r="C5775" s="167">
        <v>10</v>
      </c>
      <c r="D5775" s="168" t="s">
        <v>12572</v>
      </c>
    </row>
    <row r="5776" spans="2:4" x14ac:dyDescent="0.3">
      <c r="B5776" s="304">
        <v>44461.840891203705</v>
      </c>
      <c r="C5776" s="167">
        <v>45</v>
      </c>
      <c r="D5776" s="168" t="s">
        <v>6046</v>
      </c>
    </row>
    <row r="5777" spans="2:4" x14ac:dyDescent="0.3">
      <c r="B5777" s="304">
        <v>44461.846145833333</v>
      </c>
      <c r="C5777" s="167">
        <v>49.17</v>
      </c>
      <c r="D5777" s="168" t="s">
        <v>12646</v>
      </c>
    </row>
    <row r="5778" spans="2:4" x14ac:dyDescent="0.3">
      <c r="B5778" s="304">
        <v>44461.847303240742</v>
      </c>
      <c r="C5778" s="167">
        <v>19.8</v>
      </c>
      <c r="D5778" s="168" t="s">
        <v>11716</v>
      </c>
    </row>
    <row r="5779" spans="2:4" x14ac:dyDescent="0.3">
      <c r="B5779" s="304">
        <v>44461.847997685189</v>
      </c>
      <c r="C5779" s="167">
        <v>2000</v>
      </c>
      <c r="D5779" s="168" t="s">
        <v>12641</v>
      </c>
    </row>
    <row r="5780" spans="2:4" x14ac:dyDescent="0.3">
      <c r="B5780" s="304">
        <v>44461.849016203705</v>
      </c>
      <c r="C5780" s="167">
        <v>8.5</v>
      </c>
      <c r="D5780" s="168" t="s">
        <v>10448</v>
      </c>
    </row>
    <row r="5781" spans="2:4" x14ac:dyDescent="0.3">
      <c r="B5781" s="304">
        <v>44461.857523148145</v>
      </c>
      <c r="C5781" s="167">
        <v>9.4700000000000006</v>
      </c>
      <c r="D5781" s="168" t="s">
        <v>11157</v>
      </c>
    </row>
    <row r="5782" spans="2:4" x14ac:dyDescent="0.3">
      <c r="B5782" s="304">
        <v>44461.858796296299</v>
      </c>
      <c r="C5782" s="167">
        <v>500</v>
      </c>
      <c r="D5782" s="168" t="s">
        <v>12651</v>
      </c>
    </row>
    <row r="5783" spans="2:4" x14ac:dyDescent="0.3">
      <c r="B5783" s="304">
        <v>44461.859282407408</v>
      </c>
      <c r="C5783" s="167">
        <v>500</v>
      </c>
      <c r="D5783" s="168" t="s">
        <v>9965</v>
      </c>
    </row>
    <row r="5784" spans="2:4" x14ac:dyDescent="0.3">
      <c r="B5784" s="304">
        <v>44461.859837962962</v>
      </c>
      <c r="C5784" s="167">
        <v>1.01</v>
      </c>
      <c r="D5784" s="168" t="s">
        <v>12648</v>
      </c>
    </row>
    <row r="5785" spans="2:4" x14ac:dyDescent="0.3">
      <c r="B5785" s="304">
        <v>44461.862476851849</v>
      </c>
      <c r="C5785" s="167">
        <v>18.78</v>
      </c>
      <c r="D5785" s="168" t="s">
        <v>12647</v>
      </c>
    </row>
    <row r="5786" spans="2:4" x14ac:dyDescent="0.3">
      <c r="B5786" s="304">
        <v>44461.86791666667</v>
      </c>
      <c r="C5786" s="167">
        <v>500</v>
      </c>
      <c r="D5786" s="168" t="s">
        <v>11441</v>
      </c>
    </row>
    <row r="5787" spans="2:4" x14ac:dyDescent="0.3">
      <c r="B5787" s="304">
        <v>44461.871550925927</v>
      </c>
      <c r="C5787" s="167">
        <v>8</v>
      </c>
      <c r="D5787" s="168" t="s">
        <v>12649</v>
      </c>
    </row>
    <row r="5788" spans="2:4" x14ac:dyDescent="0.3">
      <c r="B5788" s="304">
        <v>44461.88380787037</v>
      </c>
      <c r="C5788" s="167">
        <v>300</v>
      </c>
      <c r="D5788" s="168" t="s">
        <v>12650</v>
      </c>
    </row>
    <row r="5789" spans="2:4" x14ac:dyDescent="0.3">
      <c r="B5789" s="304">
        <v>44461.886307870373</v>
      </c>
      <c r="C5789" s="167">
        <v>100</v>
      </c>
      <c r="D5789" s="168" t="s">
        <v>11696</v>
      </c>
    </row>
    <row r="5790" spans="2:4" x14ac:dyDescent="0.3">
      <c r="B5790" s="304">
        <v>44461.906331018516</v>
      </c>
      <c r="C5790" s="167">
        <v>2.2000000000000002</v>
      </c>
      <c r="D5790" s="168" t="s">
        <v>10598</v>
      </c>
    </row>
    <row r="5791" spans="2:4" x14ac:dyDescent="0.3">
      <c r="B5791" s="304">
        <v>44461.908159722225</v>
      </c>
      <c r="C5791" s="167">
        <v>123</v>
      </c>
      <c r="D5791" s="168" t="s">
        <v>12670</v>
      </c>
    </row>
    <row r="5792" spans="2:4" x14ac:dyDescent="0.3">
      <c r="B5792" s="304">
        <v>44461.909236111111</v>
      </c>
      <c r="C5792" s="167">
        <v>5.63</v>
      </c>
      <c r="D5792" s="168" t="s">
        <v>10891</v>
      </c>
    </row>
    <row r="5793" spans="2:4" x14ac:dyDescent="0.3">
      <c r="B5793" s="304">
        <v>44461.909386574072</v>
      </c>
      <c r="C5793" s="167">
        <v>1000</v>
      </c>
      <c r="D5793" s="168" t="s">
        <v>11917</v>
      </c>
    </row>
    <row r="5794" spans="2:4" x14ac:dyDescent="0.3">
      <c r="B5794" s="304">
        <v>44461.913495370369</v>
      </c>
      <c r="C5794" s="167">
        <v>200</v>
      </c>
      <c r="D5794" s="168" t="s">
        <v>7551</v>
      </c>
    </row>
    <row r="5795" spans="2:4" x14ac:dyDescent="0.3">
      <c r="B5795" s="304">
        <v>44461.919733796298</v>
      </c>
      <c r="C5795" s="167">
        <v>100</v>
      </c>
      <c r="D5795" s="168" t="s">
        <v>12127</v>
      </c>
    </row>
    <row r="5796" spans="2:4" x14ac:dyDescent="0.3">
      <c r="B5796" s="304">
        <v>44461.922777777778</v>
      </c>
      <c r="C5796" s="167">
        <v>500</v>
      </c>
      <c r="D5796" s="168" t="s">
        <v>10879</v>
      </c>
    </row>
    <row r="5797" spans="2:4" x14ac:dyDescent="0.3">
      <c r="B5797" s="304">
        <v>44461.930046296293</v>
      </c>
      <c r="C5797" s="167">
        <v>435</v>
      </c>
      <c r="D5797" s="168" t="s">
        <v>12668</v>
      </c>
    </row>
    <row r="5798" spans="2:4" x14ac:dyDescent="0.3">
      <c r="B5798" s="304">
        <v>44461.933055555557</v>
      </c>
      <c r="C5798" s="167">
        <v>49.38</v>
      </c>
      <c r="D5798" s="168" t="s">
        <v>12663</v>
      </c>
    </row>
    <row r="5799" spans="2:4" x14ac:dyDescent="0.3">
      <c r="B5799" s="304">
        <v>44461.933819444443</v>
      </c>
      <c r="C5799" s="167">
        <v>100</v>
      </c>
      <c r="D5799" s="168" t="s">
        <v>12614</v>
      </c>
    </row>
    <row r="5800" spans="2:4" x14ac:dyDescent="0.3">
      <c r="B5800" s="304">
        <v>44461.933842592596</v>
      </c>
      <c r="C5800" s="167">
        <v>121</v>
      </c>
      <c r="D5800" s="168" t="s">
        <v>12646</v>
      </c>
    </row>
    <row r="5801" spans="2:4" x14ac:dyDescent="0.3">
      <c r="B5801" s="304">
        <v>44461.933958333335</v>
      </c>
      <c r="C5801" s="167">
        <v>964</v>
      </c>
      <c r="D5801" s="168" t="s">
        <v>12674</v>
      </c>
    </row>
    <row r="5802" spans="2:4" x14ac:dyDescent="0.3">
      <c r="B5802" s="304">
        <v>44461.934039351851</v>
      </c>
      <c r="C5802" s="167">
        <v>275</v>
      </c>
      <c r="D5802" s="168" t="s">
        <v>12676</v>
      </c>
    </row>
    <row r="5803" spans="2:4" x14ac:dyDescent="0.3">
      <c r="B5803" s="304">
        <v>44461.934270833335</v>
      </c>
      <c r="C5803" s="167">
        <v>254</v>
      </c>
      <c r="D5803" s="168" t="s">
        <v>12677</v>
      </c>
    </row>
    <row r="5804" spans="2:4" x14ac:dyDescent="0.3">
      <c r="B5804" s="304">
        <v>44461.934502314813</v>
      </c>
      <c r="C5804" s="167">
        <v>183</v>
      </c>
      <c r="D5804" s="168" t="s">
        <v>7510</v>
      </c>
    </row>
    <row r="5805" spans="2:4" x14ac:dyDescent="0.3">
      <c r="B5805" s="304">
        <v>44461.93540509259</v>
      </c>
      <c r="C5805" s="167">
        <v>75</v>
      </c>
      <c r="D5805" s="168" t="s">
        <v>12659</v>
      </c>
    </row>
    <row r="5806" spans="2:4" x14ac:dyDescent="0.3">
      <c r="B5806" s="304">
        <v>44461.935416666667</v>
      </c>
      <c r="C5806" s="167">
        <v>1495</v>
      </c>
      <c r="D5806" s="168" t="s">
        <v>7469</v>
      </c>
    </row>
    <row r="5807" spans="2:4" x14ac:dyDescent="0.3">
      <c r="B5807" s="304">
        <v>44461.93550925926</v>
      </c>
      <c r="C5807" s="167">
        <v>75</v>
      </c>
      <c r="D5807" s="168" t="s">
        <v>12416</v>
      </c>
    </row>
    <row r="5808" spans="2:4" x14ac:dyDescent="0.3">
      <c r="B5808" s="304">
        <v>44461.935578703706</v>
      </c>
      <c r="C5808" s="167">
        <v>130</v>
      </c>
      <c r="D5808" s="168" t="s">
        <v>12660</v>
      </c>
    </row>
    <row r="5809" spans="2:4" x14ac:dyDescent="0.3">
      <c r="B5809" s="304">
        <v>44461.935613425929</v>
      </c>
      <c r="C5809" s="167">
        <v>3821</v>
      </c>
      <c r="D5809" s="168" t="s">
        <v>10771</v>
      </c>
    </row>
    <row r="5810" spans="2:4" x14ac:dyDescent="0.3">
      <c r="B5810" s="304">
        <v>44461.935717592591</v>
      </c>
      <c r="C5810" s="167">
        <v>498</v>
      </c>
      <c r="D5810" s="168" t="s">
        <v>10056</v>
      </c>
    </row>
    <row r="5811" spans="2:4" x14ac:dyDescent="0.3">
      <c r="B5811" s="304">
        <v>44461.935752314814</v>
      </c>
      <c r="C5811" s="167">
        <v>60</v>
      </c>
      <c r="D5811" s="168" t="s">
        <v>11801</v>
      </c>
    </row>
    <row r="5812" spans="2:4" x14ac:dyDescent="0.3">
      <c r="B5812" s="304">
        <v>44461.93582175926</v>
      </c>
      <c r="C5812" s="167">
        <v>53</v>
      </c>
      <c r="D5812" s="168" t="s">
        <v>12652</v>
      </c>
    </row>
    <row r="5813" spans="2:4" x14ac:dyDescent="0.3">
      <c r="B5813" s="304">
        <v>44461.936574074076</v>
      </c>
      <c r="C5813" s="167">
        <v>689</v>
      </c>
      <c r="D5813" s="168" t="s">
        <v>10040</v>
      </c>
    </row>
    <row r="5814" spans="2:4" x14ac:dyDescent="0.3">
      <c r="B5814" s="304">
        <v>44461.936805555553</v>
      </c>
      <c r="C5814" s="167">
        <v>725</v>
      </c>
      <c r="D5814" s="168" t="s">
        <v>7309</v>
      </c>
    </row>
    <row r="5815" spans="2:4" x14ac:dyDescent="0.3">
      <c r="B5815" s="304">
        <v>44461.936828703707</v>
      </c>
      <c r="C5815" s="167">
        <v>180</v>
      </c>
      <c r="D5815" s="168" t="s">
        <v>12657</v>
      </c>
    </row>
    <row r="5816" spans="2:4" x14ac:dyDescent="0.3">
      <c r="B5816" s="304">
        <v>44461.936909722222</v>
      </c>
      <c r="C5816" s="167">
        <v>2212</v>
      </c>
      <c r="D5816" s="168" t="s">
        <v>12658</v>
      </c>
    </row>
    <row r="5817" spans="2:4" x14ac:dyDescent="0.3">
      <c r="B5817" s="304">
        <v>44461.937025462961</v>
      </c>
      <c r="C5817" s="167">
        <v>412</v>
      </c>
      <c r="D5817" s="168" t="s">
        <v>12655</v>
      </c>
    </row>
    <row r="5818" spans="2:4" x14ac:dyDescent="0.3">
      <c r="B5818" s="304">
        <v>44461.937048611115</v>
      </c>
      <c r="C5818" s="167">
        <v>554</v>
      </c>
      <c r="D5818" s="168" t="s">
        <v>12661</v>
      </c>
    </row>
    <row r="5819" spans="2:4" x14ac:dyDescent="0.3">
      <c r="B5819" s="304">
        <v>44461.9371875</v>
      </c>
      <c r="C5819" s="167">
        <v>3.46</v>
      </c>
      <c r="D5819" s="168" t="s">
        <v>12673</v>
      </c>
    </row>
    <row r="5820" spans="2:4" x14ac:dyDescent="0.3">
      <c r="B5820" s="304">
        <v>44461.937719907408</v>
      </c>
      <c r="C5820" s="167">
        <v>368</v>
      </c>
      <c r="D5820" s="168" t="s">
        <v>12662</v>
      </c>
    </row>
    <row r="5821" spans="2:4" x14ac:dyDescent="0.3">
      <c r="B5821" s="304">
        <v>44461.938287037039</v>
      </c>
      <c r="C5821" s="167">
        <v>19</v>
      </c>
      <c r="D5821" s="168" t="s">
        <v>11045</v>
      </c>
    </row>
    <row r="5822" spans="2:4" x14ac:dyDescent="0.3">
      <c r="B5822" s="304">
        <v>44461.938402777778</v>
      </c>
      <c r="C5822" s="167">
        <v>183</v>
      </c>
      <c r="D5822" s="168" t="s">
        <v>6759</v>
      </c>
    </row>
    <row r="5823" spans="2:4" x14ac:dyDescent="0.3">
      <c r="B5823" s="304">
        <v>44461.93854166667</v>
      </c>
      <c r="C5823" s="167">
        <v>44</v>
      </c>
      <c r="D5823" s="168" t="s">
        <v>11061</v>
      </c>
    </row>
    <row r="5824" spans="2:4" x14ac:dyDescent="0.3">
      <c r="B5824" s="304">
        <v>44461.939143518517</v>
      </c>
      <c r="C5824" s="167">
        <v>90</v>
      </c>
      <c r="D5824" s="168" t="s">
        <v>12671</v>
      </c>
    </row>
    <row r="5825" spans="2:4" x14ac:dyDescent="0.3">
      <c r="B5825" s="304">
        <v>44461.939583333333</v>
      </c>
      <c r="C5825" s="167">
        <v>469</v>
      </c>
      <c r="D5825" s="168" t="s">
        <v>12653</v>
      </c>
    </row>
    <row r="5826" spans="2:4" x14ac:dyDescent="0.3">
      <c r="B5826" s="304">
        <v>44461.939745370371</v>
      </c>
      <c r="C5826" s="167">
        <v>391</v>
      </c>
      <c r="D5826" s="168" t="s">
        <v>11825</v>
      </c>
    </row>
    <row r="5827" spans="2:4" x14ac:dyDescent="0.3">
      <c r="B5827" s="304">
        <v>44461.939756944441</v>
      </c>
      <c r="C5827" s="167">
        <v>3</v>
      </c>
      <c r="D5827" s="168" t="s">
        <v>10747</v>
      </c>
    </row>
    <row r="5828" spans="2:4" x14ac:dyDescent="0.3">
      <c r="B5828" s="304">
        <v>44461.939780092594</v>
      </c>
      <c r="C5828" s="167">
        <v>136</v>
      </c>
      <c r="D5828" s="168" t="s">
        <v>12654</v>
      </c>
    </row>
    <row r="5829" spans="2:4" x14ac:dyDescent="0.3">
      <c r="B5829" s="304">
        <v>44461.939872685187</v>
      </c>
      <c r="C5829" s="167">
        <v>57.47</v>
      </c>
      <c r="D5829" s="168" t="s">
        <v>12454</v>
      </c>
    </row>
    <row r="5830" spans="2:4" x14ac:dyDescent="0.3">
      <c r="B5830" s="304">
        <v>44461.940092592595</v>
      </c>
      <c r="C5830" s="167">
        <v>456</v>
      </c>
      <c r="D5830" s="168" t="s">
        <v>12664</v>
      </c>
    </row>
    <row r="5831" spans="2:4" x14ac:dyDescent="0.3">
      <c r="B5831" s="304">
        <v>44461.940393518518</v>
      </c>
      <c r="C5831" s="167">
        <v>230</v>
      </c>
      <c r="D5831" s="168" t="s">
        <v>12667</v>
      </c>
    </row>
    <row r="5832" spans="2:4" x14ac:dyDescent="0.3">
      <c r="B5832" s="304">
        <v>44461.940717592595</v>
      </c>
      <c r="C5832" s="167">
        <v>6749</v>
      </c>
      <c r="D5832" s="168" t="s">
        <v>1382</v>
      </c>
    </row>
    <row r="5833" spans="2:4" x14ac:dyDescent="0.3">
      <c r="B5833" s="304">
        <v>44461.94091435185</v>
      </c>
      <c r="C5833" s="167">
        <v>125</v>
      </c>
      <c r="D5833" s="168" t="s">
        <v>12669</v>
      </c>
    </row>
    <row r="5834" spans="2:4" x14ac:dyDescent="0.3">
      <c r="B5834" s="304">
        <v>44461.941180555557</v>
      </c>
      <c r="C5834" s="167">
        <v>302</v>
      </c>
      <c r="D5834" s="168" t="s">
        <v>12672</v>
      </c>
    </row>
    <row r="5835" spans="2:4" x14ac:dyDescent="0.3">
      <c r="B5835" s="304">
        <v>44461.941562499997</v>
      </c>
      <c r="C5835" s="167">
        <v>776</v>
      </c>
      <c r="D5835" s="168" t="s">
        <v>12675</v>
      </c>
    </row>
    <row r="5836" spans="2:4" x14ac:dyDescent="0.3">
      <c r="B5836" s="304">
        <v>44461.941678240742</v>
      </c>
      <c r="C5836" s="167">
        <v>38</v>
      </c>
      <c r="D5836" s="168" t="s">
        <v>10764</v>
      </c>
    </row>
    <row r="5837" spans="2:4" x14ac:dyDescent="0.3">
      <c r="B5837" s="304">
        <v>44461.941944444443</v>
      </c>
      <c r="C5837" s="167">
        <v>75</v>
      </c>
      <c r="D5837" s="168" t="s">
        <v>11757</v>
      </c>
    </row>
    <row r="5838" spans="2:4" x14ac:dyDescent="0.3">
      <c r="B5838" s="304">
        <v>44461.942395833335</v>
      </c>
      <c r="C5838" s="167">
        <v>300</v>
      </c>
      <c r="D5838" s="168" t="s">
        <v>12656</v>
      </c>
    </row>
    <row r="5839" spans="2:4" x14ac:dyDescent="0.3">
      <c r="B5839" s="304">
        <v>44461.950555555559</v>
      </c>
      <c r="C5839" s="167">
        <v>100</v>
      </c>
      <c r="D5839" s="168" t="s">
        <v>12568</v>
      </c>
    </row>
    <row r="5840" spans="2:4" x14ac:dyDescent="0.3">
      <c r="B5840" s="304">
        <v>44461.954409722224</v>
      </c>
      <c r="C5840" s="167">
        <v>41</v>
      </c>
      <c r="D5840" s="168" t="s">
        <v>12666</v>
      </c>
    </row>
    <row r="5841" spans="2:4" x14ac:dyDescent="0.3">
      <c r="B5841" s="304">
        <v>44461.960474537038</v>
      </c>
      <c r="C5841" s="167">
        <v>6.5</v>
      </c>
      <c r="D5841" s="168" t="s">
        <v>10952</v>
      </c>
    </row>
    <row r="5842" spans="2:4" x14ac:dyDescent="0.3">
      <c r="B5842" s="304">
        <v>44461.962291666663</v>
      </c>
      <c r="C5842" s="167">
        <v>500</v>
      </c>
      <c r="D5842" s="168" t="s">
        <v>12665</v>
      </c>
    </row>
    <row r="5843" spans="2:4" x14ac:dyDescent="0.3">
      <c r="B5843" s="304">
        <v>44461.96371527778</v>
      </c>
      <c r="C5843" s="167">
        <v>100</v>
      </c>
      <c r="D5843" s="168" t="s">
        <v>6640</v>
      </c>
    </row>
    <row r="5844" spans="2:4" x14ac:dyDescent="0.3">
      <c r="B5844" s="304">
        <v>44461.972870370373</v>
      </c>
      <c r="C5844" s="167">
        <v>16.5</v>
      </c>
      <c r="D5844" s="168" t="s">
        <v>12516</v>
      </c>
    </row>
    <row r="5845" spans="2:4" x14ac:dyDescent="0.3">
      <c r="B5845" s="304">
        <v>44461.979849537034</v>
      </c>
      <c r="C5845" s="167">
        <v>10.84</v>
      </c>
      <c r="D5845" s="168" t="s">
        <v>12678</v>
      </c>
    </row>
    <row r="5846" spans="2:4" x14ac:dyDescent="0.3">
      <c r="B5846" s="304">
        <v>44462.018946759257</v>
      </c>
      <c r="C5846" s="167">
        <v>250</v>
      </c>
      <c r="D5846" s="168" t="s">
        <v>1332</v>
      </c>
    </row>
    <row r="5847" spans="2:4" x14ac:dyDescent="0.3">
      <c r="B5847" s="304">
        <v>44462.02270833333</v>
      </c>
      <c r="C5847" s="167">
        <v>40</v>
      </c>
      <c r="D5847" s="168" t="s">
        <v>7063</v>
      </c>
    </row>
    <row r="5848" spans="2:4" x14ac:dyDescent="0.3">
      <c r="B5848" s="304">
        <v>44462.043124999997</v>
      </c>
      <c r="C5848" s="167">
        <v>25</v>
      </c>
      <c r="D5848" s="168" t="s">
        <v>7281</v>
      </c>
    </row>
    <row r="5849" spans="2:4" x14ac:dyDescent="0.3">
      <c r="B5849" s="304">
        <v>44462.043877314813</v>
      </c>
      <c r="C5849" s="167">
        <v>145</v>
      </c>
      <c r="D5849" s="168" t="s">
        <v>5974</v>
      </c>
    </row>
    <row r="5850" spans="2:4" x14ac:dyDescent="0.3">
      <c r="B5850" s="304">
        <v>44462.051898148151</v>
      </c>
      <c r="C5850" s="167">
        <v>1000</v>
      </c>
      <c r="D5850" s="168" t="s">
        <v>10021</v>
      </c>
    </row>
    <row r="5851" spans="2:4" x14ac:dyDescent="0.3">
      <c r="B5851" s="304">
        <v>44462.077349537038</v>
      </c>
      <c r="C5851" s="167">
        <v>100</v>
      </c>
      <c r="D5851" s="168" t="s">
        <v>10334</v>
      </c>
    </row>
    <row r="5852" spans="2:4" x14ac:dyDescent="0.3">
      <c r="B5852" s="304">
        <v>44462.078831018516</v>
      </c>
      <c r="C5852" s="167">
        <v>41</v>
      </c>
      <c r="D5852" s="168" t="s">
        <v>12679</v>
      </c>
    </row>
    <row r="5853" spans="2:4" x14ac:dyDescent="0.3">
      <c r="B5853" s="304">
        <v>44462.088252314818</v>
      </c>
      <c r="C5853" s="167">
        <v>5000</v>
      </c>
      <c r="D5853" s="168" t="s">
        <v>1537</v>
      </c>
    </row>
    <row r="5854" spans="2:4" x14ac:dyDescent="0.3">
      <c r="B5854" s="304">
        <v>44462.094467592593</v>
      </c>
      <c r="C5854" s="167">
        <v>47.74</v>
      </c>
      <c r="D5854" s="168" t="s">
        <v>1924</v>
      </c>
    </row>
    <row r="5855" spans="2:4" x14ac:dyDescent="0.3">
      <c r="B5855" s="304">
        <v>44462.165914351855</v>
      </c>
      <c r="C5855" s="167">
        <v>111</v>
      </c>
      <c r="D5855" s="168" t="s">
        <v>10801</v>
      </c>
    </row>
    <row r="5856" spans="2:4" x14ac:dyDescent="0.3">
      <c r="B5856" s="304">
        <v>44462.195231481484</v>
      </c>
      <c r="C5856" s="167">
        <v>150</v>
      </c>
      <c r="D5856" s="168" t="s">
        <v>10344</v>
      </c>
    </row>
    <row r="5857" spans="2:4" x14ac:dyDescent="0.3">
      <c r="B5857" s="304">
        <v>44462.198888888888</v>
      </c>
      <c r="C5857" s="167">
        <v>9</v>
      </c>
      <c r="D5857" s="168" t="s">
        <v>10253</v>
      </c>
    </row>
    <row r="5858" spans="2:4" x14ac:dyDescent="0.3">
      <c r="B5858" s="304">
        <v>44462.219861111109</v>
      </c>
      <c r="C5858" s="167">
        <v>33.18</v>
      </c>
      <c r="D5858" s="168" t="s">
        <v>12680</v>
      </c>
    </row>
    <row r="5859" spans="2:4" x14ac:dyDescent="0.3">
      <c r="B5859" s="304">
        <v>44462.226747685185</v>
      </c>
      <c r="C5859" s="167">
        <v>2</v>
      </c>
      <c r="D5859" s="168" t="s">
        <v>12681</v>
      </c>
    </row>
    <row r="5860" spans="2:4" x14ac:dyDescent="0.3">
      <c r="B5860" s="304">
        <v>44462.245636574073</v>
      </c>
      <c r="C5860" s="167">
        <v>300</v>
      </c>
      <c r="D5860" s="168" t="s">
        <v>6679</v>
      </c>
    </row>
    <row r="5861" spans="2:4" x14ac:dyDescent="0.3">
      <c r="B5861" s="304">
        <v>44462.248611111114</v>
      </c>
      <c r="C5861" s="167">
        <v>1</v>
      </c>
      <c r="D5861" s="168">
        <v>23506271804</v>
      </c>
    </row>
    <row r="5862" spans="2:4" x14ac:dyDescent="0.3">
      <c r="B5862" s="304">
        <v>44462.250173611108</v>
      </c>
      <c r="C5862" s="167">
        <v>100</v>
      </c>
      <c r="D5862" s="168" t="s">
        <v>12682</v>
      </c>
    </row>
    <row r="5863" spans="2:4" x14ac:dyDescent="0.3">
      <c r="B5863" s="304">
        <v>44462.270509259259</v>
      </c>
      <c r="C5863" s="167">
        <v>48.82</v>
      </c>
      <c r="D5863" s="168" t="s">
        <v>10934</v>
      </c>
    </row>
    <row r="5864" spans="2:4" x14ac:dyDescent="0.3">
      <c r="B5864" s="304">
        <v>44462.279629629629</v>
      </c>
      <c r="C5864" s="167">
        <v>250</v>
      </c>
      <c r="D5864" s="168" t="s">
        <v>11406</v>
      </c>
    </row>
    <row r="5865" spans="2:4" x14ac:dyDescent="0.3">
      <c r="B5865" s="304">
        <v>44462.284409722219</v>
      </c>
      <c r="C5865" s="167">
        <v>10</v>
      </c>
      <c r="D5865" s="168" t="s">
        <v>10273</v>
      </c>
    </row>
    <row r="5866" spans="2:4" x14ac:dyDescent="0.3">
      <c r="B5866" s="304">
        <v>44462.292303240742</v>
      </c>
      <c r="C5866" s="167">
        <v>60</v>
      </c>
      <c r="D5866" s="168" t="s">
        <v>9991</v>
      </c>
    </row>
    <row r="5867" spans="2:4" x14ac:dyDescent="0.3">
      <c r="B5867" s="304">
        <v>44462.321076388886</v>
      </c>
      <c r="C5867" s="167">
        <v>300</v>
      </c>
      <c r="D5867" s="168" t="s">
        <v>10992</v>
      </c>
    </row>
    <row r="5868" spans="2:4" x14ac:dyDescent="0.3">
      <c r="B5868" s="304">
        <v>44462.325127314813</v>
      </c>
      <c r="C5868" s="167">
        <v>100</v>
      </c>
      <c r="D5868" s="168" t="s">
        <v>1389</v>
      </c>
    </row>
    <row r="5869" spans="2:4" x14ac:dyDescent="0.3">
      <c r="B5869" s="304">
        <v>44462.332627314812</v>
      </c>
      <c r="C5869" s="167">
        <v>16.7</v>
      </c>
      <c r="D5869" s="168" t="s">
        <v>11335</v>
      </c>
    </row>
    <row r="5870" spans="2:4" x14ac:dyDescent="0.3">
      <c r="B5870" s="304">
        <v>44462.338275462964</v>
      </c>
      <c r="C5870" s="167">
        <v>14</v>
      </c>
      <c r="D5870" s="168" t="s">
        <v>1249</v>
      </c>
    </row>
    <row r="5871" spans="2:4" x14ac:dyDescent="0.3">
      <c r="B5871" s="304">
        <v>44462.341805555552</v>
      </c>
      <c r="C5871" s="167">
        <v>129</v>
      </c>
      <c r="D5871" s="168" t="s">
        <v>11432</v>
      </c>
    </row>
    <row r="5872" spans="2:4" x14ac:dyDescent="0.3">
      <c r="B5872" s="304">
        <v>44462.345312500001</v>
      </c>
      <c r="C5872" s="167">
        <v>1000</v>
      </c>
      <c r="D5872" s="168" t="s">
        <v>1884</v>
      </c>
    </row>
    <row r="5873" spans="2:4" x14ac:dyDescent="0.3">
      <c r="B5873" s="304">
        <v>44462.345497685186</v>
      </c>
      <c r="C5873" s="167">
        <v>8</v>
      </c>
      <c r="D5873" s="168" t="s">
        <v>12683</v>
      </c>
    </row>
    <row r="5874" spans="2:4" x14ac:dyDescent="0.3">
      <c r="B5874" s="304">
        <v>44462.346030092594</v>
      </c>
      <c r="C5874" s="167">
        <v>100</v>
      </c>
      <c r="D5874" s="168" t="s">
        <v>10908</v>
      </c>
    </row>
    <row r="5875" spans="2:4" x14ac:dyDescent="0.3">
      <c r="B5875" s="304">
        <v>44462.354085648149</v>
      </c>
      <c r="C5875" s="167">
        <v>19</v>
      </c>
      <c r="D5875" s="168" t="s">
        <v>12685</v>
      </c>
    </row>
    <row r="5876" spans="2:4" x14ac:dyDescent="0.3">
      <c r="B5876" s="304">
        <v>44462.35597222222</v>
      </c>
      <c r="C5876" s="167">
        <v>100</v>
      </c>
      <c r="D5876" s="168" t="s">
        <v>9947</v>
      </c>
    </row>
    <row r="5877" spans="2:4" x14ac:dyDescent="0.3">
      <c r="B5877" s="304">
        <v>44462.359363425923</v>
      </c>
      <c r="C5877" s="167">
        <v>6.55</v>
      </c>
      <c r="D5877" s="168" t="s">
        <v>12684</v>
      </c>
    </row>
    <row r="5878" spans="2:4" x14ac:dyDescent="0.3">
      <c r="B5878" s="304">
        <v>44462.359988425924</v>
      </c>
      <c r="C5878" s="167">
        <v>7</v>
      </c>
      <c r="D5878" s="168" t="s">
        <v>10514</v>
      </c>
    </row>
    <row r="5879" spans="2:4" x14ac:dyDescent="0.3">
      <c r="B5879" s="304">
        <v>44462.38175925926</v>
      </c>
      <c r="C5879" s="167">
        <v>17.84</v>
      </c>
      <c r="D5879" s="168" t="s">
        <v>7048</v>
      </c>
    </row>
    <row r="5880" spans="2:4" x14ac:dyDescent="0.3">
      <c r="B5880" s="304">
        <v>44462.393437500003</v>
      </c>
      <c r="C5880" s="167">
        <v>40.49</v>
      </c>
      <c r="D5880" s="168" t="s">
        <v>10230</v>
      </c>
    </row>
    <row r="5881" spans="2:4" x14ac:dyDescent="0.3">
      <c r="B5881" s="304">
        <v>44462.397349537037</v>
      </c>
      <c r="C5881" s="167">
        <v>3</v>
      </c>
      <c r="D5881" s="168" t="s">
        <v>10683</v>
      </c>
    </row>
    <row r="5882" spans="2:4" x14ac:dyDescent="0.3">
      <c r="B5882" s="304">
        <v>44462.397847222222</v>
      </c>
      <c r="C5882" s="167">
        <v>100</v>
      </c>
      <c r="D5882" s="168" t="s">
        <v>10021</v>
      </c>
    </row>
    <row r="5883" spans="2:4" x14ac:dyDescent="0.3">
      <c r="B5883" s="304">
        <v>44462.40662037037</v>
      </c>
      <c r="C5883" s="167">
        <v>46</v>
      </c>
      <c r="D5883" s="168" t="s">
        <v>9959</v>
      </c>
    </row>
    <row r="5884" spans="2:4" x14ac:dyDescent="0.3">
      <c r="B5884" s="304">
        <v>44462.410486111112</v>
      </c>
      <c r="C5884" s="167">
        <v>47.83</v>
      </c>
      <c r="D5884" s="168" t="s">
        <v>12686</v>
      </c>
    </row>
    <row r="5885" spans="2:4" x14ac:dyDescent="0.3">
      <c r="B5885" s="304">
        <v>44462.410914351851</v>
      </c>
      <c r="C5885" s="167">
        <v>6000</v>
      </c>
      <c r="D5885" s="168" t="s">
        <v>12687</v>
      </c>
    </row>
    <row r="5886" spans="2:4" x14ac:dyDescent="0.3">
      <c r="B5886" s="304">
        <v>44462.414201388892</v>
      </c>
      <c r="C5886" s="167">
        <v>1</v>
      </c>
      <c r="D5886" s="168" t="s">
        <v>10245</v>
      </c>
    </row>
    <row r="5887" spans="2:4" x14ac:dyDescent="0.3">
      <c r="B5887" s="304">
        <v>44462.41684027778</v>
      </c>
      <c r="C5887" s="167">
        <v>4.41</v>
      </c>
      <c r="D5887" s="168" t="s">
        <v>12688</v>
      </c>
    </row>
    <row r="5888" spans="2:4" x14ac:dyDescent="0.3">
      <c r="B5888" s="304">
        <v>44462.417129629626</v>
      </c>
      <c r="C5888" s="167">
        <v>20</v>
      </c>
      <c r="D5888" s="168" t="s">
        <v>10200</v>
      </c>
    </row>
    <row r="5889" spans="2:4" x14ac:dyDescent="0.3">
      <c r="B5889" s="304">
        <v>44462.425127314818</v>
      </c>
      <c r="C5889" s="167">
        <v>100</v>
      </c>
      <c r="D5889" s="168" t="s">
        <v>1742</v>
      </c>
    </row>
    <row r="5890" spans="2:4" x14ac:dyDescent="0.3">
      <c r="B5890" s="304">
        <v>44462.425185185188</v>
      </c>
      <c r="C5890" s="167">
        <v>10.98</v>
      </c>
      <c r="D5890" s="168" t="s">
        <v>10383</v>
      </c>
    </row>
    <row r="5891" spans="2:4" x14ac:dyDescent="0.3">
      <c r="B5891" s="304">
        <v>44462.426759259259</v>
      </c>
      <c r="C5891" s="167">
        <v>100</v>
      </c>
      <c r="D5891" s="168" t="s">
        <v>1391</v>
      </c>
    </row>
    <row r="5892" spans="2:4" x14ac:dyDescent="0.3">
      <c r="B5892" s="304">
        <v>44462.430266203701</v>
      </c>
      <c r="C5892" s="167">
        <v>400</v>
      </c>
      <c r="D5892" s="168" t="s">
        <v>5974</v>
      </c>
    </row>
    <row r="5893" spans="2:4" x14ac:dyDescent="0.3">
      <c r="B5893" s="304">
        <v>44462.432696759257</v>
      </c>
      <c r="C5893" s="167">
        <v>50</v>
      </c>
      <c r="D5893" s="168" t="s">
        <v>32</v>
      </c>
    </row>
    <row r="5894" spans="2:4" x14ac:dyDescent="0.3">
      <c r="B5894" s="304">
        <v>44462.434618055559</v>
      </c>
      <c r="C5894" s="167">
        <v>100</v>
      </c>
      <c r="D5894" s="168" t="s">
        <v>1528</v>
      </c>
    </row>
    <row r="5895" spans="2:4" x14ac:dyDescent="0.3">
      <c r="B5895" s="304">
        <v>44462.453877314816</v>
      </c>
      <c r="C5895" s="167">
        <v>1000</v>
      </c>
      <c r="D5895" s="168" t="s">
        <v>10311</v>
      </c>
    </row>
    <row r="5896" spans="2:4" x14ac:dyDescent="0.3">
      <c r="B5896" s="304">
        <v>44462.459583333337</v>
      </c>
      <c r="C5896" s="167">
        <v>100</v>
      </c>
      <c r="D5896" s="168" t="s">
        <v>11212</v>
      </c>
    </row>
    <row r="5897" spans="2:4" x14ac:dyDescent="0.3">
      <c r="B5897" s="304">
        <v>44462.46303240741</v>
      </c>
      <c r="C5897" s="167">
        <v>75</v>
      </c>
      <c r="D5897" s="168" t="s">
        <v>6890</v>
      </c>
    </row>
    <row r="5898" spans="2:4" x14ac:dyDescent="0.3">
      <c r="B5898" s="304">
        <v>44462.468518518515</v>
      </c>
      <c r="C5898" s="167">
        <v>10</v>
      </c>
      <c r="D5898" s="168" t="s">
        <v>10291</v>
      </c>
    </row>
    <row r="5899" spans="2:4" x14ac:dyDescent="0.3">
      <c r="B5899" s="304">
        <v>44462.470381944448</v>
      </c>
      <c r="C5899" s="167">
        <v>30</v>
      </c>
      <c r="D5899" s="168" t="s">
        <v>7418</v>
      </c>
    </row>
    <row r="5900" spans="2:4" x14ac:dyDescent="0.3">
      <c r="B5900" s="304">
        <v>44462.471400462964</v>
      </c>
      <c r="C5900" s="167">
        <v>200</v>
      </c>
      <c r="D5900" s="168" t="s">
        <v>10288</v>
      </c>
    </row>
    <row r="5901" spans="2:4" x14ac:dyDescent="0.3">
      <c r="B5901" s="304">
        <v>44462.477129629631</v>
      </c>
      <c r="C5901" s="167">
        <v>3000</v>
      </c>
      <c r="D5901" s="168" t="s">
        <v>6668</v>
      </c>
    </row>
    <row r="5902" spans="2:4" x14ac:dyDescent="0.3">
      <c r="B5902" s="304">
        <v>44462.482303240744</v>
      </c>
      <c r="C5902" s="167">
        <v>1.49</v>
      </c>
      <c r="D5902" s="168" t="s">
        <v>11635</v>
      </c>
    </row>
    <row r="5903" spans="2:4" x14ac:dyDescent="0.3">
      <c r="B5903" s="304">
        <v>44462.485798611109</v>
      </c>
      <c r="C5903" s="167">
        <v>5000</v>
      </c>
      <c r="D5903" s="168" t="s">
        <v>7311</v>
      </c>
    </row>
    <row r="5904" spans="2:4" x14ac:dyDescent="0.3">
      <c r="B5904" s="304">
        <v>44462.486168981479</v>
      </c>
      <c r="C5904" s="167">
        <v>6</v>
      </c>
      <c r="D5904" s="168" t="s">
        <v>1249</v>
      </c>
    </row>
    <row r="5905" spans="2:4" x14ac:dyDescent="0.3">
      <c r="B5905" s="304">
        <v>44462.494432870371</v>
      </c>
      <c r="C5905" s="167">
        <v>100</v>
      </c>
      <c r="D5905" s="168" t="s">
        <v>12689</v>
      </c>
    </row>
    <row r="5906" spans="2:4" x14ac:dyDescent="0.3">
      <c r="B5906" s="304">
        <v>44462.496157407404</v>
      </c>
      <c r="C5906" s="167">
        <v>250</v>
      </c>
      <c r="D5906" s="168" t="s">
        <v>1542</v>
      </c>
    </row>
    <row r="5907" spans="2:4" x14ac:dyDescent="0.3">
      <c r="B5907" s="304">
        <v>44462.497175925928</v>
      </c>
      <c r="C5907" s="167">
        <v>3.04</v>
      </c>
      <c r="D5907" s="168" t="s">
        <v>1249</v>
      </c>
    </row>
    <row r="5908" spans="2:4" x14ac:dyDescent="0.3">
      <c r="B5908" s="304">
        <v>44462.506944444445</v>
      </c>
      <c r="C5908" s="167">
        <v>15000</v>
      </c>
      <c r="D5908" s="168" t="s">
        <v>11064</v>
      </c>
    </row>
    <row r="5909" spans="2:4" x14ac:dyDescent="0.3">
      <c r="B5909" s="304">
        <v>44462.513043981482</v>
      </c>
      <c r="C5909" s="167">
        <v>500</v>
      </c>
      <c r="D5909" s="168" t="s">
        <v>32</v>
      </c>
    </row>
    <row r="5910" spans="2:4" x14ac:dyDescent="0.3">
      <c r="B5910" s="304">
        <v>44462.513067129628</v>
      </c>
      <c r="C5910" s="167">
        <v>500</v>
      </c>
      <c r="D5910" s="168" t="s">
        <v>12692</v>
      </c>
    </row>
    <row r="5911" spans="2:4" x14ac:dyDescent="0.3">
      <c r="B5911" s="304">
        <v>44462.513622685183</v>
      </c>
      <c r="C5911" s="167">
        <v>400</v>
      </c>
      <c r="D5911" s="168" t="s">
        <v>7047</v>
      </c>
    </row>
    <row r="5912" spans="2:4" x14ac:dyDescent="0.3">
      <c r="B5912" s="304">
        <v>44462.514398148145</v>
      </c>
      <c r="C5912" s="167">
        <v>500</v>
      </c>
      <c r="D5912" s="168" t="s">
        <v>10351</v>
      </c>
    </row>
    <row r="5913" spans="2:4" x14ac:dyDescent="0.3">
      <c r="B5913" s="304">
        <v>44462.515046296299</v>
      </c>
      <c r="C5913" s="167">
        <v>1000</v>
      </c>
      <c r="D5913" s="168" t="s">
        <v>11751</v>
      </c>
    </row>
    <row r="5914" spans="2:4" x14ac:dyDescent="0.3">
      <c r="B5914" s="304">
        <v>44462.515277777777</v>
      </c>
      <c r="C5914" s="167">
        <v>1000</v>
      </c>
      <c r="D5914" s="168">
        <v>23507717142</v>
      </c>
    </row>
    <row r="5915" spans="2:4" x14ac:dyDescent="0.3">
      <c r="B5915" s="304">
        <v>44462.51667824074</v>
      </c>
      <c r="C5915" s="167">
        <v>13</v>
      </c>
      <c r="D5915" s="168" t="s">
        <v>12694</v>
      </c>
    </row>
    <row r="5916" spans="2:4" x14ac:dyDescent="0.3">
      <c r="B5916" s="304">
        <v>44462.517106481479</v>
      </c>
      <c r="C5916" s="167">
        <v>5</v>
      </c>
      <c r="D5916" s="168" t="s">
        <v>7567</v>
      </c>
    </row>
    <row r="5917" spans="2:4" x14ac:dyDescent="0.3">
      <c r="B5917" s="304">
        <v>44462.51734953704</v>
      </c>
      <c r="C5917" s="167">
        <v>300</v>
      </c>
      <c r="D5917" s="168" t="s">
        <v>12693</v>
      </c>
    </row>
    <row r="5918" spans="2:4" x14ac:dyDescent="0.3">
      <c r="B5918" s="304">
        <v>44462.519201388888</v>
      </c>
      <c r="C5918" s="167">
        <v>3000</v>
      </c>
      <c r="D5918" s="168" t="s">
        <v>11056</v>
      </c>
    </row>
    <row r="5919" spans="2:4" x14ac:dyDescent="0.3">
      <c r="B5919" s="304">
        <v>44462.519641203704</v>
      </c>
      <c r="C5919" s="167">
        <v>250</v>
      </c>
      <c r="D5919" s="168" t="s">
        <v>7560</v>
      </c>
    </row>
    <row r="5920" spans="2:4" x14ac:dyDescent="0.3">
      <c r="B5920" s="304">
        <v>44462.521041666667</v>
      </c>
      <c r="C5920" s="167">
        <v>100</v>
      </c>
      <c r="D5920" s="168" t="s">
        <v>11670</v>
      </c>
    </row>
    <row r="5921" spans="2:4" x14ac:dyDescent="0.3">
      <c r="B5921" s="304">
        <v>44462.52416666667</v>
      </c>
      <c r="C5921" s="167">
        <v>500</v>
      </c>
      <c r="D5921" s="168" t="s">
        <v>12690</v>
      </c>
    </row>
    <row r="5922" spans="2:4" x14ac:dyDescent="0.3">
      <c r="B5922" s="304">
        <v>44462.528749999998</v>
      </c>
      <c r="C5922" s="167">
        <v>1000</v>
      </c>
      <c r="D5922" s="168" t="s">
        <v>12691</v>
      </c>
    </row>
    <row r="5923" spans="2:4" x14ac:dyDescent="0.3">
      <c r="B5923" s="304">
        <v>44462.529490740744</v>
      </c>
      <c r="C5923" s="167">
        <v>15000</v>
      </c>
      <c r="D5923" s="168" t="s">
        <v>9937</v>
      </c>
    </row>
    <row r="5924" spans="2:4" x14ac:dyDescent="0.3">
      <c r="B5924" s="304">
        <v>44462.534282407411</v>
      </c>
      <c r="C5924" s="167">
        <v>41.7</v>
      </c>
      <c r="D5924" s="168" t="s">
        <v>10089</v>
      </c>
    </row>
    <row r="5925" spans="2:4" x14ac:dyDescent="0.3">
      <c r="B5925" s="304">
        <v>44462.534409722219</v>
      </c>
      <c r="C5925" s="167">
        <v>30</v>
      </c>
      <c r="D5925" s="168" t="s">
        <v>7418</v>
      </c>
    </row>
    <row r="5926" spans="2:4" x14ac:dyDescent="0.3">
      <c r="B5926" s="304">
        <v>44462.538819444446</v>
      </c>
      <c r="C5926" s="167">
        <v>1</v>
      </c>
      <c r="D5926" s="168" t="s">
        <v>7063</v>
      </c>
    </row>
    <row r="5927" spans="2:4" x14ac:dyDescent="0.3">
      <c r="B5927" s="304">
        <v>44462.541643518518</v>
      </c>
      <c r="C5927" s="167">
        <v>47.8</v>
      </c>
      <c r="D5927" s="168" t="s">
        <v>12696</v>
      </c>
    </row>
    <row r="5928" spans="2:4" x14ac:dyDescent="0.3">
      <c r="B5928" s="304">
        <v>44462.544131944444</v>
      </c>
      <c r="C5928" s="167">
        <v>44.89</v>
      </c>
      <c r="D5928" s="168" t="s">
        <v>9943</v>
      </c>
    </row>
    <row r="5929" spans="2:4" x14ac:dyDescent="0.3">
      <c r="B5929" s="304">
        <v>44462.552951388891</v>
      </c>
      <c r="C5929" s="167">
        <v>50</v>
      </c>
      <c r="D5929" s="168" t="s">
        <v>6863</v>
      </c>
    </row>
    <row r="5930" spans="2:4" x14ac:dyDescent="0.3">
      <c r="B5930" s="304">
        <v>44462.554212962961</v>
      </c>
      <c r="C5930" s="167">
        <v>100</v>
      </c>
      <c r="D5930" s="168" t="s">
        <v>12695</v>
      </c>
    </row>
    <row r="5931" spans="2:4" x14ac:dyDescent="0.3">
      <c r="B5931" s="304">
        <v>44462.554930555554</v>
      </c>
      <c r="C5931" s="167">
        <v>1000</v>
      </c>
      <c r="D5931" s="168" t="s">
        <v>10064</v>
      </c>
    </row>
    <row r="5932" spans="2:4" x14ac:dyDescent="0.3">
      <c r="B5932" s="304">
        <v>44462.562326388892</v>
      </c>
      <c r="C5932" s="167">
        <v>100</v>
      </c>
      <c r="D5932" s="168" t="s">
        <v>12690</v>
      </c>
    </row>
    <row r="5933" spans="2:4" x14ac:dyDescent="0.3">
      <c r="B5933" s="304">
        <v>44462.564710648148</v>
      </c>
      <c r="C5933" s="167">
        <v>500</v>
      </c>
      <c r="D5933" s="168" t="s">
        <v>12238</v>
      </c>
    </row>
    <row r="5934" spans="2:4" x14ac:dyDescent="0.3">
      <c r="B5934" s="304">
        <v>44462.571620370371</v>
      </c>
      <c r="C5934" s="167">
        <v>500</v>
      </c>
      <c r="D5934" s="168" t="s">
        <v>11681</v>
      </c>
    </row>
    <row r="5935" spans="2:4" x14ac:dyDescent="0.3">
      <c r="B5935" s="304">
        <v>44462.573159722226</v>
      </c>
      <c r="C5935" s="167">
        <v>500</v>
      </c>
      <c r="D5935" s="168" t="s">
        <v>12627</v>
      </c>
    </row>
    <row r="5936" spans="2:4" x14ac:dyDescent="0.3">
      <c r="B5936" s="304">
        <v>44462.57471064815</v>
      </c>
      <c r="C5936" s="167">
        <v>30</v>
      </c>
      <c r="D5936" s="168" t="s">
        <v>12697</v>
      </c>
    </row>
    <row r="5937" spans="2:4" x14ac:dyDescent="0.3">
      <c r="B5937" s="304">
        <v>44462.587407407409</v>
      </c>
      <c r="C5937" s="167">
        <v>23.69</v>
      </c>
      <c r="D5937" s="168" t="s">
        <v>10380</v>
      </c>
    </row>
    <row r="5938" spans="2:4" x14ac:dyDescent="0.3">
      <c r="B5938" s="304">
        <v>44462.594143518516</v>
      </c>
      <c r="C5938" s="167">
        <v>100</v>
      </c>
      <c r="D5938" s="168" t="s">
        <v>10824</v>
      </c>
    </row>
    <row r="5939" spans="2:4" x14ac:dyDescent="0.3">
      <c r="B5939" s="304">
        <v>44462.594456018516</v>
      </c>
      <c r="C5939" s="167">
        <v>10</v>
      </c>
      <c r="D5939" s="168" t="s">
        <v>7063</v>
      </c>
    </row>
    <row r="5940" spans="2:4" x14ac:dyDescent="0.3">
      <c r="B5940" s="304">
        <v>44462.595960648148</v>
      </c>
      <c r="C5940" s="167">
        <v>6</v>
      </c>
      <c r="D5940" s="168" t="s">
        <v>12698</v>
      </c>
    </row>
    <row r="5941" spans="2:4" x14ac:dyDescent="0.3">
      <c r="B5941" s="304">
        <v>44462.600231481483</v>
      </c>
      <c r="C5941" s="167">
        <v>500</v>
      </c>
      <c r="D5941" s="168" t="s">
        <v>11887</v>
      </c>
    </row>
    <row r="5942" spans="2:4" x14ac:dyDescent="0.3">
      <c r="B5942" s="304">
        <v>44462.609849537039</v>
      </c>
      <c r="C5942" s="167">
        <v>700</v>
      </c>
      <c r="D5942" s="168" t="s">
        <v>7519</v>
      </c>
    </row>
    <row r="5943" spans="2:4" x14ac:dyDescent="0.3">
      <c r="B5943" s="304">
        <v>44462.614710648151</v>
      </c>
      <c r="C5943" s="167">
        <v>6</v>
      </c>
      <c r="D5943" s="168" t="s">
        <v>6912</v>
      </c>
    </row>
    <row r="5944" spans="2:4" x14ac:dyDescent="0.3">
      <c r="B5944" s="304">
        <v>44462.619085648148</v>
      </c>
      <c r="C5944" s="167">
        <v>7.24</v>
      </c>
      <c r="D5944" s="168" t="s">
        <v>10646</v>
      </c>
    </row>
    <row r="5945" spans="2:4" x14ac:dyDescent="0.3">
      <c r="B5945" s="304">
        <v>44462.619930555556</v>
      </c>
      <c r="C5945" s="167">
        <v>200</v>
      </c>
      <c r="D5945" s="168" t="s">
        <v>179</v>
      </c>
    </row>
    <row r="5946" spans="2:4" x14ac:dyDescent="0.3">
      <c r="B5946" s="304">
        <v>44462.636180555557</v>
      </c>
      <c r="C5946" s="167">
        <v>200</v>
      </c>
      <c r="D5946" s="168" t="s">
        <v>12699</v>
      </c>
    </row>
    <row r="5947" spans="2:4" x14ac:dyDescent="0.3">
      <c r="B5947" s="304">
        <v>44462.637025462966</v>
      </c>
      <c r="C5947" s="167">
        <v>1000</v>
      </c>
      <c r="D5947" s="168" t="s">
        <v>12700</v>
      </c>
    </row>
    <row r="5948" spans="2:4" x14ac:dyDescent="0.3">
      <c r="B5948" s="304">
        <v>44462.637719907405</v>
      </c>
      <c r="C5948" s="167">
        <v>100</v>
      </c>
      <c r="D5948" s="168" t="s">
        <v>7397</v>
      </c>
    </row>
    <row r="5949" spans="2:4" x14ac:dyDescent="0.3">
      <c r="B5949" s="304">
        <v>44462.639699074076</v>
      </c>
      <c r="C5949" s="167">
        <v>500</v>
      </c>
      <c r="D5949" s="168" t="s">
        <v>12701</v>
      </c>
    </row>
    <row r="5950" spans="2:4" x14ac:dyDescent="0.3">
      <c r="B5950" s="304">
        <v>44462.640092592592</v>
      </c>
      <c r="C5950" s="167">
        <v>6</v>
      </c>
      <c r="D5950" s="168" t="s">
        <v>1722</v>
      </c>
    </row>
    <row r="5951" spans="2:4" x14ac:dyDescent="0.3">
      <c r="B5951" s="304">
        <v>44462.640150462961</v>
      </c>
      <c r="C5951" s="167">
        <v>40.24</v>
      </c>
      <c r="D5951" s="168" t="s">
        <v>10250</v>
      </c>
    </row>
    <row r="5952" spans="2:4" x14ac:dyDescent="0.3">
      <c r="B5952" s="304">
        <v>44462.640208333331</v>
      </c>
      <c r="C5952" s="167">
        <v>100</v>
      </c>
      <c r="D5952" s="168" t="s">
        <v>11403</v>
      </c>
    </row>
    <row r="5953" spans="2:4" x14ac:dyDescent="0.3">
      <c r="B5953" s="304">
        <v>44462.650648148148</v>
      </c>
      <c r="C5953" s="167">
        <v>100</v>
      </c>
      <c r="D5953" s="168" t="s">
        <v>32</v>
      </c>
    </row>
    <row r="5954" spans="2:4" x14ac:dyDescent="0.3">
      <c r="B5954" s="304">
        <v>44462.650810185187</v>
      </c>
      <c r="C5954" s="167">
        <v>4.1500000000000004</v>
      </c>
      <c r="D5954" s="168" t="s">
        <v>7226</v>
      </c>
    </row>
    <row r="5955" spans="2:4" x14ac:dyDescent="0.3">
      <c r="B5955" s="304">
        <v>44462.650983796295</v>
      </c>
      <c r="C5955" s="167">
        <v>26.89</v>
      </c>
      <c r="D5955" s="168" t="s">
        <v>9943</v>
      </c>
    </row>
    <row r="5956" spans="2:4" x14ac:dyDescent="0.3">
      <c r="B5956" s="304">
        <v>44462.654039351852</v>
      </c>
      <c r="C5956" s="167">
        <v>3000</v>
      </c>
      <c r="D5956" s="168" t="s">
        <v>10339</v>
      </c>
    </row>
    <row r="5957" spans="2:4" x14ac:dyDescent="0.3">
      <c r="B5957" s="304">
        <v>44462.656851851854</v>
      </c>
      <c r="C5957" s="167">
        <v>50</v>
      </c>
      <c r="D5957" s="168" t="s">
        <v>7576</v>
      </c>
    </row>
    <row r="5958" spans="2:4" x14ac:dyDescent="0.3">
      <c r="B5958" s="304">
        <v>44462.659189814818</v>
      </c>
      <c r="C5958" s="167">
        <v>100</v>
      </c>
      <c r="D5958" s="168" t="s">
        <v>11501</v>
      </c>
    </row>
    <row r="5959" spans="2:4" x14ac:dyDescent="0.3">
      <c r="B5959" s="304">
        <v>44462.670740740738</v>
      </c>
      <c r="C5959" s="167">
        <v>1000</v>
      </c>
      <c r="D5959" s="168" t="s">
        <v>11681</v>
      </c>
    </row>
    <row r="5960" spans="2:4" x14ac:dyDescent="0.3">
      <c r="B5960" s="304">
        <v>44462.678124999999</v>
      </c>
      <c r="C5960" s="167">
        <v>28</v>
      </c>
      <c r="D5960" s="168" t="s">
        <v>12702</v>
      </c>
    </row>
    <row r="5961" spans="2:4" x14ac:dyDescent="0.3">
      <c r="B5961" s="304">
        <v>44462.683749999997</v>
      </c>
      <c r="C5961" s="167">
        <v>1.18</v>
      </c>
      <c r="D5961" s="168" t="s">
        <v>7551</v>
      </c>
    </row>
    <row r="5962" spans="2:4" x14ac:dyDescent="0.3">
      <c r="B5962" s="304">
        <v>44462.693483796298</v>
      </c>
      <c r="C5962" s="167">
        <v>2000</v>
      </c>
      <c r="D5962" s="168" t="s">
        <v>10760</v>
      </c>
    </row>
    <row r="5963" spans="2:4" x14ac:dyDescent="0.3">
      <c r="B5963" s="304">
        <v>44462.693622685183</v>
      </c>
      <c r="C5963" s="167">
        <v>200</v>
      </c>
      <c r="D5963" s="168" t="s">
        <v>12703</v>
      </c>
    </row>
    <row r="5964" spans="2:4" x14ac:dyDescent="0.3">
      <c r="B5964" s="304">
        <v>44462.694618055553</v>
      </c>
      <c r="C5964" s="167">
        <v>1.9</v>
      </c>
      <c r="D5964" s="168" t="s">
        <v>12704</v>
      </c>
    </row>
    <row r="5965" spans="2:4" x14ac:dyDescent="0.3">
      <c r="B5965" s="304">
        <v>44462.706226851849</v>
      </c>
      <c r="C5965" s="167">
        <v>47</v>
      </c>
      <c r="D5965" s="168" t="s">
        <v>12705</v>
      </c>
    </row>
    <row r="5966" spans="2:4" x14ac:dyDescent="0.3">
      <c r="B5966" s="304">
        <v>44462.712453703702</v>
      </c>
      <c r="C5966" s="167">
        <v>500</v>
      </c>
      <c r="D5966" s="168" t="s">
        <v>10356</v>
      </c>
    </row>
    <row r="5967" spans="2:4" x14ac:dyDescent="0.3">
      <c r="B5967" s="304">
        <v>44462.715949074074</v>
      </c>
      <c r="C5967" s="167">
        <v>42</v>
      </c>
      <c r="D5967" s="168" t="s">
        <v>11777</v>
      </c>
    </row>
    <row r="5968" spans="2:4" x14ac:dyDescent="0.3">
      <c r="B5968" s="304">
        <v>44462.719849537039</v>
      </c>
      <c r="C5968" s="167">
        <v>500</v>
      </c>
      <c r="D5968" s="168" t="s">
        <v>12592</v>
      </c>
    </row>
    <row r="5969" spans="2:4" x14ac:dyDescent="0.3">
      <c r="B5969" s="304">
        <v>44462.740173611113</v>
      </c>
      <c r="C5969" s="167">
        <v>100</v>
      </c>
      <c r="D5969" s="168" t="s">
        <v>10921</v>
      </c>
    </row>
    <row r="5970" spans="2:4" x14ac:dyDescent="0.3">
      <c r="B5970" s="304">
        <v>44462.743576388886</v>
      </c>
      <c r="C5970" s="167">
        <v>500</v>
      </c>
      <c r="D5970" s="168" t="s">
        <v>10544</v>
      </c>
    </row>
    <row r="5971" spans="2:4" x14ac:dyDescent="0.3">
      <c r="B5971" s="304">
        <v>44462.745682870373</v>
      </c>
      <c r="C5971" s="167">
        <v>4.92</v>
      </c>
      <c r="D5971" s="168" t="s">
        <v>1249</v>
      </c>
    </row>
    <row r="5972" spans="2:4" x14ac:dyDescent="0.3">
      <c r="B5972" s="304">
        <v>44462.747974537036</v>
      </c>
      <c r="C5972" s="167">
        <v>44.11</v>
      </c>
      <c r="D5972" s="168" t="s">
        <v>11994</v>
      </c>
    </row>
    <row r="5973" spans="2:4" x14ac:dyDescent="0.3">
      <c r="B5973" s="304">
        <v>44462.752187500002</v>
      </c>
      <c r="C5973" s="167">
        <v>95.7</v>
      </c>
      <c r="D5973" s="168" t="s">
        <v>11952</v>
      </c>
    </row>
    <row r="5974" spans="2:4" x14ac:dyDescent="0.3">
      <c r="B5974" s="304">
        <v>44462.755983796298</v>
      </c>
      <c r="C5974" s="167">
        <v>43.37</v>
      </c>
      <c r="D5974" s="168" t="s">
        <v>1289</v>
      </c>
    </row>
    <row r="5975" spans="2:4" x14ac:dyDescent="0.3">
      <c r="B5975" s="304">
        <v>44462.760972222219</v>
      </c>
      <c r="C5975" s="167">
        <v>250</v>
      </c>
      <c r="D5975" s="168" t="s">
        <v>12706</v>
      </c>
    </row>
    <row r="5976" spans="2:4" x14ac:dyDescent="0.3">
      <c r="B5976" s="304">
        <v>44462.767847222225</v>
      </c>
      <c r="C5976" s="167">
        <v>1500</v>
      </c>
      <c r="D5976" s="168" t="s">
        <v>12708</v>
      </c>
    </row>
    <row r="5977" spans="2:4" x14ac:dyDescent="0.3">
      <c r="B5977" s="304">
        <v>44462.768321759257</v>
      </c>
      <c r="C5977" s="167">
        <v>15.49</v>
      </c>
      <c r="D5977" s="168" t="s">
        <v>12709</v>
      </c>
    </row>
    <row r="5978" spans="2:4" x14ac:dyDescent="0.3">
      <c r="B5978" s="304">
        <v>44462.772939814815</v>
      </c>
      <c r="C5978" s="167">
        <v>500</v>
      </c>
      <c r="D5978" s="168" t="s">
        <v>12707</v>
      </c>
    </row>
    <row r="5979" spans="2:4" x14ac:dyDescent="0.3">
      <c r="B5979" s="304">
        <v>44462.784861111111</v>
      </c>
      <c r="C5979" s="167">
        <v>100</v>
      </c>
      <c r="D5979" s="168" t="s">
        <v>11110</v>
      </c>
    </row>
    <row r="5980" spans="2:4" x14ac:dyDescent="0.3">
      <c r="B5980" s="304">
        <v>44462.789293981485</v>
      </c>
      <c r="C5980" s="167">
        <v>300</v>
      </c>
      <c r="D5980" s="168" t="s">
        <v>9951</v>
      </c>
    </row>
    <row r="5981" spans="2:4" x14ac:dyDescent="0.3">
      <c r="B5981" s="304">
        <v>44462.799039351848</v>
      </c>
      <c r="C5981" s="167">
        <v>2.82</v>
      </c>
      <c r="D5981" s="168" t="s">
        <v>6790</v>
      </c>
    </row>
    <row r="5982" spans="2:4" x14ac:dyDescent="0.3">
      <c r="B5982" s="304">
        <v>44462.799583333333</v>
      </c>
      <c r="C5982" s="167">
        <v>3.64</v>
      </c>
      <c r="D5982" s="168" t="s">
        <v>6085</v>
      </c>
    </row>
    <row r="5983" spans="2:4" x14ac:dyDescent="0.3">
      <c r="B5983" s="304">
        <v>44462.813032407408</v>
      </c>
      <c r="C5983" s="167">
        <v>3.98</v>
      </c>
      <c r="D5983" s="168" t="s">
        <v>12147</v>
      </c>
    </row>
    <row r="5984" spans="2:4" x14ac:dyDescent="0.3">
      <c r="B5984" s="304">
        <v>44462.821620370371</v>
      </c>
      <c r="C5984" s="167">
        <v>10</v>
      </c>
      <c r="D5984" s="168" t="s">
        <v>9991</v>
      </c>
    </row>
    <row r="5985" spans="2:4" x14ac:dyDescent="0.3">
      <c r="B5985" s="304">
        <v>44462.821782407409</v>
      </c>
      <c r="C5985" s="167">
        <v>21</v>
      </c>
      <c r="D5985" s="168" t="s">
        <v>12710</v>
      </c>
    </row>
    <row r="5986" spans="2:4" x14ac:dyDescent="0.3">
      <c r="B5986" s="304">
        <v>44462.822222222225</v>
      </c>
      <c r="C5986" s="167">
        <v>25</v>
      </c>
      <c r="D5986" s="168">
        <v>23510575691</v>
      </c>
    </row>
    <row r="5987" spans="2:4" x14ac:dyDescent="0.3">
      <c r="B5987" s="304">
        <v>44462.826377314814</v>
      </c>
      <c r="C5987" s="167">
        <v>11</v>
      </c>
      <c r="D5987" s="168" t="s">
        <v>7418</v>
      </c>
    </row>
    <row r="5988" spans="2:4" x14ac:dyDescent="0.3">
      <c r="B5988" s="304">
        <v>44462.828020833331</v>
      </c>
      <c r="C5988" s="167">
        <v>5000</v>
      </c>
      <c r="D5988" s="168" t="s">
        <v>10229</v>
      </c>
    </row>
    <row r="5989" spans="2:4" x14ac:dyDescent="0.3">
      <c r="B5989" s="304">
        <v>44462.828379629631</v>
      </c>
      <c r="C5989" s="167">
        <v>100</v>
      </c>
      <c r="D5989" s="168" t="s">
        <v>1743</v>
      </c>
    </row>
    <row r="5990" spans="2:4" x14ac:dyDescent="0.3">
      <c r="B5990" s="304">
        <v>44462.835127314815</v>
      </c>
      <c r="C5990" s="167">
        <v>100</v>
      </c>
      <c r="D5990" s="168" t="s">
        <v>12509</v>
      </c>
    </row>
    <row r="5991" spans="2:4" x14ac:dyDescent="0.3">
      <c r="B5991" s="304">
        <v>44462.840277777781</v>
      </c>
      <c r="C5991" s="167">
        <v>100</v>
      </c>
      <c r="D5991" s="168" t="s">
        <v>12712</v>
      </c>
    </row>
    <row r="5992" spans="2:4" x14ac:dyDescent="0.3">
      <c r="B5992" s="304">
        <v>44462.846967592595</v>
      </c>
      <c r="C5992" s="167">
        <v>400</v>
      </c>
      <c r="D5992" s="168" t="s">
        <v>11277</v>
      </c>
    </row>
    <row r="5993" spans="2:4" x14ac:dyDescent="0.3">
      <c r="B5993" s="304">
        <v>44462.848263888889</v>
      </c>
      <c r="C5993" s="167">
        <v>5000</v>
      </c>
      <c r="D5993" s="168" t="s">
        <v>11308</v>
      </c>
    </row>
    <row r="5994" spans="2:4" x14ac:dyDescent="0.3">
      <c r="B5994" s="304">
        <v>44462.84957175926</v>
      </c>
      <c r="C5994" s="167">
        <v>5.7</v>
      </c>
      <c r="D5994" s="168" t="s">
        <v>11560</v>
      </c>
    </row>
    <row r="5995" spans="2:4" x14ac:dyDescent="0.3">
      <c r="B5995" s="304">
        <v>44462.871759259258</v>
      </c>
      <c r="C5995" s="167">
        <v>1000</v>
      </c>
      <c r="D5995" s="168" t="s">
        <v>11205</v>
      </c>
    </row>
    <row r="5996" spans="2:4" x14ac:dyDescent="0.3">
      <c r="B5996" s="304">
        <v>44462.873194444444</v>
      </c>
      <c r="C5996" s="167">
        <v>11.86</v>
      </c>
      <c r="D5996" s="168" t="s">
        <v>12711</v>
      </c>
    </row>
    <row r="5997" spans="2:4" x14ac:dyDescent="0.3">
      <c r="B5997" s="304">
        <v>44462.878472222219</v>
      </c>
      <c r="C5997" s="167">
        <v>45.67</v>
      </c>
      <c r="D5997" s="168" t="s">
        <v>10644</v>
      </c>
    </row>
    <row r="5998" spans="2:4" x14ac:dyDescent="0.3">
      <c r="B5998" s="304">
        <v>44462.880520833336</v>
      </c>
      <c r="C5998" s="167">
        <v>100</v>
      </c>
      <c r="D5998" s="168" t="s">
        <v>11560</v>
      </c>
    </row>
    <row r="5999" spans="2:4" x14ac:dyDescent="0.3">
      <c r="B5999" s="304">
        <v>44462.882511574076</v>
      </c>
      <c r="C5999" s="167">
        <v>2.75</v>
      </c>
      <c r="D5999" s="168" t="s">
        <v>12125</v>
      </c>
    </row>
    <row r="6000" spans="2:4" x14ac:dyDescent="0.3">
      <c r="B6000" s="304">
        <v>44462.887418981481</v>
      </c>
      <c r="C6000" s="167">
        <v>1</v>
      </c>
      <c r="D6000" s="168" t="s">
        <v>11919</v>
      </c>
    </row>
    <row r="6001" spans="2:4" x14ac:dyDescent="0.3">
      <c r="B6001" s="304">
        <v>44462.890960648147</v>
      </c>
      <c r="C6001" s="167">
        <v>8.35</v>
      </c>
      <c r="D6001" s="168" t="s">
        <v>12741</v>
      </c>
    </row>
    <row r="6002" spans="2:4" x14ac:dyDescent="0.3">
      <c r="B6002" s="304">
        <v>44462.895509259259</v>
      </c>
      <c r="C6002" s="167">
        <v>500</v>
      </c>
      <c r="D6002" s="168" t="s">
        <v>11238</v>
      </c>
    </row>
    <row r="6003" spans="2:4" x14ac:dyDescent="0.3">
      <c r="B6003" s="304">
        <v>44462.900393518517</v>
      </c>
      <c r="C6003" s="167">
        <v>1000</v>
      </c>
      <c r="D6003" s="168" t="s">
        <v>10416</v>
      </c>
    </row>
    <row r="6004" spans="2:4" x14ac:dyDescent="0.3">
      <c r="B6004" s="304">
        <v>44462.904895833337</v>
      </c>
      <c r="C6004" s="167">
        <v>49</v>
      </c>
      <c r="D6004" s="168" t="s">
        <v>10726</v>
      </c>
    </row>
    <row r="6005" spans="2:4" x14ac:dyDescent="0.3">
      <c r="B6005" s="304">
        <v>44462.907951388886</v>
      </c>
      <c r="C6005" s="167">
        <v>300</v>
      </c>
      <c r="D6005" s="168" t="s">
        <v>10527</v>
      </c>
    </row>
    <row r="6006" spans="2:4" x14ac:dyDescent="0.3">
      <c r="B6006" s="304">
        <v>44462.908032407409</v>
      </c>
      <c r="C6006" s="167">
        <v>158</v>
      </c>
      <c r="D6006" s="168" t="s">
        <v>12131</v>
      </c>
    </row>
    <row r="6007" spans="2:4" x14ac:dyDescent="0.3">
      <c r="B6007" s="304">
        <v>44462.914386574077</v>
      </c>
      <c r="C6007" s="167">
        <v>5.23</v>
      </c>
      <c r="D6007" s="168" t="s">
        <v>12714</v>
      </c>
    </row>
    <row r="6008" spans="2:4" x14ac:dyDescent="0.3">
      <c r="B6008" s="304">
        <v>44462.916921296295</v>
      </c>
      <c r="C6008" s="167">
        <v>4.33</v>
      </c>
      <c r="D6008" s="168" t="s">
        <v>12224</v>
      </c>
    </row>
    <row r="6009" spans="2:4" x14ac:dyDescent="0.3">
      <c r="B6009" s="304">
        <v>44462.923310185186</v>
      </c>
      <c r="C6009" s="167">
        <v>99</v>
      </c>
      <c r="D6009" s="168" t="s">
        <v>6705</v>
      </c>
    </row>
    <row r="6010" spans="2:4" x14ac:dyDescent="0.3">
      <c r="B6010" s="304">
        <v>44462.928263888891</v>
      </c>
      <c r="C6010" s="167">
        <v>41</v>
      </c>
      <c r="D6010" s="168" t="s">
        <v>5947</v>
      </c>
    </row>
    <row r="6011" spans="2:4" x14ac:dyDescent="0.3">
      <c r="B6011" s="304">
        <v>44462.928333333337</v>
      </c>
      <c r="C6011" s="167">
        <v>370</v>
      </c>
      <c r="D6011" s="168" t="s">
        <v>12729</v>
      </c>
    </row>
    <row r="6012" spans="2:4" x14ac:dyDescent="0.3">
      <c r="B6012" s="304">
        <v>44462.928356481483</v>
      </c>
      <c r="C6012" s="167">
        <v>603</v>
      </c>
      <c r="D6012" s="168" t="s">
        <v>12743</v>
      </c>
    </row>
    <row r="6013" spans="2:4" x14ac:dyDescent="0.3">
      <c r="B6013" s="304">
        <v>44462.928414351853</v>
      </c>
      <c r="C6013" s="167">
        <v>18</v>
      </c>
      <c r="D6013" s="168" t="s">
        <v>12744</v>
      </c>
    </row>
    <row r="6014" spans="2:4" x14ac:dyDescent="0.3">
      <c r="B6014" s="304">
        <v>44462.928472222222</v>
      </c>
      <c r="C6014" s="167">
        <v>1690</v>
      </c>
      <c r="D6014" s="168" t="s">
        <v>11356</v>
      </c>
    </row>
    <row r="6015" spans="2:4" x14ac:dyDescent="0.3">
      <c r="B6015" s="304">
        <v>44462.928518518522</v>
      </c>
      <c r="C6015" s="167">
        <v>224</v>
      </c>
      <c r="D6015" s="168" t="s">
        <v>1822</v>
      </c>
    </row>
    <row r="6016" spans="2:4" x14ac:dyDescent="0.3">
      <c r="B6016" s="304">
        <v>44462.928576388891</v>
      </c>
      <c r="C6016" s="167">
        <v>200</v>
      </c>
      <c r="D6016" s="168" t="s">
        <v>1730</v>
      </c>
    </row>
    <row r="6017" spans="2:4" x14ac:dyDescent="0.3">
      <c r="B6017" s="304">
        <v>44462.928611111114</v>
      </c>
      <c r="C6017" s="167">
        <v>292</v>
      </c>
      <c r="D6017" s="168" t="s">
        <v>12728</v>
      </c>
    </row>
    <row r="6018" spans="2:4" x14ac:dyDescent="0.3">
      <c r="B6018" s="304">
        <v>44462.928622685184</v>
      </c>
      <c r="C6018" s="167">
        <v>265</v>
      </c>
      <c r="D6018" s="168" t="s">
        <v>1771</v>
      </c>
    </row>
    <row r="6019" spans="2:4" x14ac:dyDescent="0.3">
      <c r="B6019" s="304">
        <v>44462.92863425926</v>
      </c>
      <c r="C6019" s="167">
        <v>18</v>
      </c>
      <c r="D6019" s="168" t="s">
        <v>12716</v>
      </c>
    </row>
    <row r="6020" spans="2:4" x14ac:dyDescent="0.3">
      <c r="B6020" s="304">
        <v>44462.928773148145</v>
      </c>
      <c r="C6020" s="167">
        <v>93</v>
      </c>
      <c r="D6020" s="168" t="s">
        <v>1395</v>
      </c>
    </row>
    <row r="6021" spans="2:4" x14ac:dyDescent="0.3">
      <c r="B6021" s="304">
        <v>44462.928888888891</v>
      </c>
      <c r="C6021" s="167">
        <v>947</v>
      </c>
      <c r="D6021" s="168" t="s">
        <v>10988</v>
      </c>
    </row>
    <row r="6022" spans="2:4" x14ac:dyDescent="0.3">
      <c r="B6022" s="304">
        <v>44462.928946759261</v>
      </c>
      <c r="C6022" s="167">
        <v>3</v>
      </c>
      <c r="D6022" s="168" t="s">
        <v>12722</v>
      </c>
    </row>
    <row r="6023" spans="2:4" x14ac:dyDescent="0.3">
      <c r="B6023" s="304">
        <v>44462.928981481484</v>
      </c>
      <c r="C6023" s="167">
        <v>1260</v>
      </c>
      <c r="D6023" s="168" t="s">
        <v>12745</v>
      </c>
    </row>
    <row r="6024" spans="2:4" x14ac:dyDescent="0.3">
      <c r="B6024" s="304">
        <v>44462.929108796299</v>
      </c>
      <c r="C6024" s="167">
        <v>354</v>
      </c>
      <c r="D6024" s="168" t="s">
        <v>12742</v>
      </c>
    </row>
    <row r="6025" spans="2:4" x14ac:dyDescent="0.3">
      <c r="B6025" s="304">
        <v>44462.929224537038</v>
      </c>
      <c r="C6025" s="167">
        <v>189</v>
      </c>
      <c r="D6025" s="168" t="s">
        <v>1676</v>
      </c>
    </row>
    <row r="6026" spans="2:4" x14ac:dyDescent="0.3">
      <c r="B6026" s="304">
        <v>44462.929583333331</v>
      </c>
      <c r="C6026" s="167">
        <v>120</v>
      </c>
      <c r="D6026" s="168" t="s">
        <v>12730</v>
      </c>
    </row>
    <row r="6027" spans="2:4" x14ac:dyDescent="0.3">
      <c r="B6027" s="304">
        <v>44462.930034722223</v>
      </c>
      <c r="C6027" s="167">
        <v>212</v>
      </c>
      <c r="D6027" s="168" t="s">
        <v>11603</v>
      </c>
    </row>
    <row r="6028" spans="2:4" x14ac:dyDescent="0.3">
      <c r="B6028" s="304">
        <v>44462.930104166669</v>
      </c>
      <c r="C6028" s="167">
        <v>672</v>
      </c>
      <c r="D6028" s="168" t="s">
        <v>12746</v>
      </c>
    </row>
    <row r="6029" spans="2:4" x14ac:dyDescent="0.3">
      <c r="B6029" s="304">
        <v>44462.930358796293</v>
      </c>
      <c r="C6029" s="167">
        <v>784</v>
      </c>
      <c r="D6029" s="168" t="s">
        <v>12717</v>
      </c>
    </row>
    <row r="6030" spans="2:4" x14ac:dyDescent="0.3">
      <c r="B6030" s="304">
        <v>44462.930520833332</v>
      </c>
      <c r="C6030" s="167">
        <v>130</v>
      </c>
      <c r="D6030" s="168" t="s">
        <v>12721</v>
      </c>
    </row>
    <row r="6031" spans="2:4" x14ac:dyDescent="0.3">
      <c r="B6031" s="304">
        <v>44462.930659722224</v>
      </c>
      <c r="C6031" s="167">
        <v>530</v>
      </c>
      <c r="D6031" s="168" t="s">
        <v>12731</v>
      </c>
    </row>
    <row r="6032" spans="2:4" x14ac:dyDescent="0.3">
      <c r="B6032" s="304">
        <v>44462.930775462963</v>
      </c>
      <c r="C6032" s="167">
        <v>763</v>
      </c>
      <c r="D6032" s="168" t="s">
        <v>12747</v>
      </c>
    </row>
    <row r="6033" spans="2:4" x14ac:dyDescent="0.3">
      <c r="B6033" s="304">
        <v>44462.930868055555</v>
      </c>
      <c r="C6033" s="167">
        <v>12</v>
      </c>
      <c r="D6033" s="168" t="s">
        <v>12713</v>
      </c>
    </row>
    <row r="6034" spans="2:4" x14ac:dyDescent="0.3">
      <c r="B6034" s="304">
        <v>44462.93109953704</v>
      </c>
      <c r="C6034" s="167">
        <v>274</v>
      </c>
      <c r="D6034" s="168" t="s">
        <v>12726</v>
      </c>
    </row>
    <row r="6035" spans="2:4" x14ac:dyDescent="0.3">
      <c r="B6035" s="304">
        <v>44462.931111111109</v>
      </c>
      <c r="C6035" s="167">
        <v>177</v>
      </c>
      <c r="D6035" s="168" t="s">
        <v>11539</v>
      </c>
    </row>
    <row r="6036" spans="2:4" x14ac:dyDescent="0.3">
      <c r="B6036" s="304">
        <v>44462.931168981479</v>
      </c>
      <c r="C6036" s="167">
        <v>619</v>
      </c>
      <c r="D6036" s="168" t="s">
        <v>12727</v>
      </c>
    </row>
    <row r="6037" spans="2:4" x14ac:dyDescent="0.3">
      <c r="B6037" s="304">
        <v>44462.931504629632</v>
      </c>
      <c r="C6037" s="167">
        <v>47</v>
      </c>
      <c r="D6037" s="168" t="s">
        <v>10497</v>
      </c>
    </row>
    <row r="6038" spans="2:4" x14ac:dyDescent="0.3">
      <c r="B6038" s="304">
        <v>44462.93172453704</v>
      </c>
      <c r="C6038" s="167">
        <v>2214</v>
      </c>
      <c r="D6038" s="168" t="s">
        <v>12738</v>
      </c>
    </row>
    <row r="6039" spans="2:4" x14ac:dyDescent="0.3">
      <c r="B6039" s="304">
        <v>44462.931805555556</v>
      </c>
      <c r="C6039" s="167">
        <v>20</v>
      </c>
      <c r="D6039" s="168" t="s">
        <v>12732</v>
      </c>
    </row>
    <row r="6040" spans="2:4" x14ac:dyDescent="0.3">
      <c r="B6040" s="304">
        <v>44462.931990740741</v>
      </c>
      <c r="C6040" s="167">
        <v>1005</v>
      </c>
      <c r="D6040" s="168" t="s">
        <v>12737</v>
      </c>
    </row>
    <row r="6041" spans="2:4" x14ac:dyDescent="0.3">
      <c r="B6041" s="304">
        <v>44462.932037037041</v>
      </c>
      <c r="C6041" s="167">
        <v>151</v>
      </c>
      <c r="D6041" s="168" t="s">
        <v>12428</v>
      </c>
    </row>
    <row r="6042" spans="2:4" x14ac:dyDescent="0.3">
      <c r="B6042" s="304">
        <v>44462.932337962964</v>
      </c>
      <c r="C6042" s="167">
        <v>2269</v>
      </c>
      <c r="D6042" s="168" t="s">
        <v>12733</v>
      </c>
    </row>
    <row r="6043" spans="2:4" x14ac:dyDescent="0.3">
      <c r="B6043" s="304">
        <v>44462.932430555556</v>
      </c>
      <c r="C6043" s="167">
        <v>1158</v>
      </c>
      <c r="D6043" s="168" t="s">
        <v>7710</v>
      </c>
    </row>
    <row r="6044" spans="2:4" x14ac:dyDescent="0.3">
      <c r="B6044" s="304">
        <v>44462.932581018518</v>
      </c>
      <c r="C6044" s="167">
        <v>25</v>
      </c>
      <c r="D6044" s="168" t="s">
        <v>12735</v>
      </c>
    </row>
    <row r="6045" spans="2:4" x14ac:dyDescent="0.3">
      <c r="B6045" s="304">
        <v>44462.932696759257</v>
      </c>
      <c r="C6045" s="167">
        <v>19</v>
      </c>
      <c r="D6045" s="168" t="s">
        <v>7021</v>
      </c>
    </row>
    <row r="6046" spans="2:4" x14ac:dyDescent="0.3">
      <c r="B6046" s="304">
        <v>44462.932858796295</v>
      </c>
      <c r="C6046" s="167">
        <v>157</v>
      </c>
      <c r="D6046" s="168" t="s">
        <v>12412</v>
      </c>
    </row>
    <row r="6047" spans="2:4" x14ac:dyDescent="0.3">
      <c r="B6047" s="304">
        <v>44462.933518518519</v>
      </c>
      <c r="C6047" s="167">
        <v>268</v>
      </c>
      <c r="D6047" s="168" t="s">
        <v>7387</v>
      </c>
    </row>
    <row r="6048" spans="2:4" x14ac:dyDescent="0.3">
      <c r="B6048" s="304">
        <v>44462.933518518519</v>
      </c>
      <c r="C6048" s="167">
        <v>186</v>
      </c>
      <c r="D6048" s="168" t="s">
        <v>12736</v>
      </c>
    </row>
    <row r="6049" spans="2:4" x14ac:dyDescent="0.3">
      <c r="B6049" s="304">
        <v>44462.933530092596</v>
      </c>
      <c r="C6049" s="167">
        <v>636</v>
      </c>
      <c r="D6049" s="168" t="s">
        <v>12739</v>
      </c>
    </row>
    <row r="6050" spans="2:4" x14ac:dyDescent="0.3">
      <c r="B6050" s="304">
        <v>44462.933599537035</v>
      </c>
      <c r="C6050" s="167">
        <v>27</v>
      </c>
      <c r="D6050" s="168" t="s">
        <v>7137</v>
      </c>
    </row>
    <row r="6051" spans="2:4" x14ac:dyDescent="0.3">
      <c r="B6051" s="304">
        <v>44462.933634259258</v>
      </c>
      <c r="C6051" s="167">
        <v>989</v>
      </c>
      <c r="D6051" s="168" t="s">
        <v>12734</v>
      </c>
    </row>
    <row r="6052" spans="2:4" x14ac:dyDescent="0.3">
      <c r="B6052" s="304">
        <v>44462.933692129627</v>
      </c>
      <c r="C6052" s="167">
        <v>411</v>
      </c>
      <c r="D6052" s="168" t="s">
        <v>11753</v>
      </c>
    </row>
    <row r="6053" spans="2:4" x14ac:dyDescent="0.3">
      <c r="B6053" s="304">
        <v>44462.933796296296</v>
      </c>
      <c r="C6053" s="167">
        <v>894</v>
      </c>
      <c r="D6053" s="168" t="s">
        <v>12645</v>
      </c>
    </row>
    <row r="6054" spans="2:4" x14ac:dyDescent="0.3">
      <c r="B6054" s="304">
        <v>44462.933854166666</v>
      </c>
      <c r="C6054" s="167">
        <v>448</v>
      </c>
      <c r="D6054" s="168" t="s">
        <v>6703</v>
      </c>
    </row>
    <row r="6055" spans="2:4" x14ac:dyDescent="0.3">
      <c r="B6055" s="304">
        <v>44462.934201388889</v>
      </c>
      <c r="C6055" s="167">
        <v>90</v>
      </c>
      <c r="D6055" s="168" t="s">
        <v>12740</v>
      </c>
    </row>
    <row r="6056" spans="2:4" x14ac:dyDescent="0.3">
      <c r="B6056" s="304">
        <v>44462.934212962966</v>
      </c>
      <c r="C6056" s="167">
        <v>46</v>
      </c>
      <c r="D6056" s="168" t="s">
        <v>6691</v>
      </c>
    </row>
    <row r="6057" spans="2:4" x14ac:dyDescent="0.3">
      <c r="B6057" s="304">
        <v>44462.934293981481</v>
      </c>
      <c r="C6057" s="167">
        <v>1091</v>
      </c>
      <c r="D6057" s="168" t="s">
        <v>1361</v>
      </c>
    </row>
    <row r="6058" spans="2:4" x14ac:dyDescent="0.3">
      <c r="B6058" s="304">
        <v>44462.934641203705</v>
      </c>
      <c r="C6058" s="167">
        <v>20</v>
      </c>
      <c r="D6058" s="168" t="s">
        <v>6926</v>
      </c>
    </row>
    <row r="6059" spans="2:4" x14ac:dyDescent="0.3">
      <c r="B6059" s="304">
        <v>44462.934652777774</v>
      </c>
      <c r="C6059" s="167">
        <v>52</v>
      </c>
      <c r="D6059" s="168" t="s">
        <v>12715</v>
      </c>
    </row>
    <row r="6060" spans="2:4" x14ac:dyDescent="0.3">
      <c r="B6060" s="304">
        <v>44462.934942129628</v>
      </c>
      <c r="C6060" s="167">
        <v>210</v>
      </c>
      <c r="D6060" s="168" t="s">
        <v>12719</v>
      </c>
    </row>
    <row r="6061" spans="2:4" x14ac:dyDescent="0.3">
      <c r="B6061" s="304">
        <v>44462.935185185182</v>
      </c>
      <c r="C6061" s="167">
        <v>5</v>
      </c>
      <c r="D6061" s="168" t="s">
        <v>12718</v>
      </c>
    </row>
    <row r="6062" spans="2:4" x14ac:dyDescent="0.3">
      <c r="B6062" s="304">
        <v>44462.935543981483</v>
      </c>
      <c r="C6062" s="167">
        <v>197</v>
      </c>
      <c r="D6062" s="168" t="s">
        <v>1329</v>
      </c>
    </row>
    <row r="6063" spans="2:4" x14ac:dyDescent="0.3">
      <c r="B6063" s="304">
        <v>44462.935706018521</v>
      </c>
      <c r="C6063" s="167">
        <v>94</v>
      </c>
      <c r="D6063" s="168" t="s">
        <v>12723</v>
      </c>
    </row>
    <row r="6064" spans="2:4" x14ac:dyDescent="0.3">
      <c r="B6064" s="304">
        <v>44462.935868055552</v>
      </c>
      <c r="C6064" s="167">
        <v>120</v>
      </c>
      <c r="D6064" s="168" t="s">
        <v>12724</v>
      </c>
    </row>
    <row r="6065" spans="2:4" x14ac:dyDescent="0.3">
      <c r="B6065" s="304">
        <v>44462.937152777777</v>
      </c>
      <c r="C6065" s="167">
        <v>500</v>
      </c>
      <c r="D6065" s="168" t="s">
        <v>12720</v>
      </c>
    </row>
    <row r="6066" spans="2:4" x14ac:dyDescent="0.3">
      <c r="B6066" s="304">
        <v>44462.943506944444</v>
      </c>
      <c r="C6066" s="167">
        <v>100</v>
      </c>
      <c r="D6066" s="168" t="s">
        <v>12725</v>
      </c>
    </row>
    <row r="6067" spans="2:4" x14ac:dyDescent="0.3">
      <c r="B6067" s="304">
        <v>44462.950127314813</v>
      </c>
      <c r="C6067" s="167">
        <v>300</v>
      </c>
      <c r="D6067" s="168" t="s">
        <v>12748</v>
      </c>
    </row>
    <row r="6068" spans="2:4" x14ac:dyDescent="0.3">
      <c r="B6068" s="304">
        <v>44462.951631944445</v>
      </c>
      <c r="C6068" s="167">
        <v>15</v>
      </c>
      <c r="D6068" s="168" t="s">
        <v>10144</v>
      </c>
    </row>
    <row r="6069" spans="2:4" x14ac:dyDescent="0.3">
      <c r="B6069" s="304">
        <v>44462.953530092593</v>
      </c>
      <c r="C6069" s="167">
        <v>15000</v>
      </c>
      <c r="D6069" s="168" t="s">
        <v>12749</v>
      </c>
    </row>
    <row r="6070" spans="2:4" x14ac:dyDescent="0.3">
      <c r="B6070" s="304">
        <v>44462.95385416667</v>
      </c>
      <c r="C6070" s="167">
        <v>4.7</v>
      </c>
      <c r="D6070" s="168" t="s">
        <v>2019</v>
      </c>
    </row>
    <row r="6071" spans="2:4" x14ac:dyDescent="0.3">
      <c r="B6071" s="304">
        <v>44462.954571759263</v>
      </c>
      <c r="C6071" s="167">
        <v>130</v>
      </c>
      <c r="D6071" s="168" t="s">
        <v>10021</v>
      </c>
    </row>
    <row r="6072" spans="2:4" x14ac:dyDescent="0.3">
      <c r="B6072" s="304">
        <v>44462.959849537037</v>
      </c>
      <c r="C6072" s="167">
        <v>6.31</v>
      </c>
      <c r="D6072" s="168" t="s">
        <v>1781</v>
      </c>
    </row>
    <row r="6073" spans="2:4" x14ac:dyDescent="0.3">
      <c r="B6073" s="304">
        <v>44462.962291666663</v>
      </c>
      <c r="C6073" s="167">
        <v>100</v>
      </c>
      <c r="D6073" s="168" t="s">
        <v>1819</v>
      </c>
    </row>
    <row r="6074" spans="2:4" x14ac:dyDescent="0.3">
      <c r="B6074" s="304">
        <v>44462.975532407407</v>
      </c>
      <c r="C6074" s="167">
        <v>900</v>
      </c>
      <c r="D6074" s="168" t="s">
        <v>1459</v>
      </c>
    </row>
    <row r="6075" spans="2:4" x14ac:dyDescent="0.3">
      <c r="B6075" s="304">
        <v>44462.979131944441</v>
      </c>
      <c r="C6075" s="167">
        <v>500</v>
      </c>
      <c r="D6075" s="168" t="s">
        <v>6728</v>
      </c>
    </row>
    <row r="6076" spans="2:4" x14ac:dyDescent="0.3">
      <c r="B6076" s="304">
        <v>44462.991446759261</v>
      </c>
      <c r="C6076" s="167">
        <v>9.8000000000000007</v>
      </c>
      <c r="D6076" s="168" t="s">
        <v>11586</v>
      </c>
    </row>
    <row r="6077" spans="2:4" x14ac:dyDescent="0.3">
      <c r="B6077" s="304">
        <v>44462.991886574076</v>
      </c>
      <c r="C6077" s="167">
        <v>200</v>
      </c>
      <c r="D6077" s="168" t="s">
        <v>10148</v>
      </c>
    </row>
    <row r="6078" spans="2:4" x14ac:dyDescent="0.3">
      <c r="B6078" s="304">
        <v>44463</v>
      </c>
      <c r="C6078" s="167">
        <v>1.01</v>
      </c>
      <c r="D6078" s="168">
        <v>23513828898</v>
      </c>
    </row>
    <row r="6079" spans="2:4" x14ac:dyDescent="0.3">
      <c r="B6079" s="304">
        <v>44463.001620370371</v>
      </c>
      <c r="C6079" s="167">
        <v>46</v>
      </c>
      <c r="D6079" s="168" t="s">
        <v>6877</v>
      </c>
    </row>
    <row r="6080" spans="2:4" x14ac:dyDescent="0.3">
      <c r="B6080" s="304">
        <v>44463.01834490741</v>
      </c>
      <c r="C6080" s="167">
        <v>3.5</v>
      </c>
      <c r="D6080" s="168" t="s">
        <v>12570</v>
      </c>
    </row>
    <row r="6081" spans="2:4" x14ac:dyDescent="0.3">
      <c r="B6081" s="304">
        <v>44463.020578703705</v>
      </c>
      <c r="C6081" s="167">
        <v>15.17</v>
      </c>
      <c r="D6081" s="168" t="s">
        <v>12750</v>
      </c>
    </row>
    <row r="6082" spans="2:4" x14ac:dyDescent="0.3">
      <c r="B6082" s="304">
        <v>44463.037893518522</v>
      </c>
      <c r="C6082" s="167">
        <v>35</v>
      </c>
      <c r="D6082" s="168" t="s">
        <v>12751</v>
      </c>
    </row>
    <row r="6083" spans="2:4" x14ac:dyDescent="0.3">
      <c r="B6083" s="304">
        <v>44463.04246527778</v>
      </c>
      <c r="C6083" s="167">
        <v>500</v>
      </c>
      <c r="D6083" s="168" t="s">
        <v>10322</v>
      </c>
    </row>
    <row r="6084" spans="2:4" x14ac:dyDescent="0.3">
      <c r="B6084" s="304">
        <v>44463.043483796297</v>
      </c>
      <c r="C6084" s="167">
        <v>15</v>
      </c>
      <c r="D6084" s="168" t="s">
        <v>12752</v>
      </c>
    </row>
    <row r="6085" spans="2:4" x14ac:dyDescent="0.3">
      <c r="B6085" s="304">
        <v>44463.060891203706</v>
      </c>
      <c r="C6085" s="167">
        <v>200</v>
      </c>
      <c r="D6085" s="168" t="s">
        <v>1630</v>
      </c>
    </row>
    <row r="6086" spans="2:4" x14ac:dyDescent="0.3">
      <c r="B6086" s="304">
        <v>44463.063078703701</v>
      </c>
      <c r="C6086" s="167">
        <v>11.31</v>
      </c>
      <c r="D6086" s="168" t="s">
        <v>7100</v>
      </c>
    </row>
    <row r="6087" spans="2:4" x14ac:dyDescent="0.3">
      <c r="B6087" s="304">
        <v>44463.086041666669</v>
      </c>
      <c r="C6087" s="167">
        <v>400</v>
      </c>
      <c r="D6087" s="168" t="s">
        <v>9967</v>
      </c>
    </row>
    <row r="6088" spans="2:4" x14ac:dyDescent="0.3">
      <c r="B6088" s="304">
        <v>44463.118379629632</v>
      </c>
      <c r="C6088" s="167">
        <v>2.0099999999999998</v>
      </c>
      <c r="D6088" s="168" t="s">
        <v>12753</v>
      </c>
    </row>
    <row r="6089" spans="2:4" x14ac:dyDescent="0.3">
      <c r="B6089" s="304">
        <v>44463.136111111111</v>
      </c>
      <c r="C6089" s="167">
        <v>1</v>
      </c>
      <c r="D6089" s="168">
        <v>23512538617</v>
      </c>
    </row>
    <row r="6090" spans="2:4" x14ac:dyDescent="0.3">
      <c r="B6090" s="304">
        <v>44463.158958333333</v>
      </c>
      <c r="C6090" s="167">
        <v>111</v>
      </c>
      <c r="D6090" s="168" t="s">
        <v>12754</v>
      </c>
    </row>
    <row r="6091" spans="2:4" x14ac:dyDescent="0.3">
      <c r="B6091" s="304">
        <v>44463.18478009259</v>
      </c>
      <c r="C6091" s="167">
        <v>46</v>
      </c>
      <c r="D6091" s="168" t="s">
        <v>12546</v>
      </c>
    </row>
    <row r="6092" spans="2:4" x14ac:dyDescent="0.3">
      <c r="B6092" s="304">
        <v>44463.203599537039</v>
      </c>
      <c r="C6092" s="167">
        <v>500</v>
      </c>
      <c r="D6092" s="168" t="s">
        <v>12755</v>
      </c>
    </row>
    <row r="6093" spans="2:4" x14ac:dyDescent="0.3">
      <c r="B6093" s="304">
        <v>44463.211145833331</v>
      </c>
      <c r="C6093" s="167">
        <v>500</v>
      </c>
      <c r="D6093" s="168" t="s">
        <v>9948</v>
      </c>
    </row>
    <row r="6094" spans="2:4" x14ac:dyDescent="0.3">
      <c r="B6094" s="304">
        <v>44463.241875</v>
      </c>
      <c r="C6094" s="167">
        <v>14.5</v>
      </c>
      <c r="D6094" s="168" t="s">
        <v>12088</v>
      </c>
    </row>
    <row r="6095" spans="2:4" x14ac:dyDescent="0.3">
      <c r="B6095" s="304">
        <v>44463.246030092596</v>
      </c>
      <c r="C6095" s="167">
        <v>7.5</v>
      </c>
      <c r="D6095" s="168" t="s">
        <v>12756</v>
      </c>
    </row>
    <row r="6096" spans="2:4" x14ac:dyDescent="0.3">
      <c r="B6096" s="304">
        <v>44463.294363425928</v>
      </c>
      <c r="C6096" s="167">
        <v>21</v>
      </c>
      <c r="D6096" s="168" t="s">
        <v>1513</v>
      </c>
    </row>
    <row r="6097" spans="2:4" x14ac:dyDescent="0.3">
      <c r="B6097" s="304">
        <v>44463.302986111114</v>
      </c>
      <c r="C6097" s="167">
        <v>100</v>
      </c>
      <c r="D6097" s="168" t="s">
        <v>10261</v>
      </c>
    </row>
    <row r="6098" spans="2:4" x14ac:dyDescent="0.3">
      <c r="B6098" s="304">
        <v>44463.32576388889</v>
      </c>
      <c r="C6098" s="167">
        <v>20</v>
      </c>
      <c r="D6098" s="168" t="s">
        <v>11067</v>
      </c>
    </row>
    <row r="6099" spans="2:4" x14ac:dyDescent="0.3">
      <c r="B6099" s="304">
        <v>44463.327141203707</v>
      </c>
      <c r="C6099" s="167">
        <v>13</v>
      </c>
      <c r="D6099" s="168" t="s">
        <v>10149</v>
      </c>
    </row>
    <row r="6100" spans="2:4" x14ac:dyDescent="0.3">
      <c r="B6100" s="304">
        <v>44463.337187500001</v>
      </c>
      <c r="C6100" s="167">
        <v>13</v>
      </c>
      <c r="D6100" s="168" t="s">
        <v>12757</v>
      </c>
    </row>
    <row r="6101" spans="2:4" x14ac:dyDescent="0.3">
      <c r="B6101" s="304">
        <v>44463.338206018518</v>
      </c>
      <c r="C6101" s="167">
        <v>600</v>
      </c>
      <c r="D6101" s="168" t="s">
        <v>11565</v>
      </c>
    </row>
    <row r="6102" spans="2:4" x14ac:dyDescent="0.3">
      <c r="B6102" s="304">
        <v>44463.340902777774</v>
      </c>
      <c r="C6102" s="167">
        <v>300</v>
      </c>
      <c r="D6102" s="168" t="s">
        <v>1572</v>
      </c>
    </row>
    <row r="6103" spans="2:4" x14ac:dyDescent="0.3">
      <c r="B6103" s="304">
        <v>44463.342546296299</v>
      </c>
      <c r="C6103" s="167">
        <v>800</v>
      </c>
      <c r="D6103" s="168" t="s">
        <v>12052</v>
      </c>
    </row>
    <row r="6104" spans="2:4" x14ac:dyDescent="0.3">
      <c r="B6104" s="304">
        <v>44463.349131944444</v>
      </c>
      <c r="C6104" s="167">
        <v>48</v>
      </c>
      <c r="D6104" s="168" t="s">
        <v>7075</v>
      </c>
    </row>
    <row r="6105" spans="2:4" x14ac:dyDescent="0.3">
      <c r="B6105" s="304">
        <v>44463.353194444448</v>
      </c>
      <c r="C6105" s="167">
        <v>94.28</v>
      </c>
      <c r="D6105" s="168" t="s">
        <v>12758</v>
      </c>
    </row>
    <row r="6106" spans="2:4" x14ac:dyDescent="0.3">
      <c r="B6106" s="304">
        <v>44463.355428240742</v>
      </c>
      <c r="C6106" s="167">
        <v>7.78</v>
      </c>
      <c r="D6106" s="168" t="s">
        <v>12759</v>
      </c>
    </row>
    <row r="6107" spans="2:4" x14ac:dyDescent="0.3">
      <c r="B6107" s="304">
        <v>44463.376921296294</v>
      </c>
      <c r="C6107" s="167">
        <v>6.62</v>
      </c>
      <c r="D6107" s="168" t="s">
        <v>12761</v>
      </c>
    </row>
    <row r="6108" spans="2:4" x14ac:dyDescent="0.3">
      <c r="B6108" s="304">
        <v>44463.381979166668</v>
      </c>
      <c r="C6108" s="167">
        <v>100</v>
      </c>
      <c r="D6108" s="168" t="s">
        <v>12760</v>
      </c>
    </row>
    <row r="6109" spans="2:4" x14ac:dyDescent="0.3">
      <c r="B6109" s="304">
        <v>44463.384895833333</v>
      </c>
      <c r="C6109" s="167">
        <v>500</v>
      </c>
      <c r="D6109" s="168" t="s">
        <v>7345</v>
      </c>
    </row>
    <row r="6110" spans="2:4" x14ac:dyDescent="0.3">
      <c r="B6110" s="304">
        <v>44463.388437499998</v>
      </c>
      <c r="C6110" s="167">
        <v>114.77</v>
      </c>
      <c r="D6110" s="168" t="s">
        <v>12205</v>
      </c>
    </row>
    <row r="6111" spans="2:4" x14ac:dyDescent="0.3">
      <c r="B6111" s="304">
        <v>44463.391122685185</v>
      </c>
      <c r="C6111" s="167">
        <v>1000</v>
      </c>
      <c r="D6111" s="168" t="s">
        <v>12762</v>
      </c>
    </row>
    <row r="6112" spans="2:4" x14ac:dyDescent="0.3">
      <c r="B6112" s="304">
        <v>44463.395138888889</v>
      </c>
      <c r="C6112" s="167">
        <v>100</v>
      </c>
      <c r="D6112" s="168" t="s">
        <v>11092</v>
      </c>
    </row>
    <row r="6113" spans="2:4" x14ac:dyDescent="0.3">
      <c r="B6113" s="304">
        <v>44463.401388888888</v>
      </c>
      <c r="C6113" s="167">
        <v>100</v>
      </c>
      <c r="D6113" s="168">
        <v>23513595745</v>
      </c>
    </row>
    <row r="6114" spans="2:4" x14ac:dyDescent="0.3">
      <c r="B6114" s="304">
        <v>44463.414050925923</v>
      </c>
      <c r="C6114" s="167">
        <v>100</v>
      </c>
      <c r="D6114" s="168" t="s">
        <v>9947</v>
      </c>
    </row>
    <row r="6115" spans="2:4" x14ac:dyDescent="0.3">
      <c r="B6115" s="304">
        <v>44463.414884259262</v>
      </c>
      <c r="C6115" s="167">
        <v>100</v>
      </c>
      <c r="D6115" s="168" t="s">
        <v>10021</v>
      </c>
    </row>
    <row r="6116" spans="2:4" x14ac:dyDescent="0.3">
      <c r="B6116" s="304">
        <v>44463.420995370368</v>
      </c>
      <c r="C6116" s="167">
        <v>2000</v>
      </c>
      <c r="D6116" s="168" t="s">
        <v>10222</v>
      </c>
    </row>
    <row r="6117" spans="2:4" x14ac:dyDescent="0.3">
      <c r="B6117" s="304">
        <v>44463.42292824074</v>
      </c>
      <c r="C6117" s="167">
        <v>500</v>
      </c>
      <c r="D6117" s="168" t="s">
        <v>11838</v>
      </c>
    </row>
    <row r="6118" spans="2:4" x14ac:dyDescent="0.3">
      <c r="B6118" s="304">
        <v>44463.42454861111</v>
      </c>
      <c r="C6118" s="167">
        <v>204.5</v>
      </c>
      <c r="D6118" s="168" t="s">
        <v>12763</v>
      </c>
    </row>
    <row r="6119" spans="2:4" x14ac:dyDescent="0.3">
      <c r="B6119" s="304">
        <v>44463.428425925929</v>
      </c>
      <c r="C6119" s="167">
        <v>200</v>
      </c>
      <c r="D6119" s="168" t="s">
        <v>12209</v>
      </c>
    </row>
    <row r="6120" spans="2:4" x14ac:dyDescent="0.3">
      <c r="B6120" s="304">
        <v>44463.429409722223</v>
      </c>
      <c r="C6120" s="167">
        <v>100</v>
      </c>
      <c r="D6120" s="168" t="s">
        <v>12765</v>
      </c>
    </row>
    <row r="6121" spans="2:4" x14ac:dyDescent="0.3">
      <c r="B6121" s="304">
        <v>44463.430324074077</v>
      </c>
      <c r="C6121" s="167">
        <v>2789.26</v>
      </c>
      <c r="D6121" s="168" t="s">
        <v>11438</v>
      </c>
    </row>
    <row r="6122" spans="2:4" x14ac:dyDescent="0.3">
      <c r="B6122" s="304">
        <v>44463.431493055556</v>
      </c>
      <c r="C6122" s="167">
        <v>1000</v>
      </c>
      <c r="D6122" s="168" t="s">
        <v>11691</v>
      </c>
    </row>
    <row r="6123" spans="2:4" x14ac:dyDescent="0.3">
      <c r="B6123" s="304">
        <v>44463.432812500003</v>
      </c>
      <c r="C6123" s="167">
        <v>45.36</v>
      </c>
      <c r="D6123" s="168" t="s">
        <v>10516</v>
      </c>
    </row>
    <row r="6124" spans="2:4" x14ac:dyDescent="0.3">
      <c r="B6124" s="304">
        <v>44463.433749999997</v>
      </c>
      <c r="C6124" s="167">
        <v>500</v>
      </c>
      <c r="D6124" s="168" t="s">
        <v>11451</v>
      </c>
    </row>
    <row r="6125" spans="2:4" x14ac:dyDescent="0.3">
      <c r="B6125" s="304">
        <v>44463.435578703706</v>
      </c>
      <c r="C6125" s="167">
        <v>200</v>
      </c>
      <c r="D6125" s="168" t="s">
        <v>12048</v>
      </c>
    </row>
    <row r="6126" spans="2:4" x14ac:dyDescent="0.3">
      <c r="B6126" s="304">
        <v>44463.438321759262</v>
      </c>
      <c r="C6126" s="167">
        <v>11</v>
      </c>
      <c r="D6126" s="168" t="s">
        <v>12764</v>
      </c>
    </row>
    <row r="6127" spans="2:4" x14ac:dyDescent="0.3">
      <c r="B6127" s="304">
        <v>44463.439803240741</v>
      </c>
      <c r="C6127" s="167">
        <v>50</v>
      </c>
      <c r="D6127" s="168" t="s">
        <v>7679</v>
      </c>
    </row>
    <row r="6128" spans="2:4" x14ac:dyDescent="0.3">
      <c r="B6128" s="304">
        <v>44463.445416666669</v>
      </c>
      <c r="C6128" s="167">
        <v>501.38</v>
      </c>
      <c r="D6128" s="168" t="s">
        <v>6754</v>
      </c>
    </row>
    <row r="6129" spans="2:4" x14ac:dyDescent="0.3">
      <c r="B6129" s="304">
        <v>44463.450208333335</v>
      </c>
      <c r="C6129" s="167">
        <v>100</v>
      </c>
      <c r="D6129" s="168" t="s">
        <v>7394</v>
      </c>
    </row>
    <row r="6130" spans="2:4" x14ac:dyDescent="0.3">
      <c r="B6130" s="304">
        <v>44463.462708333333</v>
      </c>
      <c r="C6130" s="167">
        <v>5000</v>
      </c>
      <c r="D6130" s="168" t="s">
        <v>12767</v>
      </c>
    </row>
    <row r="6131" spans="2:4" x14ac:dyDescent="0.3">
      <c r="B6131" s="304">
        <v>44463.464363425926</v>
      </c>
      <c r="C6131" s="167">
        <v>100</v>
      </c>
      <c r="D6131" s="168" t="s">
        <v>12766</v>
      </c>
    </row>
    <row r="6132" spans="2:4" x14ac:dyDescent="0.3">
      <c r="B6132" s="304">
        <v>44463.468333333331</v>
      </c>
      <c r="C6132" s="167">
        <v>9</v>
      </c>
      <c r="D6132" s="168" t="s">
        <v>7418</v>
      </c>
    </row>
    <row r="6133" spans="2:4" x14ac:dyDescent="0.3">
      <c r="B6133" s="304">
        <v>44463.4684375</v>
      </c>
      <c r="C6133" s="167">
        <v>20</v>
      </c>
      <c r="D6133" s="168" t="s">
        <v>12768</v>
      </c>
    </row>
    <row r="6134" spans="2:4" x14ac:dyDescent="0.3">
      <c r="B6134" s="304">
        <v>44463.475648148145</v>
      </c>
      <c r="C6134" s="167">
        <v>1250</v>
      </c>
      <c r="D6134" s="168" t="s">
        <v>12769</v>
      </c>
    </row>
    <row r="6135" spans="2:4" x14ac:dyDescent="0.3">
      <c r="B6135" s="304">
        <v>44463.478229166663</v>
      </c>
      <c r="C6135" s="167">
        <v>4000</v>
      </c>
      <c r="D6135" s="168" t="s">
        <v>11198</v>
      </c>
    </row>
    <row r="6136" spans="2:4" x14ac:dyDescent="0.3">
      <c r="B6136" s="304">
        <v>44463.490624999999</v>
      </c>
      <c r="C6136" s="167">
        <v>200</v>
      </c>
      <c r="D6136" s="168" t="s">
        <v>11999</v>
      </c>
    </row>
    <row r="6137" spans="2:4" x14ac:dyDescent="0.3">
      <c r="B6137" s="304">
        <v>44463.493692129632</v>
      </c>
      <c r="C6137" s="167">
        <v>1.05</v>
      </c>
      <c r="D6137" s="168" t="s">
        <v>12463</v>
      </c>
    </row>
    <row r="6138" spans="2:4" x14ac:dyDescent="0.3">
      <c r="B6138" s="304">
        <v>44463.496030092596</v>
      </c>
      <c r="C6138" s="167">
        <v>100</v>
      </c>
      <c r="D6138" s="168" t="s">
        <v>10462</v>
      </c>
    </row>
    <row r="6139" spans="2:4" x14ac:dyDescent="0.3">
      <c r="B6139" s="304">
        <v>44463.496898148151</v>
      </c>
      <c r="C6139" s="167">
        <v>8.07</v>
      </c>
      <c r="D6139" s="168" t="s">
        <v>12348</v>
      </c>
    </row>
    <row r="6140" spans="2:4" x14ac:dyDescent="0.3">
      <c r="B6140" s="304">
        <v>44463.500057870369</v>
      </c>
      <c r="C6140" s="167">
        <v>200</v>
      </c>
      <c r="D6140" s="168" t="s">
        <v>12693</v>
      </c>
    </row>
    <row r="6141" spans="2:4" x14ac:dyDescent="0.3">
      <c r="B6141" s="304">
        <v>44463.500567129631</v>
      </c>
      <c r="C6141" s="167">
        <v>10</v>
      </c>
      <c r="D6141" s="168" t="s">
        <v>1749</v>
      </c>
    </row>
    <row r="6142" spans="2:4" x14ac:dyDescent="0.3">
      <c r="B6142" s="304">
        <v>44463.506863425922</v>
      </c>
      <c r="C6142" s="167">
        <v>50</v>
      </c>
      <c r="D6142" s="168" t="s">
        <v>9995</v>
      </c>
    </row>
    <row r="6143" spans="2:4" x14ac:dyDescent="0.3">
      <c r="B6143" s="304">
        <v>44463.509583333333</v>
      </c>
      <c r="C6143" s="167">
        <v>3.65</v>
      </c>
      <c r="D6143" s="168" t="s">
        <v>6716</v>
      </c>
    </row>
    <row r="6144" spans="2:4" x14ac:dyDescent="0.3">
      <c r="B6144" s="304">
        <v>44463.511423611111</v>
      </c>
      <c r="C6144" s="167">
        <v>50</v>
      </c>
      <c r="D6144" s="168" t="s">
        <v>9950</v>
      </c>
    </row>
    <row r="6145" spans="2:4" x14ac:dyDescent="0.3">
      <c r="B6145" s="304">
        <v>44463.512025462966</v>
      </c>
      <c r="C6145" s="167">
        <v>250</v>
      </c>
      <c r="D6145" s="168" t="s">
        <v>1542</v>
      </c>
    </row>
    <row r="6146" spans="2:4" x14ac:dyDescent="0.3">
      <c r="B6146" s="304">
        <v>44463.51458333333</v>
      </c>
      <c r="C6146" s="167">
        <v>555</v>
      </c>
      <c r="D6146" s="168">
        <v>23514505369</v>
      </c>
    </row>
    <row r="6147" spans="2:4" x14ac:dyDescent="0.3">
      <c r="B6147" s="304">
        <v>44463.517222222225</v>
      </c>
      <c r="C6147" s="167">
        <v>45.76</v>
      </c>
      <c r="D6147" s="168" t="s">
        <v>12770</v>
      </c>
    </row>
    <row r="6148" spans="2:4" x14ac:dyDescent="0.3">
      <c r="B6148" s="304">
        <v>44463.520891203705</v>
      </c>
      <c r="C6148" s="167">
        <v>500</v>
      </c>
      <c r="D6148" s="168" t="s">
        <v>1766</v>
      </c>
    </row>
    <row r="6149" spans="2:4" x14ac:dyDescent="0.3">
      <c r="B6149" s="304">
        <v>44463.522083333337</v>
      </c>
      <c r="C6149" s="167">
        <v>80</v>
      </c>
      <c r="D6149" s="168" t="s">
        <v>12771</v>
      </c>
    </row>
    <row r="6150" spans="2:4" x14ac:dyDescent="0.3">
      <c r="B6150" s="304">
        <v>44463.530231481483</v>
      </c>
      <c r="C6150" s="167">
        <v>1</v>
      </c>
      <c r="D6150" s="168" t="s">
        <v>10890</v>
      </c>
    </row>
    <row r="6151" spans="2:4" x14ac:dyDescent="0.3">
      <c r="B6151" s="304">
        <v>44463.531805555554</v>
      </c>
      <c r="C6151" s="167">
        <v>100</v>
      </c>
      <c r="D6151" s="168" t="s">
        <v>11434</v>
      </c>
    </row>
    <row r="6152" spans="2:4" x14ac:dyDescent="0.3">
      <c r="B6152" s="304">
        <v>44463.533414351848</v>
      </c>
      <c r="C6152" s="167">
        <v>1000</v>
      </c>
      <c r="D6152" s="168" t="s">
        <v>10360</v>
      </c>
    </row>
    <row r="6153" spans="2:4" x14ac:dyDescent="0.3">
      <c r="B6153" s="304">
        <v>44463.540277777778</v>
      </c>
      <c r="C6153" s="167">
        <v>222</v>
      </c>
      <c r="D6153" s="168">
        <v>23514758373</v>
      </c>
    </row>
    <row r="6154" spans="2:4" x14ac:dyDescent="0.3">
      <c r="B6154" s="304">
        <v>44463.541493055556</v>
      </c>
      <c r="C6154" s="167">
        <v>6</v>
      </c>
      <c r="D6154" s="168" t="s">
        <v>10595</v>
      </c>
    </row>
    <row r="6155" spans="2:4" x14ac:dyDescent="0.3">
      <c r="B6155" s="304">
        <v>44463.546041666668</v>
      </c>
      <c r="C6155" s="167">
        <v>500</v>
      </c>
      <c r="D6155" s="168" t="s">
        <v>12772</v>
      </c>
    </row>
    <row r="6156" spans="2:4" x14ac:dyDescent="0.3">
      <c r="B6156" s="304">
        <v>44463.546342592592</v>
      </c>
      <c r="C6156" s="167">
        <v>102</v>
      </c>
      <c r="D6156" s="168" t="s">
        <v>10895</v>
      </c>
    </row>
    <row r="6157" spans="2:4" x14ac:dyDescent="0.3">
      <c r="B6157" s="304">
        <v>44463.546851851854</v>
      </c>
      <c r="C6157" s="167">
        <v>1</v>
      </c>
      <c r="D6157" s="168" t="s">
        <v>10245</v>
      </c>
    </row>
    <row r="6158" spans="2:4" x14ac:dyDescent="0.3">
      <c r="B6158" s="304">
        <v>44463.547650462962</v>
      </c>
      <c r="C6158" s="167">
        <v>20</v>
      </c>
      <c r="D6158" s="168" t="s">
        <v>1735</v>
      </c>
    </row>
    <row r="6159" spans="2:4" x14ac:dyDescent="0.3">
      <c r="B6159" s="304">
        <v>44463.550659722219</v>
      </c>
      <c r="C6159" s="167">
        <v>250</v>
      </c>
      <c r="D6159" s="168" t="s">
        <v>1819</v>
      </c>
    </row>
    <row r="6160" spans="2:4" x14ac:dyDescent="0.3">
      <c r="B6160" s="304">
        <v>44463.566307870373</v>
      </c>
      <c r="C6160" s="167">
        <v>47.8</v>
      </c>
      <c r="D6160" s="168" t="s">
        <v>12773</v>
      </c>
    </row>
    <row r="6161" spans="2:4" x14ac:dyDescent="0.3">
      <c r="B6161" s="304">
        <v>44463.567685185182</v>
      </c>
      <c r="C6161" s="167">
        <v>6.4</v>
      </c>
      <c r="D6161" s="168" t="s">
        <v>1058</v>
      </c>
    </row>
    <row r="6162" spans="2:4" x14ac:dyDescent="0.3">
      <c r="B6162" s="304">
        <v>44463.568668981483</v>
      </c>
      <c r="C6162" s="167">
        <v>1000</v>
      </c>
      <c r="D6162" s="168" t="s">
        <v>12775</v>
      </c>
    </row>
    <row r="6163" spans="2:4" x14ac:dyDescent="0.3">
      <c r="B6163" s="304">
        <v>44463.575775462959</v>
      </c>
      <c r="C6163" s="167">
        <v>1000</v>
      </c>
      <c r="D6163" s="168" t="s">
        <v>10045</v>
      </c>
    </row>
    <row r="6164" spans="2:4" x14ac:dyDescent="0.3">
      <c r="B6164" s="304">
        <v>44463.576319444444</v>
      </c>
      <c r="C6164" s="167">
        <v>6.33</v>
      </c>
      <c r="D6164" s="168" t="s">
        <v>1911</v>
      </c>
    </row>
    <row r="6165" spans="2:4" x14ac:dyDescent="0.3">
      <c r="B6165" s="304">
        <v>44463.578298611108</v>
      </c>
      <c r="C6165" s="167">
        <v>1</v>
      </c>
      <c r="D6165" s="168" t="s">
        <v>11155</v>
      </c>
    </row>
    <row r="6166" spans="2:4" x14ac:dyDescent="0.3">
      <c r="B6166" s="304">
        <v>44463.578831018516</v>
      </c>
      <c r="C6166" s="167">
        <v>5</v>
      </c>
      <c r="D6166" s="168" t="s">
        <v>12774</v>
      </c>
    </row>
    <row r="6167" spans="2:4" x14ac:dyDescent="0.3">
      <c r="B6167" s="304">
        <v>44463.582372685189</v>
      </c>
      <c r="C6167" s="167">
        <v>11</v>
      </c>
      <c r="D6167" s="168" t="s">
        <v>1766</v>
      </c>
    </row>
    <row r="6168" spans="2:4" x14ac:dyDescent="0.3">
      <c r="B6168" s="304">
        <v>44463.582604166666</v>
      </c>
      <c r="C6168" s="167">
        <v>1</v>
      </c>
      <c r="D6168" s="168" t="s">
        <v>32</v>
      </c>
    </row>
    <row r="6169" spans="2:4" x14ac:dyDescent="0.3">
      <c r="B6169" s="304">
        <v>44463.583854166667</v>
      </c>
      <c r="C6169" s="167">
        <v>1000</v>
      </c>
      <c r="D6169" s="168" t="s">
        <v>1675</v>
      </c>
    </row>
    <row r="6170" spans="2:4" x14ac:dyDescent="0.3">
      <c r="B6170" s="304">
        <v>44463.587152777778</v>
      </c>
      <c r="C6170" s="167">
        <v>18.18</v>
      </c>
      <c r="D6170" s="168" t="s">
        <v>9943</v>
      </c>
    </row>
    <row r="6171" spans="2:4" x14ac:dyDescent="0.3">
      <c r="B6171" s="304">
        <v>44463.592939814815</v>
      </c>
      <c r="C6171" s="167">
        <v>49.3</v>
      </c>
      <c r="D6171" s="168" t="s">
        <v>10231</v>
      </c>
    </row>
    <row r="6172" spans="2:4" x14ac:dyDescent="0.3">
      <c r="B6172" s="304">
        <v>44463.593252314815</v>
      </c>
      <c r="C6172" s="167">
        <v>45.85</v>
      </c>
      <c r="D6172" s="168" t="s">
        <v>12777</v>
      </c>
    </row>
    <row r="6173" spans="2:4" x14ac:dyDescent="0.3">
      <c r="B6173" s="304">
        <v>44463.602997685186</v>
      </c>
      <c r="C6173" s="167">
        <v>41.54</v>
      </c>
      <c r="D6173" s="168" t="s">
        <v>12776</v>
      </c>
    </row>
    <row r="6174" spans="2:4" x14ac:dyDescent="0.3">
      <c r="B6174" s="304">
        <v>44463.607175925928</v>
      </c>
      <c r="C6174" s="167">
        <v>5</v>
      </c>
      <c r="D6174" s="168" t="s">
        <v>10847</v>
      </c>
    </row>
    <row r="6175" spans="2:4" x14ac:dyDescent="0.3">
      <c r="B6175" s="304">
        <v>44463.607928240737</v>
      </c>
      <c r="C6175" s="167">
        <v>4.3499999999999996</v>
      </c>
      <c r="D6175" s="168" t="s">
        <v>12402</v>
      </c>
    </row>
    <row r="6176" spans="2:4" x14ac:dyDescent="0.3">
      <c r="B6176" s="304">
        <v>44463.610196759262</v>
      </c>
      <c r="C6176" s="167">
        <v>2000</v>
      </c>
      <c r="D6176" s="168" t="s">
        <v>11116</v>
      </c>
    </row>
    <row r="6177" spans="2:4" x14ac:dyDescent="0.3">
      <c r="B6177" s="304">
        <v>44463.619490740741</v>
      </c>
      <c r="C6177" s="167">
        <v>1.69</v>
      </c>
      <c r="D6177" s="168" t="s">
        <v>12361</v>
      </c>
    </row>
    <row r="6178" spans="2:4" x14ac:dyDescent="0.3">
      <c r="B6178" s="304">
        <v>44463.620196759257</v>
      </c>
      <c r="C6178" s="167">
        <v>4.59</v>
      </c>
      <c r="D6178" s="168" t="s">
        <v>10650</v>
      </c>
    </row>
    <row r="6179" spans="2:4" x14ac:dyDescent="0.3">
      <c r="B6179" s="304">
        <v>44463.620428240742</v>
      </c>
      <c r="C6179" s="167">
        <v>5</v>
      </c>
      <c r="D6179" s="168" t="s">
        <v>12778</v>
      </c>
    </row>
    <row r="6180" spans="2:4" x14ac:dyDescent="0.3">
      <c r="B6180" s="304">
        <v>44463.62054398148</v>
      </c>
      <c r="C6180" s="167">
        <v>30.11</v>
      </c>
      <c r="D6180" s="168" t="s">
        <v>12779</v>
      </c>
    </row>
    <row r="6181" spans="2:4" x14ac:dyDescent="0.3">
      <c r="B6181" s="304">
        <v>44463.621921296297</v>
      </c>
      <c r="C6181" s="167">
        <v>4.6100000000000003</v>
      </c>
      <c r="D6181" s="168" t="s">
        <v>7769</v>
      </c>
    </row>
    <row r="6182" spans="2:4" x14ac:dyDescent="0.3">
      <c r="B6182" s="304">
        <v>44463.625856481478</v>
      </c>
      <c r="C6182" s="167">
        <v>1000</v>
      </c>
      <c r="D6182" s="168" t="s">
        <v>10485</v>
      </c>
    </row>
    <row r="6183" spans="2:4" x14ac:dyDescent="0.3">
      <c r="B6183" s="304">
        <v>44463.628796296296</v>
      </c>
      <c r="C6183" s="167">
        <v>77</v>
      </c>
      <c r="D6183" s="168" t="s">
        <v>6651</v>
      </c>
    </row>
    <row r="6184" spans="2:4" x14ac:dyDescent="0.3">
      <c r="B6184" s="304">
        <v>44463.629282407404</v>
      </c>
      <c r="C6184" s="167">
        <v>77</v>
      </c>
      <c r="D6184" s="168" t="s">
        <v>6651</v>
      </c>
    </row>
    <row r="6185" spans="2:4" x14ac:dyDescent="0.3">
      <c r="B6185" s="304">
        <v>44463.634548611109</v>
      </c>
      <c r="C6185" s="167">
        <v>4.03</v>
      </c>
      <c r="D6185" s="168" t="s">
        <v>10236</v>
      </c>
    </row>
    <row r="6186" spans="2:4" x14ac:dyDescent="0.3">
      <c r="B6186" s="304">
        <v>44463.641400462962</v>
      </c>
      <c r="C6186" s="167">
        <v>1000</v>
      </c>
      <c r="D6186" s="168" t="s">
        <v>1267</v>
      </c>
    </row>
    <row r="6187" spans="2:4" x14ac:dyDescent="0.3">
      <c r="B6187" s="304">
        <v>44463.643379629626</v>
      </c>
      <c r="C6187" s="167">
        <v>106</v>
      </c>
      <c r="D6187" s="168" t="s">
        <v>10333</v>
      </c>
    </row>
    <row r="6188" spans="2:4" x14ac:dyDescent="0.3">
      <c r="B6188" s="304">
        <v>44463.643865740742</v>
      </c>
      <c r="C6188" s="167">
        <v>40</v>
      </c>
      <c r="D6188" s="168" t="s">
        <v>11591</v>
      </c>
    </row>
    <row r="6189" spans="2:4" x14ac:dyDescent="0.3">
      <c r="B6189" s="304">
        <v>44463.644745370373</v>
      </c>
      <c r="C6189" s="167">
        <v>1.99</v>
      </c>
      <c r="D6189" s="168" t="s">
        <v>12782</v>
      </c>
    </row>
    <row r="6190" spans="2:4" x14ac:dyDescent="0.3">
      <c r="B6190" s="304">
        <v>44463.645069444443</v>
      </c>
      <c r="C6190" s="167">
        <v>27.58</v>
      </c>
      <c r="D6190" s="168" t="s">
        <v>6943</v>
      </c>
    </row>
    <row r="6191" spans="2:4" x14ac:dyDescent="0.3">
      <c r="B6191" s="304">
        <v>44463.647939814815</v>
      </c>
      <c r="C6191" s="167">
        <v>5000</v>
      </c>
      <c r="D6191" s="168" t="s">
        <v>12780</v>
      </c>
    </row>
    <row r="6192" spans="2:4" x14ac:dyDescent="0.3">
      <c r="B6192" s="304">
        <v>44463.648518518516</v>
      </c>
      <c r="C6192" s="167">
        <v>100</v>
      </c>
      <c r="D6192" s="168" t="s">
        <v>11937</v>
      </c>
    </row>
    <row r="6193" spans="2:4" x14ac:dyDescent="0.3">
      <c r="B6193" s="304">
        <v>44463.652268518519</v>
      </c>
      <c r="C6193" s="167">
        <v>5</v>
      </c>
      <c r="D6193" s="168" t="s">
        <v>12781</v>
      </c>
    </row>
    <row r="6194" spans="2:4" x14ac:dyDescent="0.3">
      <c r="B6194" s="304">
        <v>44463.657465277778</v>
      </c>
      <c r="C6194" s="167">
        <v>100</v>
      </c>
      <c r="D6194" s="168" t="s">
        <v>11667</v>
      </c>
    </row>
    <row r="6195" spans="2:4" x14ac:dyDescent="0.3">
      <c r="B6195" s="304">
        <v>44463.660416666666</v>
      </c>
      <c r="C6195" s="167">
        <v>210</v>
      </c>
      <c r="D6195" s="168">
        <v>23515991450</v>
      </c>
    </row>
    <row r="6196" spans="2:4" x14ac:dyDescent="0.3">
      <c r="B6196" s="304">
        <v>44463.660775462966</v>
      </c>
      <c r="C6196" s="167">
        <v>3</v>
      </c>
      <c r="D6196" s="168" t="s">
        <v>10498</v>
      </c>
    </row>
    <row r="6197" spans="2:4" x14ac:dyDescent="0.3">
      <c r="B6197" s="304">
        <v>44463.660983796297</v>
      </c>
      <c r="C6197" s="167">
        <v>100</v>
      </c>
      <c r="D6197" s="168" t="s">
        <v>11045</v>
      </c>
    </row>
    <row r="6198" spans="2:4" x14ac:dyDescent="0.3">
      <c r="B6198" s="304">
        <v>44463.662199074075</v>
      </c>
      <c r="C6198" s="167">
        <v>40</v>
      </c>
      <c r="D6198" s="168" t="s">
        <v>7065</v>
      </c>
    </row>
    <row r="6199" spans="2:4" x14ac:dyDescent="0.3">
      <c r="B6199" s="304">
        <v>44463.665034722224</v>
      </c>
      <c r="C6199" s="167">
        <v>500</v>
      </c>
      <c r="D6199" s="168" t="s">
        <v>7640</v>
      </c>
    </row>
    <row r="6200" spans="2:4" x14ac:dyDescent="0.3">
      <c r="B6200" s="304">
        <v>44463.665567129632</v>
      </c>
      <c r="C6200" s="167">
        <v>100</v>
      </c>
      <c r="D6200" s="168" t="s">
        <v>12784</v>
      </c>
    </row>
    <row r="6201" spans="2:4" x14ac:dyDescent="0.3">
      <c r="B6201" s="304">
        <v>44463.666631944441</v>
      </c>
      <c r="C6201" s="167">
        <v>1000</v>
      </c>
      <c r="D6201" s="168" t="s">
        <v>11808</v>
      </c>
    </row>
    <row r="6202" spans="2:4" x14ac:dyDescent="0.3">
      <c r="B6202" s="304">
        <v>44463.667719907404</v>
      </c>
      <c r="C6202" s="167">
        <v>360</v>
      </c>
      <c r="D6202" s="168" t="s">
        <v>10572</v>
      </c>
    </row>
    <row r="6203" spans="2:4" x14ac:dyDescent="0.3">
      <c r="B6203" s="304">
        <v>44463.667962962965</v>
      </c>
      <c r="C6203" s="167">
        <v>2500</v>
      </c>
      <c r="D6203" s="168" t="s">
        <v>12783</v>
      </c>
    </row>
    <row r="6204" spans="2:4" x14ac:dyDescent="0.3">
      <c r="B6204" s="304">
        <v>44463.669594907406</v>
      </c>
      <c r="C6204" s="167">
        <v>1</v>
      </c>
      <c r="D6204" s="168" t="s">
        <v>12034</v>
      </c>
    </row>
    <row r="6205" spans="2:4" x14ac:dyDescent="0.3">
      <c r="B6205" s="304">
        <v>44463.670358796298</v>
      </c>
      <c r="C6205" s="167">
        <v>9.58</v>
      </c>
      <c r="D6205" s="168" t="s">
        <v>11700</v>
      </c>
    </row>
    <row r="6206" spans="2:4" x14ac:dyDescent="0.3">
      <c r="B6206" s="304">
        <v>44463.682789351849</v>
      </c>
      <c r="C6206" s="167">
        <v>4</v>
      </c>
      <c r="D6206" s="168" t="s">
        <v>12790</v>
      </c>
    </row>
    <row r="6207" spans="2:4" x14ac:dyDescent="0.3">
      <c r="B6207" s="304">
        <v>44463.683587962965</v>
      </c>
      <c r="C6207" s="167">
        <v>16</v>
      </c>
      <c r="D6207" s="168" t="s">
        <v>7729</v>
      </c>
    </row>
    <row r="6208" spans="2:4" x14ac:dyDescent="0.3">
      <c r="B6208" s="304">
        <v>44463.684837962966</v>
      </c>
      <c r="C6208" s="167">
        <v>1.7</v>
      </c>
      <c r="D6208" s="168" t="s">
        <v>12625</v>
      </c>
    </row>
    <row r="6209" spans="2:4" x14ac:dyDescent="0.3">
      <c r="B6209" s="304">
        <v>44463.685081018521</v>
      </c>
      <c r="C6209" s="167">
        <v>35.07</v>
      </c>
      <c r="D6209" s="168" t="s">
        <v>1750</v>
      </c>
    </row>
    <row r="6210" spans="2:4" x14ac:dyDescent="0.3">
      <c r="B6210" s="304">
        <v>44463.686284722222</v>
      </c>
      <c r="C6210" s="167">
        <v>300</v>
      </c>
      <c r="D6210" s="168" t="s">
        <v>12789</v>
      </c>
    </row>
    <row r="6211" spans="2:4" x14ac:dyDescent="0.3">
      <c r="B6211" s="304">
        <v>44463.687997685185</v>
      </c>
      <c r="C6211" s="167">
        <v>19.190000000000001</v>
      </c>
      <c r="D6211" s="168" t="s">
        <v>12786</v>
      </c>
    </row>
    <row r="6212" spans="2:4" x14ac:dyDescent="0.3">
      <c r="B6212" s="304">
        <v>44463.692164351851</v>
      </c>
      <c r="C6212" s="167">
        <v>500</v>
      </c>
      <c r="D6212" s="168" t="s">
        <v>12787</v>
      </c>
    </row>
    <row r="6213" spans="2:4" x14ac:dyDescent="0.3">
      <c r="B6213" s="304">
        <v>44463.694050925929</v>
      </c>
      <c r="C6213" s="167">
        <v>2.0499999999999998</v>
      </c>
      <c r="D6213" s="168" t="s">
        <v>1249</v>
      </c>
    </row>
    <row r="6214" spans="2:4" x14ac:dyDescent="0.3">
      <c r="B6214" s="304">
        <v>44463.695891203701</v>
      </c>
      <c r="C6214" s="167">
        <v>500</v>
      </c>
      <c r="D6214" s="168" t="s">
        <v>11217</v>
      </c>
    </row>
    <row r="6215" spans="2:4" x14ac:dyDescent="0.3">
      <c r="B6215" s="304">
        <v>44463.69872685185</v>
      </c>
      <c r="C6215" s="167">
        <v>3.06</v>
      </c>
      <c r="D6215" s="168" t="s">
        <v>12788</v>
      </c>
    </row>
    <row r="6216" spans="2:4" x14ac:dyDescent="0.3">
      <c r="B6216" s="304">
        <v>44463.700115740743</v>
      </c>
      <c r="C6216" s="167">
        <v>200</v>
      </c>
      <c r="D6216" s="168" t="s">
        <v>12785</v>
      </c>
    </row>
    <row r="6217" spans="2:4" x14ac:dyDescent="0.3">
      <c r="B6217" s="304">
        <v>44463.701458333337</v>
      </c>
      <c r="C6217" s="167">
        <v>100.82</v>
      </c>
      <c r="D6217" s="168" t="s">
        <v>7604</v>
      </c>
    </row>
    <row r="6218" spans="2:4" x14ac:dyDescent="0.3">
      <c r="B6218" s="304">
        <v>44463.701747685183</v>
      </c>
      <c r="C6218" s="167">
        <v>300</v>
      </c>
      <c r="D6218" s="168" t="s">
        <v>10489</v>
      </c>
    </row>
    <row r="6219" spans="2:4" x14ac:dyDescent="0.3">
      <c r="B6219" s="304">
        <v>44463.703472222223</v>
      </c>
      <c r="C6219" s="167">
        <v>800</v>
      </c>
      <c r="D6219" s="168" t="s">
        <v>1569</v>
      </c>
    </row>
    <row r="6220" spans="2:4" x14ac:dyDescent="0.3">
      <c r="B6220" s="304">
        <v>44463.704479166663</v>
      </c>
      <c r="C6220" s="167">
        <v>1000</v>
      </c>
      <c r="D6220" s="168" t="s">
        <v>10792</v>
      </c>
    </row>
    <row r="6221" spans="2:4" x14ac:dyDescent="0.3">
      <c r="B6221" s="304">
        <v>44463.708807870367</v>
      </c>
      <c r="C6221" s="167">
        <v>200</v>
      </c>
      <c r="D6221" s="168" t="s">
        <v>12792</v>
      </c>
    </row>
    <row r="6222" spans="2:4" x14ac:dyDescent="0.3">
      <c r="B6222" s="304">
        <v>44463.715104166666</v>
      </c>
      <c r="C6222" s="167">
        <v>15000</v>
      </c>
      <c r="D6222" s="168" t="s">
        <v>12749</v>
      </c>
    </row>
    <row r="6223" spans="2:4" x14ac:dyDescent="0.3">
      <c r="B6223" s="304">
        <v>44463.719652777778</v>
      </c>
      <c r="C6223" s="167">
        <v>6.75</v>
      </c>
      <c r="D6223" s="168" t="s">
        <v>12791</v>
      </c>
    </row>
    <row r="6224" spans="2:4" x14ac:dyDescent="0.3">
      <c r="B6224" s="304">
        <v>44463.727673611109</v>
      </c>
      <c r="C6224" s="167">
        <v>1000</v>
      </c>
      <c r="D6224" s="168" t="s">
        <v>11578</v>
      </c>
    </row>
    <row r="6225" spans="2:4" x14ac:dyDescent="0.3">
      <c r="B6225" s="304">
        <v>44463.72828703704</v>
      </c>
      <c r="C6225" s="167">
        <v>11.44</v>
      </c>
      <c r="D6225" s="168" t="s">
        <v>9961</v>
      </c>
    </row>
    <row r="6226" spans="2:4" x14ac:dyDescent="0.3">
      <c r="B6226" s="304">
        <v>44463.738657407404</v>
      </c>
      <c r="C6226" s="167">
        <v>500</v>
      </c>
      <c r="D6226" s="168" t="s">
        <v>7173</v>
      </c>
    </row>
    <row r="6227" spans="2:4" x14ac:dyDescent="0.3">
      <c r="B6227" s="304">
        <v>44463.750428240739</v>
      </c>
      <c r="C6227" s="167">
        <v>43.18</v>
      </c>
      <c r="D6227" s="168" t="s">
        <v>11726</v>
      </c>
    </row>
    <row r="6228" spans="2:4" x14ac:dyDescent="0.3">
      <c r="B6228" s="304">
        <v>44463.751817129632</v>
      </c>
      <c r="C6228" s="167">
        <v>1000</v>
      </c>
      <c r="D6228" s="168" t="s">
        <v>12793</v>
      </c>
    </row>
    <row r="6229" spans="2:4" x14ac:dyDescent="0.3">
      <c r="B6229" s="304">
        <v>44463.753622685188</v>
      </c>
      <c r="C6229" s="167">
        <v>29</v>
      </c>
      <c r="D6229" s="168" t="s">
        <v>12796</v>
      </c>
    </row>
    <row r="6230" spans="2:4" x14ac:dyDescent="0.3">
      <c r="B6230" s="304">
        <v>44463.75409722222</v>
      </c>
      <c r="C6230" s="167">
        <v>20</v>
      </c>
      <c r="D6230" s="168" t="s">
        <v>9991</v>
      </c>
    </row>
    <row r="6231" spans="2:4" x14ac:dyDescent="0.3">
      <c r="B6231" s="304">
        <v>44463.761342592596</v>
      </c>
      <c r="C6231" s="167">
        <v>50</v>
      </c>
      <c r="D6231" s="168" t="s">
        <v>12795</v>
      </c>
    </row>
    <row r="6232" spans="2:4" x14ac:dyDescent="0.3">
      <c r="B6232" s="304">
        <v>44463.76226851852</v>
      </c>
      <c r="C6232" s="167">
        <v>1.71</v>
      </c>
      <c r="D6232" s="168" t="s">
        <v>6629</v>
      </c>
    </row>
    <row r="6233" spans="2:4" x14ac:dyDescent="0.3">
      <c r="B6233" s="304">
        <v>44463.764837962961</v>
      </c>
      <c r="C6233" s="167">
        <v>1080</v>
      </c>
      <c r="D6233" s="168" t="s">
        <v>12794</v>
      </c>
    </row>
    <row r="6234" spans="2:4" x14ac:dyDescent="0.3">
      <c r="B6234" s="304">
        <v>44463.76489583333</v>
      </c>
      <c r="C6234" s="167">
        <v>100</v>
      </c>
      <c r="D6234" s="168" t="s">
        <v>9959</v>
      </c>
    </row>
    <row r="6235" spans="2:4" x14ac:dyDescent="0.3">
      <c r="B6235" s="304">
        <v>44463.768321759257</v>
      </c>
      <c r="C6235" s="167">
        <v>1.74</v>
      </c>
      <c r="D6235" s="168" t="s">
        <v>10896</v>
      </c>
    </row>
    <row r="6236" spans="2:4" x14ac:dyDescent="0.3">
      <c r="B6236" s="304">
        <v>44463.768969907411</v>
      </c>
      <c r="C6236" s="167">
        <v>41.88</v>
      </c>
      <c r="D6236" s="168" t="s">
        <v>12797</v>
      </c>
    </row>
    <row r="6237" spans="2:4" x14ac:dyDescent="0.3">
      <c r="B6237" s="304">
        <v>44463.769930555558</v>
      </c>
      <c r="C6237" s="167">
        <v>4</v>
      </c>
      <c r="D6237" s="168" t="s">
        <v>12257</v>
      </c>
    </row>
    <row r="6238" spans="2:4" x14ac:dyDescent="0.3">
      <c r="B6238" s="304">
        <v>44463.77071759259</v>
      </c>
      <c r="C6238" s="167">
        <v>500</v>
      </c>
      <c r="D6238" s="168" t="s">
        <v>12301</v>
      </c>
    </row>
    <row r="6239" spans="2:4" x14ac:dyDescent="0.3">
      <c r="B6239" s="304">
        <v>44463.78020833333</v>
      </c>
      <c r="C6239" s="167">
        <v>3000</v>
      </c>
      <c r="D6239" s="168" t="s">
        <v>11576</v>
      </c>
    </row>
    <row r="6240" spans="2:4" x14ac:dyDescent="0.3">
      <c r="B6240" s="304">
        <v>44463.782800925925</v>
      </c>
      <c r="C6240" s="167">
        <v>400</v>
      </c>
      <c r="D6240" s="168" t="s">
        <v>5974</v>
      </c>
    </row>
    <row r="6241" spans="2:4" x14ac:dyDescent="0.3">
      <c r="B6241" s="304">
        <v>44463.784062500003</v>
      </c>
      <c r="C6241" s="167">
        <v>5.65</v>
      </c>
      <c r="D6241" s="168" t="s">
        <v>10521</v>
      </c>
    </row>
    <row r="6242" spans="2:4" x14ac:dyDescent="0.3">
      <c r="B6242" s="304">
        <v>44463.78707175926</v>
      </c>
      <c r="C6242" s="167">
        <v>100</v>
      </c>
      <c r="D6242" s="168" t="s">
        <v>7046</v>
      </c>
    </row>
    <row r="6243" spans="2:4" x14ac:dyDescent="0.3">
      <c r="B6243" s="304">
        <v>44463.789826388886</v>
      </c>
      <c r="C6243" s="167">
        <v>50</v>
      </c>
      <c r="D6243" s="168" t="s">
        <v>11096</v>
      </c>
    </row>
    <row r="6244" spans="2:4" x14ac:dyDescent="0.3">
      <c r="B6244" s="304">
        <v>44463.793009259258</v>
      </c>
      <c r="C6244" s="167">
        <v>100</v>
      </c>
      <c r="D6244" s="168" t="s">
        <v>12097</v>
      </c>
    </row>
    <row r="6245" spans="2:4" x14ac:dyDescent="0.3">
      <c r="B6245" s="304">
        <v>44463.795069444444</v>
      </c>
      <c r="C6245" s="167">
        <v>500</v>
      </c>
      <c r="D6245" s="168" t="s">
        <v>10779</v>
      </c>
    </row>
    <row r="6246" spans="2:4" x14ac:dyDescent="0.3">
      <c r="B6246" s="304">
        <v>44463.796886574077</v>
      </c>
      <c r="C6246" s="167">
        <v>1000</v>
      </c>
      <c r="D6246" s="168" t="s">
        <v>1875</v>
      </c>
    </row>
    <row r="6247" spans="2:4" x14ac:dyDescent="0.3">
      <c r="B6247" s="304">
        <v>44463.798217592594</v>
      </c>
      <c r="C6247" s="167">
        <v>10000</v>
      </c>
      <c r="D6247" s="168" t="s">
        <v>11123</v>
      </c>
    </row>
    <row r="6248" spans="2:4" x14ac:dyDescent="0.3">
      <c r="B6248" s="304">
        <v>44463.801111111112</v>
      </c>
      <c r="C6248" s="167">
        <v>1000</v>
      </c>
      <c r="D6248" s="168" t="s">
        <v>12798</v>
      </c>
    </row>
    <row r="6249" spans="2:4" x14ac:dyDescent="0.3">
      <c r="B6249" s="304">
        <v>44463.805173611108</v>
      </c>
      <c r="C6249" s="167">
        <v>170</v>
      </c>
      <c r="D6249" s="168" t="s">
        <v>11578</v>
      </c>
    </row>
    <row r="6250" spans="2:4" x14ac:dyDescent="0.3">
      <c r="B6250" s="304">
        <v>44463.811550925922</v>
      </c>
      <c r="C6250" s="167">
        <v>140</v>
      </c>
      <c r="D6250" s="168" t="s">
        <v>11301</v>
      </c>
    </row>
    <row r="6251" spans="2:4" x14ac:dyDescent="0.3">
      <c r="B6251" s="304">
        <v>44463.813796296294</v>
      </c>
      <c r="C6251" s="167">
        <v>100</v>
      </c>
      <c r="D6251" s="168" t="s">
        <v>12800</v>
      </c>
    </row>
    <row r="6252" spans="2:4" x14ac:dyDescent="0.3">
      <c r="B6252" s="304">
        <v>44463.820648148147</v>
      </c>
      <c r="C6252" s="167">
        <v>20</v>
      </c>
      <c r="D6252" s="168" t="s">
        <v>12177</v>
      </c>
    </row>
    <row r="6253" spans="2:4" x14ac:dyDescent="0.3">
      <c r="B6253" s="304">
        <v>44463.822476851848</v>
      </c>
      <c r="C6253" s="167">
        <v>2</v>
      </c>
      <c r="D6253" s="168" t="s">
        <v>12802</v>
      </c>
    </row>
    <row r="6254" spans="2:4" x14ac:dyDescent="0.3">
      <c r="B6254" s="304">
        <v>44463.824861111112</v>
      </c>
      <c r="C6254" s="167">
        <v>40.28</v>
      </c>
      <c r="D6254" s="168" t="s">
        <v>12801</v>
      </c>
    </row>
    <row r="6255" spans="2:4" x14ac:dyDescent="0.3">
      <c r="B6255" s="304">
        <v>44463.825231481482</v>
      </c>
      <c r="C6255" s="167">
        <v>2000</v>
      </c>
      <c r="D6255" s="168" t="s">
        <v>10447</v>
      </c>
    </row>
    <row r="6256" spans="2:4" x14ac:dyDescent="0.3">
      <c r="B6256" s="304">
        <v>44463.82534722222</v>
      </c>
      <c r="C6256" s="167">
        <v>100</v>
      </c>
      <c r="D6256" s="168" t="s">
        <v>1780</v>
      </c>
    </row>
    <row r="6257" spans="2:4" x14ac:dyDescent="0.3">
      <c r="B6257" s="304">
        <v>44463.827615740738</v>
      </c>
      <c r="C6257" s="167">
        <v>9.8000000000000007</v>
      </c>
      <c r="D6257" s="168" t="s">
        <v>7301</v>
      </c>
    </row>
    <row r="6258" spans="2:4" x14ac:dyDescent="0.3">
      <c r="B6258" s="304">
        <v>44463.829652777778</v>
      </c>
      <c r="C6258" s="167">
        <v>3</v>
      </c>
      <c r="D6258" s="168" t="s">
        <v>12540</v>
      </c>
    </row>
    <row r="6259" spans="2:4" x14ac:dyDescent="0.3">
      <c r="B6259" s="304">
        <v>44463.832650462966</v>
      </c>
      <c r="C6259" s="167">
        <v>500</v>
      </c>
      <c r="D6259" s="168" t="s">
        <v>11508</v>
      </c>
    </row>
    <row r="6260" spans="2:4" x14ac:dyDescent="0.3">
      <c r="B6260" s="304">
        <v>44463.834224537037</v>
      </c>
      <c r="C6260" s="167">
        <v>200</v>
      </c>
      <c r="D6260" s="168" t="s">
        <v>12799</v>
      </c>
    </row>
    <row r="6261" spans="2:4" x14ac:dyDescent="0.3">
      <c r="B6261" s="304">
        <v>44463.845196759263</v>
      </c>
      <c r="C6261" s="167">
        <v>500</v>
      </c>
      <c r="D6261" s="168" t="s">
        <v>6734</v>
      </c>
    </row>
    <row r="6262" spans="2:4" x14ac:dyDescent="0.3">
      <c r="B6262" s="304">
        <v>44463.850844907407</v>
      </c>
      <c r="C6262" s="167">
        <v>1.08</v>
      </c>
      <c r="D6262" s="168" t="s">
        <v>12805</v>
      </c>
    </row>
    <row r="6263" spans="2:4" x14ac:dyDescent="0.3">
      <c r="B6263" s="304">
        <v>44463.858090277776</v>
      </c>
      <c r="C6263" s="167">
        <v>46.09</v>
      </c>
      <c r="D6263" s="168" t="s">
        <v>10334</v>
      </c>
    </row>
    <row r="6264" spans="2:4" x14ac:dyDescent="0.3">
      <c r="B6264" s="304">
        <v>44463.860821759263</v>
      </c>
      <c r="C6264" s="167">
        <v>137.84</v>
      </c>
      <c r="D6264" s="168" t="s">
        <v>12804</v>
      </c>
    </row>
    <row r="6265" spans="2:4" x14ac:dyDescent="0.3">
      <c r="B6265" s="304">
        <v>44463.86650462963</v>
      </c>
      <c r="C6265" s="167">
        <v>1000</v>
      </c>
      <c r="D6265" s="168" t="s">
        <v>12320</v>
      </c>
    </row>
    <row r="6266" spans="2:4" x14ac:dyDescent="0.3">
      <c r="B6266" s="304">
        <v>44463.867673611108</v>
      </c>
      <c r="C6266" s="167">
        <v>200</v>
      </c>
      <c r="D6266" s="168" t="s">
        <v>12803</v>
      </c>
    </row>
    <row r="6267" spans="2:4" x14ac:dyDescent="0.3">
      <c r="B6267" s="304">
        <v>44463.871064814812</v>
      </c>
      <c r="C6267" s="167">
        <v>500</v>
      </c>
      <c r="D6267" s="168" t="s">
        <v>6751</v>
      </c>
    </row>
    <row r="6268" spans="2:4" x14ac:dyDescent="0.3">
      <c r="B6268" s="304">
        <v>44463.876377314817</v>
      </c>
      <c r="C6268" s="167">
        <v>100</v>
      </c>
      <c r="D6268" s="168" t="s">
        <v>1397</v>
      </c>
    </row>
    <row r="6269" spans="2:4" x14ac:dyDescent="0.3">
      <c r="B6269" s="304">
        <v>44463.888993055552</v>
      </c>
      <c r="C6269" s="167">
        <v>100</v>
      </c>
      <c r="D6269" s="168" t="s">
        <v>10518</v>
      </c>
    </row>
    <row r="6270" spans="2:4" x14ac:dyDescent="0.3">
      <c r="B6270" s="304">
        <v>44463.890034722222</v>
      </c>
      <c r="C6270" s="167">
        <v>35</v>
      </c>
      <c r="D6270" s="168" t="s">
        <v>6744</v>
      </c>
    </row>
    <row r="6271" spans="2:4" x14ac:dyDescent="0.3">
      <c r="B6271" s="304">
        <v>44463.892962962964</v>
      </c>
      <c r="C6271" s="167">
        <v>800</v>
      </c>
      <c r="D6271" s="168" t="s">
        <v>10015</v>
      </c>
    </row>
    <row r="6272" spans="2:4" x14ac:dyDescent="0.3">
      <c r="B6272" s="304">
        <v>44463.893819444442</v>
      </c>
      <c r="C6272" s="167">
        <v>8</v>
      </c>
      <c r="D6272" s="168" t="s">
        <v>10091</v>
      </c>
    </row>
    <row r="6273" spans="2:4" x14ac:dyDescent="0.3">
      <c r="B6273" s="304">
        <v>44463.898460648146</v>
      </c>
      <c r="C6273" s="167">
        <v>350</v>
      </c>
      <c r="D6273" s="168" t="s">
        <v>12599</v>
      </c>
    </row>
    <row r="6274" spans="2:4" x14ac:dyDescent="0.3">
      <c r="B6274" s="304">
        <v>44463.900092592594</v>
      </c>
      <c r="C6274" s="167">
        <v>500</v>
      </c>
      <c r="D6274" s="168" t="s">
        <v>12836</v>
      </c>
    </row>
    <row r="6275" spans="2:4" x14ac:dyDescent="0.3">
      <c r="B6275" s="304">
        <v>44463.900520833333</v>
      </c>
      <c r="C6275" s="167">
        <v>20</v>
      </c>
      <c r="D6275" s="168" t="s">
        <v>12832</v>
      </c>
    </row>
    <row r="6276" spans="2:4" x14ac:dyDescent="0.3">
      <c r="B6276" s="304">
        <v>44463.903993055559</v>
      </c>
      <c r="C6276" s="167">
        <v>100</v>
      </c>
      <c r="D6276" s="168" t="s">
        <v>10689</v>
      </c>
    </row>
    <row r="6277" spans="2:4" x14ac:dyDescent="0.3">
      <c r="B6277" s="304">
        <v>44463.909039351849</v>
      </c>
      <c r="C6277" s="167">
        <v>100</v>
      </c>
      <c r="D6277" s="168" t="s">
        <v>12824</v>
      </c>
    </row>
    <row r="6278" spans="2:4" x14ac:dyDescent="0.3">
      <c r="B6278" s="304">
        <v>44463.912430555552</v>
      </c>
      <c r="C6278" s="167">
        <v>110.29</v>
      </c>
      <c r="D6278" s="168" t="s">
        <v>11342</v>
      </c>
    </row>
    <row r="6279" spans="2:4" x14ac:dyDescent="0.3">
      <c r="B6279" s="304">
        <v>44463.916539351849</v>
      </c>
      <c r="C6279" s="167">
        <v>300</v>
      </c>
      <c r="D6279" s="168" t="s">
        <v>12826</v>
      </c>
    </row>
    <row r="6280" spans="2:4" x14ac:dyDescent="0.3">
      <c r="B6280" s="304">
        <v>44463.921770833331</v>
      </c>
      <c r="C6280" s="167">
        <v>50</v>
      </c>
      <c r="D6280" s="168" t="s">
        <v>12822</v>
      </c>
    </row>
    <row r="6281" spans="2:4" x14ac:dyDescent="0.3">
      <c r="B6281" s="304">
        <v>44463.922106481485</v>
      </c>
      <c r="C6281" s="167">
        <v>2.62</v>
      </c>
      <c r="D6281" s="168" t="s">
        <v>1994</v>
      </c>
    </row>
    <row r="6282" spans="2:4" x14ac:dyDescent="0.3">
      <c r="B6282" s="304">
        <v>44463.923993055556</v>
      </c>
      <c r="C6282" s="167">
        <v>50</v>
      </c>
      <c r="D6282" s="168" t="s">
        <v>11315</v>
      </c>
    </row>
    <row r="6283" spans="2:4" x14ac:dyDescent="0.3">
      <c r="B6283" s="304">
        <v>44463.925381944442</v>
      </c>
      <c r="C6283" s="167">
        <v>500</v>
      </c>
      <c r="D6283" s="168" t="s">
        <v>12819</v>
      </c>
    </row>
    <row r="6284" spans="2:4" x14ac:dyDescent="0.3">
      <c r="B6284" s="304">
        <v>44463.928518518522</v>
      </c>
      <c r="C6284" s="167">
        <v>100</v>
      </c>
      <c r="D6284" s="168" t="s">
        <v>6725</v>
      </c>
    </row>
    <row r="6285" spans="2:4" x14ac:dyDescent="0.3">
      <c r="B6285" s="304">
        <v>44463.9299537037</v>
      </c>
      <c r="C6285" s="167">
        <v>500</v>
      </c>
      <c r="D6285" s="168" t="s">
        <v>11719</v>
      </c>
    </row>
    <row r="6286" spans="2:4" x14ac:dyDescent="0.3">
      <c r="B6286" s="304">
        <v>44463.934328703705</v>
      </c>
      <c r="C6286" s="167">
        <v>100</v>
      </c>
      <c r="D6286" s="168" t="s">
        <v>12806</v>
      </c>
    </row>
    <row r="6287" spans="2:4" x14ac:dyDescent="0.3">
      <c r="B6287" s="304">
        <v>44463.934618055559</v>
      </c>
      <c r="C6287" s="167">
        <v>500</v>
      </c>
      <c r="D6287" s="168" t="s">
        <v>10814</v>
      </c>
    </row>
    <row r="6288" spans="2:4" x14ac:dyDescent="0.3">
      <c r="B6288" s="304">
        <v>44463.942685185182</v>
      </c>
      <c r="C6288" s="167">
        <v>500</v>
      </c>
      <c r="D6288" s="168" t="s">
        <v>10903</v>
      </c>
    </row>
    <row r="6289" spans="2:4" x14ac:dyDescent="0.3">
      <c r="B6289" s="304">
        <v>44463.944733796299</v>
      </c>
      <c r="C6289" s="167">
        <v>155</v>
      </c>
      <c r="D6289" s="168" t="s">
        <v>10099</v>
      </c>
    </row>
    <row r="6290" spans="2:4" x14ac:dyDescent="0.3">
      <c r="B6290" s="304">
        <v>44463.944884259261</v>
      </c>
      <c r="C6290" s="167">
        <v>291</v>
      </c>
      <c r="D6290" s="168" t="s">
        <v>5978</v>
      </c>
    </row>
    <row r="6291" spans="2:4" x14ac:dyDescent="0.3">
      <c r="B6291" s="304">
        <v>44463.945254629631</v>
      </c>
      <c r="C6291" s="167">
        <v>652</v>
      </c>
      <c r="D6291" s="168" t="s">
        <v>12807</v>
      </c>
    </row>
    <row r="6292" spans="2:4" x14ac:dyDescent="0.3">
      <c r="B6292" s="304">
        <v>44463.945289351854</v>
      </c>
      <c r="C6292" s="167">
        <v>270</v>
      </c>
      <c r="D6292" s="168" t="s">
        <v>1780</v>
      </c>
    </row>
    <row r="6293" spans="2:4" x14ac:dyDescent="0.3">
      <c r="B6293" s="304">
        <v>44463.9453125</v>
      </c>
      <c r="C6293" s="167">
        <v>773</v>
      </c>
      <c r="D6293" s="168" t="s">
        <v>12808</v>
      </c>
    </row>
    <row r="6294" spans="2:4" x14ac:dyDescent="0.3">
      <c r="B6294" s="304">
        <v>44463.945335648146</v>
      </c>
      <c r="C6294" s="167">
        <v>1111</v>
      </c>
      <c r="D6294" s="168" t="s">
        <v>12809</v>
      </c>
    </row>
    <row r="6295" spans="2:4" x14ac:dyDescent="0.3">
      <c r="B6295" s="304">
        <v>44463.9453587963</v>
      </c>
      <c r="C6295" s="167">
        <v>50</v>
      </c>
      <c r="D6295" s="168" t="s">
        <v>12810</v>
      </c>
    </row>
    <row r="6296" spans="2:4" x14ac:dyDescent="0.3">
      <c r="B6296" s="304">
        <v>44463.945405092592</v>
      </c>
      <c r="C6296" s="167">
        <v>2457</v>
      </c>
      <c r="D6296" s="168" t="s">
        <v>12811</v>
      </c>
    </row>
    <row r="6297" spans="2:4" x14ac:dyDescent="0.3">
      <c r="B6297" s="304">
        <v>44463.945405092592</v>
      </c>
      <c r="C6297" s="167">
        <v>277</v>
      </c>
      <c r="D6297" s="168" t="s">
        <v>1990</v>
      </c>
    </row>
    <row r="6298" spans="2:4" x14ac:dyDescent="0.3">
      <c r="B6298" s="304">
        <v>44463.945416666669</v>
      </c>
      <c r="C6298" s="167">
        <v>2</v>
      </c>
      <c r="D6298" s="168" t="s">
        <v>10592</v>
      </c>
    </row>
    <row r="6299" spans="2:4" x14ac:dyDescent="0.3">
      <c r="B6299" s="304">
        <v>44463.945659722223</v>
      </c>
      <c r="C6299" s="167">
        <v>701</v>
      </c>
      <c r="D6299" s="168" t="s">
        <v>12816</v>
      </c>
    </row>
    <row r="6300" spans="2:4" x14ac:dyDescent="0.3">
      <c r="B6300" s="304">
        <v>44463.945787037039</v>
      </c>
      <c r="C6300" s="167">
        <v>1</v>
      </c>
      <c r="D6300" s="168" t="s">
        <v>1232</v>
      </c>
    </row>
    <row r="6301" spans="2:4" x14ac:dyDescent="0.3">
      <c r="B6301" s="304">
        <v>44463.945787037039</v>
      </c>
      <c r="C6301" s="167">
        <v>6</v>
      </c>
      <c r="D6301" s="168" t="s">
        <v>12813</v>
      </c>
    </row>
    <row r="6302" spans="2:4" x14ac:dyDescent="0.3">
      <c r="B6302" s="304">
        <v>44463.945787037039</v>
      </c>
      <c r="C6302" s="167">
        <v>156</v>
      </c>
      <c r="D6302" s="168" t="s">
        <v>12814</v>
      </c>
    </row>
    <row r="6303" spans="2:4" x14ac:dyDescent="0.3">
      <c r="B6303" s="304">
        <v>44463.945983796293</v>
      </c>
      <c r="C6303" s="167">
        <v>5</v>
      </c>
      <c r="D6303" s="168" t="s">
        <v>1054</v>
      </c>
    </row>
    <row r="6304" spans="2:4" x14ac:dyDescent="0.3">
      <c r="B6304" s="304">
        <v>44463.946018518516</v>
      </c>
      <c r="C6304" s="167">
        <v>958</v>
      </c>
      <c r="D6304" s="168" t="s">
        <v>12815</v>
      </c>
    </row>
    <row r="6305" spans="2:4" x14ac:dyDescent="0.3">
      <c r="B6305" s="304">
        <v>44463.946053240739</v>
      </c>
      <c r="C6305" s="167">
        <v>48</v>
      </c>
      <c r="D6305" s="168" t="s">
        <v>11248</v>
      </c>
    </row>
    <row r="6306" spans="2:4" x14ac:dyDescent="0.3">
      <c r="B6306" s="304">
        <v>44463.946539351855</v>
      </c>
      <c r="C6306" s="167">
        <v>478</v>
      </c>
      <c r="D6306" s="168" t="s">
        <v>7328</v>
      </c>
    </row>
    <row r="6307" spans="2:4" x14ac:dyDescent="0.3">
      <c r="B6307" s="304">
        <v>44463.946620370371</v>
      </c>
      <c r="C6307" s="167">
        <v>260</v>
      </c>
      <c r="D6307" s="168" t="s">
        <v>11067</v>
      </c>
    </row>
    <row r="6308" spans="2:4" x14ac:dyDescent="0.3">
      <c r="B6308" s="304">
        <v>44463.946759259263</v>
      </c>
      <c r="C6308" s="167">
        <v>11</v>
      </c>
      <c r="D6308" s="168" t="s">
        <v>12486</v>
      </c>
    </row>
    <row r="6309" spans="2:4" x14ac:dyDescent="0.3">
      <c r="B6309" s="304">
        <v>44463.946840277778</v>
      </c>
      <c r="C6309" s="167">
        <v>506</v>
      </c>
      <c r="D6309" s="168" t="s">
        <v>10456</v>
      </c>
    </row>
    <row r="6310" spans="2:4" x14ac:dyDescent="0.3">
      <c r="B6310" s="304">
        <v>44463.946863425925</v>
      </c>
      <c r="C6310" s="167">
        <v>200</v>
      </c>
      <c r="D6310" s="168" t="s">
        <v>7472</v>
      </c>
    </row>
    <row r="6311" spans="2:4" x14ac:dyDescent="0.3">
      <c r="B6311" s="304">
        <v>44463.946932870371</v>
      </c>
      <c r="C6311" s="167">
        <v>275</v>
      </c>
      <c r="D6311" s="168" t="s">
        <v>12049</v>
      </c>
    </row>
    <row r="6312" spans="2:4" x14ac:dyDescent="0.3">
      <c r="B6312" s="304">
        <v>44463.946979166663</v>
      </c>
      <c r="C6312" s="167">
        <v>166</v>
      </c>
      <c r="D6312" s="168" t="s">
        <v>12817</v>
      </c>
    </row>
    <row r="6313" spans="2:4" x14ac:dyDescent="0.3">
      <c r="B6313" s="304">
        <v>44463.94699074074</v>
      </c>
      <c r="C6313" s="167">
        <v>1024</v>
      </c>
      <c r="D6313" s="168" t="s">
        <v>11600</v>
      </c>
    </row>
    <row r="6314" spans="2:4" x14ac:dyDescent="0.3">
      <c r="B6314" s="304">
        <v>44463.947175925925</v>
      </c>
      <c r="C6314" s="167">
        <v>101</v>
      </c>
      <c r="D6314" s="168" t="s">
        <v>1605</v>
      </c>
    </row>
    <row r="6315" spans="2:4" x14ac:dyDescent="0.3">
      <c r="B6315" s="304">
        <v>44463.947245370371</v>
      </c>
      <c r="C6315" s="167">
        <v>1018</v>
      </c>
      <c r="D6315" s="168" t="s">
        <v>10550</v>
      </c>
    </row>
    <row r="6316" spans="2:4" x14ac:dyDescent="0.3">
      <c r="B6316" s="304">
        <v>44463.94736111111</v>
      </c>
      <c r="C6316" s="167">
        <v>427</v>
      </c>
      <c r="D6316" s="168" t="s">
        <v>12818</v>
      </c>
    </row>
    <row r="6317" spans="2:4" x14ac:dyDescent="0.3">
      <c r="B6317" s="304">
        <v>44463.947743055556</v>
      </c>
      <c r="C6317" s="167">
        <v>83</v>
      </c>
      <c r="D6317" s="168" t="s">
        <v>10989</v>
      </c>
    </row>
    <row r="6318" spans="2:4" x14ac:dyDescent="0.3">
      <c r="B6318" s="304">
        <v>44463.947928240741</v>
      </c>
      <c r="C6318" s="167">
        <v>1045</v>
      </c>
      <c r="D6318" s="168" t="s">
        <v>11000</v>
      </c>
    </row>
    <row r="6319" spans="2:4" x14ac:dyDescent="0.3">
      <c r="B6319" s="304">
        <v>44463.948101851849</v>
      </c>
      <c r="C6319" s="167">
        <v>137</v>
      </c>
      <c r="D6319" s="168" t="s">
        <v>12831</v>
      </c>
    </row>
    <row r="6320" spans="2:4" x14ac:dyDescent="0.3">
      <c r="B6320" s="304">
        <v>44463.948298611111</v>
      </c>
      <c r="C6320" s="167">
        <v>128</v>
      </c>
      <c r="D6320" s="168" t="s">
        <v>12827</v>
      </c>
    </row>
    <row r="6321" spans="2:4" x14ac:dyDescent="0.3">
      <c r="B6321" s="304">
        <v>44463.948495370372</v>
      </c>
      <c r="C6321" s="167">
        <v>218</v>
      </c>
      <c r="D6321" s="168" t="s">
        <v>12830</v>
      </c>
    </row>
    <row r="6322" spans="2:4" x14ac:dyDescent="0.3">
      <c r="B6322" s="304">
        <v>44463.948518518519</v>
      </c>
      <c r="C6322" s="167">
        <v>317</v>
      </c>
      <c r="D6322" s="168" t="s">
        <v>11127</v>
      </c>
    </row>
    <row r="6323" spans="2:4" x14ac:dyDescent="0.3">
      <c r="B6323" s="304">
        <v>44463.948541666665</v>
      </c>
      <c r="C6323" s="167">
        <v>307</v>
      </c>
      <c r="D6323" s="168" t="s">
        <v>12831</v>
      </c>
    </row>
    <row r="6324" spans="2:4" x14ac:dyDescent="0.3">
      <c r="B6324" s="304">
        <v>44463.948541666665</v>
      </c>
      <c r="C6324" s="167">
        <v>341</v>
      </c>
      <c r="D6324" s="168" t="s">
        <v>12834</v>
      </c>
    </row>
    <row r="6325" spans="2:4" x14ac:dyDescent="0.3">
      <c r="B6325" s="304">
        <v>44463.948657407411</v>
      </c>
      <c r="C6325" s="167">
        <v>44.04</v>
      </c>
      <c r="D6325" s="168" t="s">
        <v>11321</v>
      </c>
    </row>
    <row r="6326" spans="2:4" x14ac:dyDescent="0.3">
      <c r="B6326" s="304">
        <v>44463.948680555557</v>
      </c>
      <c r="C6326" s="167">
        <v>18</v>
      </c>
      <c r="D6326" s="168" t="s">
        <v>12823</v>
      </c>
    </row>
    <row r="6327" spans="2:4" x14ac:dyDescent="0.3">
      <c r="B6327" s="304">
        <v>44463.948900462965</v>
      </c>
      <c r="C6327" s="167">
        <v>223</v>
      </c>
      <c r="D6327" s="168" t="s">
        <v>6859</v>
      </c>
    </row>
    <row r="6328" spans="2:4" x14ac:dyDescent="0.3">
      <c r="B6328" s="304">
        <v>44463.948981481481</v>
      </c>
      <c r="C6328" s="167">
        <v>268</v>
      </c>
      <c r="D6328" s="168" t="s">
        <v>10679</v>
      </c>
    </row>
    <row r="6329" spans="2:4" x14ac:dyDescent="0.3">
      <c r="B6329" s="304">
        <v>44463.949097222219</v>
      </c>
      <c r="C6329" s="167">
        <v>12</v>
      </c>
      <c r="D6329" s="168" t="s">
        <v>11123</v>
      </c>
    </row>
    <row r="6330" spans="2:4" x14ac:dyDescent="0.3">
      <c r="B6330" s="304">
        <v>44463.949386574073</v>
      </c>
      <c r="C6330" s="167">
        <v>192</v>
      </c>
      <c r="D6330" s="168" t="s">
        <v>12608</v>
      </c>
    </row>
    <row r="6331" spans="2:4" x14ac:dyDescent="0.3">
      <c r="B6331" s="304">
        <v>44463.94972222222</v>
      </c>
      <c r="C6331" s="167">
        <v>287</v>
      </c>
      <c r="D6331" s="168" t="s">
        <v>12825</v>
      </c>
    </row>
    <row r="6332" spans="2:4" x14ac:dyDescent="0.3">
      <c r="B6332" s="304">
        <v>44463.949965277781</v>
      </c>
      <c r="C6332" s="167">
        <v>1</v>
      </c>
      <c r="D6332" s="168" t="s">
        <v>6990</v>
      </c>
    </row>
    <row r="6333" spans="2:4" x14ac:dyDescent="0.3">
      <c r="B6333" s="304">
        <v>44463.949976851851</v>
      </c>
      <c r="C6333" s="167">
        <v>97</v>
      </c>
      <c r="D6333" s="168" t="s">
        <v>12828</v>
      </c>
    </row>
    <row r="6334" spans="2:4" x14ac:dyDescent="0.3">
      <c r="B6334" s="304">
        <v>44463.950104166666</v>
      </c>
      <c r="C6334" s="167">
        <v>249</v>
      </c>
      <c r="D6334" s="168" t="s">
        <v>12829</v>
      </c>
    </row>
    <row r="6335" spans="2:4" x14ac:dyDescent="0.3">
      <c r="B6335" s="304">
        <v>44463.95034722222</v>
      </c>
      <c r="C6335" s="167">
        <v>300</v>
      </c>
      <c r="D6335" s="168" t="s">
        <v>5974</v>
      </c>
    </row>
    <row r="6336" spans="2:4" x14ac:dyDescent="0.3">
      <c r="B6336" s="304">
        <v>44463.950613425928</v>
      </c>
      <c r="C6336" s="167">
        <v>368</v>
      </c>
      <c r="D6336" s="168" t="s">
        <v>12500</v>
      </c>
    </row>
    <row r="6337" spans="2:4" x14ac:dyDescent="0.3">
      <c r="B6337" s="304">
        <v>44463.950624999998</v>
      </c>
      <c r="C6337" s="167">
        <v>737</v>
      </c>
      <c r="D6337" s="168" t="s">
        <v>12034</v>
      </c>
    </row>
    <row r="6338" spans="2:4" x14ac:dyDescent="0.3">
      <c r="B6338" s="304">
        <v>44463.950624999998</v>
      </c>
      <c r="C6338" s="167">
        <v>200</v>
      </c>
      <c r="D6338" s="168" t="s">
        <v>11439</v>
      </c>
    </row>
    <row r="6339" spans="2:4" x14ac:dyDescent="0.3">
      <c r="B6339" s="304">
        <v>44463.950810185182</v>
      </c>
      <c r="C6339" s="167">
        <v>599</v>
      </c>
      <c r="D6339" s="168" t="s">
        <v>12835</v>
      </c>
    </row>
    <row r="6340" spans="2:4" x14ac:dyDescent="0.3">
      <c r="B6340" s="304">
        <v>44463.951296296298</v>
      </c>
      <c r="C6340" s="167">
        <v>7</v>
      </c>
      <c r="D6340" s="168" t="s">
        <v>10980</v>
      </c>
    </row>
    <row r="6341" spans="2:4" x14ac:dyDescent="0.3">
      <c r="B6341" s="304">
        <v>44463.951527777775</v>
      </c>
      <c r="C6341" s="167">
        <v>148</v>
      </c>
      <c r="D6341" s="168" t="s">
        <v>10265</v>
      </c>
    </row>
    <row r="6342" spans="2:4" x14ac:dyDescent="0.3">
      <c r="B6342" s="304">
        <v>44463.951805555553</v>
      </c>
      <c r="C6342" s="167">
        <v>7</v>
      </c>
      <c r="D6342" s="168" t="s">
        <v>12820</v>
      </c>
    </row>
    <row r="6343" spans="2:4" x14ac:dyDescent="0.3">
      <c r="B6343" s="304">
        <v>44463.951898148145</v>
      </c>
      <c r="C6343" s="167">
        <v>79</v>
      </c>
      <c r="D6343" s="168" t="s">
        <v>1869</v>
      </c>
    </row>
    <row r="6344" spans="2:4" x14ac:dyDescent="0.3">
      <c r="B6344" s="304">
        <v>44463.952141203707</v>
      </c>
      <c r="C6344" s="167">
        <v>45</v>
      </c>
      <c r="D6344" s="168" t="s">
        <v>12821</v>
      </c>
    </row>
    <row r="6345" spans="2:4" x14ac:dyDescent="0.3">
      <c r="B6345" s="304">
        <v>44463.956087962964</v>
      </c>
      <c r="C6345" s="167">
        <v>50</v>
      </c>
      <c r="D6345" s="168" t="s">
        <v>12833</v>
      </c>
    </row>
    <row r="6346" spans="2:4" x14ac:dyDescent="0.3">
      <c r="B6346" s="304">
        <v>44463.957708333335</v>
      </c>
      <c r="C6346" s="167">
        <v>3.5</v>
      </c>
      <c r="D6346" s="168" t="s">
        <v>12812</v>
      </c>
    </row>
    <row r="6347" spans="2:4" x14ac:dyDescent="0.3">
      <c r="B6347" s="304">
        <v>44463.958368055559</v>
      </c>
      <c r="C6347" s="167">
        <v>41.46</v>
      </c>
      <c r="D6347" s="168" t="s">
        <v>10707</v>
      </c>
    </row>
    <row r="6348" spans="2:4" x14ac:dyDescent="0.3">
      <c r="B6348" s="304">
        <v>44463.961087962962</v>
      </c>
      <c r="C6348" s="167">
        <v>500</v>
      </c>
      <c r="D6348" s="168" t="s">
        <v>6721</v>
      </c>
    </row>
    <row r="6349" spans="2:4" x14ac:dyDescent="0.3">
      <c r="B6349" s="304">
        <v>44463.966585648152</v>
      </c>
      <c r="C6349" s="167">
        <v>5</v>
      </c>
      <c r="D6349" s="168" t="s">
        <v>12842</v>
      </c>
    </row>
    <row r="6350" spans="2:4" x14ac:dyDescent="0.3">
      <c r="B6350" s="304">
        <v>44463.967141203706</v>
      </c>
      <c r="C6350" s="167">
        <v>10</v>
      </c>
      <c r="D6350" s="168" t="s">
        <v>9991</v>
      </c>
    </row>
    <row r="6351" spans="2:4" x14ac:dyDescent="0.3">
      <c r="B6351" s="304">
        <v>44463.967870370368</v>
      </c>
      <c r="C6351" s="167">
        <v>8.48</v>
      </c>
      <c r="D6351" s="168" t="s">
        <v>12837</v>
      </c>
    </row>
    <row r="6352" spans="2:4" x14ac:dyDescent="0.3">
      <c r="B6352" s="304">
        <v>44463.970567129632</v>
      </c>
      <c r="C6352" s="167">
        <v>142.38</v>
      </c>
      <c r="D6352" s="168" t="s">
        <v>12838</v>
      </c>
    </row>
    <row r="6353" spans="2:4" x14ac:dyDescent="0.3">
      <c r="B6353" s="304">
        <v>44463.9762962963</v>
      </c>
      <c r="C6353" s="167">
        <v>500</v>
      </c>
      <c r="D6353" s="168" t="s">
        <v>12841</v>
      </c>
    </row>
    <row r="6354" spans="2:4" x14ac:dyDescent="0.3">
      <c r="B6354" s="304">
        <v>44463.976388888892</v>
      </c>
      <c r="C6354" s="167">
        <v>1</v>
      </c>
      <c r="D6354" s="168" t="s">
        <v>10682</v>
      </c>
    </row>
    <row r="6355" spans="2:4" x14ac:dyDescent="0.3">
      <c r="B6355" s="304">
        <v>44463.981805555559</v>
      </c>
      <c r="C6355" s="167">
        <v>500</v>
      </c>
      <c r="D6355" s="168" t="s">
        <v>12840</v>
      </c>
    </row>
    <row r="6356" spans="2:4" x14ac:dyDescent="0.3">
      <c r="B6356" s="304">
        <v>44463.985960648148</v>
      </c>
      <c r="C6356" s="167">
        <v>100</v>
      </c>
      <c r="D6356" s="168" t="s">
        <v>1221</v>
      </c>
    </row>
    <row r="6357" spans="2:4" x14ac:dyDescent="0.3">
      <c r="B6357" s="304">
        <v>44463.988240740742</v>
      </c>
      <c r="C6357" s="167">
        <v>250</v>
      </c>
      <c r="D6357" s="168" t="s">
        <v>12839</v>
      </c>
    </row>
    <row r="6358" spans="2:4" x14ac:dyDescent="0.3">
      <c r="B6358" s="304">
        <v>44463.991562499999</v>
      </c>
      <c r="C6358" s="167">
        <v>100</v>
      </c>
      <c r="D6358" s="168" t="s">
        <v>5931</v>
      </c>
    </row>
    <row r="6359" spans="2:4" x14ac:dyDescent="0.3">
      <c r="B6359" s="304">
        <v>44464.000289351854</v>
      </c>
      <c r="C6359" s="167">
        <v>300</v>
      </c>
      <c r="D6359" s="168" t="s">
        <v>12845</v>
      </c>
    </row>
    <row r="6360" spans="2:4" x14ac:dyDescent="0.3">
      <c r="B6360" s="304">
        <v>44464.001331018517</v>
      </c>
      <c r="C6360" s="167">
        <v>500</v>
      </c>
      <c r="D6360" s="168" t="s">
        <v>12843</v>
      </c>
    </row>
    <row r="6361" spans="2:4" x14ac:dyDescent="0.3">
      <c r="B6361" s="304">
        <v>44464.002476851849</v>
      </c>
      <c r="C6361" s="167">
        <v>136</v>
      </c>
      <c r="D6361" s="168" t="s">
        <v>12844</v>
      </c>
    </row>
    <row r="6362" spans="2:4" x14ac:dyDescent="0.3">
      <c r="B6362" s="304">
        <v>44464.006458333337</v>
      </c>
      <c r="C6362" s="167">
        <v>200</v>
      </c>
      <c r="D6362" s="168" t="s">
        <v>1787</v>
      </c>
    </row>
    <row r="6363" spans="2:4" x14ac:dyDescent="0.3">
      <c r="B6363" s="304">
        <v>44464.011030092595</v>
      </c>
      <c r="C6363" s="167">
        <v>15000</v>
      </c>
      <c r="D6363" s="168" t="s">
        <v>12847</v>
      </c>
    </row>
    <row r="6364" spans="2:4" x14ac:dyDescent="0.3">
      <c r="B6364" s="304">
        <v>44464.011307870373</v>
      </c>
      <c r="C6364" s="167">
        <v>500</v>
      </c>
      <c r="D6364" s="168" t="s">
        <v>10756</v>
      </c>
    </row>
    <row r="6365" spans="2:4" x14ac:dyDescent="0.3">
      <c r="B6365" s="304">
        <v>44464.016006944446</v>
      </c>
      <c r="C6365" s="167">
        <v>7</v>
      </c>
      <c r="D6365" s="168" t="s">
        <v>12849</v>
      </c>
    </row>
    <row r="6366" spans="2:4" x14ac:dyDescent="0.3">
      <c r="B6366" s="304">
        <v>44464.016967592594</v>
      </c>
      <c r="C6366" s="167">
        <v>100</v>
      </c>
      <c r="D6366" s="168" t="s">
        <v>12850</v>
      </c>
    </row>
    <row r="6367" spans="2:4" x14ac:dyDescent="0.3">
      <c r="B6367" s="304">
        <v>44464.019120370373</v>
      </c>
      <c r="C6367" s="167">
        <v>500</v>
      </c>
      <c r="D6367" s="168" t="s">
        <v>12199</v>
      </c>
    </row>
    <row r="6368" spans="2:4" x14ac:dyDescent="0.3">
      <c r="B6368" s="304">
        <v>44464.020995370367</v>
      </c>
      <c r="C6368" s="167">
        <v>200</v>
      </c>
      <c r="D6368" s="168" t="s">
        <v>12848</v>
      </c>
    </row>
    <row r="6369" spans="2:4" x14ac:dyDescent="0.3">
      <c r="B6369" s="304">
        <v>44464.027511574073</v>
      </c>
      <c r="C6369" s="167">
        <v>100</v>
      </c>
      <c r="D6369" s="168" t="s">
        <v>12846</v>
      </c>
    </row>
    <row r="6370" spans="2:4" x14ac:dyDescent="0.3">
      <c r="B6370" s="304">
        <v>44464.037094907406</v>
      </c>
      <c r="C6370" s="167">
        <v>3.07</v>
      </c>
      <c r="D6370" s="168" t="s">
        <v>6795</v>
      </c>
    </row>
    <row r="6371" spans="2:4" x14ac:dyDescent="0.3">
      <c r="B6371" s="304">
        <v>44464.049675925926</v>
      </c>
      <c r="C6371" s="167">
        <v>1000</v>
      </c>
      <c r="D6371" s="168" t="s">
        <v>12851</v>
      </c>
    </row>
    <row r="6372" spans="2:4" x14ac:dyDescent="0.3">
      <c r="B6372" s="304">
        <v>44464.049907407411</v>
      </c>
      <c r="C6372" s="167">
        <v>48.87</v>
      </c>
      <c r="D6372" s="168" t="s">
        <v>12852</v>
      </c>
    </row>
    <row r="6373" spans="2:4" x14ac:dyDescent="0.3">
      <c r="B6373" s="304">
        <v>44464.051215277781</v>
      </c>
      <c r="C6373" s="167">
        <v>1000</v>
      </c>
      <c r="D6373" s="168" t="s">
        <v>12854</v>
      </c>
    </row>
    <row r="6374" spans="2:4" x14ac:dyDescent="0.3">
      <c r="B6374" s="304">
        <v>44464.051446759258</v>
      </c>
      <c r="C6374" s="167">
        <v>16.5</v>
      </c>
      <c r="D6374" s="168" t="s">
        <v>12516</v>
      </c>
    </row>
    <row r="6375" spans="2:4" x14ac:dyDescent="0.3">
      <c r="B6375" s="304">
        <v>44464.056527777779</v>
      </c>
      <c r="C6375" s="167">
        <v>300</v>
      </c>
      <c r="D6375" s="168" t="s">
        <v>12853</v>
      </c>
    </row>
    <row r="6376" spans="2:4" x14ac:dyDescent="0.3">
      <c r="B6376" s="304">
        <v>44464.060671296298</v>
      </c>
      <c r="C6376" s="167">
        <v>100.81</v>
      </c>
      <c r="D6376" s="168" t="s">
        <v>12649</v>
      </c>
    </row>
    <row r="6377" spans="2:4" x14ac:dyDescent="0.3">
      <c r="B6377" s="304">
        <v>44464.067673611113</v>
      </c>
      <c r="C6377" s="167">
        <v>50</v>
      </c>
      <c r="D6377" s="168" t="s">
        <v>11273</v>
      </c>
    </row>
    <row r="6378" spans="2:4" x14ac:dyDescent="0.3">
      <c r="B6378" s="304">
        <v>44464.085717592592</v>
      </c>
      <c r="C6378" s="167">
        <v>1000</v>
      </c>
      <c r="D6378" s="168" t="s">
        <v>12856</v>
      </c>
    </row>
    <row r="6379" spans="2:4" x14ac:dyDescent="0.3">
      <c r="B6379" s="304">
        <v>44464.092997685184</v>
      </c>
      <c r="C6379" s="167">
        <v>8.2799999999999994</v>
      </c>
      <c r="D6379" s="168" t="s">
        <v>12855</v>
      </c>
    </row>
    <row r="6380" spans="2:4" x14ac:dyDescent="0.3">
      <c r="B6380" s="304">
        <v>44464.098090277781</v>
      </c>
      <c r="C6380" s="167">
        <v>500</v>
      </c>
      <c r="D6380" s="168" t="s">
        <v>1745</v>
      </c>
    </row>
    <row r="6381" spans="2:4" x14ac:dyDescent="0.3">
      <c r="B6381" s="304">
        <v>44464.103993055556</v>
      </c>
      <c r="C6381" s="167">
        <v>46.81</v>
      </c>
      <c r="D6381" s="168" t="s">
        <v>6986</v>
      </c>
    </row>
    <row r="6382" spans="2:4" x14ac:dyDescent="0.3">
      <c r="B6382" s="304">
        <v>44464.13</v>
      </c>
      <c r="C6382" s="167">
        <v>11</v>
      </c>
      <c r="D6382" s="168" t="s">
        <v>6073</v>
      </c>
    </row>
    <row r="6383" spans="2:4" x14ac:dyDescent="0.3">
      <c r="B6383" s="304">
        <v>44464.144375000003</v>
      </c>
      <c r="C6383" s="167">
        <v>200</v>
      </c>
      <c r="D6383" s="168" t="s">
        <v>11142</v>
      </c>
    </row>
    <row r="6384" spans="2:4" x14ac:dyDescent="0.3">
      <c r="B6384" s="304">
        <v>44464.158113425925</v>
      </c>
      <c r="C6384" s="167">
        <v>3</v>
      </c>
      <c r="D6384" s="168" t="s">
        <v>11601</v>
      </c>
    </row>
    <row r="6385" spans="2:4" x14ac:dyDescent="0.3">
      <c r="B6385" s="304">
        <v>44464.158379629633</v>
      </c>
      <c r="C6385" s="167">
        <v>100</v>
      </c>
      <c r="D6385" s="168" t="s">
        <v>7068</v>
      </c>
    </row>
    <row r="6386" spans="2:4" x14ac:dyDescent="0.3">
      <c r="B6386" s="304">
        <v>44464.16678240741</v>
      </c>
      <c r="C6386" s="167">
        <v>4.5</v>
      </c>
      <c r="D6386" s="168" t="s">
        <v>11248</v>
      </c>
    </row>
    <row r="6387" spans="2:4" x14ac:dyDescent="0.3">
      <c r="B6387" s="304">
        <v>44464.170057870368</v>
      </c>
      <c r="C6387" s="167">
        <v>100</v>
      </c>
      <c r="D6387" s="168" t="s">
        <v>6640</v>
      </c>
    </row>
    <row r="6388" spans="2:4" x14ac:dyDescent="0.3">
      <c r="B6388" s="304">
        <v>44464.183692129627</v>
      </c>
      <c r="C6388" s="167">
        <v>8.75</v>
      </c>
      <c r="D6388" s="168" t="s">
        <v>10829</v>
      </c>
    </row>
    <row r="6389" spans="2:4" x14ac:dyDescent="0.3">
      <c r="B6389" s="304">
        <v>44464.188564814816</v>
      </c>
      <c r="C6389" s="167">
        <v>4000</v>
      </c>
      <c r="D6389" s="168" t="s">
        <v>12857</v>
      </c>
    </row>
    <row r="6390" spans="2:4" x14ac:dyDescent="0.3">
      <c r="B6390" s="304">
        <v>44464.193020833336</v>
      </c>
      <c r="C6390" s="167">
        <v>200</v>
      </c>
      <c r="D6390" s="168" t="s">
        <v>12858</v>
      </c>
    </row>
    <row r="6391" spans="2:4" x14ac:dyDescent="0.3">
      <c r="B6391" s="304">
        <v>44464.231909722221</v>
      </c>
      <c r="C6391" s="167">
        <v>45</v>
      </c>
      <c r="D6391" s="168" t="s">
        <v>12859</v>
      </c>
    </row>
    <row r="6392" spans="2:4" x14ac:dyDescent="0.3">
      <c r="B6392" s="304">
        <v>44464.244652777779</v>
      </c>
      <c r="C6392" s="167">
        <v>500</v>
      </c>
      <c r="D6392" s="168" t="s">
        <v>10029</v>
      </c>
    </row>
    <row r="6393" spans="2:4" x14ac:dyDescent="0.3">
      <c r="B6393" s="304">
        <v>44464.266284722224</v>
      </c>
      <c r="C6393" s="167">
        <v>3000</v>
      </c>
      <c r="D6393" s="168" t="s">
        <v>11171</v>
      </c>
    </row>
    <row r="6394" spans="2:4" x14ac:dyDescent="0.3">
      <c r="B6394" s="304">
        <v>44464.266782407409</v>
      </c>
      <c r="C6394" s="167">
        <v>100</v>
      </c>
      <c r="D6394" s="168" t="s">
        <v>10272</v>
      </c>
    </row>
    <row r="6395" spans="2:4" x14ac:dyDescent="0.3">
      <c r="B6395" s="304">
        <v>44464.269444444442</v>
      </c>
      <c r="C6395" s="167">
        <v>1</v>
      </c>
      <c r="D6395" s="168">
        <v>23520196391</v>
      </c>
    </row>
    <row r="6396" spans="2:4" x14ac:dyDescent="0.3">
      <c r="B6396" s="304">
        <v>44464.288148148145</v>
      </c>
      <c r="C6396" s="167">
        <v>3000</v>
      </c>
      <c r="D6396" s="168" t="s">
        <v>7668</v>
      </c>
    </row>
    <row r="6397" spans="2:4" x14ac:dyDescent="0.3">
      <c r="B6397" s="304">
        <v>44464.288935185185</v>
      </c>
      <c r="C6397" s="167">
        <v>41.7</v>
      </c>
      <c r="D6397" s="168" t="s">
        <v>12860</v>
      </c>
    </row>
    <row r="6398" spans="2:4" x14ac:dyDescent="0.3">
      <c r="B6398" s="304">
        <v>44464.307199074072</v>
      </c>
      <c r="C6398" s="167">
        <v>100</v>
      </c>
      <c r="D6398" s="168" t="s">
        <v>12862</v>
      </c>
    </row>
    <row r="6399" spans="2:4" x14ac:dyDescent="0.3">
      <c r="B6399" s="304">
        <v>44464.317002314812</v>
      </c>
      <c r="C6399" s="167">
        <v>1000</v>
      </c>
      <c r="D6399" s="168" t="s">
        <v>12864</v>
      </c>
    </row>
    <row r="6400" spans="2:4" x14ac:dyDescent="0.3">
      <c r="B6400" s="304">
        <v>44464.325578703705</v>
      </c>
      <c r="C6400" s="167">
        <v>100</v>
      </c>
      <c r="D6400" s="168" t="s">
        <v>11895</v>
      </c>
    </row>
    <row r="6401" spans="2:4" x14ac:dyDescent="0.3">
      <c r="B6401" s="304">
        <v>44464.333611111113</v>
      </c>
      <c r="C6401" s="167">
        <v>2000</v>
      </c>
      <c r="D6401" s="168" t="s">
        <v>12863</v>
      </c>
    </row>
    <row r="6402" spans="2:4" x14ac:dyDescent="0.3">
      <c r="B6402" s="304">
        <v>44464.334421296298</v>
      </c>
      <c r="C6402" s="167">
        <v>100</v>
      </c>
      <c r="D6402" s="168" t="s">
        <v>12861</v>
      </c>
    </row>
    <row r="6403" spans="2:4" x14ac:dyDescent="0.3">
      <c r="B6403" s="304">
        <v>44464.343287037038</v>
      </c>
      <c r="C6403" s="167">
        <v>29</v>
      </c>
      <c r="D6403" s="168" t="s">
        <v>11067</v>
      </c>
    </row>
    <row r="6404" spans="2:4" x14ac:dyDescent="0.3">
      <c r="B6404" s="304">
        <v>44464.353796296295</v>
      </c>
      <c r="C6404" s="167">
        <v>1.77</v>
      </c>
      <c r="D6404" s="168" t="s">
        <v>12865</v>
      </c>
    </row>
    <row r="6405" spans="2:4" x14ac:dyDescent="0.3">
      <c r="B6405" s="304">
        <v>44464.354212962964</v>
      </c>
      <c r="C6405" s="167">
        <v>2000</v>
      </c>
      <c r="D6405" s="168" t="s">
        <v>10161</v>
      </c>
    </row>
    <row r="6406" spans="2:4" x14ac:dyDescent="0.3">
      <c r="B6406" s="304">
        <v>44464.356944444444</v>
      </c>
      <c r="C6406" s="167">
        <v>11</v>
      </c>
      <c r="D6406" s="168">
        <v>23520557564</v>
      </c>
    </row>
    <row r="6407" spans="2:4" x14ac:dyDescent="0.3">
      <c r="B6407" s="304">
        <v>44464.35833333333</v>
      </c>
      <c r="C6407" s="167">
        <v>19</v>
      </c>
      <c r="D6407" s="168">
        <v>23520563511</v>
      </c>
    </row>
    <row r="6408" spans="2:4" x14ac:dyDescent="0.3">
      <c r="B6408" s="304">
        <v>44464.358888888892</v>
      </c>
      <c r="C6408" s="167">
        <v>8.3000000000000007</v>
      </c>
      <c r="D6408" s="168" t="s">
        <v>10187</v>
      </c>
    </row>
    <row r="6409" spans="2:4" x14ac:dyDescent="0.3">
      <c r="B6409" s="304">
        <v>44464.359027777777</v>
      </c>
      <c r="C6409" s="167">
        <v>29</v>
      </c>
      <c r="D6409" s="168">
        <v>23520566073</v>
      </c>
    </row>
    <row r="6410" spans="2:4" x14ac:dyDescent="0.3">
      <c r="B6410" s="304">
        <v>44464.359699074077</v>
      </c>
      <c r="C6410" s="167">
        <v>47.18</v>
      </c>
      <c r="D6410" s="168" t="s">
        <v>7681</v>
      </c>
    </row>
    <row r="6411" spans="2:4" x14ac:dyDescent="0.3">
      <c r="B6411" s="304">
        <v>44464.361805555556</v>
      </c>
      <c r="C6411" s="167">
        <v>15</v>
      </c>
      <c r="D6411" s="168">
        <v>23520583578</v>
      </c>
    </row>
    <row r="6412" spans="2:4" x14ac:dyDescent="0.3">
      <c r="B6412" s="304">
        <v>44464.363194444442</v>
      </c>
      <c r="C6412" s="167">
        <v>13</v>
      </c>
      <c r="D6412" s="168">
        <v>23520593942</v>
      </c>
    </row>
    <row r="6413" spans="2:4" x14ac:dyDescent="0.3">
      <c r="B6413" s="304">
        <v>44464.363888888889</v>
      </c>
      <c r="C6413" s="167">
        <v>10</v>
      </c>
      <c r="D6413" s="168">
        <v>23520596119</v>
      </c>
    </row>
    <row r="6414" spans="2:4" x14ac:dyDescent="0.3">
      <c r="B6414" s="304">
        <v>44464.364583333336</v>
      </c>
      <c r="C6414" s="167">
        <v>12</v>
      </c>
      <c r="D6414" s="168">
        <v>23520601727</v>
      </c>
    </row>
    <row r="6415" spans="2:4" x14ac:dyDescent="0.3">
      <c r="B6415" s="304">
        <v>44464.3671412037</v>
      </c>
      <c r="C6415" s="167">
        <v>48</v>
      </c>
      <c r="D6415" s="168" t="s">
        <v>1985</v>
      </c>
    </row>
    <row r="6416" spans="2:4" x14ac:dyDescent="0.3">
      <c r="B6416" s="304">
        <v>44464.371527777781</v>
      </c>
      <c r="C6416" s="167">
        <v>19</v>
      </c>
      <c r="D6416" s="168">
        <v>23520635553</v>
      </c>
    </row>
    <row r="6417" spans="2:4" x14ac:dyDescent="0.3">
      <c r="B6417" s="304">
        <v>44464.371527777781</v>
      </c>
      <c r="C6417" s="167">
        <v>13</v>
      </c>
      <c r="D6417" s="168">
        <v>23520637458</v>
      </c>
    </row>
    <row r="6418" spans="2:4" x14ac:dyDescent="0.3">
      <c r="B6418" s="304">
        <v>44464.37222222222</v>
      </c>
      <c r="C6418" s="167">
        <v>19</v>
      </c>
      <c r="D6418" s="168">
        <v>23520641260</v>
      </c>
    </row>
    <row r="6419" spans="2:4" x14ac:dyDescent="0.3">
      <c r="B6419" s="304">
        <v>44464.372916666667</v>
      </c>
      <c r="C6419" s="167">
        <v>10</v>
      </c>
      <c r="D6419" s="168">
        <v>23520647110</v>
      </c>
    </row>
    <row r="6420" spans="2:4" x14ac:dyDescent="0.3">
      <c r="B6420" s="304">
        <v>44464.373611111114</v>
      </c>
      <c r="C6420" s="167">
        <v>10</v>
      </c>
      <c r="D6420" s="168">
        <v>23520651287</v>
      </c>
    </row>
    <row r="6421" spans="2:4" x14ac:dyDescent="0.3">
      <c r="B6421" s="304">
        <v>44464.374050925922</v>
      </c>
      <c r="C6421" s="167">
        <v>13</v>
      </c>
      <c r="D6421" s="168" t="s">
        <v>6966</v>
      </c>
    </row>
    <row r="6422" spans="2:4" x14ac:dyDescent="0.3">
      <c r="B6422" s="304">
        <v>44464.374895833331</v>
      </c>
      <c r="C6422" s="167">
        <v>500</v>
      </c>
      <c r="D6422" s="168" t="s">
        <v>9947</v>
      </c>
    </row>
    <row r="6423" spans="2:4" x14ac:dyDescent="0.3">
      <c r="B6423" s="304">
        <v>44464.375</v>
      </c>
      <c r="C6423" s="167">
        <v>12</v>
      </c>
      <c r="D6423" s="168">
        <v>23520659399</v>
      </c>
    </row>
    <row r="6424" spans="2:4" x14ac:dyDescent="0.3">
      <c r="B6424" s="304">
        <v>44464.376527777778</v>
      </c>
      <c r="C6424" s="167">
        <v>1</v>
      </c>
      <c r="D6424" s="168" t="s">
        <v>12869</v>
      </c>
    </row>
    <row r="6425" spans="2:4" x14ac:dyDescent="0.3">
      <c r="B6425" s="304">
        <v>44464.377083333333</v>
      </c>
      <c r="C6425" s="167">
        <v>12</v>
      </c>
      <c r="D6425" s="168">
        <v>23520669253</v>
      </c>
    </row>
    <row r="6426" spans="2:4" x14ac:dyDescent="0.3">
      <c r="B6426" s="304">
        <v>44464.378472222219</v>
      </c>
      <c r="C6426" s="167">
        <v>12</v>
      </c>
      <c r="D6426" s="168">
        <v>23520676210</v>
      </c>
    </row>
    <row r="6427" spans="2:4" x14ac:dyDescent="0.3">
      <c r="B6427" s="304">
        <v>44464.379074074073</v>
      </c>
      <c r="C6427" s="167">
        <v>300</v>
      </c>
      <c r="D6427" s="168" t="s">
        <v>12867</v>
      </c>
    </row>
    <row r="6428" spans="2:4" x14ac:dyDescent="0.3">
      <c r="B6428" s="304">
        <v>44464.379166666666</v>
      </c>
      <c r="C6428" s="167">
        <v>10</v>
      </c>
      <c r="D6428" s="168">
        <v>23520681988</v>
      </c>
    </row>
    <row r="6429" spans="2:4" x14ac:dyDescent="0.3">
      <c r="B6429" s="304">
        <v>44464.384421296294</v>
      </c>
      <c r="C6429" s="167">
        <v>200</v>
      </c>
      <c r="D6429" s="168" t="s">
        <v>12866</v>
      </c>
    </row>
    <row r="6430" spans="2:4" x14ac:dyDescent="0.3">
      <c r="B6430" s="304">
        <v>44464.385729166665</v>
      </c>
      <c r="C6430" s="167">
        <v>100</v>
      </c>
      <c r="D6430" s="168" t="s">
        <v>710</v>
      </c>
    </row>
    <row r="6431" spans="2:4" x14ac:dyDescent="0.3">
      <c r="B6431" s="304">
        <v>44464.387499999997</v>
      </c>
      <c r="C6431" s="167">
        <v>13</v>
      </c>
      <c r="D6431" s="168">
        <v>23520734966</v>
      </c>
    </row>
    <row r="6432" spans="2:4" x14ac:dyDescent="0.3">
      <c r="B6432" s="304">
        <v>44464.387719907405</v>
      </c>
      <c r="C6432" s="167">
        <v>100</v>
      </c>
      <c r="D6432" s="168" t="s">
        <v>11430</v>
      </c>
    </row>
    <row r="6433" spans="2:4" x14ac:dyDescent="0.3">
      <c r="B6433" s="304">
        <v>44464.389224537037</v>
      </c>
      <c r="C6433" s="167">
        <v>2500</v>
      </c>
      <c r="D6433" s="168" t="s">
        <v>12868</v>
      </c>
    </row>
    <row r="6434" spans="2:4" x14ac:dyDescent="0.3">
      <c r="B6434" s="304">
        <v>44464.389884259261</v>
      </c>
      <c r="C6434" s="167">
        <v>1000</v>
      </c>
      <c r="D6434" s="168" t="s">
        <v>7799</v>
      </c>
    </row>
    <row r="6435" spans="2:4" x14ac:dyDescent="0.3">
      <c r="B6435" s="304">
        <v>44464.390625</v>
      </c>
      <c r="C6435" s="167">
        <v>1000</v>
      </c>
      <c r="D6435" s="168" t="s">
        <v>11303</v>
      </c>
    </row>
    <row r="6436" spans="2:4" x14ac:dyDescent="0.3">
      <c r="B6436" s="304">
        <v>44464.395138888889</v>
      </c>
      <c r="C6436" s="167">
        <v>10</v>
      </c>
      <c r="D6436" s="168">
        <v>23520781998</v>
      </c>
    </row>
    <row r="6437" spans="2:4" x14ac:dyDescent="0.3">
      <c r="B6437" s="304">
        <v>44464.399699074071</v>
      </c>
      <c r="C6437" s="167">
        <v>5</v>
      </c>
      <c r="D6437" s="168" t="s">
        <v>12445</v>
      </c>
    </row>
    <row r="6438" spans="2:4" x14ac:dyDescent="0.3">
      <c r="B6438" s="304">
        <v>44464.411886574075</v>
      </c>
      <c r="C6438" s="167">
        <v>6</v>
      </c>
      <c r="D6438" s="168" t="s">
        <v>11746</v>
      </c>
    </row>
    <row r="6439" spans="2:4" x14ac:dyDescent="0.3">
      <c r="B6439" s="304">
        <v>44464.414583333331</v>
      </c>
      <c r="C6439" s="167">
        <v>1000</v>
      </c>
      <c r="D6439" s="168" t="s">
        <v>12870</v>
      </c>
    </row>
    <row r="6440" spans="2:4" x14ac:dyDescent="0.3">
      <c r="B6440" s="304">
        <v>44464.419016203705</v>
      </c>
      <c r="C6440" s="167">
        <v>100</v>
      </c>
      <c r="D6440" s="168" t="s">
        <v>12875</v>
      </c>
    </row>
    <row r="6441" spans="2:4" x14ac:dyDescent="0.3">
      <c r="B6441" s="304">
        <v>44464.419027777774</v>
      </c>
      <c r="C6441" s="167">
        <v>42.22</v>
      </c>
      <c r="D6441" s="168" t="s">
        <v>12876</v>
      </c>
    </row>
    <row r="6442" spans="2:4" x14ac:dyDescent="0.3">
      <c r="B6442" s="304">
        <v>44464.419849537036</v>
      </c>
      <c r="C6442" s="167">
        <v>2000</v>
      </c>
      <c r="D6442" s="168" t="s">
        <v>12871</v>
      </c>
    </row>
    <row r="6443" spans="2:4" x14ac:dyDescent="0.3">
      <c r="B6443" s="304">
        <v>44464.420173611114</v>
      </c>
      <c r="C6443" s="167">
        <v>30</v>
      </c>
      <c r="D6443" s="168" t="s">
        <v>12872</v>
      </c>
    </row>
    <row r="6444" spans="2:4" x14ac:dyDescent="0.3">
      <c r="B6444" s="304">
        <v>44464.422962962963</v>
      </c>
      <c r="C6444" s="167">
        <v>100</v>
      </c>
      <c r="D6444" s="168" t="s">
        <v>1842</v>
      </c>
    </row>
    <row r="6445" spans="2:4" x14ac:dyDescent="0.3">
      <c r="B6445" s="304">
        <v>44464.423298611109</v>
      </c>
      <c r="C6445" s="167">
        <v>600</v>
      </c>
      <c r="D6445" s="168" t="s">
        <v>10489</v>
      </c>
    </row>
    <row r="6446" spans="2:4" x14ac:dyDescent="0.3">
      <c r="B6446" s="304">
        <v>44464.423414351855</v>
      </c>
      <c r="C6446" s="167">
        <v>500</v>
      </c>
      <c r="D6446" s="168" t="s">
        <v>12873</v>
      </c>
    </row>
    <row r="6447" spans="2:4" x14ac:dyDescent="0.3">
      <c r="B6447" s="304">
        <v>44464.42355324074</v>
      </c>
      <c r="C6447" s="167">
        <v>100</v>
      </c>
      <c r="D6447" s="168" t="s">
        <v>12874</v>
      </c>
    </row>
    <row r="6448" spans="2:4" x14ac:dyDescent="0.3">
      <c r="B6448" s="304">
        <v>44464.423611111109</v>
      </c>
      <c r="C6448" s="167">
        <v>400</v>
      </c>
      <c r="D6448" s="168" t="s">
        <v>7428</v>
      </c>
    </row>
    <row r="6449" spans="2:4" x14ac:dyDescent="0.3">
      <c r="B6449" s="304">
        <v>44464.423738425925</v>
      </c>
      <c r="C6449" s="167">
        <v>1000</v>
      </c>
      <c r="D6449" s="168" t="s">
        <v>11653</v>
      </c>
    </row>
    <row r="6450" spans="2:4" x14ac:dyDescent="0.3">
      <c r="B6450" s="304">
        <v>44464.424895833334</v>
      </c>
      <c r="C6450" s="167">
        <v>205</v>
      </c>
      <c r="D6450" s="168" t="s">
        <v>12884</v>
      </c>
    </row>
    <row r="6451" spans="2:4" x14ac:dyDescent="0.3">
      <c r="B6451" s="304">
        <v>44464.425162037034</v>
      </c>
      <c r="C6451" s="167">
        <v>100</v>
      </c>
      <c r="D6451" s="168" t="s">
        <v>12881</v>
      </c>
    </row>
    <row r="6452" spans="2:4" x14ac:dyDescent="0.3">
      <c r="B6452" s="304">
        <v>44464.427777777775</v>
      </c>
      <c r="C6452" s="167">
        <v>100</v>
      </c>
      <c r="D6452" s="168" t="s">
        <v>12779</v>
      </c>
    </row>
    <row r="6453" spans="2:4" x14ac:dyDescent="0.3">
      <c r="B6453" s="304">
        <v>44464.428715277776</v>
      </c>
      <c r="C6453" s="167">
        <v>100</v>
      </c>
      <c r="D6453" s="168" t="s">
        <v>12880</v>
      </c>
    </row>
    <row r="6454" spans="2:4" x14ac:dyDescent="0.3">
      <c r="B6454" s="304">
        <v>44464.429270833331</v>
      </c>
      <c r="C6454" s="167">
        <v>1000</v>
      </c>
      <c r="D6454" s="168" t="s">
        <v>12883</v>
      </c>
    </row>
    <row r="6455" spans="2:4" x14ac:dyDescent="0.3">
      <c r="B6455" s="304">
        <v>44464.432326388887</v>
      </c>
      <c r="C6455" s="167">
        <v>200</v>
      </c>
      <c r="D6455" s="168" t="s">
        <v>11326</v>
      </c>
    </row>
    <row r="6456" spans="2:4" x14ac:dyDescent="0.3">
      <c r="B6456" s="304">
        <v>44464.432789351849</v>
      </c>
      <c r="C6456" s="167">
        <v>3900</v>
      </c>
      <c r="D6456" s="168" t="s">
        <v>6651</v>
      </c>
    </row>
    <row r="6457" spans="2:4" x14ac:dyDescent="0.3">
      <c r="B6457" s="304">
        <v>44464.432905092595</v>
      </c>
      <c r="C6457" s="167">
        <v>100</v>
      </c>
      <c r="D6457" s="168" t="s">
        <v>1390</v>
      </c>
    </row>
    <row r="6458" spans="2:4" x14ac:dyDescent="0.3">
      <c r="B6458" s="304">
        <v>44464.434166666666</v>
      </c>
      <c r="C6458" s="167">
        <v>20</v>
      </c>
      <c r="D6458" s="168" t="s">
        <v>7362</v>
      </c>
    </row>
    <row r="6459" spans="2:4" x14ac:dyDescent="0.3">
      <c r="B6459" s="304">
        <v>44464.434178240743</v>
      </c>
      <c r="C6459" s="167">
        <v>100</v>
      </c>
      <c r="D6459" s="168" t="s">
        <v>11735</v>
      </c>
    </row>
    <row r="6460" spans="2:4" x14ac:dyDescent="0.3">
      <c r="B6460" s="304">
        <v>44464.437893518516</v>
      </c>
      <c r="C6460" s="167">
        <v>30</v>
      </c>
      <c r="D6460" s="168" t="s">
        <v>12877</v>
      </c>
    </row>
    <row r="6461" spans="2:4" x14ac:dyDescent="0.3">
      <c r="B6461" s="304">
        <v>44464.439120370371</v>
      </c>
      <c r="C6461" s="167">
        <v>100</v>
      </c>
      <c r="D6461" s="168" t="s">
        <v>7533</v>
      </c>
    </row>
    <row r="6462" spans="2:4" x14ac:dyDescent="0.3">
      <c r="B6462" s="304">
        <v>44464.439351851855</v>
      </c>
      <c r="C6462" s="167">
        <v>500</v>
      </c>
      <c r="D6462" s="168" t="s">
        <v>12878</v>
      </c>
    </row>
    <row r="6463" spans="2:4" x14ac:dyDescent="0.3">
      <c r="B6463" s="304">
        <v>44464.43986111111</v>
      </c>
      <c r="C6463" s="167">
        <v>300</v>
      </c>
      <c r="D6463" s="168" t="s">
        <v>12879</v>
      </c>
    </row>
    <row r="6464" spans="2:4" x14ac:dyDescent="0.3">
      <c r="B6464" s="304">
        <v>44464.440370370372</v>
      </c>
      <c r="C6464" s="167">
        <v>5000</v>
      </c>
      <c r="D6464" s="168" t="s">
        <v>12032</v>
      </c>
    </row>
    <row r="6465" spans="2:4" x14ac:dyDescent="0.3">
      <c r="B6465" s="304">
        <v>44464.440752314818</v>
      </c>
      <c r="C6465" s="167">
        <v>250</v>
      </c>
      <c r="D6465" s="168" t="s">
        <v>10635</v>
      </c>
    </row>
    <row r="6466" spans="2:4" x14ac:dyDescent="0.3">
      <c r="B6466" s="304">
        <v>44464.440763888888</v>
      </c>
      <c r="C6466" s="167">
        <v>1</v>
      </c>
      <c r="D6466" s="168" t="s">
        <v>12882</v>
      </c>
    </row>
    <row r="6467" spans="2:4" x14ac:dyDescent="0.3">
      <c r="B6467" s="304">
        <v>44464.444016203706</v>
      </c>
      <c r="C6467" s="167">
        <v>200</v>
      </c>
      <c r="D6467" s="168" t="s">
        <v>11046</v>
      </c>
    </row>
    <row r="6468" spans="2:4" x14ac:dyDescent="0.3">
      <c r="B6468" s="304">
        <v>44464.447800925926</v>
      </c>
      <c r="C6468" s="167">
        <v>40.56</v>
      </c>
      <c r="D6468" s="168" t="s">
        <v>12888</v>
      </c>
    </row>
    <row r="6469" spans="2:4" x14ac:dyDescent="0.3">
      <c r="B6469" s="304">
        <v>44464.448217592595</v>
      </c>
      <c r="C6469" s="167">
        <v>500</v>
      </c>
      <c r="D6469" s="168" t="s">
        <v>12889</v>
      </c>
    </row>
    <row r="6470" spans="2:4" x14ac:dyDescent="0.3">
      <c r="B6470" s="304">
        <v>44464.450104166666</v>
      </c>
      <c r="C6470" s="167">
        <v>1</v>
      </c>
      <c r="D6470" s="168" t="s">
        <v>10245</v>
      </c>
    </row>
    <row r="6471" spans="2:4" x14ac:dyDescent="0.3">
      <c r="B6471" s="304">
        <v>44464.450555555559</v>
      </c>
      <c r="C6471" s="167">
        <v>1000</v>
      </c>
      <c r="D6471" s="168" t="s">
        <v>10103</v>
      </c>
    </row>
    <row r="6472" spans="2:4" x14ac:dyDescent="0.3">
      <c r="B6472" s="304">
        <v>44464.450914351852</v>
      </c>
      <c r="C6472" s="167">
        <v>100</v>
      </c>
      <c r="D6472" s="168" t="s">
        <v>12887</v>
      </c>
    </row>
    <row r="6473" spans="2:4" x14ac:dyDescent="0.3">
      <c r="B6473" s="304">
        <v>44464.451053240744</v>
      </c>
      <c r="C6473" s="167">
        <v>300</v>
      </c>
      <c r="D6473" s="168" t="s">
        <v>12891</v>
      </c>
    </row>
    <row r="6474" spans="2:4" x14ac:dyDescent="0.3">
      <c r="B6474" s="304">
        <v>44464.451064814813</v>
      </c>
      <c r="C6474" s="167">
        <v>100</v>
      </c>
      <c r="D6474" s="168" t="s">
        <v>12885</v>
      </c>
    </row>
    <row r="6475" spans="2:4" x14ac:dyDescent="0.3">
      <c r="B6475" s="304">
        <v>44464.451145833336</v>
      </c>
      <c r="C6475" s="167">
        <v>2500</v>
      </c>
      <c r="D6475" s="168" t="s">
        <v>6016</v>
      </c>
    </row>
    <row r="6476" spans="2:4" x14ac:dyDescent="0.3">
      <c r="B6476" s="304">
        <v>44464.452604166669</v>
      </c>
      <c r="C6476" s="167">
        <v>100</v>
      </c>
      <c r="D6476" s="168" t="s">
        <v>7437</v>
      </c>
    </row>
    <row r="6477" spans="2:4" x14ac:dyDescent="0.3">
      <c r="B6477" s="304">
        <v>44464.456180555557</v>
      </c>
      <c r="C6477" s="167">
        <v>1.52</v>
      </c>
      <c r="D6477" s="168" t="s">
        <v>11067</v>
      </c>
    </row>
    <row r="6478" spans="2:4" x14ac:dyDescent="0.3">
      <c r="B6478" s="304">
        <v>44464.457743055558</v>
      </c>
      <c r="C6478" s="167">
        <v>200</v>
      </c>
      <c r="D6478" s="168" t="s">
        <v>12892</v>
      </c>
    </row>
    <row r="6479" spans="2:4" x14ac:dyDescent="0.3">
      <c r="B6479" s="304">
        <v>44464.458078703705</v>
      </c>
      <c r="C6479" s="167">
        <v>33.33</v>
      </c>
      <c r="D6479" s="168" t="s">
        <v>10467</v>
      </c>
    </row>
    <row r="6480" spans="2:4" x14ac:dyDescent="0.3">
      <c r="B6480" s="304">
        <v>44464.459085648145</v>
      </c>
      <c r="C6480" s="167">
        <v>500</v>
      </c>
      <c r="D6480" s="168" t="s">
        <v>12893</v>
      </c>
    </row>
    <row r="6481" spans="2:4" x14ac:dyDescent="0.3">
      <c r="B6481" s="304">
        <v>44464.459340277775</v>
      </c>
      <c r="C6481" s="167">
        <v>400</v>
      </c>
      <c r="D6481" s="168" t="s">
        <v>10638</v>
      </c>
    </row>
    <row r="6482" spans="2:4" x14ac:dyDescent="0.3">
      <c r="B6482" s="304">
        <v>44464.462604166663</v>
      </c>
      <c r="C6482" s="167">
        <v>50</v>
      </c>
      <c r="D6482" s="168" t="s">
        <v>12278</v>
      </c>
    </row>
    <row r="6483" spans="2:4" x14ac:dyDescent="0.3">
      <c r="B6483" s="304">
        <v>44464.462719907409</v>
      </c>
      <c r="C6483" s="167">
        <v>4.5</v>
      </c>
      <c r="D6483" s="168" t="s">
        <v>10024</v>
      </c>
    </row>
    <row r="6484" spans="2:4" x14ac:dyDescent="0.3">
      <c r="B6484" s="304">
        <v>44464.46365740741</v>
      </c>
      <c r="C6484" s="167">
        <v>300</v>
      </c>
      <c r="D6484" s="168" t="s">
        <v>6682</v>
      </c>
    </row>
    <row r="6485" spans="2:4" x14ac:dyDescent="0.3">
      <c r="B6485" s="304">
        <v>44464.463969907411</v>
      </c>
      <c r="C6485" s="167">
        <v>6.41</v>
      </c>
      <c r="D6485" s="168" t="s">
        <v>12894</v>
      </c>
    </row>
    <row r="6486" spans="2:4" x14ac:dyDescent="0.3">
      <c r="B6486" s="304">
        <v>44464.46398148148</v>
      </c>
      <c r="C6486" s="167">
        <v>42</v>
      </c>
      <c r="D6486" s="168" t="s">
        <v>12895</v>
      </c>
    </row>
    <row r="6487" spans="2:4" x14ac:dyDescent="0.3">
      <c r="B6487" s="304">
        <v>44464.464398148149</v>
      </c>
      <c r="C6487" s="167">
        <v>100</v>
      </c>
      <c r="D6487" s="168" t="s">
        <v>10639</v>
      </c>
    </row>
    <row r="6488" spans="2:4" x14ac:dyDescent="0.3">
      <c r="B6488" s="304">
        <v>44464.465115740742</v>
      </c>
      <c r="C6488" s="167">
        <v>300</v>
      </c>
      <c r="D6488" s="168" t="s">
        <v>10636</v>
      </c>
    </row>
    <row r="6489" spans="2:4" x14ac:dyDescent="0.3">
      <c r="B6489" s="304">
        <v>44464.465798611112</v>
      </c>
      <c r="C6489" s="167">
        <v>100</v>
      </c>
      <c r="D6489" s="168" t="s">
        <v>10692</v>
      </c>
    </row>
    <row r="6490" spans="2:4" x14ac:dyDescent="0.3">
      <c r="B6490" s="304">
        <v>44464.466435185182</v>
      </c>
      <c r="C6490" s="167">
        <v>100</v>
      </c>
      <c r="D6490" s="168" t="s">
        <v>7275</v>
      </c>
    </row>
    <row r="6491" spans="2:4" x14ac:dyDescent="0.3">
      <c r="B6491" s="304">
        <v>44464.467974537038</v>
      </c>
      <c r="C6491" s="167">
        <v>50</v>
      </c>
      <c r="D6491" s="168" t="s">
        <v>12886</v>
      </c>
    </row>
    <row r="6492" spans="2:4" x14ac:dyDescent="0.3">
      <c r="B6492" s="304">
        <v>44464.468148148146</v>
      </c>
      <c r="C6492" s="167">
        <v>50</v>
      </c>
      <c r="D6492" s="168" t="s">
        <v>10770</v>
      </c>
    </row>
    <row r="6493" spans="2:4" x14ac:dyDescent="0.3">
      <c r="B6493" s="304">
        <v>44464.469826388886</v>
      </c>
      <c r="C6493" s="167">
        <v>300</v>
      </c>
      <c r="D6493" s="168" t="s">
        <v>10047</v>
      </c>
    </row>
    <row r="6494" spans="2:4" x14ac:dyDescent="0.3">
      <c r="B6494" s="304">
        <v>44464.470613425925</v>
      </c>
      <c r="C6494" s="167">
        <v>2</v>
      </c>
      <c r="D6494" s="168" t="s">
        <v>12890</v>
      </c>
    </row>
    <row r="6495" spans="2:4" x14ac:dyDescent="0.3">
      <c r="B6495" s="304">
        <v>44464.470706018517</v>
      </c>
      <c r="C6495" s="167">
        <v>50</v>
      </c>
      <c r="D6495" s="168" t="s">
        <v>7210</v>
      </c>
    </row>
    <row r="6496" spans="2:4" x14ac:dyDescent="0.3">
      <c r="B6496" s="304">
        <v>44464.473622685182</v>
      </c>
      <c r="C6496" s="167">
        <v>6</v>
      </c>
      <c r="D6496" s="168" t="s">
        <v>12896</v>
      </c>
    </row>
    <row r="6497" spans="2:4" x14ac:dyDescent="0.3">
      <c r="B6497" s="304">
        <v>44464.473703703705</v>
      </c>
      <c r="C6497" s="167">
        <v>19</v>
      </c>
      <c r="D6497" s="168" t="s">
        <v>11925</v>
      </c>
    </row>
    <row r="6498" spans="2:4" x14ac:dyDescent="0.3">
      <c r="B6498" s="304">
        <v>44464.475995370369</v>
      </c>
      <c r="C6498" s="167">
        <v>2000</v>
      </c>
      <c r="D6498" s="168" t="s">
        <v>10923</v>
      </c>
    </row>
    <row r="6499" spans="2:4" x14ac:dyDescent="0.3">
      <c r="B6499" s="304">
        <v>44464.477384259262</v>
      </c>
      <c r="C6499" s="167">
        <v>43</v>
      </c>
      <c r="D6499" s="168" t="s">
        <v>12897</v>
      </c>
    </row>
    <row r="6500" spans="2:4" x14ac:dyDescent="0.3">
      <c r="B6500" s="304">
        <v>44464.481041666666</v>
      </c>
      <c r="C6500" s="167">
        <v>250</v>
      </c>
      <c r="D6500" s="168" t="s">
        <v>1542</v>
      </c>
    </row>
    <row r="6501" spans="2:4" x14ac:dyDescent="0.3">
      <c r="B6501" s="304">
        <v>44464.490451388891</v>
      </c>
      <c r="C6501" s="167">
        <v>250</v>
      </c>
      <c r="D6501" s="168" t="s">
        <v>10280</v>
      </c>
    </row>
    <row r="6502" spans="2:4" x14ac:dyDescent="0.3">
      <c r="B6502" s="304">
        <v>44464.490474537037</v>
      </c>
      <c r="C6502" s="167">
        <v>100</v>
      </c>
      <c r="D6502" s="168" t="s">
        <v>12898</v>
      </c>
    </row>
    <row r="6503" spans="2:4" x14ac:dyDescent="0.3">
      <c r="B6503" s="304">
        <v>44464.494502314818</v>
      </c>
      <c r="C6503" s="167">
        <v>100</v>
      </c>
      <c r="D6503" s="168" t="s">
        <v>10227</v>
      </c>
    </row>
    <row r="6504" spans="2:4" x14ac:dyDescent="0.3">
      <c r="B6504" s="304">
        <v>44464.494780092595</v>
      </c>
      <c r="C6504" s="167">
        <v>4.6900000000000004</v>
      </c>
      <c r="D6504" s="168" t="s">
        <v>12051</v>
      </c>
    </row>
    <row r="6505" spans="2:4" x14ac:dyDescent="0.3">
      <c r="B6505" s="304">
        <v>44464.495613425926</v>
      </c>
      <c r="C6505" s="167">
        <v>15</v>
      </c>
      <c r="D6505" s="168" t="s">
        <v>7433</v>
      </c>
    </row>
    <row r="6506" spans="2:4" x14ac:dyDescent="0.3">
      <c r="B6506" s="304">
        <v>44464.496446759258</v>
      </c>
      <c r="C6506" s="167">
        <v>54</v>
      </c>
      <c r="D6506" s="168" t="s">
        <v>10534</v>
      </c>
    </row>
    <row r="6507" spans="2:4" x14ac:dyDescent="0.3">
      <c r="B6507" s="304">
        <v>44464.499398148146</v>
      </c>
      <c r="C6507" s="167">
        <v>100</v>
      </c>
      <c r="D6507" s="168" t="s">
        <v>1819</v>
      </c>
    </row>
    <row r="6508" spans="2:4" x14ac:dyDescent="0.3">
      <c r="B6508" s="304">
        <v>44464.511273148149</v>
      </c>
      <c r="C6508" s="167">
        <v>300</v>
      </c>
      <c r="D6508" s="168" t="s">
        <v>12899</v>
      </c>
    </row>
    <row r="6509" spans="2:4" x14ac:dyDescent="0.3">
      <c r="B6509" s="304">
        <v>44464.514467592591</v>
      </c>
      <c r="C6509" s="167">
        <v>112</v>
      </c>
      <c r="D6509" s="168" t="s">
        <v>7384</v>
      </c>
    </row>
    <row r="6510" spans="2:4" x14ac:dyDescent="0.3">
      <c r="B6510" s="304">
        <v>44464.514641203707</v>
      </c>
      <c r="C6510" s="167">
        <v>50</v>
      </c>
      <c r="D6510" s="168" t="s">
        <v>6638</v>
      </c>
    </row>
    <row r="6511" spans="2:4" x14ac:dyDescent="0.3">
      <c r="B6511" s="304">
        <v>44464.516203703701</v>
      </c>
      <c r="C6511" s="167">
        <v>50</v>
      </c>
      <c r="D6511" s="168" t="s">
        <v>10655</v>
      </c>
    </row>
    <row r="6512" spans="2:4" x14ac:dyDescent="0.3">
      <c r="B6512" s="304">
        <v>44464.516539351855</v>
      </c>
      <c r="C6512" s="167">
        <v>300</v>
      </c>
      <c r="D6512" s="168" t="s">
        <v>12388</v>
      </c>
    </row>
    <row r="6513" spans="2:4" x14ac:dyDescent="0.3">
      <c r="B6513" s="304">
        <v>44464.517546296294</v>
      </c>
      <c r="C6513" s="167">
        <v>100</v>
      </c>
      <c r="D6513" s="168" t="s">
        <v>12900</v>
      </c>
    </row>
    <row r="6514" spans="2:4" x14ac:dyDescent="0.3">
      <c r="B6514" s="304">
        <v>44464.521620370368</v>
      </c>
      <c r="C6514" s="167">
        <v>50</v>
      </c>
      <c r="D6514" s="168" t="s">
        <v>12906</v>
      </c>
    </row>
    <row r="6515" spans="2:4" x14ac:dyDescent="0.3">
      <c r="B6515" s="304">
        <v>44464.529108796298</v>
      </c>
      <c r="C6515" s="167">
        <v>100</v>
      </c>
      <c r="D6515" s="168" t="s">
        <v>10825</v>
      </c>
    </row>
    <row r="6516" spans="2:4" x14ac:dyDescent="0.3">
      <c r="B6516" s="304">
        <v>44464.533460648148</v>
      </c>
      <c r="C6516" s="167">
        <v>100</v>
      </c>
      <c r="D6516" s="168" t="s">
        <v>12903</v>
      </c>
    </row>
    <row r="6517" spans="2:4" x14ac:dyDescent="0.3">
      <c r="B6517" s="304">
        <v>44464.535844907405</v>
      </c>
      <c r="C6517" s="167">
        <v>9.92</v>
      </c>
      <c r="D6517" s="168" t="s">
        <v>7785</v>
      </c>
    </row>
    <row r="6518" spans="2:4" x14ac:dyDescent="0.3">
      <c r="B6518" s="304">
        <v>44464.536469907405</v>
      </c>
      <c r="C6518" s="167">
        <v>500</v>
      </c>
      <c r="D6518" s="168" t="s">
        <v>5947</v>
      </c>
    </row>
    <row r="6519" spans="2:4" x14ac:dyDescent="0.3">
      <c r="B6519" s="304">
        <v>44464.53765046296</v>
      </c>
      <c r="C6519" s="167">
        <v>1.48</v>
      </c>
      <c r="D6519" s="168" t="s">
        <v>12905</v>
      </c>
    </row>
    <row r="6520" spans="2:4" x14ac:dyDescent="0.3">
      <c r="B6520" s="304">
        <v>44464.538101851853</v>
      </c>
      <c r="C6520" s="167">
        <v>1.42</v>
      </c>
      <c r="D6520" s="168" t="s">
        <v>12902</v>
      </c>
    </row>
    <row r="6521" spans="2:4" x14ac:dyDescent="0.3">
      <c r="B6521" s="304">
        <v>44464.540509259263</v>
      </c>
      <c r="C6521" s="167">
        <v>43.67</v>
      </c>
      <c r="D6521" s="168" t="s">
        <v>12901</v>
      </c>
    </row>
    <row r="6522" spans="2:4" x14ac:dyDescent="0.3">
      <c r="B6522" s="304">
        <v>44464.541967592595</v>
      </c>
      <c r="C6522" s="167">
        <v>5000</v>
      </c>
      <c r="D6522" s="168" t="s">
        <v>7299</v>
      </c>
    </row>
    <row r="6523" spans="2:4" x14ac:dyDescent="0.3">
      <c r="B6523" s="304">
        <v>44464.542824074073</v>
      </c>
      <c r="C6523" s="167">
        <v>5.4</v>
      </c>
      <c r="D6523" s="168" t="s">
        <v>12904</v>
      </c>
    </row>
    <row r="6524" spans="2:4" x14ac:dyDescent="0.3">
      <c r="B6524" s="304">
        <v>44464.543391203704</v>
      </c>
      <c r="C6524" s="167">
        <v>1000</v>
      </c>
      <c r="D6524" s="168" t="s">
        <v>11695</v>
      </c>
    </row>
    <row r="6525" spans="2:4" x14ac:dyDescent="0.3">
      <c r="B6525" s="304">
        <v>44464.54415509259</v>
      </c>
      <c r="C6525" s="167">
        <v>3</v>
      </c>
      <c r="D6525" s="168" t="s">
        <v>1913</v>
      </c>
    </row>
    <row r="6526" spans="2:4" x14ac:dyDescent="0.3">
      <c r="B6526" s="304">
        <v>44464.5466087963</v>
      </c>
      <c r="C6526" s="167">
        <v>100</v>
      </c>
      <c r="D6526" s="168" t="s">
        <v>12910</v>
      </c>
    </row>
    <row r="6527" spans="2:4" x14ac:dyDescent="0.3">
      <c r="B6527" s="304">
        <v>44464.547766203701</v>
      </c>
      <c r="C6527" s="167">
        <v>156</v>
      </c>
      <c r="D6527" s="168" t="s">
        <v>12907</v>
      </c>
    </row>
    <row r="6528" spans="2:4" x14ac:dyDescent="0.3">
      <c r="B6528" s="304">
        <v>44464.549456018518</v>
      </c>
      <c r="C6528" s="167">
        <v>10000</v>
      </c>
      <c r="D6528" s="168" t="s">
        <v>10503</v>
      </c>
    </row>
    <row r="6529" spans="2:4" x14ac:dyDescent="0.3">
      <c r="B6529" s="304">
        <v>44464.55363425926</v>
      </c>
      <c r="C6529" s="167">
        <v>20</v>
      </c>
      <c r="D6529" s="168" t="s">
        <v>7247</v>
      </c>
    </row>
    <row r="6530" spans="2:4" x14ac:dyDescent="0.3">
      <c r="B6530" s="304">
        <v>44464.554861111108</v>
      </c>
      <c r="C6530" s="167">
        <v>550</v>
      </c>
      <c r="D6530" s="168">
        <v>23522078507</v>
      </c>
    </row>
    <row r="6531" spans="2:4" x14ac:dyDescent="0.3">
      <c r="B6531" s="304">
        <v>44464.555555555555</v>
      </c>
      <c r="C6531" s="167">
        <v>210</v>
      </c>
      <c r="D6531" s="168">
        <v>23522086116</v>
      </c>
    </row>
    <row r="6532" spans="2:4" x14ac:dyDescent="0.3">
      <c r="B6532" s="304">
        <v>44464.557268518518</v>
      </c>
      <c r="C6532" s="167">
        <v>127.35</v>
      </c>
      <c r="D6532" s="168" t="s">
        <v>12908</v>
      </c>
    </row>
    <row r="6533" spans="2:4" x14ac:dyDescent="0.3">
      <c r="B6533" s="304">
        <v>44464.557268518518</v>
      </c>
      <c r="C6533" s="167">
        <v>1.5</v>
      </c>
      <c r="D6533" s="168" t="s">
        <v>12909</v>
      </c>
    </row>
    <row r="6534" spans="2:4" x14ac:dyDescent="0.3">
      <c r="B6534" s="304">
        <v>44464.559050925927</v>
      </c>
      <c r="C6534" s="167">
        <v>300</v>
      </c>
      <c r="D6534" s="168" t="s">
        <v>12911</v>
      </c>
    </row>
    <row r="6535" spans="2:4" x14ac:dyDescent="0.3">
      <c r="B6535" s="304">
        <v>44464.562673611108</v>
      </c>
      <c r="C6535" s="167">
        <v>77</v>
      </c>
      <c r="D6535" s="168" t="s">
        <v>6651</v>
      </c>
    </row>
    <row r="6536" spans="2:4" x14ac:dyDescent="0.3">
      <c r="B6536" s="304">
        <v>44464.563622685186</v>
      </c>
      <c r="C6536" s="167">
        <v>28</v>
      </c>
      <c r="D6536" s="168" t="s">
        <v>7334</v>
      </c>
    </row>
    <row r="6537" spans="2:4" x14ac:dyDescent="0.3">
      <c r="B6537" s="304">
        <v>44464.565405092595</v>
      </c>
      <c r="C6537" s="167">
        <v>1800</v>
      </c>
      <c r="D6537" s="168" t="s">
        <v>12037</v>
      </c>
    </row>
    <row r="6538" spans="2:4" x14ac:dyDescent="0.3">
      <c r="B6538" s="304">
        <v>44464.571967592594</v>
      </c>
      <c r="C6538" s="167">
        <v>1000</v>
      </c>
      <c r="D6538" s="168" t="s">
        <v>12914</v>
      </c>
    </row>
    <row r="6539" spans="2:4" x14ac:dyDescent="0.3">
      <c r="B6539" s="304">
        <v>44464.573622685188</v>
      </c>
      <c r="C6539" s="167">
        <v>500</v>
      </c>
      <c r="D6539" s="168" t="s">
        <v>12913</v>
      </c>
    </row>
    <row r="6540" spans="2:4" x14ac:dyDescent="0.3">
      <c r="B6540" s="304">
        <v>44464.574178240742</v>
      </c>
      <c r="C6540" s="167">
        <v>1000</v>
      </c>
      <c r="D6540" s="168" t="s">
        <v>12918</v>
      </c>
    </row>
    <row r="6541" spans="2:4" x14ac:dyDescent="0.3">
      <c r="B6541" s="304">
        <v>44464.576388888891</v>
      </c>
      <c r="C6541" s="167">
        <v>100</v>
      </c>
      <c r="D6541" s="168" t="s">
        <v>1467</v>
      </c>
    </row>
    <row r="6542" spans="2:4" x14ac:dyDescent="0.3">
      <c r="B6542" s="304">
        <v>44464.5778587963</v>
      </c>
      <c r="C6542" s="167">
        <v>100</v>
      </c>
      <c r="D6542" s="168" t="s">
        <v>1616</v>
      </c>
    </row>
    <row r="6543" spans="2:4" x14ac:dyDescent="0.3">
      <c r="B6543" s="304">
        <v>44464.581643518519</v>
      </c>
      <c r="C6543" s="167">
        <v>10</v>
      </c>
      <c r="D6543" s="168" t="s">
        <v>12832</v>
      </c>
    </row>
    <row r="6544" spans="2:4" x14ac:dyDescent="0.3">
      <c r="B6544" s="304">
        <v>44464.584131944444</v>
      </c>
      <c r="C6544" s="167">
        <v>3</v>
      </c>
      <c r="D6544" s="168" t="s">
        <v>12917</v>
      </c>
    </row>
    <row r="6545" spans="2:4" x14ac:dyDescent="0.3">
      <c r="B6545" s="304">
        <v>44464.584722222222</v>
      </c>
      <c r="C6545" s="167">
        <v>17</v>
      </c>
      <c r="D6545" s="168">
        <v>23522398181</v>
      </c>
    </row>
    <row r="6546" spans="2:4" x14ac:dyDescent="0.3">
      <c r="B6546" s="304">
        <v>44464.585115740738</v>
      </c>
      <c r="C6546" s="167">
        <v>57.07</v>
      </c>
      <c r="D6546" s="168" t="s">
        <v>12915</v>
      </c>
    </row>
    <row r="6547" spans="2:4" x14ac:dyDescent="0.3">
      <c r="B6547" s="304">
        <v>44464.590173611112</v>
      </c>
      <c r="C6547" s="167">
        <v>300</v>
      </c>
      <c r="D6547" s="168" t="s">
        <v>12912</v>
      </c>
    </row>
    <row r="6548" spans="2:4" x14ac:dyDescent="0.3">
      <c r="B6548" s="304">
        <v>44464.59175925926</v>
      </c>
      <c r="C6548" s="167">
        <v>5000</v>
      </c>
      <c r="D6548" s="168" t="s">
        <v>12916</v>
      </c>
    </row>
    <row r="6549" spans="2:4" x14ac:dyDescent="0.3">
      <c r="B6549" s="304">
        <v>44464.610798611109</v>
      </c>
      <c r="C6549" s="167">
        <v>44.98</v>
      </c>
      <c r="D6549" s="168" t="s">
        <v>10411</v>
      </c>
    </row>
    <row r="6550" spans="2:4" x14ac:dyDescent="0.3">
      <c r="B6550" s="304">
        <v>44464.610821759263</v>
      </c>
      <c r="C6550" s="167">
        <v>300</v>
      </c>
      <c r="D6550" s="168" t="s">
        <v>6628</v>
      </c>
    </row>
    <row r="6551" spans="2:4" x14ac:dyDescent="0.3">
      <c r="B6551" s="304">
        <v>44464.616446759261</v>
      </c>
      <c r="C6551" s="167">
        <v>2.19</v>
      </c>
      <c r="D6551" s="168" t="s">
        <v>12919</v>
      </c>
    </row>
    <row r="6552" spans="2:4" x14ac:dyDescent="0.3">
      <c r="B6552" s="304">
        <v>44464.618715277778</v>
      </c>
      <c r="C6552" s="167">
        <v>1000</v>
      </c>
      <c r="D6552" s="168" t="s">
        <v>12221</v>
      </c>
    </row>
    <row r="6553" spans="2:4" x14ac:dyDescent="0.3">
      <c r="B6553" s="304">
        <v>44464.632789351854</v>
      </c>
      <c r="C6553" s="167">
        <v>17.7</v>
      </c>
      <c r="D6553" s="168" t="s">
        <v>10474</v>
      </c>
    </row>
    <row r="6554" spans="2:4" x14ac:dyDescent="0.3">
      <c r="B6554" s="304">
        <v>44464.635497685187</v>
      </c>
      <c r="C6554" s="167">
        <v>200</v>
      </c>
      <c r="D6554" s="168" t="s">
        <v>11463</v>
      </c>
    </row>
    <row r="6555" spans="2:4" x14ac:dyDescent="0.3">
      <c r="B6555" s="304">
        <v>44464.638194444444</v>
      </c>
      <c r="C6555" s="167">
        <v>1000</v>
      </c>
      <c r="D6555" s="168" t="s">
        <v>10021</v>
      </c>
    </row>
    <row r="6556" spans="2:4" x14ac:dyDescent="0.3">
      <c r="B6556" s="304">
        <v>44464.639999999999</v>
      </c>
      <c r="C6556" s="167">
        <v>37</v>
      </c>
      <c r="D6556" s="168" t="s">
        <v>7742</v>
      </c>
    </row>
    <row r="6557" spans="2:4" x14ac:dyDescent="0.3">
      <c r="B6557" s="304">
        <v>44464.642465277779</v>
      </c>
      <c r="C6557" s="167">
        <v>30</v>
      </c>
      <c r="D6557" s="168" t="s">
        <v>1910</v>
      </c>
    </row>
    <row r="6558" spans="2:4" x14ac:dyDescent="0.3">
      <c r="B6558" s="304">
        <v>44464.645358796297</v>
      </c>
      <c r="C6558" s="167">
        <v>10</v>
      </c>
      <c r="D6558" s="168" t="s">
        <v>11340</v>
      </c>
    </row>
    <row r="6559" spans="2:4" x14ac:dyDescent="0.3">
      <c r="B6559" s="304">
        <v>44464.647326388891</v>
      </c>
      <c r="C6559" s="167">
        <v>86</v>
      </c>
      <c r="D6559" s="168" t="s">
        <v>12659</v>
      </c>
    </row>
    <row r="6560" spans="2:4" x14ac:dyDescent="0.3">
      <c r="B6560" s="304">
        <v>44464.658796296295</v>
      </c>
      <c r="C6560" s="167">
        <v>7</v>
      </c>
      <c r="D6560" s="168" t="s">
        <v>10829</v>
      </c>
    </row>
    <row r="6561" spans="2:4" x14ac:dyDescent="0.3">
      <c r="B6561" s="304">
        <v>44464.660914351851</v>
      </c>
      <c r="C6561" s="167">
        <v>100</v>
      </c>
      <c r="D6561" s="168" t="s">
        <v>11305</v>
      </c>
    </row>
    <row r="6562" spans="2:4" x14ac:dyDescent="0.3">
      <c r="B6562" s="304">
        <v>44464.661423611113</v>
      </c>
      <c r="C6562" s="167">
        <v>4.07</v>
      </c>
      <c r="D6562" s="168" t="s">
        <v>1352</v>
      </c>
    </row>
    <row r="6563" spans="2:4" x14ac:dyDescent="0.3">
      <c r="B6563" s="304">
        <v>44464.663518518515</v>
      </c>
      <c r="C6563" s="167">
        <v>200</v>
      </c>
      <c r="D6563" s="168" t="s">
        <v>10529</v>
      </c>
    </row>
    <row r="6564" spans="2:4" x14ac:dyDescent="0.3">
      <c r="B6564" s="304">
        <v>44464.666574074072</v>
      </c>
      <c r="C6564" s="167">
        <v>100</v>
      </c>
      <c r="D6564" s="168" t="s">
        <v>7235</v>
      </c>
    </row>
    <row r="6565" spans="2:4" x14ac:dyDescent="0.3">
      <c r="B6565" s="304">
        <v>44464.667604166665</v>
      </c>
      <c r="C6565" s="167">
        <v>7</v>
      </c>
      <c r="D6565" s="168" t="s">
        <v>1975</v>
      </c>
    </row>
    <row r="6566" spans="2:4" x14ac:dyDescent="0.3">
      <c r="B6566" s="304">
        <v>44464.676458333335</v>
      </c>
      <c r="C6566" s="167">
        <v>2.37</v>
      </c>
      <c r="D6566" s="168" t="s">
        <v>1792</v>
      </c>
    </row>
    <row r="6567" spans="2:4" x14ac:dyDescent="0.3">
      <c r="B6567" s="304">
        <v>44464.679988425924</v>
      </c>
      <c r="C6567" s="167">
        <v>100</v>
      </c>
      <c r="D6567" s="168" t="s">
        <v>12542</v>
      </c>
    </row>
    <row r="6568" spans="2:4" x14ac:dyDescent="0.3">
      <c r="B6568" s="304">
        <v>44464.694386574076</v>
      </c>
      <c r="C6568" s="167">
        <v>7.59</v>
      </c>
      <c r="D6568" s="168" t="s">
        <v>6705</v>
      </c>
    </row>
    <row r="6569" spans="2:4" x14ac:dyDescent="0.3">
      <c r="B6569" s="304">
        <v>44464.708275462966</v>
      </c>
      <c r="C6569" s="167">
        <v>9.1300000000000008</v>
      </c>
      <c r="D6569" s="168" t="s">
        <v>10719</v>
      </c>
    </row>
    <row r="6570" spans="2:4" x14ac:dyDescent="0.3">
      <c r="B6570" s="304">
        <v>44464.712951388887</v>
      </c>
      <c r="C6570" s="167">
        <v>1.28</v>
      </c>
      <c r="D6570" s="168" t="s">
        <v>12920</v>
      </c>
    </row>
    <row r="6571" spans="2:4" x14ac:dyDescent="0.3">
      <c r="B6571" s="304">
        <v>44464.713101851848</v>
      </c>
      <c r="C6571" s="167">
        <v>5.75</v>
      </c>
      <c r="D6571" s="168" t="s">
        <v>12921</v>
      </c>
    </row>
    <row r="6572" spans="2:4" x14ac:dyDescent="0.3">
      <c r="B6572" s="304">
        <v>44464.723611111112</v>
      </c>
      <c r="C6572" s="167">
        <v>50</v>
      </c>
      <c r="D6572" s="168">
        <v>23523871322</v>
      </c>
    </row>
    <row r="6573" spans="2:4" x14ac:dyDescent="0.3">
      <c r="B6573" s="304">
        <v>44464.72896990741</v>
      </c>
      <c r="C6573" s="167">
        <v>500</v>
      </c>
      <c r="D6573" s="168" t="s">
        <v>1420</v>
      </c>
    </row>
    <row r="6574" spans="2:4" x14ac:dyDescent="0.3">
      <c r="B6574" s="304">
        <v>44464.734351851854</v>
      </c>
      <c r="C6574" s="167">
        <v>100</v>
      </c>
      <c r="D6574" s="168" t="s">
        <v>32</v>
      </c>
    </row>
    <row r="6575" spans="2:4" x14ac:dyDescent="0.3">
      <c r="B6575" s="304">
        <v>44464.743726851855</v>
      </c>
      <c r="C6575" s="167">
        <v>100</v>
      </c>
      <c r="D6575" s="168" t="s">
        <v>12922</v>
      </c>
    </row>
    <row r="6576" spans="2:4" x14ac:dyDescent="0.3">
      <c r="B6576" s="304">
        <v>44464.746527777781</v>
      </c>
      <c r="C6576" s="167">
        <v>839</v>
      </c>
      <c r="D6576" s="168">
        <v>23524124669</v>
      </c>
    </row>
    <row r="6577" spans="2:4" x14ac:dyDescent="0.3">
      <c r="B6577" s="304">
        <v>44464.755787037036</v>
      </c>
      <c r="C6577" s="167">
        <v>6.39</v>
      </c>
      <c r="D6577" s="168" t="s">
        <v>12923</v>
      </c>
    </row>
    <row r="6578" spans="2:4" x14ac:dyDescent="0.3">
      <c r="B6578" s="304">
        <v>44464.760023148148</v>
      </c>
      <c r="C6578" s="167">
        <v>10.33</v>
      </c>
      <c r="D6578" s="168" t="s">
        <v>12756</v>
      </c>
    </row>
    <row r="6579" spans="2:4" x14ac:dyDescent="0.3">
      <c r="B6579" s="304">
        <v>44464.765011574076</v>
      </c>
      <c r="C6579" s="167">
        <v>300</v>
      </c>
      <c r="D6579" s="168" t="s">
        <v>1620</v>
      </c>
    </row>
    <row r="6580" spans="2:4" x14ac:dyDescent="0.3">
      <c r="B6580" s="304">
        <v>44464.771527777775</v>
      </c>
      <c r="C6580" s="167">
        <v>100</v>
      </c>
      <c r="D6580" s="168" t="s">
        <v>12924</v>
      </c>
    </row>
    <row r="6581" spans="2:4" x14ac:dyDescent="0.3">
      <c r="B6581" s="304">
        <v>44464.772164351853</v>
      </c>
      <c r="C6581" s="167">
        <v>11</v>
      </c>
      <c r="D6581" s="168" t="s">
        <v>10338</v>
      </c>
    </row>
    <row r="6582" spans="2:4" x14ac:dyDescent="0.3">
      <c r="B6582" s="304">
        <v>44464.778506944444</v>
      </c>
      <c r="C6582" s="167">
        <v>1</v>
      </c>
      <c r="D6582" s="168" t="s">
        <v>11753</v>
      </c>
    </row>
    <row r="6583" spans="2:4" x14ac:dyDescent="0.3">
      <c r="B6583" s="304">
        <v>44464.783217592594</v>
      </c>
      <c r="C6583" s="167">
        <v>500</v>
      </c>
      <c r="D6583" s="168" t="s">
        <v>10356</v>
      </c>
    </row>
    <row r="6584" spans="2:4" x14ac:dyDescent="0.3">
      <c r="B6584" s="304">
        <v>44464.785937499997</v>
      </c>
      <c r="C6584" s="167">
        <v>48.49</v>
      </c>
      <c r="D6584" s="168" t="s">
        <v>12927</v>
      </c>
    </row>
    <row r="6585" spans="2:4" x14ac:dyDescent="0.3">
      <c r="B6585" s="304">
        <v>44464.789259259262</v>
      </c>
      <c r="C6585" s="167">
        <v>100</v>
      </c>
      <c r="D6585" s="168" t="s">
        <v>7780</v>
      </c>
    </row>
    <row r="6586" spans="2:4" x14ac:dyDescent="0.3">
      <c r="B6586" s="304">
        <v>44464.791446759256</v>
      </c>
      <c r="C6586" s="167">
        <v>100</v>
      </c>
      <c r="D6586" s="168" t="s">
        <v>11849</v>
      </c>
    </row>
    <row r="6587" spans="2:4" x14ac:dyDescent="0.3">
      <c r="B6587" s="304">
        <v>44464.792604166665</v>
      </c>
      <c r="C6587" s="167">
        <v>300</v>
      </c>
      <c r="D6587" s="168" t="s">
        <v>10727</v>
      </c>
    </row>
    <row r="6588" spans="2:4" x14ac:dyDescent="0.3">
      <c r="B6588" s="304">
        <v>44464.794328703705</v>
      </c>
      <c r="C6588" s="167">
        <v>5</v>
      </c>
      <c r="D6588" s="168" t="s">
        <v>12926</v>
      </c>
    </row>
    <row r="6589" spans="2:4" x14ac:dyDescent="0.3">
      <c r="B6589" s="304">
        <v>44464.80064814815</v>
      </c>
      <c r="C6589" s="167">
        <v>49</v>
      </c>
      <c r="D6589" s="168" t="s">
        <v>11554</v>
      </c>
    </row>
    <row r="6590" spans="2:4" x14ac:dyDescent="0.3">
      <c r="B6590" s="304">
        <v>44464.804907407408</v>
      </c>
      <c r="C6590" s="167">
        <v>13.28</v>
      </c>
      <c r="D6590" s="168" t="s">
        <v>12925</v>
      </c>
    </row>
    <row r="6591" spans="2:4" x14ac:dyDescent="0.3">
      <c r="B6591" s="304">
        <v>44464.809259259258</v>
      </c>
      <c r="C6591" s="167">
        <v>8.82</v>
      </c>
      <c r="D6591" s="168" t="s">
        <v>11740</v>
      </c>
    </row>
    <row r="6592" spans="2:4" x14ac:dyDescent="0.3">
      <c r="B6592" s="304">
        <v>44464.811203703706</v>
      </c>
      <c r="C6592" s="167">
        <v>50</v>
      </c>
      <c r="D6592" s="168" t="s">
        <v>12320</v>
      </c>
    </row>
    <row r="6593" spans="2:4" x14ac:dyDescent="0.3">
      <c r="B6593" s="304">
        <v>44464.817997685182</v>
      </c>
      <c r="C6593" s="167">
        <v>500</v>
      </c>
      <c r="D6593" s="168" t="s">
        <v>12651</v>
      </c>
    </row>
    <row r="6594" spans="2:4" x14ac:dyDescent="0.3">
      <c r="B6594" s="304">
        <v>44464.8200462963</v>
      </c>
      <c r="C6594" s="167">
        <v>500</v>
      </c>
      <c r="D6594" s="168" t="s">
        <v>11454</v>
      </c>
    </row>
    <row r="6595" spans="2:4" x14ac:dyDescent="0.3">
      <c r="B6595" s="304">
        <v>44464.822337962964</v>
      </c>
      <c r="C6595" s="167">
        <v>333</v>
      </c>
      <c r="D6595" s="168" t="s">
        <v>7442</v>
      </c>
    </row>
    <row r="6596" spans="2:4" x14ac:dyDescent="0.3">
      <c r="B6596" s="304">
        <v>44464.824305555558</v>
      </c>
      <c r="C6596" s="167">
        <v>130</v>
      </c>
      <c r="D6596" s="168" t="s">
        <v>10021</v>
      </c>
    </row>
    <row r="6597" spans="2:4" x14ac:dyDescent="0.3">
      <c r="B6597" s="304">
        <v>44464.826562499999</v>
      </c>
      <c r="C6597" s="167">
        <v>100</v>
      </c>
      <c r="D6597" s="168" t="s">
        <v>7397</v>
      </c>
    </row>
    <row r="6598" spans="2:4" x14ac:dyDescent="0.3">
      <c r="B6598" s="304">
        <v>44464.827627314815</v>
      </c>
      <c r="C6598" s="167">
        <v>150</v>
      </c>
      <c r="D6598" s="168" t="s">
        <v>12929</v>
      </c>
    </row>
    <row r="6599" spans="2:4" x14ac:dyDescent="0.3">
      <c r="B6599" s="304">
        <v>44464.828402777777</v>
      </c>
      <c r="C6599" s="167">
        <v>1000</v>
      </c>
      <c r="D6599" s="168" t="s">
        <v>10403</v>
      </c>
    </row>
    <row r="6600" spans="2:4" x14ac:dyDescent="0.3">
      <c r="B6600" s="304">
        <v>44464.832499999997</v>
      </c>
      <c r="C6600" s="167">
        <v>250</v>
      </c>
      <c r="D6600" s="168" t="s">
        <v>7184</v>
      </c>
    </row>
    <row r="6601" spans="2:4" x14ac:dyDescent="0.3">
      <c r="B6601" s="304">
        <v>44464.832881944443</v>
      </c>
      <c r="C6601" s="167">
        <v>100</v>
      </c>
      <c r="D6601" s="168" t="s">
        <v>7515</v>
      </c>
    </row>
    <row r="6602" spans="2:4" x14ac:dyDescent="0.3">
      <c r="B6602" s="304">
        <v>44464.833807870367</v>
      </c>
      <c r="C6602" s="167">
        <v>10</v>
      </c>
      <c r="D6602" s="168" t="s">
        <v>7762</v>
      </c>
    </row>
    <row r="6603" spans="2:4" x14ac:dyDescent="0.3">
      <c r="B6603" s="304">
        <v>44464.834664351853</v>
      </c>
      <c r="C6603" s="167">
        <v>7</v>
      </c>
      <c r="D6603" s="168" t="s">
        <v>6707</v>
      </c>
    </row>
    <row r="6604" spans="2:4" x14ac:dyDescent="0.3">
      <c r="B6604" s="304">
        <v>44464.838171296295</v>
      </c>
      <c r="C6604" s="167">
        <v>500</v>
      </c>
      <c r="D6604" s="168" t="s">
        <v>12930</v>
      </c>
    </row>
    <row r="6605" spans="2:4" x14ac:dyDescent="0.3">
      <c r="B6605" s="304">
        <v>44464.848333333335</v>
      </c>
      <c r="C6605" s="167">
        <v>50</v>
      </c>
      <c r="D6605" s="168" t="s">
        <v>12252</v>
      </c>
    </row>
    <row r="6606" spans="2:4" x14ac:dyDescent="0.3">
      <c r="B6606" s="304">
        <v>44464.848425925928</v>
      </c>
      <c r="C6606" s="167">
        <v>3.91</v>
      </c>
      <c r="D6606" s="168" t="s">
        <v>12531</v>
      </c>
    </row>
    <row r="6607" spans="2:4" x14ac:dyDescent="0.3">
      <c r="B6607" s="304">
        <v>44464.853101851855</v>
      </c>
      <c r="C6607" s="167">
        <v>20.14</v>
      </c>
      <c r="D6607" s="168" t="s">
        <v>12928</v>
      </c>
    </row>
    <row r="6608" spans="2:4" x14ac:dyDescent="0.3">
      <c r="B6608" s="304">
        <v>44464.855787037035</v>
      </c>
      <c r="C6608" s="167">
        <v>1000</v>
      </c>
      <c r="D6608" s="168" t="s">
        <v>12472</v>
      </c>
    </row>
    <row r="6609" spans="2:4" x14ac:dyDescent="0.3">
      <c r="B6609" s="304">
        <v>44464.856446759259</v>
      </c>
      <c r="C6609" s="167">
        <v>3000</v>
      </c>
      <c r="D6609" s="168" t="s">
        <v>6935</v>
      </c>
    </row>
    <row r="6610" spans="2:4" x14ac:dyDescent="0.3">
      <c r="B6610" s="304">
        <v>44464.86109953704</v>
      </c>
      <c r="C6610" s="167">
        <v>50</v>
      </c>
      <c r="D6610" s="168" t="s">
        <v>12372</v>
      </c>
    </row>
    <row r="6611" spans="2:4" x14ac:dyDescent="0.3">
      <c r="B6611" s="304">
        <v>44464.861377314817</v>
      </c>
      <c r="C6611" s="167">
        <v>1000</v>
      </c>
      <c r="D6611" s="168" t="s">
        <v>12932</v>
      </c>
    </row>
    <row r="6612" spans="2:4" x14ac:dyDescent="0.3">
      <c r="B6612" s="304">
        <v>44464.873333333337</v>
      </c>
      <c r="C6612" s="167">
        <v>500</v>
      </c>
      <c r="D6612" s="168" t="s">
        <v>11441</v>
      </c>
    </row>
    <row r="6613" spans="2:4" x14ac:dyDescent="0.3">
      <c r="B6613" s="304">
        <v>44464.874340277776</v>
      </c>
      <c r="C6613" s="167">
        <v>2000</v>
      </c>
      <c r="D6613" s="168" t="s">
        <v>10160</v>
      </c>
    </row>
    <row r="6614" spans="2:4" x14ac:dyDescent="0.3">
      <c r="B6614" s="304">
        <v>44464.874386574076</v>
      </c>
      <c r="C6614" s="167">
        <v>1000</v>
      </c>
      <c r="D6614" s="168" t="s">
        <v>12933</v>
      </c>
    </row>
    <row r="6615" spans="2:4" x14ac:dyDescent="0.3">
      <c r="B6615" s="304">
        <v>44464.874594907407</v>
      </c>
      <c r="C6615" s="167">
        <v>1000</v>
      </c>
      <c r="D6615" s="168" t="s">
        <v>12934</v>
      </c>
    </row>
    <row r="6616" spans="2:4" x14ac:dyDescent="0.3">
      <c r="B6616" s="304">
        <v>44464.876157407409</v>
      </c>
      <c r="C6616" s="167">
        <v>18.03</v>
      </c>
      <c r="D6616" s="168" t="s">
        <v>11753</v>
      </c>
    </row>
    <row r="6617" spans="2:4" x14ac:dyDescent="0.3">
      <c r="B6617" s="304">
        <v>44464.879363425927</v>
      </c>
      <c r="C6617" s="167">
        <v>2.96</v>
      </c>
      <c r="D6617" s="168" t="s">
        <v>10982</v>
      </c>
    </row>
    <row r="6618" spans="2:4" x14ac:dyDescent="0.3">
      <c r="B6618" s="304">
        <v>44464.887106481481</v>
      </c>
      <c r="C6618" s="167">
        <v>50</v>
      </c>
      <c r="D6618" s="168" t="s">
        <v>12931</v>
      </c>
    </row>
    <row r="6619" spans="2:4" x14ac:dyDescent="0.3">
      <c r="B6619" s="304">
        <v>44464.888726851852</v>
      </c>
      <c r="C6619" s="167">
        <v>100</v>
      </c>
      <c r="D6619" s="168" t="s">
        <v>6949</v>
      </c>
    </row>
    <row r="6620" spans="2:4" x14ac:dyDescent="0.3">
      <c r="B6620" s="304">
        <v>44464.893726851849</v>
      </c>
      <c r="C6620" s="167">
        <v>100</v>
      </c>
      <c r="D6620" s="168" t="s">
        <v>6974</v>
      </c>
    </row>
    <row r="6621" spans="2:4" x14ac:dyDescent="0.3">
      <c r="B6621" s="304">
        <v>44464.904502314814</v>
      </c>
      <c r="C6621" s="167">
        <v>150</v>
      </c>
      <c r="D6621" s="168" t="s">
        <v>12568</v>
      </c>
    </row>
    <row r="6622" spans="2:4" x14ac:dyDescent="0.3">
      <c r="B6622" s="304">
        <v>44464.906967592593</v>
      </c>
      <c r="C6622" s="167">
        <v>37</v>
      </c>
      <c r="D6622" s="168" t="s">
        <v>1335</v>
      </c>
    </row>
    <row r="6623" spans="2:4" x14ac:dyDescent="0.3">
      <c r="B6623" s="304">
        <v>44464.907685185186</v>
      </c>
      <c r="C6623" s="167">
        <v>49.32</v>
      </c>
      <c r="D6623" s="168" t="s">
        <v>6057</v>
      </c>
    </row>
    <row r="6624" spans="2:4" x14ac:dyDescent="0.3">
      <c r="B6624" s="304">
        <v>44464.909305555557</v>
      </c>
      <c r="C6624" s="167">
        <v>1.71</v>
      </c>
      <c r="D6624" s="168" t="s">
        <v>6057</v>
      </c>
    </row>
    <row r="6625" spans="2:4" x14ac:dyDescent="0.3">
      <c r="B6625" s="304">
        <v>44464.91978009259</v>
      </c>
      <c r="C6625" s="167">
        <v>100</v>
      </c>
      <c r="D6625" s="168" t="s">
        <v>11735</v>
      </c>
    </row>
    <row r="6626" spans="2:4" x14ac:dyDescent="0.3">
      <c r="B6626" s="304">
        <v>44464.922581018516</v>
      </c>
      <c r="C6626" s="167">
        <v>300</v>
      </c>
      <c r="D6626" s="168" t="s">
        <v>1790</v>
      </c>
    </row>
    <row r="6627" spans="2:4" x14ac:dyDescent="0.3">
      <c r="B6627" s="304">
        <v>44464.923761574071</v>
      </c>
      <c r="C6627" s="167">
        <v>100</v>
      </c>
      <c r="D6627" s="168" t="s">
        <v>10361</v>
      </c>
    </row>
    <row r="6628" spans="2:4" x14ac:dyDescent="0.3">
      <c r="B6628" s="304">
        <v>44464.926701388889</v>
      </c>
      <c r="C6628" s="167">
        <v>41</v>
      </c>
      <c r="D6628" s="168" t="s">
        <v>11571</v>
      </c>
    </row>
    <row r="6629" spans="2:4" x14ac:dyDescent="0.3">
      <c r="B6629" s="304">
        <v>44464.936539351853</v>
      </c>
      <c r="C6629" s="167">
        <v>1000</v>
      </c>
      <c r="D6629" s="168" t="s">
        <v>10376</v>
      </c>
    </row>
    <row r="6630" spans="2:4" x14ac:dyDescent="0.3">
      <c r="B6630" s="304">
        <v>44464.940752314818</v>
      </c>
      <c r="C6630" s="167">
        <v>4</v>
      </c>
      <c r="D6630" s="168" t="s">
        <v>10594</v>
      </c>
    </row>
    <row r="6631" spans="2:4" x14ac:dyDescent="0.3">
      <c r="B6631" s="304">
        <v>44464.940821759257</v>
      </c>
      <c r="C6631" s="167">
        <v>657</v>
      </c>
      <c r="D6631" s="168" t="s">
        <v>12942</v>
      </c>
    </row>
    <row r="6632" spans="2:4" x14ac:dyDescent="0.3">
      <c r="B6632" s="304">
        <v>44464.940868055557</v>
      </c>
      <c r="C6632" s="167">
        <v>70</v>
      </c>
      <c r="D6632" s="168" t="s">
        <v>7216</v>
      </c>
    </row>
    <row r="6633" spans="2:4" x14ac:dyDescent="0.3">
      <c r="B6633" s="304">
        <v>44464.940937500003</v>
      </c>
      <c r="C6633" s="167">
        <v>358</v>
      </c>
      <c r="D6633" s="168" t="s">
        <v>11090</v>
      </c>
    </row>
    <row r="6634" spans="2:4" x14ac:dyDescent="0.3">
      <c r="B6634" s="304">
        <v>44464.941134259258</v>
      </c>
      <c r="C6634" s="167">
        <v>535</v>
      </c>
      <c r="D6634" s="168" t="s">
        <v>12943</v>
      </c>
    </row>
    <row r="6635" spans="2:4" x14ac:dyDescent="0.3">
      <c r="B6635" s="304">
        <v>44464.941250000003</v>
      </c>
      <c r="C6635" s="167">
        <v>270</v>
      </c>
      <c r="D6635" s="168" t="s">
        <v>11739</v>
      </c>
    </row>
    <row r="6636" spans="2:4" x14ac:dyDescent="0.3">
      <c r="B6636" s="304">
        <v>44464.941307870373</v>
      </c>
      <c r="C6636" s="167">
        <v>483</v>
      </c>
      <c r="D6636" s="168" t="s">
        <v>7183</v>
      </c>
    </row>
    <row r="6637" spans="2:4" x14ac:dyDescent="0.3">
      <c r="B6637" s="304">
        <v>44464.941747685189</v>
      </c>
      <c r="C6637" s="167">
        <v>6</v>
      </c>
      <c r="D6637" s="168" t="s">
        <v>12958</v>
      </c>
    </row>
    <row r="6638" spans="2:4" x14ac:dyDescent="0.3">
      <c r="B6638" s="304">
        <v>44464.941770833335</v>
      </c>
      <c r="C6638" s="167">
        <v>319</v>
      </c>
      <c r="D6638" s="168" t="s">
        <v>12940</v>
      </c>
    </row>
    <row r="6639" spans="2:4" x14ac:dyDescent="0.3">
      <c r="B6639" s="304">
        <v>44464.94189814815</v>
      </c>
      <c r="C6639" s="167">
        <v>11</v>
      </c>
      <c r="D6639" s="168" t="s">
        <v>10248</v>
      </c>
    </row>
    <row r="6640" spans="2:4" x14ac:dyDescent="0.3">
      <c r="B6640" s="304">
        <v>44464.941967592589</v>
      </c>
      <c r="C6640" s="167">
        <v>240</v>
      </c>
      <c r="D6640" s="168" t="s">
        <v>11034</v>
      </c>
    </row>
    <row r="6641" spans="2:4" x14ac:dyDescent="0.3">
      <c r="B6641" s="304">
        <v>44464.942071759258</v>
      </c>
      <c r="C6641" s="167">
        <v>98</v>
      </c>
      <c r="D6641" s="168" t="s">
        <v>11560</v>
      </c>
    </row>
    <row r="6642" spans="2:4" x14ac:dyDescent="0.3">
      <c r="B6642" s="304">
        <v>44464.942210648151</v>
      </c>
      <c r="C6642" s="167">
        <v>3</v>
      </c>
      <c r="D6642" s="168" t="s">
        <v>12941</v>
      </c>
    </row>
    <row r="6643" spans="2:4" x14ac:dyDescent="0.3">
      <c r="B6643" s="304">
        <v>44464.942291666666</v>
      </c>
      <c r="C6643" s="167">
        <v>803</v>
      </c>
      <c r="D6643" s="168" t="s">
        <v>12916</v>
      </c>
    </row>
    <row r="6644" spans="2:4" x14ac:dyDescent="0.3">
      <c r="B6644" s="304">
        <v>44464.942453703705</v>
      </c>
      <c r="C6644" s="167">
        <v>330</v>
      </c>
      <c r="D6644" s="168" t="s">
        <v>12944</v>
      </c>
    </row>
    <row r="6645" spans="2:4" x14ac:dyDescent="0.3">
      <c r="B6645" s="304">
        <v>44464.942499999997</v>
      </c>
      <c r="C6645" s="167">
        <v>107</v>
      </c>
      <c r="D6645" s="168" t="s">
        <v>11975</v>
      </c>
    </row>
    <row r="6646" spans="2:4" x14ac:dyDescent="0.3">
      <c r="B6646" s="304">
        <v>44464.942696759259</v>
      </c>
      <c r="C6646" s="167">
        <v>997</v>
      </c>
      <c r="D6646" s="168" t="s">
        <v>11341</v>
      </c>
    </row>
    <row r="6647" spans="2:4" x14ac:dyDescent="0.3">
      <c r="B6647" s="304">
        <v>44464.942696759259</v>
      </c>
      <c r="C6647" s="167">
        <v>1746</v>
      </c>
      <c r="D6647" s="168" t="s">
        <v>11424</v>
      </c>
    </row>
    <row r="6648" spans="2:4" x14ac:dyDescent="0.3">
      <c r="B6648" s="304">
        <v>44464.942731481482</v>
      </c>
      <c r="C6648" s="167">
        <v>222</v>
      </c>
      <c r="D6648" s="168" t="s">
        <v>12464</v>
      </c>
    </row>
    <row r="6649" spans="2:4" x14ac:dyDescent="0.3">
      <c r="B6649" s="304">
        <v>44464.942777777775</v>
      </c>
      <c r="C6649" s="167">
        <v>53</v>
      </c>
      <c r="D6649" s="168" t="s">
        <v>12953</v>
      </c>
    </row>
    <row r="6650" spans="2:4" x14ac:dyDescent="0.3">
      <c r="B6650" s="304">
        <v>44464.942777777775</v>
      </c>
      <c r="C6650" s="167">
        <v>78</v>
      </c>
      <c r="D6650" s="168" t="s">
        <v>12954</v>
      </c>
    </row>
    <row r="6651" spans="2:4" x14ac:dyDescent="0.3">
      <c r="B6651" s="304">
        <v>44464.942835648151</v>
      </c>
      <c r="C6651" s="167">
        <v>84</v>
      </c>
      <c r="D6651" s="168" t="s">
        <v>10947</v>
      </c>
    </row>
    <row r="6652" spans="2:4" x14ac:dyDescent="0.3">
      <c r="B6652" s="304">
        <v>44464.942916666667</v>
      </c>
      <c r="C6652" s="167">
        <v>462</v>
      </c>
      <c r="D6652" s="168" t="s">
        <v>12945</v>
      </c>
    </row>
    <row r="6653" spans="2:4" x14ac:dyDescent="0.3">
      <c r="B6653" s="304">
        <v>44464.942974537036</v>
      </c>
      <c r="C6653" s="167">
        <v>2</v>
      </c>
      <c r="D6653" s="168" t="s">
        <v>12946</v>
      </c>
    </row>
    <row r="6654" spans="2:4" x14ac:dyDescent="0.3">
      <c r="B6654" s="304">
        <v>44464.942986111113</v>
      </c>
      <c r="C6654" s="167">
        <v>243</v>
      </c>
      <c r="D6654" s="168" t="s">
        <v>1954</v>
      </c>
    </row>
    <row r="6655" spans="2:4" x14ac:dyDescent="0.3">
      <c r="B6655" s="304">
        <v>44464.943159722221</v>
      </c>
      <c r="C6655" s="167">
        <v>417</v>
      </c>
      <c r="D6655" s="168" t="s">
        <v>12948</v>
      </c>
    </row>
    <row r="6656" spans="2:4" x14ac:dyDescent="0.3">
      <c r="B6656" s="304">
        <v>44464.943240740744</v>
      </c>
      <c r="C6656" s="167">
        <v>188</v>
      </c>
      <c r="D6656" s="168" t="s">
        <v>12947</v>
      </c>
    </row>
    <row r="6657" spans="2:4" x14ac:dyDescent="0.3">
      <c r="B6657" s="304">
        <v>44464.943391203706</v>
      </c>
      <c r="C6657" s="167">
        <v>184</v>
      </c>
      <c r="D6657" s="168" t="s">
        <v>12949</v>
      </c>
    </row>
    <row r="6658" spans="2:4" x14ac:dyDescent="0.3">
      <c r="B6658" s="304">
        <v>44464.943402777775</v>
      </c>
      <c r="C6658" s="167">
        <v>105</v>
      </c>
      <c r="D6658" s="168" t="s">
        <v>12950</v>
      </c>
    </row>
    <row r="6659" spans="2:4" x14ac:dyDescent="0.3">
      <c r="B6659" s="304">
        <v>44464.943414351852</v>
      </c>
      <c r="C6659" s="167">
        <v>785</v>
      </c>
      <c r="D6659" s="168" t="s">
        <v>7779</v>
      </c>
    </row>
    <row r="6660" spans="2:4" x14ac:dyDescent="0.3">
      <c r="B6660" s="304">
        <v>44464.943495370368</v>
      </c>
      <c r="C6660" s="167">
        <v>29</v>
      </c>
      <c r="D6660" s="168" t="s">
        <v>1996</v>
      </c>
    </row>
    <row r="6661" spans="2:4" x14ac:dyDescent="0.3">
      <c r="B6661" s="304">
        <v>44464.94358796296</v>
      </c>
      <c r="C6661" s="167">
        <v>1423</v>
      </c>
      <c r="D6661" s="168" t="s">
        <v>10518</v>
      </c>
    </row>
    <row r="6662" spans="2:4" x14ac:dyDescent="0.3">
      <c r="B6662" s="304">
        <v>44464.943784722222</v>
      </c>
      <c r="C6662" s="167">
        <v>943</v>
      </c>
      <c r="D6662" s="168" t="s">
        <v>12885</v>
      </c>
    </row>
    <row r="6663" spans="2:4" x14ac:dyDescent="0.3">
      <c r="B6663" s="304">
        <v>44464.943865740737</v>
      </c>
      <c r="C6663" s="167">
        <v>334</v>
      </c>
      <c r="D6663" s="168" t="s">
        <v>12938</v>
      </c>
    </row>
    <row r="6664" spans="2:4" x14ac:dyDescent="0.3">
      <c r="B6664" s="304">
        <v>44464.944085648145</v>
      </c>
      <c r="C6664" s="167">
        <v>193</v>
      </c>
      <c r="D6664" s="168" t="s">
        <v>7725</v>
      </c>
    </row>
    <row r="6665" spans="2:4" x14ac:dyDescent="0.3">
      <c r="B6665" s="304">
        <v>44464.944155092591</v>
      </c>
      <c r="C6665" s="167">
        <v>60</v>
      </c>
      <c r="D6665" s="168" t="s">
        <v>10744</v>
      </c>
    </row>
    <row r="6666" spans="2:4" x14ac:dyDescent="0.3">
      <c r="B6666" s="304">
        <v>44464.944305555553</v>
      </c>
      <c r="C6666" s="167">
        <v>4</v>
      </c>
      <c r="D6666" s="168" t="s">
        <v>12939</v>
      </c>
    </row>
    <row r="6667" spans="2:4" x14ac:dyDescent="0.3">
      <c r="B6667" s="304">
        <v>44464.944386574076</v>
      </c>
      <c r="C6667" s="167">
        <v>780</v>
      </c>
      <c r="D6667" s="168" t="s">
        <v>1962</v>
      </c>
    </row>
    <row r="6668" spans="2:4" x14ac:dyDescent="0.3">
      <c r="B6668" s="304">
        <v>44464.944421296299</v>
      </c>
      <c r="C6668" s="167">
        <v>29</v>
      </c>
      <c r="D6668" s="168" t="s">
        <v>12589</v>
      </c>
    </row>
    <row r="6669" spans="2:4" x14ac:dyDescent="0.3">
      <c r="B6669" s="304">
        <v>44464.944502314815</v>
      </c>
      <c r="C6669" s="167">
        <v>301</v>
      </c>
      <c r="D6669" s="168" t="s">
        <v>12273</v>
      </c>
    </row>
    <row r="6670" spans="2:4" x14ac:dyDescent="0.3">
      <c r="B6670" s="304">
        <v>44464.94458333333</v>
      </c>
      <c r="C6670" s="167">
        <v>334</v>
      </c>
      <c r="D6670" s="168" t="s">
        <v>10599</v>
      </c>
    </row>
    <row r="6671" spans="2:4" x14ac:dyDescent="0.3">
      <c r="B6671" s="304">
        <v>44464.944745370369</v>
      </c>
      <c r="C6671" s="167">
        <v>230</v>
      </c>
      <c r="D6671" s="168" t="s">
        <v>11548</v>
      </c>
    </row>
    <row r="6672" spans="2:4" x14ac:dyDescent="0.3">
      <c r="B6672" s="304">
        <v>44464.944884259261</v>
      </c>
      <c r="C6672" s="167">
        <v>129</v>
      </c>
      <c r="D6672" s="168" t="s">
        <v>12952</v>
      </c>
    </row>
    <row r="6673" spans="2:4" x14ac:dyDescent="0.3">
      <c r="B6673" s="304">
        <v>44464.945092592592</v>
      </c>
      <c r="C6673" s="167">
        <v>228</v>
      </c>
      <c r="D6673" s="168" t="s">
        <v>1283</v>
      </c>
    </row>
    <row r="6674" spans="2:4" x14ac:dyDescent="0.3">
      <c r="B6674" s="304">
        <v>44464.945173611108</v>
      </c>
      <c r="C6674" s="167">
        <v>5</v>
      </c>
      <c r="D6674" s="168" t="s">
        <v>12187</v>
      </c>
    </row>
    <row r="6675" spans="2:4" x14ac:dyDescent="0.3">
      <c r="B6675" s="304">
        <v>44464.945173611108</v>
      </c>
      <c r="C6675" s="167">
        <v>2581</v>
      </c>
      <c r="D6675" s="168" t="s">
        <v>12957</v>
      </c>
    </row>
    <row r="6676" spans="2:4" x14ac:dyDescent="0.3">
      <c r="B6676" s="304">
        <v>44464.945324074077</v>
      </c>
      <c r="C6676" s="167">
        <v>69</v>
      </c>
      <c r="D6676" s="168" t="s">
        <v>12358</v>
      </c>
    </row>
    <row r="6677" spans="2:4" x14ac:dyDescent="0.3">
      <c r="B6677" s="304">
        <v>44464.945381944446</v>
      </c>
      <c r="C6677" s="167">
        <v>1542</v>
      </c>
      <c r="D6677" s="168" t="s">
        <v>12959</v>
      </c>
    </row>
    <row r="6678" spans="2:4" x14ac:dyDescent="0.3">
      <c r="B6678" s="304">
        <v>44464.945509259262</v>
      </c>
      <c r="C6678" s="167">
        <v>144</v>
      </c>
      <c r="D6678" s="168" t="s">
        <v>7798</v>
      </c>
    </row>
    <row r="6679" spans="2:4" x14ac:dyDescent="0.3">
      <c r="B6679" s="304">
        <v>44464.945706018516</v>
      </c>
      <c r="C6679" s="167">
        <v>924</v>
      </c>
      <c r="D6679" s="168" t="s">
        <v>12347</v>
      </c>
    </row>
    <row r="6680" spans="2:4" x14ac:dyDescent="0.3">
      <c r="B6680" s="304">
        <v>44464.945752314816</v>
      </c>
      <c r="C6680" s="167">
        <v>9</v>
      </c>
      <c r="D6680" s="168" t="s">
        <v>12416</v>
      </c>
    </row>
    <row r="6681" spans="2:4" x14ac:dyDescent="0.3">
      <c r="B6681" s="304">
        <v>44464.945983796293</v>
      </c>
      <c r="C6681" s="167">
        <v>316</v>
      </c>
      <c r="D6681" s="168" t="s">
        <v>1880</v>
      </c>
    </row>
    <row r="6682" spans="2:4" x14ac:dyDescent="0.3">
      <c r="B6682" s="304">
        <v>44464.946562500001</v>
      </c>
      <c r="C6682" s="167">
        <v>404</v>
      </c>
      <c r="D6682" s="168" t="s">
        <v>12961</v>
      </c>
    </row>
    <row r="6683" spans="2:4" x14ac:dyDescent="0.3">
      <c r="B6683" s="304">
        <v>44464.946597222224</v>
      </c>
      <c r="C6683" s="167">
        <v>318</v>
      </c>
      <c r="D6683" s="168" t="s">
        <v>12962</v>
      </c>
    </row>
    <row r="6684" spans="2:4" x14ac:dyDescent="0.3">
      <c r="B6684" s="304">
        <v>44464.946805555555</v>
      </c>
      <c r="C6684" s="167">
        <v>120</v>
      </c>
      <c r="D6684" s="168" t="s">
        <v>5742</v>
      </c>
    </row>
    <row r="6685" spans="2:4" x14ac:dyDescent="0.3">
      <c r="B6685" s="304">
        <v>44464.946944444448</v>
      </c>
      <c r="C6685" s="167">
        <v>87</v>
      </c>
      <c r="D6685" s="168" t="s">
        <v>12935</v>
      </c>
    </row>
    <row r="6686" spans="2:4" x14ac:dyDescent="0.3">
      <c r="B6686" s="304">
        <v>44464.947025462963</v>
      </c>
      <c r="C6686" s="167">
        <v>23</v>
      </c>
      <c r="D6686" s="168" t="s">
        <v>12936</v>
      </c>
    </row>
    <row r="6687" spans="2:4" x14ac:dyDescent="0.3">
      <c r="B6687" s="304">
        <v>44464.947326388887</v>
      </c>
      <c r="C6687" s="167">
        <v>539</v>
      </c>
      <c r="D6687" s="168" t="s">
        <v>12960</v>
      </c>
    </row>
    <row r="6688" spans="2:4" x14ac:dyDescent="0.3">
      <c r="B6688" s="304">
        <v>44464.94736111111</v>
      </c>
      <c r="C6688" s="167">
        <v>1243</v>
      </c>
      <c r="D6688" s="168" t="s">
        <v>11037</v>
      </c>
    </row>
    <row r="6689" spans="2:4" x14ac:dyDescent="0.3">
      <c r="B6689" s="304">
        <v>44464.947372685187</v>
      </c>
      <c r="C6689" s="167">
        <v>3</v>
      </c>
      <c r="D6689" s="168" t="s">
        <v>10428</v>
      </c>
    </row>
    <row r="6690" spans="2:4" x14ac:dyDescent="0.3">
      <c r="B6690" s="304">
        <v>44464.947800925926</v>
      </c>
      <c r="C6690" s="167">
        <v>300</v>
      </c>
      <c r="D6690" s="168" t="s">
        <v>11358</v>
      </c>
    </row>
    <row r="6691" spans="2:4" x14ac:dyDescent="0.3">
      <c r="B6691" s="304">
        <v>44464.947800925926</v>
      </c>
      <c r="C6691" s="167">
        <v>171</v>
      </c>
      <c r="D6691" s="168" t="s">
        <v>11766</v>
      </c>
    </row>
    <row r="6692" spans="2:4" x14ac:dyDescent="0.3">
      <c r="B6692" s="304">
        <v>44464.949340277781</v>
      </c>
      <c r="C6692" s="167">
        <v>500</v>
      </c>
      <c r="D6692" s="168" t="s">
        <v>11719</v>
      </c>
    </row>
    <row r="6693" spans="2:4" x14ac:dyDescent="0.3">
      <c r="B6693" s="304">
        <v>44464.95516203704</v>
      </c>
      <c r="C6693" s="167">
        <v>43</v>
      </c>
      <c r="D6693" s="168" t="s">
        <v>12951</v>
      </c>
    </row>
    <row r="6694" spans="2:4" x14ac:dyDescent="0.3">
      <c r="B6694" s="304">
        <v>44464.969351851854</v>
      </c>
      <c r="C6694" s="167">
        <v>29.68</v>
      </c>
      <c r="D6694" s="168" t="s">
        <v>10215</v>
      </c>
    </row>
    <row r="6695" spans="2:4" x14ac:dyDescent="0.3">
      <c r="B6695" s="304">
        <v>44464.975706018522</v>
      </c>
      <c r="C6695" s="167">
        <v>200</v>
      </c>
      <c r="D6695" s="168" t="s">
        <v>12956</v>
      </c>
    </row>
    <row r="6696" spans="2:4" x14ac:dyDescent="0.3">
      <c r="B6696" s="304">
        <v>44464.978055555555</v>
      </c>
      <c r="C6696" s="167">
        <v>150</v>
      </c>
      <c r="D6696" s="168" t="s">
        <v>6873</v>
      </c>
    </row>
    <row r="6697" spans="2:4" x14ac:dyDescent="0.3">
      <c r="B6697" s="304">
        <v>44464.984490740739</v>
      </c>
      <c r="C6697" s="167">
        <v>20</v>
      </c>
      <c r="D6697" s="168" t="s">
        <v>12955</v>
      </c>
    </row>
    <row r="6698" spans="2:4" x14ac:dyDescent="0.3">
      <c r="B6698" s="304">
        <v>44464.989895833336</v>
      </c>
      <c r="C6698" s="167">
        <v>4.04</v>
      </c>
      <c r="D6698" s="168" t="s">
        <v>12937</v>
      </c>
    </row>
    <row r="6699" spans="2:4" x14ac:dyDescent="0.3">
      <c r="B6699" s="304">
        <v>44464.999259259261</v>
      </c>
      <c r="C6699" s="167">
        <v>500</v>
      </c>
      <c r="D6699" s="168" t="s">
        <v>11006</v>
      </c>
    </row>
    <row r="6700" spans="2:4" x14ac:dyDescent="0.3">
      <c r="B6700" s="304">
        <v>44465</v>
      </c>
      <c r="C6700" s="167">
        <v>67</v>
      </c>
      <c r="D6700" s="168">
        <v>23531177285</v>
      </c>
    </row>
    <row r="6701" spans="2:4" x14ac:dyDescent="0.3">
      <c r="B6701" s="304">
        <v>44465</v>
      </c>
      <c r="C6701" s="167">
        <v>1000</v>
      </c>
      <c r="D6701" s="168">
        <v>23531933250</v>
      </c>
    </row>
    <row r="6702" spans="2:4" x14ac:dyDescent="0.3">
      <c r="B6702" s="304">
        <v>44465.026875000003</v>
      </c>
      <c r="C6702" s="167">
        <v>800</v>
      </c>
      <c r="D6702" s="168" t="s">
        <v>1675</v>
      </c>
    </row>
    <row r="6703" spans="2:4" x14ac:dyDescent="0.3">
      <c r="B6703" s="304">
        <v>44465.046990740739</v>
      </c>
      <c r="C6703" s="167">
        <v>91.98</v>
      </c>
      <c r="D6703" s="168" t="s">
        <v>11126</v>
      </c>
    </row>
    <row r="6704" spans="2:4" x14ac:dyDescent="0.3">
      <c r="B6704" s="304">
        <v>44465.062430555554</v>
      </c>
      <c r="C6704" s="167">
        <v>300</v>
      </c>
      <c r="D6704" s="168" t="s">
        <v>7115</v>
      </c>
    </row>
    <row r="6705" spans="2:4" x14ac:dyDescent="0.3">
      <c r="B6705" s="304">
        <v>44465.068738425929</v>
      </c>
      <c r="C6705" s="167">
        <v>100</v>
      </c>
      <c r="D6705" s="168" t="s">
        <v>10734</v>
      </c>
    </row>
    <row r="6706" spans="2:4" x14ac:dyDescent="0.3">
      <c r="B6706" s="304">
        <v>44465.081631944442</v>
      </c>
      <c r="C6706" s="167">
        <v>50</v>
      </c>
      <c r="D6706" s="168" t="s">
        <v>11427</v>
      </c>
    </row>
    <row r="6707" spans="2:4" x14ac:dyDescent="0.3">
      <c r="B6707" s="304">
        <v>44465.086273148147</v>
      </c>
      <c r="C6707" s="167">
        <v>34</v>
      </c>
      <c r="D6707" s="168" t="s">
        <v>6877</v>
      </c>
    </row>
    <row r="6708" spans="2:4" x14ac:dyDescent="0.3">
      <c r="B6708" s="304">
        <v>44465.097592592596</v>
      </c>
      <c r="C6708" s="167">
        <v>4.58</v>
      </c>
      <c r="D6708" s="168" t="s">
        <v>10376</v>
      </c>
    </row>
    <row r="6709" spans="2:4" x14ac:dyDescent="0.3">
      <c r="B6709" s="304">
        <v>44465.106249999997</v>
      </c>
      <c r="C6709" s="167">
        <v>1</v>
      </c>
      <c r="D6709" s="168">
        <v>23526882461</v>
      </c>
    </row>
    <row r="6710" spans="2:4" x14ac:dyDescent="0.3">
      <c r="B6710" s="304">
        <v>44465.164282407408</v>
      </c>
      <c r="C6710" s="167">
        <v>50</v>
      </c>
      <c r="D6710" s="168" t="s">
        <v>12963</v>
      </c>
    </row>
    <row r="6711" spans="2:4" x14ac:dyDescent="0.3">
      <c r="B6711" s="304">
        <v>44465.179861111108</v>
      </c>
      <c r="C6711" s="167">
        <v>100</v>
      </c>
      <c r="D6711" s="168">
        <v>23527066034</v>
      </c>
    </row>
    <row r="6712" spans="2:4" x14ac:dyDescent="0.3">
      <c r="B6712" s="304">
        <v>44465.187384259261</v>
      </c>
      <c r="C6712" s="167">
        <v>300</v>
      </c>
      <c r="D6712" s="168" t="s">
        <v>1391</v>
      </c>
    </row>
    <row r="6713" spans="2:4" x14ac:dyDescent="0.3">
      <c r="B6713" s="304">
        <v>44465.262337962966</v>
      </c>
      <c r="C6713" s="167">
        <v>250</v>
      </c>
      <c r="D6713" s="168" t="s">
        <v>10561</v>
      </c>
    </row>
    <row r="6714" spans="2:4" x14ac:dyDescent="0.3">
      <c r="B6714" s="304">
        <v>44465.265567129631</v>
      </c>
      <c r="C6714" s="167">
        <v>100</v>
      </c>
      <c r="D6714" s="168" t="s">
        <v>12964</v>
      </c>
    </row>
    <row r="6715" spans="2:4" x14ac:dyDescent="0.3">
      <c r="B6715" s="304">
        <v>44465.288680555554</v>
      </c>
      <c r="C6715" s="167">
        <v>2.38</v>
      </c>
      <c r="D6715" s="168" t="s">
        <v>12965</v>
      </c>
    </row>
    <row r="6716" spans="2:4" x14ac:dyDescent="0.3">
      <c r="B6716" s="304">
        <v>44465.301157407404</v>
      </c>
      <c r="C6716" s="167">
        <v>100</v>
      </c>
      <c r="D6716" s="168" t="s">
        <v>7355</v>
      </c>
    </row>
    <row r="6717" spans="2:4" x14ac:dyDescent="0.3">
      <c r="B6717" s="304">
        <v>44465.306168981479</v>
      </c>
      <c r="C6717" s="167">
        <v>6.52</v>
      </c>
      <c r="D6717" s="168" t="s">
        <v>12967</v>
      </c>
    </row>
    <row r="6718" spans="2:4" x14ac:dyDescent="0.3">
      <c r="B6718" s="304">
        <v>44465.307650462964</v>
      </c>
      <c r="C6718" s="167">
        <v>1000</v>
      </c>
      <c r="D6718" s="168" t="s">
        <v>12966</v>
      </c>
    </row>
    <row r="6719" spans="2:4" x14ac:dyDescent="0.3">
      <c r="B6719" s="304">
        <v>44465.308541666665</v>
      </c>
      <c r="C6719" s="167">
        <v>500</v>
      </c>
      <c r="D6719" s="168" t="s">
        <v>11269</v>
      </c>
    </row>
    <row r="6720" spans="2:4" x14ac:dyDescent="0.3">
      <c r="B6720" s="304">
        <v>44465.310659722221</v>
      </c>
      <c r="C6720" s="167">
        <v>2000</v>
      </c>
      <c r="D6720" s="168" t="s">
        <v>1891</v>
      </c>
    </row>
    <row r="6721" spans="2:4" x14ac:dyDescent="0.3">
      <c r="B6721" s="304">
        <v>44465.322858796295</v>
      </c>
      <c r="C6721" s="167">
        <v>200</v>
      </c>
      <c r="D6721" s="168" t="s">
        <v>11910</v>
      </c>
    </row>
    <row r="6722" spans="2:4" x14ac:dyDescent="0.3">
      <c r="B6722" s="304">
        <v>44465.354201388887</v>
      </c>
      <c r="C6722" s="167">
        <v>289</v>
      </c>
      <c r="D6722" s="168" t="s">
        <v>12968</v>
      </c>
    </row>
    <row r="6723" spans="2:4" x14ac:dyDescent="0.3">
      <c r="B6723" s="304">
        <v>44465.367280092592</v>
      </c>
      <c r="C6723" s="167">
        <v>10</v>
      </c>
      <c r="D6723" s="168" t="s">
        <v>12969</v>
      </c>
    </row>
    <row r="6724" spans="2:4" x14ac:dyDescent="0.3">
      <c r="B6724" s="304">
        <v>44465.376979166664</v>
      </c>
      <c r="C6724" s="167">
        <v>100</v>
      </c>
      <c r="D6724" s="168" t="s">
        <v>7244</v>
      </c>
    </row>
    <row r="6725" spans="2:4" x14ac:dyDescent="0.3">
      <c r="B6725" s="304">
        <v>44465.378425925926</v>
      </c>
      <c r="C6725" s="167">
        <v>2.5299999999999998</v>
      </c>
      <c r="D6725" s="168" t="s">
        <v>9960</v>
      </c>
    </row>
    <row r="6726" spans="2:4" x14ac:dyDescent="0.3">
      <c r="B6726" s="304">
        <v>44465.379305555558</v>
      </c>
      <c r="C6726" s="167">
        <v>158.80000000000001</v>
      </c>
      <c r="D6726" s="168" t="s">
        <v>11513</v>
      </c>
    </row>
    <row r="6727" spans="2:4" x14ac:dyDescent="0.3">
      <c r="B6727" s="304">
        <v>44465.388055555559</v>
      </c>
      <c r="C6727" s="167">
        <v>19.21</v>
      </c>
      <c r="D6727" s="168" t="s">
        <v>7411</v>
      </c>
    </row>
    <row r="6728" spans="2:4" x14ac:dyDescent="0.3">
      <c r="B6728" s="304">
        <v>44465.388645833336</v>
      </c>
      <c r="C6728" s="167">
        <v>100</v>
      </c>
      <c r="D6728" s="168" t="s">
        <v>5931</v>
      </c>
    </row>
    <row r="6729" spans="2:4" x14ac:dyDescent="0.3">
      <c r="B6729" s="304">
        <v>44465.394895833335</v>
      </c>
      <c r="C6729" s="167">
        <v>179.73</v>
      </c>
      <c r="D6729" s="168" t="s">
        <v>10606</v>
      </c>
    </row>
    <row r="6730" spans="2:4" x14ac:dyDescent="0.3">
      <c r="B6730" s="304">
        <v>44465.398414351854</v>
      </c>
      <c r="C6730" s="167">
        <v>12.03</v>
      </c>
      <c r="D6730" s="168" t="s">
        <v>12972</v>
      </c>
    </row>
    <row r="6731" spans="2:4" x14ac:dyDescent="0.3">
      <c r="B6731" s="304">
        <v>44465.398587962962</v>
      </c>
      <c r="C6731" s="167">
        <v>300</v>
      </c>
      <c r="D6731" s="168" t="s">
        <v>12971</v>
      </c>
    </row>
    <row r="6732" spans="2:4" x14ac:dyDescent="0.3">
      <c r="B6732" s="304">
        <v>44465.400891203702</v>
      </c>
      <c r="C6732" s="167">
        <v>39.090000000000003</v>
      </c>
      <c r="D6732" s="168" t="s">
        <v>11072</v>
      </c>
    </row>
    <row r="6733" spans="2:4" x14ac:dyDescent="0.3">
      <c r="B6733" s="304">
        <v>44465.401631944442</v>
      </c>
      <c r="C6733" s="167">
        <v>2.84</v>
      </c>
      <c r="D6733" s="168" t="s">
        <v>1738</v>
      </c>
    </row>
    <row r="6734" spans="2:4" x14ac:dyDescent="0.3">
      <c r="B6734" s="304">
        <v>44465.40388888889</v>
      </c>
      <c r="C6734" s="167">
        <v>100</v>
      </c>
      <c r="D6734" s="168" t="s">
        <v>11470</v>
      </c>
    </row>
    <row r="6735" spans="2:4" x14ac:dyDescent="0.3">
      <c r="B6735" s="304">
        <v>44465.408958333333</v>
      </c>
      <c r="C6735" s="167">
        <v>100</v>
      </c>
      <c r="D6735" s="168" t="s">
        <v>32</v>
      </c>
    </row>
    <row r="6736" spans="2:4" x14ac:dyDescent="0.3">
      <c r="B6736" s="304">
        <v>44465.410451388889</v>
      </c>
      <c r="C6736" s="167">
        <v>500</v>
      </c>
      <c r="D6736" s="168" t="s">
        <v>6664</v>
      </c>
    </row>
    <row r="6737" spans="2:4" x14ac:dyDescent="0.3">
      <c r="B6737" s="304">
        <v>44465.412835648145</v>
      </c>
      <c r="C6737" s="167">
        <v>4</v>
      </c>
      <c r="D6737" s="168" t="s">
        <v>6827</v>
      </c>
    </row>
    <row r="6738" spans="2:4" x14ac:dyDescent="0.3">
      <c r="B6738" s="304">
        <v>44465.417199074072</v>
      </c>
      <c r="C6738" s="167">
        <v>500</v>
      </c>
      <c r="D6738" s="168" t="s">
        <v>12973</v>
      </c>
    </row>
    <row r="6739" spans="2:4" x14ac:dyDescent="0.3">
      <c r="B6739" s="304">
        <v>44465.417523148149</v>
      </c>
      <c r="C6739" s="167">
        <v>200</v>
      </c>
      <c r="D6739" s="168" t="s">
        <v>7447</v>
      </c>
    </row>
    <row r="6740" spans="2:4" x14ac:dyDescent="0.3">
      <c r="B6740" s="304">
        <v>44465.417534722219</v>
      </c>
      <c r="C6740" s="167">
        <v>1000</v>
      </c>
      <c r="D6740" s="168" t="s">
        <v>12423</v>
      </c>
    </row>
    <row r="6741" spans="2:4" x14ac:dyDescent="0.3">
      <c r="B6741" s="304">
        <v>44465.420081018521</v>
      </c>
      <c r="C6741" s="167">
        <v>200</v>
      </c>
      <c r="D6741" s="168" t="s">
        <v>12970</v>
      </c>
    </row>
    <row r="6742" spans="2:4" x14ac:dyDescent="0.3">
      <c r="B6742" s="304">
        <v>44465.420567129629</v>
      </c>
      <c r="C6742" s="167">
        <v>2000</v>
      </c>
      <c r="D6742" s="168" t="s">
        <v>12975</v>
      </c>
    </row>
    <row r="6743" spans="2:4" x14ac:dyDescent="0.3">
      <c r="B6743" s="304">
        <v>44465.42224537037</v>
      </c>
      <c r="C6743" s="167">
        <v>1000</v>
      </c>
      <c r="D6743" s="168" t="s">
        <v>12974</v>
      </c>
    </row>
    <row r="6744" spans="2:4" x14ac:dyDescent="0.3">
      <c r="B6744" s="304">
        <v>44465.422708333332</v>
      </c>
      <c r="C6744" s="167">
        <v>25</v>
      </c>
      <c r="D6744" s="168" t="s">
        <v>1279</v>
      </c>
    </row>
    <row r="6745" spans="2:4" x14ac:dyDescent="0.3">
      <c r="B6745" s="304">
        <v>44465.423668981479</v>
      </c>
      <c r="C6745" s="167">
        <v>200</v>
      </c>
      <c r="D6745" s="168" t="s">
        <v>11948</v>
      </c>
    </row>
    <row r="6746" spans="2:4" x14ac:dyDescent="0.3">
      <c r="B6746" s="304">
        <v>44465.42459490741</v>
      </c>
      <c r="C6746" s="167">
        <v>500</v>
      </c>
      <c r="D6746" s="168" t="s">
        <v>12896</v>
      </c>
    </row>
    <row r="6747" spans="2:4" x14ac:dyDescent="0.3">
      <c r="B6747" s="304">
        <v>44465.425868055558</v>
      </c>
      <c r="C6747" s="167">
        <v>1500</v>
      </c>
      <c r="D6747" s="168" t="s">
        <v>12978</v>
      </c>
    </row>
    <row r="6748" spans="2:4" x14ac:dyDescent="0.3">
      <c r="B6748" s="304">
        <v>44465.429050925923</v>
      </c>
      <c r="C6748" s="167">
        <v>500</v>
      </c>
      <c r="D6748" s="168" t="s">
        <v>12444</v>
      </c>
    </row>
    <row r="6749" spans="2:4" x14ac:dyDescent="0.3">
      <c r="B6749" s="304">
        <v>44465.429409722223</v>
      </c>
      <c r="C6749" s="167">
        <v>2000</v>
      </c>
      <c r="D6749" s="168" t="s">
        <v>6962</v>
      </c>
    </row>
    <row r="6750" spans="2:4" x14ac:dyDescent="0.3">
      <c r="B6750" s="304">
        <v>44465.429699074077</v>
      </c>
      <c r="C6750" s="167">
        <v>100</v>
      </c>
      <c r="D6750" s="168" t="s">
        <v>7022</v>
      </c>
    </row>
    <row r="6751" spans="2:4" x14ac:dyDescent="0.3">
      <c r="B6751" s="304">
        <v>44465.430775462963</v>
      </c>
      <c r="C6751" s="167">
        <v>100</v>
      </c>
      <c r="D6751" s="168" t="s">
        <v>12556</v>
      </c>
    </row>
    <row r="6752" spans="2:4" x14ac:dyDescent="0.3">
      <c r="B6752" s="304">
        <v>44465.434131944443</v>
      </c>
      <c r="C6752" s="167">
        <v>500</v>
      </c>
      <c r="D6752" s="168" t="s">
        <v>1321</v>
      </c>
    </row>
    <row r="6753" spans="2:4" x14ac:dyDescent="0.3">
      <c r="B6753" s="304">
        <v>44465.436342592591</v>
      </c>
      <c r="C6753" s="167">
        <v>500</v>
      </c>
      <c r="D6753" s="168" t="s">
        <v>2001</v>
      </c>
    </row>
    <row r="6754" spans="2:4" x14ac:dyDescent="0.3">
      <c r="B6754" s="304">
        <v>44465.436412037037</v>
      </c>
      <c r="C6754" s="167">
        <v>150</v>
      </c>
      <c r="D6754" s="168" t="s">
        <v>10116</v>
      </c>
    </row>
    <row r="6755" spans="2:4" x14ac:dyDescent="0.3">
      <c r="B6755" s="304">
        <v>44465.438993055555</v>
      </c>
      <c r="C6755" s="167">
        <v>35</v>
      </c>
      <c r="D6755" s="168" t="s">
        <v>10803</v>
      </c>
    </row>
    <row r="6756" spans="2:4" x14ac:dyDescent="0.3">
      <c r="B6756" s="304">
        <v>44465.443113425928</v>
      </c>
      <c r="C6756" s="167">
        <v>100</v>
      </c>
      <c r="D6756" s="168" t="s">
        <v>12977</v>
      </c>
    </row>
    <row r="6757" spans="2:4" x14ac:dyDescent="0.3">
      <c r="B6757" s="304">
        <v>44465.445185185185</v>
      </c>
      <c r="C6757" s="167">
        <v>18.73</v>
      </c>
      <c r="D6757" s="168" t="s">
        <v>12976</v>
      </c>
    </row>
    <row r="6758" spans="2:4" x14ac:dyDescent="0.3">
      <c r="B6758" s="304">
        <v>44465.446064814816</v>
      </c>
      <c r="C6758" s="167">
        <v>10</v>
      </c>
      <c r="D6758" s="168" t="s">
        <v>10806</v>
      </c>
    </row>
    <row r="6759" spans="2:4" x14ac:dyDescent="0.3">
      <c r="B6759" s="304">
        <v>44465.446423611109</v>
      </c>
      <c r="C6759" s="167">
        <v>500</v>
      </c>
      <c r="D6759" s="168" t="s">
        <v>10242</v>
      </c>
    </row>
    <row r="6760" spans="2:4" x14ac:dyDescent="0.3">
      <c r="B6760" s="304">
        <v>44465.447222222225</v>
      </c>
      <c r="C6760" s="167">
        <v>850</v>
      </c>
      <c r="D6760" s="168">
        <v>23528149903</v>
      </c>
    </row>
    <row r="6761" spans="2:4" x14ac:dyDescent="0.3">
      <c r="B6761" s="304">
        <v>44465.447835648149</v>
      </c>
      <c r="C6761" s="167">
        <v>7.16</v>
      </c>
      <c r="D6761" s="168" t="s">
        <v>12492</v>
      </c>
    </row>
    <row r="6762" spans="2:4" x14ac:dyDescent="0.3">
      <c r="B6762" s="304">
        <v>44465.448206018518</v>
      </c>
      <c r="C6762" s="167">
        <v>100</v>
      </c>
      <c r="D6762" s="168" t="s">
        <v>10809</v>
      </c>
    </row>
    <row r="6763" spans="2:4" x14ac:dyDescent="0.3">
      <c r="B6763" s="304">
        <v>44465.448553240742</v>
      </c>
      <c r="C6763" s="167">
        <v>7</v>
      </c>
      <c r="D6763" s="168" t="s">
        <v>57</v>
      </c>
    </row>
    <row r="6764" spans="2:4" x14ac:dyDescent="0.3">
      <c r="B6764" s="304">
        <v>44465.449895833335</v>
      </c>
      <c r="C6764" s="167">
        <v>2.2799999999999998</v>
      </c>
      <c r="D6764" s="168" t="s">
        <v>1359</v>
      </c>
    </row>
    <row r="6765" spans="2:4" x14ac:dyDescent="0.3">
      <c r="B6765" s="304">
        <v>44465.450925925928</v>
      </c>
      <c r="C6765" s="167">
        <v>300</v>
      </c>
      <c r="D6765" s="168" t="s">
        <v>10812</v>
      </c>
    </row>
    <row r="6766" spans="2:4" x14ac:dyDescent="0.3">
      <c r="B6766" s="304">
        <v>44465.451331018521</v>
      </c>
      <c r="C6766" s="167">
        <v>60</v>
      </c>
      <c r="D6766" s="168" t="s">
        <v>9991</v>
      </c>
    </row>
    <row r="6767" spans="2:4" x14ac:dyDescent="0.3">
      <c r="B6767" s="304">
        <v>44465.45511574074</v>
      </c>
      <c r="C6767" s="167">
        <v>296</v>
      </c>
      <c r="D6767" s="168" t="s">
        <v>10247</v>
      </c>
    </row>
    <row r="6768" spans="2:4" x14ac:dyDescent="0.3">
      <c r="B6768" s="304">
        <v>44465.456388888888</v>
      </c>
      <c r="C6768" s="167">
        <v>50</v>
      </c>
      <c r="D6768" s="168" t="s">
        <v>10795</v>
      </c>
    </row>
    <row r="6769" spans="2:4" x14ac:dyDescent="0.3">
      <c r="B6769" s="304">
        <v>44465.458055555559</v>
      </c>
      <c r="C6769" s="167">
        <v>50</v>
      </c>
      <c r="D6769" s="168" t="s">
        <v>11565</v>
      </c>
    </row>
    <row r="6770" spans="2:4" x14ac:dyDescent="0.3">
      <c r="B6770" s="304">
        <v>44465.459467592591</v>
      </c>
      <c r="C6770" s="167">
        <v>50</v>
      </c>
      <c r="D6770" s="168" t="s">
        <v>10813</v>
      </c>
    </row>
    <row r="6771" spans="2:4" x14ac:dyDescent="0.3">
      <c r="B6771" s="304">
        <v>44465.462997685187</v>
      </c>
      <c r="C6771" s="167">
        <v>400</v>
      </c>
      <c r="D6771" s="168" t="s">
        <v>9986</v>
      </c>
    </row>
    <row r="6772" spans="2:4" x14ac:dyDescent="0.3">
      <c r="B6772" s="304">
        <v>44465.465057870373</v>
      </c>
      <c r="C6772" s="167">
        <v>500</v>
      </c>
      <c r="D6772" s="168" t="s">
        <v>10230</v>
      </c>
    </row>
    <row r="6773" spans="2:4" x14ac:dyDescent="0.3">
      <c r="B6773" s="304">
        <v>44465.468854166669</v>
      </c>
      <c r="C6773" s="167">
        <v>100</v>
      </c>
      <c r="D6773" s="168" t="s">
        <v>12929</v>
      </c>
    </row>
    <row r="6774" spans="2:4" x14ac:dyDescent="0.3">
      <c r="B6774" s="304">
        <v>44465.470567129632</v>
      </c>
      <c r="C6774" s="167">
        <v>50</v>
      </c>
      <c r="D6774" s="168" t="s">
        <v>10489</v>
      </c>
    </row>
    <row r="6775" spans="2:4" x14ac:dyDescent="0.3">
      <c r="B6775" s="304">
        <v>44465.473506944443</v>
      </c>
      <c r="C6775" s="167">
        <v>15</v>
      </c>
      <c r="D6775" s="168" t="s">
        <v>1390</v>
      </c>
    </row>
    <row r="6776" spans="2:4" x14ac:dyDescent="0.3">
      <c r="B6776" s="304">
        <v>44465.473611111112</v>
      </c>
      <c r="C6776" s="167">
        <v>17.170000000000002</v>
      </c>
      <c r="D6776" s="168" t="s">
        <v>10786</v>
      </c>
    </row>
    <row r="6777" spans="2:4" x14ac:dyDescent="0.3">
      <c r="B6777" s="304">
        <v>44465.473993055559</v>
      </c>
      <c r="C6777" s="167">
        <v>8</v>
      </c>
      <c r="D6777" s="168" t="s">
        <v>12979</v>
      </c>
    </row>
    <row r="6778" spans="2:4" x14ac:dyDescent="0.3">
      <c r="B6778" s="304">
        <v>44465.476493055554</v>
      </c>
      <c r="C6778" s="167">
        <v>500</v>
      </c>
      <c r="D6778" s="168" t="s">
        <v>10787</v>
      </c>
    </row>
    <row r="6779" spans="2:4" x14ac:dyDescent="0.3">
      <c r="B6779" s="304">
        <v>44465.485034722224</v>
      </c>
      <c r="C6779" s="167">
        <v>100</v>
      </c>
      <c r="D6779" s="168" t="s">
        <v>10815</v>
      </c>
    </row>
    <row r="6780" spans="2:4" x14ac:dyDescent="0.3">
      <c r="B6780" s="304">
        <v>44465.489768518521</v>
      </c>
      <c r="C6780" s="167">
        <v>7</v>
      </c>
      <c r="D6780" s="168" t="s">
        <v>7185</v>
      </c>
    </row>
    <row r="6781" spans="2:4" x14ac:dyDescent="0.3">
      <c r="B6781" s="304">
        <v>44465.490486111114</v>
      </c>
      <c r="C6781" s="167">
        <v>6.55</v>
      </c>
      <c r="D6781" s="168" t="s">
        <v>12980</v>
      </c>
    </row>
    <row r="6782" spans="2:4" x14ac:dyDescent="0.3">
      <c r="B6782" s="304">
        <v>44465.491238425922</v>
      </c>
      <c r="C6782" s="167">
        <v>500</v>
      </c>
      <c r="D6782" s="168" t="s">
        <v>32</v>
      </c>
    </row>
    <row r="6783" spans="2:4" x14ac:dyDescent="0.3">
      <c r="B6783" s="304">
        <v>44465.495370370372</v>
      </c>
      <c r="C6783" s="167">
        <v>100</v>
      </c>
      <c r="D6783" s="168" t="s">
        <v>12809</v>
      </c>
    </row>
    <row r="6784" spans="2:4" x14ac:dyDescent="0.3">
      <c r="B6784" s="304">
        <v>44465.49800925926</v>
      </c>
      <c r="C6784" s="167">
        <v>1000</v>
      </c>
      <c r="D6784" s="168" t="s">
        <v>12316</v>
      </c>
    </row>
    <row r="6785" spans="2:4" x14ac:dyDescent="0.3">
      <c r="B6785" s="304">
        <v>44465.498761574076</v>
      </c>
      <c r="C6785" s="167">
        <v>19.350000000000001</v>
      </c>
      <c r="D6785" s="168" t="s">
        <v>11464</v>
      </c>
    </row>
    <row r="6786" spans="2:4" x14ac:dyDescent="0.3">
      <c r="B6786" s="304">
        <v>44465.501979166664</v>
      </c>
      <c r="C6786" s="167">
        <v>1850</v>
      </c>
      <c r="D6786" s="168" t="s">
        <v>11633</v>
      </c>
    </row>
    <row r="6787" spans="2:4" x14ac:dyDescent="0.3">
      <c r="B6787" s="304">
        <v>44465.505393518521</v>
      </c>
      <c r="C6787" s="167">
        <v>10</v>
      </c>
      <c r="D6787" s="168" t="s">
        <v>10820</v>
      </c>
    </row>
    <row r="6788" spans="2:4" x14ac:dyDescent="0.3">
      <c r="B6788" s="304">
        <v>44465.506874999999</v>
      </c>
      <c r="C6788" s="167">
        <v>250</v>
      </c>
      <c r="D6788" s="168" t="s">
        <v>1542</v>
      </c>
    </row>
    <row r="6789" spans="2:4" x14ac:dyDescent="0.3">
      <c r="B6789" s="304">
        <v>44465.509513888886</v>
      </c>
      <c r="C6789" s="167">
        <v>100</v>
      </c>
      <c r="D6789" s="168" t="s">
        <v>1335</v>
      </c>
    </row>
    <row r="6790" spans="2:4" x14ac:dyDescent="0.3">
      <c r="B6790" s="304">
        <v>44465.519375000003</v>
      </c>
      <c r="C6790" s="167">
        <v>1500</v>
      </c>
      <c r="D6790" s="168" t="s">
        <v>12981</v>
      </c>
    </row>
    <row r="6791" spans="2:4" x14ac:dyDescent="0.3">
      <c r="B6791" s="304">
        <v>44465.519594907404</v>
      </c>
      <c r="C6791" s="167">
        <v>95.16</v>
      </c>
      <c r="D6791" s="168" t="s">
        <v>11369</v>
      </c>
    </row>
    <row r="6792" spans="2:4" x14ac:dyDescent="0.3">
      <c r="B6792" s="304">
        <v>44465.523229166669</v>
      </c>
      <c r="C6792" s="167">
        <v>600</v>
      </c>
      <c r="D6792" s="168" t="s">
        <v>187</v>
      </c>
    </row>
    <row r="6793" spans="2:4" x14ac:dyDescent="0.3">
      <c r="B6793" s="304">
        <v>44465.52553240741</v>
      </c>
      <c r="C6793" s="167">
        <v>200</v>
      </c>
      <c r="D6793" s="168" t="s">
        <v>10698</v>
      </c>
    </row>
    <row r="6794" spans="2:4" x14ac:dyDescent="0.3">
      <c r="B6794" s="304">
        <v>44465.52988425926</v>
      </c>
      <c r="C6794" s="167">
        <v>5</v>
      </c>
      <c r="D6794" s="168" t="s">
        <v>11391</v>
      </c>
    </row>
    <row r="6795" spans="2:4" x14ac:dyDescent="0.3">
      <c r="B6795" s="304">
        <v>44465.533402777779</v>
      </c>
      <c r="C6795" s="167">
        <v>150</v>
      </c>
      <c r="D6795" s="168" t="s">
        <v>12983</v>
      </c>
    </row>
    <row r="6796" spans="2:4" x14ac:dyDescent="0.3">
      <c r="B6796" s="304">
        <v>44465.538194444445</v>
      </c>
      <c r="C6796" s="167">
        <v>1</v>
      </c>
      <c r="D6796" s="168" t="s">
        <v>10245</v>
      </c>
    </row>
    <row r="6797" spans="2:4" x14ac:dyDescent="0.3">
      <c r="B6797" s="304">
        <v>44465.546678240738</v>
      </c>
      <c r="C6797" s="167">
        <v>6.46</v>
      </c>
      <c r="D6797" s="168" t="s">
        <v>10443</v>
      </c>
    </row>
    <row r="6798" spans="2:4" x14ac:dyDescent="0.3">
      <c r="B6798" s="304">
        <v>44465.54724537037</v>
      </c>
      <c r="C6798" s="167">
        <v>6.16</v>
      </c>
      <c r="D6798" s="168" t="s">
        <v>1615</v>
      </c>
    </row>
    <row r="6799" spans="2:4" x14ac:dyDescent="0.3">
      <c r="B6799" s="304">
        <v>44465.551666666666</v>
      </c>
      <c r="C6799" s="167">
        <v>13.62</v>
      </c>
      <c r="D6799" s="168" t="s">
        <v>12982</v>
      </c>
    </row>
    <row r="6800" spans="2:4" x14ac:dyDescent="0.3">
      <c r="B6800" s="304">
        <v>44465.555914351855</v>
      </c>
      <c r="C6800" s="167">
        <v>160</v>
      </c>
      <c r="D6800" s="168" t="s">
        <v>10491</v>
      </c>
    </row>
    <row r="6801" spans="2:4" x14ac:dyDescent="0.3">
      <c r="B6801" s="304">
        <v>44465.558796296296</v>
      </c>
      <c r="C6801" s="167">
        <v>5.6</v>
      </c>
      <c r="D6801" s="168" t="s">
        <v>12984</v>
      </c>
    </row>
    <row r="6802" spans="2:4" x14ac:dyDescent="0.3">
      <c r="B6802" s="304">
        <v>44465.558958333335</v>
      </c>
      <c r="C6802" s="167">
        <v>500</v>
      </c>
      <c r="D6802" s="168" t="s">
        <v>11581</v>
      </c>
    </row>
    <row r="6803" spans="2:4" x14ac:dyDescent="0.3">
      <c r="B6803" s="304">
        <v>44465.560497685183</v>
      </c>
      <c r="C6803" s="167">
        <v>49.06</v>
      </c>
      <c r="D6803" s="168" t="s">
        <v>10278</v>
      </c>
    </row>
    <row r="6804" spans="2:4" x14ac:dyDescent="0.3">
      <c r="B6804" s="304">
        <v>44465.565763888888</v>
      </c>
      <c r="C6804" s="167">
        <v>1000</v>
      </c>
      <c r="D6804" s="168" t="s">
        <v>12985</v>
      </c>
    </row>
    <row r="6805" spans="2:4" x14ac:dyDescent="0.3">
      <c r="B6805" s="304">
        <v>44465.568518518521</v>
      </c>
      <c r="C6805" s="167">
        <v>100</v>
      </c>
      <c r="D6805" s="168" t="s">
        <v>9979</v>
      </c>
    </row>
    <row r="6806" spans="2:4" x14ac:dyDescent="0.3">
      <c r="B6806" s="304">
        <v>44465.570960648147</v>
      </c>
      <c r="C6806" s="167">
        <v>2.87</v>
      </c>
      <c r="D6806" s="168" t="s">
        <v>10613</v>
      </c>
    </row>
    <row r="6807" spans="2:4" x14ac:dyDescent="0.3">
      <c r="B6807" s="304">
        <v>44465.571099537039</v>
      </c>
      <c r="C6807" s="167">
        <v>3</v>
      </c>
      <c r="D6807" s="168" t="s">
        <v>6946</v>
      </c>
    </row>
    <row r="6808" spans="2:4" x14ac:dyDescent="0.3">
      <c r="B6808" s="304">
        <v>44465.601712962962</v>
      </c>
      <c r="C6808" s="167">
        <v>1000</v>
      </c>
      <c r="D6808" s="168" t="s">
        <v>10628</v>
      </c>
    </row>
    <row r="6809" spans="2:4" x14ac:dyDescent="0.3">
      <c r="B6809" s="304">
        <v>44465.604594907411</v>
      </c>
      <c r="C6809" s="167">
        <v>100</v>
      </c>
      <c r="D6809" s="168" t="s">
        <v>10921</v>
      </c>
    </row>
    <row r="6810" spans="2:4" x14ac:dyDescent="0.3">
      <c r="B6810" s="304">
        <v>44465.60670138889</v>
      </c>
      <c r="C6810" s="167">
        <v>50</v>
      </c>
      <c r="D6810" s="168" t="s">
        <v>1888</v>
      </c>
    </row>
    <row r="6811" spans="2:4" x14ac:dyDescent="0.3">
      <c r="B6811" s="304">
        <v>44465.611747685187</v>
      </c>
      <c r="C6811" s="167">
        <v>50</v>
      </c>
      <c r="D6811" s="168" t="s">
        <v>10362</v>
      </c>
    </row>
    <row r="6812" spans="2:4" x14ac:dyDescent="0.3">
      <c r="B6812" s="304">
        <v>44465.622870370367</v>
      </c>
      <c r="C6812" s="167">
        <v>5.23</v>
      </c>
      <c r="D6812" s="168" t="s">
        <v>12986</v>
      </c>
    </row>
    <row r="6813" spans="2:4" x14ac:dyDescent="0.3">
      <c r="B6813" s="304">
        <v>44465.624305555553</v>
      </c>
      <c r="C6813" s="167">
        <v>1300</v>
      </c>
      <c r="D6813" s="168">
        <v>23529675988</v>
      </c>
    </row>
    <row r="6814" spans="2:4" x14ac:dyDescent="0.3">
      <c r="B6814" s="304">
        <v>44465.625821759262</v>
      </c>
      <c r="C6814" s="167">
        <v>2.5</v>
      </c>
      <c r="D6814" s="168" t="s">
        <v>11775</v>
      </c>
    </row>
    <row r="6815" spans="2:4" x14ac:dyDescent="0.3">
      <c r="B6815" s="304">
        <v>44465.628217592595</v>
      </c>
      <c r="C6815" s="167">
        <v>44.93</v>
      </c>
      <c r="D6815" s="168" t="s">
        <v>11814</v>
      </c>
    </row>
    <row r="6816" spans="2:4" x14ac:dyDescent="0.3">
      <c r="B6816" s="304">
        <v>44465.628807870373</v>
      </c>
      <c r="C6816" s="167">
        <v>50</v>
      </c>
      <c r="D6816" s="168" t="s">
        <v>7030</v>
      </c>
    </row>
    <row r="6817" spans="2:4" x14ac:dyDescent="0.3">
      <c r="B6817" s="304">
        <v>44465.631574074076</v>
      </c>
      <c r="C6817" s="167">
        <v>12.17</v>
      </c>
      <c r="D6817" s="168" t="s">
        <v>10732</v>
      </c>
    </row>
    <row r="6818" spans="2:4" x14ac:dyDescent="0.3">
      <c r="B6818" s="304">
        <v>44465.633726851855</v>
      </c>
      <c r="C6818" s="167">
        <v>44.37</v>
      </c>
      <c r="D6818" s="168" t="s">
        <v>7730</v>
      </c>
    </row>
    <row r="6819" spans="2:4" x14ac:dyDescent="0.3">
      <c r="B6819" s="304">
        <v>44465.638854166667</v>
      </c>
      <c r="C6819" s="167">
        <v>2000</v>
      </c>
      <c r="D6819" s="168" t="s">
        <v>10473</v>
      </c>
    </row>
    <row r="6820" spans="2:4" x14ac:dyDescent="0.3">
      <c r="B6820" s="304">
        <v>44465.641331018516</v>
      </c>
      <c r="C6820" s="167">
        <v>80</v>
      </c>
      <c r="D6820" s="168" t="s">
        <v>12987</v>
      </c>
    </row>
    <row r="6821" spans="2:4" x14ac:dyDescent="0.3">
      <c r="B6821" s="304">
        <v>44465.642199074071</v>
      </c>
      <c r="C6821" s="167">
        <v>50</v>
      </c>
      <c r="D6821" s="168" t="s">
        <v>11675</v>
      </c>
    </row>
    <row r="6822" spans="2:4" x14ac:dyDescent="0.3">
      <c r="B6822" s="304">
        <v>44465.642280092594</v>
      </c>
      <c r="C6822" s="167">
        <v>100</v>
      </c>
      <c r="D6822" s="168" t="s">
        <v>12989</v>
      </c>
    </row>
    <row r="6823" spans="2:4" x14ac:dyDescent="0.3">
      <c r="B6823" s="304">
        <v>44465.649363425924</v>
      </c>
      <c r="C6823" s="167">
        <v>1000</v>
      </c>
      <c r="D6823" s="168" t="s">
        <v>1636</v>
      </c>
    </row>
    <row r="6824" spans="2:4" x14ac:dyDescent="0.3">
      <c r="B6824" s="304">
        <v>44465.649375000001</v>
      </c>
      <c r="C6824" s="167">
        <v>100</v>
      </c>
      <c r="D6824" s="168" t="s">
        <v>11402</v>
      </c>
    </row>
    <row r="6825" spans="2:4" x14ac:dyDescent="0.3">
      <c r="B6825" s="304">
        <v>44465.64980324074</v>
      </c>
      <c r="C6825" s="167">
        <v>5</v>
      </c>
      <c r="D6825" s="168" t="s">
        <v>1224</v>
      </c>
    </row>
    <row r="6826" spans="2:4" x14ac:dyDescent="0.3">
      <c r="B6826" s="304">
        <v>44465.650023148148</v>
      </c>
      <c r="C6826" s="167">
        <v>46</v>
      </c>
      <c r="D6826" s="168" t="s">
        <v>12688</v>
      </c>
    </row>
    <row r="6827" spans="2:4" x14ac:dyDescent="0.3">
      <c r="B6827" s="304">
        <v>44465.654560185183</v>
      </c>
      <c r="C6827" s="167">
        <v>200</v>
      </c>
      <c r="D6827" s="168" t="s">
        <v>32</v>
      </c>
    </row>
    <row r="6828" spans="2:4" x14ac:dyDescent="0.3">
      <c r="B6828" s="304">
        <v>44465.655243055553</v>
      </c>
      <c r="C6828" s="167">
        <v>100</v>
      </c>
      <c r="D6828" s="168" t="s">
        <v>12988</v>
      </c>
    </row>
    <row r="6829" spans="2:4" x14ac:dyDescent="0.3">
      <c r="B6829" s="304">
        <v>44465.65829861111</v>
      </c>
      <c r="C6829" s="167">
        <v>3.68</v>
      </c>
      <c r="D6829" s="168" t="s">
        <v>7673</v>
      </c>
    </row>
    <row r="6830" spans="2:4" x14ac:dyDescent="0.3">
      <c r="B6830" s="304">
        <v>44465.664074074077</v>
      </c>
      <c r="C6830" s="167">
        <v>15.07</v>
      </c>
      <c r="D6830" s="168" t="s">
        <v>9943</v>
      </c>
    </row>
    <row r="6831" spans="2:4" x14ac:dyDescent="0.3">
      <c r="B6831" s="304">
        <v>44465.664201388892</v>
      </c>
      <c r="C6831" s="167">
        <v>100</v>
      </c>
      <c r="D6831" s="168" t="s">
        <v>1823</v>
      </c>
    </row>
    <row r="6832" spans="2:4" x14ac:dyDescent="0.3">
      <c r="B6832" s="304">
        <v>44465.666909722226</v>
      </c>
      <c r="C6832" s="167">
        <v>1000</v>
      </c>
      <c r="D6832" s="168" t="s">
        <v>10021</v>
      </c>
    </row>
    <row r="6833" spans="2:4" x14ac:dyDescent="0.3">
      <c r="B6833" s="304">
        <v>44465.667731481481</v>
      </c>
      <c r="C6833" s="167">
        <v>500</v>
      </c>
      <c r="D6833" s="168" t="s">
        <v>7275</v>
      </c>
    </row>
    <row r="6834" spans="2:4" x14ac:dyDescent="0.3">
      <c r="B6834" s="304">
        <v>44465.668923611112</v>
      </c>
      <c r="C6834" s="167">
        <v>3.03</v>
      </c>
      <c r="D6834" s="168" t="s">
        <v>7251</v>
      </c>
    </row>
    <row r="6835" spans="2:4" x14ac:dyDescent="0.3">
      <c r="B6835" s="304">
        <v>44465.67864583333</v>
      </c>
      <c r="C6835" s="167">
        <v>200</v>
      </c>
      <c r="D6835" s="168" t="s">
        <v>1931</v>
      </c>
    </row>
    <row r="6836" spans="2:4" x14ac:dyDescent="0.3">
      <c r="B6836" s="304">
        <v>44465.680590277778</v>
      </c>
      <c r="C6836" s="167">
        <v>400</v>
      </c>
      <c r="D6836" s="168" t="s">
        <v>9967</v>
      </c>
    </row>
    <row r="6837" spans="2:4" x14ac:dyDescent="0.3">
      <c r="B6837" s="304">
        <v>44465.684386574074</v>
      </c>
      <c r="C6837" s="167">
        <v>147</v>
      </c>
      <c r="D6837" s="168" t="s">
        <v>12990</v>
      </c>
    </row>
    <row r="6838" spans="2:4" x14ac:dyDescent="0.3">
      <c r="B6838" s="304">
        <v>44465.687858796293</v>
      </c>
      <c r="C6838" s="167">
        <v>2000</v>
      </c>
      <c r="D6838" s="168" t="s">
        <v>32</v>
      </c>
    </row>
    <row r="6839" spans="2:4" x14ac:dyDescent="0.3">
      <c r="B6839" s="304">
        <v>44465.687928240739</v>
      </c>
      <c r="C6839" s="167">
        <v>1</v>
      </c>
      <c r="D6839" s="168" t="s">
        <v>12758</v>
      </c>
    </row>
    <row r="6840" spans="2:4" x14ac:dyDescent="0.3">
      <c r="B6840" s="304">
        <v>44465.695717592593</v>
      </c>
      <c r="C6840" s="167">
        <v>7.33</v>
      </c>
      <c r="D6840" s="168" t="s">
        <v>10894</v>
      </c>
    </row>
    <row r="6841" spans="2:4" x14ac:dyDescent="0.3">
      <c r="B6841" s="304">
        <v>44465.701562499999</v>
      </c>
      <c r="C6841" s="167">
        <v>100</v>
      </c>
      <c r="D6841" s="168" t="s">
        <v>12456</v>
      </c>
    </row>
    <row r="6842" spans="2:4" x14ac:dyDescent="0.3">
      <c r="B6842" s="304">
        <v>44465.701898148145</v>
      </c>
      <c r="C6842" s="167">
        <v>11</v>
      </c>
      <c r="D6842" s="168" t="s">
        <v>7397</v>
      </c>
    </row>
    <row r="6843" spans="2:4" x14ac:dyDescent="0.3">
      <c r="B6843" s="304">
        <v>44465.705381944441</v>
      </c>
      <c r="C6843" s="167">
        <v>1000</v>
      </c>
      <c r="D6843" s="168" t="s">
        <v>12992</v>
      </c>
    </row>
    <row r="6844" spans="2:4" x14ac:dyDescent="0.3">
      <c r="B6844" s="304">
        <v>44465.706817129627</v>
      </c>
      <c r="C6844" s="167">
        <v>4.28</v>
      </c>
      <c r="D6844" s="168" t="s">
        <v>12991</v>
      </c>
    </row>
    <row r="6845" spans="2:4" x14ac:dyDescent="0.3">
      <c r="B6845" s="304">
        <v>44465.70758101852</v>
      </c>
      <c r="C6845" s="167">
        <v>200</v>
      </c>
      <c r="D6845" s="168" t="s">
        <v>12993</v>
      </c>
    </row>
    <row r="6846" spans="2:4" x14ac:dyDescent="0.3">
      <c r="B6846" s="304">
        <v>44465.710127314815</v>
      </c>
      <c r="C6846" s="167">
        <v>100</v>
      </c>
      <c r="D6846" s="168" t="s">
        <v>7594</v>
      </c>
    </row>
    <row r="6847" spans="2:4" x14ac:dyDescent="0.3">
      <c r="B6847" s="304">
        <v>44465.714004629626</v>
      </c>
      <c r="C6847" s="167">
        <v>5.68</v>
      </c>
      <c r="D6847" s="168" t="s">
        <v>11956</v>
      </c>
    </row>
    <row r="6848" spans="2:4" x14ac:dyDescent="0.3">
      <c r="B6848" s="304">
        <v>44465.714629629627</v>
      </c>
      <c r="C6848" s="167">
        <v>20.170000000000002</v>
      </c>
      <c r="D6848" s="168" t="s">
        <v>12349</v>
      </c>
    </row>
    <row r="6849" spans="2:4" x14ac:dyDescent="0.3">
      <c r="B6849" s="304">
        <v>44465.724641203706</v>
      </c>
      <c r="C6849" s="167">
        <v>100</v>
      </c>
      <c r="D6849" s="168" t="s">
        <v>12994</v>
      </c>
    </row>
    <row r="6850" spans="2:4" x14ac:dyDescent="0.3">
      <c r="B6850" s="304">
        <v>44465.726597222223</v>
      </c>
      <c r="C6850" s="167">
        <v>48</v>
      </c>
      <c r="D6850" s="168" t="s">
        <v>11166</v>
      </c>
    </row>
    <row r="6851" spans="2:4" x14ac:dyDescent="0.3">
      <c r="B6851" s="304">
        <v>44465.733842592592</v>
      </c>
      <c r="C6851" s="167">
        <v>500</v>
      </c>
      <c r="D6851" s="168" t="s">
        <v>1399</v>
      </c>
    </row>
    <row r="6852" spans="2:4" x14ac:dyDescent="0.3">
      <c r="B6852" s="304">
        <v>44465.741180555553</v>
      </c>
      <c r="C6852" s="167">
        <v>28.58</v>
      </c>
      <c r="D6852" s="168" t="s">
        <v>10331</v>
      </c>
    </row>
    <row r="6853" spans="2:4" x14ac:dyDescent="0.3">
      <c r="B6853" s="304">
        <v>44465.758194444446</v>
      </c>
      <c r="C6853" s="167">
        <v>18.940000000000001</v>
      </c>
      <c r="D6853" s="168" t="s">
        <v>1982</v>
      </c>
    </row>
    <row r="6854" spans="2:4" x14ac:dyDescent="0.3">
      <c r="B6854" s="304">
        <v>44465.758518518516</v>
      </c>
      <c r="C6854" s="167">
        <v>99</v>
      </c>
      <c r="D6854" s="168" t="s">
        <v>6705</v>
      </c>
    </row>
    <row r="6855" spans="2:4" x14ac:dyDescent="0.3">
      <c r="B6855" s="304">
        <v>44465.763657407406</v>
      </c>
      <c r="C6855" s="167">
        <v>1300</v>
      </c>
      <c r="D6855" s="168" t="s">
        <v>10021</v>
      </c>
    </row>
    <row r="6856" spans="2:4" x14ac:dyDescent="0.3">
      <c r="B6856" s="304">
        <v>44465.766979166663</v>
      </c>
      <c r="C6856" s="167">
        <v>2500</v>
      </c>
      <c r="D6856" s="168" t="s">
        <v>10021</v>
      </c>
    </row>
    <row r="6857" spans="2:4" x14ac:dyDescent="0.3">
      <c r="B6857" s="304">
        <v>44465.769270833334</v>
      </c>
      <c r="C6857" s="167">
        <v>44.73</v>
      </c>
      <c r="D6857" s="168" t="s">
        <v>12998</v>
      </c>
    </row>
    <row r="6858" spans="2:4" x14ac:dyDescent="0.3">
      <c r="B6858" s="304">
        <v>44465.770266203705</v>
      </c>
      <c r="C6858" s="167">
        <v>10</v>
      </c>
      <c r="D6858" s="168" t="s">
        <v>12995</v>
      </c>
    </row>
    <row r="6859" spans="2:4" x14ac:dyDescent="0.3">
      <c r="B6859" s="304">
        <v>44465.77070601852</v>
      </c>
      <c r="C6859" s="167">
        <v>300</v>
      </c>
      <c r="D6859" s="168" t="s">
        <v>12997</v>
      </c>
    </row>
    <row r="6860" spans="2:4" x14ac:dyDescent="0.3">
      <c r="B6860" s="304">
        <v>44465.773564814815</v>
      </c>
      <c r="C6860" s="167">
        <v>1000</v>
      </c>
      <c r="D6860" s="168" t="s">
        <v>12996</v>
      </c>
    </row>
    <row r="6861" spans="2:4" x14ac:dyDescent="0.3">
      <c r="B6861" s="304">
        <v>44465.782719907409</v>
      </c>
      <c r="C6861" s="167">
        <v>559</v>
      </c>
      <c r="D6861" s="168" t="s">
        <v>13001</v>
      </c>
    </row>
    <row r="6862" spans="2:4" x14ac:dyDescent="0.3">
      <c r="B6862" s="304">
        <v>44465.783946759257</v>
      </c>
      <c r="C6862" s="167">
        <v>3</v>
      </c>
      <c r="D6862" s="168" t="s">
        <v>12999</v>
      </c>
    </row>
    <row r="6863" spans="2:4" x14ac:dyDescent="0.3">
      <c r="B6863" s="304">
        <v>44465.785254629627</v>
      </c>
      <c r="C6863" s="167">
        <v>78</v>
      </c>
      <c r="D6863" s="168" t="s">
        <v>13000</v>
      </c>
    </row>
    <row r="6864" spans="2:4" x14ac:dyDescent="0.3">
      <c r="B6864" s="304">
        <v>44465.786273148151</v>
      </c>
      <c r="C6864" s="167">
        <v>1700</v>
      </c>
      <c r="D6864" s="168" t="s">
        <v>13000</v>
      </c>
    </row>
    <row r="6865" spans="2:4" x14ac:dyDescent="0.3">
      <c r="B6865" s="304">
        <v>44465.810416666667</v>
      </c>
      <c r="C6865" s="167">
        <v>200</v>
      </c>
      <c r="D6865" s="168" t="s">
        <v>7539</v>
      </c>
    </row>
    <row r="6866" spans="2:4" x14ac:dyDescent="0.3">
      <c r="B6866" s="304">
        <v>44465.812268518515</v>
      </c>
      <c r="C6866" s="167">
        <v>2.13</v>
      </c>
      <c r="D6866" s="168" t="s">
        <v>1248</v>
      </c>
    </row>
    <row r="6867" spans="2:4" x14ac:dyDescent="0.3">
      <c r="B6867" s="304">
        <v>44465.817314814813</v>
      </c>
      <c r="C6867" s="167">
        <v>45</v>
      </c>
      <c r="D6867" s="168" t="s">
        <v>12209</v>
      </c>
    </row>
    <row r="6868" spans="2:4" x14ac:dyDescent="0.3">
      <c r="B6868" s="304">
        <v>44465.821134259262</v>
      </c>
      <c r="C6868" s="167">
        <v>9</v>
      </c>
      <c r="D6868" s="168" t="s">
        <v>2041</v>
      </c>
    </row>
    <row r="6869" spans="2:4" x14ac:dyDescent="0.3">
      <c r="B6869" s="304">
        <v>44465.823819444442</v>
      </c>
      <c r="C6869" s="167">
        <v>100</v>
      </c>
      <c r="D6869" s="168" t="s">
        <v>7328</v>
      </c>
    </row>
    <row r="6870" spans="2:4" x14ac:dyDescent="0.3">
      <c r="B6870" s="304">
        <v>44465.824236111112</v>
      </c>
      <c r="C6870" s="167">
        <v>3</v>
      </c>
      <c r="D6870" s="168" t="s">
        <v>13004</v>
      </c>
    </row>
    <row r="6871" spans="2:4" x14ac:dyDescent="0.3">
      <c r="B6871" s="304">
        <v>44465.831261574072</v>
      </c>
      <c r="C6871" s="167">
        <v>1000</v>
      </c>
      <c r="D6871" s="168" t="s">
        <v>179</v>
      </c>
    </row>
    <row r="6872" spans="2:4" x14ac:dyDescent="0.3">
      <c r="B6872" s="304">
        <v>44465.831365740742</v>
      </c>
      <c r="C6872" s="167">
        <v>100</v>
      </c>
      <c r="D6872" s="168" t="s">
        <v>13003</v>
      </c>
    </row>
    <row r="6873" spans="2:4" x14ac:dyDescent="0.3">
      <c r="B6873" s="304">
        <v>44465.834907407407</v>
      </c>
      <c r="C6873" s="167">
        <v>100</v>
      </c>
      <c r="D6873" s="168" t="s">
        <v>10176</v>
      </c>
    </row>
    <row r="6874" spans="2:4" x14ac:dyDescent="0.3">
      <c r="B6874" s="304">
        <v>44465.838888888888</v>
      </c>
      <c r="C6874" s="167">
        <v>135</v>
      </c>
      <c r="D6874" s="168">
        <v>23531789459</v>
      </c>
    </row>
    <row r="6875" spans="2:4" x14ac:dyDescent="0.3">
      <c r="B6875" s="304">
        <v>44465.839629629627</v>
      </c>
      <c r="C6875" s="167">
        <v>29</v>
      </c>
      <c r="D6875" s="168" t="s">
        <v>6821</v>
      </c>
    </row>
    <row r="6876" spans="2:4" x14ac:dyDescent="0.3">
      <c r="B6876" s="304">
        <v>44465.844189814816</v>
      </c>
      <c r="C6876" s="167">
        <v>14.76</v>
      </c>
      <c r="D6876" s="168" t="s">
        <v>13002</v>
      </c>
    </row>
    <row r="6877" spans="2:4" x14ac:dyDescent="0.3">
      <c r="B6877" s="304">
        <v>44465.852071759262</v>
      </c>
      <c r="C6877" s="167">
        <v>110</v>
      </c>
      <c r="D6877" s="168" t="s">
        <v>10021</v>
      </c>
    </row>
    <row r="6878" spans="2:4" x14ac:dyDescent="0.3">
      <c r="B6878" s="304">
        <v>44465.859618055554</v>
      </c>
      <c r="C6878" s="167">
        <v>150</v>
      </c>
      <c r="D6878" s="168" t="s">
        <v>12568</v>
      </c>
    </row>
    <row r="6879" spans="2:4" x14ac:dyDescent="0.3">
      <c r="B6879" s="304">
        <v>44465.872337962966</v>
      </c>
      <c r="C6879" s="167">
        <v>18</v>
      </c>
      <c r="D6879" s="168" t="s">
        <v>13023</v>
      </c>
    </row>
    <row r="6880" spans="2:4" x14ac:dyDescent="0.3">
      <c r="B6880" s="304">
        <v>44465.877800925926</v>
      </c>
      <c r="C6880" s="167">
        <v>45.75</v>
      </c>
      <c r="D6880" s="168" t="s">
        <v>10517</v>
      </c>
    </row>
    <row r="6881" spans="2:4" x14ac:dyDescent="0.3">
      <c r="B6881" s="304">
        <v>44465.87871527778</v>
      </c>
      <c r="C6881" s="167">
        <v>15000</v>
      </c>
      <c r="D6881" s="168" t="s">
        <v>10023</v>
      </c>
    </row>
    <row r="6882" spans="2:4" x14ac:dyDescent="0.3">
      <c r="B6882" s="304">
        <v>44465.882337962961</v>
      </c>
      <c r="C6882" s="167">
        <v>1000</v>
      </c>
      <c r="D6882" s="168" t="s">
        <v>7239</v>
      </c>
    </row>
    <row r="6883" spans="2:4" x14ac:dyDescent="0.3">
      <c r="B6883" s="304">
        <v>44465.883796296293</v>
      </c>
      <c r="C6883" s="167">
        <v>1000</v>
      </c>
      <c r="D6883" s="168" t="s">
        <v>1054</v>
      </c>
    </row>
    <row r="6884" spans="2:4" x14ac:dyDescent="0.3">
      <c r="B6884" s="304">
        <v>44465.895636574074</v>
      </c>
      <c r="C6884" s="167">
        <v>500</v>
      </c>
      <c r="D6884" s="168" t="s">
        <v>13032</v>
      </c>
    </row>
    <row r="6885" spans="2:4" x14ac:dyDescent="0.3">
      <c r="B6885" s="304">
        <v>44465.896828703706</v>
      </c>
      <c r="C6885" s="167">
        <v>2</v>
      </c>
      <c r="D6885" s="168" t="s">
        <v>13031</v>
      </c>
    </row>
    <row r="6886" spans="2:4" x14ac:dyDescent="0.3">
      <c r="B6886" s="304">
        <v>44465.908391203702</v>
      </c>
      <c r="C6886" s="167">
        <v>3.88</v>
      </c>
      <c r="D6886" s="168" t="s">
        <v>1843</v>
      </c>
    </row>
    <row r="6887" spans="2:4" x14ac:dyDescent="0.3">
      <c r="B6887" s="304">
        <v>44465.909224537034</v>
      </c>
      <c r="C6887" s="167">
        <v>3000</v>
      </c>
      <c r="D6887" s="168" t="s">
        <v>13009</v>
      </c>
    </row>
    <row r="6888" spans="2:4" x14ac:dyDescent="0.3">
      <c r="B6888" s="304">
        <v>44465.913703703707</v>
      </c>
      <c r="C6888" s="167">
        <v>5000</v>
      </c>
      <c r="D6888" s="168" t="s">
        <v>13016</v>
      </c>
    </row>
    <row r="6889" spans="2:4" x14ac:dyDescent="0.3">
      <c r="B6889" s="304">
        <v>44465.919340277775</v>
      </c>
      <c r="C6889" s="167">
        <v>4.74</v>
      </c>
      <c r="D6889" s="168" t="s">
        <v>10969</v>
      </c>
    </row>
    <row r="6890" spans="2:4" x14ac:dyDescent="0.3">
      <c r="B6890" s="304">
        <v>44465.92763888889</v>
      </c>
      <c r="C6890" s="167">
        <v>5</v>
      </c>
      <c r="D6890" s="168" t="s">
        <v>13029</v>
      </c>
    </row>
    <row r="6891" spans="2:4" x14ac:dyDescent="0.3">
      <c r="B6891" s="304">
        <v>44465.927685185183</v>
      </c>
      <c r="C6891" s="167">
        <v>1000</v>
      </c>
      <c r="D6891" s="168" t="s">
        <v>6656</v>
      </c>
    </row>
    <row r="6892" spans="2:4" x14ac:dyDescent="0.3">
      <c r="B6892" s="304">
        <v>44465.929050925923</v>
      </c>
      <c r="C6892" s="167">
        <v>55</v>
      </c>
      <c r="D6892" s="168" t="s">
        <v>13005</v>
      </c>
    </row>
    <row r="6893" spans="2:4" x14ac:dyDescent="0.3">
      <c r="B6893" s="304">
        <v>44465.929166666669</v>
      </c>
      <c r="C6893" s="167">
        <v>1231</v>
      </c>
      <c r="D6893" s="168" t="s">
        <v>6782</v>
      </c>
    </row>
    <row r="6894" spans="2:4" x14ac:dyDescent="0.3">
      <c r="B6894" s="304">
        <v>44465.929259259261</v>
      </c>
      <c r="C6894" s="167">
        <v>175</v>
      </c>
      <c r="D6894" s="168" t="s">
        <v>6775</v>
      </c>
    </row>
    <row r="6895" spans="2:4" x14ac:dyDescent="0.3">
      <c r="B6895" s="304">
        <v>44465.929282407407</v>
      </c>
      <c r="C6895" s="167">
        <v>251</v>
      </c>
      <c r="D6895" s="168" t="s">
        <v>11873</v>
      </c>
    </row>
    <row r="6896" spans="2:4" x14ac:dyDescent="0.3">
      <c r="B6896" s="304">
        <v>44465.929537037038</v>
      </c>
      <c r="C6896" s="167">
        <v>339</v>
      </c>
      <c r="D6896" s="168" t="s">
        <v>13019</v>
      </c>
    </row>
    <row r="6897" spans="2:4" x14ac:dyDescent="0.3">
      <c r="B6897" s="304">
        <v>44465.929664351854</v>
      </c>
      <c r="C6897" s="167">
        <v>61</v>
      </c>
      <c r="D6897" s="168" t="s">
        <v>13020</v>
      </c>
    </row>
    <row r="6898" spans="2:4" x14ac:dyDescent="0.3">
      <c r="B6898" s="304">
        <v>44465.9296875</v>
      </c>
      <c r="C6898" s="167">
        <v>477</v>
      </c>
      <c r="D6898" s="168" t="s">
        <v>10861</v>
      </c>
    </row>
    <row r="6899" spans="2:4" x14ac:dyDescent="0.3">
      <c r="B6899" s="304">
        <v>44465.9297337963</v>
      </c>
      <c r="C6899" s="167">
        <v>369</v>
      </c>
      <c r="D6899" s="168" t="s">
        <v>13021</v>
      </c>
    </row>
    <row r="6900" spans="2:4" x14ac:dyDescent="0.3">
      <c r="B6900" s="304">
        <v>44465.929895833331</v>
      </c>
      <c r="C6900" s="167">
        <v>94</v>
      </c>
      <c r="D6900" s="168" t="s">
        <v>1718</v>
      </c>
    </row>
    <row r="6901" spans="2:4" x14ac:dyDescent="0.3">
      <c r="B6901" s="304">
        <v>44465.929895833331</v>
      </c>
      <c r="C6901" s="167">
        <v>5000</v>
      </c>
      <c r="D6901" s="168" t="s">
        <v>13024</v>
      </c>
    </row>
    <row r="6902" spans="2:4" x14ac:dyDescent="0.3">
      <c r="B6902" s="304">
        <v>44465.930046296293</v>
      </c>
      <c r="C6902" s="167">
        <v>200</v>
      </c>
      <c r="D6902" s="168" t="s">
        <v>13014</v>
      </c>
    </row>
    <row r="6903" spans="2:4" x14ac:dyDescent="0.3">
      <c r="B6903" s="304">
        <v>44465.930081018516</v>
      </c>
      <c r="C6903" s="167">
        <v>532</v>
      </c>
      <c r="D6903" s="168" t="s">
        <v>13015</v>
      </c>
    </row>
    <row r="6904" spans="2:4" x14ac:dyDescent="0.3">
      <c r="B6904" s="304">
        <v>44465.930173611108</v>
      </c>
      <c r="C6904" s="167">
        <v>221</v>
      </c>
      <c r="D6904" s="168" t="s">
        <v>12678</v>
      </c>
    </row>
    <row r="6905" spans="2:4" x14ac:dyDescent="0.3">
      <c r="B6905" s="304">
        <v>44465.930497685185</v>
      </c>
      <c r="C6905" s="167">
        <v>664</v>
      </c>
      <c r="D6905" s="168" t="s">
        <v>10112</v>
      </c>
    </row>
    <row r="6906" spans="2:4" x14ac:dyDescent="0.3">
      <c r="B6906" s="304">
        <v>44465.930555555555</v>
      </c>
      <c r="C6906" s="167">
        <v>495</v>
      </c>
      <c r="D6906" s="168" t="s">
        <v>13006</v>
      </c>
    </row>
    <row r="6907" spans="2:4" x14ac:dyDescent="0.3">
      <c r="B6907" s="304">
        <v>44465.930925925924</v>
      </c>
      <c r="C6907" s="167">
        <v>429</v>
      </c>
      <c r="D6907" s="168" t="s">
        <v>13007</v>
      </c>
    </row>
    <row r="6908" spans="2:4" x14ac:dyDescent="0.3">
      <c r="B6908" s="304">
        <v>44465.931006944447</v>
      </c>
      <c r="C6908" s="167">
        <v>283</v>
      </c>
      <c r="D6908" s="168" t="s">
        <v>10328</v>
      </c>
    </row>
    <row r="6909" spans="2:4" x14ac:dyDescent="0.3">
      <c r="B6909" s="304">
        <v>44465.931122685186</v>
      </c>
      <c r="C6909" s="167">
        <v>721</v>
      </c>
      <c r="D6909" s="168" t="s">
        <v>7714</v>
      </c>
    </row>
    <row r="6910" spans="2:4" x14ac:dyDescent="0.3">
      <c r="B6910" s="304">
        <v>44465.931145833332</v>
      </c>
      <c r="C6910" s="167">
        <v>2044</v>
      </c>
      <c r="D6910" s="168" t="s">
        <v>6665</v>
      </c>
    </row>
    <row r="6911" spans="2:4" x14ac:dyDescent="0.3">
      <c r="B6911" s="304">
        <v>44465.931192129632</v>
      </c>
      <c r="C6911" s="167">
        <v>901</v>
      </c>
      <c r="D6911" s="168" t="s">
        <v>6049</v>
      </c>
    </row>
    <row r="6912" spans="2:4" x14ac:dyDescent="0.3">
      <c r="B6912" s="304">
        <v>44465.931307870371</v>
      </c>
      <c r="C6912" s="167">
        <v>341</v>
      </c>
      <c r="D6912" s="168" t="s">
        <v>6629</v>
      </c>
    </row>
    <row r="6913" spans="2:4" x14ac:dyDescent="0.3">
      <c r="B6913" s="304">
        <v>44465.931331018517</v>
      </c>
      <c r="C6913" s="167">
        <v>3000</v>
      </c>
      <c r="D6913" s="168" t="s">
        <v>13026</v>
      </c>
    </row>
    <row r="6914" spans="2:4" x14ac:dyDescent="0.3">
      <c r="B6914" s="304">
        <v>44465.931446759256</v>
      </c>
      <c r="C6914" s="167">
        <v>255</v>
      </c>
      <c r="D6914" s="168" t="s">
        <v>13027</v>
      </c>
    </row>
    <row r="6915" spans="2:4" x14ac:dyDescent="0.3">
      <c r="B6915" s="304">
        <v>44465.931516203702</v>
      </c>
      <c r="C6915" s="167">
        <v>262</v>
      </c>
      <c r="D6915" s="168" t="s">
        <v>10409</v>
      </c>
    </row>
    <row r="6916" spans="2:4" x14ac:dyDescent="0.3">
      <c r="B6916" s="304">
        <v>44465.931516203702</v>
      </c>
      <c r="C6916" s="167">
        <v>300</v>
      </c>
      <c r="D6916" s="168" t="s">
        <v>13028</v>
      </c>
    </row>
    <row r="6917" spans="2:4" x14ac:dyDescent="0.3">
      <c r="B6917" s="304">
        <v>44465.931562500002</v>
      </c>
      <c r="C6917" s="167">
        <v>428</v>
      </c>
      <c r="D6917" s="168" t="s">
        <v>10388</v>
      </c>
    </row>
    <row r="6918" spans="2:4" x14ac:dyDescent="0.3">
      <c r="B6918" s="304">
        <v>44465.931585648148</v>
      </c>
      <c r="C6918" s="167">
        <v>91</v>
      </c>
      <c r="D6918" s="168" t="s">
        <v>11917</v>
      </c>
    </row>
    <row r="6919" spans="2:4" x14ac:dyDescent="0.3">
      <c r="B6919" s="304">
        <v>44465.931597222225</v>
      </c>
      <c r="C6919" s="167">
        <v>38</v>
      </c>
      <c r="D6919" s="168" t="s">
        <v>13010</v>
      </c>
    </row>
    <row r="6920" spans="2:4" x14ac:dyDescent="0.3">
      <c r="B6920" s="304">
        <v>44465.931689814817</v>
      </c>
      <c r="C6920" s="167">
        <v>905</v>
      </c>
      <c r="D6920" s="168" t="s">
        <v>10446</v>
      </c>
    </row>
    <row r="6921" spans="2:4" x14ac:dyDescent="0.3">
      <c r="B6921" s="304">
        <v>44465.932395833333</v>
      </c>
      <c r="C6921" s="167">
        <v>160</v>
      </c>
      <c r="D6921" s="168" t="s">
        <v>13008</v>
      </c>
    </row>
    <row r="6922" spans="2:4" x14ac:dyDescent="0.3">
      <c r="B6922" s="304">
        <v>44465.932615740741</v>
      </c>
      <c r="C6922" s="167">
        <v>193</v>
      </c>
      <c r="D6922" s="168" t="s">
        <v>12126</v>
      </c>
    </row>
    <row r="6923" spans="2:4" x14ac:dyDescent="0.3">
      <c r="B6923" s="304">
        <v>44465.932638888888</v>
      </c>
      <c r="C6923" s="167">
        <v>16</v>
      </c>
      <c r="D6923" s="168" t="s">
        <v>13011</v>
      </c>
    </row>
    <row r="6924" spans="2:4" x14ac:dyDescent="0.3">
      <c r="B6924" s="304">
        <v>44465.933321759258</v>
      </c>
      <c r="C6924" s="167">
        <v>6</v>
      </c>
      <c r="D6924" s="168" t="s">
        <v>13012</v>
      </c>
    </row>
    <row r="6925" spans="2:4" x14ac:dyDescent="0.3">
      <c r="B6925" s="304">
        <v>44465.933541666665</v>
      </c>
      <c r="C6925" s="167">
        <v>4</v>
      </c>
      <c r="D6925" s="168" t="s">
        <v>6007</v>
      </c>
    </row>
    <row r="6926" spans="2:4" x14ac:dyDescent="0.3">
      <c r="B6926" s="304">
        <v>44465.933703703704</v>
      </c>
      <c r="C6926" s="167">
        <v>77</v>
      </c>
      <c r="D6926" s="168" t="s">
        <v>7715</v>
      </c>
    </row>
    <row r="6927" spans="2:4" x14ac:dyDescent="0.3">
      <c r="B6927" s="304">
        <v>44465.933807870373</v>
      </c>
      <c r="C6927" s="167">
        <v>563</v>
      </c>
      <c r="D6927" s="168" t="s">
        <v>13025</v>
      </c>
    </row>
    <row r="6928" spans="2:4" x14ac:dyDescent="0.3">
      <c r="B6928" s="304">
        <v>44465.933935185189</v>
      </c>
      <c r="C6928" s="167">
        <v>126</v>
      </c>
      <c r="D6928" s="168" t="s">
        <v>13022</v>
      </c>
    </row>
    <row r="6929" spans="2:4" x14ac:dyDescent="0.3">
      <c r="B6929" s="304">
        <v>44465.933981481481</v>
      </c>
      <c r="C6929" s="167">
        <v>167</v>
      </c>
      <c r="D6929" s="168" t="s">
        <v>13013</v>
      </c>
    </row>
    <row r="6930" spans="2:4" x14ac:dyDescent="0.3">
      <c r="B6930" s="304">
        <v>44465.934166666666</v>
      </c>
      <c r="C6930" s="167">
        <v>1.7</v>
      </c>
      <c r="D6930" s="168" t="s">
        <v>13017</v>
      </c>
    </row>
    <row r="6931" spans="2:4" x14ac:dyDescent="0.3">
      <c r="B6931" s="304">
        <v>44465.934189814812</v>
      </c>
      <c r="C6931" s="167">
        <v>24</v>
      </c>
      <c r="D6931" s="168" t="s">
        <v>13018</v>
      </c>
    </row>
    <row r="6932" spans="2:4" x14ac:dyDescent="0.3">
      <c r="B6932" s="304">
        <v>44465.93440972222</v>
      </c>
      <c r="C6932" s="167">
        <v>1105</v>
      </c>
      <c r="D6932" s="168" t="s">
        <v>1737</v>
      </c>
    </row>
    <row r="6933" spans="2:4" x14ac:dyDescent="0.3">
      <c r="B6933" s="304">
        <v>44465.934467592589</v>
      </c>
      <c r="C6933" s="167">
        <v>347</v>
      </c>
      <c r="D6933" s="168" t="s">
        <v>13030</v>
      </c>
    </row>
    <row r="6934" spans="2:4" x14ac:dyDescent="0.3">
      <c r="B6934" s="304">
        <v>44465.93478009259</v>
      </c>
      <c r="C6934" s="167">
        <v>334</v>
      </c>
      <c r="D6934" s="168" t="s">
        <v>13033</v>
      </c>
    </row>
    <row r="6935" spans="2:4" x14ac:dyDescent="0.3">
      <c r="B6935" s="304">
        <v>44465.935150462959</v>
      </c>
      <c r="C6935" s="167">
        <v>12</v>
      </c>
      <c r="D6935" s="168" t="s">
        <v>7687</v>
      </c>
    </row>
    <row r="6936" spans="2:4" x14ac:dyDescent="0.3">
      <c r="B6936" s="304">
        <v>44465.935219907406</v>
      </c>
      <c r="C6936" s="167">
        <v>17</v>
      </c>
      <c r="D6936" s="168" t="s">
        <v>11386</v>
      </c>
    </row>
    <row r="6937" spans="2:4" x14ac:dyDescent="0.3">
      <c r="B6937" s="304">
        <v>44465.935671296298</v>
      </c>
      <c r="C6937" s="167">
        <v>91</v>
      </c>
      <c r="D6937" s="168" t="s">
        <v>6660</v>
      </c>
    </row>
    <row r="6938" spans="2:4" x14ac:dyDescent="0.3">
      <c r="B6938" s="304">
        <v>44465.94021990741</v>
      </c>
      <c r="C6938" s="167">
        <v>100</v>
      </c>
      <c r="D6938" s="168" t="s">
        <v>6005</v>
      </c>
    </row>
    <row r="6939" spans="2:4" x14ac:dyDescent="0.3">
      <c r="B6939" s="304">
        <v>44465.956469907411</v>
      </c>
      <c r="C6939" s="167">
        <v>308.42</v>
      </c>
      <c r="D6939" s="168" t="s">
        <v>12273</v>
      </c>
    </row>
    <row r="6940" spans="2:4" x14ac:dyDescent="0.3">
      <c r="B6940" s="304">
        <v>44465.967268518521</v>
      </c>
      <c r="C6940" s="167">
        <v>500</v>
      </c>
      <c r="D6940" s="168" t="s">
        <v>11060</v>
      </c>
    </row>
    <row r="6941" spans="2:4" x14ac:dyDescent="0.3">
      <c r="B6941" s="304">
        <v>44465.975393518522</v>
      </c>
      <c r="C6941" s="167">
        <v>50</v>
      </c>
      <c r="D6941" s="168" t="s">
        <v>10894</v>
      </c>
    </row>
    <row r="6942" spans="2:4" x14ac:dyDescent="0.3">
      <c r="B6942" s="304">
        <v>44465.976238425923</v>
      </c>
      <c r="C6942" s="167">
        <v>200</v>
      </c>
      <c r="D6942" s="168" t="s">
        <v>13036</v>
      </c>
    </row>
    <row r="6943" spans="2:4" x14ac:dyDescent="0.3">
      <c r="B6943" s="304">
        <v>44465.982499999998</v>
      </c>
      <c r="C6943" s="167">
        <v>500</v>
      </c>
      <c r="D6943" s="168" t="s">
        <v>10229</v>
      </c>
    </row>
    <row r="6944" spans="2:4" x14ac:dyDescent="0.3">
      <c r="B6944" s="304">
        <v>44465.983530092592</v>
      </c>
      <c r="C6944" s="167">
        <v>500</v>
      </c>
      <c r="D6944" s="168" t="s">
        <v>1843</v>
      </c>
    </row>
    <row r="6945" spans="2:4" x14ac:dyDescent="0.3">
      <c r="B6945" s="304">
        <v>44465.988379629627</v>
      </c>
      <c r="C6945" s="167">
        <v>1000</v>
      </c>
      <c r="D6945" s="168" t="s">
        <v>12347</v>
      </c>
    </row>
    <row r="6946" spans="2:4" x14ac:dyDescent="0.3">
      <c r="B6946" s="304">
        <v>44465.992939814816</v>
      </c>
      <c r="C6946" s="167">
        <v>100</v>
      </c>
      <c r="D6946" s="168" t="s">
        <v>13035</v>
      </c>
    </row>
    <row r="6947" spans="2:4" x14ac:dyDescent="0.3">
      <c r="B6947" s="304">
        <v>44465.997152777774</v>
      </c>
      <c r="C6947" s="167">
        <v>32.61</v>
      </c>
      <c r="D6947" s="168" t="s">
        <v>13034</v>
      </c>
    </row>
    <row r="6948" spans="2:4" x14ac:dyDescent="0.3">
      <c r="B6948" s="304">
        <v>44465.997418981482</v>
      </c>
      <c r="C6948" s="167">
        <v>500</v>
      </c>
      <c r="D6948" s="168" t="s">
        <v>5974</v>
      </c>
    </row>
    <row r="6949" spans="2:4" x14ac:dyDescent="0.3">
      <c r="B6949" s="304">
        <v>44466.012291666666</v>
      </c>
      <c r="C6949" s="167">
        <v>300</v>
      </c>
      <c r="D6949" s="168" t="s">
        <v>11981</v>
      </c>
    </row>
    <row r="6950" spans="2:4" x14ac:dyDescent="0.3">
      <c r="B6950" s="304">
        <v>44466.040312500001</v>
      </c>
      <c r="C6950" s="167">
        <v>61</v>
      </c>
      <c r="D6950" s="168" t="s">
        <v>6877</v>
      </c>
    </row>
    <row r="6951" spans="2:4" x14ac:dyDescent="0.3">
      <c r="B6951" s="304">
        <v>44466.074178240742</v>
      </c>
      <c r="C6951" s="167">
        <v>5156.3999999999996</v>
      </c>
      <c r="D6951" s="168" t="s">
        <v>11364</v>
      </c>
    </row>
    <row r="6952" spans="2:4" x14ac:dyDescent="0.3">
      <c r="B6952" s="304">
        <v>44466.143055555556</v>
      </c>
      <c r="C6952" s="167">
        <v>1</v>
      </c>
      <c r="D6952" s="168">
        <v>23533471765</v>
      </c>
    </row>
    <row r="6953" spans="2:4" x14ac:dyDescent="0.3">
      <c r="B6953" s="304">
        <v>44466.147638888891</v>
      </c>
      <c r="C6953" s="167">
        <v>40</v>
      </c>
      <c r="D6953" s="168" t="s">
        <v>13037</v>
      </c>
    </row>
    <row r="6954" spans="2:4" x14ac:dyDescent="0.3">
      <c r="B6954" s="304">
        <v>44466.1794212963</v>
      </c>
      <c r="C6954" s="167">
        <v>50</v>
      </c>
      <c r="D6954" s="168" t="s">
        <v>11235</v>
      </c>
    </row>
    <row r="6955" spans="2:4" x14ac:dyDescent="0.3">
      <c r="B6955" s="304">
        <v>44466.236770833333</v>
      </c>
      <c r="C6955" s="167">
        <v>10</v>
      </c>
      <c r="D6955" s="168" t="s">
        <v>11679</v>
      </c>
    </row>
    <row r="6956" spans="2:4" x14ac:dyDescent="0.3">
      <c r="B6956" s="304">
        <v>44466.256342592591</v>
      </c>
      <c r="C6956" s="167">
        <v>25</v>
      </c>
      <c r="D6956" s="168" t="s">
        <v>10877</v>
      </c>
    </row>
    <row r="6957" spans="2:4" x14ac:dyDescent="0.3">
      <c r="B6957" s="304">
        <v>44466.267384259256</v>
      </c>
      <c r="C6957" s="167">
        <v>1</v>
      </c>
      <c r="D6957" s="168" t="s">
        <v>1730</v>
      </c>
    </row>
    <row r="6958" spans="2:4" x14ac:dyDescent="0.3">
      <c r="B6958" s="304">
        <v>44466.279039351852</v>
      </c>
      <c r="C6958" s="167">
        <v>100</v>
      </c>
      <c r="D6958" s="168" t="s">
        <v>12143</v>
      </c>
    </row>
    <row r="6959" spans="2:4" x14ac:dyDescent="0.3">
      <c r="B6959" s="304">
        <v>44466.28125</v>
      </c>
      <c r="C6959" s="167">
        <v>300</v>
      </c>
      <c r="D6959" s="168">
        <v>23533793167</v>
      </c>
    </row>
    <row r="6960" spans="2:4" x14ac:dyDescent="0.3">
      <c r="B6960" s="304">
        <v>44466.28396990741</v>
      </c>
      <c r="C6960" s="167">
        <v>15</v>
      </c>
      <c r="D6960" s="168" t="s">
        <v>13038</v>
      </c>
    </row>
    <row r="6961" spans="2:4" x14ac:dyDescent="0.3">
      <c r="B6961" s="304">
        <v>44466.311805555553</v>
      </c>
      <c r="C6961" s="167">
        <v>500</v>
      </c>
      <c r="D6961" s="168">
        <v>23533900747</v>
      </c>
    </row>
    <row r="6962" spans="2:4" x14ac:dyDescent="0.3">
      <c r="B6962" s="304">
        <v>44466.316921296297</v>
      </c>
      <c r="C6962" s="167">
        <v>2</v>
      </c>
      <c r="D6962" s="168" t="s">
        <v>1918</v>
      </c>
    </row>
    <row r="6963" spans="2:4" x14ac:dyDescent="0.3">
      <c r="B6963" s="304">
        <v>44466.322488425925</v>
      </c>
      <c r="C6963" s="167">
        <v>100</v>
      </c>
      <c r="D6963" s="168" t="s">
        <v>10303</v>
      </c>
    </row>
    <row r="6964" spans="2:4" x14ac:dyDescent="0.3">
      <c r="B6964" s="304">
        <v>44466.324143518519</v>
      </c>
      <c r="C6964" s="167">
        <v>30</v>
      </c>
      <c r="D6964" s="168" t="s">
        <v>11067</v>
      </c>
    </row>
    <row r="6965" spans="2:4" x14ac:dyDescent="0.3">
      <c r="B6965" s="304">
        <v>44466.330543981479</v>
      </c>
      <c r="C6965" s="167">
        <v>100</v>
      </c>
      <c r="D6965" s="168" t="s">
        <v>9947</v>
      </c>
    </row>
    <row r="6966" spans="2:4" x14ac:dyDescent="0.3">
      <c r="B6966" s="304">
        <v>44466.336180555554</v>
      </c>
      <c r="C6966" s="167">
        <v>7.3</v>
      </c>
      <c r="D6966" s="168" t="s">
        <v>13040</v>
      </c>
    </row>
    <row r="6967" spans="2:4" x14ac:dyDescent="0.3">
      <c r="B6967" s="304">
        <v>44466.346550925926</v>
      </c>
      <c r="C6967" s="167">
        <v>50</v>
      </c>
      <c r="D6967" s="168" t="s">
        <v>1584</v>
      </c>
    </row>
    <row r="6968" spans="2:4" x14ac:dyDescent="0.3">
      <c r="B6968" s="304">
        <v>44466.348726851851</v>
      </c>
      <c r="C6968" s="167">
        <v>3.94</v>
      </c>
      <c r="D6968" s="168" t="s">
        <v>10392</v>
      </c>
    </row>
    <row r="6969" spans="2:4" x14ac:dyDescent="0.3">
      <c r="B6969" s="304">
        <v>44466.356377314813</v>
      </c>
      <c r="C6969" s="167">
        <v>355</v>
      </c>
      <c r="D6969" s="168" t="s">
        <v>13039</v>
      </c>
    </row>
    <row r="6970" spans="2:4" x14ac:dyDescent="0.3">
      <c r="B6970" s="304">
        <v>44466.363587962966</v>
      </c>
      <c r="C6970" s="167">
        <v>100</v>
      </c>
      <c r="D6970" s="168" t="s">
        <v>10272</v>
      </c>
    </row>
    <row r="6971" spans="2:4" x14ac:dyDescent="0.3">
      <c r="B6971" s="304">
        <v>44466.366284722222</v>
      </c>
      <c r="C6971" s="167">
        <v>5</v>
      </c>
      <c r="D6971" s="168" t="s">
        <v>13043</v>
      </c>
    </row>
    <row r="6972" spans="2:4" x14ac:dyDescent="0.3">
      <c r="B6972" s="304">
        <v>44466.370046296295</v>
      </c>
      <c r="C6972" s="167">
        <v>200</v>
      </c>
      <c r="D6972" s="168" t="s">
        <v>13041</v>
      </c>
    </row>
    <row r="6973" spans="2:4" x14ac:dyDescent="0.3">
      <c r="B6973" s="304">
        <v>44466.37190972222</v>
      </c>
      <c r="C6973" s="167">
        <v>25</v>
      </c>
      <c r="D6973" s="168" t="s">
        <v>1513</v>
      </c>
    </row>
    <row r="6974" spans="2:4" x14ac:dyDescent="0.3">
      <c r="B6974" s="304">
        <v>44466.380543981482</v>
      </c>
      <c r="C6974" s="167">
        <v>6</v>
      </c>
      <c r="D6974" s="168" t="s">
        <v>12364</v>
      </c>
    </row>
    <row r="6975" spans="2:4" x14ac:dyDescent="0.3">
      <c r="B6975" s="304">
        <v>44466.382013888891</v>
      </c>
      <c r="C6975" s="167">
        <v>7.3</v>
      </c>
      <c r="D6975" s="168" t="s">
        <v>11884</v>
      </c>
    </row>
    <row r="6976" spans="2:4" x14ac:dyDescent="0.3">
      <c r="B6976" s="304">
        <v>44466.384895833333</v>
      </c>
      <c r="C6976" s="167">
        <v>37.82</v>
      </c>
      <c r="D6976" s="168" t="s">
        <v>11789</v>
      </c>
    </row>
    <row r="6977" spans="2:4" x14ac:dyDescent="0.3">
      <c r="B6977" s="304">
        <v>44466.385405092595</v>
      </c>
      <c r="C6977" s="167">
        <v>500</v>
      </c>
      <c r="D6977" s="168" t="s">
        <v>13042</v>
      </c>
    </row>
    <row r="6978" spans="2:4" x14ac:dyDescent="0.3">
      <c r="B6978" s="304">
        <v>44466.38989583333</v>
      </c>
      <c r="C6978" s="167">
        <v>50</v>
      </c>
      <c r="D6978" s="168" t="s">
        <v>9995</v>
      </c>
    </row>
    <row r="6979" spans="2:4" x14ac:dyDescent="0.3">
      <c r="B6979" s="304">
        <v>44466.398692129631</v>
      </c>
      <c r="C6979" s="167">
        <v>500</v>
      </c>
      <c r="D6979" s="168" t="s">
        <v>10431</v>
      </c>
    </row>
    <row r="6980" spans="2:4" x14ac:dyDescent="0.3">
      <c r="B6980" s="304">
        <v>44466.399537037039</v>
      </c>
      <c r="C6980" s="167">
        <v>14.67</v>
      </c>
      <c r="D6980" s="168" t="s">
        <v>10299</v>
      </c>
    </row>
    <row r="6981" spans="2:4" x14ac:dyDescent="0.3">
      <c r="B6981" s="304">
        <v>44466.400891203702</v>
      </c>
      <c r="C6981" s="167">
        <v>100</v>
      </c>
      <c r="D6981" s="168" t="s">
        <v>13045</v>
      </c>
    </row>
    <row r="6982" spans="2:4" x14ac:dyDescent="0.3">
      <c r="B6982" s="304">
        <v>44466.40697916667</v>
      </c>
      <c r="C6982" s="167">
        <v>50</v>
      </c>
      <c r="D6982" s="168" t="s">
        <v>13046</v>
      </c>
    </row>
    <row r="6983" spans="2:4" x14ac:dyDescent="0.3">
      <c r="B6983" s="304">
        <v>44466.407685185186</v>
      </c>
      <c r="C6983" s="167">
        <v>1000</v>
      </c>
      <c r="D6983" s="168" t="s">
        <v>13044</v>
      </c>
    </row>
    <row r="6984" spans="2:4" x14ac:dyDescent="0.3">
      <c r="B6984" s="304">
        <v>44466.412488425929</v>
      </c>
      <c r="C6984" s="167">
        <v>1000</v>
      </c>
      <c r="D6984" s="168" t="s">
        <v>13047</v>
      </c>
    </row>
    <row r="6985" spans="2:4" x14ac:dyDescent="0.3">
      <c r="B6985" s="304">
        <v>44466.418217592596</v>
      </c>
      <c r="C6985" s="167">
        <v>500</v>
      </c>
      <c r="D6985" s="168" t="s">
        <v>13048</v>
      </c>
    </row>
    <row r="6986" spans="2:4" x14ac:dyDescent="0.3">
      <c r="B6986" s="304">
        <v>44466.420497685183</v>
      </c>
      <c r="C6986" s="167">
        <v>900</v>
      </c>
      <c r="D6986" s="168" t="s">
        <v>10021</v>
      </c>
    </row>
    <row r="6987" spans="2:4" x14ac:dyDescent="0.3">
      <c r="B6987" s="304">
        <v>44466.423530092594</v>
      </c>
      <c r="C6987" s="167">
        <v>1000</v>
      </c>
      <c r="D6987" s="168" t="s">
        <v>11164</v>
      </c>
    </row>
    <row r="6988" spans="2:4" x14ac:dyDescent="0.3">
      <c r="B6988" s="304">
        <v>44466.424293981479</v>
      </c>
      <c r="C6988" s="167">
        <v>300</v>
      </c>
      <c r="D6988" s="168" t="s">
        <v>11485</v>
      </c>
    </row>
    <row r="6989" spans="2:4" x14ac:dyDescent="0.3">
      <c r="B6989" s="304">
        <v>44466.431261574071</v>
      </c>
      <c r="C6989" s="167">
        <v>10</v>
      </c>
      <c r="D6989" s="168" t="s">
        <v>11243</v>
      </c>
    </row>
    <row r="6990" spans="2:4" x14ac:dyDescent="0.3">
      <c r="B6990" s="304">
        <v>44466.440625000003</v>
      </c>
      <c r="C6990" s="167">
        <v>1000</v>
      </c>
      <c r="D6990" s="168" t="s">
        <v>13052</v>
      </c>
    </row>
    <row r="6991" spans="2:4" x14ac:dyDescent="0.3">
      <c r="B6991" s="304">
        <v>44466.442037037035</v>
      </c>
      <c r="C6991" s="167">
        <v>50</v>
      </c>
      <c r="D6991" s="168" t="s">
        <v>10946</v>
      </c>
    </row>
    <row r="6992" spans="2:4" x14ac:dyDescent="0.3">
      <c r="B6992" s="304">
        <v>44466.442418981482</v>
      </c>
      <c r="C6992" s="167">
        <v>52</v>
      </c>
      <c r="D6992" s="168" t="s">
        <v>10253</v>
      </c>
    </row>
    <row r="6993" spans="2:4" x14ac:dyDescent="0.3">
      <c r="B6993" s="304">
        <v>44466.443692129629</v>
      </c>
      <c r="C6993" s="167">
        <v>100</v>
      </c>
      <c r="D6993" s="168" t="s">
        <v>10942</v>
      </c>
    </row>
    <row r="6994" spans="2:4" x14ac:dyDescent="0.3">
      <c r="B6994" s="304">
        <v>44466.449282407404</v>
      </c>
      <c r="C6994" s="167">
        <v>100</v>
      </c>
      <c r="D6994" s="168" t="s">
        <v>13049</v>
      </c>
    </row>
    <row r="6995" spans="2:4" x14ac:dyDescent="0.3">
      <c r="B6995" s="304">
        <v>44466.449606481481</v>
      </c>
      <c r="C6995" s="167">
        <v>12</v>
      </c>
      <c r="D6995" s="168" t="s">
        <v>7418</v>
      </c>
    </row>
    <row r="6996" spans="2:4" x14ac:dyDescent="0.3">
      <c r="B6996" s="304">
        <v>44466.450775462959</v>
      </c>
      <c r="C6996" s="167">
        <v>17</v>
      </c>
      <c r="D6996" s="168" t="s">
        <v>6027</v>
      </c>
    </row>
    <row r="6997" spans="2:4" x14ac:dyDescent="0.3">
      <c r="B6997" s="304">
        <v>44466.451597222222</v>
      </c>
      <c r="C6997" s="167">
        <v>2000</v>
      </c>
      <c r="D6997" s="168" t="s">
        <v>13050</v>
      </c>
    </row>
    <row r="6998" spans="2:4" x14ac:dyDescent="0.3">
      <c r="B6998" s="304">
        <v>44466.45275462963</v>
      </c>
      <c r="C6998" s="167">
        <v>11.27</v>
      </c>
      <c r="D6998" s="168" t="s">
        <v>13051</v>
      </c>
    </row>
    <row r="6999" spans="2:4" x14ac:dyDescent="0.3">
      <c r="B6999" s="304">
        <v>44466.455416666664</v>
      </c>
      <c r="C6999" s="167">
        <v>50</v>
      </c>
      <c r="D6999" s="168" t="s">
        <v>5967</v>
      </c>
    </row>
    <row r="7000" spans="2:4" x14ac:dyDescent="0.3">
      <c r="B7000" s="304">
        <v>44466.456828703704</v>
      </c>
      <c r="C7000" s="167">
        <v>1060</v>
      </c>
      <c r="D7000" s="168" t="s">
        <v>11776</v>
      </c>
    </row>
    <row r="7001" spans="2:4" x14ac:dyDescent="0.3">
      <c r="B7001" s="304">
        <v>44466.45758101852</v>
      </c>
      <c r="C7001" s="167">
        <v>250</v>
      </c>
      <c r="D7001" s="168" t="s">
        <v>1542</v>
      </c>
    </row>
    <row r="7002" spans="2:4" x14ac:dyDescent="0.3">
      <c r="B7002" s="304">
        <v>44466.462025462963</v>
      </c>
      <c r="C7002" s="167">
        <v>10</v>
      </c>
      <c r="D7002" s="168" t="s">
        <v>10951</v>
      </c>
    </row>
    <row r="7003" spans="2:4" x14ac:dyDescent="0.3">
      <c r="B7003" s="304">
        <v>44466.463437500002</v>
      </c>
      <c r="C7003" s="167">
        <v>7</v>
      </c>
      <c r="D7003" s="168" t="s">
        <v>1723</v>
      </c>
    </row>
    <row r="7004" spans="2:4" x14ac:dyDescent="0.3">
      <c r="B7004" s="304">
        <v>44466.464467592596</v>
      </c>
      <c r="C7004" s="167">
        <v>50</v>
      </c>
      <c r="D7004" s="168" t="s">
        <v>13053</v>
      </c>
    </row>
    <row r="7005" spans="2:4" x14ac:dyDescent="0.3">
      <c r="B7005" s="304">
        <v>44466.467557870368</v>
      </c>
      <c r="C7005" s="167">
        <v>1000</v>
      </c>
      <c r="D7005" s="168" t="s">
        <v>11772</v>
      </c>
    </row>
    <row r="7006" spans="2:4" x14ac:dyDescent="0.3">
      <c r="B7006" s="304">
        <v>44466.467743055553</v>
      </c>
      <c r="C7006" s="167">
        <v>500</v>
      </c>
      <c r="D7006" s="168" t="s">
        <v>11809</v>
      </c>
    </row>
    <row r="7007" spans="2:4" x14ac:dyDescent="0.3">
      <c r="B7007" s="304">
        <v>44466.471597222226</v>
      </c>
      <c r="C7007" s="167">
        <v>44</v>
      </c>
      <c r="D7007" s="168" t="s">
        <v>10103</v>
      </c>
    </row>
    <row r="7008" spans="2:4" x14ac:dyDescent="0.3">
      <c r="B7008" s="304">
        <v>44466.473067129627</v>
      </c>
      <c r="C7008" s="167">
        <v>500</v>
      </c>
      <c r="D7008" s="168" t="s">
        <v>10948</v>
      </c>
    </row>
    <row r="7009" spans="2:4" x14ac:dyDescent="0.3">
      <c r="B7009" s="304">
        <v>44466.480474537035</v>
      </c>
      <c r="C7009" s="167">
        <v>18</v>
      </c>
      <c r="D7009" s="168" t="s">
        <v>7418</v>
      </c>
    </row>
    <row r="7010" spans="2:4" x14ac:dyDescent="0.3">
      <c r="B7010" s="304">
        <v>44466.481400462966</v>
      </c>
      <c r="C7010" s="167">
        <v>100</v>
      </c>
      <c r="D7010" s="168" t="s">
        <v>10824</v>
      </c>
    </row>
    <row r="7011" spans="2:4" x14ac:dyDescent="0.3">
      <c r="B7011" s="304">
        <v>44466.481631944444</v>
      </c>
      <c r="C7011" s="167">
        <v>300</v>
      </c>
      <c r="D7011" s="168" t="s">
        <v>11716</v>
      </c>
    </row>
    <row r="7012" spans="2:4" x14ac:dyDescent="0.3">
      <c r="B7012" s="304">
        <v>44466.482557870368</v>
      </c>
      <c r="C7012" s="167">
        <v>3.64</v>
      </c>
      <c r="D7012" s="168" t="s">
        <v>188</v>
      </c>
    </row>
    <row r="7013" spans="2:4" x14ac:dyDescent="0.3">
      <c r="B7013" s="304">
        <v>44466.484409722223</v>
      </c>
      <c r="C7013" s="167">
        <v>500</v>
      </c>
      <c r="D7013" s="168" t="s">
        <v>5974</v>
      </c>
    </row>
    <row r="7014" spans="2:4" x14ac:dyDescent="0.3">
      <c r="B7014" s="304">
        <v>44466.489189814813</v>
      </c>
      <c r="C7014" s="167">
        <v>4</v>
      </c>
      <c r="D7014" s="168" t="s">
        <v>10303</v>
      </c>
    </row>
    <row r="7015" spans="2:4" x14ac:dyDescent="0.3">
      <c r="B7015" s="304">
        <v>44466.492766203701</v>
      </c>
      <c r="C7015" s="167">
        <v>50</v>
      </c>
      <c r="D7015" s="168" t="s">
        <v>1390</v>
      </c>
    </row>
    <row r="7016" spans="2:4" x14ac:dyDescent="0.3">
      <c r="B7016" s="304">
        <v>44466.494131944448</v>
      </c>
      <c r="C7016" s="167">
        <v>43.32</v>
      </c>
      <c r="D7016" s="168" t="s">
        <v>13054</v>
      </c>
    </row>
    <row r="7017" spans="2:4" x14ac:dyDescent="0.3">
      <c r="B7017" s="304">
        <v>44466.49486111111</v>
      </c>
      <c r="C7017" s="167">
        <v>100</v>
      </c>
      <c r="D7017" s="168" t="s">
        <v>13055</v>
      </c>
    </row>
    <row r="7018" spans="2:4" x14ac:dyDescent="0.3">
      <c r="B7018" s="304">
        <v>44466.496076388888</v>
      </c>
      <c r="C7018" s="167">
        <v>3</v>
      </c>
      <c r="D7018" s="168" t="s">
        <v>7662</v>
      </c>
    </row>
    <row r="7019" spans="2:4" x14ac:dyDescent="0.3">
      <c r="B7019" s="304">
        <v>44466.500208333331</v>
      </c>
      <c r="C7019" s="167">
        <v>49</v>
      </c>
      <c r="D7019" s="168" t="s">
        <v>10004</v>
      </c>
    </row>
    <row r="7020" spans="2:4" x14ac:dyDescent="0.3">
      <c r="B7020" s="304">
        <v>44466.500960648147</v>
      </c>
      <c r="C7020" s="167">
        <v>7</v>
      </c>
      <c r="D7020" s="168" t="s">
        <v>10956</v>
      </c>
    </row>
    <row r="7021" spans="2:4" x14ac:dyDescent="0.3">
      <c r="B7021" s="304">
        <v>44466.50104166667</v>
      </c>
      <c r="C7021" s="167">
        <v>400</v>
      </c>
      <c r="D7021" s="168" t="s">
        <v>10949</v>
      </c>
    </row>
    <row r="7022" spans="2:4" x14ac:dyDescent="0.3">
      <c r="B7022" s="304">
        <v>44466.50167824074</v>
      </c>
      <c r="C7022" s="167">
        <v>1000</v>
      </c>
      <c r="D7022" s="168" t="s">
        <v>10839</v>
      </c>
    </row>
    <row r="7023" spans="2:4" x14ac:dyDescent="0.3">
      <c r="B7023" s="304">
        <v>44466.504942129628</v>
      </c>
      <c r="C7023" s="167">
        <v>100</v>
      </c>
      <c r="D7023" s="168" t="s">
        <v>13056</v>
      </c>
    </row>
    <row r="7024" spans="2:4" x14ac:dyDescent="0.3">
      <c r="B7024" s="304">
        <v>44466.505219907405</v>
      </c>
      <c r="C7024" s="167">
        <v>150</v>
      </c>
      <c r="D7024" s="168" t="s">
        <v>7582</v>
      </c>
    </row>
    <row r="7025" spans="2:4" x14ac:dyDescent="0.3">
      <c r="B7025" s="304">
        <v>44466.506226851852</v>
      </c>
      <c r="C7025" s="167">
        <v>500</v>
      </c>
      <c r="D7025" s="168" t="s">
        <v>10170</v>
      </c>
    </row>
    <row r="7026" spans="2:4" x14ac:dyDescent="0.3">
      <c r="B7026" s="304">
        <v>44466.51</v>
      </c>
      <c r="C7026" s="167">
        <v>2.83</v>
      </c>
      <c r="D7026" s="168" t="s">
        <v>13057</v>
      </c>
    </row>
    <row r="7027" spans="2:4" x14ac:dyDescent="0.3">
      <c r="B7027" s="304">
        <v>44466.514363425929</v>
      </c>
      <c r="C7027" s="167">
        <v>100</v>
      </c>
      <c r="D7027" s="168" t="s">
        <v>11792</v>
      </c>
    </row>
    <row r="7028" spans="2:4" x14ac:dyDescent="0.3">
      <c r="B7028" s="304">
        <v>44466.521585648145</v>
      </c>
      <c r="C7028" s="167">
        <v>3</v>
      </c>
      <c r="D7028" s="168" t="s">
        <v>13058</v>
      </c>
    </row>
    <row r="7029" spans="2:4" x14ac:dyDescent="0.3">
      <c r="B7029" s="304">
        <v>44466.522615740738</v>
      </c>
      <c r="C7029" s="167">
        <v>28.5</v>
      </c>
      <c r="D7029" s="168" t="s">
        <v>10990</v>
      </c>
    </row>
    <row r="7030" spans="2:4" x14ac:dyDescent="0.3">
      <c r="B7030" s="304">
        <v>44466.524305555555</v>
      </c>
      <c r="C7030" s="167">
        <v>7</v>
      </c>
      <c r="D7030" s="168" t="s">
        <v>10960</v>
      </c>
    </row>
    <row r="7031" spans="2:4" x14ac:dyDescent="0.3">
      <c r="B7031" s="304">
        <v>44466.52484953704</v>
      </c>
      <c r="C7031" s="167">
        <v>500</v>
      </c>
      <c r="D7031" s="168" t="s">
        <v>10352</v>
      </c>
    </row>
    <row r="7032" spans="2:4" x14ac:dyDescent="0.3">
      <c r="B7032" s="304">
        <v>44466.526145833333</v>
      </c>
      <c r="C7032" s="167">
        <v>200</v>
      </c>
      <c r="D7032" s="168" t="s">
        <v>11558</v>
      </c>
    </row>
    <row r="7033" spans="2:4" x14ac:dyDescent="0.3">
      <c r="B7033" s="304">
        <v>44466.531238425923</v>
      </c>
      <c r="C7033" s="167">
        <v>9.9499999999999993</v>
      </c>
      <c r="D7033" s="168" t="s">
        <v>13059</v>
      </c>
    </row>
    <row r="7034" spans="2:4" x14ac:dyDescent="0.3">
      <c r="B7034" s="304">
        <v>44466.534988425927</v>
      </c>
      <c r="C7034" s="167">
        <v>13</v>
      </c>
      <c r="D7034" s="168" t="s">
        <v>6852</v>
      </c>
    </row>
    <row r="7035" spans="2:4" x14ac:dyDescent="0.3">
      <c r="B7035" s="304">
        <v>44466.535104166665</v>
      </c>
      <c r="C7035" s="167">
        <v>7</v>
      </c>
      <c r="D7035" s="168" t="s">
        <v>13061</v>
      </c>
    </row>
    <row r="7036" spans="2:4" x14ac:dyDescent="0.3">
      <c r="B7036" s="304">
        <v>44466.538402777776</v>
      </c>
      <c r="C7036" s="167">
        <v>5.71</v>
      </c>
      <c r="D7036" s="168" t="s">
        <v>7363</v>
      </c>
    </row>
    <row r="7037" spans="2:4" x14ac:dyDescent="0.3">
      <c r="B7037" s="304">
        <v>44466.540370370371</v>
      </c>
      <c r="C7037" s="167">
        <v>200</v>
      </c>
      <c r="D7037" s="168" t="s">
        <v>11493</v>
      </c>
    </row>
    <row r="7038" spans="2:4" x14ac:dyDescent="0.3">
      <c r="B7038" s="304">
        <v>44466.542743055557</v>
      </c>
      <c r="C7038" s="167">
        <v>200.58</v>
      </c>
      <c r="D7038" s="168" t="s">
        <v>11115</v>
      </c>
    </row>
    <row r="7039" spans="2:4" x14ac:dyDescent="0.3">
      <c r="B7039" s="304">
        <v>44466.54351851852</v>
      </c>
      <c r="C7039" s="167">
        <v>5.24</v>
      </c>
      <c r="D7039" s="168" t="s">
        <v>1591</v>
      </c>
    </row>
    <row r="7040" spans="2:4" x14ac:dyDescent="0.3">
      <c r="B7040" s="304">
        <v>44466.546597222223</v>
      </c>
      <c r="C7040" s="167">
        <v>8.41</v>
      </c>
      <c r="D7040" s="168" t="s">
        <v>13060</v>
      </c>
    </row>
    <row r="7041" spans="2:4" x14ac:dyDescent="0.3">
      <c r="B7041" s="304">
        <v>44466.550173611111</v>
      </c>
      <c r="C7041" s="167">
        <v>100</v>
      </c>
      <c r="D7041" s="168" t="s">
        <v>10962</v>
      </c>
    </row>
    <row r="7042" spans="2:4" x14ac:dyDescent="0.3">
      <c r="B7042" s="304">
        <v>44466.554502314815</v>
      </c>
      <c r="C7042" s="167">
        <v>100</v>
      </c>
      <c r="D7042" s="168" t="s">
        <v>6705</v>
      </c>
    </row>
    <row r="7043" spans="2:4" x14ac:dyDescent="0.3">
      <c r="B7043" s="304">
        <v>44466.558113425926</v>
      </c>
      <c r="C7043" s="167">
        <v>200</v>
      </c>
      <c r="D7043" s="168" t="s">
        <v>11482</v>
      </c>
    </row>
    <row r="7044" spans="2:4" x14ac:dyDescent="0.3">
      <c r="B7044" s="304">
        <v>44466.561145833337</v>
      </c>
      <c r="C7044" s="167">
        <v>1</v>
      </c>
      <c r="D7044" s="168" t="s">
        <v>10245</v>
      </c>
    </row>
    <row r="7045" spans="2:4" x14ac:dyDescent="0.3">
      <c r="B7045" s="304">
        <v>44466.564849537041</v>
      </c>
      <c r="C7045" s="167">
        <v>8</v>
      </c>
      <c r="D7045" s="168" t="s">
        <v>13063</v>
      </c>
    </row>
    <row r="7046" spans="2:4" x14ac:dyDescent="0.3">
      <c r="B7046" s="304">
        <v>44466.567476851851</v>
      </c>
      <c r="C7046" s="167">
        <v>200</v>
      </c>
      <c r="D7046" s="168" t="s">
        <v>10970</v>
      </c>
    </row>
    <row r="7047" spans="2:4" x14ac:dyDescent="0.3">
      <c r="B7047" s="304">
        <v>44466.569212962961</v>
      </c>
      <c r="C7047" s="167">
        <v>100</v>
      </c>
      <c r="D7047" s="168" t="s">
        <v>13062</v>
      </c>
    </row>
    <row r="7048" spans="2:4" x14ac:dyDescent="0.3">
      <c r="B7048" s="304">
        <v>44466.577118055553</v>
      </c>
      <c r="C7048" s="167">
        <v>41.67</v>
      </c>
      <c r="D7048" s="168" t="s">
        <v>11112</v>
      </c>
    </row>
    <row r="7049" spans="2:4" x14ac:dyDescent="0.3">
      <c r="B7049" s="304">
        <v>44466.579444444447</v>
      </c>
      <c r="C7049" s="167">
        <v>1000</v>
      </c>
      <c r="D7049" s="168" t="s">
        <v>6085</v>
      </c>
    </row>
    <row r="7050" spans="2:4" x14ac:dyDescent="0.3">
      <c r="B7050" s="304">
        <v>44466.582615740743</v>
      </c>
      <c r="C7050" s="167">
        <v>500</v>
      </c>
      <c r="D7050" s="168" t="s">
        <v>11141</v>
      </c>
    </row>
    <row r="7051" spans="2:4" x14ac:dyDescent="0.3">
      <c r="B7051" s="304">
        <v>44466.585173611114</v>
      </c>
      <c r="C7051" s="167">
        <v>2.5099999999999998</v>
      </c>
      <c r="D7051" s="168" t="s">
        <v>13064</v>
      </c>
    </row>
    <row r="7052" spans="2:4" x14ac:dyDescent="0.3">
      <c r="B7052" s="304">
        <v>44466.587453703702</v>
      </c>
      <c r="C7052" s="167">
        <v>8</v>
      </c>
      <c r="D7052" s="168" t="s">
        <v>1926</v>
      </c>
    </row>
    <row r="7053" spans="2:4" x14ac:dyDescent="0.3">
      <c r="B7053" s="304">
        <v>44466.590567129628</v>
      </c>
      <c r="C7053" s="167">
        <v>8.6</v>
      </c>
      <c r="D7053" s="168" t="s">
        <v>13065</v>
      </c>
    </row>
    <row r="7054" spans="2:4" x14ac:dyDescent="0.3">
      <c r="B7054" s="304">
        <v>44466.590648148151</v>
      </c>
      <c r="C7054" s="167">
        <v>180</v>
      </c>
      <c r="D7054" s="168" t="s">
        <v>12405</v>
      </c>
    </row>
    <row r="7055" spans="2:4" x14ac:dyDescent="0.3">
      <c r="B7055" s="304">
        <v>44466.591192129628</v>
      </c>
      <c r="C7055" s="167">
        <v>20</v>
      </c>
      <c r="D7055" s="168" t="s">
        <v>12763</v>
      </c>
    </row>
    <row r="7056" spans="2:4" x14ac:dyDescent="0.3">
      <c r="B7056" s="304">
        <v>44466.591967592591</v>
      </c>
      <c r="C7056" s="167">
        <v>20</v>
      </c>
      <c r="D7056" s="168" t="s">
        <v>12763</v>
      </c>
    </row>
    <row r="7057" spans="2:4" x14ac:dyDescent="0.3">
      <c r="B7057" s="304">
        <v>44466.60193287037</v>
      </c>
      <c r="C7057" s="167">
        <v>100</v>
      </c>
      <c r="D7057" s="168" t="s">
        <v>11213</v>
      </c>
    </row>
    <row r="7058" spans="2:4" x14ac:dyDescent="0.3">
      <c r="B7058" s="304">
        <v>44466.603425925925</v>
      </c>
      <c r="C7058" s="167">
        <v>100</v>
      </c>
      <c r="D7058" s="168" t="s">
        <v>7397</v>
      </c>
    </row>
    <row r="7059" spans="2:4" x14ac:dyDescent="0.3">
      <c r="B7059" s="304">
        <v>44466.604097222225</v>
      </c>
      <c r="C7059" s="167">
        <v>500</v>
      </c>
      <c r="D7059" s="168" t="s">
        <v>12368</v>
      </c>
    </row>
    <row r="7060" spans="2:4" x14ac:dyDescent="0.3">
      <c r="B7060" s="304">
        <v>44466.605555555558</v>
      </c>
      <c r="C7060" s="167">
        <v>700</v>
      </c>
      <c r="D7060" s="168">
        <v>23535997553</v>
      </c>
    </row>
    <row r="7061" spans="2:4" x14ac:dyDescent="0.3">
      <c r="B7061" s="304">
        <v>44466.605891203704</v>
      </c>
      <c r="C7061" s="167">
        <v>50</v>
      </c>
      <c r="D7061" s="168" t="s">
        <v>10974</v>
      </c>
    </row>
    <row r="7062" spans="2:4" x14ac:dyDescent="0.3">
      <c r="B7062" s="304">
        <v>44466.619976851849</v>
      </c>
      <c r="C7062" s="167">
        <v>143.08000000000001</v>
      </c>
      <c r="D7062" s="168" t="s">
        <v>10311</v>
      </c>
    </row>
    <row r="7063" spans="2:4" x14ac:dyDescent="0.3">
      <c r="B7063" s="304">
        <v>44466.622187499997</v>
      </c>
      <c r="C7063" s="167">
        <v>50</v>
      </c>
      <c r="D7063" s="168" t="s">
        <v>9950</v>
      </c>
    </row>
    <row r="7064" spans="2:4" x14ac:dyDescent="0.3">
      <c r="B7064" s="304">
        <v>44466.624212962961</v>
      </c>
      <c r="C7064" s="167">
        <v>100</v>
      </c>
      <c r="D7064" s="168" t="s">
        <v>10977</v>
      </c>
    </row>
    <row r="7065" spans="2:4" x14ac:dyDescent="0.3">
      <c r="B7065" s="304">
        <v>44466.625706018516</v>
      </c>
      <c r="C7065" s="167">
        <v>100</v>
      </c>
      <c r="D7065" s="168" t="s">
        <v>1581</v>
      </c>
    </row>
    <row r="7066" spans="2:4" x14ac:dyDescent="0.3">
      <c r="B7066" s="304">
        <v>44466.626666666663</v>
      </c>
      <c r="C7066" s="167">
        <v>3</v>
      </c>
      <c r="D7066" s="168" t="s">
        <v>1797</v>
      </c>
    </row>
    <row r="7067" spans="2:4" x14ac:dyDescent="0.3">
      <c r="B7067" s="304">
        <v>44466.627824074072</v>
      </c>
      <c r="C7067" s="167">
        <v>5.24</v>
      </c>
      <c r="D7067" s="168" t="s">
        <v>9973</v>
      </c>
    </row>
    <row r="7068" spans="2:4" x14ac:dyDescent="0.3">
      <c r="B7068" s="304">
        <v>44466.629594907405</v>
      </c>
      <c r="C7068" s="167">
        <v>20</v>
      </c>
      <c r="D7068" s="168" t="s">
        <v>13066</v>
      </c>
    </row>
    <row r="7069" spans="2:4" x14ac:dyDescent="0.3">
      <c r="B7069" s="304">
        <v>44466.63003472222</v>
      </c>
      <c r="C7069" s="167">
        <v>5</v>
      </c>
      <c r="D7069" s="168" t="s">
        <v>13070</v>
      </c>
    </row>
    <row r="7070" spans="2:4" x14ac:dyDescent="0.3">
      <c r="B7070" s="304">
        <v>44466.631655092591</v>
      </c>
      <c r="C7070" s="167">
        <v>9</v>
      </c>
      <c r="D7070" s="168" t="s">
        <v>13067</v>
      </c>
    </row>
    <row r="7071" spans="2:4" x14ac:dyDescent="0.3">
      <c r="B7071" s="304">
        <v>44466.634502314817</v>
      </c>
      <c r="C7071" s="167">
        <v>20</v>
      </c>
      <c r="D7071" s="168" t="s">
        <v>12763</v>
      </c>
    </row>
    <row r="7072" spans="2:4" x14ac:dyDescent="0.3">
      <c r="B7072" s="304">
        <v>44466.634583333333</v>
      </c>
      <c r="C7072" s="167">
        <v>100</v>
      </c>
      <c r="D7072" s="168" t="s">
        <v>13069</v>
      </c>
    </row>
    <row r="7073" spans="2:4" x14ac:dyDescent="0.3">
      <c r="B7073" s="304">
        <v>44466.634618055556</v>
      </c>
      <c r="C7073" s="167">
        <v>300</v>
      </c>
      <c r="D7073" s="168" t="s">
        <v>6986</v>
      </c>
    </row>
    <row r="7074" spans="2:4" x14ac:dyDescent="0.3">
      <c r="B7074" s="304">
        <v>44466.63826388889</v>
      </c>
      <c r="C7074" s="167">
        <v>5.6</v>
      </c>
      <c r="D7074" s="168" t="s">
        <v>13068</v>
      </c>
    </row>
    <row r="7075" spans="2:4" x14ac:dyDescent="0.3">
      <c r="B7075" s="304">
        <v>44466.639803240738</v>
      </c>
      <c r="C7075" s="167">
        <v>12</v>
      </c>
      <c r="D7075" s="168" t="s">
        <v>10980</v>
      </c>
    </row>
    <row r="7076" spans="2:4" x14ac:dyDescent="0.3">
      <c r="B7076" s="304">
        <v>44466.642071759263</v>
      </c>
      <c r="C7076" s="167">
        <v>12</v>
      </c>
      <c r="D7076" s="168" t="s">
        <v>7418</v>
      </c>
    </row>
    <row r="7077" spans="2:4" x14ac:dyDescent="0.3">
      <c r="B7077" s="304">
        <v>44466.642546296294</v>
      </c>
      <c r="C7077" s="167">
        <v>500</v>
      </c>
      <c r="D7077" s="168" t="s">
        <v>6941</v>
      </c>
    </row>
    <row r="7078" spans="2:4" x14ac:dyDescent="0.3">
      <c r="B7078" s="304">
        <v>44466.657962962963</v>
      </c>
      <c r="C7078" s="167">
        <v>200</v>
      </c>
      <c r="D7078" s="168" t="s">
        <v>10105</v>
      </c>
    </row>
    <row r="7079" spans="2:4" x14ac:dyDescent="0.3">
      <c r="B7079" s="304">
        <v>44466.664629629631</v>
      </c>
      <c r="C7079" s="167">
        <v>7</v>
      </c>
      <c r="D7079" s="168" t="s">
        <v>10986</v>
      </c>
    </row>
    <row r="7080" spans="2:4" x14ac:dyDescent="0.3">
      <c r="B7080" s="304">
        <v>44466.664861111109</v>
      </c>
      <c r="C7080" s="167">
        <v>77</v>
      </c>
      <c r="D7080" s="168" t="s">
        <v>6651</v>
      </c>
    </row>
    <row r="7081" spans="2:4" x14ac:dyDescent="0.3">
      <c r="B7081" s="304">
        <v>44466.672384259262</v>
      </c>
      <c r="C7081" s="167">
        <v>41.22</v>
      </c>
      <c r="D7081" s="168" t="s">
        <v>11250</v>
      </c>
    </row>
    <row r="7082" spans="2:4" x14ac:dyDescent="0.3">
      <c r="B7082" s="304">
        <v>44466.675381944442</v>
      </c>
      <c r="C7082" s="167">
        <v>700</v>
      </c>
      <c r="D7082" s="168" t="s">
        <v>10989</v>
      </c>
    </row>
    <row r="7083" spans="2:4" x14ac:dyDescent="0.3">
      <c r="B7083" s="304">
        <v>44466.677673611113</v>
      </c>
      <c r="C7083" s="167">
        <v>50</v>
      </c>
      <c r="D7083" s="168" t="s">
        <v>10990</v>
      </c>
    </row>
    <row r="7084" spans="2:4" x14ac:dyDescent="0.3">
      <c r="B7084" s="304">
        <v>44466.6797337963</v>
      </c>
      <c r="C7084" s="167">
        <v>1</v>
      </c>
      <c r="D7084" s="168" t="s">
        <v>10735</v>
      </c>
    </row>
    <row r="7085" spans="2:4" x14ac:dyDescent="0.3">
      <c r="B7085" s="304">
        <v>44466.682083333333</v>
      </c>
      <c r="C7085" s="167">
        <v>200</v>
      </c>
      <c r="D7085" s="168" t="s">
        <v>13071</v>
      </c>
    </row>
    <row r="7086" spans="2:4" x14ac:dyDescent="0.3">
      <c r="B7086" s="304">
        <v>44466.685115740744</v>
      </c>
      <c r="C7086" s="167">
        <v>100</v>
      </c>
      <c r="D7086" s="168" t="s">
        <v>6996</v>
      </c>
    </row>
    <row r="7087" spans="2:4" x14ac:dyDescent="0.3">
      <c r="B7087" s="304">
        <v>44466.685312499998</v>
      </c>
      <c r="C7087" s="167">
        <v>100</v>
      </c>
      <c r="D7087" s="168" t="s">
        <v>13072</v>
      </c>
    </row>
    <row r="7088" spans="2:4" x14ac:dyDescent="0.3">
      <c r="B7088" s="304">
        <v>44466.691678240742</v>
      </c>
      <c r="C7088" s="167">
        <v>2.42</v>
      </c>
      <c r="D7088" s="168" t="s">
        <v>11564</v>
      </c>
    </row>
    <row r="7089" spans="2:4" x14ac:dyDescent="0.3">
      <c r="B7089" s="304">
        <v>44466.69494212963</v>
      </c>
      <c r="C7089" s="167">
        <v>5000</v>
      </c>
      <c r="D7089" s="168" t="s">
        <v>10684</v>
      </c>
    </row>
    <row r="7090" spans="2:4" x14ac:dyDescent="0.3">
      <c r="B7090" s="304">
        <v>44466.697048611109</v>
      </c>
      <c r="C7090" s="167">
        <v>100</v>
      </c>
      <c r="D7090" s="168" t="s">
        <v>10650</v>
      </c>
    </row>
    <row r="7091" spans="2:4" x14ac:dyDescent="0.3">
      <c r="B7091" s="304">
        <v>44466.706956018519</v>
      </c>
      <c r="C7091" s="167">
        <v>9.08</v>
      </c>
      <c r="D7091" s="168" t="s">
        <v>13005</v>
      </c>
    </row>
    <row r="7092" spans="2:4" x14ac:dyDescent="0.3">
      <c r="B7092" s="304">
        <v>44466.70921296296</v>
      </c>
      <c r="C7092" s="167">
        <v>300</v>
      </c>
      <c r="D7092" s="168" t="s">
        <v>10005</v>
      </c>
    </row>
    <row r="7093" spans="2:4" x14ac:dyDescent="0.3">
      <c r="B7093" s="304">
        <v>44466.714722222219</v>
      </c>
      <c r="C7093" s="167">
        <v>10</v>
      </c>
      <c r="D7093" s="168" t="s">
        <v>13073</v>
      </c>
    </row>
    <row r="7094" spans="2:4" x14ac:dyDescent="0.3">
      <c r="B7094" s="304">
        <v>44466.715752314813</v>
      </c>
      <c r="C7094" s="167">
        <v>100</v>
      </c>
      <c r="D7094" s="168" t="s">
        <v>9972</v>
      </c>
    </row>
    <row r="7095" spans="2:4" x14ac:dyDescent="0.3">
      <c r="B7095" s="304">
        <v>44466.720046296294</v>
      </c>
      <c r="C7095" s="167">
        <v>20</v>
      </c>
      <c r="D7095" s="168" t="s">
        <v>12763</v>
      </c>
    </row>
    <row r="7096" spans="2:4" x14ac:dyDescent="0.3">
      <c r="B7096" s="304">
        <v>44466.723680555559</v>
      </c>
      <c r="C7096" s="167">
        <v>40</v>
      </c>
      <c r="D7096" s="168" t="s">
        <v>6868</v>
      </c>
    </row>
    <row r="7097" spans="2:4" x14ac:dyDescent="0.3">
      <c r="B7097" s="304">
        <v>44466.725092592591</v>
      </c>
      <c r="C7097" s="167">
        <v>500</v>
      </c>
      <c r="D7097" s="168" t="s">
        <v>11062</v>
      </c>
    </row>
    <row r="7098" spans="2:4" x14ac:dyDescent="0.3">
      <c r="B7098" s="304">
        <v>44466.725254629629</v>
      </c>
      <c r="C7098" s="167">
        <v>15.12</v>
      </c>
      <c r="D7098" s="168" t="s">
        <v>10107</v>
      </c>
    </row>
    <row r="7099" spans="2:4" x14ac:dyDescent="0.3">
      <c r="B7099" s="304">
        <v>44466.735763888886</v>
      </c>
      <c r="C7099" s="167">
        <v>400</v>
      </c>
      <c r="D7099" s="168" t="s">
        <v>11103</v>
      </c>
    </row>
    <row r="7100" spans="2:4" x14ac:dyDescent="0.3">
      <c r="B7100" s="304">
        <v>44466.737974537034</v>
      </c>
      <c r="C7100" s="167">
        <v>6</v>
      </c>
      <c r="D7100" s="168" t="s">
        <v>1807</v>
      </c>
    </row>
    <row r="7101" spans="2:4" x14ac:dyDescent="0.3">
      <c r="B7101" s="304">
        <v>44466.741087962961</v>
      </c>
      <c r="C7101" s="167">
        <v>4</v>
      </c>
      <c r="D7101" s="168" t="s">
        <v>10932</v>
      </c>
    </row>
    <row r="7102" spans="2:4" x14ac:dyDescent="0.3">
      <c r="B7102" s="304">
        <v>44466.743738425925</v>
      </c>
      <c r="C7102" s="167">
        <v>19.66</v>
      </c>
      <c r="D7102" s="168" t="s">
        <v>1058</v>
      </c>
    </row>
    <row r="7103" spans="2:4" x14ac:dyDescent="0.3">
      <c r="B7103" s="304">
        <v>44466.743807870371</v>
      </c>
      <c r="C7103" s="167">
        <v>1000</v>
      </c>
      <c r="D7103" s="168" t="s">
        <v>12123</v>
      </c>
    </row>
    <row r="7104" spans="2:4" x14ac:dyDescent="0.3">
      <c r="B7104" s="304">
        <v>44466.744328703702</v>
      </c>
      <c r="C7104" s="167">
        <v>200</v>
      </c>
      <c r="D7104" s="168" t="s">
        <v>10315</v>
      </c>
    </row>
    <row r="7105" spans="2:4" x14ac:dyDescent="0.3">
      <c r="B7105" s="304">
        <v>44466.74491898148</v>
      </c>
      <c r="C7105" s="167">
        <v>527.17999999999995</v>
      </c>
      <c r="D7105" s="168" t="s">
        <v>13074</v>
      </c>
    </row>
    <row r="7106" spans="2:4" x14ac:dyDescent="0.3">
      <c r="B7106" s="304">
        <v>44466.746562499997</v>
      </c>
      <c r="C7106" s="167">
        <v>5</v>
      </c>
      <c r="D7106" s="168" t="s">
        <v>11980</v>
      </c>
    </row>
    <row r="7107" spans="2:4" x14ac:dyDescent="0.3">
      <c r="B7107" s="304">
        <v>44466.747048611112</v>
      </c>
      <c r="C7107" s="167">
        <v>1000</v>
      </c>
      <c r="D7107" s="168" t="s">
        <v>12582</v>
      </c>
    </row>
    <row r="7108" spans="2:4" x14ac:dyDescent="0.3">
      <c r="B7108" s="304">
        <v>44466.749467592592</v>
      </c>
      <c r="C7108" s="167">
        <v>50</v>
      </c>
      <c r="D7108" s="168" t="s">
        <v>13075</v>
      </c>
    </row>
    <row r="7109" spans="2:4" x14ac:dyDescent="0.3">
      <c r="B7109" s="304">
        <v>44466.759884259256</v>
      </c>
      <c r="C7109" s="167">
        <v>1000</v>
      </c>
      <c r="D7109" s="168" t="s">
        <v>12091</v>
      </c>
    </row>
    <row r="7110" spans="2:4" x14ac:dyDescent="0.3">
      <c r="B7110" s="304">
        <v>44466.76903935185</v>
      </c>
      <c r="C7110" s="167">
        <v>100</v>
      </c>
      <c r="D7110" s="168" t="s">
        <v>13076</v>
      </c>
    </row>
    <row r="7111" spans="2:4" x14ac:dyDescent="0.3">
      <c r="B7111" s="304">
        <v>44466.778935185182</v>
      </c>
      <c r="C7111" s="167">
        <v>3000</v>
      </c>
      <c r="D7111" s="168" t="s">
        <v>5748</v>
      </c>
    </row>
    <row r="7112" spans="2:4" x14ac:dyDescent="0.3">
      <c r="B7112" s="304">
        <v>44466.783321759256</v>
      </c>
      <c r="C7112" s="167">
        <v>12.89</v>
      </c>
      <c r="D7112" s="168" t="s">
        <v>11973</v>
      </c>
    </row>
    <row r="7113" spans="2:4" x14ac:dyDescent="0.3">
      <c r="B7113" s="304">
        <v>44466.786412037036</v>
      </c>
      <c r="C7113" s="167">
        <v>4.2699999999999996</v>
      </c>
      <c r="D7113" s="168" t="s">
        <v>13077</v>
      </c>
    </row>
    <row r="7114" spans="2:4" x14ac:dyDescent="0.3">
      <c r="B7114" s="304">
        <v>44466.796331018515</v>
      </c>
      <c r="C7114" s="167">
        <v>4.18</v>
      </c>
      <c r="D7114" s="168" t="s">
        <v>1848</v>
      </c>
    </row>
    <row r="7115" spans="2:4" x14ac:dyDescent="0.3">
      <c r="B7115" s="304">
        <v>44466.798645833333</v>
      </c>
      <c r="C7115" s="167">
        <v>200</v>
      </c>
      <c r="D7115" s="168" t="s">
        <v>11229</v>
      </c>
    </row>
    <row r="7116" spans="2:4" x14ac:dyDescent="0.3">
      <c r="B7116" s="304">
        <v>44466.801666666666</v>
      </c>
      <c r="C7116" s="167">
        <v>2.44</v>
      </c>
      <c r="D7116" s="168" t="s">
        <v>11846</v>
      </c>
    </row>
    <row r="7117" spans="2:4" x14ac:dyDescent="0.3">
      <c r="B7117" s="304">
        <v>44466.802465277775</v>
      </c>
      <c r="C7117" s="167">
        <v>5</v>
      </c>
      <c r="D7117" s="168" t="s">
        <v>12160</v>
      </c>
    </row>
    <row r="7118" spans="2:4" x14ac:dyDescent="0.3">
      <c r="B7118" s="304">
        <v>44466.816111111111</v>
      </c>
      <c r="C7118" s="167">
        <v>41</v>
      </c>
      <c r="D7118" s="168" t="s">
        <v>10999</v>
      </c>
    </row>
    <row r="7119" spans="2:4" x14ac:dyDescent="0.3">
      <c r="B7119" s="304">
        <v>44466.817361111112</v>
      </c>
      <c r="C7119" s="167">
        <v>1.37</v>
      </c>
      <c r="D7119" s="168" t="s">
        <v>10277</v>
      </c>
    </row>
    <row r="7120" spans="2:4" x14ac:dyDescent="0.3">
      <c r="B7120" s="304">
        <v>44466.834131944444</v>
      </c>
      <c r="C7120" s="167">
        <v>150</v>
      </c>
      <c r="D7120" s="168" t="s">
        <v>13079</v>
      </c>
    </row>
    <row r="7121" spans="2:4" x14ac:dyDescent="0.3">
      <c r="B7121" s="304">
        <v>44466.839722222219</v>
      </c>
      <c r="C7121" s="167">
        <v>1000</v>
      </c>
      <c r="D7121" s="168" t="s">
        <v>13078</v>
      </c>
    </row>
    <row r="7122" spans="2:4" x14ac:dyDescent="0.3">
      <c r="B7122" s="304">
        <v>44466.840219907404</v>
      </c>
      <c r="C7122" s="167">
        <v>36.590000000000003</v>
      </c>
      <c r="D7122" s="168" t="s">
        <v>12737</v>
      </c>
    </row>
    <row r="7123" spans="2:4" x14ac:dyDescent="0.3">
      <c r="B7123" s="304">
        <v>44466.840324074074</v>
      </c>
      <c r="C7123" s="167">
        <v>200</v>
      </c>
      <c r="D7123" s="168" t="s">
        <v>10814</v>
      </c>
    </row>
    <row r="7124" spans="2:4" x14ac:dyDescent="0.3">
      <c r="B7124" s="304">
        <v>44466.842222222222</v>
      </c>
      <c r="C7124" s="167">
        <v>100</v>
      </c>
      <c r="D7124" s="168" t="s">
        <v>11092</v>
      </c>
    </row>
    <row r="7125" spans="2:4" x14ac:dyDescent="0.3">
      <c r="B7125" s="304">
        <v>44466.842488425929</v>
      </c>
      <c r="C7125" s="167">
        <v>16.600000000000001</v>
      </c>
      <c r="D7125" s="168" t="s">
        <v>13082</v>
      </c>
    </row>
    <row r="7126" spans="2:4" x14ac:dyDescent="0.3">
      <c r="B7126" s="304">
        <v>44466.847858796296</v>
      </c>
      <c r="C7126" s="167">
        <v>200</v>
      </c>
      <c r="D7126" s="168" t="s">
        <v>1312</v>
      </c>
    </row>
    <row r="7127" spans="2:4" x14ac:dyDescent="0.3">
      <c r="B7127" s="304">
        <v>44466.855787037035</v>
      </c>
      <c r="C7127" s="167">
        <v>1000</v>
      </c>
      <c r="D7127" s="168" t="s">
        <v>11155</v>
      </c>
    </row>
    <row r="7128" spans="2:4" x14ac:dyDescent="0.3">
      <c r="B7128" s="304">
        <v>44466.856539351851</v>
      </c>
      <c r="C7128" s="167">
        <v>3.45</v>
      </c>
      <c r="D7128" s="168" t="s">
        <v>6636</v>
      </c>
    </row>
    <row r="7129" spans="2:4" x14ac:dyDescent="0.3">
      <c r="B7129" s="304">
        <v>44466.85659722222</v>
      </c>
      <c r="C7129" s="167">
        <v>22.4</v>
      </c>
      <c r="D7129" s="168" t="s">
        <v>13080</v>
      </c>
    </row>
    <row r="7130" spans="2:4" x14ac:dyDescent="0.3">
      <c r="B7130" s="304">
        <v>44466.858090277776</v>
      </c>
      <c r="C7130" s="167">
        <v>2</v>
      </c>
      <c r="D7130" s="168" t="s">
        <v>13081</v>
      </c>
    </row>
    <row r="7131" spans="2:4" x14ac:dyDescent="0.3">
      <c r="B7131" s="304">
        <v>44466.86037037037</v>
      </c>
      <c r="C7131" s="167">
        <v>1000</v>
      </c>
      <c r="D7131" s="168" t="s">
        <v>11813</v>
      </c>
    </row>
    <row r="7132" spans="2:4" x14ac:dyDescent="0.3">
      <c r="B7132" s="304">
        <v>44466.863067129627</v>
      </c>
      <c r="C7132" s="167">
        <v>1000</v>
      </c>
      <c r="D7132" s="168" t="s">
        <v>13083</v>
      </c>
    </row>
    <row r="7133" spans="2:4" x14ac:dyDescent="0.3">
      <c r="B7133" s="304">
        <v>44466.866539351853</v>
      </c>
      <c r="C7133" s="167">
        <v>5000</v>
      </c>
      <c r="D7133" s="168" t="s">
        <v>6933</v>
      </c>
    </row>
    <row r="7134" spans="2:4" x14ac:dyDescent="0.3">
      <c r="B7134" s="304">
        <v>44466.877928240741</v>
      </c>
      <c r="C7134" s="167">
        <v>200</v>
      </c>
      <c r="D7134" s="168" t="s">
        <v>12838</v>
      </c>
    </row>
    <row r="7135" spans="2:4" x14ac:dyDescent="0.3">
      <c r="B7135" s="304">
        <v>44466.878495370373</v>
      </c>
      <c r="C7135" s="167">
        <v>50</v>
      </c>
      <c r="D7135" s="168" t="s">
        <v>11585</v>
      </c>
    </row>
    <row r="7136" spans="2:4" x14ac:dyDescent="0.3">
      <c r="B7136" s="304">
        <v>44466.883101851854</v>
      </c>
      <c r="C7136" s="167">
        <v>150</v>
      </c>
      <c r="D7136" s="168" t="s">
        <v>12021</v>
      </c>
    </row>
    <row r="7137" spans="2:4" x14ac:dyDescent="0.3">
      <c r="B7137" s="304">
        <v>44466.884074074071</v>
      </c>
      <c r="C7137" s="167">
        <v>10000</v>
      </c>
      <c r="D7137" s="168" t="s">
        <v>12475</v>
      </c>
    </row>
    <row r="7138" spans="2:4" x14ac:dyDescent="0.3">
      <c r="B7138" s="304">
        <v>44466.88480324074</v>
      </c>
      <c r="C7138" s="167">
        <v>41.5</v>
      </c>
      <c r="D7138" s="168" t="s">
        <v>7735</v>
      </c>
    </row>
    <row r="7139" spans="2:4" x14ac:dyDescent="0.3">
      <c r="B7139" s="304">
        <v>44466.889421296299</v>
      </c>
      <c r="C7139" s="167">
        <v>1420</v>
      </c>
      <c r="D7139" s="168" t="s">
        <v>1589</v>
      </c>
    </row>
    <row r="7140" spans="2:4" x14ac:dyDescent="0.3">
      <c r="B7140" s="304">
        <v>44466.895555555559</v>
      </c>
      <c r="C7140" s="167">
        <v>38.04</v>
      </c>
      <c r="D7140" s="168" t="s">
        <v>13111</v>
      </c>
    </row>
    <row r="7141" spans="2:4" x14ac:dyDescent="0.3">
      <c r="B7141" s="304">
        <v>44466.899861111109</v>
      </c>
      <c r="C7141" s="167">
        <v>1</v>
      </c>
      <c r="D7141" s="168" t="s">
        <v>10488</v>
      </c>
    </row>
    <row r="7142" spans="2:4" x14ac:dyDescent="0.3">
      <c r="B7142" s="304">
        <v>44466.901458333334</v>
      </c>
      <c r="C7142" s="167">
        <v>1.21</v>
      </c>
      <c r="D7142" s="168" t="s">
        <v>13100</v>
      </c>
    </row>
    <row r="7143" spans="2:4" x14ac:dyDescent="0.3">
      <c r="B7143" s="304">
        <v>44466.907534722224</v>
      </c>
      <c r="C7143" s="167">
        <v>150</v>
      </c>
      <c r="D7143" s="168" t="s">
        <v>13097</v>
      </c>
    </row>
    <row r="7144" spans="2:4" x14ac:dyDescent="0.3">
      <c r="B7144" s="304">
        <v>44466.908148148148</v>
      </c>
      <c r="C7144" s="167">
        <v>27</v>
      </c>
      <c r="D7144" s="168" t="s">
        <v>11529</v>
      </c>
    </row>
    <row r="7145" spans="2:4" x14ac:dyDescent="0.3">
      <c r="B7145" s="304">
        <v>44466.908634259256</v>
      </c>
      <c r="C7145" s="167">
        <v>44.69</v>
      </c>
      <c r="D7145" s="168" t="s">
        <v>7686</v>
      </c>
    </row>
    <row r="7146" spans="2:4" x14ac:dyDescent="0.3">
      <c r="B7146" s="304">
        <v>44466.909745370373</v>
      </c>
      <c r="C7146" s="167">
        <v>12</v>
      </c>
      <c r="D7146" s="168" t="s">
        <v>11572</v>
      </c>
    </row>
    <row r="7147" spans="2:4" x14ac:dyDescent="0.3">
      <c r="B7147" s="304">
        <v>44466.918946759259</v>
      </c>
      <c r="C7147" s="167">
        <v>4.8099999999999996</v>
      </c>
      <c r="D7147" s="168" t="s">
        <v>11324</v>
      </c>
    </row>
    <row r="7148" spans="2:4" x14ac:dyDescent="0.3">
      <c r="B7148" s="304">
        <v>44466.923125000001</v>
      </c>
      <c r="C7148" s="167">
        <v>1000</v>
      </c>
      <c r="D7148" s="168" t="s">
        <v>10088</v>
      </c>
    </row>
    <row r="7149" spans="2:4" x14ac:dyDescent="0.3">
      <c r="B7149" s="304">
        <v>44466.931817129633</v>
      </c>
      <c r="C7149" s="167">
        <v>100</v>
      </c>
      <c r="D7149" s="168" t="s">
        <v>1694</v>
      </c>
    </row>
    <row r="7150" spans="2:4" x14ac:dyDescent="0.3">
      <c r="B7150" s="304">
        <v>44466.932627314818</v>
      </c>
      <c r="C7150" s="167">
        <v>89</v>
      </c>
      <c r="D7150" s="168" t="s">
        <v>13084</v>
      </c>
    </row>
    <row r="7151" spans="2:4" x14ac:dyDescent="0.3">
      <c r="B7151" s="304">
        <v>44466.932673611111</v>
      </c>
      <c r="C7151" s="167">
        <v>646</v>
      </c>
      <c r="D7151" s="168" t="s">
        <v>7473</v>
      </c>
    </row>
    <row r="7152" spans="2:4" x14ac:dyDescent="0.3">
      <c r="B7152" s="304">
        <v>44466.932847222219</v>
      </c>
      <c r="C7152" s="167">
        <v>12</v>
      </c>
      <c r="D7152" s="168" t="s">
        <v>11461</v>
      </c>
    </row>
    <row r="7153" spans="2:4" x14ac:dyDescent="0.3">
      <c r="B7153" s="304">
        <v>44466.932928240742</v>
      </c>
      <c r="C7153" s="167">
        <v>62</v>
      </c>
      <c r="D7153" s="168" t="s">
        <v>1680</v>
      </c>
    </row>
    <row r="7154" spans="2:4" x14ac:dyDescent="0.3">
      <c r="B7154" s="304">
        <v>44466.932962962965</v>
      </c>
      <c r="C7154" s="167">
        <v>389</v>
      </c>
      <c r="D7154" s="168" t="s">
        <v>1915</v>
      </c>
    </row>
    <row r="7155" spans="2:4" x14ac:dyDescent="0.3">
      <c r="B7155" s="304">
        <v>44466.933032407411</v>
      </c>
      <c r="C7155" s="167">
        <v>245</v>
      </c>
      <c r="D7155" s="168" t="s">
        <v>13109</v>
      </c>
    </row>
    <row r="7156" spans="2:4" x14ac:dyDescent="0.3">
      <c r="B7156" s="304">
        <v>44466.933067129627</v>
      </c>
      <c r="C7156" s="167">
        <v>76</v>
      </c>
      <c r="D7156" s="168" t="s">
        <v>11403</v>
      </c>
    </row>
    <row r="7157" spans="2:4" x14ac:dyDescent="0.3">
      <c r="B7157" s="304">
        <v>44466.93310185185</v>
      </c>
      <c r="C7157" s="167">
        <v>174</v>
      </c>
      <c r="D7157" s="168" t="s">
        <v>13105</v>
      </c>
    </row>
    <row r="7158" spans="2:4" x14ac:dyDescent="0.3">
      <c r="B7158" s="304">
        <v>44466.933182870373</v>
      </c>
      <c r="C7158" s="167">
        <v>5000</v>
      </c>
      <c r="D7158" s="168" t="s">
        <v>13106</v>
      </c>
    </row>
    <row r="7159" spans="2:4" x14ac:dyDescent="0.3">
      <c r="B7159" s="304">
        <v>44466.933194444442</v>
      </c>
      <c r="C7159" s="167">
        <v>53</v>
      </c>
      <c r="D7159" s="168" t="s">
        <v>7783</v>
      </c>
    </row>
    <row r="7160" spans="2:4" x14ac:dyDescent="0.3">
      <c r="B7160" s="304">
        <v>44466.933275462965</v>
      </c>
      <c r="C7160" s="167">
        <v>1836</v>
      </c>
      <c r="D7160" s="168" t="s">
        <v>6898</v>
      </c>
    </row>
    <row r="7161" spans="2:4" x14ac:dyDescent="0.3">
      <c r="B7161" s="304">
        <v>44466.933518518519</v>
      </c>
      <c r="C7161" s="167">
        <v>346</v>
      </c>
      <c r="D7161" s="168" t="s">
        <v>10140</v>
      </c>
    </row>
    <row r="7162" spans="2:4" x14ac:dyDescent="0.3">
      <c r="B7162" s="304">
        <v>44466.933576388888</v>
      </c>
      <c r="C7162" s="167">
        <v>18</v>
      </c>
      <c r="D7162" s="168" t="s">
        <v>12314</v>
      </c>
    </row>
    <row r="7163" spans="2:4" x14ac:dyDescent="0.3">
      <c r="B7163" s="304">
        <v>44466.933587962965</v>
      </c>
      <c r="C7163" s="167">
        <v>148</v>
      </c>
      <c r="D7163" s="168" t="s">
        <v>7462</v>
      </c>
    </row>
    <row r="7164" spans="2:4" x14ac:dyDescent="0.3">
      <c r="B7164" s="304">
        <v>44466.933761574073</v>
      </c>
      <c r="C7164" s="167">
        <v>81</v>
      </c>
      <c r="D7164" s="168" t="s">
        <v>13091</v>
      </c>
    </row>
    <row r="7165" spans="2:4" x14ac:dyDescent="0.3">
      <c r="B7165" s="304">
        <v>44466.933969907404</v>
      </c>
      <c r="C7165" s="167">
        <v>406</v>
      </c>
      <c r="D7165" s="168" t="s">
        <v>13108</v>
      </c>
    </row>
    <row r="7166" spans="2:4" x14ac:dyDescent="0.3">
      <c r="B7166" s="304">
        <v>44466.934050925927</v>
      </c>
      <c r="C7166" s="167">
        <v>2559</v>
      </c>
      <c r="D7166" s="168" t="s">
        <v>1339</v>
      </c>
    </row>
    <row r="7167" spans="2:4" x14ac:dyDescent="0.3">
      <c r="B7167" s="304">
        <v>44466.93408564815</v>
      </c>
      <c r="C7167" s="167">
        <v>277</v>
      </c>
      <c r="D7167" s="168" t="s">
        <v>13101</v>
      </c>
    </row>
    <row r="7168" spans="2:4" x14ac:dyDescent="0.3">
      <c r="B7168" s="304">
        <v>44466.93445601852</v>
      </c>
      <c r="C7168" s="167">
        <v>1000</v>
      </c>
      <c r="D7168" s="168" t="s">
        <v>13086</v>
      </c>
    </row>
    <row r="7169" spans="2:4" x14ac:dyDescent="0.3">
      <c r="B7169" s="304">
        <v>44466.934560185182</v>
      </c>
      <c r="C7169" s="167">
        <v>386</v>
      </c>
      <c r="D7169" s="168" t="s">
        <v>13092</v>
      </c>
    </row>
    <row r="7170" spans="2:4" x14ac:dyDescent="0.3">
      <c r="B7170" s="304">
        <v>44466.934687499997</v>
      </c>
      <c r="C7170" s="167">
        <v>710</v>
      </c>
      <c r="D7170" s="168" t="s">
        <v>13103</v>
      </c>
    </row>
    <row r="7171" spans="2:4" x14ac:dyDescent="0.3">
      <c r="B7171" s="304">
        <v>44466.934814814813</v>
      </c>
      <c r="C7171" s="167">
        <v>209</v>
      </c>
      <c r="D7171" s="168" t="s">
        <v>13104</v>
      </c>
    </row>
    <row r="7172" spans="2:4" x14ac:dyDescent="0.3">
      <c r="B7172" s="304">
        <v>44466.935023148151</v>
      </c>
      <c r="C7172" s="167">
        <v>37</v>
      </c>
      <c r="D7172" s="168" t="s">
        <v>13093</v>
      </c>
    </row>
    <row r="7173" spans="2:4" x14ac:dyDescent="0.3">
      <c r="B7173" s="304">
        <v>44466.935034722221</v>
      </c>
      <c r="C7173" s="167">
        <v>115</v>
      </c>
      <c r="D7173" s="168" t="s">
        <v>13107</v>
      </c>
    </row>
    <row r="7174" spans="2:4" x14ac:dyDescent="0.3">
      <c r="B7174" s="304">
        <v>44466.935046296298</v>
      </c>
      <c r="C7174" s="167">
        <v>119</v>
      </c>
      <c r="D7174" s="168" t="s">
        <v>13094</v>
      </c>
    </row>
    <row r="7175" spans="2:4" x14ac:dyDescent="0.3">
      <c r="B7175" s="304">
        <v>44466.935057870367</v>
      </c>
      <c r="C7175" s="167">
        <v>250</v>
      </c>
      <c r="D7175" s="168" t="s">
        <v>11028</v>
      </c>
    </row>
    <row r="7176" spans="2:4" x14ac:dyDescent="0.3">
      <c r="B7176" s="304">
        <v>44466.935104166667</v>
      </c>
      <c r="C7176" s="167">
        <v>224</v>
      </c>
      <c r="D7176" s="168" t="s">
        <v>13095</v>
      </c>
    </row>
    <row r="7177" spans="2:4" x14ac:dyDescent="0.3">
      <c r="B7177" s="304">
        <v>44466.935162037036</v>
      </c>
      <c r="C7177" s="167">
        <v>239</v>
      </c>
      <c r="D7177" s="168" t="s">
        <v>12153</v>
      </c>
    </row>
    <row r="7178" spans="2:4" x14ac:dyDescent="0.3">
      <c r="B7178" s="304">
        <v>44466.935185185182</v>
      </c>
      <c r="C7178" s="167">
        <v>390</v>
      </c>
      <c r="D7178" s="168" t="s">
        <v>12029</v>
      </c>
    </row>
    <row r="7179" spans="2:4" x14ac:dyDescent="0.3">
      <c r="B7179" s="304">
        <v>44466.935185185182</v>
      </c>
      <c r="C7179" s="167">
        <v>118</v>
      </c>
      <c r="D7179" s="168" t="s">
        <v>7005</v>
      </c>
    </row>
    <row r="7180" spans="2:4" x14ac:dyDescent="0.3">
      <c r="B7180" s="304">
        <v>44466.935358796298</v>
      </c>
      <c r="C7180" s="167">
        <v>1216</v>
      </c>
      <c r="D7180" s="168" t="s">
        <v>11440</v>
      </c>
    </row>
    <row r="7181" spans="2:4" x14ac:dyDescent="0.3">
      <c r="B7181" s="304">
        <v>44466.93540509259</v>
      </c>
      <c r="C7181" s="167">
        <v>23</v>
      </c>
      <c r="D7181" s="168" t="s">
        <v>13087</v>
      </c>
    </row>
    <row r="7182" spans="2:4" x14ac:dyDescent="0.3">
      <c r="B7182" s="304">
        <v>44466.935567129629</v>
      </c>
      <c r="C7182" s="167">
        <v>668</v>
      </c>
      <c r="D7182" s="168" t="s">
        <v>7099</v>
      </c>
    </row>
    <row r="7183" spans="2:4" x14ac:dyDescent="0.3">
      <c r="B7183" s="304">
        <v>44466.935624999998</v>
      </c>
      <c r="C7183" s="167">
        <v>186</v>
      </c>
      <c r="D7183" s="168" t="s">
        <v>11954</v>
      </c>
    </row>
    <row r="7184" spans="2:4" x14ac:dyDescent="0.3">
      <c r="B7184" s="304">
        <v>44466.936076388891</v>
      </c>
      <c r="C7184" s="167">
        <v>449</v>
      </c>
      <c r="D7184" s="168" t="s">
        <v>7698</v>
      </c>
    </row>
    <row r="7185" spans="2:4" x14ac:dyDescent="0.3">
      <c r="B7185" s="304">
        <v>44466.936168981483</v>
      </c>
      <c r="C7185" s="167">
        <v>1686</v>
      </c>
      <c r="D7185" s="168" t="s">
        <v>10501</v>
      </c>
    </row>
    <row r="7186" spans="2:4" x14ac:dyDescent="0.3">
      <c r="B7186" s="304">
        <v>44466.936273148145</v>
      </c>
      <c r="C7186" s="167">
        <v>573</v>
      </c>
      <c r="D7186" s="168" t="s">
        <v>1952</v>
      </c>
    </row>
    <row r="7187" spans="2:4" x14ac:dyDescent="0.3">
      <c r="B7187" s="304">
        <v>44466.936331018522</v>
      </c>
      <c r="C7187" s="167">
        <v>42</v>
      </c>
      <c r="D7187" s="168" t="s">
        <v>13096</v>
      </c>
    </row>
    <row r="7188" spans="2:4" x14ac:dyDescent="0.3">
      <c r="B7188" s="304">
        <v>44466.936354166668</v>
      </c>
      <c r="C7188" s="167">
        <v>1012</v>
      </c>
      <c r="D7188" s="168" t="s">
        <v>10968</v>
      </c>
    </row>
    <row r="7189" spans="2:4" x14ac:dyDescent="0.3">
      <c r="B7189" s="304">
        <v>44466.936562499999</v>
      </c>
      <c r="C7189" s="167">
        <v>461</v>
      </c>
      <c r="D7189" s="168" t="s">
        <v>12803</v>
      </c>
    </row>
    <row r="7190" spans="2:4" x14ac:dyDescent="0.3">
      <c r="B7190" s="304">
        <v>44466.936666666668</v>
      </c>
      <c r="C7190" s="167">
        <v>116</v>
      </c>
      <c r="D7190" s="168" t="s">
        <v>12929</v>
      </c>
    </row>
    <row r="7191" spans="2:4" x14ac:dyDescent="0.3">
      <c r="B7191" s="304">
        <v>44466.936701388891</v>
      </c>
      <c r="C7191" s="167">
        <v>58</v>
      </c>
      <c r="D7191" s="168" t="s">
        <v>13102</v>
      </c>
    </row>
    <row r="7192" spans="2:4" x14ac:dyDescent="0.3">
      <c r="B7192" s="304">
        <v>44466.937037037038</v>
      </c>
      <c r="C7192" s="167">
        <v>91</v>
      </c>
      <c r="D7192" s="168" t="s">
        <v>12367</v>
      </c>
    </row>
    <row r="7193" spans="2:4" x14ac:dyDescent="0.3">
      <c r="B7193" s="304">
        <v>44466.93712962963</v>
      </c>
      <c r="C7193" s="167">
        <v>334</v>
      </c>
      <c r="D7193" s="168" t="s">
        <v>13088</v>
      </c>
    </row>
    <row r="7194" spans="2:4" x14ac:dyDescent="0.3">
      <c r="B7194" s="304">
        <v>44466.937604166669</v>
      </c>
      <c r="C7194" s="167">
        <v>573</v>
      </c>
      <c r="D7194" s="168" t="s">
        <v>1609</v>
      </c>
    </row>
    <row r="7195" spans="2:4" x14ac:dyDescent="0.3">
      <c r="B7195" s="304">
        <v>44466.937743055554</v>
      </c>
      <c r="C7195" s="167">
        <v>366</v>
      </c>
      <c r="D7195" s="168" t="s">
        <v>13085</v>
      </c>
    </row>
    <row r="7196" spans="2:4" x14ac:dyDescent="0.3">
      <c r="B7196" s="304">
        <v>44466.937939814816</v>
      </c>
      <c r="C7196" s="167">
        <v>345</v>
      </c>
      <c r="D7196" s="168" t="s">
        <v>11390</v>
      </c>
    </row>
    <row r="7197" spans="2:4" x14ac:dyDescent="0.3">
      <c r="B7197" s="304">
        <v>44466.938078703701</v>
      </c>
      <c r="C7197" s="167">
        <v>130</v>
      </c>
      <c r="D7197" s="168" t="s">
        <v>7319</v>
      </c>
    </row>
    <row r="7198" spans="2:4" x14ac:dyDescent="0.3">
      <c r="B7198" s="304">
        <v>44466.938101851854</v>
      </c>
      <c r="C7198" s="167">
        <v>166</v>
      </c>
      <c r="D7198" s="168" t="s">
        <v>13098</v>
      </c>
    </row>
    <row r="7199" spans="2:4" x14ac:dyDescent="0.3">
      <c r="B7199" s="304">
        <v>44466.938414351855</v>
      </c>
      <c r="C7199" s="167">
        <v>53</v>
      </c>
      <c r="D7199" s="168" t="s">
        <v>13053</v>
      </c>
    </row>
    <row r="7200" spans="2:4" x14ac:dyDescent="0.3">
      <c r="B7200" s="304">
        <v>44466.93855324074</v>
      </c>
      <c r="C7200" s="167">
        <v>646</v>
      </c>
      <c r="D7200" s="168" t="s">
        <v>7412</v>
      </c>
    </row>
    <row r="7201" spans="2:4" x14ac:dyDescent="0.3">
      <c r="B7201" s="304">
        <v>44466.938645833332</v>
      </c>
      <c r="C7201" s="167">
        <v>2746</v>
      </c>
      <c r="D7201" s="168" t="s">
        <v>13089</v>
      </c>
    </row>
    <row r="7202" spans="2:4" x14ac:dyDescent="0.3">
      <c r="B7202" s="304">
        <v>44466.938923611109</v>
      </c>
      <c r="C7202" s="167">
        <v>100</v>
      </c>
      <c r="D7202" s="168" t="s">
        <v>5971</v>
      </c>
    </row>
    <row r="7203" spans="2:4" x14ac:dyDescent="0.3">
      <c r="B7203" s="304">
        <v>44466.939131944448</v>
      </c>
      <c r="C7203" s="167">
        <v>19</v>
      </c>
      <c r="D7203" s="168" t="s">
        <v>6021</v>
      </c>
    </row>
    <row r="7204" spans="2:4" x14ac:dyDescent="0.3">
      <c r="B7204" s="304">
        <v>44466.939282407409</v>
      </c>
      <c r="C7204" s="167">
        <v>8</v>
      </c>
      <c r="D7204" s="168" t="s">
        <v>13110</v>
      </c>
    </row>
    <row r="7205" spans="2:4" x14ac:dyDescent="0.3">
      <c r="B7205" s="304">
        <v>44466.93953703704</v>
      </c>
      <c r="C7205" s="167">
        <v>18</v>
      </c>
      <c r="D7205" s="168" t="s">
        <v>13099</v>
      </c>
    </row>
    <row r="7206" spans="2:4" x14ac:dyDescent="0.3">
      <c r="B7206" s="304">
        <v>44466.940208333333</v>
      </c>
      <c r="C7206" s="167">
        <v>10</v>
      </c>
      <c r="D7206" s="168" t="s">
        <v>9991</v>
      </c>
    </row>
    <row r="7207" spans="2:4" x14ac:dyDescent="0.3">
      <c r="B7207" s="304">
        <v>44466.94259259259</v>
      </c>
      <c r="C7207" s="167">
        <v>1200</v>
      </c>
      <c r="D7207" s="168" t="s">
        <v>6749</v>
      </c>
    </row>
    <row r="7208" spans="2:4" x14ac:dyDescent="0.3">
      <c r="B7208" s="304">
        <v>44466.943159722221</v>
      </c>
      <c r="C7208" s="167">
        <v>50</v>
      </c>
      <c r="D7208" s="168" t="s">
        <v>7679</v>
      </c>
    </row>
    <row r="7209" spans="2:4" x14ac:dyDescent="0.3">
      <c r="B7209" s="304">
        <v>44466.944039351853</v>
      </c>
      <c r="C7209" s="167">
        <v>43.22</v>
      </c>
      <c r="D7209" s="168" t="s">
        <v>10442</v>
      </c>
    </row>
    <row r="7210" spans="2:4" x14ac:dyDescent="0.3">
      <c r="B7210" s="304">
        <v>44466.952048611114</v>
      </c>
      <c r="C7210" s="167">
        <v>500</v>
      </c>
      <c r="D7210" s="168" t="s">
        <v>6884</v>
      </c>
    </row>
    <row r="7211" spans="2:4" x14ac:dyDescent="0.3">
      <c r="B7211" s="304">
        <v>44466.960196759261</v>
      </c>
      <c r="C7211" s="167">
        <v>300</v>
      </c>
      <c r="D7211" s="168" t="s">
        <v>9969</v>
      </c>
    </row>
    <row r="7212" spans="2:4" x14ac:dyDescent="0.3">
      <c r="B7212" s="304">
        <v>44466.960474537038</v>
      </c>
      <c r="C7212" s="167">
        <v>200</v>
      </c>
      <c r="D7212" s="168" t="s">
        <v>9969</v>
      </c>
    </row>
    <row r="7213" spans="2:4" x14ac:dyDescent="0.3">
      <c r="B7213" s="304">
        <v>44466.960914351854</v>
      </c>
      <c r="C7213" s="167">
        <v>48.8</v>
      </c>
      <c r="D7213" s="168" t="s">
        <v>12389</v>
      </c>
    </row>
    <row r="7214" spans="2:4" x14ac:dyDescent="0.3">
      <c r="B7214" s="304">
        <v>44466.965011574073</v>
      </c>
      <c r="C7214" s="167">
        <v>500</v>
      </c>
      <c r="D7214" s="168" t="s">
        <v>13090</v>
      </c>
    </row>
    <row r="7215" spans="2:4" x14ac:dyDescent="0.3">
      <c r="B7215" s="304">
        <v>44466.96597222222</v>
      </c>
      <c r="C7215" s="167">
        <v>100</v>
      </c>
      <c r="D7215" s="168">
        <v>23539522535</v>
      </c>
    </row>
    <row r="7216" spans="2:4" x14ac:dyDescent="0.3">
      <c r="B7216" s="304">
        <v>44466.975752314815</v>
      </c>
      <c r="C7216" s="167">
        <v>3.49</v>
      </c>
      <c r="D7216" s="168" t="s">
        <v>12310</v>
      </c>
    </row>
    <row r="7217" spans="2:4" x14ac:dyDescent="0.3">
      <c r="B7217" s="304">
        <v>44466.980833333335</v>
      </c>
      <c r="C7217" s="167">
        <v>460</v>
      </c>
      <c r="D7217" s="168" t="s">
        <v>1973</v>
      </c>
    </row>
    <row r="7218" spans="2:4" x14ac:dyDescent="0.3">
      <c r="B7218" s="304">
        <v>44466.982407407406</v>
      </c>
      <c r="C7218" s="167">
        <v>8</v>
      </c>
      <c r="D7218" s="168" t="s">
        <v>12201</v>
      </c>
    </row>
    <row r="7219" spans="2:4" x14ac:dyDescent="0.3">
      <c r="B7219" s="304">
        <v>44466.992280092592</v>
      </c>
      <c r="C7219" s="167">
        <v>49.64</v>
      </c>
      <c r="D7219" s="168" t="s">
        <v>13112</v>
      </c>
    </row>
    <row r="7220" spans="2:4" x14ac:dyDescent="0.3">
      <c r="B7220" s="304">
        <v>44466.996469907404</v>
      </c>
      <c r="C7220" s="167">
        <v>650</v>
      </c>
      <c r="D7220" s="168" t="s">
        <v>10945</v>
      </c>
    </row>
    <row r="7221" spans="2:4" x14ac:dyDescent="0.3">
      <c r="B7221" s="304">
        <v>44467.000497685185</v>
      </c>
      <c r="C7221" s="167">
        <v>100</v>
      </c>
      <c r="D7221" s="168" t="s">
        <v>13115</v>
      </c>
    </row>
    <row r="7222" spans="2:4" x14ac:dyDescent="0.3">
      <c r="B7222" s="304">
        <v>44467.01053240741</v>
      </c>
      <c r="C7222" s="167">
        <v>100</v>
      </c>
      <c r="D7222" s="168" t="s">
        <v>13113</v>
      </c>
    </row>
    <row r="7223" spans="2:4" x14ac:dyDescent="0.3">
      <c r="B7223" s="304">
        <v>44467.011724537035</v>
      </c>
      <c r="C7223" s="167">
        <v>1000</v>
      </c>
      <c r="D7223" s="168" t="s">
        <v>13114</v>
      </c>
    </row>
    <row r="7224" spans="2:4" x14ac:dyDescent="0.3">
      <c r="B7224" s="304">
        <v>44467.023599537039</v>
      </c>
      <c r="C7224" s="167">
        <v>28.57</v>
      </c>
      <c r="D7224" s="168" t="s">
        <v>11373</v>
      </c>
    </row>
    <row r="7225" spans="2:4" x14ac:dyDescent="0.3">
      <c r="B7225" s="304">
        <v>44467.026747685188</v>
      </c>
      <c r="C7225" s="167">
        <v>7.52</v>
      </c>
      <c r="D7225" s="168" t="s">
        <v>10682</v>
      </c>
    </row>
    <row r="7226" spans="2:4" x14ac:dyDescent="0.3">
      <c r="B7226" s="304">
        <v>44467.044108796297</v>
      </c>
      <c r="C7226" s="167">
        <v>1500</v>
      </c>
      <c r="D7226" s="168" t="s">
        <v>13116</v>
      </c>
    </row>
    <row r="7227" spans="2:4" x14ac:dyDescent="0.3">
      <c r="B7227" s="304">
        <v>44467.044374999998</v>
      </c>
      <c r="C7227" s="167">
        <v>100</v>
      </c>
      <c r="D7227" s="168" t="s">
        <v>11667</v>
      </c>
    </row>
    <row r="7228" spans="2:4" x14ac:dyDescent="0.3">
      <c r="B7228" s="304">
        <v>44467.047789351855</v>
      </c>
      <c r="C7228" s="167">
        <v>500</v>
      </c>
      <c r="D7228" s="168" t="s">
        <v>13117</v>
      </c>
    </row>
    <row r="7229" spans="2:4" x14ac:dyDescent="0.3">
      <c r="B7229" s="304">
        <v>44467.106249999997</v>
      </c>
      <c r="C7229" s="167">
        <v>1</v>
      </c>
      <c r="D7229" s="168">
        <v>23540133693</v>
      </c>
    </row>
    <row r="7230" spans="2:4" x14ac:dyDescent="0.3">
      <c r="B7230" s="304">
        <v>44467.198379629626</v>
      </c>
      <c r="C7230" s="167">
        <v>38.979999999999997</v>
      </c>
      <c r="D7230" s="168" t="s">
        <v>7421</v>
      </c>
    </row>
    <row r="7231" spans="2:4" x14ac:dyDescent="0.3">
      <c r="B7231" s="304">
        <v>44467.217187499999</v>
      </c>
      <c r="C7231" s="167">
        <v>42</v>
      </c>
      <c r="D7231" s="168" t="s">
        <v>13118</v>
      </c>
    </row>
    <row r="7232" spans="2:4" x14ac:dyDescent="0.3">
      <c r="B7232" s="304">
        <v>44467.235000000001</v>
      </c>
      <c r="C7232" s="167">
        <v>10</v>
      </c>
      <c r="D7232" s="168" t="s">
        <v>12131</v>
      </c>
    </row>
    <row r="7233" spans="2:4" x14ac:dyDescent="0.3">
      <c r="B7233" s="304">
        <v>44467.250752314816</v>
      </c>
      <c r="C7233" s="167">
        <v>37.01</v>
      </c>
      <c r="D7233" s="168" t="s">
        <v>11790</v>
      </c>
    </row>
    <row r="7234" spans="2:4" x14ac:dyDescent="0.3">
      <c r="B7234" s="304">
        <v>44467.251064814816</v>
      </c>
      <c r="C7234" s="167">
        <v>10</v>
      </c>
      <c r="D7234" s="168" t="s">
        <v>6954</v>
      </c>
    </row>
    <row r="7235" spans="2:4" x14ac:dyDescent="0.3">
      <c r="B7235" s="304">
        <v>44467.290312500001</v>
      </c>
      <c r="C7235" s="167">
        <v>40.14</v>
      </c>
      <c r="D7235" s="168" t="s">
        <v>12335</v>
      </c>
    </row>
    <row r="7236" spans="2:4" x14ac:dyDescent="0.3">
      <c r="B7236" s="304">
        <v>44467.297418981485</v>
      </c>
      <c r="C7236" s="167">
        <v>100</v>
      </c>
      <c r="D7236" s="168" t="s">
        <v>13119</v>
      </c>
    </row>
    <row r="7237" spans="2:4" x14ac:dyDescent="0.3">
      <c r="B7237" s="304">
        <v>44467.302453703705</v>
      </c>
      <c r="C7237" s="167">
        <v>3000</v>
      </c>
      <c r="D7237" s="168" t="s">
        <v>11732</v>
      </c>
    </row>
    <row r="7238" spans="2:4" x14ac:dyDescent="0.3">
      <c r="B7238" s="304">
        <v>44467.308182870373</v>
      </c>
      <c r="C7238" s="167">
        <v>100</v>
      </c>
      <c r="D7238" s="168" t="s">
        <v>12747</v>
      </c>
    </row>
    <row r="7239" spans="2:4" x14ac:dyDescent="0.3">
      <c r="B7239" s="304">
        <v>44467.315474537034</v>
      </c>
      <c r="C7239" s="167">
        <v>47.52</v>
      </c>
      <c r="D7239" s="168" t="s">
        <v>6819</v>
      </c>
    </row>
    <row r="7240" spans="2:4" x14ac:dyDescent="0.3">
      <c r="B7240" s="304">
        <v>44467.316793981481</v>
      </c>
      <c r="C7240" s="167">
        <v>50</v>
      </c>
      <c r="D7240" s="168" t="s">
        <v>32</v>
      </c>
    </row>
    <row r="7241" spans="2:4" x14ac:dyDescent="0.3">
      <c r="B7241" s="304">
        <v>44467.317928240744</v>
      </c>
      <c r="C7241" s="167">
        <v>500</v>
      </c>
      <c r="D7241" s="168" t="s">
        <v>12468</v>
      </c>
    </row>
    <row r="7242" spans="2:4" x14ac:dyDescent="0.3">
      <c r="B7242" s="304">
        <v>44467.322337962964</v>
      </c>
      <c r="C7242" s="167">
        <v>41.09</v>
      </c>
      <c r="D7242" s="168" t="s">
        <v>13120</v>
      </c>
    </row>
    <row r="7243" spans="2:4" x14ac:dyDescent="0.3">
      <c r="B7243" s="304">
        <v>44467.331226851849</v>
      </c>
      <c r="C7243" s="167">
        <v>500</v>
      </c>
      <c r="D7243" s="168" t="s">
        <v>11552</v>
      </c>
    </row>
    <row r="7244" spans="2:4" x14ac:dyDescent="0.3">
      <c r="B7244" s="304">
        <v>44467.341192129628</v>
      </c>
      <c r="C7244" s="167">
        <v>400</v>
      </c>
      <c r="D7244" s="168" t="s">
        <v>9967</v>
      </c>
    </row>
    <row r="7245" spans="2:4" x14ac:dyDescent="0.3">
      <c r="B7245" s="304">
        <v>44467.343368055554</v>
      </c>
      <c r="C7245" s="167">
        <v>77</v>
      </c>
      <c r="D7245" s="168" t="s">
        <v>6651</v>
      </c>
    </row>
    <row r="7246" spans="2:4" x14ac:dyDescent="0.3">
      <c r="B7246" s="304">
        <v>44467.344282407408</v>
      </c>
      <c r="C7246" s="167">
        <v>40.82</v>
      </c>
      <c r="D7246" s="168" t="s">
        <v>11243</v>
      </c>
    </row>
    <row r="7247" spans="2:4" x14ac:dyDescent="0.3">
      <c r="B7247" s="304">
        <v>44467.35832175926</v>
      </c>
      <c r="C7247" s="167">
        <v>2000</v>
      </c>
      <c r="D7247" s="168" t="s">
        <v>32</v>
      </c>
    </row>
    <row r="7248" spans="2:4" x14ac:dyDescent="0.3">
      <c r="B7248" s="304">
        <v>44467.358518518522</v>
      </c>
      <c r="C7248" s="167">
        <v>1.77</v>
      </c>
      <c r="D7248" s="168" t="s">
        <v>13121</v>
      </c>
    </row>
    <row r="7249" spans="2:4" x14ac:dyDescent="0.3">
      <c r="B7249" s="304">
        <v>44467.361388888887</v>
      </c>
      <c r="C7249" s="167">
        <v>2.64</v>
      </c>
      <c r="D7249" s="168" t="s">
        <v>6649</v>
      </c>
    </row>
    <row r="7250" spans="2:4" x14ac:dyDescent="0.3">
      <c r="B7250" s="304">
        <v>44467.366631944446</v>
      </c>
      <c r="C7250" s="167">
        <v>100</v>
      </c>
      <c r="D7250" s="168" t="s">
        <v>11264</v>
      </c>
    </row>
    <row r="7251" spans="2:4" x14ac:dyDescent="0.3">
      <c r="B7251" s="304">
        <v>44467.372002314813</v>
      </c>
      <c r="C7251" s="167">
        <v>6.72</v>
      </c>
      <c r="D7251" s="168" t="s">
        <v>13122</v>
      </c>
    </row>
    <row r="7252" spans="2:4" x14ac:dyDescent="0.3">
      <c r="B7252" s="304">
        <v>44467.374131944445</v>
      </c>
      <c r="C7252" s="167">
        <v>36</v>
      </c>
      <c r="D7252" s="168" t="s">
        <v>12982</v>
      </c>
    </row>
    <row r="7253" spans="2:4" x14ac:dyDescent="0.3">
      <c r="B7253" s="304">
        <v>44467.3752662037</v>
      </c>
      <c r="C7253" s="167">
        <v>50</v>
      </c>
      <c r="D7253" s="168" t="s">
        <v>11747</v>
      </c>
    </row>
    <row r="7254" spans="2:4" x14ac:dyDescent="0.3">
      <c r="B7254" s="304">
        <v>44467.38590277778</v>
      </c>
      <c r="C7254" s="167">
        <v>500</v>
      </c>
      <c r="D7254" s="168" t="s">
        <v>7597</v>
      </c>
    </row>
    <row r="7255" spans="2:4" x14ac:dyDescent="0.3">
      <c r="B7255" s="304">
        <v>44467.398587962962</v>
      </c>
      <c r="C7255" s="167">
        <v>118.52</v>
      </c>
      <c r="D7255" s="168" t="s">
        <v>9942</v>
      </c>
    </row>
    <row r="7256" spans="2:4" x14ac:dyDescent="0.3">
      <c r="B7256" s="304">
        <v>44467.399537037039</v>
      </c>
      <c r="C7256" s="167">
        <v>500</v>
      </c>
      <c r="D7256" s="168" t="s">
        <v>12423</v>
      </c>
    </row>
    <row r="7257" spans="2:4" x14ac:dyDescent="0.3">
      <c r="B7257" s="304">
        <v>44467.401412037034</v>
      </c>
      <c r="C7257" s="167">
        <v>300</v>
      </c>
      <c r="D7257" s="168" t="s">
        <v>10278</v>
      </c>
    </row>
    <row r="7258" spans="2:4" x14ac:dyDescent="0.3">
      <c r="B7258" s="304">
        <v>44467.402731481481</v>
      </c>
      <c r="C7258" s="167">
        <v>8</v>
      </c>
      <c r="D7258" s="168" t="s">
        <v>7418</v>
      </c>
    </row>
    <row r="7259" spans="2:4" x14ac:dyDescent="0.3">
      <c r="B7259" s="304">
        <v>44467.410243055558</v>
      </c>
      <c r="C7259" s="167">
        <v>47.03</v>
      </c>
      <c r="D7259" s="168" t="s">
        <v>11370</v>
      </c>
    </row>
    <row r="7260" spans="2:4" x14ac:dyDescent="0.3">
      <c r="B7260" s="304">
        <v>44467.413888888892</v>
      </c>
      <c r="C7260" s="167">
        <v>100</v>
      </c>
      <c r="D7260" s="168">
        <v>23541293090</v>
      </c>
    </row>
    <row r="7261" spans="2:4" x14ac:dyDescent="0.3">
      <c r="B7261" s="304">
        <v>44467.41851851852</v>
      </c>
      <c r="C7261" s="167">
        <v>15</v>
      </c>
      <c r="D7261" s="168" t="s">
        <v>13124</v>
      </c>
    </row>
    <row r="7262" spans="2:4" x14ac:dyDescent="0.3">
      <c r="B7262" s="304">
        <v>44467.419328703705</v>
      </c>
      <c r="C7262" s="167">
        <v>500</v>
      </c>
      <c r="D7262" s="168" t="s">
        <v>13123</v>
      </c>
    </row>
    <row r="7263" spans="2:4" x14ac:dyDescent="0.3">
      <c r="B7263" s="304">
        <v>44467.419398148151</v>
      </c>
      <c r="C7263" s="167">
        <v>100</v>
      </c>
      <c r="D7263" s="168" t="s">
        <v>10127</v>
      </c>
    </row>
    <row r="7264" spans="2:4" x14ac:dyDescent="0.3">
      <c r="B7264" s="304">
        <v>44467.422650462962</v>
      </c>
      <c r="C7264" s="167">
        <v>300</v>
      </c>
      <c r="D7264" s="168" t="s">
        <v>1850</v>
      </c>
    </row>
    <row r="7265" spans="2:4" x14ac:dyDescent="0.3">
      <c r="B7265" s="304">
        <v>44467.424340277779</v>
      </c>
      <c r="C7265" s="167">
        <v>1000</v>
      </c>
      <c r="D7265" s="168" t="s">
        <v>13125</v>
      </c>
    </row>
    <row r="7266" spans="2:4" x14ac:dyDescent="0.3">
      <c r="B7266" s="304">
        <v>44467.424386574072</v>
      </c>
      <c r="C7266" s="167">
        <v>2.02</v>
      </c>
      <c r="D7266" s="168" t="s">
        <v>11427</v>
      </c>
    </row>
    <row r="7267" spans="2:4" x14ac:dyDescent="0.3">
      <c r="B7267" s="304">
        <v>44467.428784722222</v>
      </c>
      <c r="C7267" s="167">
        <v>11</v>
      </c>
      <c r="D7267" s="168" t="s">
        <v>7444</v>
      </c>
    </row>
    <row r="7268" spans="2:4" x14ac:dyDescent="0.3">
      <c r="B7268" s="304">
        <v>44467.435960648145</v>
      </c>
      <c r="C7268" s="167">
        <v>39</v>
      </c>
      <c r="D7268" s="168" t="s">
        <v>12320</v>
      </c>
    </row>
    <row r="7269" spans="2:4" x14ac:dyDescent="0.3">
      <c r="B7269" s="304">
        <v>44467.437974537039</v>
      </c>
      <c r="C7269" s="167">
        <v>1000</v>
      </c>
      <c r="D7269" s="168" t="s">
        <v>2018</v>
      </c>
    </row>
    <row r="7270" spans="2:4" x14ac:dyDescent="0.3">
      <c r="B7270" s="304">
        <v>44467.443414351852</v>
      </c>
      <c r="C7270" s="167">
        <v>100</v>
      </c>
      <c r="D7270" s="168" t="s">
        <v>13126</v>
      </c>
    </row>
    <row r="7271" spans="2:4" x14ac:dyDescent="0.3">
      <c r="B7271" s="304">
        <v>44467.445243055554</v>
      </c>
      <c r="C7271" s="167">
        <v>500</v>
      </c>
      <c r="D7271" s="168" t="s">
        <v>13127</v>
      </c>
    </row>
    <row r="7272" spans="2:4" x14ac:dyDescent="0.3">
      <c r="B7272" s="304">
        <v>44467.446701388886</v>
      </c>
      <c r="C7272" s="167">
        <v>5.07</v>
      </c>
      <c r="D7272" s="168" t="s">
        <v>1915</v>
      </c>
    </row>
    <row r="7273" spans="2:4" x14ac:dyDescent="0.3">
      <c r="B7273" s="304">
        <v>44467.449340277781</v>
      </c>
      <c r="C7273" s="167">
        <v>5.66</v>
      </c>
      <c r="D7273" s="168" t="s">
        <v>6623</v>
      </c>
    </row>
    <row r="7274" spans="2:4" x14ac:dyDescent="0.3">
      <c r="B7274" s="304">
        <v>44467.449814814812</v>
      </c>
      <c r="C7274" s="167">
        <v>200</v>
      </c>
      <c r="D7274" s="168" t="s">
        <v>10533</v>
      </c>
    </row>
    <row r="7275" spans="2:4" x14ac:dyDescent="0.3">
      <c r="B7275" s="304">
        <v>44467.451111111113</v>
      </c>
      <c r="C7275" s="167">
        <v>50</v>
      </c>
      <c r="D7275" s="168" t="s">
        <v>1274</v>
      </c>
    </row>
    <row r="7276" spans="2:4" x14ac:dyDescent="0.3">
      <c r="B7276" s="304">
        <v>44467.451307870368</v>
      </c>
      <c r="C7276" s="167">
        <v>14.14</v>
      </c>
      <c r="D7276" s="168" t="s">
        <v>10031</v>
      </c>
    </row>
    <row r="7277" spans="2:4" x14ac:dyDescent="0.3">
      <c r="B7277" s="304">
        <v>44467.452974537038</v>
      </c>
      <c r="C7277" s="167">
        <v>100</v>
      </c>
      <c r="D7277" s="168" t="s">
        <v>9947</v>
      </c>
    </row>
    <row r="7278" spans="2:4" x14ac:dyDescent="0.3">
      <c r="B7278" s="304">
        <v>44467.459814814814</v>
      </c>
      <c r="C7278" s="167">
        <v>10</v>
      </c>
      <c r="D7278" s="168" t="s">
        <v>6974</v>
      </c>
    </row>
    <row r="7279" spans="2:4" x14ac:dyDescent="0.3">
      <c r="B7279" s="304">
        <v>44467.461261574077</v>
      </c>
      <c r="C7279" s="167">
        <v>7</v>
      </c>
      <c r="D7279" s="168" t="s">
        <v>10055</v>
      </c>
    </row>
    <row r="7280" spans="2:4" x14ac:dyDescent="0.3">
      <c r="B7280" s="304">
        <v>44467.470405092594</v>
      </c>
      <c r="C7280" s="167">
        <v>48.04</v>
      </c>
      <c r="D7280" s="168" t="s">
        <v>13128</v>
      </c>
    </row>
    <row r="7281" spans="2:4" x14ac:dyDescent="0.3">
      <c r="B7281" s="304">
        <v>44467.473298611112</v>
      </c>
      <c r="C7281" s="167">
        <v>8.5</v>
      </c>
      <c r="D7281" s="168" t="s">
        <v>6905</v>
      </c>
    </row>
    <row r="7282" spans="2:4" x14ac:dyDescent="0.3">
      <c r="B7282" s="304">
        <v>44467.475057870368</v>
      </c>
      <c r="C7282" s="167">
        <v>200</v>
      </c>
      <c r="D7282" s="168" t="s">
        <v>10060</v>
      </c>
    </row>
    <row r="7283" spans="2:4" x14ac:dyDescent="0.3">
      <c r="B7283" s="304">
        <v>44467.480775462966</v>
      </c>
      <c r="C7283" s="167">
        <v>73.739999999999995</v>
      </c>
      <c r="D7283" s="168" t="s">
        <v>10019</v>
      </c>
    </row>
    <row r="7284" spans="2:4" x14ac:dyDescent="0.3">
      <c r="B7284" s="304">
        <v>44467.481273148151</v>
      </c>
      <c r="C7284" s="167">
        <v>300</v>
      </c>
      <c r="D7284" s="168" t="s">
        <v>11330</v>
      </c>
    </row>
    <row r="7285" spans="2:4" x14ac:dyDescent="0.3">
      <c r="B7285" s="304">
        <v>44467.48128472222</v>
      </c>
      <c r="C7285" s="167">
        <v>46.67</v>
      </c>
      <c r="D7285" s="168" t="s">
        <v>10790</v>
      </c>
    </row>
    <row r="7286" spans="2:4" x14ac:dyDescent="0.3">
      <c r="B7286" s="304">
        <v>44467.487187500003</v>
      </c>
      <c r="C7286" s="167">
        <v>11</v>
      </c>
      <c r="D7286" s="168" t="s">
        <v>7103</v>
      </c>
    </row>
    <row r="7287" spans="2:4" x14ac:dyDescent="0.3">
      <c r="B7287" s="304">
        <v>44467.48877314815</v>
      </c>
      <c r="C7287" s="167">
        <v>1250</v>
      </c>
      <c r="D7287" s="168" t="s">
        <v>7284</v>
      </c>
    </row>
    <row r="7288" spans="2:4" x14ac:dyDescent="0.3">
      <c r="B7288" s="304">
        <v>44467.495740740742</v>
      </c>
      <c r="C7288" s="167">
        <v>1000</v>
      </c>
      <c r="D7288" s="168" t="s">
        <v>11089</v>
      </c>
    </row>
    <row r="7289" spans="2:4" x14ac:dyDescent="0.3">
      <c r="B7289" s="304">
        <v>44467.499467592592</v>
      </c>
      <c r="C7289" s="167">
        <v>1</v>
      </c>
      <c r="D7289" s="168" t="s">
        <v>13129</v>
      </c>
    </row>
    <row r="7290" spans="2:4" x14ac:dyDescent="0.3">
      <c r="B7290" s="304">
        <v>44467.501689814817</v>
      </c>
      <c r="C7290" s="167">
        <v>100</v>
      </c>
      <c r="D7290" s="168" t="s">
        <v>1389</v>
      </c>
    </row>
    <row r="7291" spans="2:4" x14ac:dyDescent="0.3">
      <c r="B7291" s="304">
        <v>44467.503020833334</v>
      </c>
      <c r="C7291" s="167">
        <v>200</v>
      </c>
      <c r="D7291" s="168" t="s">
        <v>13130</v>
      </c>
    </row>
    <row r="7292" spans="2:4" x14ac:dyDescent="0.3">
      <c r="B7292" s="304">
        <v>44467.503148148149</v>
      </c>
      <c r="C7292" s="167">
        <v>1000</v>
      </c>
      <c r="D7292" s="168" t="s">
        <v>10437</v>
      </c>
    </row>
    <row r="7293" spans="2:4" x14ac:dyDescent="0.3">
      <c r="B7293" s="304">
        <v>44467.503831018519</v>
      </c>
      <c r="C7293" s="167">
        <v>500</v>
      </c>
      <c r="D7293" s="168" t="s">
        <v>11933</v>
      </c>
    </row>
    <row r="7294" spans="2:4" x14ac:dyDescent="0.3">
      <c r="B7294" s="304">
        <v>44467.503854166665</v>
      </c>
      <c r="C7294" s="167">
        <v>10</v>
      </c>
      <c r="D7294" s="168" t="s">
        <v>9936</v>
      </c>
    </row>
    <row r="7295" spans="2:4" x14ac:dyDescent="0.3">
      <c r="B7295" s="304">
        <v>44467.50472222222</v>
      </c>
      <c r="C7295" s="167">
        <v>3.02</v>
      </c>
      <c r="D7295" s="168" t="s">
        <v>10878</v>
      </c>
    </row>
    <row r="7296" spans="2:4" x14ac:dyDescent="0.3">
      <c r="B7296" s="304">
        <v>44467.505358796298</v>
      </c>
      <c r="C7296" s="167">
        <v>7</v>
      </c>
      <c r="D7296" s="168" t="s">
        <v>12131</v>
      </c>
    </row>
    <row r="7297" spans="2:4" x14ac:dyDescent="0.3">
      <c r="B7297" s="304">
        <v>44467.507627314815</v>
      </c>
      <c r="C7297" s="167">
        <v>41.27</v>
      </c>
      <c r="D7297" s="168" t="s">
        <v>1528</v>
      </c>
    </row>
    <row r="7298" spans="2:4" x14ac:dyDescent="0.3">
      <c r="B7298" s="304">
        <v>44467.509305555555</v>
      </c>
      <c r="C7298" s="167">
        <v>50</v>
      </c>
      <c r="D7298" s="168" t="s">
        <v>12693</v>
      </c>
    </row>
    <row r="7299" spans="2:4" x14ac:dyDescent="0.3">
      <c r="B7299" s="304">
        <v>44467.512708333335</v>
      </c>
      <c r="C7299" s="167">
        <v>7.78</v>
      </c>
      <c r="D7299" s="168" t="s">
        <v>13132</v>
      </c>
    </row>
    <row r="7300" spans="2:4" x14ac:dyDescent="0.3">
      <c r="B7300" s="304">
        <v>44467.519502314812</v>
      </c>
      <c r="C7300" s="167">
        <v>1000</v>
      </c>
      <c r="D7300" s="168" t="s">
        <v>10132</v>
      </c>
    </row>
    <row r="7301" spans="2:4" x14ac:dyDescent="0.3">
      <c r="B7301" s="304">
        <v>44467.52447916667</v>
      </c>
      <c r="C7301" s="167">
        <v>46.73</v>
      </c>
      <c r="D7301" s="168" t="s">
        <v>12860</v>
      </c>
    </row>
    <row r="7302" spans="2:4" x14ac:dyDescent="0.3">
      <c r="B7302" s="304">
        <v>44467.529293981483</v>
      </c>
      <c r="C7302" s="167">
        <v>46.98</v>
      </c>
      <c r="D7302" s="168" t="s">
        <v>10821</v>
      </c>
    </row>
    <row r="7303" spans="2:4" x14ac:dyDescent="0.3">
      <c r="B7303" s="304">
        <v>44467.529791666668</v>
      </c>
      <c r="C7303" s="167">
        <v>2</v>
      </c>
      <c r="D7303" s="168" t="s">
        <v>13131</v>
      </c>
    </row>
    <row r="7304" spans="2:4" x14ac:dyDescent="0.3">
      <c r="B7304" s="304">
        <v>44467.529907407406</v>
      </c>
      <c r="C7304" s="167">
        <v>400</v>
      </c>
      <c r="D7304" s="168" t="s">
        <v>10740</v>
      </c>
    </row>
    <row r="7305" spans="2:4" x14ac:dyDescent="0.3">
      <c r="B7305" s="304">
        <v>44467.542581018519</v>
      </c>
      <c r="C7305" s="167">
        <v>100</v>
      </c>
      <c r="D7305" s="168" t="s">
        <v>10337</v>
      </c>
    </row>
    <row r="7306" spans="2:4" x14ac:dyDescent="0.3">
      <c r="B7306" s="304">
        <v>44467.549375000002</v>
      </c>
      <c r="C7306" s="167">
        <v>20</v>
      </c>
      <c r="D7306" s="168" t="s">
        <v>10475</v>
      </c>
    </row>
    <row r="7307" spans="2:4" x14ac:dyDescent="0.3">
      <c r="B7307" s="304">
        <v>44467.550775462965</v>
      </c>
      <c r="C7307" s="167">
        <v>30</v>
      </c>
      <c r="D7307" s="168" t="s">
        <v>7461</v>
      </c>
    </row>
    <row r="7308" spans="2:4" x14ac:dyDescent="0.3">
      <c r="B7308" s="304">
        <v>44467.564074074071</v>
      </c>
      <c r="C7308" s="167">
        <v>6.54</v>
      </c>
      <c r="D7308" s="168" t="s">
        <v>10124</v>
      </c>
    </row>
    <row r="7309" spans="2:4" x14ac:dyDescent="0.3">
      <c r="B7309" s="304">
        <v>44467.568993055553</v>
      </c>
      <c r="C7309" s="167">
        <v>8</v>
      </c>
      <c r="D7309" s="168" t="s">
        <v>5939</v>
      </c>
    </row>
    <row r="7310" spans="2:4" x14ac:dyDescent="0.3">
      <c r="B7310" s="304">
        <v>44467.571493055555</v>
      </c>
      <c r="C7310" s="167">
        <v>100</v>
      </c>
      <c r="D7310" s="168" t="s">
        <v>11092</v>
      </c>
    </row>
    <row r="7311" spans="2:4" x14ac:dyDescent="0.3">
      <c r="B7311" s="304">
        <v>44467.579594907409</v>
      </c>
      <c r="C7311" s="167">
        <v>100</v>
      </c>
      <c r="D7311" s="168" t="s">
        <v>1390</v>
      </c>
    </row>
    <row r="7312" spans="2:4" x14ac:dyDescent="0.3">
      <c r="B7312" s="304">
        <v>44467.579895833333</v>
      </c>
      <c r="C7312" s="167">
        <v>5</v>
      </c>
      <c r="D7312" s="168" t="s">
        <v>7418</v>
      </c>
    </row>
    <row r="7313" spans="2:4" x14ac:dyDescent="0.3">
      <c r="B7313" s="304">
        <v>44467.583761574075</v>
      </c>
      <c r="C7313" s="167">
        <v>4.71</v>
      </c>
      <c r="D7313" s="168" t="s">
        <v>13133</v>
      </c>
    </row>
    <row r="7314" spans="2:4" x14ac:dyDescent="0.3">
      <c r="B7314" s="304">
        <v>44467.584560185183</v>
      </c>
      <c r="C7314" s="167">
        <v>48</v>
      </c>
      <c r="D7314" s="168" t="s">
        <v>2023</v>
      </c>
    </row>
    <row r="7315" spans="2:4" x14ac:dyDescent="0.3">
      <c r="B7315" s="304">
        <v>44467.587152777778</v>
      </c>
      <c r="C7315" s="167">
        <v>46.97</v>
      </c>
      <c r="D7315" s="168" t="s">
        <v>7207</v>
      </c>
    </row>
    <row r="7316" spans="2:4" x14ac:dyDescent="0.3">
      <c r="B7316" s="304">
        <v>44467.600995370369</v>
      </c>
      <c r="C7316" s="167">
        <v>9</v>
      </c>
      <c r="D7316" s="168" t="s">
        <v>7535</v>
      </c>
    </row>
    <row r="7317" spans="2:4" x14ac:dyDescent="0.3">
      <c r="B7317" s="304">
        <v>44467.605879629627</v>
      </c>
      <c r="C7317" s="167">
        <v>13000</v>
      </c>
      <c r="D7317" s="168" t="s">
        <v>11149</v>
      </c>
    </row>
    <row r="7318" spans="2:4" x14ac:dyDescent="0.3">
      <c r="B7318" s="304">
        <v>44467.615127314813</v>
      </c>
      <c r="C7318" s="167">
        <v>500</v>
      </c>
      <c r="D7318" s="168" t="s">
        <v>13135</v>
      </c>
    </row>
    <row r="7319" spans="2:4" x14ac:dyDescent="0.3">
      <c r="B7319" s="304">
        <v>44467.616805555554</v>
      </c>
      <c r="C7319" s="167">
        <v>100</v>
      </c>
      <c r="D7319" s="168" t="s">
        <v>1334</v>
      </c>
    </row>
    <row r="7320" spans="2:4" x14ac:dyDescent="0.3">
      <c r="B7320" s="304">
        <v>44467.6175</v>
      </c>
      <c r="C7320" s="167">
        <v>150</v>
      </c>
      <c r="D7320" s="168" t="s">
        <v>13136</v>
      </c>
    </row>
    <row r="7321" spans="2:4" x14ac:dyDescent="0.3">
      <c r="B7321" s="304">
        <v>44467.625613425924</v>
      </c>
      <c r="C7321" s="167">
        <v>200</v>
      </c>
      <c r="D7321" s="168" t="s">
        <v>7583</v>
      </c>
    </row>
    <row r="7322" spans="2:4" x14ac:dyDescent="0.3">
      <c r="B7322" s="304">
        <v>44467.634375000001</v>
      </c>
      <c r="C7322" s="167">
        <v>5</v>
      </c>
      <c r="D7322" s="168" t="s">
        <v>11024</v>
      </c>
    </row>
    <row r="7323" spans="2:4" x14ac:dyDescent="0.3">
      <c r="B7323" s="304">
        <v>44467.634837962964</v>
      </c>
      <c r="C7323" s="167">
        <v>10</v>
      </c>
      <c r="D7323" s="168" t="s">
        <v>6684</v>
      </c>
    </row>
    <row r="7324" spans="2:4" x14ac:dyDescent="0.3">
      <c r="B7324" s="304">
        <v>44467.637314814812</v>
      </c>
      <c r="C7324" s="167">
        <v>9.43</v>
      </c>
      <c r="D7324" s="168" t="s">
        <v>13134</v>
      </c>
    </row>
    <row r="7325" spans="2:4" x14ac:dyDescent="0.3">
      <c r="B7325" s="304">
        <v>44467.637696759259</v>
      </c>
      <c r="C7325" s="167">
        <v>2.5</v>
      </c>
      <c r="D7325" s="168" t="s">
        <v>13138</v>
      </c>
    </row>
    <row r="7326" spans="2:4" x14ac:dyDescent="0.3">
      <c r="B7326" s="304">
        <v>44467.638171296298</v>
      </c>
      <c r="C7326" s="167">
        <v>1</v>
      </c>
      <c r="D7326" s="168" t="s">
        <v>10245</v>
      </c>
    </row>
    <row r="7327" spans="2:4" x14ac:dyDescent="0.3">
      <c r="B7327" s="304">
        <v>44467.641180555554</v>
      </c>
      <c r="C7327" s="167">
        <v>100</v>
      </c>
      <c r="D7327" s="168" t="s">
        <v>10908</v>
      </c>
    </row>
    <row r="7328" spans="2:4" x14ac:dyDescent="0.3">
      <c r="B7328" s="304">
        <v>44467.642465277779</v>
      </c>
      <c r="C7328" s="167">
        <v>40</v>
      </c>
      <c r="D7328" s="168" t="s">
        <v>12447</v>
      </c>
    </row>
    <row r="7329" spans="2:4" x14ac:dyDescent="0.3">
      <c r="B7329" s="304">
        <v>44467.642557870371</v>
      </c>
      <c r="C7329" s="167">
        <v>6.5</v>
      </c>
      <c r="D7329" s="168" t="s">
        <v>13139</v>
      </c>
    </row>
    <row r="7330" spans="2:4" x14ac:dyDescent="0.3">
      <c r="B7330" s="304">
        <v>44467.643020833333</v>
      </c>
      <c r="C7330" s="167">
        <v>202</v>
      </c>
      <c r="D7330" s="168" t="s">
        <v>6034</v>
      </c>
    </row>
    <row r="7331" spans="2:4" x14ac:dyDescent="0.3">
      <c r="B7331" s="304">
        <v>44467.645231481481</v>
      </c>
      <c r="C7331" s="167">
        <v>44.21</v>
      </c>
      <c r="D7331" s="168" t="s">
        <v>13137</v>
      </c>
    </row>
    <row r="7332" spans="2:4" x14ac:dyDescent="0.3">
      <c r="B7332" s="304">
        <v>44467.650925925926</v>
      </c>
      <c r="C7332" s="167">
        <v>8.0500000000000007</v>
      </c>
      <c r="D7332" s="168" t="s">
        <v>7710</v>
      </c>
    </row>
    <row r="7333" spans="2:4" x14ac:dyDescent="0.3">
      <c r="B7333" s="304">
        <v>44467.657141203701</v>
      </c>
      <c r="C7333" s="167">
        <v>300</v>
      </c>
      <c r="D7333" s="168" t="s">
        <v>11999</v>
      </c>
    </row>
    <row r="7334" spans="2:4" x14ac:dyDescent="0.3">
      <c r="B7334" s="304">
        <v>44467.668564814812</v>
      </c>
      <c r="C7334" s="167">
        <v>50</v>
      </c>
      <c r="D7334" s="168" t="s">
        <v>6781</v>
      </c>
    </row>
    <row r="7335" spans="2:4" x14ac:dyDescent="0.3">
      <c r="B7335" s="304">
        <v>44467.67150462963</v>
      </c>
      <c r="C7335" s="167">
        <v>50</v>
      </c>
      <c r="D7335" s="168" t="s">
        <v>11430</v>
      </c>
    </row>
    <row r="7336" spans="2:4" x14ac:dyDescent="0.3">
      <c r="B7336" s="304">
        <v>44467.673449074071</v>
      </c>
      <c r="C7336" s="167">
        <v>9.6</v>
      </c>
      <c r="D7336" s="168" t="s">
        <v>11187</v>
      </c>
    </row>
    <row r="7337" spans="2:4" x14ac:dyDescent="0.3">
      <c r="B7337" s="304">
        <v>44467.68378472222</v>
      </c>
      <c r="C7337" s="167">
        <v>500</v>
      </c>
      <c r="D7337" s="168" t="s">
        <v>10630</v>
      </c>
    </row>
    <row r="7338" spans="2:4" x14ac:dyDescent="0.3">
      <c r="B7338" s="304">
        <v>44467.68645833333</v>
      </c>
      <c r="C7338" s="167">
        <v>15.84</v>
      </c>
      <c r="D7338" s="168" t="s">
        <v>1875</v>
      </c>
    </row>
    <row r="7339" spans="2:4" x14ac:dyDescent="0.3">
      <c r="B7339" s="304">
        <v>44467.686956018515</v>
      </c>
      <c r="C7339" s="167">
        <v>45.56</v>
      </c>
      <c r="D7339" s="168" t="s">
        <v>1787</v>
      </c>
    </row>
    <row r="7340" spans="2:4" x14ac:dyDescent="0.3">
      <c r="B7340" s="304">
        <v>44467.692974537036</v>
      </c>
      <c r="C7340" s="167">
        <v>6.57</v>
      </c>
      <c r="D7340" s="168" t="s">
        <v>13140</v>
      </c>
    </row>
    <row r="7341" spans="2:4" x14ac:dyDescent="0.3">
      <c r="B7341" s="304">
        <v>44467.694803240738</v>
      </c>
      <c r="C7341" s="167">
        <v>2000</v>
      </c>
      <c r="D7341" s="168" t="s">
        <v>11085</v>
      </c>
    </row>
    <row r="7342" spans="2:4" x14ac:dyDescent="0.3">
      <c r="B7342" s="304">
        <v>44467.698101851849</v>
      </c>
      <c r="C7342" s="167">
        <v>1.32</v>
      </c>
      <c r="D7342" s="168" t="s">
        <v>1249</v>
      </c>
    </row>
    <row r="7343" spans="2:4" x14ac:dyDescent="0.3">
      <c r="B7343" s="304">
        <v>44467.698958333334</v>
      </c>
      <c r="C7343" s="167">
        <v>50</v>
      </c>
      <c r="D7343" s="168" t="s">
        <v>12449</v>
      </c>
    </row>
    <row r="7344" spans="2:4" x14ac:dyDescent="0.3">
      <c r="B7344" s="304">
        <v>44467.702094907407</v>
      </c>
      <c r="C7344" s="167">
        <v>14.85</v>
      </c>
      <c r="D7344" s="168" t="s">
        <v>13141</v>
      </c>
    </row>
    <row r="7345" spans="2:4" x14ac:dyDescent="0.3">
      <c r="B7345" s="304">
        <v>44467.702523148146</v>
      </c>
      <c r="C7345" s="167">
        <v>55</v>
      </c>
      <c r="D7345" s="168" t="s">
        <v>11243</v>
      </c>
    </row>
    <row r="7346" spans="2:4" x14ac:dyDescent="0.3">
      <c r="B7346" s="304">
        <v>44467.711643518516</v>
      </c>
      <c r="C7346" s="167">
        <v>150</v>
      </c>
      <c r="D7346" s="168" t="s">
        <v>7583</v>
      </c>
    </row>
    <row r="7347" spans="2:4" x14ac:dyDescent="0.3">
      <c r="B7347" s="304">
        <v>44467.712858796294</v>
      </c>
      <c r="C7347" s="167">
        <v>1</v>
      </c>
      <c r="D7347" s="168" t="s">
        <v>13142</v>
      </c>
    </row>
    <row r="7348" spans="2:4" x14ac:dyDescent="0.3">
      <c r="B7348" s="304">
        <v>44467.714456018519</v>
      </c>
      <c r="C7348" s="167">
        <v>100</v>
      </c>
      <c r="D7348" s="168" t="s">
        <v>12824</v>
      </c>
    </row>
    <row r="7349" spans="2:4" x14ac:dyDescent="0.3">
      <c r="B7349" s="304">
        <v>44467.715694444443</v>
      </c>
      <c r="C7349" s="167">
        <v>14</v>
      </c>
      <c r="D7349" s="168" t="s">
        <v>1240</v>
      </c>
    </row>
    <row r="7350" spans="2:4" x14ac:dyDescent="0.3">
      <c r="B7350" s="304">
        <v>44467.720231481479</v>
      </c>
      <c r="C7350" s="167">
        <v>188</v>
      </c>
      <c r="D7350" s="168" t="s">
        <v>13143</v>
      </c>
    </row>
    <row r="7351" spans="2:4" x14ac:dyDescent="0.3">
      <c r="B7351" s="304">
        <v>44467.722997685189</v>
      </c>
      <c r="C7351" s="167">
        <v>1000</v>
      </c>
      <c r="D7351" s="168" t="s">
        <v>12347</v>
      </c>
    </row>
    <row r="7352" spans="2:4" x14ac:dyDescent="0.3">
      <c r="B7352" s="304">
        <v>44467.726226851853</v>
      </c>
      <c r="C7352" s="167">
        <v>25.39</v>
      </c>
      <c r="D7352" s="168" t="s">
        <v>1399</v>
      </c>
    </row>
    <row r="7353" spans="2:4" x14ac:dyDescent="0.3">
      <c r="B7353" s="304">
        <v>44467.732037037036</v>
      </c>
      <c r="C7353" s="167">
        <v>200</v>
      </c>
      <c r="D7353" s="168" t="s">
        <v>10731</v>
      </c>
    </row>
    <row r="7354" spans="2:4" x14ac:dyDescent="0.3">
      <c r="B7354" s="304">
        <v>44467.734027777777</v>
      </c>
      <c r="C7354" s="167">
        <v>10000</v>
      </c>
      <c r="D7354" s="168">
        <v>23544188101</v>
      </c>
    </row>
    <row r="7355" spans="2:4" x14ac:dyDescent="0.3">
      <c r="B7355" s="304">
        <v>44467.737013888887</v>
      </c>
      <c r="C7355" s="167">
        <v>1000</v>
      </c>
      <c r="D7355" s="168" t="s">
        <v>2017</v>
      </c>
    </row>
    <row r="7356" spans="2:4" x14ac:dyDescent="0.3">
      <c r="B7356" s="304">
        <v>44467.740648148145</v>
      </c>
      <c r="C7356" s="167">
        <v>45</v>
      </c>
      <c r="D7356" s="168" t="s">
        <v>6730</v>
      </c>
    </row>
    <row r="7357" spans="2:4" x14ac:dyDescent="0.3">
      <c r="B7357" s="304">
        <v>44467.744895833333</v>
      </c>
      <c r="C7357" s="167">
        <v>10000</v>
      </c>
      <c r="D7357" s="168" t="s">
        <v>13146</v>
      </c>
    </row>
    <row r="7358" spans="2:4" x14ac:dyDescent="0.3">
      <c r="B7358" s="304">
        <v>44467.747442129628</v>
      </c>
      <c r="C7358" s="167">
        <v>85.47</v>
      </c>
      <c r="D7358" s="168" t="s">
        <v>13147</v>
      </c>
    </row>
    <row r="7359" spans="2:4" x14ac:dyDescent="0.3">
      <c r="B7359" s="304">
        <v>44467.747453703705</v>
      </c>
      <c r="C7359" s="167">
        <v>5.46</v>
      </c>
      <c r="D7359" s="168" t="s">
        <v>13144</v>
      </c>
    </row>
    <row r="7360" spans="2:4" x14ac:dyDescent="0.3">
      <c r="B7360" s="304">
        <v>44467.751608796294</v>
      </c>
      <c r="C7360" s="167">
        <v>2000</v>
      </c>
      <c r="D7360" s="168" t="s">
        <v>13145</v>
      </c>
    </row>
    <row r="7361" spans="2:4" x14ac:dyDescent="0.3">
      <c r="B7361" s="304">
        <v>44467.756990740738</v>
      </c>
      <c r="C7361" s="167">
        <v>13.1</v>
      </c>
      <c r="D7361" s="168" t="s">
        <v>11955</v>
      </c>
    </row>
    <row r="7362" spans="2:4" x14ac:dyDescent="0.3">
      <c r="B7362" s="304">
        <v>44467.762789351851</v>
      </c>
      <c r="C7362" s="167">
        <v>12</v>
      </c>
      <c r="D7362" s="168" t="s">
        <v>13148</v>
      </c>
    </row>
    <row r="7363" spans="2:4" x14ac:dyDescent="0.3">
      <c r="B7363" s="304">
        <v>44467.766585648147</v>
      </c>
      <c r="C7363" s="167">
        <v>6.06</v>
      </c>
      <c r="D7363" s="168" t="s">
        <v>13149</v>
      </c>
    </row>
    <row r="7364" spans="2:4" x14ac:dyDescent="0.3">
      <c r="B7364" s="304">
        <v>44467.76699074074</v>
      </c>
      <c r="C7364" s="167">
        <v>6.5</v>
      </c>
      <c r="D7364" s="168" t="s">
        <v>13151</v>
      </c>
    </row>
    <row r="7365" spans="2:4" x14ac:dyDescent="0.3">
      <c r="B7365" s="304">
        <v>44467.77008101852</v>
      </c>
      <c r="C7365" s="167">
        <v>33</v>
      </c>
      <c r="D7365" s="168" t="s">
        <v>11243</v>
      </c>
    </row>
    <row r="7366" spans="2:4" x14ac:dyDescent="0.3">
      <c r="B7366" s="304">
        <v>44467.775972222225</v>
      </c>
      <c r="C7366" s="167">
        <v>300</v>
      </c>
      <c r="D7366" s="168" t="s">
        <v>13150</v>
      </c>
    </row>
    <row r="7367" spans="2:4" x14ac:dyDescent="0.3">
      <c r="B7367" s="304">
        <v>44467.780335648145</v>
      </c>
      <c r="C7367" s="167">
        <v>40</v>
      </c>
      <c r="D7367" s="168" t="s">
        <v>10368</v>
      </c>
    </row>
    <row r="7368" spans="2:4" x14ac:dyDescent="0.3">
      <c r="B7368" s="304">
        <v>44467.783888888887</v>
      </c>
      <c r="C7368" s="167">
        <v>43.63</v>
      </c>
      <c r="D7368" s="168" t="s">
        <v>11469</v>
      </c>
    </row>
    <row r="7369" spans="2:4" x14ac:dyDescent="0.3">
      <c r="B7369" s="304">
        <v>44467.793229166666</v>
      </c>
      <c r="C7369" s="167">
        <v>1500</v>
      </c>
      <c r="D7369" s="168" t="s">
        <v>10021</v>
      </c>
    </row>
    <row r="7370" spans="2:4" x14ac:dyDescent="0.3">
      <c r="B7370" s="304">
        <v>44467.793553240743</v>
      </c>
      <c r="C7370" s="167">
        <v>500</v>
      </c>
      <c r="D7370" s="168" t="s">
        <v>11719</v>
      </c>
    </row>
    <row r="7371" spans="2:4" x14ac:dyDescent="0.3">
      <c r="B7371" s="304">
        <v>44467.795173611114</v>
      </c>
      <c r="C7371" s="167">
        <v>4500</v>
      </c>
      <c r="D7371" s="168" t="s">
        <v>32</v>
      </c>
    </row>
    <row r="7372" spans="2:4" x14ac:dyDescent="0.3">
      <c r="B7372" s="304">
        <v>44467.796481481484</v>
      </c>
      <c r="C7372" s="167">
        <v>28.1</v>
      </c>
      <c r="D7372" s="168" t="s">
        <v>13152</v>
      </c>
    </row>
    <row r="7373" spans="2:4" x14ac:dyDescent="0.3">
      <c r="B7373" s="304">
        <v>44467.801666666666</v>
      </c>
      <c r="C7373" s="167">
        <v>47.6</v>
      </c>
      <c r="D7373" s="168" t="s">
        <v>11195</v>
      </c>
    </row>
    <row r="7374" spans="2:4" x14ac:dyDescent="0.3">
      <c r="B7374" s="304">
        <v>44467.802384259259</v>
      </c>
      <c r="C7374" s="167">
        <v>7</v>
      </c>
      <c r="D7374" s="168" t="s">
        <v>7418</v>
      </c>
    </row>
    <row r="7375" spans="2:4" x14ac:dyDescent="0.3">
      <c r="B7375" s="304">
        <v>44467.807060185187</v>
      </c>
      <c r="C7375" s="167">
        <v>200</v>
      </c>
      <c r="D7375" s="168" t="s">
        <v>7235</v>
      </c>
    </row>
    <row r="7376" spans="2:4" x14ac:dyDescent="0.3">
      <c r="B7376" s="304">
        <v>44467.811203703706</v>
      </c>
      <c r="C7376" s="167">
        <v>150</v>
      </c>
      <c r="D7376" s="168" t="s">
        <v>12311</v>
      </c>
    </row>
    <row r="7377" spans="2:4" x14ac:dyDescent="0.3">
      <c r="B7377" s="304">
        <v>44467.814282407409</v>
      </c>
      <c r="C7377" s="167">
        <v>150</v>
      </c>
      <c r="D7377" s="168" t="s">
        <v>11802</v>
      </c>
    </row>
    <row r="7378" spans="2:4" x14ac:dyDescent="0.3">
      <c r="B7378" s="304">
        <v>44467.814293981479</v>
      </c>
      <c r="C7378" s="167">
        <v>150</v>
      </c>
      <c r="D7378" s="168" t="s">
        <v>11165</v>
      </c>
    </row>
    <row r="7379" spans="2:4" x14ac:dyDescent="0.3">
      <c r="B7379" s="304">
        <v>44467.824930555558</v>
      </c>
      <c r="C7379" s="167">
        <v>4.1100000000000003</v>
      </c>
      <c r="D7379" s="168" t="s">
        <v>12739</v>
      </c>
    </row>
    <row r="7380" spans="2:4" x14ac:dyDescent="0.3">
      <c r="B7380" s="304">
        <v>44467.825428240743</v>
      </c>
      <c r="C7380" s="167">
        <v>15</v>
      </c>
      <c r="D7380" s="168" t="s">
        <v>7418</v>
      </c>
    </row>
    <row r="7381" spans="2:4" x14ac:dyDescent="0.3">
      <c r="B7381" s="304">
        <v>44467.825810185182</v>
      </c>
      <c r="C7381" s="167">
        <v>50</v>
      </c>
      <c r="D7381" s="168" t="s">
        <v>13155</v>
      </c>
    </row>
    <row r="7382" spans="2:4" x14ac:dyDescent="0.3">
      <c r="B7382" s="304">
        <v>44467.826805555553</v>
      </c>
      <c r="C7382" s="167">
        <v>40.54</v>
      </c>
      <c r="D7382" s="168" t="s">
        <v>7612</v>
      </c>
    </row>
    <row r="7383" spans="2:4" x14ac:dyDescent="0.3">
      <c r="B7383" s="304">
        <v>44467.828668981485</v>
      </c>
      <c r="C7383" s="167">
        <v>2000</v>
      </c>
      <c r="D7383" s="168" t="s">
        <v>7030</v>
      </c>
    </row>
    <row r="7384" spans="2:4" x14ac:dyDescent="0.3">
      <c r="B7384" s="304">
        <v>44467.829004629632</v>
      </c>
      <c r="C7384" s="167">
        <v>500</v>
      </c>
      <c r="D7384" s="168" t="s">
        <v>10060</v>
      </c>
    </row>
    <row r="7385" spans="2:4" x14ac:dyDescent="0.3">
      <c r="B7385" s="304">
        <v>44467.830648148149</v>
      </c>
      <c r="C7385" s="167">
        <v>79.63</v>
      </c>
      <c r="D7385" s="168" t="s">
        <v>13156</v>
      </c>
    </row>
    <row r="7386" spans="2:4" x14ac:dyDescent="0.3">
      <c r="B7386" s="304">
        <v>44467.830868055556</v>
      </c>
      <c r="C7386" s="167">
        <v>100</v>
      </c>
      <c r="D7386" s="168" t="s">
        <v>11032</v>
      </c>
    </row>
    <row r="7387" spans="2:4" x14ac:dyDescent="0.3">
      <c r="B7387" s="304">
        <v>44467.830937500003</v>
      </c>
      <c r="C7387" s="167">
        <v>1000</v>
      </c>
      <c r="D7387" s="168" t="s">
        <v>11513</v>
      </c>
    </row>
    <row r="7388" spans="2:4" x14ac:dyDescent="0.3">
      <c r="B7388" s="304">
        <v>44467.841550925928</v>
      </c>
      <c r="C7388" s="167">
        <v>1000</v>
      </c>
      <c r="D7388" s="168" t="s">
        <v>32</v>
      </c>
    </row>
    <row r="7389" spans="2:4" x14ac:dyDescent="0.3">
      <c r="B7389" s="304">
        <v>44467.848078703704</v>
      </c>
      <c r="C7389" s="167">
        <v>7.76</v>
      </c>
      <c r="D7389" s="168" t="s">
        <v>11233</v>
      </c>
    </row>
    <row r="7390" spans="2:4" x14ac:dyDescent="0.3">
      <c r="B7390" s="304">
        <v>44467.84815972222</v>
      </c>
      <c r="C7390" s="167">
        <v>25</v>
      </c>
      <c r="D7390" s="168" t="s">
        <v>12957</v>
      </c>
    </row>
    <row r="7391" spans="2:4" x14ac:dyDescent="0.3">
      <c r="B7391" s="304">
        <v>44467.849039351851</v>
      </c>
      <c r="C7391" s="167">
        <v>7.16</v>
      </c>
      <c r="D7391" s="168" t="s">
        <v>179</v>
      </c>
    </row>
    <row r="7392" spans="2:4" x14ac:dyDescent="0.3">
      <c r="B7392" s="304">
        <v>44467.855254629627</v>
      </c>
      <c r="C7392" s="167">
        <v>3</v>
      </c>
      <c r="D7392" s="168" t="s">
        <v>6721</v>
      </c>
    </row>
    <row r="7393" spans="2:4" x14ac:dyDescent="0.3">
      <c r="B7393" s="304">
        <v>44467.857708333337</v>
      </c>
      <c r="C7393" s="167">
        <v>18.440000000000001</v>
      </c>
      <c r="D7393" s="168" t="s">
        <v>13154</v>
      </c>
    </row>
    <row r="7394" spans="2:4" x14ac:dyDescent="0.3">
      <c r="B7394" s="304">
        <v>44467.861018518517</v>
      </c>
      <c r="C7394" s="167">
        <v>15</v>
      </c>
      <c r="D7394" s="168" t="s">
        <v>7418</v>
      </c>
    </row>
    <row r="7395" spans="2:4" x14ac:dyDescent="0.3">
      <c r="B7395" s="304">
        <v>44467.861458333333</v>
      </c>
      <c r="C7395" s="167">
        <v>8.92</v>
      </c>
      <c r="D7395" s="168" t="s">
        <v>1989</v>
      </c>
    </row>
    <row r="7396" spans="2:4" x14ac:dyDescent="0.3">
      <c r="B7396" s="304">
        <v>44467.863553240742</v>
      </c>
      <c r="C7396" s="167">
        <v>1.9</v>
      </c>
      <c r="D7396" s="168" t="s">
        <v>13153</v>
      </c>
    </row>
    <row r="7397" spans="2:4" x14ac:dyDescent="0.3">
      <c r="B7397" s="304">
        <v>44467.879606481481</v>
      </c>
      <c r="C7397" s="167">
        <v>5.77</v>
      </c>
      <c r="D7397" s="168" t="s">
        <v>10179</v>
      </c>
    </row>
    <row r="7398" spans="2:4" x14ac:dyDescent="0.3">
      <c r="B7398" s="304">
        <v>44467.884282407409</v>
      </c>
      <c r="C7398" s="167">
        <v>600</v>
      </c>
      <c r="D7398" s="168" t="s">
        <v>6918</v>
      </c>
    </row>
    <row r="7399" spans="2:4" x14ac:dyDescent="0.3">
      <c r="B7399" s="304">
        <v>44467.886273148149</v>
      </c>
      <c r="C7399" s="167">
        <v>500</v>
      </c>
      <c r="D7399" s="168" t="s">
        <v>12406</v>
      </c>
    </row>
    <row r="7400" spans="2:4" x14ac:dyDescent="0.3">
      <c r="B7400" s="304">
        <v>44467.896620370368</v>
      </c>
      <c r="C7400" s="167">
        <v>40</v>
      </c>
      <c r="D7400" s="168" t="s">
        <v>13176</v>
      </c>
    </row>
    <row r="7401" spans="2:4" x14ac:dyDescent="0.3">
      <c r="B7401" s="304">
        <v>44467.898182870369</v>
      </c>
      <c r="C7401" s="167">
        <v>300</v>
      </c>
      <c r="D7401" s="168" t="s">
        <v>12604</v>
      </c>
    </row>
    <row r="7402" spans="2:4" x14ac:dyDescent="0.3">
      <c r="B7402" s="304">
        <v>44467.904189814813</v>
      </c>
      <c r="C7402" s="167">
        <v>21.91</v>
      </c>
      <c r="D7402" s="168" t="s">
        <v>13178</v>
      </c>
    </row>
    <row r="7403" spans="2:4" x14ac:dyDescent="0.3">
      <c r="B7403" s="304">
        <v>44467.905428240738</v>
      </c>
      <c r="C7403" s="167">
        <v>110</v>
      </c>
      <c r="D7403" s="168" t="s">
        <v>11531</v>
      </c>
    </row>
    <row r="7404" spans="2:4" x14ac:dyDescent="0.3">
      <c r="B7404" s="304">
        <v>44467.911678240744</v>
      </c>
      <c r="C7404" s="167">
        <v>3000</v>
      </c>
      <c r="D7404" s="168" t="s">
        <v>13172</v>
      </c>
    </row>
    <row r="7405" spans="2:4" x14ac:dyDescent="0.3">
      <c r="B7405" s="304">
        <v>44467.91196759259</v>
      </c>
      <c r="C7405" s="167">
        <v>328</v>
      </c>
      <c r="D7405" s="168" t="s">
        <v>2049</v>
      </c>
    </row>
    <row r="7406" spans="2:4" x14ac:dyDescent="0.3">
      <c r="B7406" s="304">
        <v>44467.912048611113</v>
      </c>
      <c r="C7406" s="167">
        <v>48</v>
      </c>
      <c r="D7406" s="168" t="s">
        <v>5982</v>
      </c>
    </row>
    <row r="7407" spans="2:4" x14ac:dyDescent="0.3">
      <c r="B7407" s="304">
        <v>44467.912187499998</v>
      </c>
      <c r="C7407" s="167">
        <v>682</v>
      </c>
      <c r="D7407" s="168" t="s">
        <v>13162</v>
      </c>
    </row>
    <row r="7408" spans="2:4" x14ac:dyDescent="0.3">
      <c r="B7408" s="304">
        <v>44467.912569444445</v>
      </c>
      <c r="C7408" s="167">
        <v>71</v>
      </c>
      <c r="D7408" s="168" t="s">
        <v>13157</v>
      </c>
    </row>
    <row r="7409" spans="2:4" x14ac:dyDescent="0.3">
      <c r="B7409" s="304">
        <v>44467.912615740737</v>
      </c>
      <c r="C7409" s="167">
        <v>503</v>
      </c>
      <c r="D7409" s="168" t="s">
        <v>6925</v>
      </c>
    </row>
    <row r="7410" spans="2:4" x14ac:dyDescent="0.3">
      <c r="B7410" s="304">
        <v>44467.91269675926</v>
      </c>
      <c r="C7410" s="167">
        <v>285</v>
      </c>
      <c r="D7410" s="168" t="s">
        <v>12279</v>
      </c>
    </row>
    <row r="7411" spans="2:4" x14ac:dyDescent="0.3">
      <c r="B7411" s="304">
        <v>44467.912743055553</v>
      </c>
      <c r="C7411" s="167">
        <v>165</v>
      </c>
      <c r="D7411" s="168" t="s">
        <v>10263</v>
      </c>
    </row>
    <row r="7412" spans="2:4" x14ac:dyDescent="0.3">
      <c r="B7412" s="304">
        <v>44467.912824074076</v>
      </c>
      <c r="C7412" s="167">
        <v>372</v>
      </c>
      <c r="D7412" s="168" t="s">
        <v>13169</v>
      </c>
    </row>
    <row r="7413" spans="2:4" x14ac:dyDescent="0.3">
      <c r="B7413" s="304">
        <v>44467.912835648145</v>
      </c>
      <c r="C7413" s="167">
        <v>258</v>
      </c>
      <c r="D7413" s="168" t="s">
        <v>13168</v>
      </c>
    </row>
    <row r="7414" spans="2:4" x14ac:dyDescent="0.3">
      <c r="B7414" s="304">
        <v>44467.912916666668</v>
      </c>
      <c r="C7414" s="167">
        <v>510</v>
      </c>
      <c r="D7414" s="168" t="s">
        <v>13170</v>
      </c>
    </row>
    <row r="7415" spans="2:4" x14ac:dyDescent="0.3">
      <c r="B7415" s="304">
        <v>44467.913032407407</v>
      </c>
      <c r="C7415" s="167">
        <v>299</v>
      </c>
      <c r="D7415" s="168" t="s">
        <v>12344</v>
      </c>
    </row>
    <row r="7416" spans="2:4" x14ac:dyDescent="0.3">
      <c r="B7416" s="304">
        <v>44467.913159722222</v>
      </c>
      <c r="C7416" s="167">
        <v>441</v>
      </c>
      <c r="D7416" s="168" t="s">
        <v>12591</v>
      </c>
    </row>
    <row r="7417" spans="2:4" x14ac:dyDescent="0.3">
      <c r="B7417" s="304">
        <v>44467.913356481484</v>
      </c>
      <c r="C7417" s="167">
        <v>5</v>
      </c>
      <c r="D7417" s="168" t="s">
        <v>10219</v>
      </c>
    </row>
    <row r="7418" spans="2:4" x14ac:dyDescent="0.3">
      <c r="B7418" s="304">
        <v>44467.913425925923</v>
      </c>
      <c r="C7418" s="167">
        <v>32</v>
      </c>
      <c r="D7418" s="168" t="s">
        <v>13163</v>
      </c>
    </row>
    <row r="7419" spans="2:4" x14ac:dyDescent="0.3">
      <c r="B7419" s="304">
        <v>44467.913495370369</v>
      </c>
      <c r="C7419" s="167">
        <v>225</v>
      </c>
      <c r="D7419" s="168" t="s">
        <v>7338</v>
      </c>
    </row>
    <row r="7420" spans="2:4" x14ac:dyDescent="0.3">
      <c r="B7420" s="304">
        <v>44467.913622685184</v>
      </c>
      <c r="C7420" s="167">
        <v>553</v>
      </c>
      <c r="D7420" s="168" t="s">
        <v>13159</v>
      </c>
    </row>
    <row r="7421" spans="2:4" x14ac:dyDescent="0.3">
      <c r="B7421" s="304">
        <v>44467.913807870369</v>
      </c>
      <c r="C7421" s="167">
        <v>109</v>
      </c>
      <c r="D7421" s="168" t="s">
        <v>13173</v>
      </c>
    </row>
    <row r="7422" spans="2:4" x14ac:dyDescent="0.3">
      <c r="B7422" s="304">
        <v>44467.9140625</v>
      </c>
      <c r="C7422" s="167">
        <v>25</v>
      </c>
      <c r="D7422" s="168" t="s">
        <v>11762</v>
      </c>
    </row>
    <row r="7423" spans="2:4" x14ac:dyDescent="0.3">
      <c r="B7423" s="304">
        <v>44467.914189814815</v>
      </c>
      <c r="C7423" s="167">
        <v>99</v>
      </c>
      <c r="D7423" s="168" t="s">
        <v>13175</v>
      </c>
    </row>
    <row r="7424" spans="2:4" x14ac:dyDescent="0.3">
      <c r="B7424" s="304">
        <v>44467.914398148147</v>
      </c>
      <c r="C7424" s="167">
        <v>1213</v>
      </c>
      <c r="D7424" s="168" t="s">
        <v>13170</v>
      </c>
    </row>
    <row r="7425" spans="2:4" x14ac:dyDescent="0.3">
      <c r="B7425" s="304">
        <v>44467.914664351854</v>
      </c>
      <c r="C7425" s="167">
        <v>197</v>
      </c>
      <c r="D7425" s="168" t="s">
        <v>7472</v>
      </c>
    </row>
    <row r="7426" spans="2:4" x14ac:dyDescent="0.3">
      <c r="B7426" s="304">
        <v>44467.914687500001</v>
      </c>
      <c r="C7426" s="167">
        <v>194</v>
      </c>
      <c r="D7426" s="168" t="s">
        <v>12105</v>
      </c>
    </row>
    <row r="7427" spans="2:4" x14ac:dyDescent="0.3">
      <c r="B7427" s="304">
        <v>44467.914699074077</v>
      </c>
      <c r="C7427" s="167">
        <v>419</v>
      </c>
      <c r="D7427" s="168" t="s">
        <v>11778</v>
      </c>
    </row>
    <row r="7428" spans="2:4" x14ac:dyDescent="0.3">
      <c r="B7428" s="304">
        <v>44467.914895833332</v>
      </c>
      <c r="C7428" s="167">
        <v>1</v>
      </c>
      <c r="D7428" s="168" t="s">
        <v>13174</v>
      </c>
    </row>
    <row r="7429" spans="2:4" x14ac:dyDescent="0.3">
      <c r="B7429" s="304">
        <v>44467.914965277778</v>
      </c>
      <c r="C7429" s="167">
        <v>58</v>
      </c>
      <c r="D7429" s="168" t="s">
        <v>13179</v>
      </c>
    </row>
    <row r="7430" spans="2:4" x14ac:dyDescent="0.3">
      <c r="B7430" s="304">
        <v>44467.915324074071</v>
      </c>
      <c r="C7430" s="167">
        <v>14</v>
      </c>
      <c r="D7430" s="168" t="s">
        <v>10708</v>
      </c>
    </row>
    <row r="7431" spans="2:4" x14ac:dyDescent="0.3">
      <c r="B7431" s="304">
        <v>44467.915358796294</v>
      </c>
      <c r="C7431" s="167">
        <v>22</v>
      </c>
      <c r="D7431" s="168" t="s">
        <v>13158</v>
      </c>
    </row>
    <row r="7432" spans="2:4" x14ac:dyDescent="0.3">
      <c r="B7432" s="304">
        <v>44467.915821759256</v>
      </c>
      <c r="C7432" s="167">
        <v>60</v>
      </c>
      <c r="D7432" s="168" t="s">
        <v>11138</v>
      </c>
    </row>
    <row r="7433" spans="2:4" x14ac:dyDescent="0.3">
      <c r="B7433" s="304">
        <v>44467.916018518517</v>
      </c>
      <c r="C7433" s="167">
        <v>480</v>
      </c>
      <c r="D7433" s="168" t="s">
        <v>6863</v>
      </c>
    </row>
    <row r="7434" spans="2:4" x14ac:dyDescent="0.3">
      <c r="B7434" s="304">
        <v>44467.91609953704</v>
      </c>
      <c r="C7434" s="167">
        <v>149</v>
      </c>
      <c r="D7434" s="168" t="s">
        <v>13161</v>
      </c>
    </row>
    <row r="7435" spans="2:4" x14ac:dyDescent="0.3">
      <c r="B7435" s="304">
        <v>44467.916145833333</v>
      </c>
      <c r="C7435" s="167">
        <v>221</v>
      </c>
      <c r="D7435" s="168" t="s">
        <v>6641</v>
      </c>
    </row>
    <row r="7436" spans="2:4" x14ac:dyDescent="0.3">
      <c r="B7436" s="304">
        <v>44467.916238425925</v>
      </c>
      <c r="C7436" s="167">
        <v>264</v>
      </c>
      <c r="D7436" s="168" t="s">
        <v>13164</v>
      </c>
    </row>
    <row r="7437" spans="2:4" x14ac:dyDescent="0.3">
      <c r="B7437" s="304">
        <v>44467.916354166664</v>
      </c>
      <c r="C7437" s="167">
        <v>432</v>
      </c>
      <c r="D7437" s="168" t="s">
        <v>9972</v>
      </c>
    </row>
    <row r="7438" spans="2:4" x14ac:dyDescent="0.3">
      <c r="B7438" s="304">
        <v>44467.916481481479</v>
      </c>
      <c r="C7438" s="167">
        <v>34</v>
      </c>
      <c r="D7438" s="168" t="s">
        <v>13165</v>
      </c>
    </row>
    <row r="7439" spans="2:4" x14ac:dyDescent="0.3">
      <c r="B7439" s="304">
        <v>44467.916504629633</v>
      </c>
      <c r="C7439" s="167">
        <v>63</v>
      </c>
      <c r="D7439" s="168" t="s">
        <v>13166</v>
      </c>
    </row>
    <row r="7440" spans="2:4" x14ac:dyDescent="0.3">
      <c r="B7440" s="304">
        <v>44467.916516203702</v>
      </c>
      <c r="C7440" s="167">
        <v>48.82</v>
      </c>
      <c r="D7440" s="168" t="s">
        <v>13167</v>
      </c>
    </row>
    <row r="7441" spans="2:4" x14ac:dyDescent="0.3">
      <c r="B7441" s="304">
        <v>44467.916527777779</v>
      </c>
      <c r="C7441" s="167">
        <v>266</v>
      </c>
      <c r="D7441" s="168" t="s">
        <v>11315</v>
      </c>
    </row>
    <row r="7442" spans="2:4" x14ac:dyDescent="0.3">
      <c r="B7442" s="304">
        <v>44467.916643518518</v>
      </c>
      <c r="C7442" s="167">
        <v>128</v>
      </c>
      <c r="D7442" s="168" t="s">
        <v>13171</v>
      </c>
    </row>
    <row r="7443" spans="2:4" x14ac:dyDescent="0.3">
      <c r="B7443" s="304">
        <v>44467.916863425926</v>
      </c>
      <c r="C7443" s="167">
        <v>388</v>
      </c>
      <c r="D7443" s="168" t="s">
        <v>13160</v>
      </c>
    </row>
    <row r="7444" spans="2:4" x14ac:dyDescent="0.3">
      <c r="B7444" s="304">
        <v>44467.916956018518</v>
      </c>
      <c r="C7444" s="167">
        <v>1124</v>
      </c>
      <c r="D7444" s="168" t="s">
        <v>11212</v>
      </c>
    </row>
    <row r="7445" spans="2:4" x14ac:dyDescent="0.3">
      <c r="B7445" s="304">
        <v>44467.917291666665</v>
      </c>
      <c r="C7445" s="167">
        <v>121</v>
      </c>
      <c r="D7445" s="168" t="s">
        <v>7163</v>
      </c>
    </row>
    <row r="7446" spans="2:4" x14ac:dyDescent="0.3">
      <c r="B7446" s="304">
        <v>44467.917349537034</v>
      </c>
      <c r="C7446" s="167">
        <v>319</v>
      </c>
      <c r="D7446" s="168" t="s">
        <v>11411</v>
      </c>
    </row>
    <row r="7447" spans="2:4" x14ac:dyDescent="0.3">
      <c r="B7447" s="304">
        <v>44467.917638888888</v>
      </c>
      <c r="C7447" s="167">
        <v>1</v>
      </c>
      <c r="D7447" s="168" t="s">
        <v>6823</v>
      </c>
    </row>
    <row r="7448" spans="2:4" x14ac:dyDescent="0.3">
      <c r="B7448" s="304">
        <v>44467.918217592596</v>
      </c>
      <c r="C7448" s="167">
        <v>195</v>
      </c>
      <c r="D7448" s="168" t="s">
        <v>13177</v>
      </c>
    </row>
    <row r="7449" spans="2:4" x14ac:dyDescent="0.3">
      <c r="B7449" s="304">
        <v>44467.918344907404</v>
      </c>
      <c r="C7449" s="167">
        <v>197</v>
      </c>
      <c r="D7449" s="168" t="s">
        <v>1235</v>
      </c>
    </row>
    <row r="7450" spans="2:4" x14ac:dyDescent="0.3">
      <c r="B7450" s="304">
        <v>44467.93582175926</v>
      </c>
      <c r="C7450" s="167">
        <v>10</v>
      </c>
      <c r="D7450" s="168" t="s">
        <v>9991</v>
      </c>
    </row>
    <row r="7451" spans="2:4" x14ac:dyDescent="0.3">
      <c r="B7451" s="304">
        <v>44467.947256944448</v>
      </c>
      <c r="C7451" s="167">
        <v>1000</v>
      </c>
      <c r="D7451" s="168" t="s">
        <v>13182</v>
      </c>
    </row>
    <row r="7452" spans="2:4" x14ac:dyDescent="0.3">
      <c r="B7452" s="304">
        <v>44467.947268518517</v>
      </c>
      <c r="C7452" s="167">
        <v>500</v>
      </c>
      <c r="D7452" s="168" t="s">
        <v>1589</v>
      </c>
    </row>
    <row r="7453" spans="2:4" x14ac:dyDescent="0.3">
      <c r="B7453" s="304">
        <v>44467.953460648147</v>
      </c>
      <c r="C7453" s="167">
        <v>4.2</v>
      </c>
      <c r="D7453" s="168" t="s">
        <v>10682</v>
      </c>
    </row>
    <row r="7454" spans="2:4" x14ac:dyDescent="0.3">
      <c r="B7454" s="304">
        <v>44467.958298611113</v>
      </c>
      <c r="C7454" s="167">
        <v>80</v>
      </c>
      <c r="D7454" s="168" t="s">
        <v>1556</v>
      </c>
    </row>
    <row r="7455" spans="2:4" x14ac:dyDescent="0.3">
      <c r="B7455" s="304">
        <v>44467.958668981482</v>
      </c>
      <c r="C7455" s="167">
        <v>1000</v>
      </c>
      <c r="D7455" s="168" t="s">
        <v>5974</v>
      </c>
    </row>
    <row r="7456" spans="2:4" x14ac:dyDescent="0.3">
      <c r="B7456" s="304">
        <v>44467.973958333336</v>
      </c>
      <c r="C7456" s="167">
        <v>10</v>
      </c>
      <c r="D7456" s="168" t="s">
        <v>10106</v>
      </c>
    </row>
    <row r="7457" spans="2:4" x14ac:dyDescent="0.3">
      <c r="B7457" s="304">
        <v>44467.977476851855</v>
      </c>
      <c r="C7457" s="167">
        <v>100</v>
      </c>
      <c r="D7457" s="168" t="s">
        <v>11016</v>
      </c>
    </row>
    <row r="7458" spans="2:4" x14ac:dyDescent="0.3">
      <c r="B7458" s="304">
        <v>44467.983356481483</v>
      </c>
      <c r="C7458" s="167">
        <v>7.5</v>
      </c>
      <c r="D7458" s="168" t="s">
        <v>9962</v>
      </c>
    </row>
    <row r="7459" spans="2:4" x14ac:dyDescent="0.3">
      <c r="B7459" s="304">
        <v>44467.991030092591</v>
      </c>
      <c r="C7459" s="167">
        <v>1000</v>
      </c>
      <c r="D7459" s="168" t="s">
        <v>1572</v>
      </c>
    </row>
    <row r="7460" spans="2:4" x14ac:dyDescent="0.3">
      <c r="B7460" s="304">
        <v>44467.993541666663</v>
      </c>
      <c r="C7460" s="167">
        <v>1500</v>
      </c>
      <c r="D7460" s="168" t="s">
        <v>13181</v>
      </c>
    </row>
    <row r="7461" spans="2:4" x14ac:dyDescent="0.3">
      <c r="B7461" s="304">
        <v>44467.99490740741</v>
      </c>
      <c r="C7461" s="167">
        <v>100</v>
      </c>
      <c r="D7461" s="168" t="s">
        <v>13180</v>
      </c>
    </row>
    <row r="7462" spans="2:4" x14ac:dyDescent="0.3">
      <c r="B7462" s="304">
        <v>44467.995208333334</v>
      </c>
      <c r="C7462" s="167">
        <v>100</v>
      </c>
      <c r="D7462" s="168" t="s">
        <v>13078</v>
      </c>
    </row>
    <row r="7463" spans="2:4" x14ac:dyDescent="0.3">
      <c r="B7463" s="304">
        <v>44468</v>
      </c>
      <c r="C7463" s="167">
        <v>50</v>
      </c>
      <c r="D7463" s="168">
        <v>23548168917</v>
      </c>
    </row>
    <row r="7464" spans="2:4" x14ac:dyDescent="0.3">
      <c r="B7464" s="304">
        <v>44468.006979166668</v>
      </c>
      <c r="C7464" s="167">
        <v>60.51</v>
      </c>
      <c r="D7464" s="168" t="s">
        <v>13183</v>
      </c>
    </row>
    <row r="7465" spans="2:4" x14ac:dyDescent="0.3">
      <c r="B7465" s="304">
        <v>44468.010601851849</v>
      </c>
      <c r="C7465" s="167">
        <v>2</v>
      </c>
      <c r="D7465" s="168" t="s">
        <v>6668</v>
      </c>
    </row>
    <row r="7466" spans="2:4" x14ac:dyDescent="0.3">
      <c r="B7466" s="304">
        <v>44468.029826388891</v>
      </c>
      <c r="C7466" s="167">
        <v>6.5</v>
      </c>
      <c r="D7466" s="168" t="s">
        <v>12516</v>
      </c>
    </row>
    <row r="7467" spans="2:4" x14ac:dyDescent="0.3">
      <c r="B7467" s="304">
        <v>44468.036898148152</v>
      </c>
      <c r="C7467" s="167">
        <v>14</v>
      </c>
      <c r="D7467" s="168" t="s">
        <v>11105</v>
      </c>
    </row>
    <row r="7468" spans="2:4" x14ac:dyDescent="0.3">
      <c r="B7468" s="304">
        <v>44468.045995370368</v>
      </c>
      <c r="C7468" s="167">
        <v>45.65</v>
      </c>
      <c r="D7468" s="168" t="s">
        <v>9986</v>
      </c>
    </row>
    <row r="7469" spans="2:4" x14ac:dyDescent="0.3">
      <c r="B7469" s="304">
        <v>44468.06659722222</v>
      </c>
      <c r="C7469" s="167">
        <v>500</v>
      </c>
      <c r="D7469" s="168" t="s">
        <v>13184</v>
      </c>
    </row>
    <row r="7470" spans="2:4" x14ac:dyDescent="0.3">
      <c r="B7470" s="304">
        <v>44468.13758101852</v>
      </c>
      <c r="C7470" s="167">
        <v>204</v>
      </c>
      <c r="D7470" s="168" t="s">
        <v>12859</v>
      </c>
    </row>
    <row r="7471" spans="2:4" x14ac:dyDescent="0.3">
      <c r="B7471" s="304">
        <v>44468.138194444444</v>
      </c>
      <c r="C7471" s="167">
        <v>1</v>
      </c>
      <c r="D7471" s="168">
        <v>23547348186</v>
      </c>
    </row>
    <row r="7472" spans="2:4" x14ac:dyDescent="0.3">
      <c r="B7472" s="304">
        <v>44468.180752314816</v>
      </c>
      <c r="C7472" s="167">
        <v>9.44</v>
      </c>
      <c r="D7472" s="168" t="s">
        <v>11881</v>
      </c>
    </row>
    <row r="7473" spans="2:4" x14ac:dyDescent="0.3">
      <c r="B7473" s="304">
        <v>44468.193819444445</v>
      </c>
      <c r="C7473" s="167">
        <v>4.3600000000000003</v>
      </c>
      <c r="D7473" s="168" t="s">
        <v>12476</v>
      </c>
    </row>
    <row r="7474" spans="2:4" x14ac:dyDescent="0.3">
      <c r="B7474" s="304">
        <v>44468.2268287037</v>
      </c>
      <c r="C7474" s="167">
        <v>100</v>
      </c>
      <c r="D7474" s="168" t="s">
        <v>7434</v>
      </c>
    </row>
    <row r="7475" spans="2:4" x14ac:dyDescent="0.3">
      <c r="B7475" s="304">
        <v>44468.235717592594</v>
      </c>
      <c r="C7475" s="167">
        <v>6.63</v>
      </c>
      <c r="D7475" s="168" t="s">
        <v>11946</v>
      </c>
    </row>
    <row r="7476" spans="2:4" x14ac:dyDescent="0.3">
      <c r="B7476" s="304">
        <v>44468.235868055555</v>
      </c>
      <c r="C7476" s="167">
        <v>1.2</v>
      </c>
      <c r="D7476" s="168" t="s">
        <v>11266</v>
      </c>
    </row>
    <row r="7477" spans="2:4" x14ac:dyDescent="0.3">
      <c r="B7477" s="304">
        <v>44468.270497685182</v>
      </c>
      <c r="C7477" s="167">
        <v>10</v>
      </c>
      <c r="D7477" s="168" t="s">
        <v>10273</v>
      </c>
    </row>
    <row r="7478" spans="2:4" x14ac:dyDescent="0.3">
      <c r="B7478" s="304">
        <v>44468.299502314818</v>
      </c>
      <c r="C7478" s="167">
        <v>55</v>
      </c>
      <c r="D7478" s="168" t="s">
        <v>1513</v>
      </c>
    </row>
    <row r="7479" spans="2:4" x14ac:dyDescent="0.3">
      <c r="B7479" s="304">
        <v>44468.316932870373</v>
      </c>
      <c r="C7479" s="167">
        <v>10</v>
      </c>
      <c r="D7479" s="168" t="s">
        <v>9991</v>
      </c>
    </row>
    <row r="7480" spans="2:4" x14ac:dyDescent="0.3">
      <c r="B7480" s="304">
        <v>44468.319143518522</v>
      </c>
      <c r="C7480" s="167">
        <v>2000</v>
      </c>
      <c r="D7480" s="168" t="s">
        <v>10615</v>
      </c>
    </row>
    <row r="7481" spans="2:4" x14ac:dyDescent="0.3">
      <c r="B7481" s="304">
        <v>44468.326874999999</v>
      </c>
      <c r="C7481" s="167">
        <v>1</v>
      </c>
      <c r="D7481" s="168" t="s">
        <v>10245</v>
      </c>
    </row>
    <row r="7482" spans="2:4" x14ac:dyDescent="0.3">
      <c r="B7482" s="304">
        <v>44468.329710648148</v>
      </c>
      <c r="C7482" s="167">
        <v>150</v>
      </c>
      <c r="D7482" s="168" t="s">
        <v>13185</v>
      </c>
    </row>
    <row r="7483" spans="2:4" x14ac:dyDescent="0.3">
      <c r="B7483" s="304">
        <v>44468.330810185187</v>
      </c>
      <c r="C7483" s="167">
        <v>77</v>
      </c>
      <c r="D7483" s="168" t="s">
        <v>6651</v>
      </c>
    </row>
    <row r="7484" spans="2:4" x14ac:dyDescent="0.3">
      <c r="B7484" s="304">
        <v>44468.334374999999</v>
      </c>
      <c r="C7484" s="167">
        <v>6.06</v>
      </c>
      <c r="D7484" s="168" t="s">
        <v>13186</v>
      </c>
    </row>
    <row r="7485" spans="2:4" x14ac:dyDescent="0.3">
      <c r="B7485" s="304">
        <v>44468.348657407405</v>
      </c>
      <c r="C7485" s="167">
        <v>16.760000000000002</v>
      </c>
      <c r="D7485" s="168" t="s">
        <v>13187</v>
      </c>
    </row>
    <row r="7486" spans="2:4" x14ac:dyDescent="0.3">
      <c r="B7486" s="304">
        <v>44468.34915509259</v>
      </c>
      <c r="C7486" s="167">
        <v>100</v>
      </c>
      <c r="D7486" s="168" t="s">
        <v>9947</v>
      </c>
    </row>
    <row r="7487" spans="2:4" x14ac:dyDescent="0.3">
      <c r="B7487" s="304">
        <v>44468.353865740741</v>
      </c>
      <c r="C7487" s="167">
        <v>9.0399999999999991</v>
      </c>
      <c r="D7487" s="168" t="s">
        <v>13188</v>
      </c>
    </row>
    <row r="7488" spans="2:4" x14ac:dyDescent="0.3">
      <c r="B7488" s="304">
        <v>44468.359282407408</v>
      </c>
      <c r="C7488" s="167">
        <v>50</v>
      </c>
      <c r="D7488" s="168" t="s">
        <v>10489</v>
      </c>
    </row>
    <row r="7489" spans="2:4" x14ac:dyDescent="0.3">
      <c r="B7489" s="304">
        <v>44468.359525462962</v>
      </c>
      <c r="C7489" s="167">
        <v>9000</v>
      </c>
      <c r="D7489" s="168" t="s">
        <v>9974</v>
      </c>
    </row>
    <row r="7490" spans="2:4" x14ac:dyDescent="0.3">
      <c r="B7490" s="304">
        <v>44468.365069444444</v>
      </c>
      <c r="C7490" s="167">
        <v>7.22</v>
      </c>
      <c r="D7490" s="168" t="s">
        <v>7203</v>
      </c>
    </row>
    <row r="7491" spans="2:4" x14ac:dyDescent="0.3">
      <c r="B7491" s="304">
        <v>44468.372106481482</v>
      </c>
      <c r="C7491" s="167">
        <v>10</v>
      </c>
      <c r="D7491" s="168" t="s">
        <v>12158</v>
      </c>
    </row>
    <row r="7492" spans="2:4" x14ac:dyDescent="0.3">
      <c r="B7492" s="304">
        <v>44468.372488425928</v>
      </c>
      <c r="C7492" s="167">
        <v>108</v>
      </c>
      <c r="D7492" s="168" t="s">
        <v>11432</v>
      </c>
    </row>
    <row r="7493" spans="2:4" x14ac:dyDescent="0.3">
      <c r="B7493" s="304">
        <v>44468.374166666668</v>
      </c>
      <c r="C7493" s="167">
        <v>15000</v>
      </c>
      <c r="D7493" s="168" t="s">
        <v>57</v>
      </c>
    </row>
    <row r="7494" spans="2:4" x14ac:dyDescent="0.3">
      <c r="B7494" s="304">
        <v>44468.375891203701</v>
      </c>
      <c r="C7494" s="167">
        <v>1000</v>
      </c>
      <c r="D7494" s="168" t="s">
        <v>13191</v>
      </c>
    </row>
    <row r="7495" spans="2:4" x14ac:dyDescent="0.3">
      <c r="B7495" s="304">
        <v>44468.37773148148</v>
      </c>
      <c r="C7495" s="167">
        <v>21</v>
      </c>
      <c r="D7495" s="168" t="s">
        <v>1513</v>
      </c>
    </row>
    <row r="7496" spans="2:4" x14ac:dyDescent="0.3">
      <c r="B7496" s="304">
        <v>44468.377928240741</v>
      </c>
      <c r="C7496" s="167">
        <v>50</v>
      </c>
      <c r="D7496" s="168" t="s">
        <v>11281</v>
      </c>
    </row>
    <row r="7497" spans="2:4" x14ac:dyDescent="0.3">
      <c r="B7497" s="304">
        <v>44468.37841435185</v>
      </c>
      <c r="C7497" s="167">
        <v>100</v>
      </c>
      <c r="D7497" s="168" t="s">
        <v>10572</v>
      </c>
    </row>
    <row r="7498" spans="2:4" x14ac:dyDescent="0.3">
      <c r="B7498" s="304">
        <v>44468.378842592596</v>
      </c>
      <c r="C7498" s="167">
        <v>1</v>
      </c>
      <c r="D7498" s="168" t="s">
        <v>10988</v>
      </c>
    </row>
    <row r="7499" spans="2:4" x14ac:dyDescent="0.3">
      <c r="B7499" s="304">
        <v>44468.380509259259</v>
      </c>
      <c r="C7499" s="167">
        <v>1.22</v>
      </c>
      <c r="D7499" s="168" t="s">
        <v>6049</v>
      </c>
    </row>
    <row r="7500" spans="2:4" x14ac:dyDescent="0.3">
      <c r="B7500" s="304">
        <v>44468.383159722223</v>
      </c>
      <c r="C7500" s="167">
        <v>3.28</v>
      </c>
      <c r="D7500" s="168" t="s">
        <v>10229</v>
      </c>
    </row>
    <row r="7501" spans="2:4" x14ac:dyDescent="0.3">
      <c r="B7501" s="304">
        <v>44468.388807870368</v>
      </c>
      <c r="C7501" s="167">
        <v>1200</v>
      </c>
      <c r="D7501" s="168" t="s">
        <v>11661</v>
      </c>
    </row>
    <row r="7502" spans="2:4" x14ac:dyDescent="0.3">
      <c r="B7502" s="304">
        <v>44468.390960648147</v>
      </c>
      <c r="C7502" s="167">
        <v>1000</v>
      </c>
      <c r="D7502" s="168" t="s">
        <v>13189</v>
      </c>
    </row>
    <row r="7503" spans="2:4" x14ac:dyDescent="0.3">
      <c r="B7503" s="304">
        <v>44468.391226851854</v>
      </c>
      <c r="C7503" s="167">
        <v>300</v>
      </c>
      <c r="D7503" s="168" t="s">
        <v>13192</v>
      </c>
    </row>
    <row r="7504" spans="2:4" x14ac:dyDescent="0.3">
      <c r="B7504" s="304">
        <v>44468.392291666663</v>
      </c>
      <c r="C7504" s="167">
        <v>100</v>
      </c>
      <c r="D7504" s="168" t="s">
        <v>12766</v>
      </c>
    </row>
    <row r="7505" spans="2:4" x14ac:dyDescent="0.3">
      <c r="B7505" s="304">
        <v>44468.394988425927</v>
      </c>
      <c r="C7505" s="167">
        <v>100</v>
      </c>
      <c r="D7505" s="168" t="s">
        <v>13190</v>
      </c>
    </row>
    <row r="7506" spans="2:4" x14ac:dyDescent="0.3">
      <c r="B7506" s="304">
        <v>44468.397476851853</v>
      </c>
      <c r="C7506" s="167">
        <v>27</v>
      </c>
      <c r="D7506" s="168" t="s">
        <v>1414</v>
      </c>
    </row>
    <row r="7507" spans="2:4" x14ac:dyDescent="0.3">
      <c r="B7507" s="304">
        <v>44468.398900462962</v>
      </c>
      <c r="C7507" s="167">
        <v>11</v>
      </c>
      <c r="D7507" s="168" t="s">
        <v>7418</v>
      </c>
    </row>
    <row r="7508" spans="2:4" x14ac:dyDescent="0.3">
      <c r="B7508" s="304">
        <v>44468.408819444441</v>
      </c>
      <c r="C7508" s="167">
        <v>42.21</v>
      </c>
      <c r="D7508" s="168" t="s">
        <v>11698</v>
      </c>
    </row>
    <row r="7509" spans="2:4" x14ac:dyDescent="0.3">
      <c r="B7509" s="304">
        <v>44468.409502314818</v>
      </c>
      <c r="C7509" s="167">
        <v>100</v>
      </c>
      <c r="D7509" s="168" t="s">
        <v>10764</v>
      </c>
    </row>
    <row r="7510" spans="2:4" x14ac:dyDescent="0.3">
      <c r="B7510" s="304">
        <v>44468.418055555558</v>
      </c>
      <c r="C7510" s="167">
        <v>569</v>
      </c>
      <c r="D7510" s="168">
        <v>23548490437</v>
      </c>
    </row>
    <row r="7511" spans="2:4" x14ac:dyDescent="0.3">
      <c r="B7511" s="304">
        <v>44468.41814814815</v>
      </c>
      <c r="C7511" s="167">
        <v>24.13</v>
      </c>
      <c r="D7511" s="168" t="s">
        <v>12859</v>
      </c>
    </row>
    <row r="7512" spans="2:4" x14ac:dyDescent="0.3">
      <c r="B7512" s="304">
        <v>44468.421412037038</v>
      </c>
      <c r="C7512" s="167">
        <v>100</v>
      </c>
      <c r="D7512" s="168" t="s">
        <v>7798</v>
      </c>
    </row>
    <row r="7513" spans="2:4" x14ac:dyDescent="0.3">
      <c r="B7513" s="304">
        <v>44468.421944444446</v>
      </c>
      <c r="C7513" s="167">
        <v>200</v>
      </c>
      <c r="D7513" s="168" t="s">
        <v>13193</v>
      </c>
    </row>
    <row r="7514" spans="2:4" x14ac:dyDescent="0.3">
      <c r="B7514" s="304">
        <v>44468.425370370373</v>
      </c>
      <c r="C7514" s="167">
        <v>1000</v>
      </c>
      <c r="D7514" s="168" t="s">
        <v>7640</v>
      </c>
    </row>
    <row r="7515" spans="2:4" x14ac:dyDescent="0.3">
      <c r="B7515" s="304">
        <v>44468.426064814812</v>
      </c>
      <c r="C7515" s="167">
        <v>2520</v>
      </c>
      <c r="D7515" s="168" t="s">
        <v>1660</v>
      </c>
    </row>
    <row r="7516" spans="2:4" x14ac:dyDescent="0.3">
      <c r="B7516" s="304">
        <v>44468.428831018522</v>
      </c>
      <c r="C7516" s="167">
        <v>1000</v>
      </c>
      <c r="D7516" s="168" t="s">
        <v>10478</v>
      </c>
    </row>
    <row r="7517" spans="2:4" x14ac:dyDescent="0.3">
      <c r="B7517" s="304">
        <v>44468.440034722225</v>
      </c>
      <c r="C7517" s="167">
        <v>1.61</v>
      </c>
      <c r="D7517" s="168" t="s">
        <v>13195</v>
      </c>
    </row>
    <row r="7518" spans="2:4" x14ac:dyDescent="0.3">
      <c r="B7518" s="304">
        <v>44468.442037037035</v>
      </c>
      <c r="C7518" s="167">
        <v>23</v>
      </c>
      <c r="D7518" s="168" t="s">
        <v>12227</v>
      </c>
    </row>
    <row r="7519" spans="2:4" x14ac:dyDescent="0.3">
      <c r="B7519" s="304">
        <v>44468.443310185183</v>
      </c>
      <c r="C7519" s="167">
        <v>100</v>
      </c>
      <c r="D7519" s="168" t="s">
        <v>32</v>
      </c>
    </row>
    <row r="7520" spans="2:4" x14ac:dyDescent="0.3">
      <c r="B7520" s="304">
        <v>44468.4453125</v>
      </c>
      <c r="C7520" s="167">
        <v>1.1000000000000001</v>
      </c>
      <c r="D7520" s="168" t="s">
        <v>13196</v>
      </c>
    </row>
    <row r="7521" spans="2:4" x14ac:dyDescent="0.3">
      <c r="B7521" s="304">
        <v>44468.446550925924</v>
      </c>
      <c r="C7521" s="167">
        <v>1000</v>
      </c>
      <c r="D7521" s="168" t="s">
        <v>9991</v>
      </c>
    </row>
    <row r="7522" spans="2:4" x14ac:dyDescent="0.3">
      <c r="B7522" s="304">
        <v>44468.447129629632</v>
      </c>
      <c r="C7522" s="167">
        <v>350</v>
      </c>
      <c r="D7522" s="168" t="s">
        <v>11462</v>
      </c>
    </row>
    <row r="7523" spans="2:4" x14ac:dyDescent="0.3">
      <c r="B7523" s="304">
        <v>44468.449363425927</v>
      </c>
      <c r="C7523" s="167">
        <v>37.840000000000003</v>
      </c>
      <c r="D7523" s="168" t="s">
        <v>10490</v>
      </c>
    </row>
    <row r="7524" spans="2:4" x14ac:dyDescent="0.3">
      <c r="B7524" s="304">
        <v>44468.449560185189</v>
      </c>
      <c r="C7524" s="167">
        <v>350</v>
      </c>
      <c r="D7524" s="168" t="s">
        <v>10116</v>
      </c>
    </row>
    <row r="7525" spans="2:4" x14ac:dyDescent="0.3">
      <c r="B7525" s="304">
        <v>44468.453935185185</v>
      </c>
      <c r="C7525" s="167">
        <v>150</v>
      </c>
      <c r="D7525" s="168" t="s">
        <v>13194</v>
      </c>
    </row>
    <row r="7526" spans="2:4" x14ac:dyDescent="0.3">
      <c r="B7526" s="304">
        <v>44468.454155092593</v>
      </c>
      <c r="C7526" s="167">
        <v>9</v>
      </c>
      <c r="D7526" s="168" t="s">
        <v>7418</v>
      </c>
    </row>
    <row r="7527" spans="2:4" x14ac:dyDescent="0.3">
      <c r="B7527" s="304">
        <v>44468.455509259256</v>
      </c>
      <c r="C7527" s="167">
        <v>300</v>
      </c>
      <c r="D7527" s="168" t="s">
        <v>1694</v>
      </c>
    </row>
    <row r="7528" spans="2:4" x14ac:dyDescent="0.3">
      <c r="B7528" s="304">
        <v>44468.458182870374</v>
      </c>
      <c r="C7528" s="167">
        <v>500</v>
      </c>
      <c r="D7528" s="168" t="s">
        <v>11635</v>
      </c>
    </row>
    <row r="7529" spans="2:4" x14ac:dyDescent="0.3">
      <c r="B7529" s="304">
        <v>44468.462731481479</v>
      </c>
      <c r="C7529" s="167">
        <v>5.88</v>
      </c>
      <c r="D7529" s="168" t="s">
        <v>1744</v>
      </c>
    </row>
    <row r="7530" spans="2:4" x14ac:dyDescent="0.3">
      <c r="B7530" s="304">
        <v>44468.467881944445</v>
      </c>
      <c r="C7530" s="167">
        <v>100</v>
      </c>
      <c r="D7530" s="168" t="s">
        <v>10129</v>
      </c>
    </row>
    <row r="7531" spans="2:4" x14ac:dyDescent="0.3">
      <c r="B7531" s="304">
        <v>44468.470486111109</v>
      </c>
      <c r="C7531" s="167">
        <v>50</v>
      </c>
      <c r="D7531" s="168" t="s">
        <v>12693</v>
      </c>
    </row>
    <row r="7532" spans="2:4" x14ac:dyDescent="0.3">
      <c r="B7532" s="304">
        <v>44468.471979166665</v>
      </c>
      <c r="C7532" s="167">
        <v>2000</v>
      </c>
      <c r="D7532" s="168" t="s">
        <v>1810</v>
      </c>
    </row>
    <row r="7533" spans="2:4" x14ac:dyDescent="0.3">
      <c r="B7533" s="304">
        <v>44468.475474537037</v>
      </c>
      <c r="C7533" s="167">
        <v>3.94</v>
      </c>
      <c r="D7533" s="168" t="s">
        <v>12438</v>
      </c>
    </row>
    <row r="7534" spans="2:4" x14ac:dyDescent="0.3">
      <c r="B7534" s="304">
        <v>44468.485937500001</v>
      </c>
      <c r="C7534" s="167">
        <v>1.56</v>
      </c>
      <c r="D7534" s="168" t="s">
        <v>11466</v>
      </c>
    </row>
    <row r="7535" spans="2:4" x14ac:dyDescent="0.3">
      <c r="B7535" s="304">
        <v>44468.487928240742</v>
      </c>
      <c r="C7535" s="167">
        <v>100</v>
      </c>
      <c r="D7535" s="168" t="s">
        <v>10131</v>
      </c>
    </row>
    <row r="7536" spans="2:4" x14ac:dyDescent="0.3">
      <c r="B7536" s="304">
        <v>44468.48809027778</v>
      </c>
      <c r="C7536" s="167">
        <v>10</v>
      </c>
      <c r="D7536" s="168" t="s">
        <v>11581</v>
      </c>
    </row>
    <row r="7537" spans="2:4" x14ac:dyDescent="0.3">
      <c r="B7537" s="304">
        <v>44468.491157407407</v>
      </c>
      <c r="C7537" s="167">
        <v>30</v>
      </c>
      <c r="D7537" s="168" t="s">
        <v>10137</v>
      </c>
    </row>
    <row r="7538" spans="2:4" x14ac:dyDescent="0.3">
      <c r="B7538" s="304">
        <v>44468.495613425926</v>
      </c>
      <c r="C7538" s="167">
        <v>20.76</v>
      </c>
      <c r="D7538" s="168" t="s">
        <v>13197</v>
      </c>
    </row>
    <row r="7539" spans="2:4" x14ac:dyDescent="0.3">
      <c r="B7539" s="304">
        <v>44468.514849537038</v>
      </c>
      <c r="C7539" s="167">
        <v>1.7</v>
      </c>
      <c r="D7539" s="168" t="s">
        <v>5937</v>
      </c>
    </row>
    <row r="7540" spans="2:4" x14ac:dyDescent="0.3">
      <c r="B7540" s="304">
        <v>44468.52621527778</v>
      </c>
      <c r="C7540" s="167">
        <v>45.34</v>
      </c>
      <c r="D7540" s="168" t="s">
        <v>13198</v>
      </c>
    </row>
    <row r="7541" spans="2:4" x14ac:dyDescent="0.3">
      <c r="B7541" s="304">
        <v>44468.528541666667</v>
      </c>
      <c r="C7541" s="167">
        <v>500</v>
      </c>
      <c r="D7541" s="168" t="s">
        <v>1615</v>
      </c>
    </row>
    <row r="7542" spans="2:4" x14ac:dyDescent="0.3">
      <c r="B7542" s="304">
        <v>44468.531192129631</v>
      </c>
      <c r="C7542" s="167">
        <v>400</v>
      </c>
      <c r="D7542" s="168" t="s">
        <v>13199</v>
      </c>
    </row>
    <row r="7543" spans="2:4" x14ac:dyDescent="0.3">
      <c r="B7543" s="304">
        <v>44468.535196759258</v>
      </c>
      <c r="C7543" s="167">
        <v>48.75</v>
      </c>
      <c r="D7543" s="168" t="s">
        <v>1534</v>
      </c>
    </row>
    <row r="7544" spans="2:4" x14ac:dyDescent="0.3">
      <c r="B7544" s="304">
        <v>44468.535393518519</v>
      </c>
      <c r="C7544" s="167">
        <v>150</v>
      </c>
      <c r="D7544" s="168" t="s">
        <v>10679</v>
      </c>
    </row>
    <row r="7545" spans="2:4" x14ac:dyDescent="0.3">
      <c r="B7545" s="304">
        <v>44468.539942129632</v>
      </c>
      <c r="C7545" s="167">
        <v>200</v>
      </c>
      <c r="D7545" s="168" t="s">
        <v>13204</v>
      </c>
    </row>
    <row r="7546" spans="2:4" x14ac:dyDescent="0.3">
      <c r="B7546" s="304">
        <v>44468.541643518518</v>
      </c>
      <c r="C7546" s="167">
        <v>100</v>
      </c>
      <c r="D7546" s="168" t="s">
        <v>13200</v>
      </c>
    </row>
    <row r="7547" spans="2:4" x14ac:dyDescent="0.3">
      <c r="B7547" s="304">
        <v>44468.54351851852</v>
      </c>
      <c r="C7547" s="167">
        <v>300</v>
      </c>
      <c r="D7547" s="168" t="s">
        <v>10489</v>
      </c>
    </row>
    <row r="7548" spans="2:4" x14ac:dyDescent="0.3">
      <c r="B7548" s="304">
        <v>44468.544236111113</v>
      </c>
      <c r="C7548" s="167">
        <v>1000</v>
      </c>
      <c r="D7548" s="168" t="s">
        <v>10021</v>
      </c>
    </row>
    <row r="7549" spans="2:4" x14ac:dyDescent="0.3">
      <c r="B7549" s="304">
        <v>44468.546655092592</v>
      </c>
      <c r="C7549" s="167">
        <v>10000</v>
      </c>
      <c r="D7549" s="168" t="s">
        <v>32</v>
      </c>
    </row>
    <row r="7550" spans="2:4" x14ac:dyDescent="0.3">
      <c r="B7550" s="304">
        <v>44468.547361111108</v>
      </c>
      <c r="C7550" s="167">
        <v>9.19</v>
      </c>
      <c r="D7550" s="168" t="s">
        <v>13203</v>
      </c>
    </row>
    <row r="7551" spans="2:4" x14ac:dyDescent="0.3">
      <c r="B7551" s="304">
        <v>44468.549027777779</v>
      </c>
      <c r="C7551" s="167">
        <v>4.0999999999999996</v>
      </c>
      <c r="D7551" s="168" t="s">
        <v>13202</v>
      </c>
    </row>
    <row r="7552" spans="2:4" x14ac:dyDescent="0.3">
      <c r="B7552" s="304">
        <v>44468.557789351849</v>
      </c>
      <c r="C7552" s="167">
        <v>5.14</v>
      </c>
      <c r="D7552" s="168" t="s">
        <v>7486</v>
      </c>
    </row>
    <row r="7553" spans="2:4" x14ac:dyDescent="0.3">
      <c r="B7553" s="304">
        <v>44468.562488425923</v>
      </c>
      <c r="C7553" s="167">
        <v>40</v>
      </c>
      <c r="D7553" s="168" t="s">
        <v>13201</v>
      </c>
    </row>
    <row r="7554" spans="2:4" x14ac:dyDescent="0.3">
      <c r="B7554" s="304">
        <v>44468.563611111109</v>
      </c>
      <c r="C7554" s="167">
        <v>1.1499999999999999</v>
      </c>
      <c r="D7554" s="168" t="s">
        <v>12193</v>
      </c>
    </row>
    <row r="7555" spans="2:4" x14ac:dyDescent="0.3">
      <c r="B7555" s="304">
        <v>44468.572314814817</v>
      </c>
      <c r="C7555" s="167">
        <v>250</v>
      </c>
      <c r="D7555" s="168" t="s">
        <v>1542</v>
      </c>
    </row>
    <row r="7556" spans="2:4" x14ac:dyDescent="0.3">
      <c r="B7556" s="304">
        <v>44468.572800925926</v>
      </c>
      <c r="C7556" s="167">
        <v>15</v>
      </c>
      <c r="D7556" s="168" t="s">
        <v>11496</v>
      </c>
    </row>
    <row r="7557" spans="2:4" x14ac:dyDescent="0.3">
      <c r="B7557" s="304">
        <v>44468.573298611111</v>
      </c>
      <c r="C7557" s="167">
        <v>15</v>
      </c>
      <c r="D7557" s="168" t="s">
        <v>13206</v>
      </c>
    </row>
    <row r="7558" spans="2:4" x14ac:dyDescent="0.3">
      <c r="B7558" s="304">
        <v>44468.575173611112</v>
      </c>
      <c r="C7558" s="167">
        <v>3.5</v>
      </c>
      <c r="D7558" s="168" t="s">
        <v>10112</v>
      </c>
    </row>
    <row r="7559" spans="2:4" x14ac:dyDescent="0.3">
      <c r="B7559" s="304">
        <v>44468.578125</v>
      </c>
      <c r="C7559" s="167">
        <v>47.29</v>
      </c>
      <c r="D7559" s="168" t="s">
        <v>13207</v>
      </c>
    </row>
    <row r="7560" spans="2:4" x14ac:dyDescent="0.3">
      <c r="B7560" s="304">
        <v>44468.580474537041</v>
      </c>
      <c r="C7560" s="167">
        <v>200</v>
      </c>
      <c r="D7560" s="168" t="s">
        <v>13205</v>
      </c>
    </row>
    <row r="7561" spans="2:4" x14ac:dyDescent="0.3">
      <c r="B7561" s="304">
        <v>44468.581331018519</v>
      </c>
      <c r="C7561" s="167">
        <v>103.52</v>
      </c>
      <c r="D7561" s="168" t="s">
        <v>9942</v>
      </c>
    </row>
    <row r="7562" spans="2:4" x14ac:dyDescent="0.3">
      <c r="B7562" s="304">
        <v>44468.588680555556</v>
      </c>
      <c r="C7562" s="167">
        <v>500</v>
      </c>
      <c r="D7562" s="168" t="s">
        <v>13208</v>
      </c>
    </row>
    <row r="7563" spans="2:4" x14ac:dyDescent="0.3">
      <c r="B7563" s="304">
        <v>44468.594444444447</v>
      </c>
      <c r="C7563" s="167">
        <v>25</v>
      </c>
      <c r="D7563" s="168">
        <v>23549957285</v>
      </c>
    </row>
    <row r="7564" spans="2:4" x14ac:dyDescent="0.3">
      <c r="B7564" s="304">
        <v>44468.595138888886</v>
      </c>
      <c r="C7564" s="167">
        <v>20</v>
      </c>
      <c r="D7564" s="168">
        <v>23549962110</v>
      </c>
    </row>
    <row r="7565" spans="2:4" x14ac:dyDescent="0.3">
      <c r="B7565" s="304">
        <v>44468.597002314818</v>
      </c>
      <c r="C7565" s="167">
        <v>1000</v>
      </c>
      <c r="D7565" s="168" t="s">
        <v>188</v>
      </c>
    </row>
    <row r="7566" spans="2:4" x14ac:dyDescent="0.3">
      <c r="B7566" s="304">
        <v>44468.597222222219</v>
      </c>
      <c r="C7566" s="167">
        <v>20</v>
      </c>
      <c r="D7566" s="168">
        <v>23549981027</v>
      </c>
    </row>
    <row r="7567" spans="2:4" x14ac:dyDescent="0.3">
      <c r="B7567" s="304">
        <v>44468.599305555559</v>
      </c>
      <c r="C7567" s="167">
        <v>25</v>
      </c>
      <c r="D7567" s="168">
        <v>23550001038</v>
      </c>
    </row>
    <row r="7568" spans="2:4" x14ac:dyDescent="0.3">
      <c r="B7568" s="304">
        <v>44468.599374999998</v>
      </c>
      <c r="C7568" s="167">
        <v>392.01</v>
      </c>
      <c r="D7568" s="168" t="s">
        <v>10023</v>
      </c>
    </row>
    <row r="7569" spans="2:4" x14ac:dyDescent="0.3">
      <c r="B7569" s="304">
        <v>44468.604027777779</v>
      </c>
      <c r="C7569" s="167">
        <v>4</v>
      </c>
      <c r="D7569" s="168" t="s">
        <v>1615</v>
      </c>
    </row>
    <row r="7570" spans="2:4" x14ac:dyDescent="0.3">
      <c r="B7570" s="304">
        <v>44468.607569444444</v>
      </c>
      <c r="C7570" s="167">
        <v>200</v>
      </c>
      <c r="D7570" s="168" t="s">
        <v>1534</v>
      </c>
    </row>
    <row r="7571" spans="2:4" x14ac:dyDescent="0.3">
      <c r="B7571" s="304">
        <v>44468.609317129631</v>
      </c>
      <c r="C7571" s="167">
        <v>3.2</v>
      </c>
      <c r="D7571" s="168" t="s">
        <v>13209</v>
      </c>
    </row>
    <row r="7572" spans="2:4" x14ac:dyDescent="0.3">
      <c r="B7572" s="304">
        <v>44468.609560185185</v>
      </c>
      <c r="C7572" s="167">
        <v>8</v>
      </c>
      <c r="D7572" s="168" t="s">
        <v>6042</v>
      </c>
    </row>
    <row r="7573" spans="2:4" x14ac:dyDescent="0.3">
      <c r="B7573" s="304">
        <v>44468.615277777775</v>
      </c>
      <c r="C7573" s="167">
        <v>25</v>
      </c>
      <c r="D7573" s="168">
        <v>23550155255</v>
      </c>
    </row>
    <row r="7574" spans="2:4" x14ac:dyDescent="0.3">
      <c r="B7574" s="304">
        <v>44468.616666666669</v>
      </c>
      <c r="C7574" s="167">
        <v>25</v>
      </c>
      <c r="D7574" s="168">
        <v>23550166076</v>
      </c>
    </row>
    <row r="7575" spans="2:4" x14ac:dyDescent="0.3">
      <c r="B7575" s="304">
        <v>44468.619652777779</v>
      </c>
      <c r="C7575" s="167">
        <v>3.83</v>
      </c>
      <c r="D7575" s="168" t="s">
        <v>13210</v>
      </c>
    </row>
    <row r="7576" spans="2:4" x14ac:dyDescent="0.3">
      <c r="B7576" s="304">
        <v>44468.620138888888</v>
      </c>
      <c r="C7576" s="167">
        <v>25</v>
      </c>
      <c r="D7576" s="168">
        <v>23550199184</v>
      </c>
    </row>
    <row r="7577" spans="2:4" x14ac:dyDescent="0.3">
      <c r="B7577" s="304">
        <v>44468.621122685188</v>
      </c>
      <c r="C7577" s="167">
        <v>3</v>
      </c>
      <c r="D7577" s="168" t="s">
        <v>1926</v>
      </c>
    </row>
    <row r="7578" spans="2:4" x14ac:dyDescent="0.3">
      <c r="B7578" s="304">
        <v>44468.622916666667</v>
      </c>
      <c r="C7578" s="167">
        <v>40</v>
      </c>
      <c r="D7578" s="168">
        <v>23550225677</v>
      </c>
    </row>
    <row r="7579" spans="2:4" x14ac:dyDescent="0.3">
      <c r="B7579" s="304">
        <v>44468.622916666667</v>
      </c>
      <c r="C7579" s="167">
        <v>25</v>
      </c>
      <c r="D7579" s="168">
        <v>23550231101</v>
      </c>
    </row>
    <row r="7580" spans="2:4" x14ac:dyDescent="0.3">
      <c r="B7580" s="304">
        <v>44468.623287037037</v>
      </c>
      <c r="C7580" s="167">
        <v>3</v>
      </c>
      <c r="D7580" s="168" t="s">
        <v>7317</v>
      </c>
    </row>
    <row r="7581" spans="2:4" x14ac:dyDescent="0.3">
      <c r="B7581" s="304">
        <v>44468.624467592592</v>
      </c>
      <c r="C7581" s="167">
        <v>15</v>
      </c>
      <c r="D7581" s="168" t="s">
        <v>11902</v>
      </c>
    </row>
    <row r="7582" spans="2:4" x14ac:dyDescent="0.3">
      <c r="B7582" s="304">
        <v>44468.624664351853</v>
      </c>
      <c r="C7582" s="167">
        <v>1500</v>
      </c>
      <c r="D7582" s="168" t="s">
        <v>10161</v>
      </c>
    </row>
    <row r="7583" spans="2:4" x14ac:dyDescent="0.3">
      <c r="B7583" s="304">
        <v>44468.635115740741</v>
      </c>
      <c r="C7583" s="167">
        <v>100</v>
      </c>
      <c r="D7583" s="168" t="s">
        <v>13212</v>
      </c>
    </row>
    <row r="7584" spans="2:4" x14ac:dyDescent="0.3">
      <c r="B7584" s="304">
        <v>44468.635324074072</v>
      </c>
      <c r="C7584" s="167">
        <v>1000</v>
      </c>
      <c r="D7584" s="168" t="s">
        <v>13211</v>
      </c>
    </row>
    <row r="7585" spans="2:4" x14ac:dyDescent="0.3">
      <c r="B7585" s="304">
        <v>44468.636365740742</v>
      </c>
      <c r="C7585" s="167">
        <v>1.0900000000000001</v>
      </c>
      <c r="D7585" s="168" t="s">
        <v>9961</v>
      </c>
    </row>
    <row r="7586" spans="2:4" x14ac:dyDescent="0.3">
      <c r="B7586" s="304">
        <v>44468.636736111112</v>
      </c>
      <c r="C7586" s="167">
        <v>100</v>
      </c>
      <c r="D7586" s="168" t="s">
        <v>1833</v>
      </c>
    </row>
    <row r="7587" spans="2:4" x14ac:dyDescent="0.3">
      <c r="B7587" s="304">
        <v>44468.637037037035</v>
      </c>
      <c r="C7587" s="167">
        <v>12</v>
      </c>
      <c r="D7587" s="168" t="s">
        <v>7418</v>
      </c>
    </row>
    <row r="7588" spans="2:4" x14ac:dyDescent="0.3">
      <c r="B7588" s="304">
        <v>44468.640682870369</v>
      </c>
      <c r="C7588" s="167">
        <v>39</v>
      </c>
      <c r="D7588" s="168" t="s">
        <v>11929</v>
      </c>
    </row>
    <row r="7589" spans="2:4" x14ac:dyDescent="0.3">
      <c r="B7589" s="304">
        <v>44468.652650462966</v>
      </c>
      <c r="C7589" s="167">
        <v>45.14</v>
      </c>
      <c r="D7589" s="168" t="s">
        <v>11248</v>
      </c>
    </row>
    <row r="7590" spans="2:4" x14ac:dyDescent="0.3">
      <c r="B7590" s="304">
        <v>44468.656064814815</v>
      </c>
      <c r="C7590" s="167">
        <v>50</v>
      </c>
      <c r="D7590" s="168" t="s">
        <v>13214</v>
      </c>
    </row>
    <row r="7591" spans="2:4" x14ac:dyDescent="0.3">
      <c r="B7591" s="304">
        <v>44468.658553240741</v>
      </c>
      <c r="C7591" s="167">
        <v>100</v>
      </c>
      <c r="D7591" s="168" t="s">
        <v>12824</v>
      </c>
    </row>
    <row r="7592" spans="2:4" x14ac:dyDescent="0.3">
      <c r="B7592" s="304">
        <v>44468.659317129626</v>
      </c>
      <c r="C7592" s="167">
        <v>26.28</v>
      </c>
      <c r="D7592" s="168" t="s">
        <v>13213</v>
      </c>
    </row>
    <row r="7593" spans="2:4" x14ac:dyDescent="0.3">
      <c r="B7593" s="304">
        <v>44468.661712962959</v>
      </c>
      <c r="C7593" s="167">
        <v>41.41</v>
      </c>
      <c r="D7593" s="168" t="s">
        <v>12335</v>
      </c>
    </row>
    <row r="7594" spans="2:4" x14ac:dyDescent="0.3">
      <c r="B7594" s="304">
        <v>44468.666365740741</v>
      </c>
      <c r="C7594" s="167">
        <v>8</v>
      </c>
      <c r="D7594" s="168" t="s">
        <v>12694</v>
      </c>
    </row>
    <row r="7595" spans="2:4" x14ac:dyDescent="0.3">
      <c r="B7595" s="304">
        <v>44468.668055555558</v>
      </c>
      <c r="C7595" s="167">
        <v>25</v>
      </c>
      <c r="D7595" s="168">
        <v>23550675897</v>
      </c>
    </row>
    <row r="7596" spans="2:4" x14ac:dyDescent="0.3">
      <c r="B7596" s="304">
        <v>44468.669131944444</v>
      </c>
      <c r="C7596" s="167">
        <v>49.03</v>
      </c>
      <c r="D7596" s="168" t="s">
        <v>11282</v>
      </c>
    </row>
    <row r="7597" spans="2:4" x14ac:dyDescent="0.3">
      <c r="B7597" s="304">
        <v>44468.679861111108</v>
      </c>
      <c r="C7597" s="167">
        <v>50</v>
      </c>
      <c r="D7597" s="168">
        <v>23550800221</v>
      </c>
    </row>
    <row r="7598" spans="2:4" x14ac:dyDescent="0.3">
      <c r="B7598" s="304">
        <v>44468.680509259262</v>
      </c>
      <c r="C7598" s="167">
        <v>1000</v>
      </c>
      <c r="D7598" s="168" t="s">
        <v>10227</v>
      </c>
    </row>
    <row r="7599" spans="2:4" x14ac:dyDescent="0.3">
      <c r="B7599" s="304">
        <v>44468.682025462964</v>
      </c>
      <c r="C7599" s="167">
        <v>4.4800000000000004</v>
      </c>
      <c r="D7599" s="168" t="s">
        <v>13215</v>
      </c>
    </row>
    <row r="7600" spans="2:4" x14ac:dyDescent="0.3">
      <c r="B7600" s="304">
        <v>44468.685601851852</v>
      </c>
      <c r="C7600" s="167">
        <v>29.74</v>
      </c>
      <c r="D7600" s="168" t="s">
        <v>179</v>
      </c>
    </row>
    <row r="7601" spans="2:4" x14ac:dyDescent="0.3">
      <c r="B7601" s="304">
        <v>44468.686180555553</v>
      </c>
      <c r="C7601" s="167">
        <v>1000</v>
      </c>
      <c r="D7601" s="168" t="s">
        <v>308</v>
      </c>
    </row>
    <row r="7602" spans="2:4" x14ac:dyDescent="0.3">
      <c r="B7602" s="304">
        <v>44468.689201388886</v>
      </c>
      <c r="C7602" s="167">
        <v>35</v>
      </c>
      <c r="D7602" s="168" t="s">
        <v>11243</v>
      </c>
    </row>
    <row r="7603" spans="2:4" x14ac:dyDescent="0.3">
      <c r="B7603" s="304">
        <v>44468.692418981482</v>
      </c>
      <c r="C7603" s="167">
        <v>100</v>
      </c>
      <c r="D7603" s="168" t="s">
        <v>10085</v>
      </c>
    </row>
    <row r="7604" spans="2:4" x14ac:dyDescent="0.3">
      <c r="B7604" s="304">
        <v>44468.693715277775</v>
      </c>
      <c r="C7604" s="167">
        <v>49.61</v>
      </c>
      <c r="D7604" s="168" t="s">
        <v>1617</v>
      </c>
    </row>
    <row r="7605" spans="2:4" x14ac:dyDescent="0.3">
      <c r="B7605" s="304">
        <v>44468.693738425929</v>
      </c>
      <c r="C7605" s="167">
        <v>100</v>
      </c>
      <c r="D7605" s="168" t="s">
        <v>7355</v>
      </c>
    </row>
    <row r="7606" spans="2:4" x14ac:dyDescent="0.3">
      <c r="B7606" s="304">
        <v>44468.696446759262</v>
      </c>
      <c r="C7606" s="167">
        <v>5.83</v>
      </c>
      <c r="D7606" s="168" t="s">
        <v>10247</v>
      </c>
    </row>
    <row r="7607" spans="2:4" x14ac:dyDescent="0.3">
      <c r="B7607" s="304">
        <v>44468.697083333333</v>
      </c>
      <c r="C7607" s="167">
        <v>41</v>
      </c>
      <c r="D7607" s="168" t="s">
        <v>10436</v>
      </c>
    </row>
    <row r="7608" spans="2:4" x14ac:dyDescent="0.3">
      <c r="B7608" s="304">
        <v>44468.704282407409</v>
      </c>
      <c r="C7608" s="167">
        <v>3.04</v>
      </c>
      <c r="D7608" s="168" t="s">
        <v>11880</v>
      </c>
    </row>
    <row r="7609" spans="2:4" x14ac:dyDescent="0.3">
      <c r="B7609" s="304">
        <v>44468.711400462962</v>
      </c>
      <c r="C7609" s="167">
        <v>500</v>
      </c>
      <c r="D7609" s="168" t="s">
        <v>10162</v>
      </c>
    </row>
    <row r="7610" spans="2:4" x14ac:dyDescent="0.3">
      <c r="B7610" s="304">
        <v>44468.712916666664</v>
      </c>
      <c r="C7610" s="167">
        <v>3.32</v>
      </c>
      <c r="D7610" s="168" t="s">
        <v>11303</v>
      </c>
    </row>
    <row r="7611" spans="2:4" x14ac:dyDescent="0.3">
      <c r="B7611" s="304">
        <v>44468.71371527778</v>
      </c>
      <c r="C7611" s="167">
        <v>5.32</v>
      </c>
      <c r="D7611" s="168" t="s">
        <v>13216</v>
      </c>
    </row>
    <row r="7612" spans="2:4" x14ac:dyDescent="0.3">
      <c r="B7612" s="304">
        <v>44468.714050925926</v>
      </c>
      <c r="C7612" s="167">
        <v>18</v>
      </c>
      <c r="D7612" s="168" t="s">
        <v>7418</v>
      </c>
    </row>
    <row r="7613" spans="2:4" x14ac:dyDescent="0.3">
      <c r="B7613" s="304">
        <v>44468.714907407404</v>
      </c>
      <c r="C7613" s="167">
        <v>600</v>
      </c>
      <c r="D7613" s="168" t="s">
        <v>12343</v>
      </c>
    </row>
    <row r="7614" spans="2:4" x14ac:dyDescent="0.3">
      <c r="B7614" s="304">
        <v>44468.715844907405</v>
      </c>
      <c r="C7614" s="167">
        <v>44.98</v>
      </c>
      <c r="D7614" s="168" t="s">
        <v>11852</v>
      </c>
    </row>
    <row r="7615" spans="2:4" x14ac:dyDescent="0.3">
      <c r="B7615" s="304">
        <v>44468.723391203705</v>
      </c>
      <c r="C7615" s="167">
        <v>50</v>
      </c>
      <c r="D7615" s="168" t="s">
        <v>5921</v>
      </c>
    </row>
    <row r="7616" spans="2:4" x14ac:dyDescent="0.3">
      <c r="B7616" s="304">
        <v>44468.723460648151</v>
      </c>
      <c r="C7616" s="167">
        <v>19</v>
      </c>
      <c r="D7616" s="168" t="s">
        <v>13219</v>
      </c>
    </row>
    <row r="7617" spans="2:4" x14ac:dyDescent="0.3">
      <c r="B7617" s="304">
        <v>44468.723807870374</v>
      </c>
      <c r="C7617" s="167">
        <v>3000</v>
      </c>
      <c r="D7617" s="168" t="s">
        <v>13217</v>
      </c>
    </row>
    <row r="7618" spans="2:4" x14ac:dyDescent="0.3">
      <c r="B7618" s="304">
        <v>44468.727395833332</v>
      </c>
      <c r="C7618" s="167">
        <v>40.64</v>
      </c>
      <c r="D7618" s="168" t="s">
        <v>13218</v>
      </c>
    </row>
    <row r="7619" spans="2:4" x14ac:dyDescent="0.3">
      <c r="B7619" s="304">
        <v>44468.730543981481</v>
      </c>
      <c r="C7619" s="167">
        <v>12.18</v>
      </c>
      <c r="D7619" s="168" t="s">
        <v>6807</v>
      </c>
    </row>
    <row r="7620" spans="2:4" x14ac:dyDescent="0.3">
      <c r="B7620" s="304">
        <v>44468.741238425922</v>
      </c>
      <c r="C7620" s="167">
        <v>3</v>
      </c>
      <c r="D7620" s="168" t="s">
        <v>13221</v>
      </c>
    </row>
    <row r="7621" spans="2:4" x14ac:dyDescent="0.3">
      <c r="B7621" s="304">
        <v>44468.741979166669</v>
      </c>
      <c r="C7621" s="167">
        <v>7</v>
      </c>
      <c r="D7621" s="168" t="s">
        <v>13223</v>
      </c>
    </row>
    <row r="7622" spans="2:4" x14ac:dyDescent="0.3">
      <c r="B7622" s="304">
        <v>44468.742604166669</v>
      </c>
      <c r="C7622" s="167">
        <v>4.0599999999999996</v>
      </c>
      <c r="D7622" s="168" t="s">
        <v>10998</v>
      </c>
    </row>
    <row r="7623" spans="2:4" x14ac:dyDescent="0.3">
      <c r="B7623" s="304">
        <v>44468.751527777778</v>
      </c>
      <c r="C7623" s="167">
        <v>500</v>
      </c>
      <c r="D7623" s="168" t="s">
        <v>13222</v>
      </c>
    </row>
    <row r="7624" spans="2:4" x14ac:dyDescent="0.3">
      <c r="B7624" s="304">
        <v>44468.752812500003</v>
      </c>
      <c r="C7624" s="167">
        <v>5000</v>
      </c>
      <c r="D7624" s="168" t="s">
        <v>13220</v>
      </c>
    </row>
    <row r="7625" spans="2:4" x14ac:dyDescent="0.3">
      <c r="B7625" s="304">
        <v>44468.758715277778</v>
      </c>
      <c r="C7625" s="167">
        <v>22</v>
      </c>
      <c r="D7625" s="168" t="s">
        <v>11591</v>
      </c>
    </row>
    <row r="7626" spans="2:4" x14ac:dyDescent="0.3">
      <c r="B7626" s="304">
        <v>44468.76458333333</v>
      </c>
      <c r="C7626" s="167">
        <v>231</v>
      </c>
      <c r="D7626" s="168">
        <v>23551730872</v>
      </c>
    </row>
    <row r="7627" spans="2:4" x14ac:dyDescent="0.3">
      <c r="B7627" s="304">
        <v>44468.772337962961</v>
      </c>
      <c r="C7627" s="167">
        <v>2000</v>
      </c>
      <c r="D7627" s="168" t="s">
        <v>10822</v>
      </c>
    </row>
    <row r="7628" spans="2:4" x14ac:dyDescent="0.3">
      <c r="B7628" s="304">
        <v>44468.776944444442</v>
      </c>
      <c r="C7628" s="167">
        <v>34.17</v>
      </c>
      <c r="D7628" s="168" t="s">
        <v>6920</v>
      </c>
    </row>
    <row r="7629" spans="2:4" x14ac:dyDescent="0.3">
      <c r="B7629" s="304">
        <v>44468.778356481482</v>
      </c>
      <c r="C7629" s="167">
        <v>500</v>
      </c>
      <c r="D7629" s="168" t="s">
        <v>10060</v>
      </c>
    </row>
    <row r="7630" spans="2:4" x14ac:dyDescent="0.3">
      <c r="B7630" s="304">
        <v>44468.780428240738</v>
      </c>
      <c r="C7630" s="167">
        <v>23.43</v>
      </c>
      <c r="D7630" s="168" t="s">
        <v>13149</v>
      </c>
    </row>
    <row r="7631" spans="2:4" x14ac:dyDescent="0.3">
      <c r="B7631" s="304">
        <v>44468.781030092592</v>
      </c>
      <c r="C7631" s="167">
        <v>7</v>
      </c>
      <c r="D7631" s="168" t="s">
        <v>7727</v>
      </c>
    </row>
    <row r="7632" spans="2:4" x14ac:dyDescent="0.3">
      <c r="B7632" s="304">
        <v>44468.78733796296</v>
      </c>
      <c r="C7632" s="167">
        <v>49</v>
      </c>
      <c r="D7632" s="168" t="s">
        <v>10314</v>
      </c>
    </row>
    <row r="7633" spans="2:4" x14ac:dyDescent="0.3">
      <c r="B7633" s="304">
        <v>44468.789583333331</v>
      </c>
      <c r="C7633" s="167">
        <v>113</v>
      </c>
      <c r="D7633" s="168">
        <v>23552021466</v>
      </c>
    </row>
    <row r="7634" spans="2:4" x14ac:dyDescent="0.3">
      <c r="B7634" s="304">
        <v>44468.791504629633</v>
      </c>
      <c r="C7634" s="167">
        <v>1500</v>
      </c>
      <c r="D7634" s="168" t="s">
        <v>7030</v>
      </c>
    </row>
    <row r="7635" spans="2:4" x14ac:dyDescent="0.3">
      <c r="B7635" s="304">
        <v>44468.801249999997</v>
      </c>
      <c r="C7635" s="167">
        <v>406.98</v>
      </c>
      <c r="D7635" s="168" t="s">
        <v>11797</v>
      </c>
    </row>
    <row r="7636" spans="2:4" x14ac:dyDescent="0.3">
      <c r="B7636" s="304">
        <v>44468.80976851852</v>
      </c>
      <c r="C7636" s="167">
        <v>1000</v>
      </c>
      <c r="D7636" s="168" t="s">
        <v>10195</v>
      </c>
    </row>
    <row r="7637" spans="2:4" x14ac:dyDescent="0.3">
      <c r="B7637" s="304">
        <v>44468.811631944445</v>
      </c>
      <c r="C7637" s="167">
        <v>3000</v>
      </c>
      <c r="D7637" s="168" t="s">
        <v>10195</v>
      </c>
    </row>
    <row r="7638" spans="2:4" x14ac:dyDescent="0.3">
      <c r="B7638" s="304">
        <v>44468.811643518522</v>
      </c>
      <c r="C7638" s="167">
        <v>200</v>
      </c>
      <c r="D7638" s="168" t="s">
        <v>13224</v>
      </c>
    </row>
    <row r="7639" spans="2:4" x14ac:dyDescent="0.3">
      <c r="B7639" s="304">
        <v>44468.811736111114</v>
      </c>
      <c r="C7639" s="167">
        <v>10.46</v>
      </c>
      <c r="D7639" s="168" t="s">
        <v>1688</v>
      </c>
    </row>
    <row r="7640" spans="2:4" x14ac:dyDescent="0.3">
      <c r="B7640" s="304">
        <v>44468.817465277774</v>
      </c>
      <c r="C7640" s="167">
        <v>500</v>
      </c>
      <c r="D7640" s="168" t="s">
        <v>10301</v>
      </c>
    </row>
    <row r="7641" spans="2:4" x14ac:dyDescent="0.3">
      <c r="B7641" s="304">
        <v>44468.817719907405</v>
      </c>
      <c r="C7641" s="167">
        <v>20</v>
      </c>
      <c r="D7641" s="168" t="s">
        <v>12763</v>
      </c>
    </row>
    <row r="7642" spans="2:4" x14ac:dyDescent="0.3">
      <c r="B7642" s="304">
        <v>44468.826550925929</v>
      </c>
      <c r="C7642" s="167">
        <v>4.7300000000000004</v>
      </c>
      <c r="D7642" s="168" t="s">
        <v>6982</v>
      </c>
    </row>
    <row r="7643" spans="2:4" x14ac:dyDescent="0.3">
      <c r="B7643" s="304">
        <v>44468.827777777777</v>
      </c>
      <c r="C7643" s="167">
        <v>73</v>
      </c>
      <c r="D7643" s="168">
        <v>23552474322</v>
      </c>
    </row>
    <row r="7644" spans="2:4" x14ac:dyDescent="0.3">
      <c r="B7644" s="304">
        <v>44468.834097222221</v>
      </c>
      <c r="C7644" s="167">
        <v>500</v>
      </c>
      <c r="D7644" s="168" t="s">
        <v>7692</v>
      </c>
    </row>
    <row r="7645" spans="2:4" x14ac:dyDescent="0.3">
      <c r="B7645" s="304">
        <v>44468.834583333337</v>
      </c>
      <c r="C7645" s="167">
        <v>2000</v>
      </c>
      <c r="D7645" s="168" t="s">
        <v>6069</v>
      </c>
    </row>
    <row r="7646" spans="2:4" x14ac:dyDescent="0.3">
      <c r="B7646" s="304">
        <v>44468.839942129627</v>
      </c>
      <c r="C7646" s="167">
        <v>40</v>
      </c>
      <c r="D7646" s="168" t="s">
        <v>1589</v>
      </c>
    </row>
    <row r="7647" spans="2:4" x14ac:dyDescent="0.3">
      <c r="B7647" s="304">
        <v>44468.843634259261</v>
      </c>
      <c r="C7647" s="167">
        <v>12.77</v>
      </c>
      <c r="D7647" s="168" t="s">
        <v>10321</v>
      </c>
    </row>
    <row r="7648" spans="2:4" x14ac:dyDescent="0.3">
      <c r="B7648" s="304">
        <v>44468.844143518516</v>
      </c>
      <c r="C7648" s="167">
        <v>1.06</v>
      </c>
      <c r="D7648" s="168" t="s">
        <v>13225</v>
      </c>
    </row>
    <row r="7649" spans="2:4" x14ac:dyDescent="0.3">
      <c r="B7649" s="304">
        <v>44468.844722222224</v>
      </c>
      <c r="C7649" s="167">
        <v>100</v>
      </c>
      <c r="D7649" s="168" t="s">
        <v>11694</v>
      </c>
    </row>
    <row r="7650" spans="2:4" x14ac:dyDescent="0.3">
      <c r="B7650" s="304">
        <v>44468.858391203707</v>
      </c>
      <c r="C7650" s="167">
        <v>8.59</v>
      </c>
      <c r="D7650" s="168" t="s">
        <v>13226</v>
      </c>
    </row>
    <row r="7651" spans="2:4" x14ac:dyDescent="0.3">
      <c r="B7651" s="304">
        <v>44468.863726851851</v>
      </c>
      <c r="C7651" s="167">
        <v>1000</v>
      </c>
      <c r="D7651" s="168" t="s">
        <v>11667</v>
      </c>
    </row>
    <row r="7652" spans="2:4" x14ac:dyDescent="0.3">
      <c r="B7652" s="304">
        <v>44468.869652777779</v>
      </c>
      <c r="C7652" s="167">
        <v>500</v>
      </c>
      <c r="D7652" s="168" t="s">
        <v>10578</v>
      </c>
    </row>
    <row r="7653" spans="2:4" x14ac:dyDescent="0.3">
      <c r="B7653" s="304">
        <v>44468.870312500003</v>
      </c>
      <c r="C7653" s="167">
        <v>12</v>
      </c>
      <c r="D7653" s="168" t="s">
        <v>7418</v>
      </c>
    </row>
    <row r="7654" spans="2:4" x14ac:dyDescent="0.3">
      <c r="B7654" s="304">
        <v>44468.874155092592</v>
      </c>
      <c r="C7654" s="167">
        <v>10.16</v>
      </c>
      <c r="D7654" s="168" t="s">
        <v>13228</v>
      </c>
    </row>
    <row r="7655" spans="2:4" x14ac:dyDescent="0.3">
      <c r="B7655" s="304">
        <v>44468.883043981485</v>
      </c>
      <c r="C7655" s="167">
        <v>1150</v>
      </c>
      <c r="D7655" s="168" t="s">
        <v>1459</v>
      </c>
    </row>
    <row r="7656" spans="2:4" x14ac:dyDescent="0.3">
      <c r="B7656" s="304">
        <v>44468.890300925923</v>
      </c>
      <c r="C7656" s="167">
        <v>5</v>
      </c>
      <c r="D7656" s="168" t="s">
        <v>13236</v>
      </c>
    </row>
    <row r="7657" spans="2:4" x14ac:dyDescent="0.3">
      <c r="B7657" s="304">
        <v>44468.891759259262</v>
      </c>
      <c r="C7657" s="167">
        <v>45.76</v>
      </c>
      <c r="D7657" s="168" t="s">
        <v>13234</v>
      </c>
    </row>
    <row r="7658" spans="2:4" x14ac:dyDescent="0.3">
      <c r="B7658" s="304">
        <v>44468.893449074072</v>
      </c>
      <c r="C7658" s="167">
        <v>1000</v>
      </c>
      <c r="D7658" s="168" t="s">
        <v>13227</v>
      </c>
    </row>
    <row r="7659" spans="2:4" x14ac:dyDescent="0.3">
      <c r="B7659" s="304">
        <v>44468.897511574076</v>
      </c>
      <c r="C7659" s="167">
        <v>10</v>
      </c>
      <c r="D7659" s="168" t="s">
        <v>9991</v>
      </c>
    </row>
    <row r="7660" spans="2:4" x14ac:dyDescent="0.3">
      <c r="B7660" s="304">
        <v>44468.900879629633</v>
      </c>
      <c r="C7660" s="167">
        <v>45.2</v>
      </c>
      <c r="D7660" s="168" t="s">
        <v>11230</v>
      </c>
    </row>
    <row r="7661" spans="2:4" x14ac:dyDescent="0.3">
      <c r="B7661" s="304">
        <v>44468.906504629631</v>
      </c>
      <c r="C7661" s="167">
        <v>1364</v>
      </c>
      <c r="D7661" s="168" t="s">
        <v>11364</v>
      </c>
    </row>
    <row r="7662" spans="2:4" x14ac:dyDescent="0.3">
      <c r="B7662" s="304">
        <v>44468.906597222223</v>
      </c>
      <c r="C7662" s="167">
        <v>319</v>
      </c>
      <c r="D7662" s="168" t="s">
        <v>12706</v>
      </c>
    </row>
    <row r="7663" spans="2:4" x14ac:dyDescent="0.3">
      <c r="B7663" s="304">
        <v>44468.906678240739</v>
      </c>
      <c r="C7663" s="167">
        <v>2029</v>
      </c>
      <c r="D7663" s="168" t="s">
        <v>12360</v>
      </c>
    </row>
    <row r="7664" spans="2:4" x14ac:dyDescent="0.3">
      <c r="B7664" s="304">
        <v>44468.906689814816</v>
      </c>
      <c r="C7664" s="167">
        <v>8</v>
      </c>
      <c r="D7664" s="168" t="s">
        <v>1340</v>
      </c>
    </row>
    <row r="7665" spans="2:4" x14ac:dyDescent="0.3">
      <c r="B7665" s="304">
        <v>44468.906747685185</v>
      </c>
      <c r="C7665" s="167">
        <v>35</v>
      </c>
      <c r="D7665" s="168" t="s">
        <v>13232</v>
      </c>
    </row>
    <row r="7666" spans="2:4" x14ac:dyDescent="0.3">
      <c r="B7666" s="304">
        <v>44468.906828703701</v>
      </c>
      <c r="C7666" s="167">
        <v>567</v>
      </c>
      <c r="D7666" s="168" t="s">
        <v>12577</v>
      </c>
    </row>
    <row r="7667" spans="2:4" x14ac:dyDescent="0.3">
      <c r="B7667" s="304">
        <v>44468.906898148147</v>
      </c>
      <c r="C7667" s="167">
        <v>2</v>
      </c>
      <c r="D7667" s="168" t="s">
        <v>13209</v>
      </c>
    </row>
    <row r="7668" spans="2:4" x14ac:dyDescent="0.3">
      <c r="B7668" s="304">
        <v>44468.906909722224</v>
      </c>
      <c r="C7668" s="167">
        <v>119</v>
      </c>
      <c r="D7668" s="168" t="s">
        <v>11245</v>
      </c>
    </row>
    <row r="7669" spans="2:4" x14ac:dyDescent="0.3">
      <c r="B7669" s="304">
        <v>44468.90693287037</v>
      </c>
      <c r="C7669" s="167">
        <v>1001</v>
      </c>
      <c r="D7669" s="168" t="s">
        <v>1390</v>
      </c>
    </row>
    <row r="7670" spans="2:4" x14ac:dyDescent="0.3">
      <c r="B7670" s="304">
        <v>44468.907141203701</v>
      </c>
      <c r="C7670" s="167">
        <v>2.33</v>
      </c>
      <c r="D7670" s="168" t="s">
        <v>9961</v>
      </c>
    </row>
    <row r="7671" spans="2:4" x14ac:dyDescent="0.3">
      <c r="B7671" s="304">
        <v>44468.907152777778</v>
      </c>
      <c r="C7671" s="167">
        <v>201</v>
      </c>
      <c r="D7671" s="168" t="s">
        <v>10237</v>
      </c>
    </row>
    <row r="7672" spans="2:4" x14ac:dyDescent="0.3">
      <c r="B7672" s="304">
        <v>44468.907500000001</v>
      </c>
      <c r="C7672" s="167">
        <v>344</v>
      </c>
      <c r="D7672" s="168" t="s">
        <v>13229</v>
      </c>
    </row>
    <row r="7673" spans="2:4" x14ac:dyDescent="0.3">
      <c r="B7673" s="304">
        <v>44468.907523148147</v>
      </c>
      <c r="C7673" s="167">
        <v>258</v>
      </c>
      <c r="D7673" s="168" t="s">
        <v>10768</v>
      </c>
    </row>
    <row r="7674" spans="2:4" x14ac:dyDescent="0.3">
      <c r="B7674" s="304">
        <v>44468.907650462963</v>
      </c>
      <c r="C7674" s="167">
        <v>426</v>
      </c>
      <c r="D7674" s="168" t="s">
        <v>7605</v>
      </c>
    </row>
    <row r="7675" spans="2:4" x14ac:dyDescent="0.3">
      <c r="B7675" s="304">
        <v>44468.907650462963</v>
      </c>
      <c r="C7675" s="167">
        <v>4553</v>
      </c>
      <c r="D7675" s="168" t="s">
        <v>188</v>
      </c>
    </row>
    <row r="7676" spans="2:4" x14ac:dyDescent="0.3">
      <c r="B7676" s="304">
        <v>44468.907673611109</v>
      </c>
      <c r="C7676" s="167">
        <v>1450</v>
      </c>
      <c r="D7676" s="168" t="s">
        <v>13230</v>
      </c>
    </row>
    <row r="7677" spans="2:4" x14ac:dyDescent="0.3">
      <c r="B7677" s="304">
        <v>44468.907731481479</v>
      </c>
      <c r="C7677" s="167">
        <v>444</v>
      </c>
      <c r="D7677" s="168" t="s">
        <v>10618</v>
      </c>
    </row>
    <row r="7678" spans="2:4" x14ac:dyDescent="0.3">
      <c r="B7678" s="304">
        <v>44468.907743055555</v>
      </c>
      <c r="C7678" s="167">
        <v>237</v>
      </c>
      <c r="D7678" s="168" t="s">
        <v>13231</v>
      </c>
    </row>
    <row r="7679" spans="2:4" x14ac:dyDescent="0.3">
      <c r="B7679" s="304">
        <v>44468.907743055555</v>
      </c>
      <c r="C7679" s="167">
        <v>26</v>
      </c>
      <c r="D7679" s="168" t="s">
        <v>13233</v>
      </c>
    </row>
    <row r="7680" spans="2:4" x14ac:dyDescent="0.3">
      <c r="B7680" s="304">
        <v>44468.907789351855</v>
      </c>
      <c r="C7680" s="167">
        <v>235</v>
      </c>
      <c r="D7680" s="168" t="s">
        <v>13235</v>
      </c>
    </row>
    <row r="7681" spans="2:4" x14ac:dyDescent="0.3">
      <c r="B7681" s="304">
        <v>44468.907800925925</v>
      </c>
      <c r="C7681" s="167">
        <v>138</v>
      </c>
      <c r="D7681" s="168" t="s">
        <v>1533</v>
      </c>
    </row>
    <row r="7682" spans="2:4" x14ac:dyDescent="0.3">
      <c r="B7682" s="304">
        <v>44468.907858796294</v>
      </c>
      <c r="C7682" s="167">
        <v>359</v>
      </c>
      <c r="D7682" s="168" t="s">
        <v>13237</v>
      </c>
    </row>
    <row r="7683" spans="2:4" x14ac:dyDescent="0.3">
      <c r="B7683" s="304">
        <v>44468.912534722222</v>
      </c>
      <c r="C7683" s="167">
        <v>28</v>
      </c>
      <c r="D7683" s="168" t="s">
        <v>10277</v>
      </c>
    </row>
    <row r="7684" spans="2:4" x14ac:dyDescent="0.3">
      <c r="B7684" s="304">
        <v>44468.914826388886</v>
      </c>
      <c r="C7684" s="167">
        <v>2</v>
      </c>
      <c r="D7684" s="168" t="s">
        <v>11599</v>
      </c>
    </row>
    <row r="7685" spans="2:4" x14ac:dyDescent="0.3">
      <c r="B7685" s="304">
        <v>44468.915000000001</v>
      </c>
      <c r="C7685" s="167">
        <v>9.8699999999999992</v>
      </c>
      <c r="D7685" s="168" t="s">
        <v>11240</v>
      </c>
    </row>
    <row r="7686" spans="2:4" x14ac:dyDescent="0.3">
      <c r="B7686" s="304">
        <v>44468.917256944442</v>
      </c>
      <c r="C7686" s="167">
        <v>681</v>
      </c>
      <c r="D7686" s="168" t="s">
        <v>7024</v>
      </c>
    </row>
    <row r="7687" spans="2:4" x14ac:dyDescent="0.3">
      <c r="B7687" s="304">
        <v>44468.921435185184</v>
      </c>
      <c r="C7687" s="167">
        <v>250</v>
      </c>
      <c r="D7687" s="168" t="s">
        <v>11343</v>
      </c>
    </row>
    <row r="7688" spans="2:4" x14ac:dyDescent="0.3">
      <c r="B7688" s="304">
        <v>44468.922106481485</v>
      </c>
      <c r="C7688" s="167">
        <v>3.74</v>
      </c>
      <c r="D7688" s="168" t="s">
        <v>13241</v>
      </c>
    </row>
    <row r="7689" spans="2:4" x14ac:dyDescent="0.3">
      <c r="B7689" s="304">
        <v>44468.923148148147</v>
      </c>
      <c r="C7689" s="167">
        <v>43.19</v>
      </c>
      <c r="D7689" s="168" t="s">
        <v>13240</v>
      </c>
    </row>
    <row r="7690" spans="2:4" x14ac:dyDescent="0.3">
      <c r="B7690" s="304">
        <v>44468.928472222222</v>
      </c>
      <c r="C7690" s="167">
        <v>21</v>
      </c>
      <c r="D7690" s="168">
        <v>23553567116</v>
      </c>
    </row>
    <row r="7691" spans="2:4" x14ac:dyDescent="0.3">
      <c r="B7691" s="304">
        <v>44468.938738425924</v>
      </c>
      <c r="C7691" s="167">
        <v>2.14</v>
      </c>
      <c r="D7691" s="168" t="s">
        <v>13238</v>
      </c>
    </row>
    <row r="7692" spans="2:4" x14ac:dyDescent="0.3">
      <c r="B7692" s="304">
        <v>44468.940335648149</v>
      </c>
      <c r="C7692" s="167">
        <v>20</v>
      </c>
      <c r="D7692" s="168" t="s">
        <v>1910</v>
      </c>
    </row>
    <row r="7693" spans="2:4" x14ac:dyDescent="0.3">
      <c r="B7693" s="304">
        <v>44468.944282407407</v>
      </c>
      <c r="C7693" s="167">
        <v>5000</v>
      </c>
      <c r="D7693" s="168" t="s">
        <v>7545</v>
      </c>
    </row>
    <row r="7694" spans="2:4" x14ac:dyDescent="0.3">
      <c r="B7694" s="304">
        <v>44468.946747685186</v>
      </c>
      <c r="C7694" s="167">
        <v>100</v>
      </c>
      <c r="D7694" s="168" t="s">
        <v>11391</v>
      </c>
    </row>
    <row r="7695" spans="2:4" x14ac:dyDescent="0.3">
      <c r="B7695" s="304">
        <v>44468.955763888887</v>
      </c>
      <c r="C7695" s="167">
        <v>250</v>
      </c>
      <c r="D7695" s="168" t="s">
        <v>13239</v>
      </c>
    </row>
    <row r="7696" spans="2:4" x14ac:dyDescent="0.3">
      <c r="B7696" s="304">
        <v>44468.961851851855</v>
      </c>
      <c r="C7696" s="167">
        <v>5000</v>
      </c>
      <c r="D7696" s="168" t="s">
        <v>10853</v>
      </c>
    </row>
    <row r="7697" spans="2:4" x14ac:dyDescent="0.3">
      <c r="B7697" s="304">
        <v>44468.968148148146</v>
      </c>
      <c r="C7697" s="167">
        <v>1000</v>
      </c>
      <c r="D7697" s="168" t="s">
        <v>12194</v>
      </c>
    </row>
    <row r="7698" spans="2:4" x14ac:dyDescent="0.3">
      <c r="B7698" s="304">
        <v>44468.976817129631</v>
      </c>
      <c r="C7698" s="167">
        <v>2000</v>
      </c>
      <c r="D7698" s="168" t="s">
        <v>7792</v>
      </c>
    </row>
    <row r="7699" spans="2:4" x14ac:dyDescent="0.3">
      <c r="B7699" s="304">
        <v>44468.977222222224</v>
      </c>
      <c r="C7699" s="167">
        <v>40</v>
      </c>
      <c r="D7699" s="168" t="s">
        <v>11631</v>
      </c>
    </row>
    <row r="7700" spans="2:4" x14ac:dyDescent="0.3">
      <c r="B7700" s="304">
        <v>44468.984606481485</v>
      </c>
      <c r="C7700" s="167">
        <v>200</v>
      </c>
      <c r="D7700" s="168" t="s">
        <v>12929</v>
      </c>
    </row>
    <row r="7701" spans="2:4" x14ac:dyDescent="0.3">
      <c r="B7701" s="304">
        <v>44468.98609953704</v>
      </c>
      <c r="C7701" s="167">
        <v>100</v>
      </c>
      <c r="D7701" s="168" t="s">
        <v>13160</v>
      </c>
    </row>
    <row r="7702" spans="2:4" x14ac:dyDescent="0.3">
      <c r="B7702" s="304">
        <v>44468.988599537035</v>
      </c>
      <c r="C7702" s="167">
        <v>500</v>
      </c>
      <c r="D7702" s="168" t="s">
        <v>11719</v>
      </c>
    </row>
    <row r="7703" spans="2:4" x14ac:dyDescent="0.3">
      <c r="B7703" s="304">
        <v>44469</v>
      </c>
      <c r="C7703" s="167">
        <v>1000</v>
      </c>
      <c r="D7703" s="168">
        <v>23559899330</v>
      </c>
    </row>
    <row r="7704" spans="2:4" x14ac:dyDescent="0.3">
      <c r="B7704" s="304">
        <v>44469</v>
      </c>
      <c r="C7704" s="167">
        <v>300</v>
      </c>
      <c r="D7704" s="168">
        <v>23560346809</v>
      </c>
    </row>
    <row r="7705" spans="2:4" x14ac:dyDescent="0.3">
      <c r="B7705" s="304">
        <v>44469.00445601852</v>
      </c>
      <c r="C7705" s="167">
        <v>100</v>
      </c>
      <c r="D7705" s="168" t="s">
        <v>9947</v>
      </c>
    </row>
    <row r="7706" spans="2:4" x14ac:dyDescent="0.3">
      <c r="B7706" s="304">
        <v>44469.004780092589</v>
      </c>
      <c r="C7706" s="167">
        <v>12</v>
      </c>
      <c r="D7706" s="168" t="s">
        <v>13242</v>
      </c>
    </row>
    <row r="7707" spans="2:4" x14ac:dyDescent="0.3">
      <c r="B7707" s="304">
        <v>44469.005393518521</v>
      </c>
      <c r="C7707" s="167">
        <v>100</v>
      </c>
      <c r="D7707" s="168" t="s">
        <v>7355</v>
      </c>
    </row>
    <row r="7708" spans="2:4" x14ac:dyDescent="0.3">
      <c r="B7708" s="304">
        <v>44469.05972222222</v>
      </c>
      <c r="C7708" s="167">
        <v>500</v>
      </c>
      <c r="D7708" s="168">
        <v>23554372070</v>
      </c>
    </row>
    <row r="7709" spans="2:4" x14ac:dyDescent="0.3">
      <c r="B7709" s="304">
        <v>44469.060150462959</v>
      </c>
      <c r="C7709" s="167">
        <v>250</v>
      </c>
      <c r="D7709" s="168" t="s">
        <v>10243</v>
      </c>
    </row>
    <row r="7710" spans="2:4" x14ac:dyDescent="0.3">
      <c r="B7710" s="304">
        <v>44469.062569444446</v>
      </c>
      <c r="C7710" s="167">
        <v>9.2899999999999991</v>
      </c>
      <c r="D7710" s="168" t="s">
        <v>12566</v>
      </c>
    </row>
    <row r="7711" spans="2:4" x14ac:dyDescent="0.3">
      <c r="B7711" s="304">
        <v>44469.070914351854</v>
      </c>
      <c r="C7711" s="167">
        <v>49.54</v>
      </c>
      <c r="D7711" s="168" t="s">
        <v>12131</v>
      </c>
    </row>
    <row r="7712" spans="2:4" x14ac:dyDescent="0.3">
      <c r="B7712" s="304">
        <v>44469.105555555558</v>
      </c>
      <c r="C7712" s="167">
        <v>1</v>
      </c>
      <c r="D7712" s="168">
        <v>23554603483</v>
      </c>
    </row>
    <row r="7713" spans="2:4" x14ac:dyDescent="0.3">
      <c r="B7713" s="304">
        <v>44469.106180555558</v>
      </c>
      <c r="C7713" s="167">
        <v>60.53</v>
      </c>
      <c r="D7713" s="168" t="s">
        <v>11827</v>
      </c>
    </row>
    <row r="7714" spans="2:4" x14ac:dyDescent="0.3">
      <c r="B7714" s="304">
        <v>44469.119386574072</v>
      </c>
      <c r="C7714" s="167">
        <v>150</v>
      </c>
      <c r="D7714" s="168" t="s">
        <v>7173</v>
      </c>
    </row>
    <row r="7715" spans="2:4" x14ac:dyDescent="0.3">
      <c r="B7715" s="304">
        <v>44469.121238425927</v>
      </c>
      <c r="C7715" s="167">
        <v>4.1100000000000003</v>
      </c>
      <c r="D7715" s="168" t="s">
        <v>1449</v>
      </c>
    </row>
    <row r="7716" spans="2:4" x14ac:dyDescent="0.3">
      <c r="B7716" s="304">
        <v>44469.123391203706</v>
      </c>
      <c r="C7716" s="167">
        <v>44.81</v>
      </c>
      <c r="D7716" s="168" t="s">
        <v>6054</v>
      </c>
    </row>
    <row r="7717" spans="2:4" x14ac:dyDescent="0.3">
      <c r="B7717" s="304">
        <v>44469.177916666667</v>
      </c>
      <c r="C7717" s="167">
        <v>100</v>
      </c>
      <c r="D7717" s="168" t="s">
        <v>5749</v>
      </c>
    </row>
    <row r="7718" spans="2:4" x14ac:dyDescent="0.3">
      <c r="B7718" s="304">
        <v>44469.228680555556</v>
      </c>
      <c r="C7718" s="167">
        <v>300</v>
      </c>
      <c r="D7718" s="168" t="s">
        <v>10560</v>
      </c>
    </row>
    <row r="7719" spans="2:4" x14ac:dyDescent="0.3">
      <c r="B7719" s="304">
        <v>44469.238923611112</v>
      </c>
      <c r="C7719" s="167">
        <v>586.66</v>
      </c>
      <c r="D7719" s="168" t="s">
        <v>10019</v>
      </c>
    </row>
    <row r="7720" spans="2:4" x14ac:dyDescent="0.3">
      <c r="B7720" s="304">
        <v>44469.244074074071</v>
      </c>
      <c r="C7720" s="167">
        <v>1.59</v>
      </c>
      <c r="D7720" s="168" t="s">
        <v>11029</v>
      </c>
    </row>
    <row r="7721" spans="2:4" x14ac:dyDescent="0.3">
      <c r="B7721" s="304">
        <v>44469.251284722224</v>
      </c>
      <c r="C7721" s="167">
        <v>13.04</v>
      </c>
      <c r="D7721" s="168" t="s">
        <v>13243</v>
      </c>
    </row>
    <row r="7722" spans="2:4" x14ac:dyDescent="0.3">
      <c r="B7722" s="304">
        <v>44469.252199074072</v>
      </c>
      <c r="C7722" s="167">
        <v>200</v>
      </c>
      <c r="D7722" s="168" t="s">
        <v>10570</v>
      </c>
    </row>
    <row r="7723" spans="2:4" x14ac:dyDescent="0.3">
      <c r="B7723" s="304">
        <v>44469.275300925925</v>
      </c>
      <c r="C7723" s="167">
        <v>25</v>
      </c>
      <c r="D7723" s="168" t="s">
        <v>6780</v>
      </c>
    </row>
    <row r="7724" spans="2:4" x14ac:dyDescent="0.3">
      <c r="B7724" s="304">
        <v>44469.275335648148</v>
      </c>
      <c r="C7724" s="167">
        <v>6.74</v>
      </c>
      <c r="D7724" s="168" t="s">
        <v>13244</v>
      </c>
    </row>
    <row r="7725" spans="2:4" x14ac:dyDescent="0.3">
      <c r="B7725" s="304">
        <v>44469.28329861111</v>
      </c>
      <c r="C7725" s="167">
        <v>100</v>
      </c>
      <c r="D7725" s="168" t="s">
        <v>13182</v>
      </c>
    </row>
    <row r="7726" spans="2:4" x14ac:dyDescent="0.3">
      <c r="B7726" s="304">
        <v>44469.292916666665</v>
      </c>
      <c r="C7726" s="167">
        <v>1500</v>
      </c>
      <c r="D7726" s="168" t="s">
        <v>7270</v>
      </c>
    </row>
    <row r="7727" spans="2:4" x14ac:dyDescent="0.3">
      <c r="B7727" s="304">
        <v>44469.300532407404</v>
      </c>
      <c r="C7727" s="167">
        <v>195.13</v>
      </c>
      <c r="D7727" s="168" t="s">
        <v>9942</v>
      </c>
    </row>
    <row r="7728" spans="2:4" x14ac:dyDescent="0.3">
      <c r="B7728" s="304">
        <v>44469.301064814812</v>
      </c>
      <c r="C7728" s="167">
        <v>1.4</v>
      </c>
      <c r="D7728" s="168" t="s">
        <v>1974</v>
      </c>
    </row>
    <row r="7729" spans="2:4" x14ac:dyDescent="0.3">
      <c r="B7729" s="304">
        <v>44469.30332175926</v>
      </c>
      <c r="C7729" s="167">
        <v>100</v>
      </c>
      <c r="D7729" s="168" t="s">
        <v>10261</v>
      </c>
    </row>
    <row r="7730" spans="2:4" x14ac:dyDescent="0.3">
      <c r="B7730" s="304">
        <v>44469.310590277775</v>
      </c>
      <c r="C7730" s="167">
        <v>60</v>
      </c>
      <c r="D7730" s="168" t="s">
        <v>9991</v>
      </c>
    </row>
    <row r="7731" spans="2:4" x14ac:dyDescent="0.3">
      <c r="B7731" s="304">
        <v>44469.31753472222</v>
      </c>
      <c r="C7731" s="167">
        <v>100</v>
      </c>
      <c r="D7731" s="168" t="s">
        <v>9947</v>
      </c>
    </row>
    <row r="7732" spans="2:4" x14ac:dyDescent="0.3">
      <c r="B7732" s="304">
        <v>44469.324780092589</v>
      </c>
      <c r="C7732" s="167">
        <v>77</v>
      </c>
      <c r="D7732" s="168" t="s">
        <v>6651</v>
      </c>
    </row>
    <row r="7733" spans="2:4" x14ac:dyDescent="0.3">
      <c r="B7733" s="304">
        <v>44469.332465277781</v>
      </c>
      <c r="C7733" s="167">
        <v>3.94</v>
      </c>
      <c r="D7733" s="168" t="s">
        <v>13245</v>
      </c>
    </row>
    <row r="7734" spans="2:4" x14ac:dyDescent="0.3">
      <c r="B7734" s="304">
        <v>44469.334340277775</v>
      </c>
      <c r="C7734" s="167">
        <v>13.53</v>
      </c>
      <c r="D7734" s="168" t="s">
        <v>10169</v>
      </c>
    </row>
    <row r="7735" spans="2:4" x14ac:dyDescent="0.3">
      <c r="B7735" s="304">
        <v>44469.348020833335</v>
      </c>
      <c r="C7735" s="167">
        <v>12.04</v>
      </c>
      <c r="D7735" s="168" t="s">
        <v>1582</v>
      </c>
    </row>
    <row r="7736" spans="2:4" x14ac:dyDescent="0.3">
      <c r="B7736" s="304">
        <v>44469.348321759258</v>
      </c>
      <c r="C7736" s="167">
        <v>1</v>
      </c>
      <c r="D7736" s="168" t="s">
        <v>10245</v>
      </c>
    </row>
    <row r="7737" spans="2:4" x14ac:dyDescent="0.3">
      <c r="B7737" s="304">
        <v>44469.384039351855</v>
      </c>
      <c r="C7737" s="167">
        <v>400</v>
      </c>
      <c r="D7737" s="168" t="s">
        <v>6679</v>
      </c>
    </row>
    <row r="7738" spans="2:4" x14ac:dyDescent="0.3">
      <c r="B7738" s="304">
        <v>44469.39434027778</v>
      </c>
      <c r="C7738" s="167">
        <v>100</v>
      </c>
      <c r="D7738" s="168" t="s">
        <v>11635</v>
      </c>
    </row>
    <row r="7739" spans="2:4" x14ac:dyDescent="0.3">
      <c r="B7739" s="304">
        <v>44469.394803240742</v>
      </c>
      <c r="C7739" s="167">
        <v>400</v>
      </c>
      <c r="D7739" s="168" t="s">
        <v>9967</v>
      </c>
    </row>
    <row r="7740" spans="2:4" x14ac:dyDescent="0.3">
      <c r="B7740" s="304">
        <v>44469.404675925929</v>
      </c>
      <c r="C7740" s="167">
        <v>200</v>
      </c>
      <c r="D7740" s="168" t="s">
        <v>11041</v>
      </c>
    </row>
    <row r="7741" spans="2:4" x14ac:dyDescent="0.3">
      <c r="B7741" s="304">
        <v>44469.411562499998</v>
      </c>
      <c r="C7741" s="167">
        <v>100</v>
      </c>
      <c r="D7741" s="168" t="s">
        <v>10814</v>
      </c>
    </row>
    <row r="7742" spans="2:4" x14ac:dyDescent="0.3">
      <c r="B7742" s="304">
        <v>44469.415486111109</v>
      </c>
      <c r="C7742" s="167">
        <v>1000</v>
      </c>
      <c r="D7742" s="168" t="s">
        <v>9977</v>
      </c>
    </row>
    <row r="7743" spans="2:4" x14ac:dyDescent="0.3">
      <c r="B7743" s="304">
        <v>44469.424664351849</v>
      </c>
      <c r="C7743" s="167">
        <v>100</v>
      </c>
      <c r="D7743" s="168" t="s">
        <v>1742</v>
      </c>
    </row>
    <row r="7744" spans="2:4" x14ac:dyDescent="0.3">
      <c r="B7744" s="304">
        <v>44469.426203703704</v>
      </c>
      <c r="C7744" s="167">
        <v>100</v>
      </c>
      <c r="D7744" s="168" t="s">
        <v>1391</v>
      </c>
    </row>
    <row r="7745" spans="2:4" x14ac:dyDescent="0.3">
      <c r="B7745" s="304">
        <v>44469.426840277774</v>
      </c>
      <c r="C7745" s="167">
        <v>1000</v>
      </c>
      <c r="D7745" s="168" t="s">
        <v>10222</v>
      </c>
    </row>
    <row r="7746" spans="2:4" x14ac:dyDescent="0.3">
      <c r="B7746" s="304">
        <v>44469.429988425924</v>
      </c>
      <c r="C7746" s="167">
        <v>100</v>
      </c>
      <c r="D7746" s="168" t="s">
        <v>10019</v>
      </c>
    </row>
    <row r="7747" spans="2:4" x14ac:dyDescent="0.3">
      <c r="B7747" s="304">
        <v>44469.438761574071</v>
      </c>
      <c r="C7747" s="167">
        <v>400</v>
      </c>
      <c r="D7747" s="168" t="s">
        <v>10115</v>
      </c>
    </row>
    <row r="7748" spans="2:4" x14ac:dyDescent="0.3">
      <c r="B7748" s="304">
        <v>44469.440925925926</v>
      </c>
      <c r="C7748" s="167">
        <v>300</v>
      </c>
      <c r="D7748" s="168" t="s">
        <v>11946</v>
      </c>
    </row>
    <row r="7749" spans="2:4" x14ac:dyDescent="0.3">
      <c r="B7749" s="304">
        <v>44469.443356481483</v>
      </c>
      <c r="C7749" s="167">
        <v>1.17</v>
      </c>
      <c r="D7749" s="168" t="s">
        <v>10279</v>
      </c>
    </row>
    <row r="7750" spans="2:4" x14ac:dyDescent="0.3">
      <c r="B7750" s="304">
        <v>44469.446168981478</v>
      </c>
      <c r="C7750" s="167">
        <v>7100</v>
      </c>
      <c r="D7750" s="168" t="s">
        <v>5754</v>
      </c>
    </row>
    <row r="7751" spans="2:4" x14ac:dyDescent="0.3">
      <c r="B7751" s="304">
        <v>44469.448333333334</v>
      </c>
      <c r="C7751" s="167">
        <v>3000</v>
      </c>
      <c r="D7751" s="168" t="s">
        <v>13247</v>
      </c>
    </row>
    <row r="7752" spans="2:4" x14ac:dyDescent="0.3">
      <c r="B7752" s="304">
        <v>44469.448900462965</v>
      </c>
      <c r="C7752" s="167">
        <v>11</v>
      </c>
      <c r="D7752" s="168" t="s">
        <v>1766</v>
      </c>
    </row>
    <row r="7753" spans="2:4" x14ac:dyDescent="0.3">
      <c r="B7753" s="304">
        <v>44469.449456018519</v>
      </c>
      <c r="C7753" s="167">
        <v>9</v>
      </c>
      <c r="D7753" s="168" t="s">
        <v>2034</v>
      </c>
    </row>
    <row r="7754" spans="2:4" x14ac:dyDescent="0.3">
      <c r="B7754" s="304">
        <v>44469.457418981481</v>
      </c>
      <c r="C7754" s="167">
        <v>4.5199999999999996</v>
      </c>
      <c r="D7754" s="168" t="s">
        <v>7499</v>
      </c>
    </row>
    <row r="7755" spans="2:4" x14ac:dyDescent="0.3">
      <c r="B7755" s="304">
        <v>44469.458738425928</v>
      </c>
      <c r="C7755" s="167">
        <v>75</v>
      </c>
      <c r="D7755" s="168" t="s">
        <v>6890</v>
      </c>
    </row>
    <row r="7756" spans="2:4" x14ac:dyDescent="0.3">
      <c r="B7756" s="304">
        <v>44469.460138888891</v>
      </c>
      <c r="C7756" s="167">
        <v>2000</v>
      </c>
      <c r="D7756" s="168" t="s">
        <v>13248</v>
      </c>
    </row>
    <row r="7757" spans="2:4" x14ac:dyDescent="0.3">
      <c r="B7757" s="304">
        <v>44469.460775462961</v>
      </c>
      <c r="C7757" s="167">
        <v>5.9</v>
      </c>
      <c r="D7757" s="168" t="s">
        <v>13246</v>
      </c>
    </row>
    <row r="7758" spans="2:4" x14ac:dyDescent="0.3">
      <c r="B7758" s="304">
        <v>44469.463900462964</v>
      </c>
      <c r="C7758" s="167">
        <v>10</v>
      </c>
      <c r="D7758" s="168" t="s">
        <v>10291</v>
      </c>
    </row>
    <row r="7759" spans="2:4" x14ac:dyDescent="0.3">
      <c r="B7759" s="304">
        <v>44469.466620370367</v>
      </c>
      <c r="C7759" s="167">
        <v>200</v>
      </c>
      <c r="D7759" s="168" t="s">
        <v>10288</v>
      </c>
    </row>
    <row r="7760" spans="2:4" x14ac:dyDescent="0.3">
      <c r="B7760" s="304">
        <v>44469.478530092594</v>
      </c>
      <c r="C7760" s="167">
        <v>3.75</v>
      </c>
      <c r="D7760" s="168" t="s">
        <v>12080</v>
      </c>
    </row>
    <row r="7761" spans="2:4" x14ac:dyDescent="0.3">
      <c r="B7761" s="304">
        <v>44469.478842592594</v>
      </c>
      <c r="C7761" s="167">
        <v>700</v>
      </c>
      <c r="D7761" s="168" t="s">
        <v>12091</v>
      </c>
    </row>
    <row r="7762" spans="2:4" x14ac:dyDescent="0.3">
      <c r="B7762" s="304">
        <v>44469.48027777778</v>
      </c>
      <c r="C7762" s="167">
        <v>10000</v>
      </c>
      <c r="D7762" s="168" t="s">
        <v>11338</v>
      </c>
    </row>
    <row r="7763" spans="2:4" x14ac:dyDescent="0.3">
      <c r="B7763" s="304">
        <v>44469.482071759259</v>
      </c>
      <c r="C7763" s="167">
        <v>15000</v>
      </c>
      <c r="D7763" s="168" t="s">
        <v>12486</v>
      </c>
    </row>
    <row r="7764" spans="2:4" x14ac:dyDescent="0.3">
      <c r="B7764" s="304">
        <v>44469.482546296298</v>
      </c>
      <c r="C7764" s="167">
        <v>1000</v>
      </c>
      <c r="D7764" s="168" t="s">
        <v>11840</v>
      </c>
    </row>
    <row r="7765" spans="2:4" x14ac:dyDescent="0.3">
      <c r="B7765" s="304">
        <v>44469.483599537038</v>
      </c>
      <c r="C7765" s="167">
        <v>1000</v>
      </c>
      <c r="D7765" s="168" t="s">
        <v>10605</v>
      </c>
    </row>
    <row r="7766" spans="2:4" x14ac:dyDescent="0.3">
      <c r="B7766" s="304">
        <v>44469.495763888888</v>
      </c>
      <c r="C7766" s="167">
        <v>78.62</v>
      </c>
      <c r="D7766" s="168" t="s">
        <v>13095</v>
      </c>
    </row>
    <row r="7767" spans="2:4" x14ac:dyDescent="0.3">
      <c r="B7767" s="304">
        <v>44469.503611111111</v>
      </c>
      <c r="C7767" s="167">
        <v>1000</v>
      </c>
      <c r="D7767" s="168" t="s">
        <v>10190</v>
      </c>
    </row>
    <row r="7768" spans="2:4" x14ac:dyDescent="0.3">
      <c r="B7768" s="304">
        <v>44469.508993055555</v>
      </c>
      <c r="C7768" s="167">
        <v>1500</v>
      </c>
      <c r="D7768" s="168" t="s">
        <v>10308</v>
      </c>
    </row>
    <row r="7769" spans="2:4" x14ac:dyDescent="0.3">
      <c r="B7769" s="304">
        <v>44469.509212962963</v>
      </c>
      <c r="C7769" s="167">
        <v>500</v>
      </c>
      <c r="D7769" s="168" t="s">
        <v>10356</v>
      </c>
    </row>
    <row r="7770" spans="2:4" x14ac:dyDescent="0.3">
      <c r="B7770" s="304">
        <v>44469.510428240741</v>
      </c>
      <c r="C7770" s="167">
        <v>4.83</v>
      </c>
      <c r="D7770" s="168" t="s">
        <v>13249</v>
      </c>
    </row>
    <row r="7771" spans="2:4" x14ac:dyDescent="0.3">
      <c r="B7771" s="304">
        <v>44469.511597222219</v>
      </c>
      <c r="C7771" s="167">
        <v>588.83000000000004</v>
      </c>
      <c r="D7771" s="168" t="s">
        <v>13250</v>
      </c>
    </row>
    <row r="7772" spans="2:4" x14ac:dyDescent="0.3">
      <c r="B7772" s="304">
        <v>44469.522141203706</v>
      </c>
      <c r="C7772" s="167">
        <v>250</v>
      </c>
      <c r="D7772" s="168" t="s">
        <v>1542</v>
      </c>
    </row>
    <row r="7773" spans="2:4" x14ac:dyDescent="0.3">
      <c r="B7773" s="304">
        <v>44469.524722222224</v>
      </c>
      <c r="C7773" s="167">
        <v>45.25</v>
      </c>
      <c r="D7773" s="168" t="s">
        <v>10921</v>
      </c>
    </row>
    <row r="7774" spans="2:4" x14ac:dyDescent="0.3">
      <c r="B7774" s="304">
        <v>44469.525578703702</v>
      </c>
      <c r="C7774" s="167">
        <v>1.1000000000000001</v>
      </c>
      <c r="D7774" s="168" t="s">
        <v>13254</v>
      </c>
    </row>
    <row r="7775" spans="2:4" x14ac:dyDescent="0.3">
      <c r="B7775" s="304">
        <v>44469.528171296297</v>
      </c>
      <c r="C7775" s="167">
        <v>500</v>
      </c>
      <c r="D7775" s="168" t="s">
        <v>11887</v>
      </c>
    </row>
    <row r="7776" spans="2:4" x14ac:dyDescent="0.3">
      <c r="B7776" s="304">
        <v>44469.529814814814</v>
      </c>
      <c r="C7776" s="167">
        <v>150</v>
      </c>
      <c r="D7776" s="168" t="s">
        <v>13251</v>
      </c>
    </row>
    <row r="7777" spans="2:4" x14ac:dyDescent="0.3">
      <c r="B7777" s="304">
        <v>44469.531469907408</v>
      </c>
      <c r="C7777" s="167">
        <v>500</v>
      </c>
      <c r="D7777" s="168" t="s">
        <v>13215</v>
      </c>
    </row>
    <row r="7778" spans="2:4" x14ac:dyDescent="0.3">
      <c r="B7778" s="304">
        <v>44469.533125000002</v>
      </c>
      <c r="C7778" s="167">
        <v>500</v>
      </c>
      <c r="D7778" s="168" t="s">
        <v>13252</v>
      </c>
    </row>
    <row r="7779" spans="2:4" x14ac:dyDescent="0.3">
      <c r="B7779" s="304">
        <v>44469.534768518519</v>
      </c>
      <c r="C7779" s="167">
        <v>7</v>
      </c>
      <c r="D7779" s="168" t="s">
        <v>13253</v>
      </c>
    </row>
    <row r="7780" spans="2:4" x14ac:dyDescent="0.3">
      <c r="B7780" s="304">
        <v>44469.545393518521</v>
      </c>
      <c r="C7780" s="167">
        <v>200</v>
      </c>
      <c r="D7780" s="168" t="s">
        <v>13256</v>
      </c>
    </row>
    <row r="7781" spans="2:4" x14ac:dyDescent="0.3">
      <c r="B7781" s="304">
        <v>44469.546388888892</v>
      </c>
      <c r="C7781" s="167">
        <v>6400</v>
      </c>
      <c r="D7781" s="168" t="s">
        <v>13258</v>
      </c>
    </row>
    <row r="7782" spans="2:4" x14ac:dyDescent="0.3">
      <c r="B7782" s="304">
        <v>44469.549305555556</v>
      </c>
      <c r="C7782" s="167">
        <v>1000</v>
      </c>
      <c r="D7782" s="168" t="s">
        <v>12064</v>
      </c>
    </row>
    <row r="7783" spans="2:4" x14ac:dyDescent="0.3">
      <c r="B7783" s="304">
        <v>44469.551145833335</v>
      </c>
      <c r="C7783" s="167">
        <v>7.91</v>
      </c>
      <c r="D7783" s="168" t="s">
        <v>1321</v>
      </c>
    </row>
    <row r="7784" spans="2:4" x14ac:dyDescent="0.3">
      <c r="B7784" s="304">
        <v>44469.552893518521</v>
      </c>
      <c r="C7784" s="167">
        <v>50</v>
      </c>
      <c r="D7784" s="168" t="s">
        <v>32</v>
      </c>
    </row>
    <row r="7785" spans="2:4" x14ac:dyDescent="0.3">
      <c r="B7785" s="304">
        <v>44469.556400462963</v>
      </c>
      <c r="C7785" s="167">
        <v>8.3800000000000008</v>
      </c>
      <c r="D7785" s="168" t="s">
        <v>13257</v>
      </c>
    </row>
    <row r="7786" spans="2:4" x14ac:dyDescent="0.3">
      <c r="B7786" s="304">
        <v>44469.556643518517</v>
      </c>
      <c r="C7786" s="167">
        <v>48.8</v>
      </c>
      <c r="D7786" s="168" t="s">
        <v>13125</v>
      </c>
    </row>
    <row r="7787" spans="2:4" x14ac:dyDescent="0.3">
      <c r="B7787" s="304">
        <v>44469.556909722225</v>
      </c>
      <c r="C7787" s="167">
        <v>200</v>
      </c>
      <c r="D7787" s="168" t="s">
        <v>11558</v>
      </c>
    </row>
    <row r="7788" spans="2:4" x14ac:dyDescent="0.3">
      <c r="B7788" s="304">
        <v>44469.557349537034</v>
      </c>
      <c r="C7788" s="167">
        <v>48</v>
      </c>
      <c r="D7788" s="168" t="s">
        <v>1278</v>
      </c>
    </row>
    <row r="7789" spans="2:4" x14ac:dyDescent="0.3">
      <c r="B7789" s="304">
        <v>44469.558622685188</v>
      </c>
      <c r="C7789" s="167">
        <v>3</v>
      </c>
      <c r="D7789" s="168" t="s">
        <v>11775</v>
      </c>
    </row>
    <row r="7790" spans="2:4" x14ac:dyDescent="0.3">
      <c r="B7790" s="304">
        <v>44469.561527777776</v>
      </c>
      <c r="C7790" s="167">
        <v>1000</v>
      </c>
      <c r="D7790" s="168" t="s">
        <v>1540</v>
      </c>
    </row>
    <row r="7791" spans="2:4" x14ac:dyDescent="0.3">
      <c r="B7791" s="304">
        <v>44469.564652777779</v>
      </c>
      <c r="C7791" s="167">
        <v>2000</v>
      </c>
      <c r="D7791" s="168" t="s">
        <v>11610</v>
      </c>
    </row>
    <row r="7792" spans="2:4" x14ac:dyDescent="0.3">
      <c r="B7792" s="304">
        <v>44469.568506944444</v>
      </c>
      <c r="C7792" s="167">
        <v>100</v>
      </c>
      <c r="D7792" s="168" t="s">
        <v>13255</v>
      </c>
    </row>
    <row r="7793" spans="2:4" x14ac:dyDescent="0.3">
      <c r="B7793" s="304">
        <v>44469.568761574075</v>
      </c>
      <c r="C7793" s="167">
        <v>150</v>
      </c>
      <c r="D7793" s="168" t="s">
        <v>13134</v>
      </c>
    </row>
    <row r="7794" spans="2:4" x14ac:dyDescent="0.3">
      <c r="B7794" s="304">
        <v>44469.573553240742</v>
      </c>
      <c r="C7794" s="167">
        <v>309</v>
      </c>
      <c r="D7794" s="168" t="s">
        <v>1339</v>
      </c>
    </row>
    <row r="7795" spans="2:4" x14ac:dyDescent="0.3">
      <c r="B7795" s="304">
        <v>44469.573854166665</v>
      </c>
      <c r="C7795" s="167">
        <v>2.94</v>
      </c>
      <c r="D7795" s="168" t="s">
        <v>11308</v>
      </c>
    </row>
    <row r="7796" spans="2:4" x14ac:dyDescent="0.3">
      <c r="B7796" s="304">
        <v>44469.574756944443</v>
      </c>
      <c r="C7796" s="167">
        <v>2000</v>
      </c>
      <c r="D7796" s="168" t="s">
        <v>13262</v>
      </c>
    </row>
    <row r="7797" spans="2:4" x14ac:dyDescent="0.3">
      <c r="B7797" s="304">
        <v>44469.574999999997</v>
      </c>
      <c r="C7797" s="167">
        <v>200</v>
      </c>
      <c r="D7797" s="168" t="s">
        <v>10295</v>
      </c>
    </row>
    <row r="7798" spans="2:4" x14ac:dyDescent="0.3">
      <c r="B7798" s="304">
        <v>44469.576261574075</v>
      </c>
      <c r="C7798" s="167">
        <v>100</v>
      </c>
      <c r="D7798" s="168" t="s">
        <v>13260</v>
      </c>
    </row>
    <row r="7799" spans="2:4" x14ac:dyDescent="0.3">
      <c r="B7799" s="304">
        <v>44469.57708333333</v>
      </c>
      <c r="C7799" s="167">
        <v>1250</v>
      </c>
      <c r="D7799" s="168">
        <v>23558124795</v>
      </c>
    </row>
    <row r="7800" spans="2:4" x14ac:dyDescent="0.3">
      <c r="B7800" s="304">
        <v>44469.578159722223</v>
      </c>
      <c r="C7800" s="167">
        <v>50</v>
      </c>
      <c r="D7800" s="168" t="s">
        <v>6823</v>
      </c>
    </row>
    <row r="7801" spans="2:4" x14ac:dyDescent="0.3">
      <c r="B7801" s="304">
        <v>44469.58116898148</v>
      </c>
      <c r="C7801" s="167">
        <v>300</v>
      </c>
      <c r="D7801" s="168" t="s">
        <v>13178</v>
      </c>
    </row>
    <row r="7802" spans="2:4" x14ac:dyDescent="0.3">
      <c r="B7802" s="304">
        <v>44469.581192129626</v>
      </c>
      <c r="C7802" s="167">
        <v>250</v>
      </c>
      <c r="D7802" s="168" t="s">
        <v>13259</v>
      </c>
    </row>
    <row r="7803" spans="2:4" x14ac:dyDescent="0.3">
      <c r="B7803" s="304">
        <v>44469.58315972222</v>
      </c>
      <c r="C7803" s="167">
        <v>100</v>
      </c>
      <c r="D7803" s="168" t="s">
        <v>12770</v>
      </c>
    </row>
    <row r="7804" spans="2:4" x14ac:dyDescent="0.3">
      <c r="B7804" s="304">
        <v>44469.583703703705</v>
      </c>
      <c r="C7804" s="167">
        <v>100</v>
      </c>
      <c r="D7804" s="168" t="s">
        <v>11596</v>
      </c>
    </row>
    <row r="7805" spans="2:4" x14ac:dyDescent="0.3">
      <c r="B7805" s="304">
        <v>44469.588263888887</v>
      </c>
      <c r="C7805" s="167">
        <v>50</v>
      </c>
      <c r="D7805" s="168" t="s">
        <v>10287</v>
      </c>
    </row>
    <row r="7806" spans="2:4" x14ac:dyDescent="0.3">
      <c r="B7806" s="304">
        <v>44469.589745370373</v>
      </c>
      <c r="C7806" s="167">
        <v>10000</v>
      </c>
      <c r="D7806" s="168" t="s">
        <v>13261</v>
      </c>
    </row>
    <row r="7807" spans="2:4" x14ac:dyDescent="0.3">
      <c r="B7807" s="304">
        <v>44469.594502314816</v>
      </c>
      <c r="C7807" s="167">
        <v>42.92</v>
      </c>
      <c r="D7807" s="168" t="s">
        <v>13268</v>
      </c>
    </row>
    <row r="7808" spans="2:4" x14ac:dyDescent="0.3">
      <c r="B7808" s="304">
        <v>44469.594675925924</v>
      </c>
      <c r="C7808" s="167">
        <v>500</v>
      </c>
      <c r="D7808" s="168" t="s">
        <v>13265</v>
      </c>
    </row>
    <row r="7809" spans="2:4" x14ac:dyDescent="0.3">
      <c r="B7809" s="304">
        <v>44469.59479166667</v>
      </c>
      <c r="C7809" s="167">
        <v>40</v>
      </c>
      <c r="D7809" s="168" t="s">
        <v>1254</v>
      </c>
    </row>
    <row r="7810" spans="2:4" x14ac:dyDescent="0.3">
      <c r="B7810" s="304">
        <v>44469.597569444442</v>
      </c>
      <c r="C7810" s="167">
        <v>50</v>
      </c>
      <c r="D7810" s="168" t="s">
        <v>13264</v>
      </c>
    </row>
    <row r="7811" spans="2:4" x14ac:dyDescent="0.3">
      <c r="B7811" s="304">
        <v>44469.601689814815</v>
      </c>
      <c r="C7811" s="167">
        <v>8</v>
      </c>
      <c r="D7811" s="168" t="s">
        <v>7418</v>
      </c>
    </row>
    <row r="7812" spans="2:4" x14ac:dyDescent="0.3">
      <c r="B7812" s="304">
        <v>44469.602743055555</v>
      </c>
      <c r="C7812" s="167">
        <v>43.91</v>
      </c>
      <c r="D7812" s="168" t="s">
        <v>13263</v>
      </c>
    </row>
    <row r="7813" spans="2:4" x14ac:dyDescent="0.3">
      <c r="B7813" s="304">
        <v>44469.605347222219</v>
      </c>
      <c r="C7813" s="167">
        <v>150</v>
      </c>
      <c r="D7813" s="168" t="s">
        <v>13267</v>
      </c>
    </row>
    <row r="7814" spans="2:4" x14ac:dyDescent="0.3">
      <c r="B7814" s="304">
        <v>44469.60659722222</v>
      </c>
      <c r="C7814" s="167">
        <v>100</v>
      </c>
      <c r="D7814" s="168" t="s">
        <v>13266</v>
      </c>
    </row>
    <row r="7815" spans="2:4" x14ac:dyDescent="0.3">
      <c r="B7815" s="304">
        <v>44469.60833333333</v>
      </c>
      <c r="C7815" s="167">
        <v>10</v>
      </c>
      <c r="D7815" s="168">
        <v>23558429275</v>
      </c>
    </row>
    <row r="7816" spans="2:4" x14ac:dyDescent="0.3">
      <c r="B7816" s="304">
        <v>44469.60833333333</v>
      </c>
      <c r="C7816" s="167">
        <v>10</v>
      </c>
      <c r="D7816" s="168">
        <v>23558427652</v>
      </c>
    </row>
    <row r="7817" spans="2:4" x14ac:dyDescent="0.3">
      <c r="B7817" s="304">
        <v>44469.609027777777</v>
      </c>
      <c r="C7817" s="167">
        <v>10</v>
      </c>
      <c r="D7817" s="168">
        <v>23558433890</v>
      </c>
    </row>
    <row r="7818" spans="2:4" x14ac:dyDescent="0.3">
      <c r="B7818" s="304">
        <v>44469.609027777777</v>
      </c>
      <c r="C7818" s="167">
        <v>10</v>
      </c>
      <c r="D7818" s="168">
        <v>23558434489</v>
      </c>
    </row>
    <row r="7819" spans="2:4" x14ac:dyDescent="0.3">
      <c r="B7819" s="304">
        <v>44469.609027777777</v>
      </c>
      <c r="C7819" s="167">
        <v>10</v>
      </c>
      <c r="D7819" s="168">
        <v>23558433302</v>
      </c>
    </row>
    <row r="7820" spans="2:4" x14ac:dyDescent="0.3">
      <c r="B7820" s="304">
        <v>44469.609027777777</v>
      </c>
      <c r="C7820" s="167">
        <v>10</v>
      </c>
      <c r="D7820" s="168">
        <v>23558432637</v>
      </c>
    </row>
    <row r="7821" spans="2:4" x14ac:dyDescent="0.3">
      <c r="B7821" s="304">
        <v>44469.609027777777</v>
      </c>
      <c r="C7821" s="167">
        <v>10</v>
      </c>
      <c r="D7821" s="168">
        <v>23558431977</v>
      </c>
    </row>
    <row r="7822" spans="2:4" x14ac:dyDescent="0.3">
      <c r="B7822" s="304">
        <v>44469.609027777777</v>
      </c>
      <c r="C7822" s="167">
        <v>10</v>
      </c>
      <c r="D7822" s="168">
        <v>23558435042</v>
      </c>
    </row>
    <row r="7823" spans="2:4" x14ac:dyDescent="0.3">
      <c r="B7823" s="304">
        <v>44469.609027777777</v>
      </c>
      <c r="C7823" s="167">
        <v>10</v>
      </c>
      <c r="D7823" s="168">
        <v>23558430139</v>
      </c>
    </row>
    <row r="7824" spans="2:4" x14ac:dyDescent="0.3">
      <c r="B7824" s="304">
        <v>44469.609027777777</v>
      </c>
      <c r="C7824" s="167">
        <v>10</v>
      </c>
      <c r="D7824" s="168">
        <v>23558431078</v>
      </c>
    </row>
    <row r="7825" spans="2:4" x14ac:dyDescent="0.3">
      <c r="B7825" s="304">
        <v>44469.609722222223</v>
      </c>
      <c r="C7825" s="167">
        <v>10</v>
      </c>
      <c r="D7825" s="168">
        <v>23558438999</v>
      </c>
    </row>
    <row r="7826" spans="2:4" x14ac:dyDescent="0.3">
      <c r="B7826" s="304">
        <v>44469.609722222223</v>
      </c>
      <c r="C7826" s="167">
        <v>10</v>
      </c>
      <c r="D7826" s="168">
        <v>23558439676</v>
      </c>
    </row>
    <row r="7827" spans="2:4" x14ac:dyDescent="0.3">
      <c r="B7827" s="304">
        <v>44469.609722222223</v>
      </c>
      <c r="C7827" s="167">
        <v>10</v>
      </c>
      <c r="D7827" s="168">
        <v>23558444025</v>
      </c>
    </row>
    <row r="7828" spans="2:4" x14ac:dyDescent="0.3">
      <c r="B7828" s="304">
        <v>44469.609722222223</v>
      </c>
      <c r="C7828" s="167">
        <v>10</v>
      </c>
      <c r="D7828" s="168">
        <v>23558443287</v>
      </c>
    </row>
    <row r="7829" spans="2:4" x14ac:dyDescent="0.3">
      <c r="B7829" s="304">
        <v>44469.609722222223</v>
      </c>
      <c r="C7829" s="167">
        <v>10</v>
      </c>
      <c r="D7829" s="168">
        <v>23558442761</v>
      </c>
    </row>
    <row r="7830" spans="2:4" x14ac:dyDescent="0.3">
      <c r="B7830" s="304">
        <v>44469.609722222223</v>
      </c>
      <c r="C7830" s="167">
        <v>10</v>
      </c>
      <c r="D7830" s="168">
        <v>23558442184</v>
      </c>
    </row>
    <row r="7831" spans="2:4" x14ac:dyDescent="0.3">
      <c r="B7831" s="304">
        <v>44469.609722222223</v>
      </c>
      <c r="C7831" s="167">
        <v>10</v>
      </c>
      <c r="D7831" s="168">
        <v>23558441662</v>
      </c>
    </row>
    <row r="7832" spans="2:4" x14ac:dyDescent="0.3">
      <c r="B7832" s="304">
        <v>44469.609722222223</v>
      </c>
      <c r="C7832" s="167">
        <v>10</v>
      </c>
      <c r="D7832" s="168">
        <v>23558440235</v>
      </c>
    </row>
    <row r="7833" spans="2:4" x14ac:dyDescent="0.3">
      <c r="B7833" s="304">
        <v>44469.609722222223</v>
      </c>
      <c r="C7833" s="167">
        <v>10</v>
      </c>
      <c r="D7833" s="168">
        <v>23558440744</v>
      </c>
    </row>
    <row r="7834" spans="2:4" x14ac:dyDescent="0.3">
      <c r="B7834" s="304">
        <v>44469.609722222223</v>
      </c>
      <c r="C7834" s="167">
        <v>10</v>
      </c>
      <c r="D7834" s="168">
        <v>23558441187</v>
      </c>
    </row>
    <row r="7835" spans="2:4" x14ac:dyDescent="0.3">
      <c r="B7835" s="304">
        <v>44469.61041666667</v>
      </c>
      <c r="C7835" s="167">
        <v>10</v>
      </c>
      <c r="D7835" s="168">
        <v>23558447698</v>
      </c>
    </row>
    <row r="7836" spans="2:4" x14ac:dyDescent="0.3">
      <c r="B7836" s="304">
        <v>44469.61041666667</v>
      </c>
      <c r="C7836" s="167">
        <v>10</v>
      </c>
      <c r="D7836" s="168">
        <v>23558444618</v>
      </c>
    </row>
    <row r="7837" spans="2:4" x14ac:dyDescent="0.3">
      <c r="B7837" s="304">
        <v>44469.61041666667</v>
      </c>
      <c r="C7837" s="167">
        <v>10</v>
      </c>
      <c r="D7837" s="168">
        <v>23558449442</v>
      </c>
    </row>
    <row r="7838" spans="2:4" x14ac:dyDescent="0.3">
      <c r="B7838" s="304">
        <v>44469.61041666667</v>
      </c>
      <c r="C7838" s="167">
        <v>10</v>
      </c>
      <c r="D7838" s="168">
        <v>23558448698</v>
      </c>
    </row>
    <row r="7839" spans="2:4" x14ac:dyDescent="0.3">
      <c r="B7839" s="304">
        <v>44469.611886574072</v>
      </c>
      <c r="C7839" s="167">
        <v>8.1999999999999993</v>
      </c>
      <c r="D7839" s="168" t="s">
        <v>11752</v>
      </c>
    </row>
    <row r="7840" spans="2:4" x14ac:dyDescent="0.3">
      <c r="B7840" s="304">
        <v>44469.615081018521</v>
      </c>
      <c r="C7840" s="167">
        <v>50</v>
      </c>
      <c r="D7840" s="168" t="s">
        <v>5946</v>
      </c>
    </row>
    <row r="7841" spans="2:4" x14ac:dyDescent="0.3">
      <c r="B7841" s="304">
        <v>44469.618530092594</v>
      </c>
      <c r="C7841" s="167">
        <v>670</v>
      </c>
      <c r="D7841" s="168" t="s">
        <v>10487</v>
      </c>
    </row>
    <row r="7842" spans="2:4" x14ac:dyDescent="0.3">
      <c r="B7842" s="304">
        <v>44469.618958333333</v>
      </c>
      <c r="C7842" s="167">
        <v>320</v>
      </c>
      <c r="D7842" s="168" t="s">
        <v>1352</v>
      </c>
    </row>
    <row r="7843" spans="2:4" x14ac:dyDescent="0.3">
      <c r="B7843" s="304">
        <v>44469.621724537035</v>
      </c>
      <c r="C7843" s="167">
        <v>100</v>
      </c>
      <c r="D7843" s="168" t="s">
        <v>10327</v>
      </c>
    </row>
    <row r="7844" spans="2:4" x14ac:dyDescent="0.3">
      <c r="B7844" s="304">
        <v>44469.628113425926</v>
      </c>
      <c r="C7844" s="167">
        <v>100</v>
      </c>
      <c r="D7844" s="168" t="s">
        <v>13233</v>
      </c>
    </row>
    <row r="7845" spans="2:4" x14ac:dyDescent="0.3">
      <c r="B7845" s="304">
        <v>44469.629942129628</v>
      </c>
      <c r="C7845" s="167">
        <v>4790</v>
      </c>
      <c r="D7845" s="168" t="s">
        <v>9973</v>
      </c>
    </row>
    <row r="7846" spans="2:4" x14ac:dyDescent="0.3">
      <c r="B7846" s="304">
        <v>44469.631388888891</v>
      </c>
      <c r="C7846" s="167">
        <v>2.87</v>
      </c>
      <c r="D7846" s="168" t="s">
        <v>13270</v>
      </c>
    </row>
    <row r="7847" spans="2:4" x14ac:dyDescent="0.3">
      <c r="B7847" s="304">
        <v>44469.632372685184</v>
      </c>
      <c r="C7847" s="167">
        <v>1263.44</v>
      </c>
      <c r="D7847" s="168" t="s">
        <v>10388</v>
      </c>
    </row>
    <row r="7848" spans="2:4" x14ac:dyDescent="0.3">
      <c r="B7848" s="304">
        <v>44469.638229166667</v>
      </c>
      <c r="C7848" s="167">
        <v>1000</v>
      </c>
      <c r="D7848" s="168" t="s">
        <v>13269</v>
      </c>
    </row>
    <row r="7849" spans="2:4" x14ac:dyDescent="0.3">
      <c r="B7849" s="304">
        <v>44469.638888888891</v>
      </c>
      <c r="C7849" s="167">
        <v>500</v>
      </c>
      <c r="D7849" s="168" t="s">
        <v>12794</v>
      </c>
    </row>
    <row r="7850" spans="2:4" x14ac:dyDescent="0.3">
      <c r="B7850" s="304">
        <v>44469.643495370372</v>
      </c>
      <c r="C7850" s="167">
        <v>300</v>
      </c>
      <c r="D7850" s="168" t="s">
        <v>13271</v>
      </c>
    </row>
    <row r="7851" spans="2:4" x14ac:dyDescent="0.3">
      <c r="B7851" s="304">
        <v>44469.644745370373</v>
      </c>
      <c r="C7851" s="167">
        <v>140</v>
      </c>
      <c r="D7851" s="168" t="s">
        <v>13273</v>
      </c>
    </row>
    <row r="7852" spans="2:4" x14ac:dyDescent="0.3">
      <c r="B7852" s="304">
        <v>44469.646018518521</v>
      </c>
      <c r="C7852" s="167">
        <v>200</v>
      </c>
      <c r="D7852" s="168" t="s">
        <v>13274</v>
      </c>
    </row>
    <row r="7853" spans="2:4" x14ac:dyDescent="0.3">
      <c r="B7853" s="304">
        <v>44469.646620370368</v>
      </c>
      <c r="C7853" s="167">
        <v>5</v>
      </c>
      <c r="D7853" s="168" t="s">
        <v>11788</v>
      </c>
    </row>
    <row r="7854" spans="2:4" x14ac:dyDescent="0.3">
      <c r="B7854" s="304">
        <v>44469.650567129633</v>
      </c>
      <c r="C7854" s="167">
        <v>1.03</v>
      </c>
      <c r="D7854" s="168" t="s">
        <v>13272</v>
      </c>
    </row>
    <row r="7855" spans="2:4" x14ac:dyDescent="0.3">
      <c r="B7855" s="304">
        <v>44469.650775462964</v>
      </c>
      <c r="C7855" s="167">
        <v>100</v>
      </c>
      <c r="D7855" s="168" t="s">
        <v>9975</v>
      </c>
    </row>
    <row r="7856" spans="2:4" x14ac:dyDescent="0.3">
      <c r="B7856" s="304">
        <v>44469.651192129626</v>
      </c>
      <c r="C7856" s="167">
        <v>100</v>
      </c>
      <c r="D7856" s="168" t="s">
        <v>7674</v>
      </c>
    </row>
    <row r="7857" spans="2:4" x14ac:dyDescent="0.3">
      <c r="B7857" s="304">
        <v>44469.655624999999</v>
      </c>
      <c r="C7857" s="167">
        <v>1030</v>
      </c>
      <c r="D7857" s="168" t="s">
        <v>12037</v>
      </c>
    </row>
    <row r="7858" spans="2:4" x14ac:dyDescent="0.3">
      <c r="B7858" s="304">
        <v>44469.655682870369</v>
      </c>
      <c r="C7858" s="167">
        <v>100</v>
      </c>
      <c r="D7858" s="168" t="s">
        <v>11045</v>
      </c>
    </row>
    <row r="7859" spans="2:4" x14ac:dyDescent="0.3">
      <c r="B7859" s="304">
        <v>44469.656886574077</v>
      </c>
      <c r="C7859" s="167">
        <v>4</v>
      </c>
      <c r="D7859" s="168" t="s">
        <v>1336</v>
      </c>
    </row>
    <row r="7860" spans="2:4" x14ac:dyDescent="0.3">
      <c r="B7860" s="304">
        <v>44469.658333333333</v>
      </c>
      <c r="C7860" s="167">
        <v>20</v>
      </c>
      <c r="D7860" s="168">
        <v>23558938366</v>
      </c>
    </row>
    <row r="7861" spans="2:4" x14ac:dyDescent="0.3">
      <c r="B7861" s="304">
        <v>44469.658333333333</v>
      </c>
      <c r="C7861" s="167">
        <v>30</v>
      </c>
      <c r="D7861" s="168">
        <v>23558940861</v>
      </c>
    </row>
    <row r="7862" spans="2:4" x14ac:dyDescent="0.3">
      <c r="B7862" s="304">
        <v>44469.659722222219</v>
      </c>
      <c r="C7862" s="167">
        <v>25</v>
      </c>
      <c r="D7862" s="168">
        <v>23558944411</v>
      </c>
    </row>
    <row r="7863" spans="2:4" x14ac:dyDescent="0.3">
      <c r="B7863" s="304">
        <v>44469.663240740738</v>
      </c>
      <c r="C7863" s="167">
        <v>50</v>
      </c>
      <c r="D7863" s="168" t="s">
        <v>11377</v>
      </c>
    </row>
    <row r="7864" spans="2:4" x14ac:dyDescent="0.3">
      <c r="B7864" s="304">
        <v>44469.663888888892</v>
      </c>
      <c r="C7864" s="167">
        <v>15</v>
      </c>
      <c r="D7864" s="168">
        <v>23558988620</v>
      </c>
    </row>
    <row r="7865" spans="2:4" x14ac:dyDescent="0.3">
      <c r="B7865" s="304">
        <v>44469.665972222225</v>
      </c>
      <c r="C7865" s="167">
        <v>20</v>
      </c>
      <c r="D7865" s="168">
        <v>23559014496</v>
      </c>
    </row>
    <row r="7866" spans="2:4" x14ac:dyDescent="0.3">
      <c r="B7866" s="304">
        <v>44469.669861111113</v>
      </c>
      <c r="C7866" s="167">
        <v>10000</v>
      </c>
      <c r="D7866" s="168" t="s">
        <v>10127</v>
      </c>
    </row>
    <row r="7867" spans="2:4" x14ac:dyDescent="0.3">
      <c r="B7867" s="304">
        <v>44469.670069444444</v>
      </c>
      <c r="C7867" s="167">
        <v>5220</v>
      </c>
      <c r="D7867" s="168" t="s">
        <v>10127</v>
      </c>
    </row>
    <row r="7868" spans="2:4" x14ac:dyDescent="0.3">
      <c r="B7868" s="304">
        <v>44469.670138888891</v>
      </c>
      <c r="C7868" s="167">
        <v>100</v>
      </c>
      <c r="D7868" s="168">
        <v>23559053122</v>
      </c>
    </row>
    <row r="7869" spans="2:4" x14ac:dyDescent="0.3">
      <c r="B7869" s="304">
        <v>44469.670694444445</v>
      </c>
      <c r="C7869" s="167">
        <v>200</v>
      </c>
      <c r="D7869" s="168" t="s">
        <v>13257</v>
      </c>
    </row>
    <row r="7870" spans="2:4" x14ac:dyDescent="0.3">
      <c r="B7870" s="304">
        <v>44469.672442129631</v>
      </c>
      <c r="C7870" s="167">
        <v>100</v>
      </c>
      <c r="D7870" s="168" t="s">
        <v>10008</v>
      </c>
    </row>
    <row r="7871" spans="2:4" x14ac:dyDescent="0.3">
      <c r="B7871" s="304">
        <v>44469.673483796294</v>
      </c>
      <c r="C7871" s="167">
        <v>2000</v>
      </c>
      <c r="D7871" s="168" t="s">
        <v>13275</v>
      </c>
    </row>
    <row r="7872" spans="2:4" x14ac:dyDescent="0.3">
      <c r="B7872" s="304">
        <v>44469.674710648149</v>
      </c>
      <c r="C7872" s="167">
        <v>500</v>
      </c>
      <c r="D7872" s="168" t="s">
        <v>1766</v>
      </c>
    </row>
    <row r="7873" spans="2:4" x14ac:dyDescent="0.3">
      <c r="B7873" s="304">
        <v>44469.675266203703</v>
      </c>
      <c r="C7873" s="167">
        <v>5</v>
      </c>
      <c r="D7873" s="168" t="s">
        <v>6010</v>
      </c>
    </row>
    <row r="7874" spans="2:4" x14ac:dyDescent="0.3">
      <c r="B7874" s="304">
        <v>44469.677777777775</v>
      </c>
      <c r="C7874" s="167">
        <v>10</v>
      </c>
      <c r="D7874" s="168">
        <v>23559139968</v>
      </c>
    </row>
    <row r="7875" spans="2:4" x14ac:dyDescent="0.3">
      <c r="B7875" s="304">
        <v>44469.677777777775</v>
      </c>
      <c r="C7875" s="167">
        <v>10</v>
      </c>
      <c r="D7875" s="168">
        <v>23559139136</v>
      </c>
    </row>
    <row r="7876" spans="2:4" x14ac:dyDescent="0.3">
      <c r="B7876" s="304">
        <v>44469.677777777775</v>
      </c>
      <c r="C7876" s="167">
        <v>10</v>
      </c>
      <c r="D7876" s="168">
        <v>23559140613</v>
      </c>
    </row>
    <row r="7877" spans="2:4" x14ac:dyDescent="0.3">
      <c r="B7877" s="304">
        <v>44469.678472222222</v>
      </c>
      <c r="C7877" s="167">
        <v>10</v>
      </c>
      <c r="D7877" s="168">
        <v>23559141810</v>
      </c>
    </row>
    <row r="7878" spans="2:4" x14ac:dyDescent="0.3">
      <c r="B7878" s="304">
        <v>44469.678472222222</v>
      </c>
      <c r="C7878" s="167">
        <v>10</v>
      </c>
      <c r="D7878" s="168">
        <v>23559142685</v>
      </c>
    </row>
    <row r="7879" spans="2:4" x14ac:dyDescent="0.3">
      <c r="B7879" s="304">
        <v>44469.678472222222</v>
      </c>
      <c r="C7879" s="167">
        <v>10</v>
      </c>
      <c r="D7879" s="168">
        <v>23559143200</v>
      </c>
    </row>
    <row r="7880" spans="2:4" x14ac:dyDescent="0.3">
      <c r="B7880" s="304">
        <v>44469.678472222222</v>
      </c>
      <c r="C7880" s="167">
        <v>10</v>
      </c>
      <c r="D7880" s="168">
        <v>23559143912</v>
      </c>
    </row>
    <row r="7881" spans="2:4" x14ac:dyDescent="0.3">
      <c r="B7881" s="304">
        <v>44469.678472222222</v>
      </c>
      <c r="C7881" s="167">
        <v>10</v>
      </c>
      <c r="D7881" s="168">
        <v>23559145741</v>
      </c>
    </row>
    <row r="7882" spans="2:4" x14ac:dyDescent="0.3">
      <c r="B7882" s="304">
        <v>44469.678472222222</v>
      </c>
      <c r="C7882" s="167">
        <v>10</v>
      </c>
      <c r="D7882" s="168">
        <v>23559146294</v>
      </c>
    </row>
    <row r="7883" spans="2:4" x14ac:dyDescent="0.3">
      <c r="B7883" s="304">
        <v>44469.679166666669</v>
      </c>
      <c r="C7883" s="167">
        <v>10</v>
      </c>
      <c r="D7883" s="168">
        <v>23559148017</v>
      </c>
    </row>
    <row r="7884" spans="2:4" x14ac:dyDescent="0.3">
      <c r="B7884" s="304">
        <v>44469.679166666669</v>
      </c>
      <c r="C7884" s="167">
        <v>10</v>
      </c>
      <c r="D7884" s="168">
        <v>23559147405</v>
      </c>
    </row>
    <row r="7885" spans="2:4" x14ac:dyDescent="0.3">
      <c r="B7885" s="304">
        <v>44469.679166666669</v>
      </c>
      <c r="C7885" s="167">
        <v>10</v>
      </c>
      <c r="D7885" s="168">
        <v>23559148475</v>
      </c>
    </row>
    <row r="7886" spans="2:4" x14ac:dyDescent="0.3">
      <c r="B7886" s="304">
        <v>44469.679166666669</v>
      </c>
      <c r="C7886" s="167">
        <v>10</v>
      </c>
      <c r="D7886" s="168">
        <v>23559148959</v>
      </c>
    </row>
    <row r="7887" spans="2:4" x14ac:dyDescent="0.3">
      <c r="B7887" s="304">
        <v>44469.679363425923</v>
      </c>
      <c r="C7887" s="167">
        <v>6.06</v>
      </c>
      <c r="D7887" s="168" t="s">
        <v>11551</v>
      </c>
    </row>
    <row r="7888" spans="2:4" x14ac:dyDescent="0.3">
      <c r="B7888" s="304">
        <v>44469.679490740738</v>
      </c>
      <c r="C7888" s="167">
        <v>894.98</v>
      </c>
      <c r="D7888" s="168" t="s">
        <v>13276</v>
      </c>
    </row>
    <row r="7889" spans="2:4" x14ac:dyDescent="0.3">
      <c r="B7889" s="304">
        <v>44469.679861111108</v>
      </c>
      <c r="C7889" s="167">
        <v>10</v>
      </c>
      <c r="D7889" s="168">
        <v>23559154654</v>
      </c>
    </row>
    <row r="7890" spans="2:4" x14ac:dyDescent="0.3">
      <c r="B7890" s="304">
        <v>44469.679861111108</v>
      </c>
      <c r="C7890" s="167">
        <v>10</v>
      </c>
      <c r="D7890" s="168">
        <v>23559155250</v>
      </c>
    </row>
    <row r="7891" spans="2:4" x14ac:dyDescent="0.3">
      <c r="B7891" s="304">
        <v>44469.679861111108</v>
      </c>
      <c r="C7891" s="167">
        <v>10</v>
      </c>
      <c r="D7891" s="168">
        <v>23559155863</v>
      </c>
    </row>
    <row r="7892" spans="2:4" x14ac:dyDescent="0.3">
      <c r="B7892" s="304">
        <v>44469.679861111108</v>
      </c>
      <c r="C7892" s="167">
        <v>10</v>
      </c>
      <c r="D7892" s="168">
        <v>23559156341</v>
      </c>
    </row>
    <row r="7893" spans="2:4" x14ac:dyDescent="0.3">
      <c r="B7893" s="304">
        <v>44469.679861111108</v>
      </c>
      <c r="C7893" s="167">
        <v>10</v>
      </c>
      <c r="D7893" s="168">
        <v>23559156901</v>
      </c>
    </row>
    <row r="7894" spans="2:4" x14ac:dyDescent="0.3">
      <c r="B7894" s="304">
        <v>44469.679861111108</v>
      </c>
      <c r="C7894" s="167">
        <v>10</v>
      </c>
      <c r="D7894" s="168">
        <v>23559157195</v>
      </c>
    </row>
    <row r="7895" spans="2:4" x14ac:dyDescent="0.3">
      <c r="B7895" s="304">
        <v>44469.679861111108</v>
      </c>
      <c r="C7895" s="167">
        <v>10</v>
      </c>
      <c r="D7895" s="168">
        <v>23559157664</v>
      </c>
    </row>
    <row r="7896" spans="2:4" x14ac:dyDescent="0.3">
      <c r="B7896" s="304">
        <v>44469.679861111108</v>
      </c>
      <c r="C7896" s="167">
        <v>10</v>
      </c>
      <c r="D7896" s="168">
        <v>23559159141</v>
      </c>
    </row>
    <row r="7897" spans="2:4" x14ac:dyDescent="0.3">
      <c r="B7897" s="304">
        <v>44469.679861111108</v>
      </c>
      <c r="C7897" s="167">
        <v>10</v>
      </c>
      <c r="D7897" s="168">
        <v>23559158550</v>
      </c>
    </row>
    <row r="7898" spans="2:4" x14ac:dyDescent="0.3">
      <c r="B7898" s="304">
        <v>44469.679861111108</v>
      </c>
      <c r="C7898" s="167">
        <v>10</v>
      </c>
      <c r="D7898" s="168">
        <v>23559158128</v>
      </c>
    </row>
    <row r="7899" spans="2:4" x14ac:dyDescent="0.3">
      <c r="B7899" s="304">
        <v>44469.680555555555</v>
      </c>
      <c r="C7899" s="167">
        <v>10</v>
      </c>
      <c r="D7899" s="168">
        <v>23559164995</v>
      </c>
    </row>
    <row r="7900" spans="2:4" x14ac:dyDescent="0.3">
      <c r="B7900" s="304">
        <v>44469.680555555555</v>
      </c>
      <c r="C7900" s="167">
        <v>10</v>
      </c>
      <c r="D7900" s="168">
        <v>23559164176</v>
      </c>
    </row>
    <row r="7901" spans="2:4" x14ac:dyDescent="0.3">
      <c r="B7901" s="304">
        <v>44469.680555555555</v>
      </c>
      <c r="C7901" s="167">
        <v>10</v>
      </c>
      <c r="D7901" s="168">
        <v>23559159413</v>
      </c>
    </row>
    <row r="7902" spans="2:4" x14ac:dyDescent="0.3">
      <c r="B7902" s="304">
        <v>44469.680555555555</v>
      </c>
      <c r="C7902" s="167">
        <v>10</v>
      </c>
      <c r="D7902" s="168">
        <v>23559165835</v>
      </c>
    </row>
    <row r="7903" spans="2:4" x14ac:dyDescent="0.3">
      <c r="B7903" s="304">
        <v>44469.681250000001</v>
      </c>
      <c r="C7903" s="167">
        <v>10</v>
      </c>
      <c r="D7903" s="168">
        <v>23559170940</v>
      </c>
    </row>
    <row r="7904" spans="2:4" x14ac:dyDescent="0.3">
      <c r="B7904" s="304">
        <v>44469.681250000001</v>
      </c>
      <c r="C7904" s="167">
        <v>10</v>
      </c>
      <c r="D7904" s="168">
        <v>23559167111</v>
      </c>
    </row>
    <row r="7905" spans="2:4" x14ac:dyDescent="0.3">
      <c r="B7905" s="304">
        <v>44469.681250000001</v>
      </c>
      <c r="C7905" s="167">
        <v>10</v>
      </c>
      <c r="D7905" s="168">
        <v>23559168119</v>
      </c>
    </row>
    <row r="7906" spans="2:4" x14ac:dyDescent="0.3">
      <c r="B7906" s="304">
        <v>44469.681250000001</v>
      </c>
      <c r="C7906" s="167">
        <v>10</v>
      </c>
      <c r="D7906" s="168">
        <v>23559168815</v>
      </c>
    </row>
    <row r="7907" spans="2:4" x14ac:dyDescent="0.3">
      <c r="B7907" s="304">
        <v>44469.681250000001</v>
      </c>
      <c r="C7907" s="167">
        <v>10</v>
      </c>
      <c r="D7907" s="168">
        <v>23559170210</v>
      </c>
    </row>
    <row r="7908" spans="2:4" x14ac:dyDescent="0.3">
      <c r="B7908" s="304">
        <v>44469.681944444441</v>
      </c>
      <c r="C7908" s="167">
        <v>20</v>
      </c>
      <c r="D7908" s="168">
        <v>23559175229</v>
      </c>
    </row>
    <row r="7909" spans="2:4" x14ac:dyDescent="0.3">
      <c r="B7909" s="304">
        <v>44469.682638888888</v>
      </c>
      <c r="C7909" s="167">
        <v>20</v>
      </c>
      <c r="D7909" s="168">
        <v>23559186633</v>
      </c>
    </row>
    <row r="7910" spans="2:4" x14ac:dyDescent="0.3">
      <c r="B7910" s="304">
        <v>44469.686319444445</v>
      </c>
      <c r="C7910" s="167">
        <v>200</v>
      </c>
      <c r="D7910" s="168" t="s">
        <v>13277</v>
      </c>
    </row>
    <row r="7911" spans="2:4" x14ac:dyDescent="0.3">
      <c r="B7911" s="304">
        <v>44469.687465277777</v>
      </c>
      <c r="C7911" s="167">
        <v>500</v>
      </c>
      <c r="D7911" s="168" t="s">
        <v>11433</v>
      </c>
    </row>
    <row r="7912" spans="2:4" x14ac:dyDescent="0.3">
      <c r="B7912" s="304">
        <v>44469.688194444447</v>
      </c>
      <c r="C7912" s="167">
        <v>20</v>
      </c>
      <c r="D7912" s="168">
        <v>23559242589</v>
      </c>
    </row>
    <row r="7913" spans="2:4" x14ac:dyDescent="0.3">
      <c r="B7913" s="304">
        <v>44469.689062500001</v>
      </c>
      <c r="C7913" s="167">
        <v>1000</v>
      </c>
      <c r="D7913" s="168" t="s">
        <v>11206</v>
      </c>
    </row>
    <row r="7914" spans="2:4" x14ac:dyDescent="0.3">
      <c r="B7914" s="304">
        <v>44469.689583333333</v>
      </c>
      <c r="C7914" s="167">
        <v>20</v>
      </c>
      <c r="D7914" s="168">
        <v>23559258710</v>
      </c>
    </row>
    <row r="7915" spans="2:4" x14ac:dyDescent="0.3">
      <c r="B7915" s="304">
        <v>44469.696122685185</v>
      </c>
      <c r="C7915" s="167">
        <v>4</v>
      </c>
      <c r="D7915" s="168" t="s">
        <v>13278</v>
      </c>
    </row>
    <row r="7916" spans="2:4" x14ac:dyDescent="0.3">
      <c r="B7916" s="304">
        <v>44469.702986111108</v>
      </c>
      <c r="C7916" s="167">
        <v>1.92</v>
      </c>
      <c r="D7916" s="168" t="s">
        <v>1766</v>
      </c>
    </row>
    <row r="7917" spans="2:4" x14ac:dyDescent="0.3">
      <c r="B7917" s="304">
        <v>44469.704004629632</v>
      </c>
      <c r="C7917" s="167">
        <v>12</v>
      </c>
      <c r="D7917" s="168" t="s">
        <v>7418</v>
      </c>
    </row>
    <row r="7918" spans="2:4" x14ac:dyDescent="0.3">
      <c r="B7918" s="304">
        <v>44469.704224537039</v>
      </c>
      <c r="C7918" s="167">
        <v>46</v>
      </c>
      <c r="D7918" s="168" t="s">
        <v>1230</v>
      </c>
    </row>
    <row r="7919" spans="2:4" x14ac:dyDescent="0.3">
      <c r="B7919" s="304">
        <v>44469.705127314817</v>
      </c>
      <c r="C7919" s="167">
        <v>1846</v>
      </c>
      <c r="D7919" s="168" t="s">
        <v>13279</v>
      </c>
    </row>
    <row r="7920" spans="2:4" x14ac:dyDescent="0.3">
      <c r="B7920" s="304">
        <v>44469.708564814813</v>
      </c>
      <c r="C7920" s="167">
        <v>196</v>
      </c>
      <c r="D7920" s="168" t="s">
        <v>11128</v>
      </c>
    </row>
    <row r="7921" spans="2:4" x14ac:dyDescent="0.3">
      <c r="B7921" s="304">
        <v>44469.709351851852</v>
      </c>
      <c r="C7921" s="167">
        <v>1000</v>
      </c>
      <c r="D7921" s="168" t="s">
        <v>7134</v>
      </c>
    </row>
    <row r="7922" spans="2:4" x14ac:dyDescent="0.3">
      <c r="B7922" s="304">
        <v>44469.712175925924</v>
      </c>
      <c r="C7922" s="167">
        <v>2000</v>
      </c>
      <c r="D7922" s="168" t="s">
        <v>10146</v>
      </c>
    </row>
    <row r="7923" spans="2:4" x14ac:dyDescent="0.3">
      <c r="B7923" s="304">
        <v>44469.715798611112</v>
      </c>
      <c r="C7923" s="167">
        <v>9</v>
      </c>
      <c r="D7923" s="168" t="s">
        <v>7418</v>
      </c>
    </row>
    <row r="7924" spans="2:4" x14ac:dyDescent="0.3">
      <c r="B7924" s="304">
        <v>44469.7190162037</v>
      </c>
      <c r="C7924" s="167">
        <v>15.41</v>
      </c>
      <c r="D7924" s="168" t="s">
        <v>13280</v>
      </c>
    </row>
    <row r="7925" spans="2:4" x14ac:dyDescent="0.3">
      <c r="B7925" s="304">
        <v>44469.726041666669</v>
      </c>
      <c r="C7925" s="167">
        <v>6.15</v>
      </c>
      <c r="D7925" s="168" t="s">
        <v>13281</v>
      </c>
    </row>
    <row r="7926" spans="2:4" x14ac:dyDescent="0.3">
      <c r="B7926" s="304">
        <v>44469.727337962962</v>
      </c>
      <c r="C7926" s="167">
        <v>250</v>
      </c>
      <c r="D7926" s="168" t="s">
        <v>10438</v>
      </c>
    </row>
    <row r="7927" spans="2:4" x14ac:dyDescent="0.3">
      <c r="B7927" s="304">
        <v>44469.72755787037</v>
      </c>
      <c r="C7927" s="167">
        <v>1000</v>
      </c>
      <c r="D7927" s="168" t="s">
        <v>12046</v>
      </c>
    </row>
    <row r="7928" spans="2:4" x14ac:dyDescent="0.3">
      <c r="B7928" s="304">
        <v>44469.732164351852</v>
      </c>
      <c r="C7928" s="167">
        <v>20</v>
      </c>
      <c r="D7928" s="168" t="s">
        <v>1910</v>
      </c>
    </row>
    <row r="7929" spans="2:4" x14ac:dyDescent="0.3">
      <c r="B7929" s="304">
        <v>44469.737534722219</v>
      </c>
      <c r="C7929" s="167">
        <v>1000</v>
      </c>
      <c r="D7929" s="168" t="s">
        <v>7167</v>
      </c>
    </row>
    <row r="7930" spans="2:4" x14ac:dyDescent="0.3">
      <c r="B7930" s="304">
        <v>44469.739965277775</v>
      </c>
      <c r="C7930" s="167">
        <v>1000</v>
      </c>
      <c r="D7930" s="168" t="s">
        <v>13282</v>
      </c>
    </row>
    <row r="7931" spans="2:4" x14ac:dyDescent="0.3">
      <c r="B7931" s="304">
        <v>44469.749305555553</v>
      </c>
      <c r="C7931" s="167">
        <v>482.52</v>
      </c>
      <c r="D7931" s="168" t="s">
        <v>10383</v>
      </c>
    </row>
    <row r="7932" spans="2:4" x14ac:dyDescent="0.3">
      <c r="B7932" s="304">
        <v>44469.749976851854</v>
      </c>
      <c r="C7932" s="167">
        <v>22.18</v>
      </c>
      <c r="D7932" s="168" t="s">
        <v>9943</v>
      </c>
    </row>
    <row r="7933" spans="2:4" x14ac:dyDescent="0.3">
      <c r="B7933" s="304">
        <v>44469.756458333337</v>
      </c>
      <c r="C7933" s="167">
        <v>11</v>
      </c>
      <c r="D7933" s="168" t="s">
        <v>7418</v>
      </c>
    </row>
    <row r="7934" spans="2:4" x14ac:dyDescent="0.3">
      <c r="B7934" s="304">
        <v>44469.756458333337</v>
      </c>
      <c r="C7934" s="167">
        <v>550</v>
      </c>
      <c r="D7934" s="168" t="s">
        <v>11182</v>
      </c>
    </row>
    <row r="7935" spans="2:4" x14ac:dyDescent="0.3">
      <c r="B7935" s="304">
        <v>44469.761805555558</v>
      </c>
      <c r="C7935" s="167">
        <v>48.64</v>
      </c>
      <c r="D7935" s="168" t="s">
        <v>12999</v>
      </c>
    </row>
    <row r="7936" spans="2:4" x14ac:dyDescent="0.3">
      <c r="B7936" s="304">
        <v>44469.774606481478</v>
      </c>
      <c r="C7936" s="167">
        <v>500</v>
      </c>
      <c r="D7936" s="168" t="s">
        <v>11492</v>
      </c>
    </row>
    <row r="7937" spans="2:4" x14ac:dyDescent="0.3">
      <c r="B7937" s="304">
        <v>44469.776828703703</v>
      </c>
      <c r="C7937" s="167">
        <v>1.2</v>
      </c>
      <c r="D7937" s="168" t="s">
        <v>11090</v>
      </c>
    </row>
    <row r="7938" spans="2:4" x14ac:dyDescent="0.3">
      <c r="B7938" s="304">
        <v>44469.778715277775</v>
      </c>
      <c r="C7938" s="167">
        <v>100</v>
      </c>
      <c r="D7938" s="168" t="s">
        <v>10313</v>
      </c>
    </row>
    <row r="7939" spans="2:4" x14ac:dyDescent="0.3">
      <c r="B7939" s="304">
        <v>44469.781145833331</v>
      </c>
      <c r="C7939" s="167">
        <v>100</v>
      </c>
      <c r="D7939" s="168" t="s">
        <v>10644</v>
      </c>
    </row>
    <row r="7940" spans="2:4" x14ac:dyDescent="0.3">
      <c r="B7940" s="304">
        <v>44469.782395833332</v>
      </c>
      <c r="C7940" s="167">
        <v>100</v>
      </c>
      <c r="D7940" s="168" t="s">
        <v>353</v>
      </c>
    </row>
    <row r="7941" spans="2:4" x14ac:dyDescent="0.3">
      <c r="B7941" s="304">
        <v>44469.783182870371</v>
      </c>
      <c r="C7941" s="167">
        <v>400</v>
      </c>
      <c r="D7941" s="168" t="s">
        <v>9945</v>
      </c>
    </row>
    <row r="7942" spans="2:4" x14ac:dyDescent="0.3">
      <c r="B7942" s="304">
        <v>44469.789537037039</v>
      </c>
      <c r="C7942" s="167">
        <v>500</v>
      </c>
      <c r="D7942" s="168" t="s">
        <v>13284</v>
      </c>
    </row>
    <row r="7943" spans="2:4" x14ac:dyDescent="0.3">
      <c r="B7943" s="304">
        <v>44469.793749999997</v>
      </c>
      <c r="C7943" s="167">
        <v>250</v>
      </c>
      <c r="D7943" s="168">
        <v>23560408733</v>
      </c>
    </row>
    <row r="7944" spans="2:4" x14ac:dyDescent="0.3">
      <c r="B7944" s="304">
        <v>44469.795902777776</v>
      </c>
      <c r="C7944" s="167">
        <v>13.61</v>
      </c>
      <c r="D7944" s="168" t="s">
        <v>7648</v>
      </c>
    </row>
    <row r="7945" spans="2:4" x14ac:dyDescent="0.3">
      <c r="B7945" s="304">
        <v>44469.796018518522</v>
      </c>
      <c r="C7945" s="167">
        <v>44.23</v>
      </c>
      <c r="D7945" s="168" t="s">
        <v>13283</v>
      </c>
    </row>
    <row r="7946" spans="2:4" x14ac:dyDescent="0.3">
      <c r="B7946" s="304">
        <v>44469.802523148152</v>
      </c>
      <c r="C7946" s="167">
        <v>4</v>
      </c>
      <c r="D7946" s="168" t="s">
        <v>7418</v>
      </c>
    </row>
    <row r="7947" spans="2:4" x14ac:dyDescent="0.3">
      <c r="B7947" s="304">
        <v>44469.804606481484</v>
      </c>
      <c r="C7947" s="167">
        <v>10.7</v>
      </c>
      <c r="D7947" s="168" t="s">
        <v>1955</v>
      </c>
    </row>
    <row r="7948" spans="2:4" x14ac:dyDescent="0.3">
      <c r="B7948" s="304">
        <v>44469.808553240742</v>
      </c>
      <c r="C7948" s="167">
        <v>72.349999999999994</v>
      </c>
      <c r="D7948" s="168" t="s">
        <v>11543</v>
      </c>
    </row>
    <row r="7949" spans="2:4" x14ac:dyDescent="0.3">
      <c r="B7949" s="304">
        <v>44469.810428240744</v>
      </c>
      <c r="C7949" s="167">
        <v>3.05</v>
      </c>
      <c r="D7949" s="168" t="s">
        <v>10015</v>
      </c>
    </row>
    <row r="7950" spans="2:4" x14ac:dyDescent="0.3">
      <c r="B7950" s="304">
        <v>44469.811261574076</v>
      </c>
      <c r="C7950" s="167">
        <v>3.36</v>
      </c>
      <c r="D7950" s="168" t="s">
        <v>7736</v>
      </c>
    </row>
    <row r="7951" spans="2:4" x14ac:dyDescent="0.3">
      <c r="B7951" s="304">
        <v>44469.811388888891</v>
      </c>
      <c r="C7951" s="167">
        <v>2</v>
      </c>
      <c r="D7951" s="168" t="s">
        <v>10521</v>
      </c>
    </row>
    <row r="7952" spans="2:4" x14ac:dyDescent="0.3">
      <c r="B7952" s="304">
        <v>44469.820590277777</v>
      </c>
      <c r="C7952" s="167">
        <v>500</v>
      </c>
      <c r="D7952" s="168" t="s">
        <v>1754</v>
      </c>
    </row>
    <row r="7953" spans="2:4" x14ac:dyDescent="0.3">
      <c r="B7953" s="304">
        <v>44469.823287037034</v>
      </c>
      <c r="C7953" s="167">
        <v>100</v>
      </c>
      <c r="D7953" s="168" t="s">
        <v>10546</v>
      </c>
    </row>
    <row r="7954" spans="2:4" x14ac:dyDescent="0.3">
      <c r="B7954" s="304">
        <v>44469.841678240744</v>
      </c>
      <c r="C7954" s="167">
        <v>93</v>
      </c>
      <c r="D7954" s="168" t="s">
        <v>13285</v>
      </c>
    </row>
    <row r="7955" spans="2:4" x14ac:dyDescent="0.3">
      <c r="B7955" s="304">
        <v>44469.843935185185</v>
      </c>
      <c r="C7955" s="167">
        <v>1000</v>
      </c>
      <c r="D7955" s="168" t="s">
        <v>13288</v>
      </c>
    </row>
    <row r="7956" spans="2:4" x14ac:dyDescent="0.3">
      <c r="B7956" s="304">
        <v>44469.845856481479</v>
      </c>
      <c r="C7956" s="167">
        <v>1000</v>
      </c>
      <c r="D7956" s="168" t="s">
        <v>12032</v>
      </c>
    </row>
    <row r="7957" spans="2:4" x14ac:dyDescent="0.3">
      <c r="B7957" s="304">
        <v>44469.848414351851</v>
      </c>
      <c r="C7957" s="167">
        <v>200</v>
      </c>
      <c r="D7957" s="168" t="s">
        <v>32</v>
      </c>
    </row>
    <row r="7958" spans="2:4" x14ac:dyDescent="0.3">
      <c r="B7958" s="304">
        <v>44469.848877314813</v>
      </c>
      <c r="C7958" s="167">
        <v>10</v>
      </c>
      <c r="D7958" s="168" t="s">
        <v>11925</v>
      </c>
    </row>
    <row r="7959" spans="2:4" x14ac:dyDescent="0.3">
      <c r="B7959" s="304">
        <v>44469.85087962963</v>
      </c>
      <c r="C7959" s="167">
        <v>50</v>
      </c>
      <c r="D7959" s="168" t="s">
        <v>1891</v>
      </c>
    </row>
    <row r="7960" spans="2:4" x14ac:dyDescent="0.3">
      <c r="B7960" s="304">
        <v>44469.851388888892</v>
      </c>
      <c r="C7960" s="167">
        <v>700</v>
      </c>
      <c r="D7960" s="168">
        <v>23561082564</v>
      </c>
    </row>
    <row r="7961" spans="2:4" x14ac:dyDescent="0.3">
      <c r="B7961" s="304">
        <v>44469.859942129631</v>
      </c>
      <c r="C7961" s="167">
        <v>2.1</v>
      </c>
      <c r="D7961" s="168" t="s">
        <v>13289</v>
      </c>
    </row>
    <row r="7962" spans="2:4" x14ac:dyDescent="0.3">
      <c r="B7962" s="304">
        <v>44469.861493055556</v>
      </c>
      <c r="C7962" s="167">
        <v>48.72</v>
      </c>
      <c r="D7962" s="168" t="s">
        <v>7011</v>
      </c>
    </row>
    <row r="7963" spans="2:4" x14ac:dyDescent="0.3">
      <c r="B7963" s="304">
        <v>44469.867048611108</v>
      </c>
      <c r="C7963" s="167">
        <v>1000</v>
      </c>
      <c r="D7963" s="168" t="s">
        <v>13286</v>
      </c>
    </row>
    <row r="7964" spans="2:4" x14ac:dyDescent="0.3">
      <c r="B7964" s="304">
        <v>44469.86991898148</v>
      </c>
      <c r="C7964" s="167">
        <v>1.4</v>
      </c>
      <c r="D7964" s="168" t="s">
        <v>7479</v>
      </c>
    </row>
    <row r="7965" spans="2:4" x14ac:dyDescent="0.3">
      <c r="B7965" s="304">
        <v>44469.871770833335</v>
      </c>
      <c r="C7965" s="167">
        <v>500</v>
      </c>
      <c r="D7965" s="168" t="s">
        <v>10477</v>
      </c>
    </row>
    <row r="7966" spans="2:4" x14ac:dyDescent="0.3">
      <c r="B7966" s="304">
        <v>44469.876018518517</v>
      </c>
      <c r="C7966" s="167">
        <v>500</v>
      </c>
      <c r="D7966" s="168" t="s">
        <v>13287</v>
      </c>
    </row>
    <row r="7967" spans="2:4" x14ac:dyDescent="0.3">
      <c r="B7967" s="304">
        <v>44469.87777777778</v>
      </c>
      <c r="C7967" s="167">
        <v>250</v>
      </c>
      <c r="D7967" s="168">
        <v>23561375607</v>
      </c>
    </row>
    <row r="7968" spans="2:4" x14ac:dyDescent="0.3">
      <c r="B7968" s="304">
        <v>44469.88181712963</v>
      </c>
      <c r="C7968" s="167">
        <v>96</v>
      </c>
      <c r="D7968" s="168" t="s">
        <v>13076</v>
      </c>
    </row>
    <row r="7969" spans="2:4" x14ac:dyDescent="0.3">
      <c r="B7969" s="304">
        <v>44469.886388888888</v>
      </c>
      <c r="C7969" s="167">
        <v>1</v>
      </c>
      <c r="D7969" s="168" t="s">
        <v>11388</v>
      </c>
    </row>
    <row r="7970" spans="2:4" x14ac:dyDescent="0.3">
      <c r="B7970" s="304">
        <v>44469.886990740742</v>
      </c>
      <c r="C7970" s="167">
        <v>7.91</v>
      </c>
      <c r="D7970" s="168" t="s">
        <v>12628</v>
      </c>
    </row>
    <row r="7971" spans="2:4" x14ac:dyDescent="0.3">
      <c r="B7971" s="304">
        <v>44469.892210648148</v>
      </c>
      <c r="C7971" s="167">
        <v>1000</v>
      </c>
      <c r="D7971" s="168" t="s">
        <v>10396</v>
      </c>
    </row>
    <row r="7972" spans="2:4" x14ac:dyDescent="0.3">
      <c r="B7972" s="304">
        <v>44469.894247685188</v>
      </c>
      <c r="C7972" s="167">
        <v>15000</v>
      </c>
      <c r="D7972" s="168" t="s">
        <v>6644</v>
      </c>
    </row>
    <row r="7973" spans="2:4" x14ac:dyDescent="0.3">
      <c r="B7973" s="304">
        <v>44469.897280092591</v>
      </c>
      <c r="C7973" s="167">
        <v>2000</v>
      </c>
      <c r="D7973" s="168" t="s">
        <v>13299</v>
      </c>
    </row>
    <row r="7974" spans="2:4" x14ac:dyDescent="0.3">
      <c r="B7974" s="304">
        <v>44469.90042824074</v>
      </c>
      <c r="C7974" s="167">
        <v>150</v>
      </c>
      <c r="D7974" s="168" t="s">
        <v>32</v>
      </c>
    </row>
    <row r="7975" spans="2:4" x14ac:dyDescent="0.3">
      <c r="B7975" s="304">
        <v>44469.902754629627</v>
      </c>
      <c r="C7975" s="167">
        <v>1000</v>
      </c>
      <c r="D7975" s="168" t="s">
        <v>11881</v>
      </c>
    </row>
    <row r="7976" spans="2:4" x14ac:dyDescent="0.3">
      <c r="B7976" s="304">
        <v>44469.9065625</v>
      </c>
      <c r="C7976" s="167">
        <v>10</v>
      </c>
      <c r="D7976" s="168" t="s">
        <v>9991</v>
      </c>
    </row>
    <row r="7977" spans="2:4" x14ac:dyDescent="0.3">
      <c r="B7977" s="304">
        <v>44469.917256944442</v>
      </c>
      <c r="C7977" s="167">
        <v>5</v>
      </c>
      <c r="D7977" s="168" t="s">
        <v>5995</v>
      </c>
    </row>
    <row r="7978" spans="2:4" x14ac:dyDescent="0.3">
      <c r="B7978" s="304">
        <v>44469.924861111111</v>
      </c>
      <c r="C7978" s="167">
        <v>335</v>
      </c>
      <c r="D7978" s="168" t="s">
        <v>12129</v>
      </c>
    </row>
    <row r="7979" spans="2:4" x14ac:dyDescent="0.3">
      <c r="B7979" s="304">
        <v>44469.925185185188</v>
      </c>
      <c r="C7979" s="167">
        <v>200</v>
      </c>
      <c r="D7979" s="168" t="s">
        <v>12423</v>
      </c>
    </row>
    <row r="7980" spans="2:4" x14ac:dyDescent="0.3">
      <c r="B7980" s="304">
        <v>44469.925243055557</v>
      </c>
      <c r="C7980" s="167">
        <v>19</v>
      </c>
      <c r="D7980" s="168" t="s">
        <v>7724</v>
      </c>
    </row>
    <row r="7981" spans="2:4" x14ac:dyDescent="0.3">
      <c r="B7981" s="304">
        <v>44469.925266203703</v>
      </c>
      <c r="C7981" s="167">
        <v>42</v>
      </c>
      <c r="D7981" s="168" t="s">
        <v>13292</v>
      </c>
    </row>
    <row r="7982" spans="2:4" x14ac:dyDescent="0.3">
      <c r="B7982" s="304">
        <v>44469.925300925926</v>
      </c>
      <c r="C7982" s="167">
        <v>1292</v>
      </c>
      <c r="D7982" s="168" t="s">
        <v>13290</v>
      </c>
    </row>
    <row r="7983" spans="2:4" x14ac:dyDescent="0.3">
      <c r="B7983" s="304">
        <v>44469.925358796296</v>
      </c>
      <c r="C7983" s="167">
        <v>109</v>
      </c>
      <c r="D7983" s="168" t="s">
        <v>5744</v>
      </c>
    </row>
    <row r="7984" spans="2:4" x14ac:dyDescent="0.3">
      <c r="B7984" s="304">
        <v>44469.925567129627</v>
      </c>
      <c r="C7984" s="167">
        <v>145</v>
      </c>
      <c r="D7984" s="168" t="s">
        <v>13296</v>
      </c>
    </row>
    <row r="7985" spans="2:4" x14ac:dyDescent="0.3">
      <c r="B7985" s="304">
        <v>44469.925810185188</v>
      </c>
      <c r="C7985" s="167">
        <v>544</v>
      </c>
      <c r="D7985" s="168" t="s">
        <v>13291</v>
      </c>
    </row>
    <row r="7986" spans="2:4" x14ac:dyDescent="0.3">
      <c r="B7986" s="304">
        <v>44469.926053240742</v>
      </c>
      <c r="C7986" s="167">
        <v>29</v>
      </c>
      <c r="D7986" s="168" t="s">
        <v>13297</v>
      </c>
    </row>
    <row r="7987" spans="2:4" x14ac:dyDescent="0.3">
      <c r="B7987" s="304">
        <v>44469.926076388889</v>
      </c>
      <c r="C7987" s="167">
        <v>397</v>
      </c>
      <c r="D7987" s="168" t="s">
        <v>13294</v>
      </c>
    </row>
    <row r="7988" spans="2:4" x14ac:dyDescent="0.3">
      <c r="B7988" s="304">
        <v>44469.926122685189</v>
      </c>
      <c r="C7988" s="167">
        <v>451</v>
      </c>
      <c r="D7988" s="168" t="s">
        <v>13298</v>
      </c>
    </row>
    <row r="7989" spans="2:4" x14ac:dyDescent="0.3">
      <c r="B7989" s="304">
        <v>44469.926134259258</v>
      </c>
      <c r="C7989" s="167">
        <v>14</v>
      </c>
      <c r="D7989" s="168" t="s">
        <v>7358</v>
      </c>
    </row>
    <row r="7990" spans="2:4" x14ac:dyDescent="0.3">
      <c r="B7990" s="304">
        <v>44469.926319444443</v>
      </c>
      <c r="C7990" s="167">
        <v>1238</v>
      </c>
      <c r="D7990" s="168" t="s">
        <v>13300</v>
      </c>
    </row>
    <row r="7991" spans="2:4" x14ac:dyDescent="0.3">
      <c r="B7991" s="304">
        <v>44469.926446759258</v>
      </c>
      <c r="C7991" s="167">
        <v>468</v>
      </c>
      <c r="D7991" s="168" t="s">
        <v>11747</v>
      </c>
    </row>
    <row r="7992" spans="2:4" x14ac:dyDescent="0.3">
      <c r="B7992" s="304">
        <v>44469.926562499997</v>
      </c>
      <c r="C7992" s="167">
        <v>95</v>
      </c>
      <c r="D7992" s="168" t="s">
        <v>13293</v>
      </c>
    </row>
    <row r="7993" spans="2:4" x14ac:dyDescent="0.3">
      <c r="B7993" s="304">
        <v>44469.926666666666</v>
      </c>
      <c r="C7993" s="167">
        <v>54</v>
      </c>
      <c r="D7993" s="168" t="s">
        <v>13295</v>
      </c>
    </row>
    <row r="7994" spans="2:4" x14ac:dyDescent="0.3">
      <c r="B7994" s="304">
        <v>44469.928437499999</v>
      </c>
      <c r="C7994" s="167">
        <v>288</v>
      </c>
      <c r="D7994" s="168" t="s">
        <v>13200</v>
      </c>
    </row>
    <row r="7995" spans="2:4" x14ac:dyDescent="0.3">
      <c r="B7995" s="304">
        <v>44469.930185185185</v>
      </c>
      <c r="C7995" s="167">
        <v>3.06</v>
      </c>
      <c r="D7995" s="168" t="s">
        <v>12042</v>
      </c>
    </row>
    <row r="7996" spans="2:4" x14ac:dyDescent="0.3">
      <c r="B7996" s="304">
        <v>44469.936481481483</v>
      </c>
      <c r="C7996" s="167">
        <v>100</v>
      </c>
      <c r="D7996" s="168" t="s">
        <v>1324</v>
      </c>
    </row>
    <row r="7997" spans="2:4" x14ac:dyDescent="0.3">
      <c r="B7997" s="304">
        <v>44469.940972222219</v>
      </c>
      <c r="C7997" s="167">
        <v>250</v>
      </c>
      <c r="D7997" s="168">
        <v>23562065361</v>
      </c>
    </row>
    <row r="7998" spans="2:4" x14ac:dyDescent="0.3">
      <c r="B7998" s="304">
        <v>44469.941666666666</v>
      </c>
      <c r="C7998" s="167">
        <v>135</v>
      </c>
      <c r="D7998" s="168">
        <v>23562072096</v>
      </c>
    </row>
    <row r="7999" spans="2:4" x14ac:dyDescent="0.3">
      <c r="B7999" s="304">
        <v>44469.941921296297</v>
      </c>
      <c r="C7999" s="167">
        <v>150</v>
      </c>
      <c r="D7999" s="168" t="s">
        <v>12929</v>
      </c>
    </row>
    <row r="8000" spans="2:4" x14ac:dyDescent="0.3">
      <c r="B8000" s="304">
        <v>44469.94568287037</v>
      </c>
      <c r="C8000" s="167">
        <v>550</v>
      </c>
      <c r="D8000" s="168" t="s">
        <v>13302</v>
      </c>
    </row>
    <row r="8001" spans="2:4" x14ac:dyDescent="0.3">
      <c r="B8001" s="304">
        <v>44469.950694444444</v>
      </c>
      <c r="C8001" s="167">
        <v>250</v>
      </c>
      <c r="D8001" s="168">
        <v>23562149330</v>
      </c>
    </row>
    <row r="8002" spans="2:4" x14ac:dyDescent="0.3">
      <c r="B8002" s="304">
        <v>44469.970347222225</v>
      </c>
      <c r="C8002" s="167">
        <v>500</v>
      </c>
      <c r="D8002" s="168" t="s">
        <v>1349</v>
      </c>
    </row>
    <row r="8003" spans="2:4" x14ac:dyDescent="0.3">
      <c r="B8003" s="304">
        <v>44469.977696759262</v>
      </c>
      <c r="C8003" s="167">
        <v>1000</v>
      </c>
      <c r="D8003" s="168" t="s">
        <v>6749</v>
      </c>
    </row>
    <row r="8004" spans="2:4" x14ac:dyDescent="0.3">
      <c r="B8004" s="304">
        <v>44469.982002314813</v>
      </c>
      <c r="C8004" s="167">
        <v>1000</v>
      </c>
      <c r="D8004" s="168" t="s">
        <v>10480</v>
      </c>
    </row>
    <row r="8005" spans="2:4" x14ac:dyDescent="0.3">
      <c r="B8005" s="304">
        <v>44469.987523148149</v>
      </c>
      <c r="C8005" s="167">
        <v>400</v>
      </c>
      <c r="D8005" s="168" t="s">
        <v>13301</v>
      </c>
    </row>
    <row r="8006" spans="2:4" x14ac:dyDescent="0.3">
      <c r="B8006" s="165" t="s">
        <v>33</v>
      </c>
      <c r="C8006" s="162">
        <f>SUM(C5:C8005)</f>
        <v>3883043.1000000038</v>
      </c>
      <c r="D8006" s="158"/>
    </row>
    <row r="8007" spans="2:4" x14ac:dyDescent="0.3">
      <c r="B8007" s="165" t="s">
        <v>71</v>
      </c>
      <c r="C8007" s="162">
        <v>162670.30000000002</v>
      </c>
      <c r="D8007" s="158"/>
    </row>
  </sheetData>
  <sheetProtection algorithmName="SHA-512" hashValue="TyY2Gpfsz4EB4ewCzK/i7Pmntoxjx0/UyPs5mmLjVd081km2b8ZMiGEjgCfvCI4D3hwzswGLvwyIVgG3O+5m4Q==" saltValue="NbmIpUjYTE5tWjTRn6jrvA==" spinCount="100000" sheet="1" autoFilter="0"/>
  <autoFilter ref="B4:D4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D08FE4"/>
  </sheetPr>
  <dimension ref="A1:EH2193"/>
  <sheetViews>
    <sheetView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A3" sqref="A3:XFD3"/>
    </sheetView>
  </sheetViews>
  <sheetFormatPr defaultColWidth="8.88671875" defaultRowHeight="14.4" x14ac:dyDescent="0.3"/>
  <cols>
    <col min="1" max="1" width="7.5546875" style="113" customWidth="1"/>
    <col min="2" max="2" width="28.5546875" style="182" customWidth="1"/>
    <col min="3" max="3" width="26.77734375" style="182" customWidth="1"/>
    <col min="4" max="6" width="28.109375" style="182" customWidth="1"/>
    <col min="7" max="16384" width="8.88671875" style="103"/>
  </cols>
  <sheetData>
    <row r="1" spans="1:138" s="119" customFormat="1" ht="48" customHeight="1" x14ac:dyDescent="0.3">
      <c r="A1" s="113"/>
      <c r="B1" s="114"/>
      <c r="D1" s="337" t="s">
        <v>13309</v>
      </c>
      <c r="E1" s="337"/>
      <c r="F1" s="337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</row>
    <row r="2" spans="1:138" s="113" customFormat="1" ht="13.8" x14ac:dyDescent="0.25">
      <c r="A2" s="115"/>
      <c r="B2" s="303" t="s">
        <v>43</v>
      </c>
      <c r="C2" s="303" t="s">
        <v>43</v>
      </c>
      <c r="D2" s="171">
        <f>D2193</f>
        <v>2574061.9799999939</v>
      </c>
      <c r="E2" s="171"/>
      <c r="F2" s="172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</row>
    <row r="3" spans="1:138" s="113" customFormat="1" ht="13.2" x14ac:dyDescent="0.25">
      <c r="B3" s="174"/>
      <c r="C3" s="175"/>
      <c r="D3" s="175"/>
      <c r="E3" s="175"/>
      <c r="F3" s="175"/>
    </row>
    <row r="4" spans="1:138" s="177" customFormat="1" ht="32.25" customHeight="1" x14ac:dyDescent="0.25">
      <c r="A4" s="118"/>
      <c r="B4" s="106" t="s">
        <v>29</v>
      </c>
      <c r="C4" s="72" t="s">
        <v>53</v>
      </c>
      <c r="D4" s="72" t="s">
        <v>54</v>
      </c>
      <c r="E4" s="72" t="s">
        <v>55</v>
      </c>
      <c r="F4" s="106" t="s">
        <v>65</v>
      </c>
      <c r="G4" s="113"/>
      <c r="H4" s="113"/>
      <c r="I4" s="113"/>
      <c r="J4" s="113"/>
      <c r="K4" s="113"/>
      <c r="L4" s="113"/>
      <c r="M4" s="113"/>
      <c r="N4" s="113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</row>
    <row r="5" spans="1:138" x14ac:dyDescent="0.3">
      <c r="B5" s="178">
        <v>44440.001342592594</v>
      </c>
      <c r="C5" s="179">
        <v>500</v>
      </c>
      <c r="D5" s="180">
        <v>487.5</v>
      </c>
      <c r="E5" s="180">
        <f t="shared" ref="E5:E68" si="0">C5-D5</f>
        <v>12.5</v>
      </c>
      <c r="F5" s="181" t="s">
        <v>3183</v>
      </c>
    </row>
    <row r="6" spans="1:138" x14ac:dyDescent="0.3">
      <c r="B6" s="178">
        <v>44440.002581018518</v>
      </c>
      <c r="C6" s="179">
        <v>1000</v>
      </c>
      <c r="D6" s="180">
        <v>975</v>
      </c>
      <c r="E6" s="180">
        <f t="shared" si="0"/>
        <v>25</v>
      </c>
      <c r="F6" s="181" t="s">
        <v>3184</v>
      </c>
    </row>
    <row r="7" spans="1:138" x14ac:dyDescent="0.3">
      <c r="B7" s="178">
        <v>44440.003692129627</v>
      </c>
      <c r="C7" s="179">
        <v>100</v>
      </c>
      <c r="D7" s="180">
        <v>97.5</v>
      </c>
      <c r="E7" s="180">
        <f t="shared" si="0"/>
        <v>2.5</v>
      </c>
      <c r="F7" s="181" t="s">
        <v>3185</v>
      </c>
    </row>
    <row r="8" spans="1:138" x14ac:dyDescent="0.3">
      <c r="B8" s="178">
        <v>44440.004027777781</v>
      </c>
      <c r="C8" s="179">
        <v>500</v>
      </c>
      <c r="D8" s="180">
        <v>487.5</v>
      </c>
      <c r="E8" s="180">
        <f t="shared" si="0"/>
        <v>12.5</v>
      </c>
      <c r="F8" s="181" t="s">
        <v>3186</v>
      </c>
    </row>
    <row r="9" spans="1:138" x14ac:dyDescent="0.3">
      <c r="B9" s="178">
        <v>44440.00445601852</v>
      </c>
      <c r="C9" s="179">
        <v>500</v>
      </c>
      <c r="D9" s="180">
        <v>487.5</v>
      </c>
      <c r="E9" s="180">
        <f t="shared" si="0"/>
        <v>12.5</v>
      </c>
      <c r="F9" s="181" t="s">
        <v>3187</v>
      </c>
    </row>
    <row r="10" spans="1:138" x14ac:dyDescent="0.3">
      <c r="B10" s="178">
        <v>44440.005254629628</v>
      </c>
      <c r="C10" s="179">
        <v>1000</v>
      </c>
      <c r="D10" s="180">
        <v>980</v>
      </c>
      <c r="E10" s="180">
        <f t="shared" si="0"/>
        <v>20</v>
      </c>
      <c r="F10" s="181" t="s">
        <v>3188</v>
      </c>
    </row>
    <row r="11" spans="1:138" x14ac:dyDescent="0.3">
      <c r="B11" s="178">
        <v>44440.006319444445</v>
      </c>
      <c r="C11" s="179">
        <v>300</v>
      </c>
      <c r="D11" s="180">
        <v>292.5</v>
      </c>
      <c r="E11" s="180">
        <f t="shared" si="0"/>
        <v>7.5</v>
      </c>
      <c r="F11" s="181" t="s">
        <v>3189</v>
      </c>
    </row>
    <row r="12" spans="1:138" x14ac:dyDescent="0.3">
      <c r="B12" s="178">
        <v>44440.009050925924</v>
      </c>
      <c r="C12" s="179">
        <v>1000</v>
      </c>
      <c r="D12" s="180">
        <v>975</v>
      </c>
      <c r="E12" s="180">
        <f t="shared" si="0"/>
        <v>25</v>
      </c>
      <c r="F12" s="181" t="s">
        <v>3190</v>
      </c>
    </row>
    <row r="13" spans="1:138" x14ac:dyDescent="0.3">
      <c r="B13" s="178">
        <v>44440.010972222219</v>
      </c>
      <c r="C13" s="179">
        <v>10000</v>
      </c>
      <c r="D13" s="180">
        <v>9750</v>
      </c>
      <c r="E13" s="180">
        <f t="shared" si="0"/>
        <v>250</v>
      </c>
      <c r="F13" s="181" t="s">
        <v>3191</v>
      </c>
    </row>
    <row r="14" spans="1:138" x14ac:dyDescent="0.3">
      <c r="B14" s="178">
        <v>44440.012164351851</v>
      </c>
      <c r="C14" s="179">
        <v>1000</v>
      </c>
      <c r="D14" s="180">
        <v>975</v>
      </c>
      <c r="E14" s="180">
        <f t="shared" si="0"/>
        <v>25</v>
      </c>
      <c r="F14" s="181" t="s">
        <v>3192</v>
      </c>
    </row>
    <row r="15" spans="1:138" x14ac:dyDescent="0.3">
      <c r="B15" s="178">
        <v>44440.014062499999</v>
      </c>
      <c r="C15" s="179">
        <v>1000</v>
      </c>
      <c r="D15" s="180">
        <v>980</v>
      </c>
      <c r="E15" s="180">
        <f t="shared" si="0"/>
        <v>20</v>
      </c>
      <c r="F15" s="181" t="s">
        <v>3193</v>
      </c>
    </row>
    <row r="16" spans="1:138" x14ac:dyDescent="0.3">
      <c r="B16" s="178">
        <v>44440.016087962962</v>
      </c>
      <c r="C16" s="179">
        <v>3000</v>
      </c>
      <c r="D16" s="180">
        <v>2940</v>
      </c>
      <c r="E16" s="180">
        <f t="shared" si="0"/>
        <v>60</v>
      </c>
      <c r="F16" s="181" t="s">
        <v>3194</v>
      </c>
    </row>
    <row r="17" spans="2:6" x14ac:dyDescent="0.3">
      <c r="B17" s="178">
        <v>44440.019479166665</v>
      </c>
      <c r="C17" s="179">
        <v>52</v>
      </c>
      <c r="D17" s="180">
        <v>50.96</v>
      </c>
      <c r="E17" s="180">
        <f t="shared" si="0"/>
        <v>1.0399999999999991</v>
      </c>
      <c r="F17" s="181" t="s">
        <v>3195</v>
      </c>
    </row>
    <row r="18" spans="2:6" x14ac:dyDescent="0.3">
      <c r="B18" s="178">
        <v>44440.027766203704</v>
      </c>
      <c r="C18" s="179">
        <v>3000</v>
      </c>
      <c r="D18" s="180">
        <v>2940</v>
      </c>
      <c r="E18" s="180">
        <f t="shared" si="0"/>
        <v>60</v>
      </c>
      <c r="F18" s="181" t="s">
        <v>3196</v>
      </c>
    </row>
    <row r="19" spans="2:6" x14ac:dyDescent="0.3">
      <c r="B19" s="178">
        <v>44440.037326388891</v>
      </c>
      <c r="C19" s="179">
        <v>1000</v>
      </c>
      <c r="D19" s="180">
        <v>980</v>
      </c>
      <c r="E19" s="180">
        <f t="shared" si="0"/>
        <v>20</v>
      </c>
      <c r="F19" s="181" t="s">
        <v>3197</v>
      </c>
    </row>
    <row r="20" spans="2:6" x14ac:dyDescent="0.3">
      <c r="B20" s="178">
        <v>44440.043090277781</v>
      </c>
      <c r="C20" s="179">
        <v>500</v>
      </c>
      <c r="D20" s="180">
        <v>490</v>
      </c>
      <c r="E20" s="180">
        <f t="shared" si="0"/>
        <v>10</v>
      </c>
      <c r="F20" s="181" t="s">
        <v>3198</v>
      </c>
    </row>
    <row r="21" spans="2:6" x14ac:dyDescent="0.3">
      <c r="B21" s="178">
        <v>44440.054178240738</v>
      </c>
      <c r="C21" s="179">
        <v>1000</v>
      </c>
      <c r="D21" s="180">
        <v>975</v>
      </c>
      <c r="E21" s="180">
        <f t="shared" si="0"/>
        <v>25</v>
      </c>
      <c r="F21" s="181" t="s">
        <v>3199</v>
      </c>
    </row>
    <row r="22" spans="2:6" x14ac:dyDescent="0.3">
      <c r="B22" s="178">
        <v>44440.071666666663</v>
      </c>
      <c r="C22" s="179">
        <v>7000</v>
      </c>
      <c r="D22" s="180">
        <v>6860</v>
      </c>
      <c r="E22" s="180">
        <f t="shared" si="0"/>
        <v>140</v>
      </c>
      <c r="F22" s="181" t="s">
        <v>3200</v>
      </c>
    </row>
    <row r="23" spans="2:6" x14ac:dyDescent="0.3">
      <c r="B23" s="178">
        <v>44440.07471064815</v>
      </c>
      <c r="C23" s="179">
        <v>1000</v>
      </c>
      <c r="D23" s="180">
        <v>975</v>
      </c>
      <c r="E23" s="180">
        <f t="shared" si="0"/>
        <v>25</v>
      </c>
      <c r="F23" s="181" t="s">
        <v>3201</v>
      </c>
    </row>
    <row r="24" spans="2:6" x14ac:dyDescent="0.3">
      <c r="B24" s="178">
        <v>44440.088078703702</v>
      </c>
      <c r="C24" s="179">
        <v>500</v>
      </c>
      <c r="D24" s="180">
        <v>490</v>
      </c>
      <c r="E24" s="180">
        <f t="shared" si="0"/>
        <v>10</v>
      </c>
      <c r="F24" s="181" t="s">
        <v>3202</v>
      </c>
    </row>
    <row r="25" spans="2:6" x14ac:dyDescent="0.3">
      <c r="B25" s="178">
        <v>44440.088356481479</v>
      </c>
      <c r="C25" s="179">
        <v>300</v>
      </c>
      <c r="D25" s="180">
        <v>292.5</v>
      </c>
      <c r="E25" s="180">
        <f t="shared" si="0"/>
        <v>7.5</v>
      </c>
      <c r="F25" s="181" t="s">
        <v>3203</v>
      </c>
    </row>
    <row r="26" spans="2:6" x14ac:dyDescent="0.3">
      <c r="B26" s="178">
        <v>44440.101307870369</v>
      </c>
      <c r="C26" s="179">
        <v>300</v>
      </c>
      <c r="D26" s="180">
        <v>294</v>
      </c>
      <c r="E26" s="180">
        <f t="shared" si="0"/>
        <v>6</v>
      </c>
      <c r="F26" s="181" t="s">
        <v>3204</v>
      </c>
    </row>
    <row r="27" spans="2:6" x14ac:dyDescent="0.3">
      <c r="B27" s="178">
        <v>44440.159363425926</v>
      </c>
      <c r="C27" s="179">
        <v>200</v>
      </c>
      <c r="D27" s="180">
        <v>196</v>
      </c>
      <c r="E27" s="180">
        <f t="shared" si="0"/>
        <v>4</v>
      </c>
      <c r="F27" s="181" t="s">
        <v>3205</v>
      </c>
    </row>
    <row r="28" spans="2:6" x14ac:dyDescent="0.3">
      <c r="B28" s="178">
        <v>44440.188657407409</v>
      </c>
      <c r="C28" s="179">
        <v>1000</v>
      </c>
      <c r="D28" s="180">
        <v>975</v>
      </c>
      <c r="E28" s="180">
        <f t="shared" si="0"/>
        <v>25</v>
      </c>
      <c r="F28" s="181" t="s">
        <v>3206</v>
      </c>
    </row>
    <row r="29" spans="2:6" x14ac:dyDescent="0.3">
      <c r="B29" s="178">
        <v>44440.195868055554</v>
      </c>
      <c r="C29" s="179">
        <v>1000</v>
      </c>
      <c r="D29" s="180">
        <v>980</v>
      </c>
      <c r="E29" s="180">
        <f t="shared" si="0"/>
        <v>20</v>
      </c>
      <c r="F29" s="181" t="s">
        <v>3207</v>
      </c>
    </row>
    <row r="30" spans="2:6" x14ac:dyDescent="0.3">
      <c r="B30" s="178">
        <v>44440.196400462963</v>
      </c>
      <c r="C30" s="179">
        <v>500</v>
      </c>
      <c r="D30" s="180">
        <v>487.5</v>
      </c>
      <c r="E30" s="180">
        <f t="shared" si="0"/>
        <v>12.5</v>
      </c>
      <c r="F30" s="181" t="s">
        <v>3208</v>
      </c>
    </row>
    <row r="31" spans="2:6" x14ac:dyDescent="0.3">
      <c r="B31" s="178">
        <v>44440.205046296294</v>
      </c>
      <c r="C31" s="179">
        <v>1000</v>
      </c>
      <c r="D31" s="180">
        <v>975</v>
      </c>
      <c r="E31" s="180">
        <f t="shared" si="0"/>
        <v>25</v>
      </c>
      <c r="F31" s="181" t="s">
        <v>3209</v>
      </c>
    </row>
    <row r="32" spans="2:6" x14ac:dyDescent="0.3">
      <c r="B32" s="178">
        <v>44440.211655092593</v>
      </c>
      <c r="C32" s="179">
        <v>300</v>
      </c>
      <c r="D32" s="180">
        <v>292.5</v>
      </c>
      <c r="E32" s="180">
        <f t="shared" si="0"/>
        <v>7.5</v>
      </c>
      <c r="F32" s="181" t="s">
        <v>3210</v>
      </c>
    </row>
    <row r="33" spans="2:6" x14ac:dyDescent="0.3">
      <c r="B33" s="178">
        <v>44440.214988425927</v>
      </c>
      <c r="C33" s="179">
        <v>300</v>
      </c>
      <c r="D33" s="180">
        <v>294</v>
      </c>
      <c r="E33" s="180">
        <f t="shared" si="0"/>
        <v>6</v>
      </c>
      <c r="F33" s="181" t="s">
        <v>3211</v>
      </c>
    </row>
    <row r="34" spans="2:6" x14ac:dyDescent="0.3">
      <c r="B34" s="178">
        <v>44440.239490740743</v>
      </c>
      <c r="C34" s="179">
        <v>300</v>
      </c>
      <c r="D34" s="180">
        <v>292.5</v>
      </c>
      <c r="E34" s="180">
        <f t="shared" si="0"/>
        <v>7.5</v>
      </c>
      <c r="F34" s="181" t="s">
        <v>3212</v>
      </c>
    </row>
    <row r="35" spans="2:6" x14ac:dyDescent="0.3">
      <c r="B35" s="178">
        <v>44440.247986111113</v>
      </c>
      <c r="C35" s="179">
        <v>41</v>
      </c>
      <c r="D35" s="180">
        <v>40.18</v>
      </c>
      <c r="E35" s="180">
        <f t="shared" si="0"/>
        <v>0.82000000000000028</v>
      </c>
      <c r="F35" s="181" t="s">
        <v>3213</v>
      </c>
    </row>
    <row r="36" spans="2:6" x14ac:dyDescent="0.3">
      <c r="B36" s="178">
        <v>44440.250636574077</v>
      </c>
      <c r="C36" s="179">
        <v>500</v>
      </c>
      <c r="D36" s="180">
        <v>490</v>
      </c>
      <c r="E36" s="180">
        <f t="shared" si="0"/>
        <v>10</v>
      </c>
      <c r="F36" s="181" t="s">
        <v>3214</v>
      </c>
    </row>
    <row r="37" spans="2:6" x14ac:dyDescent="0.3">
      <c r="B37" s="178">
        <v>44440.255694444444</v>
      </c>
      <c r="C37" s="179">
        <v>1000</v>
      </c>
      <c r="D37" s="180">
        <v>975</v>
      </c>
      <c r="E37" s="180">
        <f t="shared" si="0"/>
        <v>25</v>
      </c>
      <c r="F37" s="181" t="s">
        <v>3215</v>
      </c>
    </row>
    <row r="38" spans="2:6" x14ac:dyDescent="0.3">
      <c r="B38" s="178">
        <v>44440.25608796296</v>
      </c>
      <c r="C38" s="179">
        <v>100</v>
      </c>
      <c r="D38" s="180">
        <v>97.5</v>
      </c>
      <c r="E38" s="180">
        <f t="shared" si="0"/>
        <v>2.5</v>
      </c>
      <c r="F38" s="181" t="s">
        <v>3216</v>
      </c>
    </row>
    <row r="39" spans="2:6" x14ac:dyDescent="0.3">
      <c r="B39" s="178">
        <v>44440.266122685185</v>
      </c>
      <c r="C39" s="179">
        <v>500</v>
      </c>
      <c r="D39" s="180">
        <v>490</v>
      </c>
      <c r="E39" s="180">
        <f t="shared" si="0"/>
        <v>10</v>
      </c>
      <c r="F39" s="181" t="s">
        <v>3217</v>
      </c>
    </row>
    <row r="40" spans="2:6" x14ac:dyDescent="0.3">
      <c r="B40" s="178">
        <v>44440.271122685182</v>
      </c>
      <c r="C40" s="179">
        <v>1000</v>
      </c>
      <c r="D40" s="180">
        <v>980</v>
      </c>
      <c r="E40" s="180">
        <f t="shared" si="0"/>
        <v>20</v>
      </c>
      <c r="F40" s="181" t="s">
        <v>3218</v>
      </c>
    </row>
    <row r="41" spans="2:6" x14ac:dyDescent="0.3">
      <c r="B41" s="178">
        <v>44440.275462962964</v>
      </c>
      <c r="C41" s="179">
        <v>1000</v>
      </c>
      <c r="D41" s="180">
        <v>980</v>
      </c>
      <c r="E41" s="180">
        <f t="shared" si="0"/>
        <v>20</v>
      </c>
      <c r="F41" s="181" t="s">
        <v>3219</v>
      </c>
    </row>
    <row r="42" spans="2:6" x14ac:dyDescent="0.3">
      <c r="B42" s="178">
        <v>44440.290347222224</v>
      </c>
      <c r="C42" s="179">
        <v>1000</v>
      </c>
      <c r="D42" s="180">
        <v>975</v>
      </c>
      <c r="E42" s="180">
        <f t="shared" si="0"/>
        <v>25</v>
      </c>
      <c r="F42" s="181" t="s">
        <v>3220</v>
      </c>
    </row>
    <row r="43" spans="2:6" x14ac:dyDescent="0.3">
      <c r="B43" s="178">
        <v>44440.298657407409</v>
      </c>
      <c r="C43" s="179">
        <v>1000</v>
      </c>
      <c r="D43" s="180">
        <v>980</v>
      </c>
      <c r="E43" s="180">
        <f t="shared" si="0"/>
        <v>20</v>
      </c>
      <c r="F43" s="181" t="s">
        <v>3221</v>
      </c>
    </row>
    <row r="44" spans="2:6" x14ac:dyDescent="0.3">
      <c r="B44" s="178">
        <v>44440.302604166667</v>
      </c>
      <c r="C44" s="179">
        <v>300</v>
      </c>
      <c r="D44" s="180">
        <v>294</v>
      </c>
      <c r="E44" s="180">
        <f t="shared" si="0"/>
        <v>6</v>
      </c>
      <c r="F44" s="181" t="s">
        <v>3222</v>
      </c>
    </row>
    <row r="45" spans="2:6" x14ac:dyDescent="0.3">
      <c r="B45" s="178">
        <v>44440.304467592592</v>
      </c>
      <c r="C45" s="179">
        <v>500</v>
      </c>
      <c r="D45" s="180">
        <v>490</v>
      </c>
      <c r="E45" s="180">
        <f t="shared" si="0"/>
        <v>10</v>
      </c>
      <c r="F45" s="181" t="s">
        <v>3223</v>
      </c>
    </row>
    <row r="46" spans="2:6" x14ac:dyDescent="0.3">
      <c r="B46" s="178">
        <v>44440.305127314816</v>
      </c>
      <c r="C46" s="179">
        <v>500</v>
      </c>
      <c r="D46" s="180">
        <v>490</v>
      </c>
      <c r="E46" s="180">
        <f t="shared" si="0"/>
        <v>10</v>
      </c>
      <c r="F46" s="181" t="s">
        <v>3224</v>
      </c>
    </row>
    <row r="47" spans="2:6" x14ac:dyDescent="0.3">
      <c r="B47" s="178">
        <v>44440.305451388886</v>
      </c>
      <c r="C47" s="179">
        <v>500</v>
      </c>
      <c r="D47" s="180">
        <v>487.5</v>
      </c>
      <c r="E47" s="180">
        <f t="shared" si="0"/>
        <v>12.5</v>
      </c>
      <c r="F47" s="181" t="s">
        <v>3225</v>
      </c>
    </row>
    <row r="48" spans="2:6" x14ac:dyDescent="0.3">
      <c r="B48" s="178">
        <v>44440.30572916667</v>
      </c>
      <c r="C48" s="179">
        <v>500</v>
      </c>
      <c r="D48" s="180">
        <v>490</v>
      </c>
      <c r="E48" s="180">
        <f t="shared" si="0"/>
        <v>10</v>
      </c>
      <c r="F48" s="181" t="s">
        <v>3226</v>
      </c>
    </row>
    <row r="49" spans="2:6" x14ac:dyDescent="0.3">
      <c r="B49" s="178">
        <v>44440.307083333333</v>
      </c>
      <c r="C49" s="179">
        <v>300</v>
      </c>
      <c r="D49" s="180">
        <v>292.5</v>
      </c>
      <c r="E49" s="180">
        <f t="shared" si="0"/>
        <v>7.5</v>
      </c>
      <c r="F49" s="181" t="s">
        <v>3227</v>
      </c>
    </row>
    <row r="50" spans="2:6" x14ac:dyDescent="0.3">
      <c r="B50" s="178">
        <v>44440.307719907411</v>
      </c>
      <c r="C50" s="179">
        <v>200</v>
      </c>
      <c r="D50" s="180">
        <v>196</v>
      </c>
      <c r="E50" s="180">
        <f t="shared" si="0"/>
        <v>4</v>
      </c>
      <c r="F50" s="181" t="s">
        <v>3228</v>
      </c>
    </row>
    <row r="51" spans="2:6" x14ac:dyDescent="0.3">
      <c r="B51" s="178">
        <v>44440.310960648145</v>
      </c>
      <c r="C51" s="179">
        <v>800</v>
      </c>
      <c r="D51" s="180">
        <v>780</v>
      </c>
      <c r="E51" s="180">
        <f t="shared" si="0"/>
        <v>20</v>
      </c>
      <c r="F51" s="181" t="s">
        <v>3229</v>
      </c>
    </row>
    <row r="52" spans="2:6" x14ac:dyDescent="0.3">
      <c r="B52" s="178">
        <v>44440.314733796295</v>
      </c>
      <c r="C52" s="179">
        <v>500</v>
      </c>
      <c r="D52" s="180">
        <v>487.5</v>
      </c>
      <c r="E52" s="180">
        <f t="shared" si="0"/>
        <v>12.5</v>
      </c>
      <c r="F52" s="181" t="s">
        <v>3230</v>
      </c>
    </row>
    <row r="53" spans="2:6" x14ac:dyDescent="0.3">
      <c r="B53" s="178">
        <v>44440.316423611112</v>
      </c>
      <c r="C53" s="179">
        <v>1000</v>
      </c>
      <c r="D53" s="180">
        <v>975</v>
      </c>
      <c r="E53" s="180">
        <f t="shared" si="0"/>
        <v>25</v>
      </c>
      <c r="F53" s="181" t="s">
        <v>3231</v>
      </c>
    </row>
    <row r="54" spans="2:6" x14ac:dyDescent="0.3">
      <c r="B54" s="178">
        <v>44440.317256944443</v>
      </c>
      <c r="C54" s="179">
        <v>1000</v>
      </c>
      <c r="D54" s="180">
        <v>980</v>
      </c>
      <c r="E54" s="180">
        <f t="shared" si="0"/>
        <v>20</v>
      </c>
      <c r="F54" s="181" t="s">
        <v>3232</v>
      </c>
    </row>
    <row r="55" spans="2:6" x14ac:dyDescent="0.3">
      <c r="B55" s="178">
        <v>44440.317314814813</v>
      </c>
      <c r="C55" s="179">
        <v>300</v>
      </c>
      <c r="D55" s="180">
        <v>294</v>
      </c>
      <c r="E55" s="180">
        <f t="shared" si="0"/>
        <v>6</v>
      </c>
      <c r="F55" s="181" t="s">
        <v>3233</v>
      </c>
    </row>
    <row r="56" spans="2:6" x14ac:dyDescent="0.3">
      <c r="B56" s="178">
        <v>44440.319756944446</v>
      </c>
      <c r="C56" s="179">
        <v>500</v>
      </c>
      <c r="D56" s="180">
        <v>490</v>
      </c>
      <c r="E56" s="180">
        <f t="shared" si="0"/>
        <v>10</v>
      </c>
      <c r="F56" s="181" t="s">
        <v>3234</v>
      </c>
    </row>
    <row r="57" spans="2:6" x14ac:dyDescent="0.3">
      <c r="B57" s="178">
        <v>44440.322233796294</v>
      </c>
      <c r="C57" s="179">
        <v>1000</v>
      </c>
      <c r="D57" s="180">
        <v>980</v>
      </c>
      <c r="E57" s="180">
        <f t="shared" si="0"/>
        <v>20</v>
      </c>
      <c r="F57" s="181" t="s">
        <v>3235</v>
      </c>
    </row>
    <row r="58" spans="2:6" x14ac:dyDescent="0.3">
      <c r="B58" s="178">
        <v>44440.331770833334</v>
      </c>
      <c r="C58" s="179">
        <v>1000</v>
      </c>
      <c r="D58" s="180">
        <v>980</v>
      </c>
      <c r="E58" s="180">
        <f t="shared" si="0"/>
        <v>20</v>
      </c>
      <c r="F58" s="181" t="s">
        <v>3236</v>
      </c>
    </row>
    <row r="59" spans="2:6" x14ac:dyDescent="0.3">
      <c r="B59" s="178">
        <v>44440.332777777781</v>
      </c>
      <c r="C59" s="179">
        <v>700</v>
      </c>
      <c r="D59" s="180">
        <v>682.5</v>
      </c>
      <c r="E59" s="180">
        <f t="shared" si="0"/>
        <v>17.5</v>
      </c>
      <c r="F59" s="181" t="s">
        <v>3237</v>
      </c>
    </row>
    <row r="60" spans="2:6" x14ac:dyDescent="0.3">
      <c r="B60" s="178">
        <v>44440.33662037037</v>
      </c>
      <c r="C60" s="179">
        <v>5764</v>
      </c>
      <c r="D60" s="180">
        <v>5648.72</v>
      </c>
      <c r="E60" s="180">
        <f t="shared" si="0"/>
        <v>115.27999999999975</v>
      </c>
      <c r="F60" s="181" t="s">
        <v>3238</v>
      </c>
    </row>
    <row r="61" spans="2:6" x14ac:dyDescent="0.3">
      <c r="B61" s="178">
        <v>44440.336782407408</v>
      </c>
      <c r="C61" s="179">
        <v>300</v>
      </c>
      <c r="D61" s="180">
        <v>294</v>
      </c>
      <c r="E61" s="180">
        <f t="shared" si="0"/>
        <v>6</v>
      </c>
      <c r="F61" s="181" t="s">
        <v>3239</v>
      </c>
    </row>
    <row r="62" spans="2:6" x14ac:dyDescent="0.3">
      <c r="B62" s="178">
        <v>44440.337025462963</v>
      </c>
      <c r="C62" s="179">
        <v>500</v>
      </c>
      <c r="D62" s="180">
        <v>490</v>
      </c>
      <c r="E62" s="180">
        <f t="shared" si="0"/>
        <v>10</v>
      </c>
      <c r="F62" s="181" t="s">
        <v>3240</v>
      </c>
    </row>
    <row r="63" spans="2:6" x14ac:dyDescent="0.3">
      <c r="B63" s="178">
        <v>44440.338391203702</v>
      </c>
      <c r="C63" s="179">
        <v>500</v>
      </c>
      <c r="D63" s="180">
        <v>490</v>
      </c>
      <c r="E63" s="180">
        <f t="shared" si="0"/>
        <v>10</v>
      </c>
      <c r="F63" s="181" t="s">
        <v>3241</v>
      </c>
    </row>
    <row r="64" spans="2:6" x14ac:dyDescent="0.3">
      <c r="B64" s="178">
        <v>44440.339548611111</v>
      </c>
      <c r="C64" s="179">
        <v>500</v>
      </c>
      <c r="D64" s="180">
        <v>490</v>
      </c>
      <c r="E64" s="180">
        <f t="shared" si="0"/>
        <v>10</v>
      </c>
      <c r="F64" s="181" t="s">
        <v>3242</v>
      </c>
    </row>
    <row r="65" spans="2:6" x14ac:dyDescent="0.3">
      <c r="B65" s="178">
        <v>44440.340717592589</v>
      </c>
      <c r="C65" s="179">
        <v>1000</v>
      </c>
      <c r="D65" s="180">
        <v>980</v>
      </c>
      <c r="E65" s="180">
        <f t="shared" si="0"/>
        <v>20</v>
      </c>
      <c r="F65" s="181" t="s">
        <v>3243</v>
      </c>
    </row>
    <row r="66" spans="2:6" x14ac:dyDescent="0.3">
      <c r="B66" s="178">
        <v>44440.341053240743</v>
      </c>
      <c r="C66" s="179">
        <v>500</v>
      </c>
      <c r="D66" s="180">
        <v>490</v>
      </c>
      <c r="E66" s="180">
        <f t="shared" si="0"/>
        <v>10</v>
      </c>
      <c r="F66" s="181" t="s">
        <v>3244</v>
      </c>
    </row>
    <row r="67" spans="2:6" x14ac:dyDescent="0.3">
      <c r="B67" s="178">
        <v>44440.341724537036</v>
      </c>
      <c r="C67" s="179">
        <v>24</v>
      </c>
      <c r="D67" s="180">
        <v>23.52</v>
      </c>
      <c r="E67" s="180">
        <f t="shared" si="0"/>
        <v>0.48000000000000043</v>
      </c>
      <c r="F67" s="181" t="s">
        <v>3245</v>
      </c>
    </row>
    <row r="68" spans="2:6" x14ac:dyDescent="0.3">
      <c r="B68" s="178">
        <v>44440.343182870369</v>
      </c>
      <c r="C68" s="179">
        <v>300</v>
      </c>
      <c r="D68" s="180">
        <v>294</v>
      </c>
      <c r="E68" s="180">
        <f t="shared" si="0"/>
        <v>6</v>
      </c>
      <c r="F68" s="181" t="s">
        <v>3246</v>
      </c>
    </row>
    <row r="69" spans="2:6" x14ac:dyDescent="0.3">
      <c r="B69" s="178">
        <v>44440.345821759256</v>
      </c>
      <c r="C69" s="179">
        <v>300</v>
      </c>
      <c r="D69" s="180">
        <v>292.5</v>
      </c>
      <c r="E69" s="180">
        <f t="shared" ref="E69:E132" si="1">C69-D69</f>
        <v>7.5</v>
      </c>
      <c r="F69" s="181" t="s">
        <v>3247</v>
      </c>
    </row>
    <row r="70" spans="2:6" x14ac:dyDescent="0.3">
      <c r="B70" s="178">
        <v>44440.348819444444</v>
      </c>
      <c r="C70" s="179">
        <v>500</v>
      </c>
      <c r="D70" s="180">
        <v>487.5</v>
      </c>
      <c r="E70" s="180">
        <f t="shared" si="1"/>
        <v>12.5</v>
      </c>
      <c r="F70" s="181" t="s">
        <v>3248</v>
      </c>
    </row>
    <row r="71" spans="2:6" x14ac:dyDescent="0.3">
      <c r="B71" s="178">
        <v>44440.349317129629</v>
      </c>
      <c r="C71" s="179">
        <v>300</v>
      </c>
      <c r="D71" s="180">
        <v>292.5</v>
      </c>
      <c r="E71" s="180">
        <f t="shared" si="1"/>
        <v>7.5</v>
      </c>
      <c r="F71" s="181" t="s">
        <v>3249</v>
      </c>
    </row>
    <row r="72" spans="2:6" x14ac:dyDescent="0.3">
      <c r="B72" s="178">
        <v>44440.349965277775</v>
      </c>
      <c r="C72" s="179">
        <v>1000</v>
      </c>
      <c r="D72" s="180">
        <v>975</v>
      </c>
      <c r="E72" s="180">
        <f t="shared" si="1"/>
        <v>25</v>
      </c>
      <c r="F72" s="181" t="s">
        <v>3250</v>
      </c>
    </row>
    <row r="73" spans="2:6" x14ac:dyDescent="0.3">
      <c r="B73" s="178">
        <v>44440.350740740738</v>
      </c>
      <c r="C73" s="179">
        <v>500</v>
      </c>
      <c r="D73" s="180">
        <v>487.5</v>
      </c>
      <c r="E73" s="180">
        <f t="shared" si="1"/>
        <v>12.5</v>
      </c>
      <c r="F73" s="181" t="s">
        <v>3251</v>
      </c>
    </row>
    <row r="74" spans="2:6" x14ac:dyDescent="0.3">
      <c r="B74" s="178">
        <v>44440.35497685185</v>
      </c>
      <c r="C74" s="179">
        <v>53</v>
      </c>
      <c r="D74" s="180">
        <v>51.94</v>
      </c>
      <c r="E74" s="180">
        <f t="shared" si="1"/>
        <v>1.0600000000000023</v>
      </c>
      <c r="F74" s="181" t="s">
        <v>3252</v>
      </c>
    </row>
    <row r="75" spans="2:6" x14ac:dyDescent="0.3">
      <c r="B75" s="178">
        <v>44440.357835648145</v>
      </c>
      <c r="C75" s="179">
        <v>300</v>
      </c>
      <c r="D75" s="180">
        <v>292.5</v>
      </c>
      <c r="E75" s="180">
        <f t="shared" si="1"/>
        <v>7.5</v>
      </c>
      <c r="F75" s="181" t="s">
        <v>3253</v>
      </c>
    </row>
    <row r="76" spans="2:6" x14ac:dyDescent="0.3">
      <c r="B76" s="178">
        <v>44440.358587962961</v>
      </c>
      <c r="C76" s="179">
        <v>82</v>
      </c>
      <c r="D76" s="180">
        <v>80.36</v>
      </c>
      <c r="E76" s="180">
        <f t="shared" si="1"/>
        <v>1.6400000000000006</v>
      </c>
      <c r="F76" s="181" t="s">
        <v>3254</v>
      </c>
    </row>
    <row r="77" spans="2:6" x14ac:dyDescent="0.3">
      <c r="B77" s="178">
        <v>44440.359560185185</v>
      </c>
      <c r="C77" s="179">
        <v>500</v>
      </c>
      <c r="D77" s="180">
        <v>487.5</v>
      </c>
      <c r="E77" s="180">
        <f t="shared" si="1"/>
        <v>12.5</v>
      </c>
      <c r="F77" s="181" t="s">
        <v>3255</v>
      </c>
    </row>
    <row r="78" spans="2:6" x14ac:dyDescent="0.3">
      <c r="B78" s="178">
        <v>44440.359722222223</v>
      </c>
      <c r="C78" s="179">
        <v>500</v>
      </c>
      <c r="D78" s="180">
        <v>487.5</v>
      </c>
      <c r="E78" s="180">
        <f t="shared" si="1"/>
        <v>12.5</v>
      </c>
      <c r="F78" s="181" t="s">
        <v>3256</v>
      </c>
    </row>
    <row r="79" spans="2:6" x14ac:dyDescent="0.3">
      <c r="B79" s="178">
        <v>44440.360092592593</v>
      </c>
      <c r="C79" s="179">
        <v>1000</v>
      </c>
      <c r="D79" s="180">
        <v>975</v>
      </c>
      <c r="E79" s="180">
        <f t="shared" si="1"/>
        <v>25</v>
      </c>
      <c r="F79" s="181" t="s">
        <v>3257</v>
      </c>
    </row>
    <row r="80" spans="2:6" x14ac:dyDescent="0.3">
      <c r="B80" s="178">
        <v>44440.361689814818</v>
      </c>
      <c r="C80" s="179">
        <v>350</v>
      </c>
      <c r="D80" s="180">
        <v>341.25</v>
      </c>
      <c r="E80" s="180">
        <f t="shared" si="1"/>
        <v>8.75</v>
      </c>
      <c r="F80" s="181" t="s">
        <v>3258</v>
      </c>
    </row>
    <row r="81" spans="2:6" x14ac:dyDescent="0.3">
      <c r="B81" s="178">
        <v>44440.361712962964</v>
      </c>
      <c r="C81" s="179">
        <v>500</v>
      </c>
      <c r="D81" s="180">
        <v>490</v>
      </c>
      <c r="E81" s="180">
        <f t="shared" si="1"/>
        <v>10</v>
      </c>
      <c r="F81" s="181" t="s">
        <v>3259</v>
      </c>
    </row>
    <row r="82" spans="2:6" x14ac:dyDescent="0.3">
      <c r="B82" s="178">
        <v>44440.361863425926</v>
      </c>
      <c r="C82" s="179">
        <v>500</v>
      </c>
      <c r="D82" s="180">
        <v>487.5</v>
      </c>
      <c r="E82" s="180">
        <f t="shared" si="1"/>
        <v>12.5</v>
      </c>
      <c r="F82" s="181" t="s">
        <v>3260</v>
      </c>
    </row>
    <row r="83" spans="2:6" x14ac:dyDescent="0.3">
      <c r="B83" s="178">
        <v>44440.362511574072</v>
      </c>
      <c r="C83" s="179">
        <v>500</v>
      </c>
      <c r="D83" s="180">
        <v>487.5</v>
      </c>
      <c r="E83" s="180">
        <f t="shared" si="1"/>
        <v>12.5</v>
      </c>
      <c r="F83" s="181" t="s">
        <v>3261</v>
      </c>
    </row>
    <row r="84" spans="2:6" x14ac:dyDescent="0.3">
      <c r="B84" s="178">
        <v>44440.363344907404</v>
      </c>
      <c r="C84" s="179">
        <v>1000</v>
      </c>
      <c r="D84" s="180">
        <v>980</v>
      </c>
      <c r="E84" s="180">
        <f t="shared" si="1"/>
        <v>20</v>
      </c>
      <c r="F84" s="181" t="s">
        <v>3262</v>
      </c>
    </row>
    <row r="85" spans="2:6" x14ac:dyDescent="0.3">
      <c r="B85" s="178">
        <v>44440.363553240742</v>
      </c>
      <c r="C85" s="179">
        <v>100</v>
      </c>
      <c r="D85" s="180">
        <v>98</v>
      </c>
      <c r="E85" s="180">
        <f t="shared" si="1"/>
        <v>2</v>
      </c>
      <c r="F85" s="181" t="s">
        <v>3263</v>
      </c>
    </row>
    <row r="86" spans="2:6" x14ac:dyDescent="0.3">
      <c r="B86" s="178">
        <v>44440.364201388889</v>
      </c>
      <c r="C86" s="179">
        <v>500</v>
      </c>
      <c r="D86" s="180">
        <v>490</v>
      </c>
      <c r="E86" s="180">
        <f t="shared" si="1"/>
        <v>10</v>
      </c>
      <c r="F86" s="181" t="s">
        <v>3264</v>
      </c>
    </row>
    <row r="87" spans="2:6" x14ac:dyDescent="0.3">
      <c r="B87" s="178">
        <v>44440.364282407405</v>
      </c>
      <c r="C87" s="179">
        <v>500</v>
      </c>
      <c r="D87" s="180">
        <v>487.5</v>
      </c>
      <c r="E87" s="180">
        <f t="shared" si="1"/>
        <v>12.5</v>
      </c>
      <c r="F87" s="181" t="s">
        <v>3265</v>
      </c>
    </row>
    <row r="88" spans="2:6" x14ac:dyDescent="0.3">
      <c r="B88" s="178">
        <v>44440.365856481483</v>
      </c>
      <c r="C88" s="179">
        <v>300</v>
      </c>
      <c r="D88" s="180">
        <v>292.5</v>
      </c>
      <c r="E88" s="180">
        <f t="shared" si="1"/>
        <v>7.5</v>
      </c>
      <c r="F88" s="181" t="s">
        <v>3266</v>
      </c>
    </row>
    <row r="89" spans="2:6" x14ac:dyDescent="0.3">
      <c r="B89" s="178">
        <v>44440.366400462961</v>
      </c>
      <c r="C89" s="179">
        <v>1000</v>
      </c>
      <c r="D89" s="180">
        <v>975</v>
      </c>
      <c r="E89" s="180">
        <f t="shared" si="1"/>
        <v>25</v>
      </c>
      <c r="F89" s="181" t="s">
        <v>3267</v>
      </c>
    </row>
    <row r="90" spans="2:6" x14ac:dyDescent="0.3">
      <c r="B90" s="178">
        <v>44440.367245370369</v>
      </c>
      <c r="C90" s="179">
        <v>300</v>
      </c>
      <c r="D90" s="180">
        <v>294</v>
      </c>
      <c r="E90" s="180">
        <f t="shared" si="1"/>
        <v>6</v>
      </c>
      <c r="F90" s="181" t="s">
        <v>3268</v>
      </c>
    </row>
    <row r="91" spans="2:6" x14ac:dyDescent="0.3">
      <c r="B91" s="178">
        <v>44440.367372685185</v>
      </c>
      <c r="C91" s="179">
        <v>500</v>
      </c>
      <c r="D91" s="180">
        <v>490</v>
      </c>
      <c r="E91" s="180">
        <f t="shared" si="1"/>
        <v>10</v>
      </c>
      <c r="F91" s="181" t="s">
        <v>3269</v>
      </c>
    </row>
    <row r="92" spans="2:6" x14ac:dyDescent="0.3">
      <c r="B92" s="178">
        <v>44440.370300925926</v>
      </c>
      <c r="C92" s="179">
        <v>1000</v>
      </c>
      <c r="D92" s="180">
        <v>975</v>
      </c>
      <c r="E92" s="180">
        <f t="shared" si="1"/>
        <v>25</v>
      </c>
      <c r="F92" s="181" t="s">
        <v>3270</v>
      </c>
    </row>
    <row r="93" spans="2:6" x14ac:dyDescent="0.3">
      <c r="B93" s="178">
        <v>44440.370844907404</v>
      </c>
      <c r="C93" s="179">
        <v>1000</v>
      </c>
      <c r="D93" s="180">
        <v>975</v>
      </c>
      <c r="E93" s="180">
        <f t="shared" si="1"/>
        <v>25</v>
      </c>
      <c r="F93" s="181" t="s">
        <v>3271</v>
      </c>
    </row>
    <row r="94" spans="2:6" x14ac:dyDescent="0.3">
      <c r="B94" s="178">
        <v>44440.370972222219</v>
      </c>
      <c r="C94" s="179">
        <v>300</v>
      </c>
      <c r="D94" s="180">
        <v>292.5</v>
      </c>
      <c r="E94" s="180">
        <f t="shared" si="1"/>
        <v>7.5</v>
      </c>
      <c r="F94" s="181" t="s">
        <v>3272</v>
      </c>
    </row>
    <row r="95" spans="2:6" x14ac:dyDescent="0.3">
      <c r="B95" s="178">
        <v>44440.371041666665</v>
      </c>
      <c r="C95" s="179">
        <v>100</v>
      </c>
      <c r="D95" s="180">
        <v>97.5</v>
      </c>
      <c r="E95" s="180">
        <f t="shared" si="1"/>
        <v>2.5</v>
      </c>
      <c r="F95" s="181" t="s">
        <v>3273</v>
      </c>
    </row>
    <row r="96" spans="2:6" x14ac:dyDescent="0.3">
      <c r="B96" s="178">
        <v>44440.373738425929</v>
      </c>
      <c r="C96" s="179">
        <v>1000</v>
      </c>
      <c r="D96" s="180">
        <v>980</v>
      </c>
      <c r="E96" s="180">
        <f t="shared" si="1"/>
        <v>20</v>
      </c>
      <c r="F96" s="181" t="s">
        <v>3274</v>
      </c>
    </row>
    <row r="97" spans="2:6" x14ac:dyDescent="0.3">
      <c r="B97" s="178">
        <v>44440.375497685185</v>
      </c>
      <c r="C97" s="179">
        <v>1000</v>
      </c>
      <c r="D97" s="180">
        <v>975</v>
      </c>
      <c r="E97" s="180">
        <f t="shared" si="1"/>
        <v>25</v>
      </c>
      <c r="F97" s="181" t="s">
        <v>3275</v>
      </c>
    </row>
    <row r="98" spans="2:6" x14ac:dyDescent="0.3">
      <c r="B98" s="178">
        <v>44440.375601851854</v>
      </c>
      <c r="C98" s="179">
        <v>5000</v>
      </c>
      <c r="D98" s="180">
        <v>4900</v>
      </c>
      <c r="E98" s="180">
        <f t="shared" si="1"/>
        <v>100</v>
      </c>
      <c r="F98" s="181" t="s">
        <v>3276</v>
      </c>
    </row>
    <row r="99" spans="2:6" x14ac:dyDescent="0.3">
      <c r="B99" s="178">
        <v>44440.376273148147</v>
      </c>
      <c r="C99" s="179">
        <v>2000</v>
      </c>
      <c r="D99" s="180">
        <v>1950</v>
      </c>
      <c r="E99" s="180">
        <f t="shared" si="1"/>
        <v>50</v>
      </c>
      <c r="F99" s="181" t="s">
        <v>3277</v>
      </c>
    </row>
    <row r="100" spans="2:6" x14ac:dyDescent="0.3">
      <c r="B100" s="178">
        <v>44440.376527777778</v>
      </c>
      <c r="C100" s="179">
        <v>82</v>
      </c>
      <c r="D100" s="180">
        <v>80.36</v>
      </c>
      <c r="E100" s="180">
        <f t="shared" si="1"/>
        <v>1.6400000000000006</v>
      </c>
      <c r="F100" s="181" t="s">
        <v>3278</v>
      </c>
    </row>
    <row r="101" spans="2:6" x14ac:dyDescent="0.3">
      <c r="B101" s="178">
        <v>44440.376770833333</v>
      </c>
      <c r="C101" s="179">
        <v>500</v>
      </c>
      <c r="D101" s="180">
        <v>487.5</v>
      </c>
      <c r="E101" s="180">
        <f t="shared" si="1"/>
        <v>12.5</v>
      </c>
      <c r="F101" s="181" t="s">
        <v>3279</v>
      </c>
    </row>
    <row r="102" spans="2:6" x14ac:dyDescent="0.3">
      <c r="B102" s="178">
        <v>44440.377222222225</v>
      </c>
      <c r="C102" s="179">
        <v>3000</v>
      </c>
      <c r="D102" s="180">
        <v>2940</v>
      </c>
      <c r="E102" s="180">
        <f t="shared" si="1"/>
        <v>60</v>
      </c>
      <c r="F102" s="181" t="s">
        <v>3280</v>
      </c>
    </row>
    <row r="103" spans="2:6" x14ac:dyDescent="0.3">
      <c r="B103" s="178">
        <v>44440.380208333336</v>
      </c>
      <c r="C103" s="179">
        <v>300</v>
      </c>
      <c r="D103" s="180">
        <v>294</v>
      </c>
      <c r="E103" s="180">
        <f t="shared" si="1"/>
        <v>6</v>
      </c>
      <c r="F103" s="181" t="s">
        <v>3281</v>
      </c>
    </row>
    <row r="104" spans="2:6" x14ac:dyDescent="0.3">
      <c r="B104" s="178">
        <v>44440.383391203701</v>
      </c>
      <c r="C104" s="179">
        <v>81</v>
      </c>
      <c r="D104" s="180">
        <v>79.38</v>
      </c>
      <c r="E104" s="180">
        <f t="shared" si="1"/>
        <v>1.6200000000000045</v>
      </c>
      <c r="F104" s="181" t="s">
        <v>3282</v>
      </c>
    </row>
    <row r="105" spans="2:6" x14ac:dyDescent="0.3">
      <c r="B105" s="178">
        <v>44440.38559027778</v>
      </c>
      <c r="C105" s="179">
        <v>2000</v>
      </c>
      <c r="D105" s="180">
        <v>1960</v>
      </c>
      <c r="E105" s="180">
        <f t="shared" si="1"/>
        <v>40</v>
      </c>
      <c r="F105" s="181" t="s">
        <v>3283</v>
      </c>
    </row>
    <row r="106" spans="2:6" x14ac:dyDescent="0.3">
      <c r="B106" s="178">
        <v>44440.387523148151</v>
      </c>
      <c r="C106" s="179">
        <v>300</v>
      </c>
      <c r="D106" s="180">
        <v>292.5</v>
      </c>
      <c r="E106" s="180">
        <f t="shared" si="1"/>
        <v>7.5</v>
      </c>
      <c r="F106" s="181" t="s">
        <v>3284</v>
      </c>
    </row>
    <row r="107" spans="2:6" x14ac:dyDescent="0.3">
      <c r="B107" s="178">
        <v>44440.38858796296</v>
      </c>
      <c r="C107" s="179">
        <v>500</v>
      </c>
      <c r="D107" s="180">
        <v>487.5</v>
      </c>
      <c r="E107" s="180">
        <f t="shared" si="1"/>
        <v>12.5</v>
      </c>
      <c r="F107" s="181" t="s">
        <v>3285</v>
      </c>
    </row>
    <row r="108" spans="2:6" x14ac:dyDescent="0.3">
      <c r="B108" s="178">
        <v>44440.388935185183</v>
      </c>
      <c r="C108" s="179">
        <v>400</v>
      </c>
      <c r="D108" s="180">
        <v>390</v>
      </c>
      <c r="E108" s="180">
        <f t="shared" si="1"/>
        <v>10</v>
      </c>
      <c r="F108" s="181" t="s">
        <v>3286</v>
      </c>
    </row>
    <row r="109" spans="2:6" x14ac:dyDescent="0.3">
      <c r="B109" s="178">
        <v>44440.390324074076</v>
      </c>
      <c r="C109" s="179">
        <v>101</v>
      </c>
      <c r="D109" s="180">
        <v>98.98</v>
      </c>
      <c r="E109" s="180">
        <f t="shared" si="1"/>
        <v>2.019999999999996</v>
      </c>
      <c r="F109" s="181" t="s">
        <v>3287</v>
      </c>
    </row>
    <row r="110" spans="2:6" x14ac:dyDescent="0.3">
      <c r="B110" s="178">
        <v>44440.392962962964</v>
      </c>
      <c r="C110" s="179">
        <v>200</v>
      </c>
      <c r="D110" s="180">
        <v>196</v>
      </c>
      <c r="E110" s="180">
        <f t="shared" si="1"/>
        <v>4</v>
      </c>
      <c r="F110" s="181" t="s">
        <v>3288</v>
      </c>
    </row>
    <row r="111" spans="2:6" x14ac:dyDescent="0.3">
      <c r="B111" s="178">
        <v>44440.393020833333</v>
      </c>
      <c r="C111" s="179">
        <v>500</v>
      </c>
      <c r="D111" s="180">
        <v>487.5</v>
      </c>
      <c r="E111" s="180">
        <f t="shared" si="1"/>
        <v>12.5</v>
      </c>
      <c r="F111" s="181" t="s">
        <v>3289</v>
      </c>
    </row>
    <row r="112" spans="2:6" x14ac:dyDescent="0.3">
      <c r="B112" s="178">
        <v>44440.395821759259</v>
      </c>
      <c r="C112" s="179">
        <v>500</v>
      </c>
      <c r="D112" s="180">
        <v>487.5</v>
      </c>
      <c r="E112" s="180">
        <f t="shared" si="1"/>
        <v>12.5</v>
      </c>
      <c r="F112" s="181" t="s">
        <v>3290</v>
      </c>
    </row>
    <row r="113" spans="2:6" x14ac:dyDescent="0.3">
      <c r="B113" s="178">
        <v>44440.396574074075</v>
      </c>
      <c r="C113" s="179">
        <v>500</v>
      </c>
      <c r="D113" s="180">
        <v>490</v>
      </c>
      <c r="E113" s="180">
        <f t="shared" si="1"/>
        <v>10</v>
      </c>
      <c r="F113" s="181" t="s">
        <v>3291</v>
      </c>
    </row>
    <row r="114" spans="2:6" x14ac:dyDescent="0.3">
      <c r="B114" s="178">
        <v>44440.397696759261</v>
      </c>
      <c r="C114" s="179">
        <v>5000</v>
      </c>
      <c r="D114" s="180">
        <v>4900</v>
      </c>
      <c r="E114" s="180">
        <f t="shared" si="1"/>
        <v>100</v>
      </c>
      <c r="F114" s="181" t="s">
        <v>3292</v>
      </c>
    </row>
    <row r="115" spans="2:6" x14ac:dyDescent="0.3">
      <c r="B115" s="178">
        <v>44440.397986111115</v>
      </c>
      <c r="C115" s="179">
        <v>300</v>
      </c>
      <c r="D115" s="180">
        <v>292.5</v>
      </c>
      <c r="E115" s="180">
        <f t="shared" si="1"/>
        <v>7.5</v>
      </c>
      <c r="F115" s="181" t="s">
        <v>3293</v>
      </c>
    </row>
    <row r="116" spans="2:6" x14ac:dyDescent="0.3">
      <c r="B116" s="178">
        <v>44440.40347222222</v>
      </c>
      <c r="C116" s="179">
        <v>1000</v>
      </c>
      <c r="D116" s="180">
        <v>975</v>
      </c>
      <c r="E116" s="180">
        <f t="shared" si="1"/>
        <v>25</v>
      </c>
      <c r="F116" s="181" t="s">
        <v>3294</v>
      </c>
    </row>
    <row r="117" spans="2:6" x14ac:dyDescent="0.3">
      <c r="B117" s="178">
        <v>44440.406331018516</v>
      </c>
      <c r="C117" s="179">
        <v>500</v>
      </c>
      <c r="D117" s="180">
        <v>490</v>
      </c>
      <c r="E117" s="180">
        <f t="shared" si="1"/>
        <v>10</v>
      </c>
      <c r="F117" s="181" t="s">
        <v>3295</v>
      </c>
    </row>
    <row r="118" spans="2:6" x14ac:dyDescent="0.3">
      <c r="B118" s="178">
        <v>44440.406388888892</v>
      </c>
      <c r="C118" s="179">
        <v>300</v>
      </c>
      <c r="D118" s="180">
        <v>292.5</v>
      </c>
      <c r="E118" s="180">
        <f t="shared" si="1"/>
        <v>7.5</v>
      </c>
      <c r="F118" s="181" t="s">
        <v>3296</v>
      </c>
    </row>
    <row r="119" spans="2:6" x14ac:dyDescent="0.3">
      <c r="B119" s="178">
        <v>44440.40730324074</v>
      </c>
      <c r="C119" s="179">
        <v>1100</v>
      </c>
      <c r="D119" s="180">
        <v>1072.5</v>
      </c>
      <c r="E119" s="180">
        <f t="shared" si="1"/>
        <v>27.5</v>
      </c>
      <c r="F119" s="181" t="s">
        <v>3297</v>
      </c>
    </row>
    <row r="120" spans="2:6" x14ac:dyDescent="0.3">
      <c r="B120" s="178">
        <v>44440.407557870371</v>
      </c>
      <c r="C120" s="179">
        <v>500</v>
      </c>
      <c r="D120" s="180">
        <v>490</v>
      </c>
      <c r="E120" s="180">
        <f t="shared" si="1"/>
        <v>10</v>
      </c>
      <c r="F120" s="181" t="s">
        <v>3298</v>
      </c>
    </row>
    <row r="121" spans="2:6" x14ac:dyDescent="0.3">
      <c r="B121" s="178">
        <v>44440.407604166663</v>
      </c>
      <c r="C121" s="179">
        <v>300</v>
      </c>
      <c r="D121" s="180">
        <v>294</v>
      </c>
      <c r="E121" s="180">
        <f t="shared" si="1"/>
        <v>6</v>
      </c>
      <c r="F121" s="181" t="s">
        <v>3299</v>
      </c>
    </row>
    <row r="122" spans="2:6" x14ac:dyDescent="0.3">
      <c r="B122" s="178">
        <v>44440.409918981481</v>
      </c>
      <c r="C122" s="179">
        <v>300</v>
      </c>
      <c r="D122" s="180">
        <v>294</v>
      </c>
      <c r="E122" s="180">
        <f t="shared" si="1"/>
        <v>6</v>
      </c>
      <c r="F122" s="181" t="s">
        <v>3300</v>
      </c>
    </row>
    <row r="123" spans="2:6" x14ac:dyDescent="0.3">
      <c r="B123" s="178">
        <v>44440.410798611112</v>
      </c>
      <c r="C123" s="179">
        <v>555</v>
      </c>
      <c r="D123" s="180">
        <v>543.9</v>
      </c>
      <c r="E123" s="180">
        <f t="shared" si="1"/>
        <v>11.100000000000023</v>
      </c>
      <c r="F123" s="181" t="s">
        <v>3301</v>
      </c>
    </row>
    <row r="124" spans="2:6" x14ac:dyDescent="0.3">
      <c r="B124" s="178">
        <v>44440.414525462962</v>
      </c>
      <c r="C124" s="179">
        <v>1000</v>
      </c>
      <c r="D124" s="180">
        <v>975</v>
      </c>
      <c r="E124" s="180">
        <f t="shared" si="1"/>
        <v>25</v>
      </c>
      <c r="F124" s="181" t="s">
        <v>3302</v>
      </c>
    </row>
    <row r="125" spans="2:6" x14ac:dyDescent="0.3">
      <c r="B125" s="178">
        <v>44440.41574074074</v>
      </c>
      <c r="C125" s="179">
        <v>500</v>
      </c>
      <c r="D125" s="180">
        <v>490</v>
      </c>
      <c r="E125" s="180">
        <f t="shared" si="1"/>
        <v>10</v>
      </c>
      <c r="F125" s="181" t="s">
        <v>3303</v>
      </c>
    </row>
    <row r="126" spans="2:6" x14ac:dyDescent="0.3">
      <c r="B126" s="178">
        <v>44440.416296296295</v>
      </c>
      <c r="C126" s="179">
        <v>1000</v>
      </c>
      <c r="D126" s="180">
        <v>980</v>
      </c>
      <c r="E126" s="180">
        <f t="shared" si="1"/>
        <v>20</v>
      </c>
      <c r="F126" s="181" t="s">
        <v>3304</v>
      </c>
    </row>
    <row r="127" spans="2:6" x14ac:dyDescent="0.3">
      <c r="B127" s="178">
        <v>44440.417986111112</v>
      </c>
      <c r="C127" s="179">
        <v>1000</v>
      </c>
      <c r="D127" s="180">
        <v>975</v>
      </c>
      <c r="E127" s="180">
        <f t="shared" si="1"/>
        <v>25</v>
      </c>
      <c r="F127" s="181" t="s">
        <v>3305</v>
      </c>
    </row>
    <row r="128" spans="2:6" x14ac:dyDescent="0.3">
      <c r="B128" s="178">
        <v>44440.423715277779</v>
      </c>
      <c r="C128" s="179">
        <v>500</v>
      </c>
      <c r="D128" s="180">
        <v>490</v>
      </c>
      <c r="E128" s="180">
        <f t="shared" si="1"/>
        <v>10</v>
      </c>
      <c r="F128" s="181" t="s">
        <v>3306</v>
      </c>
    </row>
    <row r="129" spans="2:6" x14ac:dyDescent="0.3">
      <c r="B129" s="178">
        <v>44440.426608796297</v>
      </c>
      <c r="C129" s="179">
        <v>1500</v>
      </c>
      <c r="D129" s="180">
        <v>1470</v>
      </c>
      <c r="E129" s="180">
        <f t="shared" si="1"/>
        <v>30</v>
      </c>
      <c r="F129" s="181" t="s">
        <v>3307</v>
      </c>
    </row>
    <row r="130" spans="2:6" x14ac:dyDescent="0.3">
      <c r="B130" s="178">
        <v>44440.427557870367</v>
      </c>
      <c r="C130" s="179">
        <v>500</v>
      </c>
      <c r="D130" s="180">
        <v>490</v>
      </c>
      <c r="E130" s="180">
        <f t="shared" si="1"/>
        <v>10</v>
      </c>
      <c r="F130" s="181" t="s">
        <v>3308</v>
      </c>
    </row>
    <row r="131" spans="2:6" x14ac:dyDescent="0.3">
      <c r="B131" s="178">
        <v>44440.428194444445</v>
      </c>
      <c r="C131" s="179">
        <v>500</v>
      </c>
      <c r="D131" s="180">
        <v>487.5</v>
      </c>
      <c r="E131" s="180">
        <f t="shared" si="1"/>
        <v>12.5</v>
      </c>
      <c r="F131" s="181" t="s">
        <v>3309</v>
      </c>
    </row>
    <row r="132" spans="2:6" x14ac:dyDescent="0.3">
      <c r="B132" s="178">
        <v>44440.42869212963</v>
      </c>
      <c r="C132" s="179">
        <v>1000</v>
      </c>
      <c r="D132" s="180">
        <v>975</v>
      </c>
      <c r="E132" s="180">
        <f t="shared" si="1"/>
        <v>25</v>
      </c>
      <c r="F132" s="181" t="s">
        <v>3310</v>
      </c>
    </row>
    <row r="133" spans="2:6" x14ac:dyDescent="0.3">
      <c r="B133" s="178">
        <v>44440.431770833333</v>
      </c>
      <c r="C133" s="179">
        <v>4000</v>
      </c>
      <c r="D133" s="180">
        <v>3900</v>
      </c>
      <c r="E133" s="180">
        <f t="shared" ref="E133:E196" si="2">C133-D133</f>
        <v>100</v>
      </c>
      <c r="F133" s="181" t="s">
        <v>3311</v>
      </c>
    </row>
    <row r="134" spans="2:6" x14ac:dyDescent="0.3">
      <c r="B134" s="178">
        <v>44440.432106481479</v>
      </c>
      <c r="C134" s="179">
        <v>300</v>
      </c>
      <c r="D134" s="180">
        <v>294</v>
      </c>
      <c r="E134" s="180">
        <f t="shared" si="2"/>
        <v>6</v>
      </c>
      <c r="F134" s="181" t="s">
        <v>3312</v>
      </c>
    </row>
    <row r="135" spans="2:6" x14ac:dyDescent="0.3">
      <c r="B135" s="178">
        <v>44440.433437500003</v>
      </c>
      <c r="C135" s="179">
        <v>500</v>
      </c>
      <c r="D135" s="180">
        <v>487.5</v>
      </c>
      <c r="E135" s="180">
        <f t="shared" si="2"/>
        <v>12.5</v>
      </c>
      <c r="F135" s="181" t="s">
        <v>3313</v>
      </c>
    </row>
    <row r="136" spans="2:6" x14ac:dyDescent="0.3">
      <c r="B136" s="178">
        <v>44440.435162037036</v>
      </c>
      <c r="C136" s="179">
        <v>300</v>
      </c>
      <c r="D136" s="180">
        <v>292.5</v>
      </c>
      <c r="E136" s="180">
        <f t="shared" si="2"/>
        <v>7.5</v>
      </c>
      <c r="F136" s="181" t="s">
        <v>3314</v>
      </c>
    </row>
    <row r="137" spans="2:6" x14ac:dyDescent="0.3">
      <c r="B137" s="178">
        <v>44440.435567129629</v>
      </c>
      <c r="C137" s="179">
        <v>1000</v>
      </c>
      <c r="D137" s="180">
        <v>980</v>
      </c>
      <c r="E137" s="180">
        <f t="shared" si="2"/>
        <v>20</v>
      </c>
      <c r="F137" s="181" t="s">
        <v>3315</v>
      </c>
    </row>
    <row r="138" spans="2:6" x14ac:dyDescent="0.3">
      <c r="B138" s="178">
        <v>44440.435891203706</v>
      </c>
      <c r="C138" s="179">
        <v>1500</v>
      </c>
      <c r="D138" s="180">
        <v>1462.5</v>
      </c>
      <c r="E138" s="180">
        <f t="shared" si="2"/>
        <v>37.5</v>
      </c>
      <c r="F138" s="181" t="s">
        <v>3316</v>
      </c>
    </row>
    <row r="139" spans="2:6" x14ac:dyDescent="0.3">
      <c r="B139" s="178">
        <v>44440.438020833331</v>
      </c>
      <c r="C139" s="179">
        <v>500</v>
      </c>
      <c r="D139" s="180">
        <v>490</v>
      </c>
      <c r="E139" s="180">
        <f t="shared" si="2"/>
        <v>10</v>
      </c>
      <c r="F139" s="181" t="s">
        <v>3317</v>
      </c>
    </row>
    <row r="140" spans="2:6" x14ac:dyDescent="0.3">
      <c r="B140" s="178">
        <v>44440.439710648148</v>
      </c>
      <c r="C140" s="179">
        <v>400</v>
      </c>
      <c r="D140" s="180">
        <v>392</v>
      </c>
      <c r="E140" s="180">
        <f t="shared" si="2"/>
        <v>8</v>
      </c>
      <c r="F140" s="181" t="s">
        <v>3318</v>
      </c>
    </row>
    <row r="141" spans="2:6" x14ac:dyDescent="0.3">
      <c r="B141" s="178">
        <v>44440.441527777781</v>
      </c>
      <c r="C141" s="179">
        <v>1000</v>
      </c>
      <c r="D141" s="180">
        <v>975</v>
      </c>
      <c r="E141" s="180">
        <f t="shared" si="2"/>
        <v>25</v>
      </c>
      <c r="F141" s="181" t="s">
        <v>3319</v>
      </c>
    </row>
    <row r="142" spans="2:6" x14ac:dyDescent="0.3">
      <c r="B142" s="178">
        <v>44440.444421296299</v>
      </c>
      <c r="C142" s="179">
        <v>500</v>
      </c>
      <c r="D142" s="180">
        <v>487.5</v>
      </c>
      <c r="E142" s="180">
        <f t="shared" si="2"/>
        <v>12.5</v>
      </c>
      <c r="F142" s="181" t="s">
        <v>3320</v>
      </c>
    </row>
    <row r="143" spans="2:6" x14ac:dyDescent="0.3">
      <c r="B143" s="178">
        <v>44440.446018518516</v>
      </c>
      <c r="C143" s="179">
        <v>1000</v>
      </c>
      <c r="D143" s="180">
        <v>980</v>
      </c>
      <c r="E143" s="180">
        <f t="shared" si="2"/>
        <v>20</v>
      </c>
      <c r="F143" s="181" t="s">
        <v>3321</v>
      </c>
    </row>
    <row r="144" spans="2:6" x14ac:dyDescent="0.3">
      <c r="B144" s="178">
        <v>44440.446226851855</v>
      </c>
      <c r="C144" s="179">
        <v>100</v>
      </c>
      <c r="D144" s="180">
        <v>97.5</v>
      </c>
      <c r="E144" s="180">
        <f t="shared" si="2"/>
        <v>2.5</v>
      </c>
      <c r="F144" s="181" t="s">
        <v>3322</v>
      </c>
    </row>
    <row r="145" spans="2:6" x14ac:dyDescent="0.3">
      <c r="B145" s="178">
        <v>44440.446875000001</v>
      </c>
      <c r="C145" s="179">
        <v>52</v>
      </c>
      <c r="D145" s="180">
        <v>50.96</v>
      </c>
      <c r="E145" s="180">
        <f t="shared" si="2"/>
        <v>1.0399999999999991</v>
      </c>
      <c r="F145" s="181" t="s">
        <v>3323</v>
      </c>
    </row>
    <row r="146" spans="2:6" x14ac:dyDescent="0.3">
      <c r="B146" s="178">
        <v>44440.448194444441</v>
      </c>
      <c r="C146" s="179">
        <v>1000</v>
      </c>
      <c r="D146" s="180">
        <v>980</v>
      </c>
      <c r="E146" s="180">
        <f t="shared" si="2"/>
        <v>20</v>
      </c>
      <c r="F146" s="181" t="s">
        <v>3324</v>
      </c>
    </row>
    <row r="147" spans="2:6" x14ac:dyDescent="0.3">
      <c r="B147" s="178">
        <v>44440.448229166665</v>
      </c>
      <c r="C147" s="179">
        <v>1000</v>
      </c>
      <c r="D147" s="180">
        <v>975</v>
      </c>
      <c r="E147" s="180">
        <f t="shared" si="2"/>
        <v>25</v>
      </c>
      <c r="F147" s="181" t="s">
        <v>3325</v>
      </c>
    </row>
    <row r="148" spans="2:6" x14ac:dyDescent="0.3">
      <c r="B148" s="178">
        <v>44440.450069444443</v>
      </c>
      <c r="C148" s="179">
        <v>3000</v>
      </c>
      <c r="D148" s="180">
        <v>2925</v>
      </c>
      <c r="E148" s="180">
        <f t="shared" si="2"/>
        <v>75</v>
      </c>
      <c r="F148" s="181" t="s">
        <v>3326</v>
      </c>
    </row>
    <row r="149" spans="2:6" x14ac:dyDescent="0.3">
      <c r="B149" s="178">
        <v>44440.450543981482</v>
      </c>
      <c r="C149" s="179">
        <v>2000</v>
      </c>
      <c r="D149" s="180">
        <v>1950</v>
      </c>
      <c r="E149" s="180">
        <f t="shared" si="2"/>
        <v>50</v>
      </c>
      <c r="F149" s="181" t="s">
        <v>3327</v>
      </c>
    </row>
    <row r="150" spans="2:6" x14ac:dyDescent="0.3">
      <c r="B150" s="178">
        <v>44440.457754629628</v>
      </c>
      <c r="C150" s="179">
        <v>500</v>
      </c>
      <c r="D150" s="180">
        <v>487.5</v>
      </c>
      <c r="E150" s="180">
        <f t="shared" si="2"/>
        <v>12.5</v>
      </c>
      <c r="F150" s="181" t="s">
        <v>3328</v>
      </c>
    </row>
    <row r="151" spans="2:6" x14ac:dyDescent="0.3">
      <c r="B151" s="178">
        <v>44440.457777777781</v>
      </c>
      <c r="C151" s="179">
        <v>9780</v>
      </c>
      <c r="D151" s="180">
        <v>9584.4</v>
      </c>
      <c r="E151" s="180">
        <f t="shared" si="2"/>
        <v>195.60000000000036</v>
      </c>
      <c r="F151" s="181" t="s">
        <v>3329</v>
      </c>
    </row>
    <row r="152" spans="2:6" x14ac:dyDescent="0.3">
      <c r="B152" s="178">
        <v>44440.458240740743</v>
      </c>
      <c r="C152" s="179">
        <v>500</v>
      </c>
      <c r="D152" s="180">
        <v>487.5</v>
      </c>
      <c r="E152" s="180">
        <f t="shared" si="2"/>
        <v>12.5</v>
      </c>
      <c r="F152" s="181" t="s">
        <v>3330</v>
      </c>
    </row>
    <row r="153" spans="2:6" x14ac:dyDescent="0.3">
      <c r="B153" s="178">
        <v>44440.459756944445</v>
      </c>
      <c r="C153" s="179">
        <v>300</v>
      </c>
      <c r="D153" s="180">
        <v>294</v>
      </c>
      <c r="E153" s="180">
        <f t="shared" si="2"/>
        <v>6</v>
      </c>
      <c r="F153" s="181" t="s">
        <v>3331</v>
      </c>
    </row>
    <row r="154" spans="2:6" x14ac:dyDescent="0.3">
      <c r="B154" s="178">
        <v>44440.460127314815</v>
      </c>
      <c r="C154" s="179">
        <v>500</v>
      </c>
      <c r="D154" s="180">
        <v>490</v>
      </c>
      <c r="E154" s="180">
        <f t="shared" si="2"/>
        <v>10</v>
      </c>
      <c r="F154" s="181" t="s">
        <v>3332</v>
      </c>
    </row>
    <row r="155" spans="2:6" x14ac:dyDescent="0.3">
      <c r="B155" s="178">
        <v>44440.462060185186</v>
      </c>
      <c r="C155" s="179">
        <v>25000</v>
      </c>
      <c r="D155" s="180">
        <v>24375</v>
      </c>
      <c r="E155" s="180">
        <f t="shared" si="2"/>
        <v>625</v>
      </c>
      <c r="F155" s="181" t="s">
        <v>3333</v>
      </c>
    </row>
    <row r="156" spans="2:6" x14ac:dyDescent="0.3">
      <c r="B156" s="178">
        <v>44440.466041666667</v>
      </c>
      <c r="C156" s="179">
        <v>300</v>
      </c>
      <c r="D156" s="180">
        <v>294</v>
      </c>
      <c r="E156" s="180">
        <f t="shared" si="2"/>
        <v>6</v>
      </c>
      <c r="F156" s="181" t="s">
        <v>3334</v>
      </c>
    </row>
    <row r="157" spans="2:6" x14ac:dyDescent="0.3">
      <c r="B157" s="178">
        <v>44440.469606481478</v>
      </c>
      <c r="C157" s="179">
        <v>500</v>
      </c>
      <c r="D157" s="180">
        <v>487.5</v>
      </c>
      <c r="E157" s="180">
        <f t="shared" si="2"/>
        <v>12.5</v>
      </c>
      <c r="F157" s="181" t="s">
        <v>3335</v>
      </c>
    </row>
    <row r="158" spans="2:6" x14ac:dyDescent="0.3">
      <c r="B158" s="178">
        <v>44440.472118055557</v>
      </c>
      <c r="C158" s="179">
        <v>250</v>
      </c>
      <c r="D158" s="180">
        <v>243.75</v>
      </c>
      <c r="E158" s="180">
        <f t="shared" si="2"/>
        <v>6.25</v>
      </c>
      <c r="F158" s="181" t="s">
        <v>3336</v>
      </c>
    </row>
    <row r="159" spans="2:6" x14ac:dyDescent="0.3">
      <c r="B159" s="178">
        <v>44440.47383101852</v>
      </c>
      <c r="C159" s="179">
        <v>54</v>
      </c>
      <c r="D159" s="180">
        <v>52.92</v>
      </c>
      <c r="E159" s="180">
        <f t="shared" si="2"/>
        <v>1.0799999999999983</v>
      </c>
      <c r="F159" s="181" t="s">
        <v>3337</v>
      </c>
    </row>
    <row r="160" spans="2:6" x14ac:dyDescent="0.3">
      <c r="B160" s="178">
        <v>44440.479699074072</v>
      </c>
      <c r="C160" s="179">
        <v>2500</v>
      </c>
      <c r="D160" s="180">
        <v>2437.5</v>
      </c>
      <c r="E160" s="180">
        <f t="shared" si="2"/>
        <v>62.5</v>
      </c>
      <c r="F160" s="181" t="s">
        <v>3338</v>
      </c>
    </row>
    <row r="161" spans="2:6" x14ac:dyDescent="0.3">
      <c r="B161" s="178">
        <v>44440.480034722219</v>
      </c>
      <c r="C161" s="179">
        <v>10000</v>
      </c>
      <c r="D161" s="180">
        <v>9800</v>
      </c>
      <c r="E161" s="180">
        <f t="shared" si="2"/>
        <v>200</v>
      </c>
      <c r="F161" s="181" t="s">
        <v>3339</v>
      </c>
    </row>
    <row r="162" spans="2:6" x14ac:dyDescent="0.3">
      <c r="B162" s="178">
        <v>44440.480833333335</v>
      </c>
      <c r="C162" s="179">
        <v>100</v>
      </c>
      <c r="D162" s="180">
        <v>97.5</v>
      </c>
      <c r="E162" s="180">
        <f t="shared" si="2"/>
        <v>2.5</v>
      </c>
      <c r="F162" s="181" t="s">
        <v>3340</v>
      </c>
    </row>
    <row r="163" spans="2:6" x14ac:dyDescent="0.3">
      <c r="B163" s="178">
        <v>44440.481828703705</v>
      </c>
      <c r="C163" s="179">
        <v>33</v>
      </c>
      <c r="D163" s="180">
        <v>32.340000000000003</v>
      </c>
      <c r="E163" s="180">
        <f t="shared" si="2"/>
        <v>0.65999999999999659</v>
      </c>
      <c r="F163" s="181" t="s">
        <v>3341</v>
      </c>
    </row>
    <row r="164" spans="2:6" x14ac:dyDescent="0.3">
      <c r="B164" s="178">
        <v>44440.482071759259</v>
      </c>
      <c r="C164" s="179">
        <v>300</v>
      </c>
      <c r="D164" s="180">
        <v>294</v>
      </c>
      <c r="E164" s="180">
        <f t="shared" si="2"/>
        <v>6</v>
      </c>
      <c r="F164" s="181" t="s">
        <v>3342</v>
      </c>
    </row>
    <row r="165" spans="2:6" x14ac:dyDescent="0.3">
      <c r="B165" s="178">
        <v>44440.482453703706</v>
      </c>
      <c r="C165" s="179">
        <v>500</v>
      </c>
      <c r="D165" s="180">
        <v>490</v>
      </c>
      <c r="E165" s="180">
        <f t="shared" si="2"/>
        <v>10</v>
      </c>
      <c r="F165" s="181" t="s">
        <v>3343</v>
      </c>
    </row>
    <row r="166" spans="2:6" x14ac:dyDescent="0.3">
      <c r="B166" s="178">
        <v>44440.48265046296</v>
      </c>
      <c r="C166" s="179">
        <v>10</v>
      </c>
      <c r="D166" s="180">
        <v>9.75</v>
      </c>
      <c r="E166" s="180">
        <f t="shared" si="2"/>
        <v>0.25</v>
      </c>
      <c r="F166" s="181" t="s">
        <v>3344</v>
      </c>
    </row>
    <row r="167" spans="2:6" x14ac:dyDescent="0.3">
      <c r="B167" s="178">
        <v>44440.485833333332</v>
      </c>
      <c r="C167" s="179">
        <v>100</v>
      </c>
      <c r="D167" s="180">
        <v>98</v>
      </c>
      <c r="E167" s="180">
        <f t="shared" si="2"/>
        <v>2</v>
      </c>
      <c r="F167" s="181" t="s">
        <v>3345</v>
      </c>
    </row>
    <row r="168" spans="2:6" x14ac:dyDescent="0.3">
      <c r="B168" s="178">
        <v>44440.486168981479</v>
      </c>
      <c r="C168" s="179">
        <v>100</v>
      </c>
      <c r="D168" s="180">
        <v>97.5</v>
      </c>
      <c r="E168" s="180">
        <f t="shared" si="2"/>
        <v>2.5</v>
      </c>
      <c r="F168" s="181" t="s">
        <v>3346</v>
      </c>
    </row>
    <row r="169" spans="2:6" x14ac:dyDescent="0.3">
      <c r="B169" s="178">
        <v>44440.48846064815</v>
      </c>
      <c r="C169" s="179">
        <v>4840</v>
      </c>
      <c r="D169" s="180">
        <v>4743.2</v>
      </c>
      <c r="E169" s="180">
        <f t="shared" si="2"/>
        <v>96.800000000000182</v>
      </c>
      <c r="F169" s="181" t="s">
        <v>3347</v>
      </c>
    </row>
    <row r="170" spans="2:6" x14ac:dyDescent="0.3">
      <c r="B170" s="178">
        <v>44440.492025462961</v>
      </c>
      <c r="C170" s="179">
        <v>300</v>
      </c>
      <c r="D170" s="180">
        <v>292.5</v>
      </c>
      <c r="E170" s="180">
        <f t="shared" si="2"/>
        <v>7.5</v>
      </c>
      <c r="F170" s="181" t="s">
        <v>3348</v>
      </c>
    </row>
    <row r="171" spans="2:6" x14ac:dyDescent="0.3">
      <c r="B171" s="178">
        <v>44440.493171296293</v>
      </c>
      <c r="C171" s="179">
        <v>500</v>
      </c>
      <c r="D171" s="180">
        <v>490</v>
      </c>
      <c r="E171" s="180">
        <f t="shared" si="2"/>
        <v>10</v>
      </c>
      <c r="F171" s="181" t="s">
        <v>3349</v>
      </c>
    </row>
    <row r="172" spans="2:6" x14ac:dyDescent="0.3">
      <c r="B172" s="178">
        <v>44440.493923611109</v>
      </c>
      <c r="C172" s="179">
        <v>300</v>
      </c>
      <c r="D172" s="180">
        <v>292.5</v>
      </c>
      <c r="E172" s="180">
        <f t="shared" si="2"/>
        <v>7.5</v>
      </c>
      <c r="F172" s="181" t="s">
        <v>3350</v>
      </c>
    </row>
    <row r="173" spans="2:6" x14ac:dyDescent="0.3">
      <c r="B173" s="178">
        <v>44440.497210648151</v>
      </c>
      <c r="C173" s="179">
        <v>1000</v>
      </c>
      <c r="D173" s="180">
        <v>980</v>
      </c>
      <c r="E173" s="180">
        <f t="shared" si="2"/>
        <v>20</v>
      </c>
      <c r="F173" s="181" t="s">
        <v>3351</v>
      </c>
    </row>
    <row r="174" spans="2:6" x14ac:dyDescent="0.3">
      <c r="B174" s="178">
        <v>44440.497615740744</v>
      </c>
      <c r="C174" s="179">
        <v>1000</v>
      </c>
      <c r="D174" s="180">
        <v>980</v>
      </c>
      <c r="E174" s="180">
        <f t="shared" si="2"/>
        <v>20</v>
      </c>
      <c r="F174" s="181" t="s">
        <v>3352</v>
      </c>
    </row>
    <row r="175" spans="2:6" x14ac:dyDescent="0.3">
      <c r="B175" s="178">
        <v>44440.498622685183</v>
      </c>
      <c r="C175" s="179">
        <v>100</v>
      </c>
      <c r="D175" s="180">
        <v>97.5</v>
      </c>
      <c r="E175" s="180">
        <f t="shared" si="2"/>
        <v>2.5</v>
      </c>
      <c r="F175" s="181" t="s">
        <v>3353</v>
      </c>
    </row>
    <row r="176" spans="2:6" x14ac:dyDescent="0.3">
      <c r="B176" s="178">
        <v>44440.499108796299</v>
      </c>
      <c r="C176" s="179">
        <v>500</v>
      </c>
      <c r="D176" s="180">
        <v>490</v>
      </c>
      <c r="E176" s="180">
        <f t="shared" si="2"/>
        <v>10</v>
      </c>
      <c r="F176" s="181" t="s">
        <v>3354</v>
      </c>
    </row>
    <row r="177" spans="2:6" x14ac:dyDescent="0.3">
      <c r="B177" s="178">
        <v>44440.500775462962</v>
      </c>
      <c r="C177" s="179">
        <v>500</v>
      </c>
      <c r="D177" s="180">
        <v>487.5</v>
      </c>
      <c r="E177" s="180">
        <f t="shared" si="2"/>
        <v>12.5</v>
      </c>
      <c r="F177" s="181" t="s">
        <v>3355</v>
      </c>
    </row>
    <row r="178" spans="2:6" x14ac:dyDescent="0.3">
      <c r="B178" s="178">
        <v>44440.501736111109</v>
      </c>
      <c r="C178" s="179">
        <v>700</v>
      </c>
      <c r="D178" s="180">
        <v>686</v>
      </c>
      <c r="E178" s="180">
        <f t="shared" si="2"/>
        <v>14</v>
      </c>
      <c r="F178" s="181" t="s">
        <v>3356</v>
      </c>
    </row>
    <row r="179" spans="2:6" x14ac:dyDescent="0.3">
      <c r="B179" s="178">
        <v>44440.506006944444</v>
      </c>
      <c r="C179" s="179">
        <v>500</v>
      </c>
      <c r="D179" s="180">
        <v>490</v>
      </c>
      <c r="E179" s="180">
        <f t="shared" si="2"/>
        <v>10</v>
      </c>
      <c r="F179" s="181" t="s">
        <v>3357</v>
      </c>
    </row>
    <row r="180" spans="2:6" x14ac:dyDescent="0.3">
      <c r="B180" s="178">
        <v>44440.506550925929</v>
      </c>
      <c r="C180" s="179">
        <v>26</v>
      </c>
      <c r="D180" s="180">
        <v>25.48</v>
      </c>
      <c r="E180" s="180">
        <f t="shared" si="2"/>
        <v>0.51999999999999957</v>
      </c>
      <c r="F180" s="181" t="s">
        <v>3358</v>
      </c>
    </row>
    <row r="181" spans="2:6" x14ac:dyDescent="0.3">
      <c r="B181" s="178">
        <v>44440.510104166664</v>
      </c>
      <c r="C181" s="179">
        <v>500</v>
      </c>
      <c r="D181" s="180">
        <v>487.5</v>
      </c>
      <c r="E181" s="180">
        <f t="shared" si="2"/>
        <v>12.5</v>
      </c>
      <c r="F181" s="181" t="s">
        <v>3359</v>
      </c>
    </row>
    <row r="182" spans="2:6" x14ac:dyDescent="0.3">
      <c r="B182" s="178">
        <v>44440.511053240742</v>
      </c>
      <c r="C182" s="179">
        <v>2000</v>
      </c>
      <c r="D182" s="180">
        <v>1960</v>
      </c>
      <c r="E182" s="180">
        <f t="shared" si="2"/>
        <v>40</v>
      </c>
      <c r="F182" s="181" t="s">
        <v>3360</v>
      </c>
    </row>
    <row r="183" spans="2:6" x14ac:dyDescent="0.3">
      <c r="B183" s="178">
        <v>44440.512129629627</v>
      </c>
      <c r="C183" s="179">
        <v>1000</v>
      </c>
      <c r="D183" s="180">
        <v>980</v>
      </c>
      <c r="E183" s="180">
        <f t="shared" si="2"/>
        <v>20</v>
      </c>
      <c r="F183" s="181" t="s">
        <v>3361</v>
      </c>
    </row>
    <row r="184" spans="2:6" x14ac:dyDescent="0.3">
      <c r="B184" s="178">
        <v>44440.512604166666</v>
      </c>
      <c r="C184" s="179">
        <v>1000</v>
      </c>
      <c r="D184" s="180">
        <v>980</v>
      </c>
      <c r="E184" s="180">
        <f t="shared" si="2"/>
        <v>20</v>
      </c>
      <c r="F184" s="181" t="s">
        <v>3362</v>
      </c>
    </row>
    <row r="185" spans="2:6" x14ac:dyDescent="0.3">
      <c r="B185" s="178">
        <v>44440.516064814816</v>
      </c>
      <c r="C185" s="179">
        <v>300</v>
      </c>
      <c r="D185" s="180">
        <v>292.5</v>
      </c>
      <c r="E185" s="180">
        <f t="shared" si="2"/>
        <v>7.5</v>
      </c>
      <c r="F185" s="181" t="s">
        <v>3363</v>
      </c>
    </row>
    <row r="186" spans="2:6" x14ac:dyDescent="0.3">
      <c r="B186" s="178">
        <v>44440.51666666667</v>
      </c>
      <c r="C186" s="179">
        <v>300</v>
      </c>
      <c r="D186" s="180">
        <v>292.5</v>
      </c>
      <c r="E186" s="180">
        <f t="shared" si="2"/>
        <v>7.5</v>
      </c>
      <c r="F186" s="181" t="s">
        <v>3364</v>
      </c>
    </row>
    <row r="187" spans="2:6" x14ac:dyDescent="0.3">
      <c r="B187" s="178">
        <v>44440.518622685187</v>
      </c>
      <c r="C187" s="179">
        <v>100</v>
      </c>
      <c r="D187" s="180">
        <v>98</v>
      </c>
      <c r="E187" s="180">
        <f t="shared" si="2"/>
        <v>2</v>
      </c>
      <c r="F187" s="181" t="s">
        <v>3365</v>
      </c>
    </row>
    <row r="188" spans="2:6" x14ac:dyDescent="0.3">
      <c r="B188" s="178">
        <v>44440.519421296296</v>
      </c>
      <c r="C188" s="179">
        <v>57</v>
      </c>
      <c r="D188" s="180">
        <v>55.86</v>
      </c>
      <c r="E188" s="180">
        <f t="shared" si="2"/>
        <v>1.1400000000000006</v>
      </c>
      <c r="F188" s="181" t="s">
        <v>3366</v>
      </c>
    </row>
    <row r="189" spans="2:6" x14ac:dyDescent="0.3">
      <c r="B189" s="178">
        <v>44440.520300925928</v>
      </c>
      <c r="C189" s="179">
        <v>500</v>
      </c>
      <c r="D189" s="180">
        <v>487.5</v>
      </c>
      <c r="E189" s="180">
        <f t="shared" si="2"/>
        <v>12.5</v>
      </c>
      <c r="F189" s="181" t="s">
        <v>3367</v>
      </c>
    </row>
    <row r="190" spans="2:6" x14ac:dyDescent="0.3">
      <c r="B190" s="178">
        <v>44440.523900462962</v>
      </c>
      <c r="C190" s="179">
        <v>500</v>
      </c>
      <c r="D190" s="180">
        <v>487.5</v>
      </c>
      <c r="E190" s="180">
        <f t="shared" si="2"/>
        <v>12.5</v>
      </c>
      <c r="F190" s="181" t="s">
        <v>3368</v>
      </c>
    </row>
    <row r="191" spans="2:6" x14ac:dyDescent="0.3">
      <c r="B191" s="178">
        <v>44440.52548611111</v>
      </c>
      <c r="C191" s="179">
        <v>500</v>
      </c>
      <c r="D191" s="180">
        <v>490</v>
      </c>
      <c r="E191" s="180">
        <f t="shared" si="2"/>
        <v>10</v>
      </c>
      <c r="F191" s="181" t="s">
        <v>3369</v>
      </c>
    </row>
    <row r="192" spans="2:6" x14ac:dyDescent="0.3">
      <c r="B192" s="178">
        <v>44440.525567129633</v>
      </c>
      <c r="C192" s="179">
        <v>300</v>
      </c>
      <c r="D192" s="180">
        <v>294</v>
      </c>
      <c r="E192" s="180">
        <f t="shared" si="2"/>
        <v>6</v>
      </c>
      <c r="F192" s="181" t="s">
        <v>3370</v>
      </c>
    </row>
    <row r="193" spans="2:6" x14ac:dyDescent="0.3">
      <c r="B193" s="178">
        <v>44440.527604166666</v>
      </c>
      <c r="C193" s="179">
        <v>500</v>
      </c>
      <c r="D193" s="180">
        <v>490</v>
      </c>
      <c r="E193" s="180">
        <f t="shared" si="2"/>
        <v>10</v>
      </c>
      <c r="F193" s="181" t="s">
        <v>3371</v>
      </c>
    </row>
    <row r="194" spans="2:6" x14ac:dyDescent="0.3">
      <c r="B194" s="178">
        <v>44440.527997685182</v>
      </c>
      <c r="C194" s="179">
        <v>14</v>
      </c>
      <c r="D194" s="180">
        <v>13.72</v>
      </c>
      <c r="E194" s="180">
        <f t="shared" si="2"/>
        <v>0.27999999999999936</v>
      </c>
      <c r="F194" s="181" t="s">
        <v>3372</v>
      </c>
    </row>
    <row r="195" spans="2:6" x14ac:dyDescent="0.3">
      <c r="B195" s="178">
        <v>44440.528298611112</v>
      </c>
      <c r="C195" s="179">
        <v>500</v>
      </c>
      <c r="D195" s="180">
        <v>490</v>
      </c>
      <c r="E195" s="180">
        <f t="shared" si="2"/>
        <v>10</v>
      </c>
      <c r="F195" s="181" t="s">
        <v>3373</v>
      </c>
    </row>
    <row r="196" spans="2:6" x14ac:dyDescent="0.3">
      <c r="B196" s="178">
        <v>44440.529097222221</v>
      </c>
      <c r="C196" s="179">
        <v>1000</v>
      </c>
      <c r="D196" s="180">
        <v>975</v>
      </c>
      <c r="E196" s="180">
        <f t="shared" si="2"/>
        <v>25</v>
      </c>
      <c r="F196" s="181" t="s">
        <v>3374</v>
      </c>
    </row>
    <row r="197" spans="2:6" x14ac:dyDescent="0.3">
      <c r="B197" s="178">
        <v>44440.529768518521</v>
      </c>
      <c r="C197" s="179">
        <v>46</v>
      </c>
      <c r="D197" s="180">
        <v>45.08</v>
      </c>
      <c r="E197" s="180">
        <f t="shared" ref="E197:E260" si="3">C197-D197</f>
        <v>0.92000000000000171</v>
      </c>
      <c r="F197" s="181" t="s">
        <v>3375</v>
      </c>
    </row>
    <row r="198" spans="2:6" x14ac:dyDescent="0.3">
      <c r="B198" s="178">
        <v>44440.534062500003</v>
      </c>
      <c r="C198" s="179">
        <v>500</v>
      </c>
      <c r="D198" s="180">
        <v>490</v>
      </c>
      <c r="E198" s="180">
        <f t="shared" si="3"/>
        <v>10</v>
      </c>
      <c r="F198" s="181" t="s">
        <v>3376</v>
      </c>
    </row>
    <row r="199" spans="2:6" x14ac:dyDescent="0.3">
      <c r="B199" s="178">
        <v>44440.538564814815</v>
      </c>
      <c r="C199" s="179">
        <v>50</v>
      </c>
      <c r="D199" s="180">
        <v>49</v>
      </c>
      <c r="E199" s="180">
        <f t="shared" si="3"/>
        <v>1</v>
      </c>
      <c r="F199" s="181" t="s">
        <v>3377</v>
      </c>
    </row>
    <row r="200" spans="2:6" x14ac:dyDescent="0.3">
      <c r="B200" s="178">
        <v>44440.540648148148</v>
      </c>
      <c r="C200" s="179">
        <v>500</v>
      </c>
      <c r="D200" s="180">
        <v>487.5</v>
      </c>
      <c r="E200" s="180">
        <f t="shared" si="3"/>
        <v>12.5</v>
      </c>
      <c r="F200" s="181" t="s">
        <v>3378</v>
      </c>
    </row>
    <row r="201" spans="2:6" x14ac:dyDescent="0.3">
      <c r="B201" s="178">
        <v>44440.540879629632</v>
      </c>
      <c r="C201" s="179">
        <v>6429</v>
      </c>
      <c r="D201" s="180">
        <v>6300.42</v>
      </c>
      <c r="E201" s="180">
        <f t="shared" si="3"/>
        <v>128.57999999999993</v>
      </c>
      <c r="F201" s="181" t="s">
        <v>3379</v>
      </c>
    </row>
    <row r="202" spans="2:6" x14ac:dyDescent="0.3">
      <c r="B202" s="178">
        <v>44440.54415509259</v>
      </c>
      <c r="C202" s="179">
        <v>300</v>
      </c>
      <c r="D202" s="180">
        <v>294</v>
      </c>
      <c r="E202" s="180">
        <f t="shared" si="3"/>
        <v>6</v>
      </c>
      <c r="F202" s="181" t="s">
        <v>3380</v>
      </c>
    </row>
    <row r="203" spans="2:6" x14ac:dyDescent="0.3">
      <c r="B203" s="178">
        <v>44440.548067129632</v>
      </c>
      <c r="C203" s="179">
        <v>500</v>
      </c>
      <c r="D203" s="180">
        <v>490</v>
      </c>
      <c r="E203" s="180">
        <f t="shared" si="3"/>
        <v>10</v>
      </c>
      <c r="F203" s="181" t="s">
        <v>3381</v>
      </c>
    </row>
    <row r="204" spans="2:6" x14ac:dyDescent="0.3">
      <c r="B204" s="178">
        <v>44440.552557870367</v>
      </c>
      <c r="C204" s="179">
        <v>500</v>
      </c>
      <c r="D204" s="180">
        <v>490</v>
      </c>
      <c r="E204" s="180">
        <f t="shared" si="3"/>
        <v>10</v>
      </c>
      <c r="F204" s="181" t="s">
        <v>3382</v>
      </c>
    </row>
    <row r="205" spans="2:6" x14ac:dyDescent="0.3">
      <c r="B205" s="178">
        <v>44440.556817129633</v>
      </c>
      <c r="C205" s="179">
        <v>300</v>
      </c>
      <c r="D205" s="180">
        <v>292.5</v>
      </c>
      <c r="E205" s="180">
        <f t="shared" si="3"/>
        <v>7.5</v>
      </c>
      <c r="F205" s="181" t="s">
        <v>3383</v>
      </c>
    </row>
    <row r="206" spans="2:6" x14ac:dyDescent="0.3">
      <c r="B206" s="178">
        <v>44440.570173611108</v>
      </c>
      <c r="C206" s="179">
        <v>500</v>
      </c>
      <c r="D206" s="180">
        <v>490</v>
      </c>
      <c r="E206" s="180">
        <f t="shared" si="3"/>
        <v>10</v>
      </c>
      <c r="F206" s="181" t="s">
        <v>3384</v>
      </c>
    </row>
    <row r="207" spans="2:6" x14ac:dyDescent="0.3">
      <c r="B207" s="178">
        <v>44440.578333333331</v>
      </c>
      <c r="C207" s="179">
        <v>1000</v>
      </c>
      <c r="D207" s="180">
        <v>975</v>
      </c>
      <c r="E207" s="180">
        <f t="shared" si="3"/>
        <v>25</v>
      </c>
      <c r="F207" s="181" t="s">
        <v>3385</v>
      </c>
    </row>
    <row r="208" spans="2:6" x14ac:dyDescent="0.3">
      <c r="B208" s="178">
        <v>44440.594247685185</v>
      </c>
      <c r="C208" s="179">
        <v>1000</v>
      </c>
      <c r="D208" s="180">
        <v>980</v>
      </c>
      <c r="E208" s="180">
        <f t="shared" si="3"/>
        <v>20</v>
      </c>
      <c r="F208" s="181" t="s">
        <v>3386</v>
      </c>
    </row>
    <row r="209" spans="2:6" x14ac:dyDescent="0.3">
      <c r="B209" s="178">
        <v>44440.596550925926</v>
      </c>
      <c r="C209" s="179">
        <v>100</v>
      </c>
      <c r="D209" s="180">
        <v>97.5</v>
      </c>
      <c r="E209" s="180">
        <f t="shared" si="3"/>
        <v>2.5</v>
      </c>
      <c r="F209" s="181" t="s">
        <v>3387</v>
      </c>
    </row>
    <row r="210" spans="2:6" x14ac:dyDescent="0.3">
      <c r="B210" s="178">
        <v>44440.599953703706</v>
      </c>
      <c r="C210" s="179">
        <v>500</v>
      </c>
      <c r="D210" s="180">
        <v>487.5</v>
      </c>
      <c r="E210" s="180">
        <f t="shared" si="3"/>
        <v>12.5</v>
      </c>
      <c r="F210" s="181" t="s">
        <v>3388</v>
      </c>
    </row>
    <row r="211" spans="2:6" x14ac:dyDescent="0.3">
      <c r="B211" s="178">
        <v>44440.602916666663</v>
      </c>
      <c r="C211" s="179">
        <v>53</v>
      </c>
      <c r="D211" s="180">
        <v>51.94</v>
      </c>
      <c r="E211" s="180">
        <f t="shared" si="3"/>
        <v>1.0600000000000023</v>
      </c>
      <c r="F211" s="181" t="s">
        <v>3389</v>
      </c>
    </row>
    <row r="212" spans="2:6" x14ac:dyDescent="0.3">
      <c r="B212" s="178">
        <v>44440.603414351855</v>
      </c>
      <c r="C212" s="179">
        <v>300</v>
      </c>
      <c r="D212" s="180">
        <v>292.5</v>
      </c>
      <c r="E212" s="180">
        <f t="shared" si="3"/>
        <v>7.5</v>
      </c>
      <c r="F212" s="181" t="s">
        <v>3390</v>
      </c>
    </row>
    <row r="213" spans="2:6" x14ac:dyDescent="0.3">
      <c r="B213" s="178">
        <v>44440.604513888888</v>
      </c>
      <c r="C213" s="179">
        <v>700</v>
      </c>
      <c r="D213" s="180">
        <v>682.5</v>
      </c>
      <c r="E213" s="180">
        <f t="shared" si="3"/>
        <v>17.5</v>
      </c>
      <c r="F213" s="181" t="s">
        <v>3391</v>
      </c>
    </row>
    <row r="214" spans="2:6" x14ac:dyDescent="0.3">
      <c r="B214" s="178">
        <v>44440.604826388888</v>
      </c>
      <c r="C214" s="179">
        <v>500</v>
      </c>
      <c r="D214" s="180">
        <v>487.5</v>
      </c>
      <c r="E214" s="180">
        <f t="shared" si="3"/>
        <v>12.5</v>
      </c>
      <c r="F214" s="181" t="s">
        <v>3392</v>
      </c>
    </row>
    <row r="215" spans="2:6" x14ac:dyDescent="0.3">
      <c r="B215" s="178">
        <v>44440.604837962965</v>
      </c>
      <c r="C215" s="179">
        <v>16100</v>
      </c>
      <c r="D215" s="180">
        <v>15697.5</v>
      </c>
      <c r="E215" s="180">
        <f t="shared" si="3"/>
        <v>402.5</v>
      </c>
      <c r="F215" s="181" t="s">
        <v>3393</v>
      </c>
    </row>
    <row r="216" spans="2:6" x14ac:dyDescent="0.3">
      <c r="B216" s="178">
        <v>44440.610752314817</v>
      </c>
      <c r="C216" s="179">
        <v>3000</v>
      </c>
      <c r="D216" s="180">
        <v>2940</v>
      </c>
      <c r="E216" s="180">
        <f t="shared" si="3"/>
        <v>60</v>
      </c>
      <c r="F216" s="181" t="s">
        <v>3394</v>
      </c>
    </row>
    <row r="217" spans="2:6" x14ac:dyDescent="0.3">
      <c r="B217" s="178">
        <v>44440.613298611112</v>
      </c>
      <c r="C217" s="179">
        <v>500</v>
      </c>
      <c r="D217" s="180">
        <v>487.5</v>
      </c>
      <c r="E217" s="180">
        <f t="shared" si="3"/>
        <v>12.5</v>
      </c>
      <c r="F217" s="181" t="s">
        <v>3395</v>
      </c>
    </row>
    <row r="218" spans="2:6" x14ac:dyDescent="0.3">
      <c r="B218" s="178">
        <v>44440.615532407406</v>
      </c>
      <c r="C218" s="179">
        <v>38</v>
      </c>
      <c r="D218" s="180">
        <v>37.24</v>
      </c>
      <c r="E218" s="180">
        <f t="shared" si="3"/>
        <v>0.75999999999999801</v>
      </c>
      <c r="F218" s="181" t="s">
        <v>3396</v>
      </c>
    </row>
    <row r="219" spans="2:6" x14ac:dyDescent="0.3">
      <c r="B219" s="178">
        <v>44440.616249999999</v>
      </c>
      <c r="C219" s="179">
        <v>500</v>
      </c>
      <c r="D219" s="180">
        <v>487.5</v>
      </c>
      <c r="E219" s="180">
        <f t="shared" si="3"/>
        <v>12.5</v>
      </c>
      <c r="F219" s="181" t="s">
        <v>3397</v>
      </c>
    </row>
    <row r="220" spans="2:6" x14ac:dyDescent="0.3">
      <c r="B220" s="178">
        <v>44440.617638888885</v>
      </c>
      <c r="C220" s="179">
        <v>1000</v>
      </c>
      <c r="D220" s="180">
        <v>975</v>
      </c>
      <c r="E220" s="180">
        <f t="shared" si="3"/>
        <v>25</v>
      </c>
      <c r="F220" s="181" t="s">
        <v>3398</v>
      </c>
    </row>
    <row r="221" spans="2:6" x14ac:dyDescent="0.3">
      <c r="B221" s="178">
        <v>44440.620775462965</v>
      </c>
      <c r="C221" s="179">
        <v>800</v>
      </c>
      <c r="D221" s="180">
        <v>780</v>
      </c>
      <c r="E221" s="180">
        <f t="shared" si="3"/>
        <v>20</v>
      </c>
      <c r="F221" s="181" t="s">
        <v>3399</v>
      </c>
    </row>
    <row r="222" spans="2:6" x14ac:dyDescent="0.3">
      <c r="B222" s="178">
        <v>44440.621435185189</v>
      </c>
      <c r="C222" s="179">
        <v>1000</v>
      </c>
      <c r="D222" s="180">
        <v>975</v>
      </c>
      <c r="E222" s="180">
        <f t="shared" si="3"/>
        <v>25</v>
      </c>
      <c r="F222" s="181" t="s">
        <v>3400</v>
      </c>
    </row>
    <row r="223" spans="2:6" x14ac:dyDescent="0.3">
      <c r="B223" s="178">
        <v>44440.622731481482</v>
      </c>
      <c r="C223" s="179">
        <v>500</v>
      </c>
      <c r="D223" s="180">
        <v>487.5</v>
      </c>
      <c r="E223" s="180">
        <f t="shared" si="3"/>
        <v>12.5</v>
      </c>
      <c r="F223" s="181" t="s">
        <v>3401</v>
      </c>
    </row>
    <row r="224" spans="2:6" x14ac:dyDescent="0.3">
      <c r="B224" s="178">
        <v>44440.624861111108</v>
      </c>
      <c r="C224" s="179">
        <v>6870</v>
      </c>
      <c r="D224" s="180">
        <v>6732.6</v>
      </c>
      <c r="E224" s="180">
        <f t="shared" si="3"/>
        <v>137.39999999999964</v>
      </c>
      <c r="F224" s="181" t="s">
        <v>3402</v>
      </c>
    </row>
    <row r="225" spans="2:6" x14ac:dyDescent="0.3">
      <c r="B225" s="178">
        <v>44440.625219907408</v>
      </c>
      <c r="C225" s="179">
        <v>14</v>
      </c>
      <c r="D225" s="180">
        <v>13.72</v>
      </c>
      <c r="E225" s="180">
        <f t="shared" si="3"/>
        <v>0.27999999999999936</v>
      </c>
      <c r="F225" s="181" t="s">
        <v>3403</v>
      </c>
    </row>
    <row r="226" spans="2:6" x14ac:dyDescent="0.3">
      <c r="B226" s="178">
        <v>44440.625555555554</v>
      </c>
      <c r="C226" s="179">
        <v>100</v>
      </c>
      <c r="D226" s="180">
        <v>97.5</v>
      </c>
      <c r="E226" s="180">
        <f t="shared" si="3"/>
        <v>2.5</v>
      </c>
      <c r="F226" s="181" t="s">
        <v>3404</v>
      </c>
    </row>
    <row r="227" spans="2:6" x14ac:dyDescent="0.3">
      <c r="B227" s="178">
        <v>44440.627175925925</v>
      </c>
      <c r="C227" s="179">
        <v>100</v>
      </c>
      <c r="D227" s="180">
        <v>98</v>
      </c>
      <c r="E227" s="180">
        <f t="shared" si="3"/>
        <v>2</v>
      </c>
      <c r="F227" s="181" t="s">
        <v>3405</v>
      </c>
    </row>
    <row r="228" spans="2:6" x14ac:dyDescent="0.3">
      <c r="B228" s="178">
        <v>44440.629120370373</v>
      </c>
      <c r="C228" s="179">
        <v>500</v>
      </c>
      <c r="D228" s="180">
        <v>487.5</v>
      </c>
      <c r="E228" s="180">
        <f t="shared" si="3"/>
        <v>12.5</v>
      </c>
      <c r="F228" s="181" t="s">
        <v>3406</v>
      </c>
    </row>
    <row r="229" spans="2:6" x14ac:dyDescent="0.3">
      <c r="B229" s="178">
        <v>44440.639675925922</v>
      </c>
      <c r="C229" s="179">
        <v>1000</v>
      </c>
      <c r="D229" s="180">
        <v>980</v>
      </c>
      <c r="E229" s="180">
        <f t="shared" si="3"/>
        <v>20</v>
      </c>
      <c r="F229" s="181" t="s">
        <v>3407</v>
      </c>
    </row>
    <row r="230" spans="2:6" x14ac:dyDescent="0.3">
      <c r="B230" s="178">
        <v>44440.657048611109</v>
      </c>
      <c r="C230" s="179">
        <v>300</v>
      </c>
      <c r="D230" s="180">
        <v>292.5</v>
      </c>
      <c r="E230" s="180">
        <f t="shared" si="3"/>
        <v>7.5</v>
      </c>
      <c r="F230" s="181" t="s">
        <v>3408</v>
      </c>
    </row>
    <row r="231" spans="2:6" x14ac:dyDescent="0.3">
      <c r="B231" s="178">
        <v>44440.659710648149</v>
      </c>
      <c r="C231" s="179">
        <v>2700</v>
      </c>
      <c r="D231" s="180">
        <v>2646</v>
      </c>
      <c r="E231" s="180">
        <f t="shared" si="3"/>
        <v>54</v>
      </c>
      <c r="F231" s="181" t="s">
        <v>3409</v>
      </c>
    </row>
    <row r="232" spans="2:6" x14ac:dyDescent="0.3">
      <c r="B232" s="178">
        <v>44440.662465277775</v>
      </c>
      <c r="C232" s="179">
        <v>3000</v>
      </c>
      <c r="D232" s="180">
        <v>2940</v>
      </c>
      <c r="E232" s="180">
        <f t="shared" si="3"/>
        <v>60</v>
      </c>
      <c r="F232" s="181" t="s">
        <v>3410</v>
      </c>
    </row>
    <row r="233" spans="2:6" x14ac:dyDescent="0.3">
      <c r="B233" s="178">
        <v>44440.663206018522</v>
      </c>
      <c r="C233" s="179">
        <v>300</v>
      </c>
      <c r="D233" s="180">
        <v>294</v>
      </c>
      <c r="E233" s="180">
        <f t="shared" si="3"/>
        <v>6</v>
      </c>
      <c r="F233" s="181" t="s">
        <v>3411</v>
      </c>
    </row>
    <row r="234" spans="2:6" x14ac:dyDescent="0.3">
      <c r="B234" s="178">
        <v>44440.663275462961</v>
      </c>
      <c r="C234" s="179">
        <v>1000</v>
      </c>
      <c r="D234" s="180">
        <v>975</v>
      </c>
      <c r="E234" s="180">
        <f t="shared" si="3"/>
        <v>25</v>
      </c>
      <c r="F234" s="181" t="s">
        <v>3412</v>
      </c>
    </row>
    <row r="235" spans="2:6" x14ac:dyDescent="0.3">
      <c r="B235" s="178">
        <v>44440.664988425924</v>
      </c>
      <c r="C235" s="179">
        <v>86</v>
      </c>
      <c r="D235" s="180">
        <v>84.28</v>
      </c>
      <c r="E235" s="180">
        <f t="shared" si="3"/>
        <v>1.7199999999999989</v>
      </c>
      <c r="F235" s="181" t="s">
        <v>3413</v>
      </c>
    </row>
    <row r="236" spans="2:6" x14ac:dyDescent="0.3">
      <c r="B236" s="178">
        <v>44440.677905092591</v>
      </c>
      <c r="C236" s="179">
        <v>500</v>
      </c>
      <c r="D236" s="180">
        <v>490</v>
      </c>
      <c r="E236" s="180">
        <f t="shared" si="3"/>
        <v>10</v>
      </c>
      <c r="F236" s="181" t="s">
        <v>3414</v>
      </c>
    </row>
    <row r="237" spans="2:6" x14ac:dyDescent="0.3">
      <c r="B237" s="178">
        <v>44440.681064814817</v>
      </c>
      <c r="C237" s="179">
        <v>500</v>
      </c>
      <c r="D237" s="180">
        <v>487.5</v>
      </c>
      <c r="E237" s="180">
        <f t="shared" si="3"/>
        <v>12.5</v>
      </c>
      <c r="F237" s="181" t="s">
        <v>3415</v>
      </c>
    </row>
    <row r="238" spans="2:6" x14ac:dyDescent="0.3">
      <c r="B238" s="178">
        <v>44440.681620370371</v>
      </c>
      <c r="C238" s="179">
        <v>500</v>
      </c>
      <c r="D238" s="180">
        <v>490</v>
      </c>
      <c r="E238" s="180">
        <f t="shared" si="3"/>
        <v>10</v>
      </c>
      <c r="F238" s="181" t="s">
        <v>3416</v>
      </c>
    </row>
    <row r="239" spans="2:6" x14ac:dyDescent="0.3">
      <c r="B239" s="178">
        <v>44440.682881944442</v>
      </c>
      <c r="C239" s="179">
        <v>100</v>
      </c>
      <c r="D239" s="180">
        <v>97.5</v>
      </c>
      <c r="E239" s="180">
        <f t="shared" si="3"/>
        <v>2.5</v>
      </c>
      <c r="F239" s="181" t="s">
        <v>3417</v>
      </c>
    </row>
    <row r="240" spans="2:6" x14ac:dyDescent="0.3">
      <c r="B240" s="178">
        <v>44440.686585648145</v>
      </c>
      <c r="C240" s="179">
        <v>86</v>
      </c>
      <c r="D240" s="180">
        <v>84.28</v>
      </c>
      <c r="E240" s="180">
        <f t="shared" si="3"/>
        <v>1.7199999999999989</v>
      </c>
      <c r="F240" s="181" t="s">
        <v>3418</v>
      </c>
    </row>
    <row r="241" spans="2:6" x14ac:dyDescent="0.3">
      <c r="B241" s="178">
        <v>44440.688599537039</v>
      </c>
      <c r="C241" s="179">
        <v>500</v>
      </c>
      <c r="D241" s="180">
        <v>487.5</v>
      </c>
      <c r="E241" s="180">
        <f t="shared" si="3"/>
        <v>12.5</v>
      </c>
      <c r="F241" s="181" t="s">
        <v>3419</v>
      </c>
    </row>
    <row r="242" spans="2:6" x14ac:dyDescent="0.3">
      <c r="B242" s="178">
        <v>44440.691817129627</v>
      </c>
      <c r="C242" s="179">
        <v>1000</v>
      </c>
      <c r="D242" s="180">
        <v>980</v>
      </c>
      <c r="E242" s="180">
        <f t="shared" si="3"/>
        <v>20</v>
      </c>
      <c r="F242" s="181" t="s">
        <v>3420</v>
      </c>
    </row>
    <row r="243" spans="2:6" x14ac:dyDescent="0.3">
      <c r="B243" s="178">
        <v>44440.702627314815</v>
      </c>
      <c r="C243" s="179">
        <v>101</v>
      </c>
      <c r="D243" s="180">
        <v>98.98</v>
      </c>
      <c r="E243" s="180">
        <f t="shared" si="3"/>
        <v>2.019999999999996</v>
      </c>
      <c r="F243" s="181" t="s">
        <v>3421</v>
      </c>
    </row>
    <row r="244" spans="2:6" x14ac:dyDescent="0.3">
      <c r="B244" s="178">
        <v>44440.704317129632</v>
      </c>
      <c r="C244" s="179">
        <v>1000</v>
      </c>
      <c r="D244" s="180">
        <v>980</v>
      </c>
      <c r="E244" s="180">
        <f t="shared" si="3"/>
        <v>20</v>
      </c>
      <c r="F244" s="181" t="s">
        <v>3422</v>
      </c>
    </row>
    <row r="245" spans="2:6" x14ac:dyDescent="0.3">
      <c r="B245" s="178">
        <v>44440.709131944444</v>
      </c>
      <c r="C245" s="179">
        <v>1000</v>
      </c>
      <c r="D245" s="180">
        <v>975</v>
      </c>
      <c r="E245" s="180">
        <f t="shared" si="3"/>
        <v>25</v>
      </c>
      <c r="F245" s="181" t="s">
        <v>3423</v>
      </c>
    </row>
    <row r="246" spans="2:6" x14ac:dyDescent="0.3">
      <c r="B246" s="178">
        <v>44440.712881944448</v>
      </c>
      <c r="C246" s="179">
        <v>500</v>
      </c>
      <c r="D246" s="180">
        <v>490</v>
      </c>
      <c r="E246" s="180">
        <f t="shared" si="3"/>
        <v>10</v>
      </c>
      <c r="F246" s="181" t="s">
        <v>3424</v>
      </c>
    </row>
    <row r="247" spans="2:6" x14ac:dyDescent="0.3">
      <c r="B247" s="178">
        <v>44440.713425925926</v>
      </c>
      <c r="C247" s="179">
        <v>200</v>
      </c>
      <c r="D247" s="180">
        <v>195</v>
      </c>
      <c r="E247" s="180">
        <f t="shared" si="3"/>
        <v>5</v>
      </c>
      <c r="F247" s="181" t="s">
        <v>3425</v>
      </c>
    </row>
    <row r="248" spans="2:6" x14ac:dyDescent="0.3">
      <c r="B248" s="178">
        <v>44440.715613425928</v>
      </c>
      <c r="C248" s="179">
        <v>27</v>
      </c>
      <c r="D248" s="180">
        <v>26.46</v>
      </c>
      <c r="E248" s="180">
        <f t="shared" si="3"/>
        <v>0.53999999999999915</v>
      </c>
      <c r="F248" s="181" t="s">
        <v>3426</v>
      </c>
    </row>
    <row r="249" spans="2:6" x14ac:dyDescent="0.3">
      <c r="B249" s="178">
        <v>44440.726747685185</v>
      </c>
      <c r="C249" s="179">
        <v>73</v>
      </c>
      <c r="D249" s="180">
        <v>71.540000000000006</v>
      </c>
      <c r="E249" s="180">
        <f t="shared" si="3"/>
        <v>1.4599999999999937</v>
      </c>
      <c r="F249" s="181" t="s">
        <v>3427</v>
      </c>
    </row>
    <row r="250" spans="2:6" x14ac:dyDescent="0.3">
      <c r="B250" s="178">
        <v>44440.733796296299</v>
      </c>
      <c r="C250" s="179">
        <v>1000</v>
      </c>
      <c r="D250" s="180">
        <v>980</v>
      </c>
      <c r="E250" s="180">
        <f t="shared" si="3"/>
        <v>20</v>
      </c>
      <c r="F250" s="181" t="s">
        <v>3428</v>
      </c>
    </row>
    <row r="251" spans="2:6" x14ac:dyDescent="0.3">
      <c r="B251" s="178">
        <v>44440.7424537037</v>
      </c>
      <c r="C251" s="179">
        <v>101</v>
      </c>
      <c r="D251" s="180">
        <v>98.98</v>
      </c>
      <c r="E251" s="180">
        <f t="shared" si="3"/>
        <v>2.019999999999996</v>
      </c>
      <c r="F251" s="181" t="s">
        <v>3429</v>
      </c>
    </row>
    <row r="252" spans="2:6" x14ac:dyDescent="0.3">
      <c r="B252" s="178">
        <v>44440.752951388888</v>
      </c>
      <c r="C252" s="179">
        <v>500</v>
      </c>
      <c r="D252" s="180">
        <v>490</v>
      </c>
      <c r="E252" s="180">
        <f t="shared" si="3"/>
        <v>10</v>
      </c>
      <c r="F252" s="181" t="s">
        <v>3430</v>
      </c>
    </row>
    <row r="253" spans="2:6" x14ac:dyDescent="0.3">
      <c r="B253" s="178">
        <v>44440.755243055559</v>
      </c>
      <c r="C253" s="179">
        <v>300</v>
      </c>
      <c r="D253" s="180">
        <v>292.5</v>
      </c>
      <c r="E253" s="180">
        <f t="shared" si="3"/>
        <v>7.5</v>
      </c>
      <c r="F253" s="181" t="s">
        <v>3431</v>
      </c>
    </row>
    <row r="254" spans="2:6" x14ac:dyDescent="0.3">
      <c r="B254" s="178">
        <v>44440.762407407405</v>
      </c>
      <c r="C254" s="179">
        <v>300</v>
      </c>
      <c r="D254" s="180">
        <v>292.5</v>
      </c>
      <c r="E254" s="180">
        <f t="shared" si="3"/>
        <v>7.5</v>
      </c>
      <c r="F254" s="181" t="s">
        <v>3432</v>
      </c>
    </row>
    <row r="255" spans="2:6" x14ac:dyDescent="0.3">
      <c r="B255" s="178">
        <v>44440.763067129628</v>
      </c>
      <c r="C255" s="179">
        <v>82</v>
      </c>
      <c r="D255" s="180">
        <v>80.36</v>
      </c>
      <c r="E255" s="180">
        <f t="shared" si="3"/>
        <v>1.6400000000000006</v>
      </c>
      <c r="F255" s="181" t="s">
        <v>3433</v>
      </c>
    </row>
    <row r="256" spans="2:6" x14ac:dyDescent="0.3">
      <c r="B256" s="178">
        <v>44440.765717592592</v>
      </c>
      <c r="C256" s="179">
        <v>500</v>
      </c>
      <c r="D256" s="180">
        <v>490</v>
      </c>
      <c r="E256" s="180">
        <f t="shared" si="3"/>
        <v>10</v>
      </c>
      <c r="F256" s="181" t="s">
        <v>3434</v>
      </c>
    </row>
    <row r="257" spans="2:6" x14ac:dyDescent="0.3">
      <c r="B257" s="178">
        <v>44440.767245370371</v>
      </c>
      <c r="C257" s="179">
        <v>500</v>
      </c>
      <c r="D257" s="180">
        <v>487.5</v>
      </c>
      <c r="E257" s="180">
        <f t="shared" si="3"/>
        <v>12.5</v>
      </c>
      <c r="F257" s="181" t="s">
        <v>3435</v>
      </c>
    </row>
    <row r="258" spans="2:6" x14ac:dyDescent="0.3">
      <c r="B258" s="178">
        <v>44440.772187499999</v>
      </c>
      <c r="C258" s="179">
        <v>83</v>
      </c>
      <c r="D258" s="180">
        <v>81.34</v>
      </c>
      <c r="E258" s="180">
        <f t="shared" si="3"/>
        <v>1.6599999999999966</v>
      </c>
      <c r="F258" s="181" t="s">
        <v>3436</v>
      </c>
    </row>
    <row r="259" spans="2:6" x14ac:dyDescent="0.3">
      <c r="B259" s="178">
        <v>44440.77616898148</v>
      </c>
      <c r="C259" s="179">
        <v>53</v>
      </c>
      <c r="D259" s="180">
        <v>51.94</v>
      </c>
      <c r="E259" s="180">
        <f t="shared" si="3"/>
        <v>1.0600000000000023</v>
      </c>
      <c r="F259" s="181" t="s">
        <v>3437</v>
      </c>
    </row>
    <row r="260" spans="2:6" x14ac:dyDescent="0.3">
      <c r="B260" s="178">
        <v>44440.782430555555</v>
      </c>
      <c r="C260" s="179">
        <v>500</v>
      </c>
      <c r="D260" s="180">
        <v>487.5</v>
      </c>
      <c r="E260" s="180">
        <f t="shared" si="3"/>
        <v>12.5</v>
      </c>
      <c r="F260" s="181" t="s">
        <v>3438</v>
      </c>
    </row>
    <row r="261" spans="2:6" x14ac:dyDescent="0.3">
      <c r="B261" s="178">
        <v>44440.785868055558</v>
      </c>
      <c r="C261" s="179">
        <v>100</v>
      </c>
      <c r="D261" s="180">
        <v>97.5</v>
      </c>
      <c r="E261" s="180">
        <f t="shared" ref="E261:E324" si="4">C261-D261</f>
        <v>2.5</v>
      </c>
      <c r="F261" s="181" t="s">
        <v>3439</v>
      </c>
    </row>
    <row r="262" spans="2:6" x14ac:dyDescent="0.3">
      <c r="B262" s="178">
        <v>44440.786724537036</v>
      </c>
      <c r="C262" s="179">
        <v>500</v>
      </c>
      <c r="D262" s="180">
        <v>487.5</v>
      </c>
      <c r="E262" s="180">
        <f t="shared" si="4"/>
        <v>12.5</v>
      </c>
      <c r="F262" s="181" t="s">
        <v>3440</v>
      </c>
    </row>
    <row r="263" spans="2:6" x14ac:dyDescent="0.3">
      <c r="B263" s="178">
        <v>44440.787905092591</v>
      </c>
      <c r="C263" s="179">
        <v>100</v>
      </c>
      <c r="D263" s="180">
        <v>97.5</v>
      </c>
      <c r="E263" s="180">
        <f t="shared" si="4"/>
        <v>2.5</v>
      </c>
      <c r="F263" s="181" t="s">
        <v>3441</v>
      </c>
    </row>
    <row r="264" spans="2:6" x14ac:dyDescent="0.3">
      <c r="B264" s="178">
        <v>44440.788807870369</v>
      </c>
      <c r="C264" s="179">
        <v>500</v>
      </c>
      <c r="D264" s="180">
        <v>490</v>
      </c>
      <c r="E264" s="180">
        <f t="shared" si="4"/>
        <v>10</v>
      </c>
      <c r="F264" s="181" t="s">
        <v>3442</v>
      </c>
    </row>
    <row r="265" spans="2:6" x14ac:dyDescent="0.3">
      <c r="B265" s="178">
        <v>44440.7966087963</v>
      </c>
      <c r="C265" s="179">
        <v>16</v>
      </c>
      <c r="D265" s="180">
        <v>15.68</v>
      </c>
      <c r="E265" s="180">
        <f t="shared" si="4"/>
        <v>0.32000000000000028</v>
      </c>
      <c r="F265" s="181" t="s">
        <v>3443</v>
      </c>
    </row>
    <row r="266" spans="2:6" x14ac:dyDescent="0.3">
      <c r="B266" s="178">
        <v>44440.804340277777</v>
      </c>
      <c r="C266" s="179">
        <v>1000</v>
      </c>
      <c r="D266" s="180">
        <v>975</v>
      </c>
      <c r="E266" s="180">
        <f t="shared" si="4"/>
        <v>25</v>
      </c>
      <c r="F266" s="181" t="s">
        <v>3444</v>
      </c>
    </row>
    <row r="267" spans="2:6" x14ac:dyDescent="0.3">
      <c r="B267" s="178">
        <v>44440.81386574074</v>
      </c>
      <c r="C267" s="179">
        <v>78</v>
      </c>
      <c r="D267" s="180">
        <v>76.44</v>
      </c>
      <c r="E267" s="180">
        <f t="shared" si="4"/>
        <v>1.5600000000000023</v>
      </c>
      <c r="F267" s="181" t="s">
        <v>3445</v>
      </c>
    </row>
    <row r="268" spans="2:6" x14ac:dyDescent="0.3">
      <c r="B268" s="178">
        <v>44440.815057870372</v>
      </c>
      <c r="C268" s="179">
        <v>21250</v>
      </c>
      <c r="D268" s="180">
        <v>20825</v>
      </c>
      <c r="E268" s="180">
        <f t="shared" si="4"/>
        <v>425</v>
      </c>
      <c r="F268" s="181" t="s">
        <v>3446</v>
      </c>
    </row>
    <row r="269" spans="2:6" x14ac:dyDescent="0.3">
      <c r="B269" s="178">
        <v>44440.818113425928</v>
      </c>
      <c r="C269" s="179">
        <v>500</v>
      </c>
      <c r="D269" s="180">
        <v>487.5</v>
      </c>
      <c r="E269" s="180">
        <f t="shared" si="4"/>
        <v>12.5</v>
      </c>
      <c r="F269" s="181" t="s">
        <v>3447</v>
      </c>
    </row>
    <row r="270" spans="2:6" x14ac:dyDescent="0.3">
      <c r="B270" s="178">
        <v>44440.823912037034</v>
      </c>
      <c r="C270" s="179">
        <v>300</v>
      </c>
      <c r="D270" s="180">
        <v>292.5</v>
      </c>
      <c r="E270" s="180">
        <f t="shared" si="4"/>
        <v>7.5</v>
      </c>
      <c r="F270" s="181" t="s">
        <v>3448</v>
      </c>
    </row>
    <row r="271" spans="2:6" x14ac:dyDescent="0.3">
      <c r="B271" s="178">
        <v>44440.826770833337</v>
      </c>
      <c r="C271" s="179">
        <v>300</v>
      </c>
      <c r="D271" s="180">
        <v>292.5</v>
      </c>
      <c r="E271" s="180">
        <f t="shared" si="4"/>
        <v>7.5</v>
      </c>
      <c r="F271" s="181" t="s">
        <v>3449</v>
      </c>
    </row>
    <row r="272" spans="2:6" x14ac:dyDescent="0.3">
      <c r="B272" s="178">
        <v>44440.831053240741</v>
      </c>
      <c r="C272" s="179">
        <v>300</v>
      </c>
      <c r="D272" s="180">
        <v>292.5</v>
      </c>
      <c r="E272" s="180">
        <f t="shared" si="4"/>
        <v>7.5</v>
      </c>
      <c r="F272" s="181" t="s">
        <v>3450</v>
      </c>
    </row>
    <row r="273" spans="2:6" x14ac:dyDescent="0.3">
      <c r="B273" s="178">
        <v>44440.833229166667</v>
      </c>
      <c r="C273" s="179">
        <v>56</v>
      </c>
      <c r="D273" s="180">
        <v>54.88</v>
      </c>
      <c r="E273" s="180">
        <f t="shared" si="4"/>
        <v>1.1199999999999974</v>
      </c>
      <c r="F273" s="181" t="s">
        <v>3451</v>
      </c>
    </row>
    <row r="274" spans="2:6" x14ac:dyDescent="0.3">
      <c r="B274" s="178">
        <v>44440.833692129629</v>
      </c>
      <c r="C274" s="179">
        <v>83</v>
      </c>
      <c r="D274" s="180">
        <v>81.34</v>
      </c>
      <c r="E274" s="180">
        <f t="shared" si="4"/>
        <v>1.6599999999999966</v>
      </c>
      <c r="F274" s="181" t="s">
        <v>3452</v>
      </c>
    </row>
    <row r="275" spans="2:6" x14ac:dyDescent="0.3">
      <c r="B275" s="178">
        <v>44440.835717592592</v>
      </c>
      <c r="C275" s="179">
        <v>1000</v>
      </c>
      <c r="D275" s="180">
        <v>980</v>
      </c>
      <c r="E275" s="180">
        <f t="shared" si="4"/>
        <v>20</v>
      </c>
      <c r="F275" s="181" t="s">
        <v>3453</v>
      </c>
    </row>
    <row r="276" spans="2:6" x14ac:dyDescent="0.3">
      <c r="B276" s="178">
        <v>44440.839108796295</v>
      </c>
      <c r="C276" s="179">
        <v>44</v>
      </c>
      <c r="D276" s="180">
        <v>43.12</v>
      </c>
      <c r="E276" s="180">
        <f t="shared" si="4"/>
        <v>0.88000000000000256</v>
      </c>
      <c r="F276" s="181" t="s">
        <v>3454</v>
      </c>
    </row>
    <row r="277" spans="2:6" x14ac:dyDescent="0.3">
      <c r="B277" s="178">
        <v>44440.840810185182</v>
      </c>
      <c r="C277" s="179">
        <v>32</v>
      </c>
      <c r="D277" s="180">
        <v>31.36</v>
      </c>
      <c r="E277" s="180">
        <f t="shared" si="4"/>
        <v>0.64000000000000057</v>
      </c>
      <c r="F277" s="181" t="s">
        <v>3455</v>
      </c>
    </row>
    <row r="278" spans="2:6" x14ac:dyDescent="0.3">
      <c r="B278" s="178">
        <v>44440.840902777774</v>
      </c>
      <c r="C278" s="179">
        <v>86</v>
      </c>
      <c r="D278" s="180">
        <v>84.28</v>
      </c>
      <c r="E278" s="180">
        <f t="shared" si="4"/>
        <v>1.7199999999999989</v>
      </c>
      <c r="F278" s="181" t="s">
        <v>3456</v>
      </c>
    </row>
    <row r="279" spans="2:6" x14ac:dyDescent="0.3">
      <c r="B279" s="178">
        <v>44440.842060185183</v>
      </c>
      <c r="C279" s="179">
        <v>500</v>
      </c>
      <c r="D279" s="180">
        <v>487.5</v>
      </c>
      <c r="E279" s="180">
        <f t="shared" si="4"/>
        <v>12.5</v>
      </c>
      <c r="F279" s="181" t="s">
        <v>3457</v>
      </c>
    </row>
    <row r="280" spans="2:6" x14ac:dyDescent="0.3">
      <c r="B280" s="178">
        <v>44440.843229166669</v>
      </c>
      <c r="C280" s="179">
        <v>300</v>
      </c>
      <c r="D280" s="180">
        <v>294</v>
      </c>
      <c r="E280" s="180">
        <f t="shared" si="4"/>
        <v>6</v>
      </c>
      <c r="F280" s="181" t="s">
        <v>3458</v>
      </c>
    </row>
    <row r="281" spans="2:6" x14ac:dyDescent="0.3">
      <c r="B281" s="178">
        <v>44440.8434375</v>
      </c>
      <c r="C281" s="179">
        <v>2000</v>
      </c>
      <c r="D281" s="180">
        <v>1960</v>
      </c>
      <c r="E281" s="180">
        <f t="shared" si="4"/>
        <v>40</v>
      </c>
      <c r="F281" s="181" t="s">
        <v>3459</v>
      </c>
    </row>
    <row r="282" spans="2:6" x14ac:dyDescent="0.3">
      <c r="B282" s="178">
        <v>44440.844710648147</v>
      </c>
      <c r="C282" s="179">
        <v>42</v>
      </c>
      <c r="D282" s="180">
        <v>41.16</v>
      </c>
      <c r="E282" s="180">
        <f t="shared" si="4"/>
        <v>0.84000000000000341</v>
      </c>
      <c r="F282" s="181" t="s">
        <v>3460</v>
      </c>
    </row>
    <row r="283" spans="2:6" x14ac:dyDescent="0.3">
      <c r="B283" s="178">
        <v>44440.848217592589</v>
      </c>
      <c r="C283" s="179">
        <v>500</v>
      </c>
      <c r="D283" s="180">
        <v>487.5</v>
      </c>
      <c r="E283" s="180">
        <f t="shared" si="4"/>
        <v>12.5</v>
      </c>
      <c r="F283" s="181" t="s">
        <v>3461</v>
      </c>
    </row>
    <row r="284" spans="2:6" x14ac:dyDescent="0.3">
      <c r="B284" s="178">
        <v>44440.850266203706</v>
      </c>
      <c r="C284" s="179">
        <v>300</v>
      </c>
      <c r="D284" s="180">
        <v>294</v>
      </c>
      <c r="E284" s="180">
        <f t="shared" si="4"/>
        <v>6</v>
      </c>
      <c r="F284" s="181" t="s">
        <v>3462</v>
      </c>
    </row>
    <row r="285" spans="2:6" x14ac:dyDescent="0.3">
      <c r="B285" s="178">
        <v>44440.85052083333</v>
      </c>
      <c r="C285" s="179">
        <v>500</v>
      </c>
      <c r="D285" s="180">
        <v>487.5</v>
      </c>
      <c r="E285" s="180">
        <f t="shared" si="4"/>
        <v>12.5</v>
      </c>
      <c r="F285" s="181" t="s">
        <v>3463</v>
      </c>
    </row>
    <row r="286" spans="2:6" x14ac:dyDescent="0.3">
      <c r="B286" s="178">
        <v>44440.85193287037</v>
      </c>
      <c r="C286" s="179">
        <v>300</v>
      </c>
      <c r="D286" s="180">
        <v>292.5</v>
      </c>
      <c r="E286" s="180">
        <f t="shared" si="4"/>
        <v>7.5</v>
      </c>
      <c r="F286" s="181" t="s">
        <v>3464</v>
      </c>
    </row>
    <row r="287" spans="2:6" x14ac:dyDescent="0.3">
      <c r="B287" s="178">
        <v>44440.855173611111</v>
      </c>
      <c r="C287" s="179">
        <v>63</v>
      </c>
      <c r="D287" s="180">
        <v>61.74</v>
      </c>
      <c r="E287" s="180">
        <f t="shared" si="4"/>
        <v>1.259999999999998</v>
      </c>
      <c r="F287" s="181" t="s">
        <v>3465</v>
      </c>
    </row>
    <row r="288" spans="2:6" x14ac:dyDescent="0.3">
      <c r="B288" s="178">
        <v>44440.856793981482</v>
      </c>
      <c r="C288" s="179">
        <v>700</v>
      </c>
      <c r="D288" s="180">
        <v>686</v>
      </c>
      <c r="E288" s="180">
        <f t="shared" si="4"/>
        <v>14</v>
      </c>
      <c r="F288" s="181" t="s">
        <v>3466</v>
      </c>
    </row>
    <row r="289" spans="2:6" x14ac:dyDescent="0.3">
      <c r="B289" s="178">
        <v>44440.857858796298</v>
      </c>
      <c r="C289" s="179">
        <v>100</v>
      </c>
      <c r="D289" s="180">
        <v>97.5</v>
      </c>
      <c r="E289" s="180">
        <f t="shared" si="4"/>
        <v>2.5</v>
      </c>
      <c r="F289" s="181" t="s">
        <v>3467</v>
      </c>
    </row>
    <row r="290" spans="2:6" x14ac:dyDescent="0.3">
      <c r="B290" s="178">
        <v>44440.858796296299</v>
      </c>
      <c r="C290" s="179">
        <v>500</v>
      </c>
      <c r="D290" s="180">
        <v>487.5</v>
      </c>
      <c r="E290" s="180">
        <f t="shared" si="4"/>
        <v>12.5</v>
      </c>
      <c r="F290" s="181" t="s">
        <v>3468</v>
      </c>
    </row>
    <row r="291" spans="2:6" x14ac:dyDescent="0.3">
      <c r="B291" s="178">
        <v>44440.865208333336</v>
      </c>
      <c r="C291" s="179">
        <v>500</v>
      </c>
      <c r="D291" s="180">
        <v>487.5</v>
      </c>
      <c r="E291" s="180">
        <f t="shared" si="4"/>
        <v>12.5</v>
      </c>
      <c r="F291" s="181" t="s">
        <v>3469</v>
      </c>
    </row>
    <row r="292" spans="2:6" x14ac:dyDescent="0.3">
      <c r="B292" s="178">
        <v>44440.866863425923</v>
      </c>
      <c r="C292" s="179">
        <v>9000</v>
      </c>
      <c r="D292" s="180">
        <v>8820</v>
      </c>
      <c r="E292" s="180">
        <f t="shared" si="4"/>
        <v>180</v>
      </c>
      <c r="F292" s="181" t="s">
        <v>3470</v>
      </c>
    </row>
    <row r="293" spans="2:6" x14ac:dyDescent="0.3">
      <c r="B293" s="178">
        <v>44440.871400462966</v>
      </c>
      <c r="C293" s="179">
        <v>750</v>
      </c>
      <c r="D293" s="180">
        <v>735</v>
      </c>
      <c r="E293" s="180">
        <f t="shared" si="4"/>
        <v>15</v>
      </c>
      <c r="F293" s="181" t="s">
        <v>3471</v>
      </c>
    </row>
    <row r="294" spans="2:6" x14ac:dyDescent="0.3">
      <c r="B294" s="178">
        <v>44440.872141203705</v>
      </c>
      <c r="C294" s="179">
        <v>300</v>
      </c>
      <c r="D294" s="180">
        <v>292.5</v>
      </c>
      <c r="E294" s="180">
        <f t="shared" si="4"/>
        <v>7.5</v>
      </c>
      <c r="F294" s="181" t="s">
        <v>3472</v>
      </c>
    </row>
    <row r="295" spans="2:6" x14ac:dyDescent="0.3">
      <c r="B295" s="178">
        <v>44440.880462962959</v>
      </c>
      <c r="C295" s="179">
        <v>24</v>
      </c>
      <c r="D295" s="180">
        <v>23.52</v>
      </c>
      <c r="E295" s="180">
        <f t="shared" si="4"/>
        <v>0.48000000000000043</v>
      </c>
      <c r="F295" s="181" t="s">
        <v>3473</v>
      </c>
    </row>
    <row r="296" spans="2:6" x14ac:dyDescent="0.3">
      <c r="B296" s="178">
        <v>44440.882488425923</v>
      </c>
      <c r="C296" s="179">
        <v>1000</v>
      </c>
      <c r="D296" s="180">
        <v>975</v>
      </c>
      <c r="E296" s="180">
        <f t="shared" si="4"/>
        <v>25</v>
      </c>
      <c r="F296" s="181" t="s">
        <v>3474</v>
      </c>
    </row>
    <row r="297" spans="2:6" x14ac:dyDescent="0.3">
      <c r="B297" s="178">
        <v>44440.882835648146</v>
      </c>
      <c r="C297" s="179">
        <v>6000</v>
      </c>
      <c r="D297" s="180">
        <v>5850</v>
      </c>
      <c r="E297" s="180">
        <f t="shared" si="4"/>
        <v>150</v>
      </c>
      <c r="F297" s="181" t="s">
        <v>3475</v>
      </c>
    </row>
    <row r="298" spans="2:6" x14ac:dyDescent="0.3">
      <c r="B298" s="178">
        <v>44440.883668981478</v>
      </c>
      <c r="C298" s="179">
        <v>52</v>
      </c>
      <c r="D298" s="180">
        <v>50.96</v>
      </c>
      <c r="E298" s="180">
        <f t="shared" si="4"/>
        <v>1.0399999999999991</v>
      </c>
      <c r="F298" s="181" t="s">
        <v>3476</v>
      </c>
    </row>
    <row r="299" spans="2:6" x14ac:dyDescent="0.3">
      <c r="B299" s="178">
        <v>44440.88386574074</v>
      </c>
      <c r="C299" s="179">
        <v>2770</v>
      </c>
      <c r="D299" s="180">
        <v>2714.6</v>
      </c>
      <c r="E299" s="180">
        <f t="shared" si="4"/>
        <v>55.400000000000091</v>
      </c>
      <c r="F299" s="181" t="s">
        <v>3477</v>
      </c>
    </row>
    <row r="300" spans="2:6" x14ac:dyDescent="0.3">
      <c r="B300" s="178">
        <v>44440.886388888888</v>
      </c>
      <c r="C300" s="179">
        <v>100</v>
      </c>
      <c r="D300" s="180">
        <v>97.5</v>
      </c>
      <c r="E300" s="180">
        <f t="shared" si="4"/>
        <v>2.5</v>
      </c>
      <c r="F300" s="181" t="s">
        <v>3478</v>
      </c>
    </row>
    <row r="301" spans="2:6" x14ac:dyDescent="0.3">
      <c r="B301" s="178">
        <v>44440.892118055555</v>
      </c>
      <c r="C301" s="179">
        <v>300</v>
      </c>
      <c r="D301" s="180">
        <v>294</v>
      </c>
      <c r="E301" s="180">
        <f t="shared" si="4"/>
        <v>6</v>
      </c>
      <c r="F301" s="181" t="s">
        <v>3479</v>
      </c>
    </row>
    <row r="302" spans="2:6" x14ac:dyDescent="0.3">
      <c r="B302" s="178">
        <v>44440.907951388886</v>
      </c>
      <c r="C302" s="179">
        <v>41</v>
      </c>
      <c r="D302" s="180">
        <v>40.18</v>
      </c>
      <c r="E302" s="180">
        <f t="shared" si="4"/>
        <v>0.82000000000000028</v>
      </c>
      <c r="F302" s="181" t="s">
        <v>3480</v>
      </c>
    </row>
    <row r="303" spans="2:6" x14ac:dyDescent="0.3">
      <c r="B303" s="178">
        <v>44440.909791666665</v>
      </c>
      <c r="C303" s="179">
        <v>500</v>
      </c>
      <c r="D303" s="180">
        <v>487.5</v>
      </c>
      <c r="E303" s="180">
        <f t="shared" si="4"/>
        <v>12.5</v>
      </c>
      <c r="F303" s="181" t="s">
        <v>3481</v>
      </c>
    </row>
    <row r="304" spans="2:6" x14ac:dyDescent="0.3">
      <c r="B304" s="178">
        <v>44440.915138888886</v>
      </c>
      <c r="C304" s="179">
        <v>11600</v>
      </c>
      <c r="D304" s="180">
        <v>11368</v>
      </c>
      <c r="E304" s="180">
        <f t="shared" si="4"/>
        <v>232</v>
      </c>
      <c r="F304" s="181" t="s">
        <v>3482</v>
      </c>
    </row>
    <row r="305" spans="2:6" x14ac:dyDescent="0.3">
      <c r="B305" s="178">
        <v>44440.923125000001</v>
      </c>
      <c r="C305" s="179">
        <v>52</v>
      </c>
      <c r="D305" s="180">
        <v>50.96</v>
      </c>
      <c r="E305" s="180">
        <f t="shared" si="4"/>
        <v>1.0399999999999991</v>
      </c>
      <c r="F305" s="181" t="s">
        <v>3483</v>
      </c>
    </row>
    <row r="306" spans="2:6" x14ac:dyDescent="0.3">
      <c r="B306" s="178">
        <v>44440.924016203702</v>
      </c>
      <c r="C306" s="179">
        <v>500</v>
      </c>
      <c r="D306" s="180">
        <v>490</v>
      </c>
      <c r="E306" s="180">
        <f t="shared" si="4"/>
        <v>10</v>
      </c>
      <c r="F306" s="181" t="s">
        <v>3484</v>
      </c>
    </row>
    <row r="307" spans="2:6" x14ac:dyDescent="0.3">
      <c r="B307" s="178">
        <v>44440.935208333336</v>
      </c>
      <c r="C307" s="179">
        <v>500</v>
      </c>
      <c r="D307" s="180">
        <v>490</v>
      </c>
      <c r="E307" s="180">
        <f t="shared" si="4"/>
        <v>10</v>
      </c>
      <c r="F307" s="181" t="s">
        <v>3485</v>
      </c>
    </row>
    <row r="308" spans="2:6" x14ac:dyDescent="0.3">
      <c r="B308" s="178">
        <v>44440.937685185185</v>
      </c>
      <c r="C308" s="179">
        <v>35</v>
      </c>
      <c r="D308" s="180">
        <v>34.299999999999997</v>
      </c>
      <c r="E308" s="180">
        <f t="shared" si="4"/>
        <v>0.70000000000000284</v>
      </c>
      <c r="F308" s="181" t="s">
        <v>3486</v>
      </c>
    </row>
    <row r="309" spans="2:6" x14ac:dyDescent="0.3">
      <c r="B309" s="178">
        <v>44440.953703703701</v>
      </c>
      <c r="C309" s="179">
        <v>500</v>
      </c>
      <c r="D309" s="180">
        <v>490</v>
      </c>
      <c r="E309" s="180">
        <f t="shared" si="4"/>
        <v>10</v>
      </c>
      <c r="F309" s="181" t="s">
        <v>3487</v>
      </c>
    </row>
    <row r="310" spans="2:6" x14ac:dyDescent="0.3">
      <c r="B310" s="178">
        <v>44440.964155092595</v>
      </c>
      <c r="C310" s="179">
        <v>300</v>
      </c>
      <c r="D310" s="180">
        <v>292.5</v>
      </c>
      <c r="E310" s="180">
        <f t="shared" si="4"/>
        <v>7.5</v>
      </c>
      <c r="F310" s="181" t="s">
        <v>3488</v>
      </c>
    </row>
    <row r="311" spans="2:6" x14ac:dyDescent="0.3">
      <c r="B311" s="178">
        <v>44440.965810185182</v>
      </c>
      <c r="C311" s="179">
        <v>1000</v>
      </c>
      <c r="D311" s="180">
        <v>980</v>
      </c>
      <c r="E311" s="180">
        <f t="shared" si="4"/>
        <v>20</v>
      </c>
      <c r="F311" s="181" t="s">
        <v>3489</v>
      </c>
    </row>
    <row r="312" spans="2:6" x14ac:dyDescent="0.3">
      <c r="B312" s="178">
        <v>44440.977407407408</v>
      </c>
      <c r="C312" s="179">
        <v>5000</v>
      </c>
      <c r="D312" s="180">
        <v>4875</v>
      </c>
      <c r="E312" s="180">
        <f t="shared" si="4"/>
        <v>125</v>
      </c>
      <c r="F312" s="181" t="s">
        <v>3490</v>
      </c>
    </row>
    <row r="313" spans="2:6" x14ac:dyDescent="0.3">
      <c r="B313" s="178">
        <v>44440.991655092592</v>
      </c>
      <c r="C313" s="179">
        <v>2000</v>
      </c>
      <c r="D313" s="180">
        <v>1950</v>
      </c>
      <c r="E313" s="180">
        <f t="shared" si="4"/>
        <v>50</v>
      </c>
      <c r="F313" s="181" t="s">
        <v>3491</v>
      </c>
    </row>
    <row r="314" spans="2:6" x14ac:dyDescent="0.3">
      <c r="B314" s="178">
        <v>44440.995625000003</v>
      </c>
      <c r="C314" s="179">
        <v>64</v>
      </c>
      <c r="D314" s="180">
        <v>62.72</v>
      </c>
      <c r="E314" s="180">
        <f t="shared" si="4"/>
        <v>1.2800000000000011</v>
      </c>
      <c r="F314" s="181" t="s">
        <v>3492</v>
      </c>
    </row>
    <row r="315" spans="2:6" x14ac:dyDescent="0.3">
      <c r="B315" s="178">
        <v>44441.020335648151</v>
      </c>
      <c r="C315" s="179">
        <v>1000</v>
      </c>
      <c r="D315" s="180">
        <v>980</v>
      </c>
      <c r="E315" s="180">
        <f t="shared" si="4"/>
        <v>20</v>
      </c>
      <c r="F315" s="181" t="s">
        <v>3493</v>
      </c>
    </row>
    <row r="316" spans="2:6" x14ac:dyDescent="0.3">
      <c r="B316" s="178">
        <v>44441.060787037037</v>
      </c>
      <c r="C316" s="179">
        <v>70</v>
      </c>
      <c r="D316" s="180">
        <v>68.599999999999994</v>
      </c>
      <c r="E316" s="180">
        <f t="shared" si="4"/>
        <v>1.4000000000000057</v>
      </c>
      <c r="F316" s="181" t="s">
        <v>3494</v>
      </c>
    </row>
    <row r="317" spans="2:6" x14ac:dyDescent="0.3">
      <c r="B317" s="178">
        <v>44441.24322916667</v>
      </c>
      <c r="C317" s="179">
        <v>300</v>
      </c>
      <c r="D317" s="180">
        <v>294</v>
      </c>
      <c r="E317" s="180">
        <f t="shared" si="4"/>
        <v>6</v>
      </c>
      <c r="F317" s="181" t="s">
        <v>3495</v>
      </c>
    </row>
    <row r="318" spans="2:6" x14ac:dyDescent="0.3">
      <c r="B318" s="178">
        <v>44441.244409722225</v>
      </c>
      <c r="C318" s="179">
        <v>500</v>
      </c>
      <c r="D318" s="180">
        <v>487.5</v>
      </c>
      <c r="E318" s="180">
        <f t="shared" si="4"/>
        <v>12.5</v>
      </c>
      <c r="F318" s="181" t="s">
        <v>3496</v>
      </c>
    </row>
    <row r="319" spans="2:6" x14ac:dyDescent="0.3">
      <c r="B319" s="178">
        <v>44441.261342592596</v>
      </c>
      <c r="C319" s="179">
        <v>500</v>
      </c>
      <c r="D319" s="180">
        <v>487.5</v>
      </c>
      <c r="E319" s="180">
        <f t="shared" si="4"/>
        <v>12.5</v>
      </c>
      <c r="F319" s="181" t="s">
        <v>3497</v>
      </c>
    </row>
    <row r="320" spans="2:6" x14ac:dyDescent="0.3">
      <c r="B320" s="178">
        <v>44441.264560185184</v>
      </c>
      <c r="C320" s="179">
        <v>1000</v>
      </c>
      <c r="D320" s="180">
        <v>980</v>
      </c>
      <c r="E320" s="180">
        <f t="shared" si="4"/>
        <v>20</v>
      </c>
      <c r="F320" s="181" t="s">
        <v>3498</v>
      </c>
    </row>
    <row r="321" spans="2:6" x14ac:dyDescent="0.3">
      <c r="B321" s="178">
        <v>44441.268657407411</v>
      </c>
      <c r="C321" s="179">
        <v>100</v>
      </c>
      <c r="D321" s="180">
        <v>97.5</v>
      </c>
      <c r="E321" s="180">
        <f t="shared" si="4"/>
        <v>2.5</v>
      </c>
      <c r="F321" s="181" t="s">
        <v>3499</v>
      </c>
    </row>
    <row r="322" spans="2:6" x14ac:dyDescent="0.3">
      <c r="B322" s="178">
        <v>44441.276435185187</v>
      </c>
      <c r="C322" s="179">
        <v>500</v>
      </c>
      <c r="D322" s="180">
        <v>487.5</v>
      </c>
      <c r="E322" s="180">
        <f t="shared" si="4"/>
        <v>12.5</v>
      </c>
      <c r="F322" s="181" t="s">
        <v>3500</v>
      </c>
    </row>
    <row r="323" spans="2:6" x14ac:dyDescent="0.3">
      <c r="B323" s="178">
        <v>44441.291828703703</v>
      </c>
      <c r="C323" s="179">
        <v>300</v>
      </c>
      <c r="D323" s="180">
        <v>292.5</v>
      </c>
      <c r="E323" s="180">
        <f t="shared" si="4"/>
        <v>7.5</v>
      </c>
      <c r="F323" s="181" t="s">
        <v>3501</v>
      </c>
    </row>
    <row r="324" spans="2:6" x14ac:dyDescent="0.3">
      <c r="B324" s="178">
        <v>44441.326412037037</v>
      </c>
      <c r="C324" s="179">
        <v>200</v>
      </c>
      <c r="D324" s="180">
        <v>196</v>
      </c>
      <c r="E324" s="180">
        <f t="shared" si="4"/>
        <v>4</v>
      </c>
      <c r="F324" s="181" t="s">
        <v>3502</v>
      </c>
    </row>
    <row r="325" spans="2:6" x14ac:dyDescent="0.3">
      <c r="B325" s="178">
        <v>44441.346331018518</v>
      </c>
      <c r="C325" s="179">
        <v>300</v>
      </c>
      <c r="D325" s="180">
        <v>292.5</v>
      </c>
      <c r="E325" s="180">
        <f t="shared" ref="E325:E388" si="5">C325-D325</f>
        <v>7.5</v>
      </c>
      <c r="F325" s="181" t="s">
        <v>3503</v>
      </c>
    </row>
    <row r="326" spans="2:6" x14ac:dyDescent="0.3">
      <c r="B326" s="178">
        <v>44441.346666666665</v>
      </c>
      <c r="C326" s="179">
        <v>100</v>
      </c>
      <c r="D326" s="180">
        <v>97.5</v>
      </c>
      <c r="E326" s="180">
        <f t="shared" si="5"/>
        <v>2.5</v>
      </c>
      <c r="F326" s="181" t="s">
        <v>3504</v>
      </c>
    </row>
    <row r="327" spans="2:6" x14ac:dyDescent="0.3">
      <c r="B327" s="178">
        <v>44441.355057870373</v>
      </c>
      <c r="C327" s="179">
        <v>102</v>
      </c>
      <c r="D327" s="180">
        <v>99.96</v>
      </c>
      <c r="E327" s="180">
        <f t="shared" si="5"/>
        <v>2.0400000000000063</v>
      </c>
      <c r="F327" s="181" t="s">
        <v>3505</v>
      </c>
    </row>
    <row r="328" spans="2:6" x14ac:dyDescent="0.3">
      <c r="B328" s="178">
        <v>44441.360138888886</v>
      </c>
      <c r="C328" s="179">
        <v>300</v>
      </c>
      <c r="D328" s="180">
        <v>292.5</v>
      </c>
      <c r="E328" s="180">
        <f t="shared" si="5"/>
        <v>7.5</v>
      </c>
      <c r="F328" s="181" t="s">
        <v>3506</v>
      </c>
    </row>
    <row r="329" spans="2:6" x14ac:dyDescent="0.3">
      <c r="B329" s="178">
        <v>44441.361226851855</v>
      </c>
      <c r="C329" s="179">
        <v>500</v>
      </c>
      <c r="D329" s="180">
        <v>487.5</v>
      </c>
      <c r="E329" s="180">
        <f t="shared" si="5"/>
        <v>12.5</v>
      </c>
      <c r="F329" s="181" t="s">
        <v>3507</v>
      </c>
    </row>
    <row r="330" spans="2:6" x14ac:dyDescent="0.3">
      <c r="B330" s="178">
        <v>44441.362523148149</v>
      </c>
      <c r="C330" s="179">
        <v>21</v>
      </c>
      <c r="D330" s="180">
        <v>20.58</v>
      </c>
      <c r="E330" s="180">
        <f t="shared" si="5"/>
        <v>0.42000000000000171</v>
      </c>
      <c r="F330" s="181" t="s">
        <v>3508</v>
      </c>
    </row>
    <row r="331" spans="2:6" x14ac:dyDescent="0.3">
      <c r="B331" s="178">
        <v>44441.362604166665</v>
      </c>
      <c r="C331" s="179">
        <v>1000</v>
      </c>
      <c r="D331" s="180">
        <v>980</v>
      </c>
      <c r="E331" s="180">
        <f t="shared" si="5"/>
        <v>20</v>
      </c>
      <c r="F331" s="181" t="s">
        <v>3509</v>
      </c>
    </row>
    <row r="332" spans="2:6" x14ac:dyDescent="0.3">
      <c r="B332" s="178">
        <v>44441.365659722222</v>
      </c>
      <c r="C332" s="179">
        <v>12191.17</v>
      </c>
      <c r="D332" s="180">
        <v>11947.35</v>
      </c>
      <c r="E332" s="180">
        <f t="shared" si="5"/>
        <v>243.81999999999971</v>
      </c>
      <c r="F332" s="181" t="s">
        <v>3510</v>
      </c>
    </row>
    <row r="333" spans="2:6" x14ac:dyDescent="0.3">
      <c r="B333" s="178">
        <v>44441.370208333334</v>
      </c>
      <c r="C333" s="179">
        <v>500</v>
      </c>
      <c r="D333" s="180">
        <v>487.5</v>
      </c>
      <c r="E333" s="180">
        <f t="shared" si="5"/>
        <v>12.5</v>
      </c>
      <c r="F333" s="181" t="s">
        <v>3511</v>
      </c>
    </row>
    <row r="334" spans="2:6" x14ac:dyDescent="0.3">
      <c r="B334" s="178">
        <v>44441.377453703702</v>
      </c>
      <c r="C334" s="179">
        <v>500</v>
      </c>
      <c r="D334" s="180">
        <v>490</v>
      </c>
      <c r="E334" s="180">
        <f t="shared" si="5"/>
        <v>10</v>
      </c>
      <c r="F334" s="181" t="s">
        <v>3512</v>
      </c>
    </row>
    <row r="335" spans="2:6" x14ac:dyDescent="0.3">
      <c r="B335" s="178">
        <v>44441.380312499998</v>
      </c>
      <c r="C335" s="179">
        <v>14000</v>
      </c>
      <c r="D335" s="180">
        <v>13650</v>
      </c>
      <c r="E335" s="180">
        <f t="shared" si="5"/>
        <v>350</v>
      </c>
      <c r="F335" s="181" t="s">
        <v>3513</v>
      </c>
    </row>
    <row r="336" spans="2:6" x14ac:dyDescent="0.3">
      <c r="B336" s="178">
        <v>44441.383055555554</v>
      </c>
      <c r="C336" s="179">
        <v>500</v>
      </c>
      <c r="D336" s="180">
        <v>490</v>
      </c>
      <c r="E336" s="180">
        <f t="shared" si="5"/>
        <v>10</v>
      </c>
      <c r="F336" s="181" t="s">
        <v>3514</v>
      </c>
    </row>
    <row r="337" spans="2:6" x14ac:dyDescent="0.3">
      <c r="B337" s="178">
        <v>44441.38758101852</v>
      </c>
      <c r="C337" s="179">
        <v>300</v>
      </c>
      <c r="D337" s="180">
        <v>294</v>
      </c>
      <c r="E337" s="180">
        <f t="shared" si="5"/>
        <v>6</v>
      </c>
      <c r="F337" s="181" t="s">
        <v>3515</v>
      </c>
    </row>
    <row r="338" spans="2:6" x14ac:dyDescent="0.3">
      <c r="B338" s="178">
        <v>44441.393530092595</v>
      </c>
      <c r="C338" s="179">
        <v>101</v>
      </c>
      <c r="D338" s="180">
        <v>98.98</v>
      </c>
      <c r="E338" s="180">
        <f t="shared" si="5"/>
        <v>2.019999999999996</v>
      </c>
      <c r="F338" s="181" t="s">
        <v>3516</v>
      </c>
    </row>
    <row r="339" spans="2:6" x14ac:dyDescent="0.3">
      <c r="B339" s="178">
        <v>44441.412488425929</v>
      </c>
      <c r="C339" s="179">
        <v>1000</v>
      </c>
      <c r="D339" s="180">
        <v>975</v>
      </c>
      <c r="E339" s="180">
        <f t="shared" si="5"/>
        <v>25</v>
      </c>
      <c r="F339" s="181" t="s">
        <v>3517</v>
      </c>
    </row>
    <row r="340" spans="2:6" x14ac:dyDescent="0.3">
      <c r="B340" s="178">
        <v>44441.41642361111</v>
      </c>
      <c r="C340" s="179">
        <v>22300</v>
      </c>
      <c r="D340" s="180">
        <v>21854</v>
      </c>
      <c r="E340" s="180">
        <f t="shared" si="5"/>
        <v>446</v>
      </c>
      <c r="F340" s="181" t="s">
        <v>3518</v>
      </c>
    </row>
    <row r="341" spans="2:6" x14ac:dyDescent="0.3">
      <c r="B341" s="178">
        <v>44441.419918981483</v>
      </c>
      <c r="C341" s="179">
        <v>1000</v>
      </c>
      <c r="D341" s="180">
        <v>975</v>
      </c>
      <c r="E341" s="180">
        <f t="shared" si="5"/>
        <v>25</v>
      </c>
      <c r="F341" s="181" t="s">
        <v>3519</v>
      </c>
    </row>
    <row r="342" spans="2:6" x14ac:dyDescent="0.3">
      <c r="B342" s="178">
        <v>44441.422627314816</v>
      </c>
      <c r="C342" s="179">
        <v>1000</v>
      </c>
      <c r="D342" s="180">
        <v>980</v>
      </c>
      <c r="E342" s="180">
        <f t="shared" si="5"/>
        <v>20</v>
      </c>
      <c r="F342" s="181" t="s">
        <v>3520</v>
      </c>
    </row>
    <row r="343" spans="2:6" x14ac:dyDescent="0.3">
      <c r="B343" s="178">
        <v>44441.426516203705</v>
      </c>
      <c r="C343" s="179">
        <v>100</v>
      </c>
      <c r="D343" s="180">
        <v>98</v>
      </c>
      <c r="E343" s="180">
        <f t="shared" si="5"/>
        <v>2</v>
      </c>
      <c r="F343" s="181" t="s">
        <v>3521</v>
      </c>
    </row>
    <row r="344" spans="2:6" x14ac:dyDescent="0.3">
      <c r="B344" s="178">
        <v>44441.451886574076</v>
      </c>
      <c r="C344" s="179">
        <v>200</v>
      </c>
      <c r="D344" s="180">
        <v>196</v>
      </c>
      <c r="E344" s="180">
        <f t="shared" si="5"/>
        <v>4</v>
      </c>
      <c r="F344" s="181" t="s">
        <v>3522</v>
      </c>
    </row>
    <row r="345" spans="2:6" x14ac:dyDescent="0.3">
      <c r="B345" s="178">
        <v>44441.453298611108</v>
      </c>
      <c r="C345" s="179">
        <v>15000</v>
      </c>
      <c r="D345" s="180">
        <v>14625</v>
      </c>
      <c r="E345" s="180">
        <f t="shared" si="5"/>
        <v>375</v>
      </c>
      <c r="F345" s="181" t="s">
        <v>3523</v>
      </c>
    </row>
    <row r="346" spans="2:6" x14ac:dyDescent="0.3">
      <c r="B346" s="178">
        <v>44441.467638888891</v>
      </c>
      <c r="C346" s="179">
        <v>95</v>
      </c>
      <c r="D346" s="180">
        <v>93.1</v>
      </c>
      <c r="E346" s="180">
        <f t="shared" si="5"/>
        <v>1.9000000000000057</v>
      </c>
      <c r="F346" s="181" t="s">
        <v>3524</v>
      </c>
    </row>
    <row r="347" spans="2:6" x14ac:dyDescent="0.3">
      <c r="B347" s="178">
        <v>44441.470104166663</v>
      </c>
      <c r="C347" s="179">
        <v>700</v>
      </c>
      <c r="D347" s="180">
        <v>682.5</v>
      </c>
      <c r="E347" s="180">
        <f t="shared" si="5"/>
        <v>17.5</v>
      </c>
      <c r="F347" s="181" t="s">
        <v>3525</v>
      </c>
    </row>
    <row r="348" spans="2:6" x14ac:dyDescent="0.3">
      <c r="B348" s="178">
        <v>44441.476539351854</v>
      </c>
      <c r="C348" s="179">
        <v>500</v>
      </c>
      <c r="D348" s="180">
        <v>490</v>
      </c>
      <c r="E348" s="180">
        <f t="shared" si="5"/>
        <v>10</v>
      </c>
      <c r="F348" s="181" t="s">
        <v>3526</v>
      </c>
    </row>
    <row r="349" spans="2:6" x14ac:dyDescent="0.3">
      <c r="B349" s="178">
        <v>44441.483576388891</v>
      </c>
      <c r="C349" s="179">
        <v>103</v>
      </c>
      <c r="D349" s="180">
        <v>100.94</v>
      </c>
      <c r="E349" s="180">
        <f t="shared" si="5"/>
        <v>2.0600000000000023</v>
      </c>
      <c r="F349" s="181" t="s">
        <v>3527</v>
      </c>
    </row>
    <row r="350" spans="2:6" x14ac:dyDescent="0.3">
      <c r="B350" s="178">
        <v>44441.488923611112</v>
      </c>
      <c r="C350" s="179">
        <v>2000</v>
      </c>
      <c r="D350" s="180">
        <v>1950</v>
      </c>
      <c r="E350" s="180">
        <f t="shared" si="5"/>
        <v>50</v>
      </c>
      <c r="F350" s="181" t="s">
        <v>3528</v>
      </c>
    </row>
    <row r="351" spans="2:6" x14ac:dyDescent="0.3">
      <c r="B351" s="178">
        <v>44441.490590277775</v>
      </c>
      <c r="C351" s="179">
        <v>1000</v>
      </c>
      <c r="D351" s="180">
        <v>980</v>
      </c>
      <c r="E351" s="180">
        <f t="shared" si="5"/>
        <v>20</v>
      </c>
      <c r="F351" s="181" t="s">
        <v>3529</v>
      </c>
    </row>
    <row r="352" spans="2:6" x14ac:dyDescent="0.3">
      <c r="B352" s="178">
        <v>44441.518495370372</v>
      </c>
      <c r="C352" s="179">
        <v>300</v>
      </c>
      <c r="D352" s="180">
        <v>294</v>
      </c>
      <c r="E352" s="180">
        <f t="shared" si="5"/>
        <v>6</v>
      </c>
      <c r="F352" s="181" t="s">
        <v>3530</v>
      </c>
    </row>
    <row r="353" spans="2:6" x14ac:dyDescent="0.3">
      <c r="B353" s="178">
        <v>44441.522835648146</v>
      </c>
      <c r="C353" s="179">
        <v>2500</v>
      </c>
      <c r="D353" s="180">
        <v>2450</v>
      </c>
      <c r="E353" s="180">
        <f t="shared" si="5"/>
        <v>50</v>
      </c>
      <c r="F353" s="181" t="s">
        <v>3531</v>
      </c>
    </row>
    <row r="354" spans="2:6" x14ac:dyDescent="0.3">
      <c r="B354" s="178">
        <v>44441.525057870371</v>
      </c>
      <c r="C354" s="179">
        <v>24</v>
      </c>
      <c r="D354" s="180">
        <v>23.52</v>
      </c>
      <c r="E354" s="180">
        <f t="shared" si="5"/>
        <v>0.48000000000000043</v>
      </c>
      <c r="F354" s="181" t="s">
        <v>3532</v>
      </c>
    </row>
    <row r="355" spans="2:6" x14ac:dyDescent="0.3">
      <c r="B355" s="178">
        <v>44441.526712962965</v>
      </c>
      <c r="C355" s="179">
        <v>17000</v>
      </c>
      <c r="D355" s="180">
        <v>16660</v>
      </c>
      <c r="E355" s="180">
        <f t="shared" si="5"/>
        <v>340</v>
      </c>
      <c r="F355" s="181" t="s">
        <v>3533</v>
      </c>
    </row>
    <row r="356" spans="2:6" x14ac:dyDescent="0.3">
      <c r="B356" s="178">
        <v>44441.527557870373</v>
      </c>
      <c r="C356" s="179">
        <v>12</v>
      </c>
      <c r="D356" s="180">
        <v>11.76</v>
      </c>
      <c r="E356" s="180">
        <f t="shared" si="5"/>
        <v>0.24000000000000021</v>
      </c>
      <c r="F356" s="181" t="s">
        <v>3534</v>
      </c>
    </row>
    <row r="357" spans="2:6" x14ac:dyDescent="0.3">
      <c r="B357" s="178">
        <v>44441.53125</v>
      </c>
      <c r="C357" s="179">
        <v>23</v>
      </c>
      <c r="D357" s="180">
        <v>22.54</v>
      </c>
      <c r="E357" s="180">
        <f t="shared" si="5"/>
        <v>0.46000000000000085</v>
      </c>
      <c r="F357" s="181" t="s">
        <v>3535</v>
      </c>
    </row>
    <row r="358" spans="2:6" x14ac:dyDescent="0.3">
      <c r="B358" s="178">
        <v>44441.532592592594</v>
      </c>
      <c r="C358" s="179">
        <v>100</v>
      </c>
      <c r="D358" s="180">
        <v>97.5</v>
      </c>
      <c r="E358" s="180">
        <f t="shared" si="5"/>
        <v>2.5</v>
      </c>
      <c r="F358" s="181" t="s">
        <v>3536</v>
      </c>
    </row>
    <row r="359" spans="2:6" x14ac:dyDescent="0.3">
      <c r="B359" s="178">
        <v>44441.539236111108</v>
      </c>
      <c r="C359" s="179">
        <v>3000</v>
      </c>
      <c r="D359" s="180">
        <v>2940</v>
      </c>
      <c r="E359" s="180">
        <f t="shared" si="5"/>
        <v>60</v>
      </c>
      <c r="F359" s="181" t="s">
        <v>3537</v>
      </c>
    </row>
    <row r="360" spans="2:6" x14ac:dyDescent="0.3">
      <c r="B360" s="178">
        <v>44441.543263888889</v>
      </c>
      <c r="C360" s="179">
        <v>9800</v>
      </c>
      <c r="D360" s="180">
        <v>9604</v>
      </c>
      <c r="E360" s="180">
        <f t="shared" si="5"/>
        <v>196</v>
      </c>
      <c r="F360" s="181" t="s">
        <v>3538</v>
      </c>
    </row>
    <row r="361" spans="2:6" x14ac:dyDescent="0.3">
      <c r="B361" s="178">
        <v>44441.558530092596</v>
      </c>
      <c r="C361" s="179">
        <v>500</v>
      </c>
      <c r="D361" s="180">
        <v>490</v>
      </c>
      <c r="E361" s="180">
        <f t="shared" si="5"/>
        <v>10</v>
      </c>
      <c r="F361" s="181" t="s">
        <v>3539</v>
      </c>
    </row>
    <row r="362" spans="2:6" x14ac:dyDescent="0.3">
      <c r="B362" s="178">
        <v>44441.558865740742</v>
      </c>
      <c r="C362" s="179">
        <v>100</v>
      </c>
      <c r="D362" s="180">
        <v>98</v>
      </c>
      <c r="E362" s="180">
        <f t="shared" si="5"/>
        <v>2</v>
      </c>
      <c r="F362" s="181" t="s">
        <v>3540</v>
      </c>
    </row>
    <row r="363" spans="2:6" x14ac:dyDescent="0.3">
      <c r="B363" s="178">
        <v>44441.561516203707</v>
      </c>
      <c r="C363" s="179">
        <v>1000</v>
      </c>
      <c r="D363" s="180">
        <v>980</v>
      </c>
      <c r="E363" s="180">
        <f t="shared" si="5"/>
        <v>20</v>
      </c>
      <c r="F363" s="181" t="s">
        <v>3541</v>
      </c>
    </row>
    <row r="364" spans="2:6" x14ac:dyDescent="0.3">
      <c r="B364" s="178">
        <v>44441.570706018516</v>
      </c>
      <c r="C364" s="179">
        <v>500</v>
      </c>
      <c r="D364" s="180">
        <v>487.5</v>
      </c>
      <c r="E364" s="180">
        <f t="shared" si="5"/>
        <v>12.5</v>
      </c>
      <c r="F364" s="181" t="s">
        <v>3542</v>
      </c>
    </row>
    <row r="365" spans="2:6" x14ac:dyDescent="0.3">
      <c r="B365" s="178">
        <v>44441.57236111111</v>
      </c>
      <c r="C365" s="179">
        <v>100</v>
      </c>
      <c r="D365" s="180">
        <v>97.5</v>
      </c>
      <c r="E365" s="180">
        <f t="shared" si="5"/>
        <v>2.5</v>
      </c>
      <c r="F365" s="181" t="s">
        <v>3543</v>
      </c>
    </row>
    <row r="366" spans="2:6" x14ac:dyDescent="0.3">
      <c r="B366" s="178">
        <v>44441.577476851853</v>
      </c>
      <c r="C366" s="179">
        <v>102</v>
      </c>
      <c r="D366" s="180">
        <v>99.96</v>
      </c>
      <c r="E366" s="180">
        <f t="shared" si="5"/>
        <v>2.0400000000000063</v>
      </c>
      <c r="F366" s="181" t="s">
        <v>3544</v>
      </c>
    </row>
    <row r="367" spans="2:6" x14ac:dyDescent="0.3">
      <c r="B367" s="178">
        <v>44441.619722222225</v>
      </c>
      <c r="C367" s="179">
        <v>10800</v>
      </c>
      <c r="D367" s="180">
        <v>10584</v>
      </c>
      <c r="E367" s="180">
        <f t="shared" si="5"/>
        <v>216</v>
      </c>
      <c r="F367" s="181" t="s">
        <v>3545</v>
      </c>
    </row>
    <row r="368" spans="2:6" x14ac:dyDescent="0.3">
      <c r="B368" s="178">
        <v>44441.645590277774</v>
      </c>
      <c r="C368" s="179">
        <v>1000</v>
      </c>
      <c r="D368" s="180">
        <v>980</v>
      </c>
      <c r="E368" s="180">
        <f t="shared" si="5"/>
        <v>20</v>
      </c>
      <c r="F368" s="181" t="s">
        <v>3546</v>
      </c>
    </row>
    <row r="369" spans="2:6" x14ac:dyDescent="0.3">
      <c r="B369" s="178">
        <v>44441.646284722221</v>
      </c>
      <c r="C369" s="179">
        <v>63</v>
      </c>
      <c r="D369" s="180">
        <v>61.74</v>
      </c>
      <c r="E369" s="180">
        <f t="shared" si="5"/>
        <v>1.259999999999998</v>
      </c>
      <c r="F369" s="181" t="s">
        <v>3547</v>
      </c>
    </row>
    <row r="370" spans="2:6" x14ac:dyDescent="0.3">
      <c r="B370" s="178">
        <v>44441.646331018521</v>
      </c>
      <c r="C370" s="179">
        <v>500</v>
      </c>
      <c r="D370" s="180">
        <v>487.5</v>
      </c>
      <c r="E370" s="180">
        <f t="shared" si="5"/>
        <v>12.5</v>
      </c>
      <c r="F370" s="181" t="s">
        <v>3548</v>
      </c>
    </row>
    <row r="371" spans="2:6" x14ac:dyDescent="0.3">
      <c r="B371" s="178">
        <v>44441.652430555558</v>
      </c>
      <c r="C371" s="179">
        <v>53</v>
      </c>
      <c r="D371" s="180">
        <v>51.94</v>
      </c>
      <c r="E371" s="180">
        <f t="shared" si="5"/>
        <v>1.0600000000000023</v>
      </c>
      <c r="F371" s="181" t="s">
        <v>3549</v>
      </c>
    </row>
    <row r="372" spans="2:6" x14ac:dyDescent="0.3">
      <c r="B372" s="178">
        <v>44441.658217592594</v>
      </c>
      <c r="C372" s="179">
        <v>300</v>
      </c>
      <c r="D372" s="180">
        <v>294</v>
      </c>
      <c r="E372" s="180">
        <f t="shared" si="5"/>
        <v>6</v>
      </c>
      <c r="F372" s="181" t="s">
        <v>3550</v>
      </c>
    </row>
    <row r="373" spans="2:6" x14ac:dyDescent="0.3">
      <c r="B373" s="178">
        <v>44441.669317129628</v>
      </c>
      <c r="C373" s="179">
        <v>500</v>
      </c>
      <c r="D373" s="180">
        <v>487.5</v>
      </c>
      <c r="E373" s="180">
        <f t="shared" si="5"/>
        <v>12.5</v>
      </c>
      <c r="F373" s="181" t="s">
        <v>3551</v>
      </c>
    </row>
    <row r="374" spans="2:6" x14ac:dyDescent="0.3">
      <c r="B374" s="178">
        <v>44441.673460648148</v>
      </c>
      <c r="C374" s="179">
        <v>342</v>
      </c>
      <c r="D374" s="180">
        <v>333.45</v>
      </c>
      <c r="E374" s="180">
        <f t="shared" si="5"/>
        <v>8.5500000000000114</v>
      </c>
      <c r="F374" s="181" t="s">
        <v>3552</v>
      </c>
    </row>
    <row r="375" spans="2:6" x14ac:dyDescent="0.3">
      <c r="B375" s="178">
        <v>44441.687777777777</v>
      </c>
      <c r="C375" s="179">
        <v>300</v>
      </c>
      <c r="D375" s="180">
        <v>294</v>
      </c>
      <c r="E375" s="180">
        <f t="shared" si="5"/>
        <v>6</v>
      </c>
      <c r="F375" s="181" t="s">
        <v>3553</v>
      </c>
    </row>
    <row r="376" spans="2:6" x14ac:dyDescent="0.3">
      <c r="B376" s="178">
        <v>44441.694525462961</v>
      </c>
      <c r="C376" s="179">
        <v>61</v>
      </c>
      <c r="D376" s="180">
        <v>59.78</v>
      </c>
      <c r="E376" s="180">
        <f t="shared" si="5"/>
        <v>1.2199999999999989</v>
      </c>
      <c r="F376" s="181" t="s">
        <v>3554</v>
      </c>
    </row>
    <row r="377" spans="2:6" x14ac:dyDescent="0.3">
      <c r="B377" s="178">
        <v>44441.707453703704</v>
      </c>
      <c r="C377" s="179">
        <v>500</v>
      </c>
      <c r="D377" s="180">
        <v>487.5</v>
      </c>
      <c r="E377" s="180">
        <f t="shared" si="5"/>
        <v>12.5</v>
      </c>
      <c r="F377" s="181" t="s">
        <v>3555</v>
      </c>
    </row>
    <row r="378" spans="2:6" x14ac:dyDescent="0.3">
      <c r="B378" s="178">
        <v>44441.731412037036</v>
      </c>
      <c r="C378" s="179">
        <v>3000</v>
      </c>
      <c r="D378" s="180">
        <v>2940</v>
      </c>
      <c r="E378" s="180">
        <f t="shared" si="5"/>
        <v>60</v>
      </c>
      <c r="F378" s="181" t="s">
        <v>3556</v>
      </c>
    </row>
    <row r="379" spans="2:6" x14ac:dyDescent="0.3">
      <c r="B379" s="178">
        <v>44441.78634259259</v>
      </c>
      <c r="C379" s="179">
        <v>1000</v>
      </c>
      <c r="D379" s="180">
        <v>980</v>
      </c>
      <c r="E379" s="180">
        <f t="shared" si="5"/>
        <v>20</v>
      </c>
      <c r="F379" s="181" t="s">
        <v>3557</v>
      </c>
    </row>
    <row r="380" spans="2:6" x14ac:dyDescent="0.3">
      <c r="B380" s="178">
        <v>44441.817418981482</v>
      </c>
      <c r="C380" s="179">
        <v>33</v>
      </c>
      <c r="D380" s="180">
        <v>32.340000000000003</v>
      </c>
      <c r="E380" s="180">
        <f t="shared" si="5"/>
        <v>0.65999999999999659</v>
      </c>
      <c r="F380" s="181" t="s">
        <v>3558</v>
      </c>
    </row>
    <row r="381" spans="2:6" x14ac:dyDescent="0.3">
      <c r="B381" s="178">
        <v>44441.824629629627</v>
      </c>
      <c r="C381" s="179">
        <v>2300</v>
      </c>
      <c r="D381" s="180">
        <v>2254</v>
      </c>
      <c r="E381" s="180">
        <f t="shared" si="5"/>
        <v>46</v>
      </c>
      <c r="F381" s="181" t="s">
        <v>3559</v>
      </c>
    </row>
    <row r="382" spans="2:6" x14ac:dyDescent="0.3">
      <c r="B382" s="178">
        <v>44441.828900462962</v>
      </c>
      <c r="C382" s="179">
        <v>200</v>
      </c>
      <c r="D382" s="180">
        <v>196</v>
      </c>
      <c r="E382" s="180">
        <f t="shared" si="5"/>
        <v>4</v>
      </c>
      <c r="F382" s="181" t="s">
        <v>3560</v>
      </c>
    </row>
    <row r="383" spans="2:6" x14ac:dyDescent="0.3">
      <c r="B383" s="178">
        <v>44441.867835648147</v>
      </c>
      <c r="C383" s="179">
        <v>500</v>
      </c>
      <c r="D383" s="180">
        <v>490</v>
      </c>
      <c r="E383" s="180">
        <f t="shared" si="5"/>
        <v>10</v>
      </c>
      <c r="F383" s="181" t="s">
        <v>3561</v>
      </c>
    </row>
    <row r="384" spans="2:6" x14ac:dyDescent="0.3">
      <c r="B384" s="178">
        <v>44441.884513888886</v>
      </c>
      <c r="C384" s="179">
        <v>300</v>
      </c>
      <c r="D384" s="180">
        <v>292.5</v>
      </c>
      <c r="E384" s="180">
        <f t="shared" si="5"/>
        <v>7.5</v>
      </c>
      <c r="F384" s="181" t="s">
        <v>3562</v>
      </c>
    </row>
    <row r="385" spans="2:6" x14ac:dyDescent="0.3">
      <c r="B385" s="178">
        <v>44441.904826388891</v>
      </c>
      <c r="C385" s="179">
        <v>23</v>
      </c>
      <c r="D385" s="180">
        <v>22.54</v>
      </c>
      <c r="E385" s="180">
        <f t="shared" si="5"/>
        <v>0.46000000000000085</v>
      </c>
      <c r="F385" s="181" t="s">
        <v>3563</v>
      </c>
    </row>
    <row r="386" spans="2:6" x14ac:dyDescent="0.3">
      <c r="B386" s="178">
        <v>44441.93072916667</v>
      </c>
      <c r="C386" s="179">
        <v>500</v>
      </c>
      <c r="D386" s="180">
        <v>487.5</v>
      </c>
      <c r="E386" s="180">
        <f t="shared" si="5"/>
        <v>12.5</v>
      </c>
      <c r="F386" s="181" t="s">
        <v>3564</v>
      </c>
    </row>
    <row r="387" spans="2:6" x14ac:dyDescent="0.3">
      <c r="B387" s="178">
        <v>44441.936261574076</v>
      </c>
      <c r="C387" s="179">
        <v>300</v>
      </c>
      <c r="D387" s="180">
        <v>292.5</v>
      </c>
      <c r="E387" s="180">
        <f t="shared" si="5"/>
        <v>7.5</v>
      </c>
      <c r="F387" s="181" t="s">
        <v>3565</v>
      </c>
    </row>
    <row r="388" spans="2:6" x14ac:dyDescent="0.3">
      <c r="B388" s="178">
        <v>44441.943310185183</v>
      </c>
      <c r="C388" s="179">
        <v>33</v>
      </c>
      <c r="D388" s="180">
        <v>32.340000000000003</v>
      </c>
      <c r="E388" s="180">
        <f t="shared" si="5"/>
        <v>0.65999999999999659</v>
      </c>
      <c r="F388" s="181" t="s">
        <v>3566</v>
      </c>
    </row>
    <row r="389" spans="2:6" x14ac:dyDescent="0.3">
      <c r="B389" s="178">
        <v>44441.978171296294</v>
      </c>
      <c r="C389" s="179">
        <v>102</v>
      </c>
      <c r="D389" s="180">
        <v>99.96</v>
      </c>
      <c r="E389" s="180">
        <f t="shared" ref="E389:E452" si="6">C389-D389</f>
        <v>2.0400000000000063</v>
      </c>
      <c r="F389" s="181" t="s">
        <v>3567</v>
      </c>
    </row>
    <row r="390" spans="2:6" x14ac:dyDescent="0.3">
      <c r="B390" s="178">
        <v>44442.002962962964</v>
      </c>
      <c r="C390" s="179">
        <v>65</v>
      </c>
      <c r="D390" s="180">
        <v>63.7</v>
      </c>
      <c r="E390" s="180">
        <f t="shared" si="6"/>
        <v>1.2999999999999972</v>
      </c>
      <c r="F390" s="181" t="s">
        <v>3568</v>
      </c>
    </row>
    <row r="391" spans="2:6" x14ac:dyDescent="0.3">
      <c r="B391" s="178">
        <v>44442.014421296299</v>
      </c>
      <c r="C391" s="179">
        <v>69</v>
      </c>
      <c r="D391" s="180">
        <v>67.62</v>
      </c>
      <c r="E391" s="180">
        <f t="shared" si="6"/>
        <v>1.3799999999999955</v>
      </c>
      <c r="F391" s="181" t="s">
        <v>3569</v>
      </c>
    </row>
    <row r="392" spans="2:6" x14ac:dyDescent="0.3">
      <c r="B392" s="178">
        <v>44442.034594907411</v>
      </c>
      <c r="C392" s="179">
        <v>56</v>
      </c>
      <c r="D392" s="180">
        <v>54.88</v>
      </c>
      <c r="E392" s="180">
        <f t="shared" si="6"/>
        <v>1.1199999999999974</v>
      </c>
      <c r="F392" s="181" t="s">
        <v>3570</v>
      </c>
    </row>
    <row r="393" spans="2:6" x14ac:dyDescent="0.3">
      <c r="B393" s="178">
        <v>44442.275405092594</v>
      </c>
      <c r="C393" s="179">
        <v>101</v>
      </c>
      <c r="D393" s="180">
        <v>98.98</v>
      </c>
      <c r="E393" s="180">
        <f t="shared" si="6"/>
        <v>2.019999999999996</v>
      </c>
      <c r="F393" s="181" t="s">
        <v>3571</v>
      </c>
    </row>
    <row r="394" spans="2:6" x14ac:dyDescent="0.3">
      <c r="B394" s="178">
        <v>44442.310208333336</v>
      </c>
      <c r="C394" s="179">
        <v>1000</v>
      </c>
      <c r="D394" s="180">
        <v>975</v>
      </c>
      <c r="E394" s="180">
        <f t="shared" si="6"/>
        <v>25</v>
      </c>
      <c r="F394" s="181" t="s">
        <v>3572</v>
      </c>
    </row>
    <row r="395" spans="2:6" x14ac:dyDescent="0.3">
      <c r="B395" s="178">
        <v>44442.317233796297</v>
      </c>
      <c r="C395" s="179">
        <v>1000</v>
      </c>
      <c r="D395" s="180">
        <v>975</v>
      </c>
      <c r="E395" s="180">
        <f t="shared" si="6"/>
        <v>25</v>
      </c>
      <c r="F395" s="181" t="s">
        <v>3573</v>
      </c>
    </row>
    <row r="396" spans="2:6" x14ac:dyDescent="0.3">
      <c r="B396" s="178">
        <v>44442.331076388888</v>
      </c>
      <c r="C396" s="179">
        <v>17</v>
      </c>
      <c r="D396" s="180">
        <v>16.66</v>
      </c>
      <c r="E396" s="180">
        <f t="shared" si="6"/>
        <v>0.33999999999999986</v>
      </c>
      <c r="F396" s="181" t="s">
        <v>3574</v>
      </c>
    </row>
    <row r="397" spans="2:6" x14ac:dyDescent="0.3">
      <c r="B397" s="178">
        <v>44442.362002314818</v>
      </c>
      <c r="C397" s="179">
        <v>1000</v>
      </c>
      <c r="D397" s="180">
        <v>975</v>
      </c>
      <c r="E397" s="180">
        <f t="shared" si="6"/>
        <v>25</v>
      </c>
      <c r="F397" s="181" t="s">
        <v>3575</v>
      </c>
    </row>
    <row r="398" spans="2:6" x14ac:dyDescent="0.3">
      <c r="B398" s="178">
        <v>44442.375208333331</v>
      </c>
      <c r="C398" s="179">
        <v>500</v>
      </c>
      <c r="D398" s="180">
        <v>490</v>
      </c>
      <c r="E398" s="180">
        <f t="shared" si="6"/>
        <v>10</v>
      </c>
      <c r="F398" s="181" t="s">
        <v>3576</v>
      </c>
    </row>
    <row r="399" spans="2:6" x14ac:dyDescent="0.3">
      <c r="B399" s="178">
        <v>44442.377233796295</v>
      </c>
      <c r="C399" s="179">
        <v>54</v>
      </c>
      <c r="D399" s="180">
        <v>52.92</v>
      </c>
      <c r="E399" s="180">
        <f t="shared" si="6"/>
        <v>1.0799999999999983</v>
      </c>
      <c r="F399" s="181" t="s">
        <v>3577</v>
      </c>
    </row>
    <row r="400" spans="2:6" x14ac:dyDescent="0.3">
      <c r="B400" s="178">
        <v>44442.378888888888</v>
      </c>
      <c r="C400" s="179">
        <v>1000</v>
      </c>
      <c r="D400" s="180">
        <v>980</v>
      </c>
      <c r="E400" s="180">
        <f t="shared" si="6"/>
        <v>20</v>
      </c>
      <c r="F400" s="181" t="s">
        <v>3578</v>
      </c>
    </row>
    <row r="401" spans="2:6" x14ac:dyDescent="0.3">
      <c r="B401" s="178">
        <v>44442.384976851848</v>
      </c>
      <c r="C401" s="179">
        <v>1000</v>
      </c>
      <c r="D401" s="180">
        <v>975</v>
      </c>
      <c r="E401" s="180">
        <f t="shared" si="6"/>
        <v>25</v>
      </c>
      <c r="F401" s="181" t="s">
        <v>3579</v>
      </c>
    </row>
    <row r="402" spans="2:6" x14ac:dyDescent="0.3">
      <c r="B402" s="178">
        <v>44442.40865740741</v>
      </c>
      <c r="C402" s="179">
        <v>15</v>
      </c>
      <c r="D402" s="180">
        <v>14.7</v>
      </c>
      <c r="E402" s="180">
        <f t="shared" si="6"/>
        <v>0.30000000000000071</v>
      </c>
      <c r="F402" s="181" t="s">
        <v>3580</v>
      </c>
    </row>
    <row r="403" spans="2:6" x14ac:dyDescent="0.3">
      <c r="B403" s="178">
        <v>44442.411111111112</v>
      </c>
      <c r="C403" s="179">
        <v>23</v>
      </c>
      <c r="D403" s="180">
        <v>22.54</v>
      </c>
      <c r="E403" s="180">
        <f t="shared" si="6"/>
        <v>0.46000000000000085</v>
      </c>
      <c r="F403" s="181" t="s">
        <v>3581</v>
      </c>
    </row>
    <row r="404" spans="2:6" x14ac:dyDescent="0.3">
      <c r="B404" s="178">
        <v>44442.413136574076</v>
      </c>
      <c r="C404" s="179">
        <v>300</v>
      </c>
      <c r="D404" s="180">
        <v>294</v>
      </c>
      <c r="E404" s="180">
        <f t="shared" si="6"/>
        <v>6</v>
      </c>
      <c r="F404" s="181" t="s">
        <v>3582</v>
      </c>
    </row>
    <row r="405" spans="2:6" x14ac:dyDescent="0.3">
      <c r="B405" s="178">
        <v>44442.418657407405</v>
      </c>
      <c r="C405" s="179">
        <v>5000</v>
      </c>
      <c r="D405" s="180">
        <v>4900</v>
      </c>
      <c r="E405" s="180">
        <f t="shared" si="6"/>
        <v>100</v>
      </c>
      <c r="F405" s="181" t="s">
        <v>3583</v>
      </c>
    </row>
    <row r="406" spans="2:6" x14ac:dyDescent="0.3">
      <c r="B406" s="178">
        <v>44442.430636574078</v>
      </c>
      <c r="C406" s="179">
        <v>106</v>
      </c>
      <c r="D406" s="180">
        <v>103.88</v>
      </c>
      <c r="E406" s="180">
        <f t="shared" si="6"/>
        <v>2.1200000000000045</v>
      </c>
      <c r="F406" s="181" t="s">
        <v>3584</v>
      </c>
    </row>
    <row r="407" spans="2:6" x14ac:dyDescent="0.3">
      <c r="B407" s="178">
        <v>44442.435358796298</v>
      </c>
      <c r="C407" s="179">
        <v>45</v>
      </c>
      <c r="D407" s="180">
        <v>44.1</v>
      </c>
      <c r="E407" s="180">
        <f t="shared" si="6"/>
        <v>0.89999999999999858</v>
      </c>
      <c r="F407" s="181" t="s">
        <v>3585</v>
      </c>
    </row>
    <row r="408" spans="2:6" x14ac:dyDescent="0.3">
      <c r="B408" s="178">
        <v>44442.440497685187</v>
      </c>
      <c r="C408" s="179">
        <v>10000</v>
      </c>
      <c r="D408" s="180">
        <v>9800</v>
      </c>
      <c r="E408" s="180">
        <f t="shared" si="6"/>
        <v>200</v>
      </c>
      <c r="F408" s="181" t="s">
        <v>3586</v>
      </c>
    </row>
    <row r="409" spans="2:6" x14ac:dyDescent="0.3">
      <c r="B409" s="178">
        <v>44442.446701388886</v>
      </c>
      <c r="C409" s="179">
        <v>83</v>
      </c>
      <c r="D409" s="180">
        <v>81.34</v>
      </c>
      <c r="E409" s="180">
        <f t="shared" si="6"/>
        <v>1.6599999999999966</v>
      </c>
      <c r="F409" s="181" t="s">
        <v>3587</v>
      </c>
    </row>
    <row r="410" spans="2:6" x14ac:dyDescent="0.3">
      <c r="B410" s="178">
        <v>44442.450428240743</v>
      </c>
      <c r="C410" s="179">
        <v>5700</v>
      </c>
      <c r="D410" s="180">
        <v>5586</v>
      </c>
      <c r="E410" s="180">
        <f t="shared" si="6"/>
        <v>114</v>
      </c>
      <c r="F410" s="181" t="s">
        <v>3588</v>
      </c>
    </row>
    <row r="411" spans="2:6" x14ac:dyDescent="0.3">
      <c r="B411" s="178">
        <v>44442.451817129629</v>
      </c>
      <c r="C411" s="179">
        <v>38</v>
      </c>
      <c r="D411" s="180">
        <v>37.24</v>
      </c>
      <c r="E411" s="180">
        <f t="shared" si="6"/>
        <v>0.75999999999999801</v>
      </c>
      <c r="F411" s="181" t="s">
        <v>3589</v>
      </c>
    </row>
    <row r="412" spans="2:6" x14ac:dyDescent="0.3">
      <c r="B412" s="178">
        <v>44442.452141203707</v>
      </c>
      <c r="C412" s="179">
        <v>16500</v>
      </c>
      <c r="D412" s="180">
        <v>16087.5</v>
      </c>
      <c r="E412" s="180">
        <f t="shared" si="6"/>
        <v>412.5</v>
      </c>
      <c r="F412" s="181" t="s">
        <v>3590</v>
      </c>
    </row>
    <row r="413" spans="2:6" x14ac:dyDescent="0.3">
      <c r="B413" s="178">
        <v>44442.452465277776</v>
      </c>
      <c r="C413" s="179">
        <v>53</v>
      </c>
      <c r="D413" s="180">
        <v>51.94</v>
      </c>
      <c r="E413" s="180">
        <f t="shared" si="6"/>
        <v>1.0600000000000023</v>
      </c>
      <c r="F413" s="181" t="s">
        <v>3591</v>
      </c>
    </row>
    <row r="414" spans="2:6" x14ac:dyDescent="0.3">
      <c r="B414" s="178">
        <v>44442.453657407408</v>
      </c>
      <c r="C414" s="179">
        <v>52</v>
      </c>
      <c r="D414" s="180">
        <v>50.96</v>
      </c>
      <c r="E414" s="180">
        <f t="shared" si="6"/>
        <v>1.0399999999999991</v>
      </c>
      <c r="F414" s="181" t="s">
        <v>3592</v>
      </c>
    </row>
    <row r="415" spans="2:6" x14ac:dyDescent="0.3">
      <c r="B415" s="178">
        <v>44442.454074074078</v>
      </c>
      <c r="C415" s="179">
        <v>27</v>
      </c>
      <c r="D415" s="180">
        <v>26.46</v>
      </c>
      <c r="E415" s="180">
        <f t="shared" si="6"/>
        <v>0.53999999999999915</v>
      </c>
      <c r="F415" s="181" t="s">
        <v>3593</v>
      </c>
    </row>
    <row r="416" spans="2:6" x14ac:dyDescent="0.3">
      <c r="B416" s="178">
        <v>44442.472511574073</v>
      </c>
      <c r="C416" s="179">
        <v>4500</v>
      </c>
      <c r="D416" s="180">
        <v>4410</v>
      </c>
      <c r="E416" s="180">
        <f t="shared" si="6"/>
        <v>90</v>
      </c>
      <c r="F416" s="181" t="s">
        <v>3594</v>
      </c>
    </row>
    <row r="417" spans="2:6" x14ac:dyDescent="0.3">
      <c r="B417" s="178">
        <v>44442.477881944447</v>
      </c>
      <c r="C417" s="179">
        <v>39</v>
      </c>
      <c r="D417" s="180">
        <v>38.22</v>
      </c>
      <c r="E417" s="180">
        <f t="shared" si="6"/>
        <v>0.78000000000000114</v>
      </c>
      <c r="F417" s="181" t="s">
        <v>3595</v>
      </c>
    </row>
    <row r="418" spans="2:6" x14ac:dyDescent="0.3">
      <c r="B418" s="178">
        <v>44442.479074074072</v>
      </c>
      <c r="C418" s="179">
        <v>67</v>
      </c>
      <c r="D418" s="180">
        <v>65.66</v>
      </c>
      <c r="E418" s="180">
        <f t="shared" si="6"/>
        <v>1.3400000000000034</v>
      </c>
      <c r="F418" s="181" t="s">
        <v>3596</v>
      </c>
    </row>
    <row r="419" spans="2:6" x14ac:dyDescent="0.3">
      <c r="B419" s="178">
        <v>44442.481377314813</v>
      </c>
      <c r="C419" s="179">
        <v>18</v>
      </c>
      <c r="D419" s="180">
        <v>17.64</v>
      </c>
      <c r="E419" s="180">
        <f t="shared" si="6"/>
        <v>0.35999999999999943</v>
      </c>
      <c r="F419" s="181" t="s">
        <v>3597</v>
      </c>
    </row>
    <row r="420" spans="2:6" x14ac:dyDescent="0.3">
      <c r="B420" s="178">
        <v>44442.487592592595</v>
      </c>
      <c r="C420" s="179">
        <v>42</v>
      </c>
      <c r="D420" s="180">
        <v>41.16</v>
      </c>
      <c r="E420" s="180">
        <f t="shared" si="6"/>
        <v>0.84000000000000341</v>
      </c>
      <c r="F420" s="181" t="s">
        <v>3598</v>
      </c>
    </row>
    <row r="421" spans="2:6" x14ac:dyDescent="0.3">
      <c r="B421" s="178">
        <v>44442.515057870369</v>
      </c>
      <c r="C421" s="179">
        <v>1000</v>
      </c>
      <c r="D421" s="180">
        <v>975</v>
      </c>
      <c r="E421" s="180">
        <f t="shared" si="6"/>
        <v>25</v>
      </c>
      <c r="F421" s="181" t="s">
        <v>3599</v>
      </c>
    </row>
    <row r="422" spans="2:6" x14ac:dyDescent="0.3">
      <c r="B422" s="178">
        <v>44442.520462962966</v>
      </c>
      <c r="C422" s="179">
        <v>28</v>
      </c>
      <c r="D422" s="180">
        <v>27.44</v>
      </c>
      <c r="E422" s="180">
        <f t="shared" si="6"/>
        <v>0.55999999999999872</v>
      </c>
      <c r="F422" s="181" t="s">
        <v>3600</v>
      </c>
    </row>
    <row r="423" spans="2:6" x14ac:dyDescent="0.3">
      <c r="B423" s="178">
        <v>44442.529548611114</v>
      </c>
      <c r="C423" s="179">
        <v>84</v>
      </c>
      <c r="D423" s="180">
        <v>82.32</v>
      </c>
      <c r="E423" s="180">
        <f t="shared" si="6"/>
        <v>1.6800000000000068</v>
      </c>
      <c r="F423" s="181" t="s">
        <v>3601</v>
      </c>
    </row>
    <row r="424" spans="2:6" x14ac:dyDescent="0.3">
      <c r="B424" s="178">
        <v>44442.535219907404</v>
      </c>
      <c r="C424" s="179">
        <v>500</v>
      </c>
      <c r="D424" s="180">
        <v>487.5</v>
      </c>
      <c r="E424" s="180">
        <f t="shared" si="6"/>
        <v>12.5</v>
      </c>
      <c r="F424" s="181" t="s">
        <v>3602</v>
      </c>
    </row>
    <row r="425" spans="2:6" x14ac:dyDescent="0.3">
      <c r="B425" s="178">
        <v>44442.536354166667</v>
      </c>
      <c r="C425" s="179">
        <v>200</v>
      </c>
      <c r="D425" s="180">
        <v>195</v>
      </c>
      <c r="E425" s="180">
        <f t="shared" si="6"/>
        <v>5</v>
      </c>
      <c r="F425" s="181" t="s">
        <v>3603</v>
      </c>
    </row>
    <row r="426" spans="2:6" x14ac:dyDescent="0.3">
      <c r="B426" s="178">
        <v>44442.538124999999</v>
      </c>
      <c r="C426" s="179">
        <v>100</v>
      </c>
      <c r="D426" s="180">
        <v>98</v>
      </c>
      <c r="E426" s="180">
        <f t="shared" si="6"/>
        <v>2</v>
      </c>
      <c r="F426" s="181" t="s">
        <v>3604</v>
      </c>
    </row>
    <row r="427" spans="2:6" x14ac:dyDescent="0.3">
      <c r="B427" s="178">
        <v>44442.54078703704</v>
      </c>
      <c r="C427" s="179">
        <v>104</v>
      </c>
      <c r="D427" s="180">
        <v>101.92</v>
      </c>
      <c r="E427" s="180">
        <f t="shared" si="6"/>
        <v>2.0799999999999983</v>
      </c>
      <c r="F427" s="181" t="s">
        <v>3605</v>
      </c>
    </row>
    <row r="428" spans="2:6" x14ac:dyDescent="0.3">
      <c r="B428" s="178">
        <v>44442.54105324074</v>
      </c>
      <c r="C428" s="179">
        <v>300</v>
      </c>
      <c r="D428" s="180">
        <v>292.5</v>
      </c>
      <c r="E428" s="180">
        <f t="shared" si="6"/>
        <v>7.5</v>
      </c>
      <c r="F428" s="181" t="s">
        <v>3606</v>
      </c>
    </row>
    <row r="429" spans="2:6" x14ac:dyDescent="0.3">
      <c r="B429" s="178">
        <v>44442.549953703703</v>
      </c>
      <c r="C429" s="179">
        <v>22000</v>
      </c>
      <c r="D429" s="180">
        <v>21450</v>
      </c>
      <c r="E429" s="180">
        <f t="shared" si="6"/>
        <v>550</v>
      </c>
      <c r="F429" s="181" t="s">
        <v>3607</v>
      </c>
    </row>
    <row r="430" spans="2:6" x14ac:dyDescent="0.3">
      <c r="B430" s="178">
        <v>44442.554016203707</v>
      </c>
      <c r="C430" s="179">
        <v>35</v>
      </c>
      <c r="D430" s="180">
        <v>34.299999999999997</v>
      </c>
      <c r="E430" s="180">
        <f t="shared" si="6"/>
        <v>0.70000000000000284</v>
      </c>
      <c r="F430" s="181" t="s">
        <v>3608</v>
      </c>
    </row>
    <row r="431" spans="2:6" x14ac:dyDescent="0.3">
      <c r="B431" s="178">
        <v>44442.556192129632</v>
      </c>
      <c r="C431" s="179">
        <v>72</v>
      </c>
      <c r="D431" s="180">
        <v>70.56</v>
      </c>
      <c r="E431" s="180">
        <f t="shared" si="6"/>
        <v>1.4399999999999977</v>
      </c>
      <c r="F431" s="181" t="s">
        <v>3609</v>
      </c>
    </row>
    <row r="432" spans="2:6" x14ac:dyDescent="0.3">
      <c r="B432" s="178">
        <v>44442.562754629631</v>
      </c>
      <c r="C432" s="179">
        <v>52</v>
      </c>
      <c r="D432" s="180">
        <v>50.96</v>
      </c>
      <c r="E432" s="180">
        <f t="shared" si="6"/>
        <v>1.0399999999999991</v>
      </c>
      <c r="F432" s="181" t="s">
        <v>3610</v>
      </c>
    </row>
    <row r="433" spans="2:6" x14ac:dyDescent="0.3">
      <c r="B433" s="178">
        <v>44442.58017361111</v>
      </c>
      <c r="C433" s="179">
        <v>300</v>
      </c>
      <c r="D433" s="180">
        <v>294</v>
      </c>
      <c r="E433" s="180">
        <f t="shared" si="6"/>
        <v>6</v>
      </c>
      <c r="F433" s="181" t="s">
        <v>3611</v>
      </c>
    </row>
    <row r="434" spans="2:6" x14ac:dyDescent="0.3">
      <c r="B434" s="178">
        <v>44442.590717592589</v>
      </c>
      <c r="C434" s="179">
        <v>63</v>
      </c>
      <c r="D434" s="180">
        <v>61.74</v>
      </c>
      <c r="E434" s="180">
        <f t="shared" si="6"/>
        <v>1.259999999999998</v>
      </c>
      <c r="F434" s="181" t="s">
        <v>3612</v>
      </c>
    </row>
    <row r="435" spans="2:6" x14ac:dyDescent="0.3">
      <c r="B435" s="178">
        <v>44442.613703703704</v>
      </c>
      <c r="C435" s="179">
        <v>500</v>
      </c>
      <c r="D435" s="180">
        <v>487.5</v>
      </c>
      <c r="E435" s="180">
        <f t="shared" si="6"/>
        <v>12.5</v>
      </c>
      <c r="F435" s="181" t="s">
        <v>3613</v>
      </c>
    </row>
    <row r="436" spans="2:6" x14ac:dyDescent="0.3">
      <c r="B436" s="178">
        <v>44442.617939814816</v>
      </c>
      <c r="C436" s="179">
        <v>14650</v>
      </c>
      <c r="D436" s="180">
        <v>14357</v>
      </c>
      <c r="E436" s="180">
        <f t="shared" si="6"/>
        <v>293</v>
      </c>
      <c r="F436" s="181" t="s">
        <v>3614</v>
      </c>
    </row>
    <row r="437" spans="2:6" x14ac:dyDescent="0.3">
      <c r="B437" s="178">
        <v>44442.632662037038</v>
      </c>
      <c r="C437" s="179">
        <v>40</v>
      </c>
      <c r="D437" s="180">
        <v>39.200000000000003</v>
      </c>
      <c r="E437" s="180">
        <f t="shared" si="6"/>
        <v>0.79999999999999716</v>
      </c>
      <c r="F437" s="181" t="s">
        <v>3615</v>
      </c>
    </row>
    <row r="438" spans="2:6" x14ac:dyDescent="0.3">
      <c r="B438" s="178">
        <v>44442.656527777777</v>
      </c>
      <c r="C438" s="179">
        <v>74</v>
      </c>
      <c r="D438" s="180">
        <v>72.52</v>
      </c>
      <c r="E438" s="180">
        <f t="shared" si="6"/>
        <v>1.480000000000004</v>
      </c>
      <c r="F438" s="181" t="s">
        <v>3616</v>
      </c>
    </row>
    <row r="439" spans="2:6" x14ac:dyDescent="0.3">
      <c r="B439" s="178">
        <v>44442.658194444448</v>
      </c>
      <c r="C439" s="179">
        <v>8750</v>
      </c>
      <c r="D439" s="180">
        <v>8575</v>
      </c>
      <c r="E439" s="180">
        <f t="shared" si="6"/>
        <v>175</v>
      </c>
      <c r="F439" s="181" t="s">
        <v>3617</v>
      </c>
    </row>
    <row r="440" spans="2:6" x14ac:dyDescent="0.3">
      <c r="B440" s="178">
        <v>44442.664722222224</v>
      </c>
      <c r="C440" s="179">
        <v>77</v>
      </c>
      <c r="D440" s="180">
        <v>75.459999999999994</v>
      </c>
      <c r="E440" s="180">
        <f t="shared" si="6"/>
        <v>1.5400000000000063</v>
      </c>
      <c r="F440" s="181" t="s">
        <v>3618</v>
      </c>
    </row>
    <row r="441" spans="2:6" x14ac:dyDescent="0.3">
      <c r="B441" s="178">
        <v>44442.666562500002</v>
      </c>
      <c r="C441" s="179">
        <v>1000</v>
      </c>
      <c r="D441" s="180">
        <v>980</v>
      </c>
      <c r="E441" s="180">
        <f t="shared" si="6"/>
        <v>20</v>
      </c>
      <c r="F441" s="181" t="s">
        <v>3619</v>
      </c>
    </row>
    <row r="442" spans="2:6" x14ac:dyDescent="0.3">
      <c r="B442" s="178">
        <v>44442.669016203705</v>
      </c>
      <c r="C442" s="179">
        <v>1000</v>
      </c>
      <c r="D442" s="180">
        <v>975</v>
      </c>
      <c r="E442" s="180">
        <f t="shared" si="6"/>
        <v>25</v>
      </c>
      <c r="F442" s="181" t="s">
        <v>3620</v>
      </c>
    </row>
    <row r="443" spans="2:6" x14ac:dyDescent="0.3">
      <c r="B443" s="178">
        <v>44442.68173611111</v>
      </c>
      <c r="C443" s="179">
        <v>400</v>
      </c>
      <c r="D443" s="180">
        <v>390</v>
      </c>
      <c r="E443" s="180">
        <f t="shared" si="6"/>
        <v>10</v>
      </c>
      <c r="F443" s="181" t="s">
        <v>3621</v>
      </c>
    </row>
    <row r="444" spans="2:6" x14ac:dyDescent="0.3">
      <c r="B444" s="178">
        <v>44442.688599537039</v>
      </c>
      <c r="C444" s="179">
        <v>1000</v>
      </c>
      <c r="D444" s="180">
        <v>975</v>
      </c>
      <c r="E444" s="180">
        <f t="shared" si="6"/>
        <v>25</v>
      </c>
      <c r="F444" s="181" t="s">
        <v>3622</v>
      </c>
    </row>
    <row r="445" spans="2:6" x14ac:dyDescent="0.3">
      <c r="B445" s="178">
        <v>44442.71702546296</v>
      </c>
      <c r="C445" s="179">
        <v>46</v>
      </c>
      <c r="D445" s="180">
        <v>45.08</v>
      </c>
      <c r="E445" s="180">
        <f t="shared" si="6"/>
        <v>0.92000000000000171</v>
      </c>
      <c r="F445" s="181" t="s">
        <v>3623</v>
      </c>
    </row>
    <row r="446" spans="2:6" x14ac:dyDescent="0.3">
      <c r="B446" s="178">
        <v>44442.721655092595</v>
      </c>
      <c r="C446" s="179">
        <v>500</v>
      </c>
      <c r="D446" s="180">
        <v>487.5</v>
      </c>
      <c r="E446" s="180">
        <f t="shared" si="6"/>
        <v>12.5</v>
      </c>
      <c r="F446" s="181" t="s">
        <v>3624</v>
      </c>
    </row>
    <row r="447" spans="2:6" x14ac:dyDescent="0.3">
      <c r="B447" s="178">
        <v>44442.726053240738</v>
      </c>
      <c r="C447" s="179">
        <v>500</v>
      </c>
      <c r="D447" s="180">
        <v>487.5</v>
      </c>
      <c r="E447" s="180">
        <f t="shared" si="6"/>
        <v>12.5</v>
      </c>
      <c r="F447" s="181" t="s">
        <v>3625</v>
      </c>
    </row>
    <row r="448" spans="2:6" x14ac:dyDescent="0.3">
      <c r="B448" s="178">
        <v>44442.728009259263</v>
      </c>
      <c r="C448" s="179">
        <v>103</v>
      </c>
      <c r="D448" s="180">
        <v>100.94</v>
      </c>
      <c r="E448" s="180">
        <f t="shared" si="6"/>
        <v>2.0600000000000023</v>
      </c>
      <c r="F448" s="181" t="s">
        <v>3626</v>
      </c>
    </row>
    <row r="449" spans="2:6" x14ac:dyDescent="0.3">
      <c r="B449" s="178">
        <v>44442.740162037036</v>
      </c>
      <c r="C449" s="179">
        <v>2000</v>
      </c>
      <c r="D449" s="180">
        <v>1950</v>
      </c>
      <c r="E449" s="180">
        <f t="shared" si="6"/>
        <v>50</v>
      </c>
      <c r="F449" s="181" t="s">
        <v>3627</v>
      </c>
    </row>
    <row r="450" spans="2:6" x14ac:dyDescent="0.3">
      <c r="B450" s="178">
        <v>44442.762152777781</v>
      </c>
      <c r="C450" s="179">
        <v>30</v>
      </c>
      <c r="D450" s="180">
        <v>29.4</v>
      </c>
      <c r="E450" s="180">
        <f t="shared" si="6"/>
        <v>0.60000000000000142</v>
      </c>
      <c r="F450" s="181" t="s">
        <v>3628</v>
      </c>
    </row>
    <row r="451" spans="2:6" x14ac:dyDescent="0.3">
      <c r="B451" s="178">
        <v>44442.766041666669</v>
      </c>
      <c r="C451" s="179">
        <v>22</v>
      </c>
      <c r="D451" s="180">
        <v>21.56</v>
      </c>
      <c r="E451" s="180">
        <f t="shared" si="6"/>
        <v>0.44000000000000128</v>
      </c>
      <c r="F451" s="181" t="s">
        <v>3629</v>
      </c>
    </row>
    <row r="452" spans="2:6" x14ac:dyDescent="0.3">
      <c r="B452" s="178">
        <v>44442.774907407409</v>
      </c>
      <c r="C452" s="179">
        <v>300</v>
      </c>
      <c r="D452" s="180">
        <v>294</v>
      </c>
      <c r="E452" s="180">
        <f t="shared" si="6"/>
        <v>6</v>
      </c>
      <c r="F452" s="181" t="s">
        <v>3630</v>
      </c>
    </row>
    <row r="453" spans="2:6" x14ac:dyDescent="0.3">
      <c r="B453" s="178">
        <v>44442.814664351848</v>
      </c>
      <c r="C453" s="179">
        <v>53</v>
      </c>
      <c r="D453" s="180">
        <v>51.94</v>
      </c>
      <c r="E453" s="180">
        <f t="shared" ref="E453:E516" si="7">C453-D453</f>
        <v>1.0600000000000023</v>
      </c>
      <c r="F453" s="181" t="s">
        <v>3631</v>
      </c>
    </row>
    <row r="454" spans="2:6" x14ac:dyDescent="0.3">
      <c r="B454" s="178">
        <v>44442.837893518517</v>
      </c>
      <c r="C454" s="179">
        <v>83</v>
      </c>
      <c r="D454" s="180">
        <v>81.34</v>
      </c>
      <c r="E454" s="180">
        <f t="shared" si="7"/>
        <v>1.6599999999999966</v>
      </c>
      <c r="F454" s="181" t="s">
        <v>3632</v>
      </c>
    </row>
    <row r="455" spans="2:6" x14ac:dyDescent="0.3">
      <c r="B455" s="178">
        <v>44442.841006944444</v>
      </c>
      <c r="C455" s="179">
        <v>64</v>
      </c>
      <c r="D455" s="180">
        <v>62.72</v>
      </c>
      <c r="E455" s="180">
        <f t="shared" si="7"/>
        <v>1.2800000000000011</v>
      </c>
      <c r="F455" s="181" t="s">
        <v>3633</v>
      </c>
    </row>
    <row r="456" spans="2:6" x14ac:dyDescent="0.3">
      <c r="B456" s="178">
        <v>44442.852962962963</v>
      </c>
      <c r="C456" s="179">
        <v>61</v>
      </c>
      <c r="D456" s="180">
        <v>59.78</v>
      </c>
      <c r="E456" s="180">
        <f t="shared" si="7"/>
        <v>1.2199999999999989</v>
      </c>
      <c r="F456" s="181" t="s">
        <v>3634</v>
      </c>
    </row>
    <row r="457" spans="2:6" x14ac:dyDescent="0.3">
      <c r="B457" s="178">
        <v>44442.876782407409</v>
      </c>
      <c r="C457" s="179">
        <v>56</v>
      </c>
      <c r="D457" s="180">
        <v>54.88</v>
      </c>
      <c r="E457" s="180">
        <f t="shared" si="7"/>
        <v>1.1199999999999974</v>
      </c>
      <c r="F457" s="181" t="s">
        <v>3635</v>
      </c>
    </row>
    <row r="458" spans="2:6" x14ac:dyDescent="0.3">
      <c r="B458" s="178">
        <v>44442.886643518519</v>
      </c>
      <c r="C458" s="179">
        <v>11500</v>
      </c>
      <c r="D458" s="180">
        <v>11212.5</v>
      </c>
      <c r="E458" s="180">
        <f t="shared" si="7"/>
        <v>287.5</v>
      </c>
      <c r="F458" s="181" t="s">
        <v>3636</v>
      </c>
    </row>
    <row r="459" spans="2:6" x14ac:dyDescent="0.3">
      <c r="B459" s="178">
        <v>44442.901979166665</v>
      </c>
      <c r="C459" s="179">
        <v>65</v>
      </c>
      <c r="D459" s="180">
        <v>63.7</v>
      </c>
      <c r="E459" s="180">
        <f t="shared" si="7"/>
        <v>1.2999999999999972</v>
      </c>
      <c r="F459" s="181" t="s">
        <v>3637</v>
      </c>
    </row>
    <row r="460" spans="2:6" x14ac:dyDescent="0.3">
      <c r="B460" s="178">
        <v>44442.904143518521</v>
      </c>
      <c r="C460" s="179">
        <v>5000</v>
      </c>
      <c r="D460" s="180">
        <v>4900</v>
      </c>
      <c r="E460" s="180">
        <f t="shared" si="7"/>
        <v>100</v>
      </c>
      <c r="F460" s="181" t="s">
        <v>3638</v>
      </c>
    </row>
    <row r="461" spans="2:6" x14ac:dyDescent="0.3">
      <c r="B461" s="178">
        <v>44442.911261574074</v>
      </c>
      <c r="C461" s="179">
        <v>1000</v>
      </c>
      <c r="D461" s="180">
        <v>980</v>
      </c>
      <c r="E461" s="180">
        <f t="shared" si="7"/>
        <v>20</v>
      </c>
      <c r="F461" s="181" t="s">
        <v>3639</v>
      </c>
    </row>
    <row r="462" spans="2:6" x14ac:dyDescent="0.3">
      <c r="B462" s="178">
        <v>44442.92465277778</v>
      </c>
      <c r="C462" s="179">
        <v>11</v>
      </c>
      <c r="D462" s="180">
        <v>10.78</v>
      </c>
      <c r="E462" s="180">
        <f t="shared" si="7"/>
        <v>0.22000000000000064</v>
      </c>
      <c r="F462" s="181" t="s">
        <v>3640</v>
      </c>
    </row>
    <row r="463" spans="2:6" x14ac:dyDescent="0.3">
      <c r="B463" s="178">
        <v>44442.925717592596</v>
      </c>
      <c r="C463" s="179">
        <v>25</v>
      </c>
      <c r="D463" s="180">
        <v>24.5</v>
      </c>
      <c r="E463" s="180">
        <f t="shared" si="7"/>
        <v>0.5</v>
      </c>
      <c r="F463" s="181" t="s">
        <v>3641</v>
      </c>
    </row>
    <row r="464" spans="2:6" x14ac:dyDescent="0.3">
      <c r="B464" s="178">
        <v>44442.927094907405</v>
      </c>
      <c r="C464" s="179">
        <v>84</v>
      </c>
      <c r="D464" s="180">
        <v>82.32</v>
      </c>
      <c r="E464" s="180">
        <f t="shared" si="7"/>
        <v>1.6800000000000068</v>
      </c>
      <c r="F464" s="181" t="s">
        <v>3642</v>
      </c>
    </row>
    <row r="465" spans="2:6" x14ac:dyDescent="0.3">
      <c r="B465" s="178">
        <v>44442.929930555554</v>
      </c>
      <c r="C465" s="179">
        <v>82</v>
      </c>
      <c r="D465" s="180">
        <v>80.36</v>
      </c>
      <c r="E465" s="180">
        <f t="shared" si="7"/>
        <v>1.6400000000000006</v>
      </c>
      <c r="F465" s="181" t="s">
        <v>3643</v>
      </c>
    </row>
    <row r="466" spans="2:6" x14ac:dyDescent="0.3">
      <c r="B466" s="178">
        <v>44442.931620370371</v>
      </c>
      <c r="C466" s="179">
        <v>1000</v>
      </c>
      <c r="D466" s="180">
        <v>975</v>
      </c>
      <c r="E466" s="180">
        <f t="shared" si="7"/>
        <v>25</v>
      </c>
      <c r="F466" s="181" t="s">
        <v>3644</v>
      </c>
    </row>
    <row r="467" spans="2:6" x14ac:dyDescent="0.3">
      <c r="B467" s="178">
        <v>44442.933148148149</v>
      </c>
      <c r="C467" s="179">
        <v>57</v>
      </c>
      <c r="D467" s="180">
        <v>55.86</v>
      </c>
      <c r="E467" s="180">
        <f t="shared" si="7"/>
        <v>1.1400000000000006</v>
      </c>
      <c r="F467" s="181" t="s">
        <v>3645</v>
      </c>
    </row>
    <row r="468" spans="2:6" x14ac:dyDescent="0.3">
      <c r="B468" s="178">
        <v>44442.948298611111</v>
      </c>
      <c r="C468" s="179">
        <v>64</v>
      </c>
      <c r="D468" s="180">
        <v>62.72</v>
      </c>
      <c r="E468" s="180">
        <f t="shared" si="7"/>
        <v>1.2800000000000011</v>
      </c>
      <c r="F468" s="181" t="s">
        <v>3646</v>
      </c>
    </row>
    <row r="469" spans="2:6" x14ac:dyDescent="0.3">
      <c r="B469" s="178">
        <v>44442.956504629627</v>
      </c>
      <c r="C469" s="179">
        <v>48</v>
      </c>
      <c r="D469" s="180">
        <v>47.04</v>
      </c>
      <c r="E469" s="180">
        <f t="shared" si="7"/>
        <v>0.96000000000000085</v>
      </c>
      <c r="F469" s="181" t="s">
        <v>3647</v>
      </c>
    </row>
    <row r="470" spans="2:6" x14ac:dyDescent="0.3">
      <c r="B470" s="178">
        <v>44442.969918981478</v>
      </c>
      <c r="C470" s="179">
        <v>67</v>
      </c>
      <c r="D470" s="180">
        <v>65.66</v>
      </c>
      <c r="E470" s="180">
        <f t="shared" si="7"/>
        <v>1.3400000000000034</v>
      </c>
      <c r="F470" s="181" t="s">
        <v>3648</v>
      </c>
    </row>
    <row r="471" spans="2:6" x14ac:dyDescent="0.3">
      <c r="B471" s="178">
        <v>44442.997106481482</v>
      </c>
      <c r="C471" s="179">
        <v>261</v>
      </c>
      <c r="D471" s="180">
        <v>255.78</v>
      </c>
      <c r="E471" s="180">
        <f t="shared" si="7"/>
        <v>5.2199999999999989</v>
      </c>
      <c r="F471" s="181" t="s">
        <v>3649</v>
      </c>
    </row>
    <row r="472" spans="2:6" x14ac:dyDescent="0.3">
      <c r="B472" s="178">
        <v>44443.015821759262</v>
      </c>
      <c r="C472" s="179">
        <v>1000</v>
      </c>
      <c r="D472" s="180">
        <v>975</v>
      </c>
      <c r="E472" s="180">
        <f t="shared" si="7"/>
        <v>25</v>
      </c>
      <c r="F472" s="181" t="s">
        <v>3650</v>
      </c>
    </row>
    <row r="473" spans="2:6" x14ac:dyDescent="0.3">
      <c r="B473" s="178">
        <v>44443.031030092592</v>
      </c>
      <c r="C473" s="179">
        <v>13</v>
      </c>
      <c r="D473" s="180">
        <v>12.74</v>
      </c>
      <c r="E473" s="180">
        <f t="shared" si="7"/>
        <v>0.25999999999999979</v>
      </c>
      <c r="F473" s="181" t="s">
        <v>3651</v>
      </c>
    </row>
    <row r="474" spans="2:6" x14ac:dyDescent="0.3">
      <c r="B474" s="178">
        <v>44443.200868055559</v>
      </c>
      <c r="C474" s="179">
        <v>300</v>
      </c>
      <c r="D474" s="180">
        <v>292.5</v>
      </c>
      <c r="E474" s="180">
        <f t="shared" si="7"/>
        <v>7.5</v>
      </c>
      <c r="F474" s="181" t="s">
        <v>3652</v>
      </c>
    </row>
    <row r="475" spans="2:6" x14ac:dyDescent="0.3">
      <c r="B475" s="178">
        <v>44443.283715277779</v>
      </c>
      <c r="C475" s="179">
        <v>47</v>
      </c>
      <c r="D475" s="180">
        <v>46.06</v>
      </c>
      <c r="E475" s="180">
        <f t="shared" si="7"/>
        <v>0.93999999999999773</v>
      </c>
      <c r="F475" s="181" t="s">
        <v>3653</v>
      </c>
    </row>
    <row r="476" spans="2:6" x14ac:dyDescent="0.3">
      <c r="B476" s="178">
        <v>44443.327916666669</v>
      </c>
      <c r="C476" s="179">
        <v>87</v>
      </c>
      <c r="D476" s="180">
        <v>85.26</v>
      </c>
      <c r="E476" s="180">
        <f t="shared" si="7"/>
        <v>1.7399999999999949</v>
      </c>
      <c r="F476" s="181" t="s">
        <v>3654</v>
      </c>
    </row>
    <row r="477" spans="2:6" x14ac:dyDescent="0.3">
      <c r="B477" s="178">
        <v>44443.344849537039</v>
      </c>
      <c r="C477" s="179">
        <v>300</v>
      </c>
      <c r="D477" s="180">
        <v>294</v>
      </c>
      <c r="E477" s="180">
        <f t="shared" si="7"/>
        <v>6</v>
      </c>
      <c r="F477" s="181" t="s">
        <v>3655</v>
      </c>
    </row>
    <row r="478" spans="2:6" x14ac:dyDescent="0.3">
      <c r="B478" s="178">
        <v>44443.351180555554</v>
      </c>
      <c r="C478" s="179">
        <v>49</v>
      </c>
      <c r="D478" s="180">
        <v>48.02</v>
      </c>
      <c r="E478" s="180">
        <f t="shared" si="7"/>
        <v>0.97999999999999687</v>
      </c>
      <c r="F478" s="181" t="s">
        <v>3656</v>
      </c>
    </row>
    <row r="479" spans="2:6" x14ac:dyDescent="0.3">
      <c r="B479" s="178">
        <v>44443.355590277781</v>
      </c>
      <c r="C479" s="179">
        <v>41</v>
      </c>
      <c r="D479" s="180">
        <v>40.18</v>
      </c>
      <c r="E479" s="180">
        <f t="shared" si="7"/>
        <v>0.82000000000000028</v>
      </c>
      <c r="F479" s="181" t="s">
        <v>3657</v>
      </c>
    </row>
    <row r="480" spans="2:6" x14ac:dyDescent="0.3">
      <c r="B480" s="178">
        <v>44443.356863425928</v>
      </c>
      <c r="C480" s="179">
        <v>52</v>
      </c>
      <c r="D480" s="180">
        <v>50.96</v>
      </c>
      <c r="E480" s="180">
        <f t="shared" si="7"/>
        <v>1.0399999999999991</v>
      </c>
      <c r="F480" s="181" t="s">
        <v>3658</v>
      </c>
    </row>
    <row r="481" spans="2:6" x14ac:dyDescent="0.3">
      <c r="B481" s="178">
        <v>44443.359861111108</v>
      </c>
      <c r="C481" s="179">
        <v>52</v>
      </c>
      <c r="D481" s="180">
        <v>50.96</v>
      </c>
      <c r="E481" s="180">
        <f t="shared" si="7"/>
        <v>1.0399999999999991</v>
      </c>
      <c r="F481" s="181" t="s">
        <v>3659</v>
      </c>
    </row>
    <row r="482" spans="2:6" x14ac:dyDescent="0.3">
      <c r="B482" s="178">
        <v>44443.395555555559</v>
      </c>
      <c r="C482" s="179">
        <v>13</v>
      </c>
      <c r="D482" s="180">
        <v>12.74</v>
      </c>
      <c r="E482" s="180">
        <f t="shared" si="7"/>
        <v>0.25999999999999979</v>
      </c>
      <c r="F482" s="181" t="s">
        <v>3660</v>
      </c>
    </row>
    <row r="483" spans="2:6" x14ac:dyDescent="0.3">
      <c r="B483" s="178">
        <v>44443.416886574072</v>
      </c>
      <c r="C483" s="179">
        <v>15</v>
      </c>
      <c r="D483" s="180">
        <v>14.7</v>
      </c>
      <c r="E483" s="180">
        <f t="shared" si="7"/>
        <v>0.30000000000000071</v>
      </c>
      <c r="F483" s="181" t="s">
        <v>3661</v>
      </c>
    </row>
    <row r="484" spans="2:6" x14ac:dyDescent="0.3">
      <c r="B484" s="178">
        <v>44443.430925925924</v>
      </c>
      <c r="C484" s="179">
        <v>1000</v>
      </c>
      <c r="D484" s="180">
        <v>975</v>
      </c>
      <c r="E484" s="180">
        <f t="shared" si="7"/>
        <v>25</v>
      </c>
      <c r="F484" s="181" t="s">
        <v>3662</v>
      </c>
    </row>
    <row r="485" spans="2:6" x14ac:dyDescent="0.3">
      <c r="B485" s="178">
        <v>44443.432754629626</v>
      </c>
      <c r="C485" s="179">
        <v>14</v>
      </c>
      <c r="D485" s="180">
        <v>13.72</v>
      </c>
      <c r="E485" s="180">
        <f t="shared" si="7"/>
        <v>0.27999999999999936</v>
      </c>
      <c r="F485" s="181" t="s">
        <v>3663</v>
      </c>
    </row>
    <row r="486" spans="2:6" x14ac:dyDescent="0.3">
      <c r="B486" s="178">
        <v>44443.440127314818</v>
      </c>
      <c r="C486" s="179">
        <v>1000</v>
      </c>
      <c r="D486" s="180">
        <v>975</v>
      </c>
      <c r="E486" s="180">
        <f t="shared" si="7"/>
        <v>25</v>
      </c>
      <c r="F486" s="181" t="s">
        <v>3664</v>
      </c>
    </row>
    <row r="487" spans="2:6" x14ac:dyDescent="0.3">
      <c r="B487" s="178">
        <v>44443.450578703705</v>
      </c>
      <c r="C487" s="179">
        <v>300</v>
      </c>
      <c r="D487" s="180">
        <v>292.5</v>
      </c>
      <c r="E487" s="180">
        <f t="shared" si="7"/>
        <v>7.5</v>
      </c>
      <c r="F487" s="181" t="s">
        <v>3665</v>
      </c>
    </row>
    <row r="488" spans="2:6" x14ac:dyDescent="0.3">
      <c r="B488" s="178">
        <v>44443.451053240744</v>
      </c>
      <c r="C488" s="179">
        <v>1000</v>
      </c>
      <c r="D488" s="180">
        <v>975</v>
      </c>
      <c r="E488" s="180">
        <f t="shared" si="7"/>
        <v>25</v>
      </c>
      <c r="F488" s="181" t="s">
        <v>3666</v>
      </c>
    </row>
    <row r="489" spans="2:6" x14ac:dyDescent="0.3">
      <c r="B489" s="178">
        <v>44443.451342592591</v>
      </c>
      <c r="C489" s="179">
        <v>1000</v>
      </c>
      <c r="D489" s="180">
        <v>980</v>
      </c>
      <c r="E489" s="180">
        <f t="shared" si="7"/>
        <v>20</v>
      </c>
      <c r="F489" s="181" t="s">
        <v>3667</v>
      </c>
    </row>
    <row r="490" spans="2:6" x14ac:dyDescent="0.3">
      <c r="B490" s="178">
        <v>44443.452673611115</v>
      </c>
      <c r="C490" s="179">
        <v>500</v>
      </c>
      <c r="D490" s="180">
        <v>487.5</v>
      </c>
      <c r="E490" s="180">
        <f t="shared" si="7"/>
        <v>12.5</v>
      </c>
      <c r="F490" s="181" t="s">
        <v>3668</v>
      </c>
    </row>
    <row r="491" spans="2:6" x14ac:dyDescent="0.3">
      <c r="B491" s="178">
        <v>44443.459351851852</v>
      </c>
      <c r="C491" s="179">
        <v>72</v>
      </c>
      <c r="D491" s="180">
        <v>70.56</v>
      </c>
      <c r="E491" s="180">
        <f t="shared" si="7"/>
        <v>1.4399999999999977</v>
      </c>
      <c r="F491" s="181" t="s">
        <v>3669</v>
      </c>
    </row>
    <row r="492" spans="2:6" x14ac:dyDescent="0.3">
      <c r="B492" s="178">
        <v>44443.47991898148</v>
      </c>
      <c r="C492" s="179">
        <v>15</v>
      </c>
      <c r="D492" s="180">
        <v>14.7</v>
      </c>
      <c r="E492" s="180">
        <f t="shared" si="7"/>
        <v>0.30000000000000071</v>
      </c>
      <c r="F492" s="181" t="s">
        <v>3670</v>
      </c>
    </row>
    <row r="493" spans="2:6" x14ac:dyDescent="0.3">
      <c r="B493" s="178">
        <v>44443.485671296294</v>
      </c>
      <c r="C493" s="179">
        <v>13</v>
      </c>
      <c r="D493" s="180">
        <v>12.74</v>
      </c>
      <c r="E493" s="180">
        <f t="shared" si="7"/>
        <v>0.25999999999999979</v>
      </c>
      <c r="F493" s="181" t="s">
        <v>3671</v>
      </c>
    </row>
    <row r="494" spans="2:6" x14ac:dyDescent="0.3">
      <c r="B494" s="178">
        <v>44443.505462962959</v>
      </c>
      <c r="C494" s="179">
        <v>25</v>
      </c>
      <c r="D494" s="180">
        <v>24.5</v>
      </c>
      <c r="E494" s="180">
        <f t="shared" si="7"/>
        <v>0.5</v>
      </c>
      <c r="F494" s="181" t="s">
        <v>3672</v>
      </c>
    </row>
    <row r="495" spans="2:6" x14ac:dyDescent="0.3">
      <c r="B495" s="178">
        <v>44443.516562500001</v>
      </c>
      <c r="C495" s="179">
        <v>500</v>
      </c>
      <c r="D495" s="180">
        <v>487.5</v>
      </c>
      <c r="E495" s="180">
        <f t="shared" si="7"/>
        <v>12.5</v>
      </c>
      <c r="F495" s="181" t="s">
        <v>3673</v>
      </c>
    </row>
    <row r="496" spans="2:6" x14ac:dyDescent="0.3">
      <c r="B496" s="178">
        <v>44443.520428240743</v>
      </c>
      <c r="C496" s="179">
        <v>23</v>
      </c>
      <c r="D496" s="180">
        <v>22.54</v>
      </c>
      <c r="E496" s="180">
        <f t="shared" si="7"/>
        <v>0.46000000000000085</v>
      </c>
      <c r="F496" s="181" t="s">
        <v>3674</v>
      </c>
    </row>
    <row r="497" spans="2:6" x14ac:dyDescent="0.3">
      <c r="B497" s="178">
        <v>44443.542951388888</v>
      </c>
      <c r="C497" s="179">
        <v>15</v>
      </c>
      <c r="D497" s="180">
        <v>14.7</v>
      </c>
      <c r="E497" s="180">
        <f t="shared" si="7"/>
        <v>0.30000000000000071</v>
      </c>
      <c r="F497" s="181" t="s">
        <v>3675</v>
      </c>
    </row>
    <row r="498" spans="2:6" x14ac:dyDescent="0.3">
      <c r="B498" s="178">
        <v>44443.55840277778</v>
      </c>
      <c r="C498" s="179">
        <v>87</v>
      </c>
      <c r="D498" s="180">
        <v>85.26</v>
      </c>
      <c r="E498" s="180">
        <f t="shared" si="7"/>
        <v>1.7399999999999949</v>
      </c>
      <c r="F498" s="181" t="s">
        <v>3676</v>
      </c>
    </row>
    <row r="499" spans="2:6" x14ac:dyDescent="0.3">
      <c r="B499" s="178">
        <v>44443.561157407406</v>
      </c>
      <c r="C499" s="179">
        <v>15</v>
      </c>
      <c r="D499" s="180">
        <v>14.7</v>
      </c>
      <c r="E499" s="180">
        <f t="shared" si="7"/>
        <v>0.30000000000000071</v>
      </c>
      <c r="F499" s="181" t="s">
        <v>3677</v>
      </c>
    </row>
    <row r="500" spans="2:6" x14ac:dyDescent="0.3">
      <c r="B500" s="178">
        <v>44443.583807870367</v>
      </c>
      <c r="C500" s="179">
        <v>19</v>
      </c>
      <c r="D500" s="180">
        <v>18.62</v>
      </c>
      <c r="E500" s="180">
        <f t="shared" si="7"/>
        <v>0.37999999999999901</v>
      </c>
      <c r="F500" s="181" t="s">
        <v>3678</v>
      </c>
    </row>
    <row r="501" spans="2:6" x14ac:dyDescent="0.3">
      <c r="B501" s="178">
        <v>44443.592905092592</v>
      </c>
      <c r="C501" s="179">
        <v>300</v>
      </c>
      <c r="D501" s="180">
        <v>292.5</v>
      </c>
      <c r="E501" s="180">
        <f t="shared" si="7"/>
        <v>7.5</v>
      </c>
      <c r="F501" s="181" t="s">
        <v>3679</v>
      </c>
    </row>
    <row r="502" spans="2:6" x14ac:dyDescent="0.3">
      <c r="B502" s="178">
        <v>44443.59820601852</v>
      </c>
      <c r="C502" s="179">
        <v>40</v>
      </c>
      <c r="D502" s="180">
        <v>39.200000000000003</v>
      </c>
      <c r="E502" s="180">
        <f t="shared" si="7"/>
        <v>0.79999999999999716</v>
      </c>
      <c r="F502" s="181" t="s">
        <v>3680</v>
      </c>
    </row>
    <row r="503" spans="2:6" x14ac:dyDescent="0.3">
      <c r="B503" s="178">
        <v>44443.600856481484</v>
      </c>
      <c r="C503" s="179">
        <v>100</v>
      </c>
      <c r="D503" s="180">
        <v>98</v>
      </c>
      <c r="E503" s="180">
        <f t="shared" si="7"/>
        <v>2</v>
      </c>
      <c r="F503" s="181" t="s">
        <v>3681</v>
      </c>
    </row>
    <row r="504" spans="2:6" x14ac:dyDescent="0.3">
      <c r="B504" s="178">
        <v>44443.621863425928</v>
      </c>
      <c r="C504" s="179">
        <v>85</v>
      </c>
      <c r="D504" s="180">
        <v>83.3</v>
      </c>
      <c r="E504" s="180">
        <f t="shared" si="7"/>
        <v>1.7000000000000028</v>
      </c>
      <c r="F504" s="181" t="s">
        <v>3682</v>
      </c>
    </row>
    <row r="505" spans="2:6" x14ac:dyDescent="0.3">
      <c r="B505" s="178">
        <v>44443.643136574072</v>
      </c>
      <c r="C505" s="179">
        <v>65</v>
      </c>
      <c r="D505" s="180">
        <v>63.7</v>
      </c>
      <c r="E505" s="180">
        <f t="shared" si="7"/>
        <v>1.2999999999999972</v>
      </c>
      <c r="F505" s="181" t="s">
        <v>3683</v>
      </c>
    </row>
    <row r="506" spans="2:6" x14ac:dyDescent="0.3">
      <c r="B506" s="178">
        <v>44443.660578703704</v>
      </c>
      <c r="C506" s="179">
        <v>26</v>
      </c>
      <c r="D506" s="180">
        <v>25.48</v>
      </c>
      <c r="E506" s="180">
        <f t="shared" si="7"/>
        <v>0.51999999999999957</v>
      </c>
      <c r="F506" s="181" t="s">
        <v>3684</v>
      </c>
    </row>
    <row r="507" spans="2:6" x14ac:dyDescent="0.3">
      <c r="B507" s="178">
        <v>44443.68372685185</v>
      </c>
      <c r="C507" s="179">
        <v>2000</v>
      </c>
      <c r="D507" s="180">
        <v>1950</v>
      </c>
      <c r="E507" s="180">
        <f t="shared" si="7"/>
        <v>50</v>
      </c>
      <c r="F507" s="181" t="s">
        <v>3685</v>
      </c>
    </row>
    <row r="508" spans="2:6" x14ac:dyDescent="0.3">
      <c r="B508" s="178">
        <v>44443.684039351851</v>
      </c>
      <c r="C508" s="179">
        <v>500</v>
      </c>
      <c r="D508" s="180">
        <v>490</v>
      </c>
      <c r="E508" s="180">
        <f t="shared" si="7"/>
        <v>10</v>
      </c>
      <c r="F508" s="181" t="s">
        <v>3686</v>
      </c>
    </row>
    <row r="509" spans="2:6" x14ac:dyDescent="0.3">
      <c r="B509" s="178">
        <v>44443.700983796298</v>
      </c>
      <c r="C509" s="179">
        <v>42</v>
      </c>
      <c r="D509" s="180">
        <v>41.16</v>
      </c>
      <c r="E509" s="180">
        <f t="shared" si="7"/>
        <v>0.84000000000000341</v>
      </c>
      <c r="F509" s="181" t="s">
        <v>3687</v>
      </c>
    </row>
    <row r="510" spans="2:6" x14ac:dyDescent="0.3">
      <c r="B510" s="178">
        <v>44443.717662037037</v>
      </c>
      <c r="C510" s="179">
        <v>45</v>
      </c>
      <c r="D510" s="180">
        <v>44.1</v>
      </c>
      <c r="E510" s="180">
        <f t="shared" si="7"/>
        <v>0.89999999999999858</v>
      </c>
      <c r="F510" s="181" t="s">
        <v>3688</v>
      </c>
    </row>
    <row r="511" spans="2:6" x14ac:dyDescent="0.3">
      <c r="B511" s="178">
        <v>44443.731458333335</v>
      </c>
      <c r="C511" s="179">
        <v>46</v>
      </c>
      <c r="D511" s="180">
        <v>45.08</v>
      </c>
      <c r="E511" s="180">
        <f t="shared" si="7"/>
        <v>0.92000000000000171</v>
      </c>
      <c r="F511" s="181" t="s">
        <v>3689</v>
      </c>
    </row>
    <row r="512" spans="2:6" x14ac:dyDescent="0.3">
      <c r="B512" s="178">
        <v>44443.738402777781</v>
      </c>
      <c r="C512" s="179">
        <v>500</v>
      </c>
      <c r="D512" s="180">
        <v>487.5</v>
      </c>
      <c r="E512" s="180">
        <f t="shared" si="7"/>
        <v>12.5</v>
      </c>
      <c r="F512" s="181" t="s">
        <v>3690</v>
      </c>
    </row>
    <row r="513" spans="2:6" x14ac:dyDescent="0.3">
      <c r="B513" s="178">
        <v>44443.746365740742</v>
      </c>
      <c r="C513" s="179">
        <v>101</v>
      </c>
      <c r="D513" s="180">
        <v>98.98</v>
      </c>
      <c r="E513" s="180">
        <f t="shared" si="7"/>
        <v>2.019999999999996</v>
      </c>
      <c r="F513" s="181" t="s">
        <v>3691</v>
      </c>
    </row>
    <row r="514" spans="2:6" x14ac:dyDescent="0.3">
      <c r="B514" s="178">
        <v>44443.748831018522</v>
      </c>
      <c r="C514" s="179">
        <v>1000</v>
      </c>
      <c r="D514" s="180">
        <v>975</v>
      </c>
      <c r="E514" s="180">
        <f t="shared" si="7"/>
        <v>25</v>
      </c>
      <c r="F514" s="181" t="s">
        <v>3692</v>
      </c>
    </row>
    <row r="515" spans="2:6" x14ac:dyDescent="0.3">
      <c r="B515" s="178">
        <v>44443.759340277778</v>
      </c>
      <c r="C515" s="179">
        <v>92</v>
      </c>
      <c r="D515" s="180">
        <v>90.16</v>
      </c>
      <c r="E515" s="180">
        <f t="shared" si="7"/>
        <v>1.8400000000000034</v>
      </c>
      <c r="F515" s="181" t="s">
        <v>3693</v>
      </c>
    </row>
    <row r="516" spans="2:6" x14ac:dyDescent="0.3">
      <c r="B516" s="178">
        <v>44443.779907407406</v>
      </c>
      <c r="C516" s="179">
        <v>63</v>
      </c>
      <c r="D516" s="180">
        <v>61.74</v>
      </c>
      <c r="E516" s="180">
        <f t="shared" si="7"/>
        <v>1.259999999999998</v>
      </c>
      <c r="F516" s="181" t="s">
        <v>3694</v>
      </c>
    </row>
    <row r="517" spans="2:6" x14ac:dyDescent="0.3">
      <c r="B517" s="178">
        <v>44443.79414351852</v>
      </c>
      <c r="C517" s="179">
        <v>72</v>
      </c>
      <c r="D517" s="180">
        <v>70.56</v>
      </c>
      <c r="E517" s="180">
        <f t="shared" ref="E517:E580" si="8">C517-D517</f>
        <v>1.4399999999999977</v>
      </c>
      <c r="F517" s="181" t="s">
        <v>3695</v>
      </c>
    </row>
    <row r="518" spans="2:6" x14ac:dyDescent="0.3">
      <c r="B518" s="178">
        <v>44443.814131944448</v>
      </c>
      <c r="C518" s="179">
        <v>300</v>
      </c>
      <c r="D518" s="180">
        <v>292.5</v>
      </c>
      <c r="E518" s="180">
        <f t="shared" si="8"/>
        <v>7.5</v>
      </c>
      <c r="F518" s="181" t="s">
        <v>3696</v>
      </c>
    </row>
    <row r="519" spans="2:6" x14ac:dyDescent="0.3">
      <c r="B519" s="178">
        <v>44443.822430555556</v>
      </c>
      <c r="C519" s="179">
        <v>300</v>
      </c>
      <c r="D519" s="180">
        <v>292.5</v>
      </c>
      <c r="E519" s="180">
        <f t="shared" si="8"/>
        <v>7.5</v>
      </c>
      <c r="F519" s="181" t="s">
        <v>3697</v>
      </c>
    </row>
    <row r="520" spans="2:6" x14ac:dyDescent="0.3">
      <c r="B520" s="178">
        <v>44443.85765046296</v>
      </c>
      <c r="C520" s="179">
        <v>500</v>
      </c>
      <c r="D520" s="180">
        <v>487.5</v>
      </c>
      <c r="E520" s="180">
        <f t="shared" si="8"/>
        <v>12.5</v>
      </c>
      <c r="F520" s="181" t="s">
        <v>3698</v>
      </c>
    </row>
    <row r="521" spans="2:6" x14ac:dyDescent="0.3">
      <c r="B521" s="178">
        <v>44443.859305555554</v>
      </c>
      <c r="C521" s="179">
        <v>22</v>
      </c>
      <c r="D521" s="180">
        <v>21.56</v>
      </c>
      <c r="E521" s="180">
        <f t="shared" si="8"/>
        <v>0.44000000000000128</v>
      </c>
      <c r="F521" s="181" t="s">
        <v>3699</v>
      </c>
    </row>
    <row r="522" spans="2:6" x14ac:dyDescent="0.3">
      <c r="B522" s="178">
        <v>44443.880416666667</v>
      </c>
      <c r="C522" s="179">
        <v>52</v>
      </c>
      <c r="D522" s="180">
        <v>50.96</v>
      </c>
      <c r="E522" s="180">
        <f t="shared" si="8"/>
        <v>1.0399999999999991</v>
      </c>
      <c r="F522" s="181" t="s">
        <v>3700</v>
      </c>
    </row>
    <row r="523" spans="2:6" x14ac:dyDescent="0.3">
      <c r="B523" s="178">
        <v>44443.885578703703</v>
      </c>
      <c r="C523" s="179">
        <v>1000</v>
      </c>
      <c r="D523" s="180">
        <v>975</v>
      </c>
      <c r="E523" s="180">
        <f t="shared" si="8"/>
        <v>25</v>
      </c>
      <c r="F523" s="181" t="s">
        <v>3701</v>
      </c>
    </row>
    <row r="524" spans="2:6" x14ac:dyDescent="0.3">
      <c r="B524" s="178">
        <v>44443.88853009259</v>
      </c>
      <c r="C524" s="179">
        <v>300</v>
      </c>
      <c r="D524" s="180">
        <v>294</v>
      </c>
      <c r="E524" s="180">
        <f t="shared" si="8"/>
        <v>6</v>
      </c>
      <c r="F524" s="181" t="s">
        <v>3702</v>
      </c>
    </row>
    <row r="525" spans="2:6" x14ac:dyDescent="0.3">
      <c r="B525" s="178">
        <v>44443.902199074073</v>
      </c>
      <c r="C525" s="179">
        <v>19</v>
      </c>
      <c r="D525" s="180">
        <v>18.62</v>
      </c>
      <c r="E525" s="180">
        <f t="shared" si="8"/>
        <v>0.37999999999999901</v>
      </c>
      <c r="F525" s="181" t="s">
        <v>3703</v>
      </c>
    </row>
    <row r="526" spans="2:6" x14ac:dyDescent="0.3">
      <c r="B526" s="178">
        <v>44443.9137962963</v>
      </c>
      <c r="C526" s="179">
        <v>450</v>
      </c>
      <c r="D526" s="180">
        <v>438.75</v>
      </c>
      <c r="E526" s="180">
        <f t="shared" si="8"/>
        <v>11.25</v>
      </c>
      <c r="F526" s="181" t="s">
        <v>3704</v>
      </c>
    </row>
    <row r="527" spans="2:6" x14ac:dyDescent="0.3">
      <c r="B527" s="178">
        <v>44443.919525462959</v>
      </c>
      <c r="C527" s="179">
        <v>50</v>
      </c>
      <c r="D527" s="180">
        <v>48.75</v>
      </c>
      <c r="E527" s="180">
        <f t="shared" si="8"/>
        <v>1.25</v>
      </c>
      <c r="F527" s="181" t="s">
        <v>3705</v>
      </c>
    </row>
    <row r="528" spans="2:6" x14ac:dyDescent="0.3">
      <c r="B528" s="178">
        <v>44443.928379629629</v>
      </c>
      <c r="C528" s="179">
        <v>60</v>
      </c>
      <c r="D528" s="180">
        <v>58.8</v>
      </c>
      <c r="E528" s="180">
        <f t="shared" si="8"/>
        <v>1.2000000000000028</v>
      </c>
      <c r="F528" s="181" t="s">
        <v>3706</v>
      </c>
    </row>
    <row r="529" spans="2:6" x14ac:dyDescent="0.3">
      <c r="B529" s="178">
        <v>44443.958645833336</v>
      </c>
      <c r="C529" s="179">
        <v>59</v>
      </c>
      <c r="D529" s="180">
        <v>57.82</v>
      </c>
      <c r="E529" s="180">
        <f t="shared" si="8"/>
        <v>1.1799999999999997</v>
      </c>
      <c r="F529" s="181" t="s">
        <v>3707</v>
      </c>
    </row>
    <row r="530" spans="2:6" x14ac:dyDescent="0.3">
      <c r="B530" s="178">
        <v>44443.980532407404</v>
      </c>
      <c r="C530" s="179">
        <v>1000</v>
      </c>
      <c r="D530" s="180">
        <v>975</v>
      </c>
      <c r="E530" s="180">
        <f t="shared" si="8"/>
        <v>25</v>
      </c>
      <c r="F530" s="181" t="s">
        <v>3708</v>
      </c>
    </row>
    <row r="531" spans="2:6" x14ac:dyDescent="0.3">
      <c r="B531" s="178">
        <v>44444.024363425924</v>
      </c>
      <c r="C531" s="179">
        <v>45</v>
      </c>
      <c r="D531" s="180">
        <v>44.1</v>
      </c>
      <c r="E531" s="180">
        <f t="shared" si="8"/>
        <v>0.89999999999999858</v>
      </c>
      <c r="F531" s="181" t="s">
        <v>3709</v>
      </c>
    </row>
    <row r="532" spans="2:6" x14ac:dyDescent="0.3">
      <c r="B532" s="178">
        <v>44444.082326388889</v>
      </c>
      <c r="C532" s="179">
        <v>82</v>
      </c>
      <c r="D532" s="180">
        <v>80.36</v>
      </c>
      <c r="E532" s="180">
        <f t="shared" si="8"/>
        <v>1.6400000000000006</v>
      </c>
      <c r="F532" s="181" t="s">
        <v>3710</v>
      </c>
    </row>
    <row r="533" spans="2:6" x14ac:dyDescent="0.3">
      <c r="B533" s="178">
        <v>44444.191643518519</v>
      </c>
      <c r="C533" s="179">
        <v>23</v>
      </c>
      <c r="D533" s="180">
        <v>22.54</v>
      </c>
      <c r="E533" s="180">
        <f t="shared" si="8"/>
        <v>0.46000000000000085</v>
      </c>
      <c r="F533" s="181" t="s">
        <v>3711</v>
      </c>
    </row>
    <row r="534" spans="2:6" x14ac:dyDescent="0.3">
      <c r="B534" s="178">
        <v>44444.303888888891</v>
      </c>
      <c r="C534" s="179">
        <v>15</v>
      </c>
      <c r="D534" s="180">
        <v>14.7</v>
      </c>
      <c r="E534" s="180">
        <f t="shared" si="8"/>
        <v>0.30000000000000071</v>
      </c>
      <c r="F534" s="181" t="s">
        <v>3712</v>
      </c>
    </row>
    <row r="535" spans="2:6" x14ac:dyDescent="0.3">
      <c r="B535" s="178">
        <v>44444.344513888886</v>
      </c>
      <c r="C535" s="179">
        <v>1500</v>
      </c>
      <c r="D535" s="180">
        <v>1470</v>
      </c>
      <c r="E535" s="180">
        <f t="shared" si="8"/>
        <v>30</v>
      </c>
      <c r="F535" s="181" t="s">
        <v>3713</v>
      </c>
    </row>
    <row r="536" spans="2:6" x14ac:dyDescent="0.3">
      <c r="B536" s="178">
        <v>44444.377754629626</v>
      </c>
      <c r="C536" s="179">
        <v>19</v>
      </c>
      <c r="D536" s="180">
        <v>18.62</v>
      </c>
      <c r="E536" s="180">
        <f t="shared" si="8"/>
        <v>0.37999999999999901</v>
      </c>
      <c r="F536" s="181" t="s">
        <v>3714</v>
      </c>
    </row>
    <row r="537" spans="2:6" x14ac:dyDescent="0.3">
      <c r="B537" s="178">
        <v>44444.394976851851</v>
      </c>
      <c r="C537" s="179">
        <v>52</v>
      </c>
      <c r="D537" s="180">
        <v>50.96</v>
      </c>
      <c r="E537" s="180">
        <f t="shared" si="8"/>
        <v>1.0399999999999991</v>
      </c>
      <c r="F537" s="181" t="s">
        <v>3715</v>
      </c>
    </row>
    <row r="538" spans="2:6" x14ac:dyDescent="0.3">
      <c r="B538" s="178">
        <v>44444.408009259256</v>
      </c>
      <c r="C538" s="179">
        <v>13</v>
      </c>
      <c r="D538" s="180">
        <v>12.74</v>
      </c>
      <c r="E538" s="180">
        <f t="shared" si="8"/>
        <v>0.25999999999999979</v>
      </c>
      <c r="F538" s="181" t="s">
        <v>3716</v>
      </c>
    </row>
    <row r="539" spans="2:6" x14ac:dyDescent="0.3">
      <c r="B539" s="178">
        <v>44444.40997685185</v>
      </c>
      <c r="C539" s="179">
        <v>200</v>
      </c>
      <c r="D539" s="180">
        <v>195</v>
      </c>
      <c r="E539" s="180">
        <f t="shared" si="8"/>
        <v>5</v>
      </c>
      <c r="F539" s="181" t="s">
        <v>3717</v>
      </c>
    </row>
    <row r="540" spans="2:6" x14ac:dyDescent="0.3">
      <c r="B540" s="178">
        <v>44444.416192129633</v>
      </c>
      <c r="C540" s="179">
        <v>31</v>
      </c>
      <c r="D540" s="180">
        <v>30.38</v>
      </c>
      <c r="E540" s="180">
        <f t="shared" si="8"/>
        <v>0.62000000000000099</v>
      </c>
      <c r="F540" s="181" t="s">
        <v>3718</v>
      </c>
    </row>
    <row r="541" spans="2:6" x14ac:dyDescent="0.3">
      <c r="B541" s="178">
        <v>44444.424409722225</v>
      </c>
      <c r="C541" s="179">
        <v>93</v>
      </c>
      <c r="D541" s="180">
        <v>91.14</v>
      </c>
      <c r="E541" s="180">
        <f t="shared" si="8"/>
        <v>1.8599999999999994</v>
      </c>
      <c r="F541" s="181" t="s">
        <v>3719</v>
      </c>
    </row>
    <row r="542" spans="2:6" x14ac:dyDescent="0.3">
      <c r="B542" s="178">
        <v>44444.431666666664</v>
      </c>
      <c r="C542" s="179">
        <v>87</v>
      </c>
      <c r="D542" s="180">
        <v>85.26</v>
      </c>
      <c r="E542" s="180">
        <f t="shared" si="8"/>
        <v>1.7399999999999949</v>
      </c>
      <c r="F542" s="181" t="s">
        <v>3720</v>
      </c>
    </row>
    <row r="543" spans="2:6" x14ac:dyDescent="0.3">
      <c r="B543" s="178">
        <v>44444.437199074076</v>
      </c>
      <c r="C543" s="179">
        <v>1000</v>
      </c>
      <c r="D543" s="180">
        <v>980</v>
      </c>
      <c r="E543" s="180">
        <f t="shared" si="8"/>
        <v>20</v>
      </c>
      <c r="F543" s="181" t="s">
        <v>3721</v>
      </c>
    </row>
    <row r="544" spans="2:6" x14ac:dyDescent="0.3">
      <c r="B544" s="178">
        <v>44444.442175925928</v>
      </c>
      <c r="C544" s="179">
        <v>6400</v>
      </c>
      <c r="D544" s="180">
        <v>6240</v>
      </c>
      <c r="E544" s="180">
        <f t="shared" si="8"/>
        <v>160</v>
      </c>
      <c r="F544" s="181" t="s">
        <v>3722</v>
      </c>
    </row>
    <row r="545" spans="2:6" x14ac:dyDescent="0.3">
      <c r="B545" s="178">
        <v>44444.446747685186</v>
      </c>
      <c r="C545" s="179">
        <v>38</v>
      </c>
      <c r="D545" s="180">
        <v>37.24</v>
      </c>
      <c r="E545" s="180">
        <f t="shared" si="8"/>
        <v>0.75999999999999801</v>
      </c>
      <c r="F545" s="181" t="s">
        <v>3723</v>
      </c>
    </row>
    <row r="546" spans="2:6" x14ac:dyDescent="0.3">
      <c r="B546" s="178">
        <v>44444.45108796296</v>
      </c>
      <c r="C546" s="179">
        <v>52</v>
      </c>
      <c r="D546" s="180">
        <v>50.96</v>
      </c>
      <c r="E546" s="180">
        <f t="shared" si="8"/>
        <v>1.0399999999999991</v>
      </c>
      <c r="F546" s="181" t="s">
        <v>3724</v>
      </c>
    </row>
    <row r="547" spans="2:6" x14ac:dyDescent="0.3">
      <c r="B547" s="178">
        <v>44444.472997685189</v>
      </c>
      <c r="C547" s="179">
        <v>34</v>
      </c>
      <c r="D547" s="180">
        <v>33.32</v>
      </c>
      <c r="E547" s="180">
        <f t="shared" si="8"/>
        <v>0.67999999999999972</v>
      </c>
      <c r="F547" s="181" t="s">
        <v>3725</v>
      </c>
    </row>
    <row r="548" spans="2:6" x14ac:dyDescent="0.3">
      <c r="B548" s="178">
        <v>44444.474918981483</v>
      </c>
      <c r="C548" s="179">
        <v>32</v>
      </c>
      <c r="D548" s="180">
        <v>31.36</v>
      </c>
      <c r="E548" s="180">
        <f t="shared" si="8"/>
        <v>0.64000000000000057</v>
      </c>
      <c r="F548" s="181" t="s">
        <v>3726</v>
      </c>
    </row>
    <row r="549" spans="2:6" x14ac:dyDescent="0.3">
      <c r="B549" s="178">
        <v>44444.478645833333</v>
      </c>
      <c r="C549" s="179">
        <v>46</v>
      </c>
      <c r="D549" s="180">
        <v>45.08</v>
      </c>
      <c r="E549" s="180">
        <f t="shared" si="8"/>
        <v>0.92000000000000171</v>
      </c>
      <c r="F549" s="181" t="s">
        <v>3727</v>
      </c>
    </row>
    <row r="550" spans="2:6" x14ac:dyDescent="0.3">
      <c r="B550" s="178">
        <v>44444.485694444447</v>
      </c>
      <c r="C550" s="179">
        <v>78</v>
      </c>
      <c r="D550" s="180">
        <v>76.44</v>
      </c>
      <c r="E550" s="180">
        <f t="shared" si="8"/>
        <v>1.5600000000000023</v>
      </c>
      <c r="F550" s="181" t="s">
        <v>3728</v>
      </c>
    </row>
    <row r="551" spans="2:6" x14ac:dyDescent="0.3">
      <c r="B551" s="178">
        <v>44444.490694444445</v>
      </c>
      <c r="C551" s="179">
        <v>17910</v>
      </c>
      <c r="D551" s="180">
        <v>17551.8</v>
      </c>
      <c r="E551" s="180">
        <f t="shared" si="8"/>
        <v>358.20000000000073</v>
      </c>
      <c r="F551" s="181" t="s">
        <v>3729</v>
      </c>
    </row>
    <row r="552" spans="2:6" x14ac:dyDescent="0.3">
      <c r="B552" s="178">
        <v>44444.490729166668</v>
      </c>
      <c r="C552" s="179">
        <v>1000</v>
      </c>
      <c r="D552" s="180">
        <v>980</v>
      </c>
      <c r="E552" s="180">
        <f t="shared" si="8"/>
        <v>20</v>
      </c>
      <c r="F552" s="181" t="s">
        <v>3730</v>
      </c>
    </row>
    <row r="553" spans="2:6" x14ac:dyDescent="0.3">
      <c r="B553" s="178">
        <v>44444.499814814815</v>
      </c>
      <c r="C553" s="179">
        <v>77</v>
      </c>
      <c r="D553" s="180">
        <v>75.459999999999994</v>
      </c>
      <c r="E553" s="180">
        <f t="shared" si="8"/>
        <v>1.5400000000000063</v>
      </c>
      <c r="F553" s="181" t="s">
        <v>3731</v>
      </c>
    </row>
    <row r="554" spans="2:6" x14ac:dyDescent="0.3">
      <c r="B554" s="178">
        <v>44444.503576388888</v>
      </c>
      <c r="C554" s="179">
        <v>33</v>
      </c>
      <c r="D554" s="180">
        <v>32.340000000000003</v>
      </c>
      <c r="E554" s="180">
        <f t="shared" si="8"/>
        <v>0.65999999999999659</v>
      </c>
      <c r="F554" s="181" t="s">
        <v>3732</v>
      </c>
    </row>
    <row r="555" spans="2:6" x14ac:dyDescent="0.3">
      <c r="B555" s="178">
        <v>44444.508113425924</v>
      </c>
      <c r="C555" s="179">
        <v>500</v>
      </c>
      <c r="D555" s="180">
        <v>487.5</v>
      </c>
      <c r="E555" s="180">
        <f t="shared" si="8"/>
        <v>12.5</v>
      </c>
      <c r="F555" s="181" t="s">
        <v>3733</v>
      </c>
    </row>
    <row r="556" spans="2:6" x14ac:dyDescent="0.3">
      <c r="B556" s="178">
        <v>44444.508680555555</v>
      </c>
      <c r="C556" s="179">
        <v>1000</v>
      </c>
      <c r="D556" s="180">
        <v>975</v>
      </c>
      <c r="E556" s="180">
        <f t="shared" si="8"/>
        <v>25</v>
      </c>
      <c r="F556" s="181" t="s">
        <v>3734</v>
      </c>
    </row>
    <row r="557" spans="2:6" x14ac:dyDescent="0.3">
      <c r="B557" s="178">
        <v>44444.519537037035</v>
      </c>
      <c r="C557" s="179">
        <v>12</v>
      </c>
      <c r="D557" s="180">
        <v>11.76</v>
      </c>
      <c r="E557" s="180">
        <f t="shared" si="8"/>
        <v>0.24000000000000021</v>
      </c>
      <c r="F557" s="181" t="s">
        <v>3735</v>
      </c>
    </row>
    <row r="558" spans="2:6" x14ac:dyDescent="0.3">
      <c r="B558" s="178">
        <v>44444.521956018521</v>
      </c>
      <c r="C558" s="179">
        <v>1000</v>
      </c>
      <c r="D558" s="180">
        <v>975</v>
      </c>
      <c r="E558" s="180">
        <f t="shared" si="8"/>
        <v>25</v>
      </c>
      <c r="F558" s="181" t="s">
        <v>3736</v>
      </c>
    </row>
    <row r="559" spans="2:6" x14ac:dyDescent="0.3">
      <c r="B559" s="178">
        <v>44444.527025462965</v>
      </c>
      <c r="C559" s="179">
        <v>70</v>
      </c>
      <c r="D559" s="180">
        <v>68.25</v>
      </c>
      <c r="E559" s="180">
        <f t="shared" si="8"/>
        <v>1.75</v>
      </c>
      <c r="F559" s="181" t="s">
        <v>3737</v>
      </c>
    </row>
    <row r="560" spans="2:6" x14ac:dyDescent="0.3">
      <c r="B560" s="178">
        <v>44444.555532407408</v>
      </c>
      <c r="C560" s="179">
        <v>26</v>
      </c>
      <c r="D560" s="180">
        <v>25.48</v>
      </c>
      <c r="E560" s="180">
        <f t="shared" si="8"/>
        <v>0.51999999999999957</v>
      </c>
      <c r="F560" s="181" t="s">
        <v>3738</v>
      </c>
    </row>
    <row r="561" spans="2:6" x14ac:dyDescent="0.3">
      <c r="B561" s="178">
        <v>44444.561122685183</v>
      </c>
      <c r="C561" s="179">
        <v>2000</v>
      </c>
      <c r="D561" s="180">
        <v>1950</v>
      </c>
      <c r="E561" s="180">
        <f t="shared" si="8"/>
        <v>50</v>
      </c>
      <c r="F561" s="181" t="s">
        <v>3739</v>
      </c>
    </row>
    <row r="562" spans="2:6" x14ac:dyDescent="0.3">
      <c r="B562" s="178">
        <v>44444.561747685184</v>
      </c>
      <c r="C562" s="179">
        <v>18</v>
      </c>
      <c r="D562" s="180">
        <v>17.64</v>
      </c>
      <c r="E562" s="180">
        <f t="shared" si="8"/>
        <v>0.35999999999999943</v>
      </c>
      <c r="F562" s="181" t="s">
        <v>3740</v>
      </c>
    </row>
    <row r="563" spans="2:6" x14ac:dyDescent="0.3">
      <c r="B563" s="178">
        <v>44444.587476851855</v>
      </c>
      <c r="C563" s="179">
        <v>78</v>
      </c>
      <c r="D563" s="180">
        <v>76.44</v>
      </c>
      <c r="E563" s="180">
        <f t="shared" si="8"/>
        <v>1.5600000000000023</v>
      </c>
      <c r="F563" s="181" t="s">
        <v>3741</v>
      </c>
    </row>
    <row r="564" spans="2:6" x14ac:dyDescent="0.3">
      <c r="B564" s="178">
        <v>44444.638854166667</v>
      </c>
      <c r="C564" s="179">
        <v>51</v>
      </c>
      <c r="D564" s="180">
        <v>49.98</v>
      </c>
      <c r="E564" s="180">
        <f t="shared" si="8"/>
        <v>1.0200000000000031</v>
      </c>
      <c r="F564" s="181" t="s">
        <v>3742</v>
      </c>
    </row>
    <row r="565" spans="2:6" x14ac:dyDescent="0.3">
      <c r="B565" s="178">
        <v>44444.640694444446</v>
      </c>
      <c r="C565" s="179">
        <v>34</v>
      </c>
      <c r="D565" s="180">
        <v>33.32</v>
      </c>
      <c r="E565" s="180">
        <f t="shared" si="8"/>
        <v>0.67999999999999972</v>
      </c>
      <c r="F565" s="181" t="s">
        <v>3743</v>
      </c>
    </row>
    <row r="566" spans="2:6" x14ac:dyDescent="0.3">
      <c r="B566" s="178">
        <v>44444.641192129631</v>
      </c>
      <c r="C566" s="179">
        <v>84</v>
      </c>
      <c r="D566" s="180">
        <v>82.32</v>
      </c>
      <c r="E566" s="180">
        <f t="shared" si="8"/>
        <v>1.6800000000000068</v>
      </c>
      <c r="F566" s="181" t="s">
        <v>3744</v>
      </c>
    </row>
    <row r="567" spans="2:6" x14ac:dyDescent="0.3">
      <c r="B567" s="178">
        <v>44444.649155092593</v>
      </c>
      <c r="C567" s="179">
        <v>14</v>
      </c>
      <c r="D567" s="180">
        <v>13.72</v>
      </c>
      <c r="E567" s="180">
        <f t="shared" si="8"/>
        <v>0.27999999999999936</v>
      </c>
      <c r="F567" s="181" t="s">
        <v>3745</v>
      </c>
    </row>
    <row r="568" spans="2:6" x14ac:dyDescent="0.3">
      <c r="B568" s="178">
        <v>44444.673726851855</v>
      </c>
      <c r="C568" s="179">
        <v>12</v>
      </c>
      <c r="D568" s="180">
        <v>11.76</v>
      </c>
      <c r="E568" s="180">
        <f t="shared" si="8"/>
        <v>0.24000000000000021</v>
      </c>
      <c r="F568" s="181" t="s">
        <v>3746</v>
      </c>
    </row>
    <row r="569" spans="2:6" x14ac:dyDescent="0.3">
      <c r="B569" s="178">
        <v>44444.696192129632</v>
      </c>
      <c r="C569" s="179">
        <v>54</v>
      </c>
      <c r="D569" s="180">
        <v>52.92</v>
      </c>
      <c r="E569" s="180">
        <f t="shared" si="8"/>
        <v>1.0799999999999983</v>
      </c>
      <c r="F569" s="181" t="s">
        <v>3747</v>
      </c>
    </row>
    <row r="570" spans="2:6" x14ac:dyDescent="0.3">
      <c r="B570" s="178">
        <v>44444.709143518521</v>
      </c>
      <c r="C570" s="179">
        <v>12</v>
      </c>
      <c r="D570" s="180">
        <v>11.76</v>
      </c>
      <c r="E570" s="180">
        <f t="shared" si="8"/>
        <v>0.24000000000000021</v>
      </c>
      <c r="F570" s="181" t="s">
        <v>3748</v>
      </c>
    </row>
    <row r="571" spans="2:6" x14ac:dyDescent="0.3">
      <c r="B571" s="178">
        <v>44444.717662037037</v>
      </c>
      <c r="C571" s="179">
        <v>67</v>
      </c>
      <c r="D571" s="180">
        <v>65.66</v>
      </c>
      <c r="E571" s="180">
        <f t="shared" si="8"/>
        <v>1.3400000000000034</v>
      </c>
      <c r="F571" s="181" t="s">
        <v>3749</v>
      </c>
    </row>
    <row r="572" spans="2:6" x14ac:dyDescent="0.3">
      <c r="B572" s="178">
        <v>44444.72892361111</v>
      </c>
      <c r="C572" s="179">
        <v>23</v>
      </c>
      <c r="D572" s="180">
        <v>22.54</v>
      </c>
      <c r="E572" s="180">
        <f t="shared" si="8"/>
        <v>0.46000000000000085</v>
      </c>
      <c r="F572" s="181" t="s">
        <v>3750</v>
      </c>
    </row>
    <row r="573" spans="2:6" x14ac:dyDescent="0.3">
      <c r="B573" s="178">
        <v>44444.781886574077</v>
      </c>
      <c r="C573" s="179">
        <v>14</v>
      </c>
      <c r="D573" s="180">
        <v>13.72</v>
      </c>
      <c r="E573" s="180">
        <f t="shared" si="8"/>
        <v>0.27999999999999936</v>
      </c>
      <c r="F573" s="181" t="s">
        <v>3751</v>
      </c>
    </row>
    <row r="574" spans="2:6" x14ac:dyDescent="0.3">
      <c r="B574" s="178">
        <v>44444.808923611112</v>
      </c>
      <c r="C574" s="179">
        <v>500</v>
      </c>
      <c r="D574" s="180">
        <v>490</v>
      </c>
      <c r="E574" s="180">
        <f t="shared" si="8"/>
        <v>10</v>
      </c>
      <c r="F574" s="181" t="s">
        <v>3752</v>
      </c>
    </row>
    <row r="575" spans="2:6" x14ac:dyDescent="0.3">
      <c r="B575" s="178">
        <v>44444.809259259258</v>
      </c>
      <c r="C575" s="179">
        <v>23</v>
      </c>
      <c r="D575" s="180">
        <v>22.54</v>
      </c>
      <c r="E575" s="180">
        <f t="shared" si="8"/>
        <v>0.46000000000000085</v>
      </c>
      <c r="F575" s="181" t="s">
        <v>3753</v>
      </c>
    </row>
    <row r="576" spans="2:6" x14ac:dyDescent="0.3">
      <c r="B576" s="178">
        <v>44444.811643518522</v>
      </c>
      <c r="C576" s="179">
        <v>1000</v>
      </c>
      <c r="D576" s="180">
        <v>975</v>
      </c>
      <c r="E576" s="180">
        <f t="shared" si="8"/>
        <v>25</v>
      </c>
      <c r="F576" s="181" t="s">
        <v>3754</v>
      </c>
    </row>
    <row r="577" spans="2:6" x14ac:dyDescent="0.3">
      <c r="B577" s="178">
        <v>44444.823657407411</v>
      </c>
      <c r="C577" s="179">
        <v>1000</v>
      </c>
      <c r="D577" s="180">
        <v>975</v>
      </c>
      <c r="E577" s="180">
        <f t="shared" si="8"/>
        <v>25</v>
      </c>
      <c r="F577" s="181" t="s">
        <v>3755</v>
      </c>
    </row>
    <row r="578" spans="2:6" x14ac:dyDescent="0.3">
      <c r="B578" s="178">
        <v>44444.832291666666</v>
      </c>
      <c r="C578" s="179">
        <v>100</v>
      </c>
      <c r="D578" s="180">
        <v>97.5</v>
      </c>
      <c r="E578" s="180">
        <f t="shared" si="8"/>
        <v>2.5</v>
      </c>
      <c r="F578" s="181" t="s">
        <v>3756</v>
      </c>
    </row>
    <row r="579" spans="2:6" x14ac:dyDescent="0.3">
      <c r="B579" s="178">
        <v>44444.834201388891</v>
      </c>
      <c r="C579" s="179">
        <v>33</v>
      </c>
      <c r="D579" s="180">
        <v>32.340000000000003</v>
      </c>
      <c r="E579" s="180">
        <f t="shared" si="8"/>
        <v>0.65999999999999659</v>
      </c>
      <c r="F579" s="181" t="s">
        <v>3757</v>
      </c>
    </row>
    <row r="580" spans="2:6" x14ac:dyDescent="0.3">
      <c r="B580" s="178">
        <v>44444.86613425926</v>
      </c>
      <c r="C580" s="179">
        <v>2000</v>
      </c>
      <c r="D580" s="180">
        <v>1950</v>
      </c>
      <c r="E580" s="180">
        <f t="shared" si="8"/>
        <v>50</v>
      </c>
      <c r="F580" s="181" t="s">
        <v>3758</v>
      </c>
    </row>
    <row r="581" spans="2:6" x14ac:dyDescent="0.3">
      <c r="B581" s="178">
        <v>44444.883344907408</v>
      </c>
      <c r="C581" s="179">
        <v>2000</v>
      </c>
      <c r="D581" s="180">
        <v>1960</v>
      </c>
      <c r="E581" s="180">
        <f t="shared" ref="E581:E644" si="9">C581-D581</f>
        <v>40</v>
      </c>
      <c r="F581" s="181" t="s">
        <v>3759</v>
      </c>
    </row>
    <row r="582" spans="2:6" x14ac:dyDescent="0.3">
      <c r="B582" s="178">
        <v>44444.888333333336</v>
      </c>
      <c r="C582" s="179">
        <v>1000</v>
      </c>
      <c r="D582" s="180">
        <v>980</v>
      </c>
      <c r="E582" s="180">
        <f t="shared" si="9"/>
        <v>20</v>
      </c>
      <c r="F582" s="181" t="s">
        <v>3760</v>
      </c>
    </row>
    <row r="583" spans="2:6" x14ac:dyDescent="0.3">
      <c r="B583" s="178">
        <v>44444.890127314815</v>
      </c>
      <c r="C583" s="179">
        <v>73</v>
      </c>
      <c r="D583" s="180">
        <v>71.540000000000006</v>
      </c>
      <c r="E583" s="180">
        <f t="shared" si="9"/>
        <v>1.4599999999999937</v>
      </c>
      <c r="F583" s="181" t="s">
        <v>3761</v>
      </c>
    </row>
    <row r="584" spans="2:6" x14ac:dyDescent="0.3">
      <c r="B584" s="178">
        <v>44444.891273148147</v>
      </c>
      <c r="C584" s="179">
        <v>500</v>
      </c>
      <c r="D584" s="180">
        <v>487.5</v>
      </c>
      <c r="E584" s="180">
        <f t="shared" si="9"/>
        <v>12.5</v>
      </c>
      <c r="F584" s="181" t="s">
        <v>3762</v>
      </c>
    </row>
    <row r="585" spans="2:6" x14ac:dyDescent="0.3">
      <c r="B585" s="178">
        <v>44444.911261574074</v>
      </c>
      <c r="C585" s="179">
        <v>72</v>
      </c>
      <c r="D585" s="180">
        <v>70.56</v>
      </c>
      <c r="E585" s="180">
        <f t="shared" si="9"/>
        <v>1.4399999999999977</v>
      </c>
      <c r="F585" s="181" t="s">
        <v>3763</v>
      </c>
    </row>
    <row r="586" spans="2:6" x14ac:dyDescent="0.3">
      <c r="B586" s="178">
        <v>44444.931979166664</v>
      </c>
      <c r="C586" s="179">
        <v>87</v>
      </c>
      <c r="D586" s="180">
        <v>85.26</v>
      </c>
      <c r="E586" s="180">
        <f t="shared" si="9"/>
        <v>1.7399999999999949</v>
      </c>
      <c r="F586" s="181" t="s">
        <v>3764</v>
      </c>
    </row>
    <row r="587" spans="2:6" x14ac:dyDescent="0.3">
      <c r="B587" s="178">
        <v>44444.973275462966</v>
      </c>
      <c r="C587" s="179">
        <v>1000</v>
      </c>
      <c r="D587" s="180">
        <v>975</v>
      </c>
      <c r="E587" s="180">
        <f t="shared" si="9"/>
        <v>25</v>
      </c>
      <c r="F587" s="181" t="s">
        <v>3765</v>
      </c>
    </row>
    <row r="588" spans="2:6" x14ac:dyDescent="0.3">
      <c r="B588" s="178">
        <v>44444.974456018521</v>
      </c>
      <c r="C588" s="179">
        <v>500</v>
      </c>
      <c r="D588" s="180">
        <v>490</v>
      </c>
      <c r="E588" s="180">
        <f t="shared" si="9"/>
        <v>10</v>
      </c>
      <c r="F588" s="181" t="s">
        <v>3766</v>
      </c>
    </row>
    <row r="589" spans="2:6" x14ac:dyDescent="0.3">
      <c r="B589" s="178">
        <v>44444.986018518517</v>
      </c>
      <c r="C589" s="179">
        <v>53</v>
      </c>
      <c r="D589" s="180">
        <v>51.94</v>
      </c>
      <c r="E589" s="180">
        <f t="shared" si="9"/>
        <v>1.0600000000000023</v>
      </c>
      <c r="F589" s="181" t="s">
        <v>3767</v>
      </c>
    </row>
    <row r="590" spans="2:6" x14ac:dyDescent="0.3">
      <c r="B590" s="178">
        <v>44444.986689814818</v>
      </c>
      <c r="C590" s="179">
        <v>104</v>
      </c>
      <c r="D590" s="180">
        <v>101.92</v>
      </c>
      <c r="E590" s="180">
        <f t="shared" si="9"/>
        <v>2.0799999999999983</v>
      </c>
      <c r="F590" s="181" t="s">
        <v>3768</v>
      </c>
    </row>
    <row r="591" spans="2:6" x14ac:dyDescent="0.3">
      <c r="B591" s="178">
        <v>44444.991736111115</v>
      </c>
      <c r="C591" s="179">
        <v>15</v>
      </c>
      <c r="D591" s="180">
        <v>14.7</v>
      </c>
      <c r="E591" s="180">
        <f t="shared" si="9"/>
        <v>0.30000000000000071</v>
      </c>
      <c r="F591" s="181" t="s">
        <v>3769</v>
      </c>
    </row>
    <row r="592" spans="2:6" x14ac:dyDescent="0.3">
      <c r="B592" s="178">
        <v>44445.098530092589</v>
      </c>
      <c r="C592" s="179">
        <v>44</v>
      </c>
      <c r="D592" s="180">
        <v>43.12</v>
      </c>
      <c r="E592" s="180">
        <f t="shared" si="9"/>
        <v>0.88000000000000256</v>
      </c>
      <c r="F592" s="181" t="s">
        <v>3770</v>
      </c>
    </row>
    <row r="593" spans="2:6" x14ac:dyDescent="0.3">
      <c r="B593" s="178">
        <v>44445.115416666667</v>
      </c>
      <c r="C593" s="179">
        <v>500</v>
      </c>
      <c r="D593" s="180">
        <v>490</v>
      </c>
      <c r="E593" s="180">
        <f t="shared" si="9"/>
        <v>10</v>
      </c>
      <c r="F593" s="181" t="s">
        <v>3771</v>
      </c>
    </row>
    <row r="594" spans="2:6" x14ac:dyDescent="0.3">
      <c r="B594" s="178">
        <v>44445.263136574074</v>
      </c>
      <c r="C594" s="179">
        <v>101</v>
      </c>
      <c r="D594" s="180">
        <v>98.98</v>
      </c>
      <c r="E594" s="180">
        <f t="shared" si="9"/>
        <v>2.019999999999996</v>
      </c>
      <c r="F594" s="181" t="s">
        <v>3772</v>
      </c>
    </row>
    <row r="595" spans="2:6" x14ac:dyDescent="0.3">
      <c r="B595" s="178">
        <v>44445.275740740741</v>
      </c>
      <c r="C595" s="179">
        <v>33</v>
      </c>
      <c r="D595" s="180">
        <v>32.340000000000003</v>
      </c>
      <c r="E595" s="180">
        <f t="shared" si="9"/>
        <v>0.65999999999999659</v>
      </c>
      <c r="F595" s="181" t="s">
        <v>3773</v>
      </c>
    </row>
    <row r="596" spans="2:6" x14ac:dyDescent="0.3">
      <c r="B596" s="178">
        <v>44445.280474537038</v>
      </c>
      <c r="C596" s="179">
        <v>83</v>
      </c>
      <c r="D596" s="180">
        <v>81.34</v>
      </c>
      <c r="E596" s="180">
        <f t="shared" si="9"/>
        <v>1.6599999999999966</v>
      </c>
      <c r="F596" s="181" t="s">
        <v>3774</v>
      </c>
    </row>
    <row r="597" spans="2:6" x14ac:dyDescent="0.3">
      <c r="B597" s="178">
        <v>44445.339375000003</v>
      </c>
      <c r="C597" s="179">
        <v>5000</v>
      </c>
      <c r="D597" s="180">
        <v>4900</v>
      </c>
      <c r="E597" s="180">
        <f t="shared" si="9"/>
        <v>100</v>
      </c>
      <c r="F597" s="181" t="s">
        <v>3775</v>
      </c>
    </row>
    <row r="598" spans="2:6" x14ac:dyDescent="0.3">
      <c r="B598" s="178">
        <v>44445.342326388891</v>
      </c>
      <c r="C598" s="179">
        <v>82</v>
      </c>
      <c r="D598" s="180">
        <v>80.36</v>
      </c>
      <c r="E598" s="180">
        <f t="shared" si="9"/>
        <v>1.6400000000000006</v>
      </c>
      <c r="F598" s="181" t="s">
        <v>3776</v>
      </c>
    </row>
    <row r="599" spans="2:6" x14ac:dyDescent="0.3">
      <c r="B599" s="178">
        <v>44445.347546296296</v>
      </c>
      <c r="C599" s="179">
        <v>300</v>
      </c>
      <c r="D599" s="180">
        <v>292.5</v>
      </c>
      <c r="E599" s="180">
        <f t="shared" si="9"/>
        <v>7.5</v>
      </c>
      <c r="F599" s="181" t="s">
        <v>3777</v>
      </c>
    </row>
    <row r="600" spans="2:6" x14ac:dyDescent="0.3">
      <c r="B600" s="178">
        <v>44445.348043981481</v>
      </c>
      <c r="C600" s="179">
        <v>300</v>
      </c>
      <c r="D600" s="180">
        <v>292.5</v>
      </c>
      <c r="E600" s="180">
        <f t="shared" si="9"/>
        <v>7.5</v>
      </c>
      <c r="F600" s="181" t="s">
        <v>3778</v>
      </c>
    </row>
    <row r="601" spans="2:6" x14ac:dyDescent="0.3">
      <c r="B601" s="178">
        <v>44445.348483796297</v>
      </c>
      <c r="C601" s="179">
        <v>300</v>
      </c>
      <c r="D601" s="180">
        <v>294</v>
      </c>
      <c r="E601" s="180">
        <f t="shared" si="9"/>
        <v>6</v>
      </c>
      <c r="F601" s="181" t="s">
        <v>3779</v>
      </c>
    </row>
    <row r="602" spans="2:6" x14ac:dyDescent="0.3">
      <c r="B602" s="178">
        <v>44445.359178240738</v>
      </c>
      <c r="C602" s="179">
        <v>44</v>
      </c>
      <c r="D602" s="180">
        <v>43.12</v>
      </c>
      <c r="E602" s="180">
        <f t="shared" si="9"/>
        <v>0.88000000000000256</v>
      </c>
      <c r="F602" s="181" t="s">
        <v>3780</v>
      </c>
    </row>
    <row r="603" spans="2:6" x14ac:dyDescent="0.3">
      <c r="B603" s="178">
        <v>44445.360335648147</v>
      </c>
      <c r="C603" s="179">
        <v>300</v>
      </c>
      <c r="D603" s="180">
        <v>292.5</v>
      </c>
      <c r="E603" s="180">
        <f t="shared" si="9"/>
        <v>7.5</v>
      </c>
      <c r="F603" s="181" t="s">
        <v>3781</v>
      </c>
    </row>
    <row r="604" spans="2:6" x14ac:dyDescent="0.3">
      <c r="B604" s="178">
        <v>44445.391840277778</v>
      </c>
      <c r="C604" s="179">
        <v>102</v>
      </c>
      <c r="D604" s="180">
        <v>99.96</v>
      </c>
      <c r="E604" s="180">
        <f t="shared" si="9"/>
        <v>2.0400000000000063</v>
      </c>
      <c r="F604" s="181" t="s">
        <v>3782</v>
      </c>
    </row>
    <row r="605" spans="2:6" x14ac:dyDescent="0.3">
      <c r="B605" s="178">
        <v>44445.400636574072</v>
      </c>
      <c r="C605" s="179">
        <v>67</v>
      </c>
      <c r="D605" s="180">
        <v>65.66</v>
      </c>
      <c r="E605" s="180">
        <f t="shared" si="9"/>
        <v>1.3400000000000034</v>
      </c>
      <c r="F605" s="181" t="s">
        <v>3783</v>
      </c>
    </row>
    <row r="606" spans="2:6" x14ac:dyDescent="0.3">
      <c r="B606" s="178">
        <v>44445.410358796296</v>
      </c>
      <c r="C606" s="179">
        <v>22</v>
      </c>
      <c r="D606" s="180">
        <v>21.56</v>
      </c>
      <c r="E606" s="180">
        <f t="shared" si="9"/>
        <v>0.44000000000000128</v>
      </c>
      <c r="F606" s="181" t="s">
        <v>3784</v>
      </c>
    </row>
    <row r="607" spans="2:6" x14ac:dyDescent="0.3">
      <c r="B607" s="178">
        <v>44445.413935185185</v>
      </c>
      <c r="C607" s="179">
        <v>15</v>
      </c>
      <c r="D607" s="180">
        <v>14.7</v>
      </c>
      <c r="E607" s="180">
        <f t="shared" si="9"/>
        <v>0.30000000000000071</v>
      </c>
      <c r="F607" s="181" t="s">
        <v>3785</v>
      </c>
    </row>
    <row r="608" spans="2:6" x14ac:dyDescent="0.3">
      <c r="B608" s="178">
        <v>44445.417824074073</v>
      </c>
      <c r="C608" s="179">
        <v>14900</v>
      </c>
      <c r="D608" s="180">
        <v>14602</v>
      </c>
      <c r="E608" s="180">
        <f t="shared" si="9"/>
        <v>298</v>
      </c>
      <c r="F608" s="181" t="s">
        <v>3786</v>
      </c>
    </row>
    <row r="609" spans="2:6" x14ac:dyDescent="0.3">
      <c r="B609" s="178">
        <v>44445.434988425928</v>
      </c>
      <c r="C609" s="179">
        <v>500</v>
      </c>
      <c r="D609" s="180">
        <v>487.5</v>
      </c>
      <c r="E609" s="180">
        <f t="shared" si="9"/>
        <v>12.5</v>
      </c>
      <c r="F609" s="181" t="s">
        <v>3787</v>
      </c>
    </row>
    <row r="610" spans="2:6" x14ac:dyDescent="0.3">
      <c r="B610" s="178">
        <v>44445.452314814815</v>
      </c>
      <c r="C610" s="179">
        <v>13000</v>
      </c>
      <c r="D610" s="180">
        <v>12740</v>
      </c>
      <c r="E610" s="180">
        <f t="shared" si="9"/>
        <v>260</v>
      </c>
      <c r="F610" s="181" t="s">
        <v>220</v>
      </c>
    </row>
    <row r="611" spans="2:6" x14ac:dyDescent="0.3">
      <c r="B611" s="178">
        <v>44445.459490740737</v>
      </c>
      <c r="C611" s="179">
        <v>8265</v>
      </c>
      <c r="D611" s="180">
        <v>8099.7</v>
      </c>
      <c r="E611" s="180">
        <f t="shared" si="9"/>
        <v>165.30000000000018</v>
      </c>
      <c r="F611" s="181" t="s">
        <v>3788</v>
      </c>
    </row>
    <row r="612" spans="2:6" x14ac:dyDescent="0.3">
      <c r="B612" s="178">
        <v>44445.47996527778</v>
      </c>
      <c r="C612" s="179">
        <v>86</v>
      </c>
      <c r="D612" s="180">
        <v>84.28</v>
      </c>
      <c r="E612" s="180">
        <f t="shared" si="9"/>
        <v>1.7199999999999989</v>
      </c>
      <c r="F612" s="181" t="s">
        <v>3789</v>
      </c>
    </row>
    <row r="613" spans="2:6" x14ac:dyDescent="0.3">
      <c r="B613" s="178">
        <v>44445.484965277778</v>
      </c>
      <c r="C613" s="179">
        <v>300</v>
      </c>
      <c r="D613" s="180">
        <v>292.5</v>
      </c>
      <c r="E613" s="180">
        <f t="shared" si="9"/>
        <v>7.5</v>
      </c>
      <c r="F613" s="181" t="s">
        <v>3790</v>
      </c>
    </row>
    <row r="614" spans="2:6" x14ac:dyDescent="0.3">
      <c r="B614" s="178">
        <v>44445.493101851855</v>
      </c>
      <c r="C614" s="179">
        <v>73</v>
      </c>
      <c r="D614" s="180">
        <v>71.540000000000006</v>
      </c>
      <c r="E614" s="180">
        <f t="shared" si="9"/>
        <v>1.4599999999999937</v>
      </c>
      <c r="F614" s="181" t="s">
        <v>3791</v>
      </c>
    </row>
    <row r="615" spans="2:6" x14ac:dyDescent="0.3">
      <c r="B615" s="178">
        <v>44445.494351851848</v>
      </c>
      <c r="C615" s="179">
        <v>13</v>
      </c>
      <c r="D615" s="180">
        <v>12.74</v>
      </c>
      <c r="E615" s="180">
        <f t="shared" si="9"/>
        <v>0.25999999999999979</v>
      </c>
      <c r="F615" s="181" t="s">
        <v>3792</v>
      </c>
    </row>
    <row r="616" spans="2:6" x14ac:dyDescent="0.3">
      <c r="B616" s="178">
        <v>44445.504571759258</v>
      </c>
      <c r="C616" s="179">
        <v>100000</v>
      </c>
      <c r="D616" s="180">
        <v>97500</v>
      </c>
      <c r="E616" s="180">
        <f t="shared" si="9"/>
        <v>2500</v>
      </c>
      <c r="F616" s="181" t="s">
        <v>3793</v>
      </c>
    </row>
    <row r="617" spans="2:6" x14ac:dyDescent="0.3">
      <c r="B617" s="178">
        <v>44445.513611111113</v>
      </c>
      <c r="C617" s="179">
        <v>13</v>
      </c>
      <c r="D617" s="180">
        <v>12.74</v>
      </c>
      <c r="E617" s="180">
        <f t="shared" si="9"/>
        <v>0.25999999999999979</v>
      </c>
      <c r="F617" s="181" t="s">
        <v>3794</v>
      </c>
    </row>
    <row r="618" spans="2:6" x14ac:dyDescent="0.3">
      <c r="B618" s="178">
        <v>44445.521643518521</v>
      </c>
      <c r="C618" s="179">
        <v>43</v>
      </c>
      <c r="D618" s="180">
        <v>42.14</v>
      </c>
      <c r="E618" s="180">
        <f t="shared" si="9"/>
        <v>0.85999999999999943</v>
      </c>
      <c r="F618" s="181" t="s">
        <v>3795</v>
      </c>
    </row>
    <row r="619" spans="2:6" x14ac:dyDescent="0.3">
      <c r="B619" s="178">
        <v>44445.522002314814</v>
      </c>
      <c r="C619" s="179">
        <v>7400</v>
      </c>
      <c r="D619" s="180">
        <v>7252</v>
      </c>
      <c r="E619" s="180">
        <f t="shared" si="9"/>
        <v>148</v>
      </c>
      <c r="F619" s="181" t="s">
        <v>3796</v>
      </c>
    </row>
    <row r="620" spans="2:6" x14ac:dyDescent="0.3">
      <c r="B620" s="178">
        <v>44445.543321759258</v>
      </c>
      <c r="C620" s="179">
        <v>1000</v>
      </c>
      <c r="D620" s="180">
        <v>975</v>
      </c>
      <c r="E620" s="180">
        <f t="shared" si="9"/>
        <v>25</v>
      </c>
      <c r="F620" s="181" t="s">
        <v>3797</v>
      </c>
    </row>
    <row r="621" spans="2:6" x14ac:dyDescent="0.3">
      <c r="B621" s="178">
        <v>44445.565636574072</v>
      </c>
      <c r="C621" s="179">
        <v>87</v>
      </c>
      <c r="D621" s="180">
        <v>85.26</v>
      </c>
      <c r="E621" s="180">
        <f t="shared" si="9"/>
        <v>1.7399999999999949</v>
      </c>
      <c r="F621" s="181" t="s">
        <v>3798</v>
      </c>
    </row>
    <row r="622" spans="2:6" x14ac:dyDescent="0.3">
      <c r="B622" s="178">
        <v>44445.567800925928</v>
      </c>
      <c r="C622" s="179">
        <v>300</v>
      </c>
      <c r="D622" s="180">
        <v>294</v>
      </c>
      <c r="E622" s="180">
        <f t="shared" si="9"/>
        <v>6</v>
      </c>
      <c r="F622" s="181" t="s">
        <v>3799</v>
      </c>
    </row>
    <row r="623" spans="2:6" x14ac:dyDescent="0.3">
      <c r="B623" s="178">
        <v>44445.589571759258</v>
      </c>
      <c r="C623" s="179">
        <v>53</v>
      </c>
      <c r="D623" s="180">
        <v>51.94</v>
      </c>
      <c r="E623" s="180">
        <f t="shared" si="9"/>
        <v>1.0600000000000023</v>
      </c>
      <c r="F623" s="181" t="s">
        <v>3800</v>
      </c>
    </row>
    <row r="624" spans="2:6" x14ac:dyDescent="0.3">
      <c r="B624" s="178">
        <v>44445.617210648146</v>
      </c>
      <c r="C624" s="179">
        <v>5000</v>
      </c>
      <c r="D624" s="180">
        <v>4875</v>
      </c>
      <c r="E624" s="180">
        <f t="shared" si="9"/>
        <v>125</v>
      </c>
      <c r="F624" s="181" t="s">
        <v>3801</v>
      </c>
    </row>
    <row r="625" spans="2:6" x14ac:dyDescent="0.3">
      <c r="B625" s="178">
        <v>44445.621863425928</v>
      </c>
      <c r="C625" s="179">
        <v>94</v>
      </c>
      <c r="D625" s="180">
        <v>92.12</v>
      </c>
      <c r="E625" s="180">
        <f t="shared" si="9"/>
        <v>1.8799999999999955</v>
      </c>
      <c r="F625" s="181" t="s">
        <v>3802</v>
      </c>
    </row>
    <row r="626" spans="2:6" x14ac:dyDescent="0.3">
      <c r="B626" s="178">
        <v>44445.622488425928</v>
      </c>
      <c r="C626" s="179">
        <v>100</v>
      </c>
      <c r="D626" s="180">
        <v>97.5</v>
      </c>
      <c r="E626" s="180">
        <f t="shared" si="9"/>
        <v>2.5</v>
      </c>
      <c r="F626" s="181" t="s">
        <v>3803</v>
      </c>
    </row>
    <row r="627" spans="2:6" x14ac:dyDescent="0.3">
      <c r="B627" s="178">
        <v>44445.628842592596</v>
      </c>
      <c r="C627" s="179">
        <v>51</v>
      </c>
      <c r="D627" s="180">
        <v>49.98</v>
      </c>
      <c r="E627" s="180">
        <f t="shared" si="9"/>
        <v>1.0200000000000031</v>
      </c>
      <c r="F627" s="181" t="s">
        <v>3804</v>
      </c>
    </row>
    <row r="628" spans="2:6" x14ac:dyDescent="0.3">
      <c r="B628" s="178">
        <v>44445.634108796294</v>
      </c>
      <c r="C628" s="179">
        <v>13</v>
      </c>
      <c r="D628" s="180">
        <v>12.74</v>
      </c>
      <c r="E628" s="180">
        <f t="shared" si="9"/>
        <v>0.25999999999999979</v>
      </c>
      <c r="F628" s="181" t="s">
        <v>3805</v>
      </c>
    </row>
    <row r="629" spans="2:6" x14ac:dyDescent="0.3">
      <c r="B629" s="178">
        <v>44445.639166666668</v>
      </c>
      <c r="C629" s="179">
        <v>50000</v>
      </c>
      <c r="D629" s="180">
        <v>49000</v>
      </c>
      <c r="E629" s="180">
        <f t="shared" si="9"/>
        <v>1000</v>
      </c>
      <c r="F629" s="181" t="s">
        <v>3806</v>
      </c>
    </row>
    <row r="630" spans="2:6" x14ac:dyDescent="0.3">
      <c r="B630" s="178">
        <v>44445.639803240738</v>
      </c>
      <c r="C630" s="179">
        <v>13</v>
      </c>
      <c r="D630" s="180">
        <v>12.74</v>
      </c>
      <c r="E630" s="180">
        <f t="shared" si="9"/>
        <v>0.25999999999999979</v>
      </c>
      <c r="F630" s="181" t="s">
        <v>3807</v>
      </c>
    </row>
    <row r="631" spans="2:6" x14ac:dyDescent="0.3">
      <c r="B631" s="178">
        <v>44445.641041666669</v>
      </c>
      <c r="C631" s="179">
        <v>1000</v>
      </c>
      <c r="D631" s="180">
        <v>980</v>
      </c>
      <c r="E631" s="180">
        <f t="shared" si="9"/>
        <v>20</v>
      </c>
      <c r="F631" s="181" t="s">
        <v>3808</v>
      </c>
    </row>
    <row r="632" spans="2:6" x14ac:dyDescent="0.3">
      <c r="B632" s="178">
        <v>44445.643796296295</v>
      </c>
      <c r="C632" s="179">
        <v>1000</v>
      </c>
      <c r="D632" s="180">
        <v>975</v>
      </c>
      <c r="E632" s="180">
        <f t="shared" si="9"/>
        <v>25</v>
      </c>
      <c r="F632" s="181" t="s">
        <v>3809</v>
      </c>
    </row>
    <row r="633" spans="2:6" x14ac:dyDescent="0.3">
      <c r="B633" s="178">
        <v>44445.645462962966</v>
      </c>
      <c r="C633" s="179">
        <v>500</v>
      </c>
      <c r="D633" s="180">
        <v>490</v>
      </c>
      <c r="E633" s="180">
        <f t="shared" si="9"/>
        <v>10</v>
      </c>
      <c r="F633" s="181" t="s">
        <v>3810</v>
      </c>
    </row>
    <row r="634" spans="2:6" x14ac:dyDescent="0.3">
      <c r="B634" s="178">
        <v>44445.652280092596</v>
      </c>
      <c r="C634" s="179">
        <v>500</v>
      </c>
      <c r="D634" s="180">
        <v>487.5</v>
      </c>
      <c r="E634" s="180">
        <f t="shared" si="9"/>
        <v>12.5</v>
      </c>
      <c r="F634" s="181" t="s">
        <v>3811</v>
      </c>
    </row>
    <row r="635" spans="2:6" x14ac:dyDescent="0.3">
      <c r="B635" s="178">
        <v>44445.654826388891</v>
      </c>
      <c r="C635" s="179">
        <v>300</v>
      </c>
      <c r="D635" s="180">
        <v>294</v>
      </c>
      <c r="E635" s="180">
        <f t="shared" si="9"/>
        <v>6</v>
      </c>
      <c r="F635" s="181" t="s">
        <v>3812</v>
      </c>
    </row>
    <row r="636" spans="2:6" x14ac:dyDescent="0.3">
      <c r="B636" s="178">
        <v>44445.662314814814</v>
      </c>
      <c r="C636" s="179">
        <v>100</v>
      </c>
      <c r="D636" s="180">
        <v>97.5</v>
      </c>
      <c r="E636" s="180">
        <f t="shared" si="9"/>
        <v>2.5</v>
      </c>
      <c r="F636" s="181" t="s">
        <v>3813</v>
      </c>
    </row>
    <row r="637" spans="2:6" x14ac:dyDescent="0.3">
      <c r="B637" s="178">
        <v>44445.665000000001</v>
      </c>
      <c r="C637" s="179">
        <v>300</v>
      </c>
      <c r="D637" s="180">
        <v>292.5</v>
      </c>
      <c r="E637" s="180">
        <f t="shared" si="9"/>
        <v>7.5</v>
      </c>
      <c r="F637" s="181" t="s">
        <v>3814</v>
      </c>
    </row>
    <row r="638" spans="2:6" x14ac:dyDescent="0.3">
      <c r="B638" s="178">
        <v>44445.666909722226</v>
      </c>
      <c r="C638" s="179">
        <v>500</v>
      </c>
      <c r="D638" s="180">
        <v>487.5</v>
      </c>
      <c r="E638" s="180">
        <f t="shared" si="9"/>
        <v>12.5</v>
      </c>
      <c r="F638" s="181" t="s">
        <v>3815</v>
      </c>
    </row>
    <row r="639" spans="2:6" x14ac:dyDescent="0.3">
      <c r="B639" s="178">
        <v>44445.669699074075</v>
      </c>
      <c r="C639" s="179">
        <v>23</v>
      </c>
      <c r="D639" s="180">
        <v>22.54</v>
      </c>
      <c r="E639" s="180">
        <f t="shared" si="9"/>
        <v>0.46000000000000085</v>
      </c>
      <c r="F639" s="181" t="s">
        <v>3816</v>
      </c>
    </row>
    <row r="640" spans="2:6" x14ac:dyDescent="0.3">
      <c r="B640" s="178">
        <v>44445.675358796296</v>
      </c>
      <c r="C640" s="179">
        <v>6050</v>
      </c>
      <c r="D640" s="180">
        <v>5929</v>
      </c>
      <c r="E640" s="180">
        <f t="shared" si="9"/>
        <v>121</v>
      </c>
      <c r="F640" s="181" t="s">
        <v>3817</v>
      </c>
    </row>
    <row r="641" spans="2:6" x14ac:dyDescent="0.3">
      <c r="B641" s="178">
        <v>44445.681817129633</v>
      </c>
      <c r="C641" s="179">
        <v>500</v>
      </c>
      <c r="D641" s="180">
        <v>487.5</v>
      </c>
      <c r="E641" s="180">
        <f t="shared" si="9"/>
        <v>12.5</v>
      </c>
      <c r="F641" s="181" t="s">
        <v>3818</v>
      </c>
    </row>
    <row r="642" spans="2:6" x14ac:dyDescent="0.3">
      <c r="B642" s="178">
        <v>44445.685902777775</v>
      </c>
      <c r="C642" s="179">
        <v>300</v>
      </c>
      <c r="D642" s="180">
        <v>292.5</v>
      </c>
      <c r="E642" s="180">
        <f t="shared" si="9"/>
        <v>7.5</v>
      </c>
      <c r="F642" s="181" t="s">
        <v>3819</v>
      </c>
    </row>
    <row r="643" spans="2:6" x14ac:dyDescent="0.3">
      <c r="B643" s="178">
        <v>44445.686238425929</v>
      </c>
      <c r="C643" s="179">
        <v>300</v>
      </c>
      <c r="D643" s="180">
        <v>292.5</v>
      </c>
      <c r="E643" s="180">
        <f t="shared" si="9"/>
        <v>7.5</v>
      </c>
      <c r="F643" s="181" t="s">
        <v>3820</v>
      </c>
    </row>
    <row r="644" spans="2:6" x14ac:dyDescent="0.3">
      <c r="B644" s="178">
        <v>44445.704212962963</v>
      </c>
      <c r="C644" s="179">
        <v>100</v>
      </c>
      <c r="D644" s="180">
        <v>97.5</v>
      </c>
      <c r="E644" s="180">
        <f t="shared" si="9"/>
        <v>2.5</v>
      </c>
      <c r="F644" s="181" t="s">
        <v>3821</v>
      </c>
    </row>
    <row r="645" spans="2:6" x14ac:dyDescent="0.3">
      <c r="B645" s="178">
        <v>44445.730243055557</v>
      </c>
      <c r="C645" s="179">
        <v>100</v>
      </c>
      <c r="D645" s="180">
        <v>97.5</v>
      </c>
      <c r="E645" s="180">
        <f t="shared" ref="E645:E708" si="10">C645-D645</f>
        <v>2.5</v>
      </c>
      <c r="F645" s="181" t="s">
        <v>3822</v>
      </c>
    </row>
    <row r="646" spans="2:6" x14ac:dyDescent="0.3">
      <c r="B646" s="178">
        <v>44445.735717592594</v>
      </c>
      <c r="C646" s="179">
        <v>5000</v>
      </c>
      <c r="D646" s="180">
        <v>4875</v>
      </c>
      <c r="E646" s="180">
        <f t="shared" si="10"/>
        <v>125</v>
      </c>
      <c r="F646" s="181" t="s">
        <v>3823</v>
      </c>
    </row>
    <row r="647" spans="2:6" x14ac:dyDescent="0.3">
      <c r="B647" s="178">
        <v>44445.760034722225</v>
      </c>
      <c r="C647" s="179">
        <v>102</v>
      </c>
      <c r="D647" s="180">
        <v>99.96</v>
      </c>
      <c r="E647" s="180">
        <f t="shared" si="10"/>
        <v>2.0400000000000063</v>
      </c>
      <c r="F647" s="181" t="s">
        <v>3824</v>
      </c>
    </row>
    <row r="648" spans="2:6" x14ac:dyDescent="0.3">
      <c r="B648" s="178">
        <v>44445.785763888889</v>
      </c>
      <c r="C648" s="179">
        <v>100</v>
      </c>
      <c r="D648" s="180">
        <v>98</v>
      </c>
      <c r="E648" s="180">
        <f t="shared" si="10"/>
        <v>2</v>
      </c>
      <c r="F648" s="181" t="s">
        <v>3825</v>
      </c>
    </row>
    <row r="649" spans="2:6" x14ac:dyDescent="0.3">
      <c r="B649" s="178">
        <v>44445.863912037035</v>
      </c>
      <c r="C649" s="179">
        <v>14</v>
      </c>
      <c r="D649" s="180">
        <v>13.72</v>
      </c>
      <c r="E649" s="180">
        <f t="shared" si="10"/>
        <v>0.27999999999999936</v>
      </c>
      <c r="F649" s="181" t="s">
        <v>3826</v>
      </c>
    </row>
    <row r="650" spans="2:6" x14ac:dyDescent="0.3">
      <c r="B650" s="178">
        <v>44445.885671296295</v>
      </c>
      <c r="C650" s="179">
        <v>52</v>
      </c>
      <c r="D650" s="180">
        <v>50.96</v>
      </c>
      <c r="E650" s="180">
        <f t="shared" si="10"/>
        <v>1.0399999999999991</v>
      </c>
      <c r="F650" s="181" t="s">
        <v>3827</v>
      </c>
    </row>
    <row r="651" spans="2:6" x14ac:dyDescent="0.3">
      <c r="B651" s="178">
        <v>44445.896331018521</v>
      </c>
      <c r="C651" s="179">
        <v>54</v>
      </c>
      <c r="D651" s="180">
        <v>52.92</v>
      </c>
      <c r="E651" s="180">
        <f t="shared" si="10"/>
        <v>1.0799999999999983</v>
      </c>
      <c r="F651" s="181" t="s">
        <v>3828</v>
      </c>
    </row>
    <row r="652" spans="2:6" x14ac:dyDescent="0.3">
      <c r="B652" s="178">
        <v>44445.896990740737</v>
      </c>
      <c r="C652" s="179">
        <v>72</v>
      </c>
      <c r="D652" s="180">
        <v>70.56</v>
      </c>
      <c r="E652" s="180">
        <f t="shared" si="10"/>
        <v>1.4399999999999977</v>
      </c>
      <c r="F652" s="181" t="s">
        <v>3829</v>
      </c>
    </row>
    <row r="653" spans="2:6" x14ac:dyDescent="0.3">
      <c r="B653" s="178">
        <v>44445.898449074077</v>
      </c>
      <c r="C653" s="179">
        <v>11</v>
      </c>
      <c r="D653" s="180">
        <v>10.78</v>
      </c>
      <c r="E653" s="180">
        <f t="shared" si="10"/>
        <v>0.22000000000000064</v>
      </c>
      <c r="F653" s="181" t="s">
        <v>3830</v>
      </c>
    </row>
    <row r="654" spans="2:6" x14ac:dyDescent="0.3">
      <c r="B654" s="178">
        <v>44445.903055555558</v>
      </c>
      <c r="C654" s="179">
        <v>74</v>
      </c>
      <c r="D654" s="180">
        <v>72.52</v>
      </c>
      <c r="E654" s="180">
        <f t="shared" si="10"/>
        <v>1.480000000000004</v>
      </c>
      <c r="F654" s="181" t="s">
        <v>3831</v>
      </c>
    </row>
    <row r="655" spans="2:6" x14ac:dyDescent="0.3">
      <c r="B655" s="178">
        <v>44445.909062500003</v>
      </c>
      <c r="C655" s="179">
        <v>37</v>
      </c>
      <c r="D655" s="180">
        <v>36.26</v>
      </c>
      <c r="E655" s="180">
        <f t="shared" si="10"/>
        <v>0.74000000000000199</v>
      </c>
      <c r="F655" s="181" t="s">
        <v>3832</v>
      </c>
    </row>
    <row r="656" spans="2:6" x14ac:dyDescent="0.3">
      <c r="B656" s="178">
        <v>44445.91238425926</v>
      </c>
      <c r="C656" s="179">
        <v>300</v>
      </c>
      <c r="D656" s="180">
        <v>294</v>
      </c>
      <c r="E656" s="180">
        <f t="shared" si="10"/>
        <v>6</v>
      </c>
      <c r="F656" s="181" t="s">
        <v>3833</v>
      </c>
    </row>
    <row r="657" spans="2:6" x14ac:dyDescent="0.3">
      <c r="B657" s="178">
        <v>44445.934479166666</v>
      </c>
      <c r="C657" s="179">
        <v>107</v>
      </c>
      <c r="D657" s="180">
        <v>104.86</v>
      </c>
      <c r="E657" s="180">
        <f t="shared" si="10"/>
        <v>2.1400000000000006</v>
      </c>
      <c r="F657" s="181" t="s">
        <v>3834</v>
      </c>
    </row>
    <row r="658" spans="2:6" x14ac:dyDescent="0.3">
      <c r="B658" s="178">
        <v>44445.935567129629</v>
      </c>
      <c r="C658" s="179">
        <v>15</v>
      </c>
      <c r="D658" s="180">
        <v>14.7</v>
      </c>
      <c r="E658" s="180">
        <f t="shared" si="10"/>
        <v>0.30000000000000071</v>
      </c>
      <c r="F658" s="181" t="s">
        <v>3835</v>
      </c>
    </row>
    <row r="659" spans="2:6" x14ac:dyDescent="0.3">
      <c r="B659" s="178">
        <v>44445.943287037036</v>
      </c>
      <c r="C659" s="179">
        <v>52</v>
      </c>
      <c r="D659" s="180">
        <v>50.96</v>
      </c>
      <c r="E659" s="180">
        <f t="shared" si="10"/>
        <v>1.0399999999999991</v>
      </c>
      <c r="F659" s="181" t="s">
        <v>3836</v>
      </c>
    </row>
    <row r="660" spans="2:6" x14ac:dyDescent="0.3">
      <c r="B660" s="178">
        <v>44445.97755787037</v>
      </c>
      <c r="C660" s="179">
        <v>1000</v>
      </c>
      <c r="D660" s="180">
        <v>975</v>
      </c>
      <c r="E660" s="180">
        <f t="shared" si="10"/>
        <v>25</v>
      </c>
      <c r="F660" s="181" t="s">
        <v>3837</v>
      </c>
    </row>
    <row r="661" spans="2:6" x14ac:dyDescent="0.3">
      <c r="B661" s="178">
        <v>44446.079965277779</v>
      </c>
      <c r="C661" s="179">
        <v>72</v>
      </c>
      <c r="D661" s="180">
        <v>70.56</v>
      </c>
      <c r="E661" s="180">
        <f t="shared" si="10"/>
        <v>1.4399999999999977</v>
      </c>
      <c r="F661" s="181" t="s">
        <v>3838</v>
      </c>
    </row>
    <row r="662" spans="2:6" x14ac:dyDescent="0.3">
      <c r="B662" s="178">
        <v>44446.084745370368</v>
      </c>
      <c r="C662" s="179">
        <v>500</v>
      </c>
      <c r="D662" s="180">
        <v>487.5</v>
      </c>
      <c r="E662" s="180">
        <f t="shared" si="10"/>
        <v>12.5</v>
      </c>
      <c r="F662" s="181" t="s">
        <v>3839</v>
      </c>
    </row>
    <row r="663" spans="2:6" x14ac:dyDescent="0.3">
      <c r="B663" s="178">
        <v>44446.147152777776</v>
      </c>
      <c r="C663" s="179">
        <v>1000</v>
      </c>
      <c r="D663" s="180">
        <v>980</v>
      </c>
      <c r="E663" s="180">
        <f t="shared" si="10"/>
        <v>20</v>
      </c>
      <c r="F663" s="181" t="s">
        <v>3840</v>
      </c>
    </row>
    <row r="664" spans="2:6" x14ac:dyDescent="0.3">
      <c r="B664" s="178">
        <v>44446.152314814812</v>
      </c>
      <c r="C664" s="179">
        <v>103</v>
      </c>
      <c r="D664" s="180">
        <v>100.94</v>
      </c>
      <c r="E664" s="180">
        <f t="shared" si="10"/>
        <v>2.0600000000000023</v>
      </c>
      <c r="F664" s="181" t="s">
        <v>3841</v>
      </c>
    </row>
    <row r="665" spans="2:6" x14ac:dyDescent="0.3">
      <c r="B665" s="178">
        <v>44446.275000000001</v>
      </c>
      <c r="C665" s="179">
        <v>105</v>
      </c>
      <c r="D665" s="180">
        <v>102.9</v>
      </c>
      <c r="E665" s="180">
        <f t="shared" si="10"/>
        <v>2.0999999999999943</v>
      </c>
      <c r="F665" s="181" t="s">
        <v>3842</v>
      </c>
    </row>
    <row r="666" spans="2:6" x14ac:dyDescent="0.3">
      <c r="B666" s="178">
        <v>44446.304293981484</v>
      </c>
      <c r="C666" s="179">
        <v>44</v>
      </c>
      <c r="D666" s="180">
        <v>43.12</v>
      </c>
      <c r="E666" s="180">
        <f t="shared" si="10"/>
        <v>0.88000000000000256</v>
      </c>
      <c r="F666" s="181" t="s">
        <v>3843</v>
      </c>
    </row>
    <row r="667" spans="2:6" x14ac:dyDescent="0.3">
      <c r="B667" s="178">
        <v>44446.309699074074</v>
      </c>
      <c r="C667" s="179">
        <v>1000</v>
      </c>
      <c r="D667" s="180">
        <v>980</v>
      </c>
      <c r="E667" s="180">
        <f t="shared" si="10"/>
        <v>20</v>
      </c>
      <c r="F667" s="181" t="s">
        <v>3844</v>
      </c>
    </row>
    <row r="668" spans="2:6" x14ac:dyDescent="0.3">
      <c r="B668" s="178">
        <v>44446.311828703707</v>
      </c>
      <c r="C668" s="179">
        <v>69</v>
      </c>
      <c r="D668" s="180">
        <v>67.62</v>
      </c>
      <c r="E668" s="180">
        <f t="shared" si="10"/>
        <v>1.3799999999999955</v>
      </c>
      <c r="F668" s="181" t="s">
        <v>3845</v>
      </c>
    </row>
    <row r="669" spans="2:6" x14ac:dyDescent="0.3">
      <c r="B669" s="178">
        <v>44446.339837962965</v>
      </c>
      <c r="C669" s="179">
        <v>51</v>
      </c>
      <c r="D669" s="180">
        <v>49.98</v>
      </c>
      <c r="E669" s="180">
        <f t="shared" si="10"/>
        <v>1.0200000000000031</v>
      </c>
      <c r="F669" s="181" t="s">
        <v>3846</v>
      </c>
    </row>
    <row r="670" spans="2:6" x14ac:dyDescent="0.3">
      <c r="B670" s="178">
        <v>44446.355787037035</v>
      </c>
      <c r="C670" s="179">
        <v>63</v>
      </c>
      <c r="D670" s="180">
        <v>61.74</v>
      </c>
      <c r="E670" s="180">
        <f t="shared" si="10"/>
        <v>1.259999999999998</v>
      </c>
      <c r="F670" s="181" t="s">
        <v>3847</v>
      </c>
    </row>
    <row r="671" spans="2:6" x14ac:dyDescent="0.3">
      <c r="B671" s="178">
        <v>44446.384826388887</v>
      </c>
      <c r="C671" s="179">
        <v>39</v>
      </c>
      <c r="D671" s="180">
        <v>38.22</v>
      </c>
      <c r="E671" s="180">
        <f t="shared" si="10"/>
        <v>0.78000000000000114</v>
      </c>
      <c r="F671" s="181" t="s">
        <v>3848</v>
      </c>
    </row>
    <row r="672" spans="2:6" x14ac:dyDescent="0.3">
      <c r="B672" s="178">
        <v>44446.38753472222</v>
      </c>
      <c r="C672" s="179">
        <v>45</v>
      </c>
      <c r="D672" s="180">
        <v>44.1</v>
      </c>
      <c r="E672" s="180">
        <f t="shared" si="10"/>
        <v>0.89999999999999858</v>
      </c>
      <c r="F672" s="181" t="s">
        <v>3849</v>
      </c>
    </row>
    <row r="673" spans="2:6" x14ac:dyDescent="0.3">
      <c r="B673" s="178">
        <v>44446.421990740739</v>
      </c>
      <c r="C673" s="179">
        <v>35</v>
      </c>
      <c r="D673" s="180">
        <v>34.299999999999997</v>
      </c>
      <c r="E673" s="180">
        <f t="shared" si="10"/>
        <v>0.70000000000000284</v>
      </c>
      <c r="F673" s="181" t="s">
        <v>3850</v>
      </c>
    </row>
    <row r="674" spans="2:6" x14ac:dyDescent="0.3">
      <c r="B674" s="178">
        <v>44446.430937500001</v>
      </c>
      <c r="C674" s="179">
        <v>74</v>
      </c>
      <c r="D674" s="180">
        <v>72.52</v>
      </c>
      <c r="E674" s="180">
        <f t="shared" si="10"/>
        <v>1.480000000000004</v>
      </c>
      <c r="F674" s="181" t="s">
        <v>3851</v>
      </c>
    </row>
    <row r="675" spans="2:6" x14ac:dyDescent="0.3">
      <c r="B675" s="178">
        <v>44446.441087962965</v>
      </c>
      <c r="C675" s="179">
        <v>76</v>
      </c>
      <c r="D675" s="180">
        <v>74.48</v>
      </c>
      <c r="E675" s="180">
        <f t="shared" si="10"/>
        <v>1.519999999999996</v>
      </c>
      <c r="F675" s="181" t="s">
        <v>3852</v>
      </c>
    </row>
    <row r="676" spans="2:6" x14ac:dyDescent="0.3">
      <c r="B676" s="178">
        <v>44446.445034722223</v>
      </c>
      <c r="C676" s="179">
        <v>85</v>
      </c>
      <c r="D676" s="180">
        <v>83.3</v>
      </c>
      <c r="E676" s="180">
        <f t="shared" si="10"/>
        <v>1.7000000000000028</v>
      </c>
      <c r="F676" s="181" t="s">
        <v>3853</v>
      </c>
    </row>
    <row r="677" spans="2:6" x14ac:dyDescent="0.3">
      <c r="B677" s="178">
        <v>44446.461342592593</v>
      </c>
      <c r="C677" s="179">
        <v>62</v>
      </c>
      <c r="D677" s="180">
        <v>60.76</v>
      </c>
      <c r="E677" s="180">
        <f t="shared" si="10"/>
        <v>1.240000000000002</v>
      </c>
      <c r="F677" s="181" t="s">
        <v>3854</v>
      </c>
    </row>
    <row r="678" spans="2:6" x14ac:dyDescent="0.3">
      <c r="B678" s="178">
        <v>44446.484467592592</v>
      </c>
      <c r="C678" s="179">
        <v>12</v>
      </c>
      <c r="D678" s="180">
        <v>11.76</v>
      </c>
      <c r="E678" s="180">
        <f t="shared" si="10"/>
        <v>0.24000000000000021</v>
      </c>
      <c r="F678" s="181" t="s">
        <v>3855</v>
      </c>
    </row>
    <row r="679" spans="2:6" x14ac:dyDescent="0.3">
      <c r="B679" s="178">
        <v>44446.494745370372</v>
      </c>
      <c r="C679" s="179">
        <v>47</v>
      </c>
      <c r="D679" s="180">
        <v>46.06</v>
      </c>
      <c r="E679" s="180">
        <f t="shared" si="10"/>
        <v>0.93999999999999773</v>
      </c>
      <c r="F679" s="181" t="s">
        <v>3856</v>
      </c>
    </row>
    <row r="680" spans="2:6" x14ac:dyDescent="0.3">
      <c r="B680" s="178">
        <v>44446.503136574072</v>
      </c>
      <c r="C680" s="179">
        <v>76</v>
      </c>
      <c r="D680" s="180">
        <v>74.48</v>
      </c>
      <c r="E680" s="180">
        <f t="shared" si="10"/>
        <v>1.519999999999996</v>
      </c>
      <c r="F680" s="181" t="s">
        <v>3857</v>
      </c>
    </row>
    <row r="681" spans="2:6" x14ac:dyDescent="0.3">
      <c r="B681" s="178">
        <v>44446.506030092591</v>
      </c>
      <c r="C681" s="179">
        <v>50000</v>
      </c>
      <c r="D681" s="180">
        <v>48750</v>
      </c>
      <c r="E681" s="180">
        <f t="shared" si="10"/>
        <v>1250</v>
      </c>
      <c r="F681" s="181" t="s">
        <v>3858</v>
      </c>
    </row>
    <row r="682" spans="2:6" x14ac:dyDescent="0.3">
      <c r="B682" s="178">
        <v>44446.526666666665</v>
      </c>
      <c r="C682" s="179">
        <v>49</v>
      </c>
      <c r="D682" s="180">
        <v>48.02</v>
      </c>
      <c r="E682" s="180">
        <f t="shared" si="10"/>
        <v>0.97999999999999687</v>
      </c>
      <c r="F682" s="181" t="s">
        <v>3859</v>
      </c>
    </row>
    <row r="683" spans="2:6" x14ac:dyDescent="0.3">
      <c r="B683" s="178">
        <v>44446.534583333334</v>
      </c>
      <c r="C683" s="179">
        <v>8000</v>
      </c>
      <c r="D683" s="180">
        <v>7840</v>
      </c>
      <c r="E683" s="180">
        <f t="shared" si="10"/>
        <v>160</v>
      </c>
      <c r="F683" s="181" t="s">
        <v>3860</v>
      </c>
    </row>
    <row r="684" spans="2:6" x14ac:dyDescent="0.3">
      <c r="B684" s="178">
        <v>44446.555671296293</v>
      </c>
      <c r="C684" s="179">
        <v>102</v>
      </c>
      <c r="D684" s="180">
        <v>99.96</v>
      </c>
      <c r="E684" s="180">
        <f t="shared" si="10"/>
        <v>2.0400000000000063</v>
      </c>
      <c r="F684" s="181" t="s">
        <v>3861</v>
      </c>
    </row>
    <row r="685" spans="2:6" x14ac:dyDescent="0.3">
      <c r="B685" s="178">
        <v>44446.560810185183</v>
      </c>
      <c r="C685" s="179">
        <v>3000</v>
      </c>
      <c r="D685" s="180">
        <v>2925</v>
      </c>
      <c r="E685" s="180">
        <f t="shared" si="10"/>
        <v>75</v>
      </c>
      <c r="F685" s="181" t="s">
        <v>3862</v>
      </c>
    </row>
    <row r="686" spans="2:6" x14ac:dyDescent="0.3">
      <c r="B686" s="178">
        <v>44446.567326388889</v>
      </c>
      <c r="C686" s="179">
        <v>300</v>
      </c>
      <c r="D686" s="180">
        <v>294</v>
      </c>
      <c r="E686" s="180">
        <f t="shared" si="10"/>
        <v>6</v>
      </c>
      <c r="F686" s="181" t="s">
        <v>3863</v>
      </c>
    </row>
    <row r="687" spans="2:6" x14ac:dyDescent="0.3">
      <c r="B687" s="178">
        <v>44446.579212962963</v>
      </c>
      <c r="C687" s="179">
        <v>63</v>
      </c>
      <c r="D687" s="180">
        <v>61.74</v>
      </c>
      <c r="E687" s="180">
        <f t="shared" si="10"/>
        <v>1.259999999999998</v>
      </c>
      <c r="F687" s="181" t="s">
        <v>3864</v>
      </c>
    </row>
    <row r="688" spans="2:6" x14ac:dyDescent="0.3">
      <c r="B688" s="178">
        <v>44446.582928240743</v>
      </c>
      <c r="C688" s="179">
        <v>92</v>
      </c>
      <c r="D688" s="180">
        <v>90.16</v>
      </c>
      <c r="E688" s="180">
        <f t="shared" si="10"/>
        <v>1.8400000000000034</v>
      </c>
      <c r="F688" s="181" t="s">
        <v>3865</v>
      </c>
    </row>
    <row r="689" spans="2:6" x14ac:dyDescent="0.3">
      <c r="B689" s="178">
        <v>44446.592685185184</v>
      </c>
      <c r="C689" s="179">
        <v>3200</v>
      </c>
      <c r="D689" s="180">
        <v>3120</v>
      </c>
      <c r="E689" s="180">
        <f t="shared" si="10"/>
        <v>80</v>
      </c>
      <c r="F689" s="181" t="s">
        <v>3866</v>
      </c>
    </row>
    <row r="690" spans="2:6" x14ac:dyDescent="0.3">
      <c r="B690" s="178">
        <v>44446.593807870369</v>
      </c>
      <c r="C690" s="179">
        <v>107</v>
      </c>
      <c r="D690" s="180">
        <v>104.86</v>
      </c>
      <c r="E690" s="180">
        <f t="shared" si="10"/>
        <v>2.1400000000000006</v>
      </c>
      <c r="F690" s="181" t="s">
        <v>3867</v>
      </c>
    </row>
    <row r="691" spans="2:6" x14ac:dyDescent="0.3">
      <c r="B691" s="178">
        <v>44446.595277777778</v>
      </c>
      <c r="C691" s="179">
        <v>27</v>
      </c>
      <c r="D691" s="180">
        <v>26.46</v>
      </c>
      <c r="E691" s="180">
        <f t="shared" si="10"/>
        <v>0.53999999999999915</v>
      </c>
      <c r="F691" s="181" t="s">
        <v>3868</v>
      </c>
    </row>
    <row r="692" spans="2:6" x14ac:dyDescent="0.3">
      <c r="B692" s="178">
        <v>44446.606724537036</v>
      </c>
      <c r="C692" s="179">
        <v>26</v>
      </c>
      <c r="D692" s="180">
        <v>25.48</v>
      </c>
      <c r="E692" s="180">
        <f t="shared" si="10"/>
        <v>0.51999999999999957</v>
      </c>
      <c r="F692" s="181" t="s">
        <v>3869</v>
      </c>
    </row>
    <row r="693" spans="2:6" x14ac:dyDescent="0.3">
      <c r="B693" s="178">
        <v>44446.627905092595</v>
      </c>
      <c r="C693" s="179">
        <v>500</v>
      </c>
      <c r="D693" s="180">
        <v>487.5</v>
      </c>
      <c r="E693" s="180">
        <f t="shared" si="10"/>
        <v>12.5</v>
      </c>
      <c r="F693" s="181" t="s">
        <v>3870</v>
      </c>
    </row>
    <row r="694" spans="2:6" x14ac:dyDescent="0.3">
      <c r="B694" s="178">
        <v>44446.643321759257</v>
      </c>
      <c r="C694" s="179">
        <v>100</v>
      </c>
      <c r="D694" s="180">
        <v>97.5</v>
      </c>
      <c r="E694" s="180">
        <f t="shared" si="10"/>
        <v>2.5</v>
      </c>
      <c r="F694" s="181" t="s">
        <v>3871</v>
      </c>
    </row>
    <row r="695" spans="2:6" x14ac:dyDescent="0.3">
      <c r="B695" s="178">
        <v>44446.643865740742</v>
      </c>
      <c r="C695" s="179">
        <v>100</v>
      </c>
      <c r="D695" s="180">
        <v>97.5</v>
      </c>
      <c r="E695" s="180">
        <f t="shared" si="10"/>
        <v>2.5</v>
      </c>
      <c r="F695" s="181" t="s">
        <v>3872</v>
      </c>
    </row>
    <row r="696" spans="2:6" x14ac:dyDescent="0.3">
      <c r="B696" s="178">
        <v>44446.645115740743</v>
      </c>
      <c r="C696" s="179">
        <v>1000</v>
      </c>
      <c r="D696" s="180">
        <v>975</v>
      </c>
      <c r="E696" s="180">
        <f t="shared" si="10"/>
        <v>25</v>
      </c>
      <c r="F696" s="181" t="s">
        <v>3873</v>
      </c>
    </row>
    <row r="697" spans="2:6" x14ac:dyDescent="0.3">
      <c r="B697" s="178">
        <v>44446.646307870367</v>
      </c>
      <c r="C697" s="179">
        <v>1000</v>
      </c>
      <c r="D697" s="180">
        <v>975</v>
      </c>
      <c r="E697" s="180">
        <f t="shared" si="10"/>
        <v>25</v>
      </c>
      <c r="F697" s="181" t="s">
        <v>3874</v>
      </c>
    </row>
    <row r="698" spans="2:6" x14ac:dyDescent="0.3">
      <c r="B698" s="178">
        <v>44446.656655092593</v>
      </c>
      <c r="C698" s="179">
        <v>38</v>
      </c>
      <c r="D698" s="180">
        <v>37.24</v>
      </c>
      <c r="E698" s="180">
        <f t="shared" si="10"/>
        <v>0.75999999999999801</v>
      </c>
      <c r="F698" s="181" t="s">
        <v>3875</v>
      </c>
    </row>
    <row r="699" spans="2:6" x14ac:dyDescent="0.3">
      <c r="B699" s="178">
        <v>44446.659247685187</v>
      </c>
      <c r="C699" s="179">
        <v>45</v>
      </c>
      <c r="D699" s="180">
        <v>44.1</v>
      </c>
      <c r="E699" s="180">
        <f t="shared" si="10"/>
        <v>0.89999999999999858</v>
      </c>
      <c r="F699" s="181" t="s">
        <v>3876</v>
      </c>
    </row>
    <row r="700" spans="2:6" x14ac:dyDescent="0.3">
      <c r="B700" s="178">
        <v>44446.666446759256</v>
      </c>
      <c r="C700" s="179">
        <v>27</v>
      </c>
      <c r="D700" s="180">
        <v>26.46</v>
      </c>
      <c r="E700" s="180">
        <f t="shared" si="10"/>
        <v>0.53999999999999915</v>
      </c>
      <c r="F700" s="181" t="s">
        <v>3877</v>
      </c>
    </row>
    <row r="701" spans="2:6" x14ac:dyDescent="0.3">
      <c r="B701" s="178">
        <v>44446.685694444444</v>
      </c>
      <c r="C701" s="179">
        <v>82</v>
      </c>
      <c r="D701" s="180">
        <v>80.36</v>
      </c>
      <c r="E701" s="180">
        <f t="shared" si="10"/>
        <v>1.6400000000000006</v>
      </c>
      <c r="F701" s="181" t="s">
        <v>3878</v>
      </c>
    </row>
    <row r="702" spans="2:6" x14ac:dyDescent="0.3">
      <c r="B702" s="178">
        <v>44446.690092592595</v>
      </c>
      <c r="C702" s="179">
        <v>1000</v>
      </c>
      <c r="D702" s="180">
        <v>975</v>
      </c>
      <c r="E702" s="180">
        <f t="shared" si="10"/>
        <v>25</v>
      </c>
      <c r="F702" s="181" t="s">
        <v>3879</v>
      </c>
    </row>
    <row r="703" spans="2:6" x14ac:dyDescent="0.3">
      <c r="B703" s="178">
        <v>44446.690104166664</v>
      </c>
      <c r="C703" s="179">
        <v>500</v>
      </c>
      <c r="D703" s="180">
        <v>490</v>
      </c>
      <c r="E703" s="180">
        <f t="shared" si="10"/>
        <v>10</v>
      </c>
      <c r="F703" s="181" t="s">
        <v>3880</v>
      </c>
    </row>
    <row r="704" spans="2:6" x14ac:dyDescent="0.3">
      <c r="B704" s="178">
        <v>44446.690370370372</v>
      </c>
      <c r="C704" s="179">
        <v>1000</v>
      </c>
      <c r="D704" s="180">
        <v>980</v>
      </c>
      <c r="E704" s="180">
        <f t="shared" si="10"/>
        <v>20</v>
      </c>
      <c r="F704" s="181" t="s">
        <v>3881</v>
      </c>
    </row>
    <row r="705" spans="2:6" x14ac:dyDescent="0.3">
      <c r="B705" s="178">
        <v>44446.691238425927</v>
      </c>
      <c r="C705" s="179">
        <v>500</v>
      </c>
      <c r="D705" s="180">
        <v>487.5</v>
      </c>
      <c r="E705" s="180">
        <f t="shared" si="10"/>
        <v>12.5</v>
      </c>
      <c r="F705" s="181" t="s">
        <v>3882</v>
      </c>
    </row>
    <row r="706" spans="2:6" x14ac:dyDescent="0.3">
      <c r="B706" s="178">
        <v>44446.692557870374</v>
      </c>
      <c r="C706" s="179">
        <v>500</v>
      </c>
      <c r="D706" s="180">
        <v>490</v>
      </c>
      <c r="E706" s="180">
        <f t="shared" si="10"/>
        <v>10</v>
      </c>
      <c r="F706" s="181" t="s">
        <v>3883</v>
      </c>
    </row>
    <row r="707" spans="2:6" x14ac:dyDescent="0.3">
      <c r="B707" s="178">
        <v>44446.697175925925</v>
      </c>
      <c r="C707" s="179">
        <v>1000</v>
      </c>
      <c r="D707" s="180">
        <v>980</v>
      </c>
      <c r="E707" s="180">
        <f t="shared" si="10"/>
        <v>20</v>
      </c>
      <c r="F707" s="181" t="s">
        <v>3884</v>
      </c>
    </row>
    <row r="708" spans="2:6" x14ac:dyDescent="0.3">
      <c r="B708" s="178">
        <v>44446.69871527778</v>
      </c>
      <c r="C708" s="179">
        <v>500</v>
      </c>
      <c r="D708" s="180">
        <v>490</v>
      </c>
      <c r="E708" s="180">
        <f t="shared" si="10"/>
        <v>10</v>
      </c>
      <c r="F708" s="181" t="s">
        <v>3885</v>
      </c>
    </row>
    <row r="709" spans="2:6" x14ac:dyDescent="0.3">
      <c r="B709" s="178">
        <v>44446.700219907405</v>
      </c>
      <c r="C709" s="179">
        <v>100</v>
      </c>
      <c r="D709" s="180">
        <v>97.5</v>
      </c>
      <c r="E709" s="180">
        <f t="shared" ref="E709:E772" si="11">C709-D709</f>
        <v>2.5</v>
      </c>
      <c r="F709" s="181" t="s">
        <v>3886</v>
      </c>
    </row>
    <row r="710" spans="2:6" x14ac:dyDescent="0.3">
      <c r="B710" s="178">
        <v>44446.702303240738</v>
      </c>
      <c r="C710" s="179">
        <v>1000</v>
      </c>
      <c r="D710" s="180">
        <v>980</v>
      </c>
      <c r="E710" s="180">
        <f t="shared" si="11"/>
        <v>20</v>
      </c>
      <c r="F710" s="181" t="s">
        <v>3887</v>
      </c>
    </row>
    <row r="711" spans="2:6" x14ac:dyDescent="0.3">
      <c r="B711" s="178">
        <v>44446.706516203703</v>
      </c>
      <c r="C711" s="179">
        <v>500</v>
      </c>
      <c r="D711" s="180">
        <v>490</v>
      </c>
      <c r="E711" s="180">
        <f t="shared" si="11"/>
        <v>10</v>
      </c>
      <c r="F711" s="181" t="s">
        <v>3888</v>
      </c>
    </row>
    <row r="712" spans="2:6" x14ac:dyDescent="0.3">
      <c r="B712" s="178">
        <v>44446.708935185183</v>
      </c>
      <c r="C712" s="179">
        <v>500</v>
      </c>
      <c r="D712" s="180">
        <v>490</v>
      </c>
      <c r="E712" s="180">
        <f t="shared" si="11"/>
        <v>10</v>
      </c>
      <c r="F712" s="181" t="s">
        <v>3889</v>
      </c>
    </row>
    <row r="713" spans="2:6" x14ac:dyDescent="0.3">
      <c r="B713" s="178">
        <v>44446.709097222221</v>
      </c>
      <c r="C713" s="179">
        <v>300</v>
      </c>
      <c r="D713" s="180">
        <v>294</v>
      </c>
      <c r="E713" s="180">
        <f t="shared" si="11"/>
        <v>6</v>
      </c>
      <c r="F713" s="181" t="s">
        <v>3890</v>
      </c>
    </row>
    <row r="714" spans="2:6" x14ac:dyDescent="0.3">
      <c r="B714" s="178">
        <v>44446.729525462964</v>
      </c>
      <c r="C714" s="179">
        <v>14</v>
      </c>
      <c r="D714" s="180">
        <v>13.72</v>
      </c>
      <c r="E714" s="180">
        <f t="shared" si="11"/>
        <v>0.27999999999999936</v>
      </c>
      <c r="F714" s="181" t="s">
        <v>3891</v>
      </c>
    </row>
    <row r="715" spans="2:6" x14ac:dyDescent="0.3">
      <c r="B715" s="178">
        <v>44446.735451388886</v>
      </c>
      <c r="C715" s="179">
        <v>300</v>
      </c>
      <c r="D715" s="180">
        <v>294</v>
      </c>
      <c r="E715" s="180">
        <f t="shared" si="11"/>
        <v>6</v>
      </c>
      <c r="F715" s="181" t="s">
        <v>3892</v>
      </c>
    </row>
    <row r="716" spans="2:6" x14ac:dyDescent="0.3">
      <c r="B716" s="178">
        <v>44446.740451388891</v>
      </c>
      <c r="C716" s="179">
        <v>73</v>
      </c>
      <c r="D716" s="180">
        <v>71.540000000000006</v>
      </c>
      <c r="E716" s="180">
        <f t="shared" si="11"/>
        <v>1.4599999999999937</v>
      </c>
      <c r="F716" s="181" t="s">
        <v>3893</v>
      </c>
    </row>
    <row r="717" spans="2:6" x14ac:dyDescent="0.3">
      <c r="B717" s="178">
        <v>44446.76425925926</v>
      </c>
      <c r="C717" s="179">
        <v>14</v>
      </c>
      <c r="D717" s="180">
        <v>13.72</v>
      </c>
      <c r="E717" s="180">
        <f t="shared" si="11"/>
        <v>0.27999999999999936</v>
      </c>
      <c r="F717" s="181" t="s">
        <v>3894</v>
      </c>
    </row>
    <row r="718" spans="2:6" x14ac:dyDescent="0.3">
      <c r="B718" s="178">
        <v>44446.777800925927</v>
      </c>
      <c r="C718" s="179">
        <v>22</v>
      </c>
      <c r="D718" s="180">
        <v>21.56</v>
      </c>
      <c r="E718" s="180">
        <f t="shared" si="11"/>
        <v>0.44000000000000128</v>
      </c>
      <c r="F718" s="181" t="s">
        <v>3895</v>
      </c>
    </row>
    <row r="719" spans="2:6" x14ac:dyDescent="0.3">
      <c r="B719" s="178">
        <v>44446.784305555557</v>
      </c>
      <c r="C719" s="179">
        <v>37</v>
      </c>
      <c r="D719" s="180">
        <v>36.26</v>
      </c>
      <c r="E719" s="180">
        <f t="shared" si="11"/>
        <v>0.74000000000000199</v>
      </c>
      <c r="F719" s="181" t="s">
        <v>3896</v>
      </c>
    </row>
    <row r="720" spans="2:6" x14ac:dyDescent="0.3">
      <c r="B720" s="178">
        <v>44446.785081018519</v>
      </c>
      <c r="C720" s="179">
        <v>17</v>
      </c>
      <c r="D720" s="180">
        <v>16.66</v>
      </c>
      <c r="E720" s="180">
        <f t="shared" si="11"/>
        <v>0.33999999999999986</v>
      </c>
      <c r="F720" s="181" t="s">
        <v>3897</v>
      </c>
    </row>
    <row r="721" spans="2:6" x14ac:dyDescent="0.3">
      <c r="B721" s="178">
        <v>44446.787719907406</v>
      </c>
      <c r="C721" s="179">
        <v>25</v>
      </c>
      <c r="D721" s="180">
        <v>24.5</v>
      </c>
      <c r="E721" s="180">
        <f t="shared" si="11"/>
        <v>0.5</v>
      </c>
      <c r="F721" s="181" t="s">
        <v>3898</v>
      </c>
    </row>
    <row r="722" spans="2:6" x14ac:dyDescent="0.3">
      <c r="B722" s="178">
        <v>44446.802465277775</v>
      </c>
      <c r="C722" s="179">
        <v>500</v>
      </c>
      <c r="D722" s="180">
        <v>487.5</v>
      </c>
      <c r="E722" s="180">
        <f t="shared" si="11"/>
        <v>12.5</v>
      </c>
      <c r="F722" s="181" t="s">
        <v>3899</v>
      </c>
    </row>
    <row r="723" spans="2:6" x14ac:dyDescent="0.3">
      <c r="B723" s="178">
        <v>44446.841793981483</v>
      </c>
      <c r="C723" s="179">
        <v>26</v>
      </c>
      <c r="D723" s="180">
        <v>25.48</v>
      </c>
      <c r="E723" s="180">
        <f t="shared" si="11"/>
        <v>0.51999999999999957</v>
      </c>
      <c r="F723" s="181" t="s">
        <v>3900</v>
      </c>
    </row>
    <row r="724" spans="2:6" x14ac:dyDescent="0.3">
      <c r="B724" s="178">
        <v>44446.85738425926</v>
      </c>
      <c r="C724" s="179">
        <v>93</v>
      </c>
      <c r="D724" s="180">
        <v>91.14</v>
      </c>
      <c r="E724" s="180">
        <f t="shared" si="11"/>
        <v>1.8599999999999994</v>
      </c>
      <c r="F724" s="181" t="s">
        <v>3901</v>
      </c>
    </row>
    <row r="725" spans="2:6" x14ac:dyDescent="0.3">
      <c r="B725" s="178">
        <v>44446.863379629627</v>
      </c>
      <c r="C725" s="179">
        <v>79</v>
      </c>
      <c r="D725" s="180">
        <v>77.42</v>
      </c>
      <c r="E725" s="180">
        <f t="shared" si="11"/>
        <v>1.5799999999999983</v>
      </c>
      <c r="F725" s="181" t="s">
        <v>3902</v>
      </c>
    </row>
    <row r="726" spans="2:6" x14ac:dyDescent="0.3">
      <c r="B726" s="178">
        <v>44446.878807870373</v>
      </c>
      <c r="C726" s="179">
        <v>13</v>
      </c>
      <c r="D726" s="180">
        <v>12.74</v>
      </c>
      <c r="E726" s="180">
        <f t="shared" si="11"/>
        <v>0.25999999999999979</v>
      </c>
      <c r="F726" s="181" t="s">
        <v>3903</v>
      </c>
    </row>
    <row r="727" spans="2:6" x14ac:dyDescent="0.3">
      <c r="B727" s="178">
        <v>44446.883391203701</v>
      </c>
      <c r="C727" s="179">
        <v>65</v>
      </c>
      <c r="D727" s="180">
        <v>63.7</v>
      </c>
      <c r="E727" s="180">
        <f t="shared" si="11"/>
        <v>1.2999999999999972</v>
      </c>
      <c r="F727" s="181" t="s">
        <v>3904</v>
      </c>
    </row>
    <row r="728" spans="2:6" x14ac:dyDescent="0.3">
      <c r="B728" s="178">
        <v>44446.895370370374</v>
      </c>
      <c r="C728" s="179">
        <v>25</v>
      </c>
      <c r="D728" s="180">
        <v>24.5</v>
      </c>
      <c r="E728" s="180">
        <f t="shared" si="11"/>
        <v>0.5</v>
      </c>
      <c r="F728" s="181" t="s">
        <v>3905</v>
      </c>
    </row>
    <row r="729" spans="2:6" x14ac:dyDescent="0.3">
      <c r="B729" s="178">
        <v>44446.916620370372</v>
      </c>
      <c r="C729" s="179">
        <v>88</v>
      </c>
      <c r="D729" s="180">
        <v>86.24</v>
      </c>
      <c r="E729" s="180">
        <f t="shared" si="11"/>
        <v>1.7600000000000051</v>
      </c>
      <c r="F729" s="181" t="s">
        <v>3906</v>
      </c>
    </row>
    <row r="730" spans="2:6" x14ac:dyDescent="0.3">
      <c r="B730" s="178">
        <v>44446.948564814818</v>
      </c>
      <c r="C730" s="179">
        <v>33</v>
      </c>
      <c r="D730" s="180">
        <v>32.340000000000003</v>
      </c>
      <c r="E730" s="180">
        <f t="shared" si="11"/>
        <v>0.65999999999999659</v>
      </c>
      <c r="F730" s="181" t="s">
        <v>3907</v>
      </c>
    </row>
    <row r="731" spans="2:6" x14ac:dyDescent="0.3">
      <c r="B731" s="178">
        <v>44446.966898148145</v>
      </c>
      <c r="C731" s="179">
        <v>20000</v>
      </c>
      <c r="D731" s="180">
        <v>19600</v>
      </c>
      <c r="E731" s="180">
        <f t="shared" si="11"/>
        <v>400</v>
      </c>
      <c r="F731" s="181" t="s">
        <v>3908</v>
      </c>
    </row>
    <row r="732" spans="2:6" x14ac:dyDescent="0.3">
      <c r="B732" s="178">
        <v>44446.972303240742</v>
      </c>
      <c r="C732" s="179">
        <v>64</v>
      </c>
      <c r="D732" s="180">
        <v>62.72</v>
      </c>
      <c r="E732" s="180">
        <f t="shared" si="11"/>
        <v>1.2800000000000011</v>
      </c>
      <c r="F732" s="181" t="s">
        <v>3909</v>
      </c>
    </row>
    <row r="733" spans="2:6" x14ac:dyDescent="0.3">
      <c r="B733" s="178">
        <v>44446.973483796297</v>
      </c>
      <c r="C733" s="179">
        <v>3000</v>
      </c>
      <c r="D733" s="180">
        <v>2940</v>
      </c>
      <c r="E733" s="180">
        <f t="shared" si="11"/>
        <v>60</v>
      </c>
      <c r="F733" s="181" t="s">
        <v>3910</v>
      </c>
    </row>
    <row r="734" spans="2:6" x14ac:dyDescent="0.3">
      <c r="B734" s="178">
        <v>44447.034537037034</v>
      </c>
      <c r="C734" s="179">
        <v>1000</v>
      </c>
      <c r="D734" s="180">
        <v>975</v>
      </c>
      <c r="E734" s="180">
        <f t="shared" si="11"/>
        <v>25</v>
      </c>
      <c r="F734" s="181" t="s">
        <v>3911</v>
      </c>
    </row>
    <row r="735" spans="2:6" x14ac:dyDescent="0.3">
      <c r="B735" s="178">
        <v>44447.045381944445</v>
      </c>
      <c r="C735" s="179">
        <v>1200</v>
      </c>
      <c r="D735" s="180">
        <v>1176</v>
      </c>
      <c r="E735" s="180">
        <f t="shared" si="11"/>
        <v>24</v>
      </c>
      <c r="F735" s="181" t="s">
        <v>3912</v>
      </c>
    </row>
    <row r="736" spans="2:6" x14ac:dyDescent="0.3">
      <c r="B736" s="178">
        <v>44447.072025462963</v>
      </c>
      <c r="C736" s="179">
        <v>67</v>
      </c>
      <c r="D736" s="180">
        <v>65.66</v>
      </c>
      <c r="E736" s="180">
        <f t="shared" si="11"/>
        <v>1.3400000000000034</v>
      </c>
      <c r="F736" s="181" t="s">
        <v>3913</v>
      </c>
    </row>
    <row r="737" spans="2:6" x14ac:dyDescent="0.3">
      <c r="B737" s="178">
        <v>44447.081782407404</v>
      </c>
      <c r="C737" s="179">
        <v>500</v>
      </c>
      <c r="D737" s="180">
        <v>490</v>
      </c>
      <c r="E737" s="180">
        <f t="shared" si="11"/>
        <v>10</v>
      </c>
      <c r="F737" s="181" t="s">
        <v>3914</v>
      </c>
    </row>
    <row r="738" spans="2:6" x14ac:dyDescent="0.3">
      <c r="B738" s="178">
        <v>44447.159004629626</v>
      </c>
      <c r="C738" s="179">
        <v>25</v>
      </c>
      <c r="D738" s="180">
        <v>24.5</v>
      </c>
      <c r="E738" s="180">
        <f t="shared" si="11"/>
        <v>0.5</v>
      </c>
      <c r="F738" s="181" t="s">
        <v>3915</v>
      </c>
    </row>
    <row r="739" spans="2:6" x14ac:dyDescent="0.3">
      <c r="B739" s="178">
        <v>44447.246145833335</v>
      </c>
      <c r="C739" s="179">
        <v>500</v>
      </c>
      <c r="D739" s="180">
        <v>487.5</v>
      </c>
      <c r="E739" s="180">
        <f t="shared" si="11"/>
        <v>12.5</v>
      </c>
      <c r="F739" s="181" t="s">
        <v>3916</v>
      </c>
    </row>
    <row r="740" spans="2:6" x14ac:dyDescent="0.3">
      <c r="B740" s="178">
        <v>44447.249155092592</v>
      </c>
      <c r="C740" s="179">
        <v>64</v>
      </c>
      <c r="D740" s="180">
        <v>62.72</v>
      </c>
      <c r="E740" s="180">
        <f t="shared" si="11"/>
        <v>1.2800000000000011</v>
      </c>
      <c r="F740" s="181" t="s">
        <v>3917</v>
      </c>
    </row>
    <row r="741" spans="2:6" x14ac:dyDescent="0.3">
      <c r="B741" s="178">
        <v>44447.309884259259</v>
      </c>
      <c r="C741" s="179">
        <v>3000</v>
      </c>
      <c r="D741" s="180">
        <v>2940</v>
      </c>
      <c r="E741" s="180">
        <f t="shared" si="11"/>
        <v>60</v>
      </c>
      <c r="F741" s="181" t="s">
        <v>3918</v>
      </c>
    </row>
    <row r="742" spans="2:6" x14ac:dyDescent="0.3">
      <c r="B742" s="178">
        <v>44447.349166666667</v>
      </c>
      <c r="C742" s="179">
        <v>104</v>
      </c>
      <c r="D742" s="180">
        <v>101.92</v>
      </c>
      <c r="E742" s="180">
        <f t="shared" si="11"/>
        <v>2.0799999999999983</v>
      </c>
      <c r="F742" s="181" t="s">
        <v>3919</v>
      </c>
    </row>
    <row r="743" spans="2:6" x14ac:dyDescent="0.3">
      <c r="B743" s="178">
        <v>44447.360081018516</v>
      </c>
      <c r="C743" s="179">
        <v>87</v>
      </c>
      <c r="D743" s="180">
        <v>85.26</v>
      </c>
      <c r="E743" s="180">
        <f t="shared" si="11"/>
        <v>1.7399999999999949</v>
      </c>
      <c r="F743" s="181" t="s">
        <v>3920</v>
      </c>
    </row>
    <row r="744" spans="2:6" x14ac:dyDescent="0.3">
      <c r="B744" s="178">
        <v>44447.360300925924</v>
      </c>
      <c r="C744" s="179">
        <v>83</v>
      </c>
      <c r="D744" s="180">
        <v>81.34</v>
      </c>
      <c r="E744" s="180">
        <f t="shared" si="11"/>
        <v>1.6599999999999966</v>
      </c>
      <c r="F744" s="181" t="s">
        <v>3921</v>
      </c>
    </row>
    <row r="745" spans="2:6" x14ac:dyDescent="0.3">
      <c r="B745" s="178">
        <v>44447.371932870374</v>
      </c>
      <c r="C745" s="179">
        <v>300</v>
      </c>
      <c r="D745" s="180">
        <v>294</v>
      </c>
      <c r="E745" s="180">
        <f t="shared" si="11"/>
        <v>6</v>
      </c>
      <c r="F745" s="181" t="s">
        <v>3922</v>
      </c>
    </row>
    <row r="746" spans="2:6" x14ac:dyDescent="0.3">
      <c r="B746" s="178">
        <v>44447.384421296294</v>
      </c>
      <c r="C746" s="179">
        <v>43</v>
      </c>
      <c r="D746" s="180">
        <v>42.14</v>
      </c>
      <c r="E746" s="180">
        <f t="shared" si="11"/>
        <v>0.85999999999999943</v>
      </c>
      <c r="F746" s="181" t="s">
        <v>3923</v>
      </c>
    </row>
    <row r="747" spans="2:6" x14ac:dyDescent="0.3">
      <c r="B747" s="178">
        <v>44447.395555555559</v>
      </c>
      <c r="C747" s="179">
        <v>89</v>
      </c>
      <c r="D747" s="180">
        <v>87.22</v>
      </c>
      <c r="E747" s="180">
        <f t="shared" si="11"/>
        <v>1.7800000000000011</v>
      </c>
      <c r="F747" s="181" t="s">
        <v>3924</v>
      </c>
    </row>
    <row r="748" spans="2:6" x14ac:dyDescent="0.3">
      <c r="B748" s="178">
        <v>44447.427731481483</v>
      </c>
      <c r="C748" s="179">
        <v>900</v>
      </c>
      <c r="D748" s="180">
        <v>882</v>
      </c>
      <c r="E748" s="180">
        <f t="shared" si="11"/>
        <v>18</v>
      </c>
      <c r="F748" s="181" t="s">
        <v>3925</v>
      </c>
    </row>
    <row r="749" spans="2:6" x14ac:dyDescent="0.3">
      <c r="B749" s="178">
        <v>44447.428541666668</v>
      </c>
      <c r="C749" s="179">
        <v>103</v>
      </c>
      <c r="D749" s="180">
        <v>100.94</v>
      </c>
      <c r="E749" s="180">
        <f t="shared" si="11"/>
        <v>2.0600000000000023</v>
      </c>
      <c r="F749" s="181" t="s">
        <v>3926</v>
      </c>
    </row>
    <row r="750" spans="2:6" x14ac:dyDescent="0.3">
      <c r="B750" s="178">
        <v>44447.446111111109</v>
      </c>
      <c r="C750" s="179">
        <v>1000</v>
      </c>
      <c r="D750" s="180">
        <v>980</v>
      </c>
      <c r="E750" s="180">
        <f t="shared" si="11"/>
        <v>20</v>
      </c>
      <c r="F750" s="181" t="s">
        <v>3927</v>
      </c>
    </row>
    <row r="751" spans="2:6" x14ac:dyDescent="0.3">
      <c r="B751" s="178">
        <v>44447.466423611113</v>
      </c>
      <c r="C751" s="179">
        <v>44</v>
      </c>
      <c r="D751" s="180">
        <v>43.12</v>
      </c>
      <c r="E751" s="180">
        <f t="shared" si="11"/>
        <v>0.88000000000000256</v>
      </c>
      <c r="F751" s="181" t="s">
        <v>3928</v>
      </c>
    </row>
    <row r="752" spans="2:6" x14ac:dyDescent="0.3">
      <c r="B752" s="178">
        <v>44447.471782407411</v>
      </c>
      <c r="C752" s="179">
        <v>63</v>
      </c>
      <c r="D752" s="180">
        <v>61.74</v>
      </c>
      <c r="E752" s="180">
        <f t="shared" si="11"/>
        <v>1.259999999999998</v>
      </c>
      <c r="F752" s="181" t="s">
        <v>3929</v>
      </c>
    </row>
    <row r="753" spans="2:6" x14ac:dyDescent="0.3">
      <c r="B753" s="178">
        <v>44447.556238425925</v>
      </c>
      <c r="C753" s="179">
        <v>45</v>
      </c>
      <c r="D753" s="180">
        <v>44.1</v>
      </c>
      <c r="E753" s="180">
        <f t="shared" si="11"/>
        <v>0.89999999999999858</v>
      </c>
      <c r="F753" s="181" t="s">
        <v>3930</v>
      </c>
    </row>
    <row r="754" spans="2:6" x14ac:dyDescent="0.3">
      <c r="B754" s="178">
        <v>44447.557824074072</v>
      </c>
      <c r="C754" s="179">
        <v>1500</v>
      </c>
      <c r="D754" s="180">
        <v>1462.5</v>
      </c>
      <c r="E754" s="180">
        <f t="shared" si="11"/>
        <v>37.5</v>
      </c>
      <c r="F754" s="181" t="s">
        <v>3931</v>
      </c>
    </row>
    <row r="755" spans="2:6" x14ac:dyDescent="0.3">
      <c r="B755" s="178">
        <v>44447.562615740739</v>
      </c>
      <c r="C755" s="179">
        <v>1000</v>
      </c>
      <c r="D755" s="180">
        <v>980</v>
      </c>
      <c r="E755" s="180">
        <f t="shared" si="11"/>
        <v>20</v>
      </c>
      <c r="F755" s="181" t="s">
        <v>3932</v>
      </c>
    </row>
    <row r="756" spans="2:6" x14ac:dyDescent="0.3">
      <c r="B756" s="178">
        <v>44447.563611111109</v>
      </c>
      <c r="C756" s="179">
        <v>13</v>
      </c>
      <c r="D756" s="180">
        <v>12.74</v>
      </c>
      <c r="E756" s="180">
        <f t="shared" si="11"/>
        <v>0.25999999999999979</v>
      </c>
      <c r="F756" s="181" t="s">
        <v>3933</v>
      </c>
    </row>
    <row r="757" spans="2:6" x14ac:dyDescent="0.3">
      <c r="B757" s="178">
        <v>44447.565937500003</v>
      </c>
      <c r="C757" s="179">
        <v>10000</v>
      </c>
      <c r="D757" s="180">
        <v>9750</v>
      </c>
      <c r="E757" s="180">
        <f t="shared" si="11"/>
        <v>250</v>
      </c>
      <c r="F757" s="181" t="s">
        <v>3934</v>
      </c>
    </row>
    <row r="758" spans="2:6" x14ac:dyDescent="0.3">
      <c r="B758" s="178">
        <v>44447.569548611114</v>
      </c>
      <c r="C758" s="179">
        <v>84</v>
      </c>
      <c r="D758" s="180">
        <v>82.32</v>
      </c>
      <c r="E758" s="180">
        <f t="shared" si="11"/>
        <v>1.6800000000000068</v>
      </c>
      <c r="F758" s="181" t="s">
        <v>3935</v>
      </c>
    </row>
    <row r="759" spans="2:6" x14ac:dyDescent="0.3">
      <c r="B759" s="178">
        <v>44447.569918981484</v>
      </c>
      <c r="C759" s="179">
        <v>58</v>
      </c>
      <c r="D759" s="180">
        <v>56.84</v>
      </c>
      <c r="E759" s="180">
        <f t="shared" si="11"/>
        <v>1.1599999999999966</v>
      </c>
      <c r="F759" s="181" t="s">
        <v>3936</v>
      </c>
    </row>
    <row r="760" spans="2:6" x14ac:dyDescent="0.3">
      <c r="B760" s="178">
        <v>44447.587175925924</v>
      </c>
      <c r="C760" s="179">
        <v>500</v>
      </c>
      <c r="D760" s="180">
        <v>487.5</v>
      </c>
      <c r="E760" s="180">
        <f t="shared" si="11"/>
        <v>12.5</v>
      </c>
      <c r="F760" s="181" t="s">
        <v>3937</v>
      </c>
    </row>
    <row r="761" spans="2:6" x14ac:dyDescent="0.3">
      <c r="B761" s="178">
        <v>44447.589398148149</v>
      </c>
      <c r="C761" s="179">
        <v>102</v>
      </c>
      <c r="D761" s="180">
        <v>99.96</v>
      </c>
      <c r="E761" s="180">
        <f t="shared" si="11"/>
        <v>2.0400000000000063</v>
      </c>
      <c r="F761" s="181" t="s">
        <v>3938</v>
      </c>
    </row>
    <row r="762" spans="2:6" x14ac:dyDescent="0.3">
      <c r="B762" s="178">
        <v>44447.59003472222</v>
      </c>
      <c r="C762" s="179">
        <v>26</v>
      </c>
      <c r="D762" s="180">
        <v>25.48</v>
      </c>
      <c r="E762" s="180">
        <f t="shared" si="11"/>
        <v>0.51999999999999957</v>
      </c>
      <c r="F762" s="181" t="s">
        <v>3939</v>
      </c>
    </row>
    <row r="763" spans="2:6" x14ac:dyDescent="0.3">
      <c r="B763" s="178">
        <v>44447.60328703704</v>
      </c>
      <c r="C763" s="179">
        <v>13</v>
      </c>
      <c r="D763" s="180">
        <v>12.74</v>
      </c>
      <c r="E763" s="180">
        <f t="shared" si="11"/>
        <v>0.25999999999999979</v>
      </c>
      <c r="F763" s="181" t="s">
        <v>3940</v>
      </c>
    </row>
    <row r="764" spans="2:6" x14ac:dyDescent="0.3">
      <c r="B764" s="178">
        <v>44447.615219907406</v>
      </c>
      <c r="C764" s="179">
        <v>14</v>
      </c>
      <c r="D764" s="180">
        <v>13.72</v>
      </c>
      <c r="E764" s="180">
        <f t="shared" si="11"/>
        <v>0.27999999999999936</v>
      </c>
      <c r="F764" s="181" t="s">
        <v>3941</v>
      </c>
    </row>
    <row r="765" spans="2:6" x14ac:dyDescent="0.3">
      <c r="B765" s="178">
        <v>44447.629930555559</v>
      </c>
      <c r="C765" s="179">
        <v>300</v>
      </c>
      <c r="D765" s="180">
        <v>292.5</v>
      </c>
      <c r="E765" s="180">
        <f t="shared" si="11"/>
        <v>7.5</v>
      </c>
      <c r="F765" s="181" t="s">
        <v>3942</v>
      </c>
    </row>
    <row r="766" spans="2:6" x14ac:dyDescent="0.3">
      <c r="B766" s="178">
        <v>44447.64707175926</v>
      </c>
      <c r="C766" s="179">
        <v>2000</v>
      </c>
      <c r="D766" s="180">
        <v>1950</v>
      </c>
      <c r="E766" s="180">
        <f t="shared" si="11"/>
        <v>50</v>
      </c>
      <c r="F766" s="181" t="s">
        <v>3943</v>
      </c>
    </row>
    <row r="767" spans="2:6" x14ac:dyDescent="0.3">
      <c r="B767" s="178">
        <v>44447.651875000003</v>
      </c>
      <c r="C767" s="179">
        <v>500</v>
      </c>
      <c r="D767" s="180">
        <v>490</v>
      </c>
      <c r="E767" s="180">
        <f t="shared" si="11"/>
        <v>10</v>
      </c>
      <c r="F767" s="181" t="s">
        <v>3944</v>
      </c>
    </row>
    <row r="768" spans="2:6" x14ac:dyDescent="0.3">
      <c r="B768" s="178">
        <v>44447.659224537034</v>
      </c>
      <c r="C768" s="179">
        <v>500</v>
      </c>
      <c r="D768" s="180">
        <v>487.5</v>
      </c>
      <c r="E768" s="180">
        <f t="shared" si="11"/>
        <v>12.5</v>
      </c>
      <c r="F768" s="181" t="s">
        <v>3945</v>
      </c>
    </row>
    <row r="769" spans="2:6" x14ac:dyDescent="0.3">
      <c r="B769" s="178">
        <v>44447.659479166665</v>
      </c>
      <c r="C769" s="179">
        <v>100</v>
      </c>
      <c r="D769" s="180">
        <v>97.5</v>
      </c>
      <c r="E769" s="180">
        <f t="shared" si="11"/>
        <v>2.5</v>
      </c>
      <c r="F769" s="181" t="s">
        <v>3946</v>
      </c>
    </row>
    <row r="770" spans="2:6" x14ac:dyDescent="0.3">
      <c r="B770" s="178">
        <v>44447.684050925927</v>
      </c>
      <c r="C770" s="179">
        <v>14</v>
      </c>
      <c r="D770" s="180">
        <v>13.72</v>
      </c>
      <c r="E770" s="180">
        <f t="shared" si="11"/>
        <v>0.27999999999999936</v>
      </c>
      <c r="F770" s="181" t="s">
        <v>3947</v>
      </c>
    </row>
    <row r="771" spans="2:6" x14ac:dyDescent="0.3">
      <c r="B771" s="178">
        <v>44447.711053240739</v>
      </c>
      <c r="C771" s="179">
        <v>1000</v>
      </c>
      <c r="D771" s="180">
        <v>975</v>
      </c>
      <c r="E771" s="180">
        <f t="shared" si="11"/>
        <v>25</v>
      </c>
      <c r="F771" s="181" t="s">
        <v>3948</v>
      </c>
    </row>
    <row r="772" spans="2:6" x14ac:dyDescent="0.3">
      <c r="B772" s="178">
        <v>44447.738645833335</v>
      </c>
      <c r="C772" s="179">
        <v>83</v>
      </c>
      <c r="D772" s="180">
        <v>81.34</v>
      </c>
      <c r="E772" s="180">
        <f t="shared" si="11"/>
        <v>1.6599999999999966</v>
      </c>
      <c r="F772" s="181" t="s">
        <v>3949</v>
      </c>
    </row>
    <row r="773" spans="2:6" x14ac:dyDescent="0.3">
      <c r="B773" s="178">
        <v>44447.739791666667</v>
      </c>
      <c r="C773" s="179">
        <v>87</v>
      </c>
      <c r="D773" s="180">
        <v>85.26</v>
      </c>
      <c r="E773" s="180">
        <f t="shared" ref="E773:E836" si="12">C773-D773</f>
        <v>1.7399999999999949</v>
      </c>
      <c r="F773" s="181" t="s">
        <v>3950</v>
      </c>
    </row>
    <row r="774" spans="2:6" x14ac:dyDescent="0.3">
      <c r="B774" s="178">
        <v>44447.75271990741</v>
      </c>
      <c r="C774" s="179">
        <v>51</v>
      </c>
      <c r="D774" s="180">
        <v>49.98</v>
      </c>
      <c r="E774" s="180">
        <f t="shared" si="12"/>
        <v>1.0200000000000031</v>
      </c>
      <c r="F774" s="181" t="s">
        <v>3951</v>
      </c>
    </row>
    <row r="775" spans="2:6" x14ac:dyDescent="0.3">
      <c r="B775" s="178">
        <v>44447.796817129631</v>
      </c>
      <c r="C775" s="179">
        <v>1000</v>
      </c>
      <c r="D775" s="180">
        <v>975</v>
      </c>
      <c r="E775" s="180">
        <f t="shared" si="12"/>
        <v>25</v>
      </c>
      <c r="F775" s="181" t="s">
        <v>3952</v>
      </c>
    </row>
    <row r="776" spans="2:6" x14ac:dyDescent="0.3">
      <c r="B776" s="178">
        <v>44447.807233796295</v>
      </c>
      <c r="C776" s="179">
        <v>102</v>
      </c>
      <c r="D776" s="180">
        <v>99.96</v>
      </c>
      <c r="E776" s="180">
        <f t="shared" si="12"/>
        <v>2.0400000000000063</v>
      </c>
      <c r="F776" s="181" t="s">
        <v>3953</v>
      </c>
    </row>
    <row r="777" spans="2:6" x14ac:dyDescent="0.3">
      <c r="B777" s="178">
        <v>44447.810694444444</v>
      </c>
      <c r="C777" s="179">
        <v>46</v>
      </c>
      <c r="D777" s="180">
        <v>45.08</v>
      </c>
      <c r="E777" s="180">
        <f t="shared" si="12"/>
        <v>0.92000000000000171</v>
      </c>
      <c r="F777" s="181" t="s">
        <v>3954</v>
      </c>
    </row>
    <row r="778" spans="2:6" x14ac:dyDescent="0.3">
      <c r="B778" s="178">
        <v>44447.820775462962</v>
      </c>
      <c r="C778" s="179">
        <v>2000</v>
      </c>
      <c r="D778" s="180">
        <v>1950</v>
      </c>
      <c r="E778" s="180">
        <f t="shared" si="12"/>
        <v>50</v>
      </c>
      <c r="F778" s="181" t="s">
        <v>3955</v>
      </c>
    </row>
    <row r="779" spans="2:6" x14ac:dyDescent="0.3">
      <c r="B779" s="178">
        <v>44447.826388888891</v>
      </c>
      <c r="C779" s="179">
        <v>94</v>
      </c>
      <c r="D779" s="180">
        <v>92.12</v>
      </c>
      <c r="E779" s="180">
        <f t="shared" si="12"/>
        <v>1.8799999999999955</v>
      </c>
      <c r="F779" s="181" t="s">
        <v>3956</v>
      </c>
    </row>
    <row r="780" spans="2:6" x14ac:dyDescent="0.3">
      <c r="B780" s="178">
        <v>44447.831585648149</v>
      </c>
      <c r="C780" s="179">
        <v>11</v>
      </c>
      <c r="D780" s="180">
        <v>10.78</v>
      </c>
      <c r="E780" s="180">
        <f t="shared" si="12"/>
        <v>0.22000000000000064</v>
      </c>
      <c r="F780" s="181" t="s">
        <v>3957</v>
      </c>
    </row>
    <row r="781" spans="2:6" x14ac:dyDescent="0.3">
      <c r="B781" s="178">
        <v>44447.834560185183</v>
      </c>
      <c r="C781" s="179">
        <v>1000</v>
      </c>
      <c r="D781" s="180">
        <v>980</v>
      </c>
      <c r="E781" s="180">
        <f t="shared" si="12"/>
        <v>20</v>
      </c>
      <c r="F781" s="181" t="s">
        <v>3958</v>
      </c>
    </row>
    <row r="782" spans="2:6" x14ac:dyDescent="0.3">
      <c r="B782" s="178">
        <v>44447.854444444441</v>
      </c>
      <c r="C782" s="179">
        <v>84</v>
      </c>
      <c r="D782" s="180">
        <v>82.32</v>
      </c>
      <c r="E782" s="180">
        <f t="shared" si="12"/>
        <v>1.6800000000000068</v>
      </c>
      <c r="F782" s="181" t="s">
        <v>3959</v>
      </c>
    </row>
    <row r="783" spans="2:6" x14ac:dyDescent="0.3">
      <c r="B783" s="178">
        <v>44447.856226851851</v>
      </c>
      <c r="C783" s="179">
        <v>86</v>
      </c>
      <c r="D783" s="180">
        <v>84.28</v>
      </c>
      <c r="E783" s="180">
        <f t="shared" si="12"/>
        <v>1.7199999999999989</v>
      </c>
      <c r="F783" s="181" t="s">
        <v>3960</v>
      </c>
    </row>
    <row r="784" spans="2:6" x14ac:dyDescent="0.3">
      <c r="B784" s="178">
        <v>44447.860949074071</v>
      </c>
      <c r="C784" s="179">
        <v>1000</v>
      </c>
      <c r="D784" s="180">
        <v>980</v>
      </c>
      <c r="E784" s="180">
        <f t="shared" si="12"/>
        <v>20</v>
      </c>
      <c r="F784" s="181" t="s">
        <v>3961</v>
      </c>
    </row>
    <row r="785" spans="2:6" x14ac:dyDescent="0.3">
      <c r="B785" s="178">
        <v>44447.867835648147</v>
      </c>
      <c r="C785" s="179">
        <v>16</v>
      </c>
      <c r="D785" s="180">
        <v>15.68</v>
      </c>
      <c r="E785" s="180">
        <f t="shared" si="12"/>
        <v>0.32000000000000028</v>
      </c>
      <c r="F785" s="181" t="s">
        <v>3962</v>
      </c>
    </row>
    <row r="786" spans="2:6" x14ac:dyDescent="0.3">
      <c r="B786" s="178">
        <v>44447.869976851849</v>
      </c>
      <c r="C786" s="179">
        <v>600</v>
      </c>
      <c r="D786" s="180">
        <v>588</v>
      </c>
      <c r="E786" s="180">
        <f t="shared" si="12"/>
        <v>12</v>
      </c>
      <c r="F786" s="181" t="s">
        <v>3963</v>
      </c>
    </row>
    <row r="787" spans="2:6" x14ac:dyDescent="0.3">
      <c r="B787" s="178">
        <v>44447.911666666667</v>
      </c>
      <c r="C787" s="179">
        <v>103</v>
      </c>
      <c r="D787" s="180">
        <v>100.94</v>
      </c>
      <c r="E787" s="180">
        <f t="shared" si="12"/>
        <v>2.0600000000000023</v>
      </c>
      <c r="F787" s="181" t="s">
        <v>3964</v>
      </c>
    </row>
    <row r="788" spans="2:6" x14ac:dyDescent="0.3">
      <c r="B788" s="178">
        <v>44447.925543981481</v>
      </c>
      <c r="C788" s="179">
        <v>500</v>
      </c>
      <c r="D788" s="180">
        <v>487.5</v>
      </c>
      <c r="E788" s="180">
        <f t="shared" si="12"/>
        <v>12.5</v>
      </c>
      <c r="F788" s="181" t="s">
        <v>3965</v>
      </c>
    </row>
    <row r="789" spans="2:6" x14ac:dyDescent="0.3">
      <c r="B789" s="178">
        <v>44447.926018518519</v>
      </c>
      <c r="C789" s="179">
        <v>6000</v>
      </c>
      <c r="D789" s="180">
        <v>5850</v>
      </c>
      <c r="E789" s="180">
        <f t="shared" si="12"/>
        <v>150</v>
      </c>
      <c r="F789" s="181" t="s">
        <v>3966</v>
      </c>
    </row>
    <row r="790" spans="2:6" x14ac:dyDescent="0.3">
      <c r="B790" s="178">
        <v>44447.927175925928</v>
      </c>
      <c r="C790" s="179">
        <v>23</v>
      </c>
      <c r="D790" s="180">
        <v>22.54</v>
      </c>
      <c r="E790" s="180">
        <f t="shared" si="12"/>
        <v>0.46000000000000085</v>
      </c>
      <c r="F790" s="181" t="s">
        <v>3967</v>
      </c>
    </row>
    <row r="791" spans="2:6" x14ac:dyDescent="0.3">
      <c r="B791" s="178">
        <v>44447.932615740741</v>
      </c>
      <c r="C791" s="179">
        <v>52</v>
      </c>
      <c r="D791" s="180">
        <v>50.96</v>
      </c>
      <c r="E791" s="180">
        <f t="shared" si="12"/>
        <v>1.0399999999999991</v>
      </c>
      <c r="F791" s="181" t="s">
        <v>3968</v>
      </c>
    </row>
    <row r="792" spans="2:6" x14ac:dyDescent="0.3">
      <c r="B792" s="178">
        <v>44447.935601851852</v>
      </c>
      <c r="C792" s="179">
        <v>1000</v>
      </c>
      <c r="D792" s="180">
        <v>975</v>
      </c>
      <c r="E792" s="180">
        <f t="shared" si="12"/>
        <v>25</v>
      </c>
      <c r="F792" s="181" t="s">
        <v>3969</v>
      </c>
    </row>
    <row r="793" spans="2:6" x14ac:dyDescent="0.3">
      <c r="B793" s="178">
        <v>44447.951261574075</v>
      </c>
      <c r="C793" s="179">
        <v>500</v>
      </c>
      <c r="D793" s="180">
        <v>487.5</v>
      </c>
      <c r="E793" s="180">
        <f t="shared" si="12"/>
        <v>12.5</v>
      </c>
      <c r="F793" s="181" t="s">
        <v>3970</v>
      </c>
    </row>
    <row r="794" spans="2:6" x14ac:dyDescent="0.3">
      <c r="B794" s="178">
        <v>44447.964594907404</v>
      </c>
      <c r="C794" s="179">
        <v>50000</v>
      </c>
      <c r="D794" s="180">
        <v>49000</v>
      </c>
      <c r="E794" s="180">
        <f t="shared" si="12"/>
        <v>1000</v>
      </c>
      <c r="F794" s="181" t="s">
        <v>3971</v>
      </c>
    </row>
    <row r="795" spans="2:6" x14ac:dyDescent="0.3">
      <c r="B795" s="178">
        <v>44447.976469907408</v>
      </c>
      <c r="C795" s="179">
        <v>35</v>
      </c>
      <c r="D795" s="180">
        <v>34.299999999999997</v>
      </c>
      <c r="E795" s="180">
        <f t="shared" si="12"/>
        <v>0.70000000000000284</v>
      </c>
      <c r="F795" s="181" t="s">
        <v>3972</v>
      </c>
    </row>
    <row r="796" spans="2:6" x14ac:dyDescent="0.3">
      <c r="B796" s="178">
        <v>44447.999641203707</v>
      </c>
      <c r="C796" s="179">
        <v>40</v>
      </c>
      <c r="D796" s="180">
        <v>39.200000000000003</v>
      </c>
      <c r="E796" s="180">
        <f t="shared" si="12"/>
        <v>0.79999999999999716</v>
      </c>
      <c r="F796" s="181" t="s">
        <v>3973</v>
      </c>
    </row>
    <row r="797" spans="2:6" x14ac:dyDescent="0.3">
      <c r="B797" s="178">
        <v>44448.002465277779</v>
      </c>
      <c r="C797" s="179">
        <v>83</v>
      </c>
      <c r="D797" s="180">
        <v>81.34</v>
      </c>
      <c r="E797" s="180">
        <f t="shared" si="12"/>
        <v>1.6599999999999966</v>
      </c>
      <c r="F797" s="181" t="s">
        <v>3974</v>
      </c>
    </row>
    <row r="798" spans="2:6" x14ac:dyDescent="0.3">
      <c r="B798" s="178">
        <v>44448.069699074076</v>
      </c>
      <c r="C798" s="179">
        <v>300</v>
      </c>
      <c r="D798" s="180">
        <v>292.5</v>
      </c>
      <c r="E798" s="180">
        <f t="shared" si="12"/>
        <v>7.5</v>
      </c>
      <c r="F798" s="181" t="s">
        <v>3975</v>
      </c>
    </row>
    <row r="799" spans="2:6" x14ac:dyDescent="0.3">
      <c r="B799" s="178">
        <v>44448.071886574071</v>
      </c>
      <c r="C799" s="179">
        <v>300</v>
      </c>
      <c r="D799" s="180">
        <v>292.5</v>
      </c>
      <c r="E799" s="180">
        <f t="shared" si="12"/>
        <v>7.5</v>
      </c>
      <c r="F799" s="181" t="s">
        <v>3976</v>
      </c>
    </row>
    <row r="800" spans="2:6" x14ac:dyDescent="0.3">
      <c r="B800" s="178">
        <v>44448.223055555558</v>
      </c>
      <c r="C800" s="179">
        <v>300</v>
      </c>
      <c r="D800" s="180">
        <v>292.5</v>
      </c>
      <c r="E800" s="180">
        <f t="shared" si="12"/>
        <v>7.5</v>
      </c>
      <c r="F800" s="181" t="s">
        <v>3977</v>
      </c>
    </row>
    <row r="801" spans="2:6" x14ac:dyDescent="0.3">
      <c r="B801" s="178">
        <v>44448.226770833331</v>
      </c>
      <c r="C801" s="179">
        <v>300</v>
      </c>
      <c r="D801" s="180">
        <v>294</v>
      </c>
      <c r="E801" s="180">
        <f t="shared" si="12"/>
        <v>6</v>
      </c>
      <c r="F801" s="181" t="s">
        <v>3978</v>
      </c>
    </row>
    <row r="802" spans="2:6" x14ac:dyDescent="0.3">
      <c r="B802" s="178">
        <v>44448.240671296298</v>
      </c>
      <c r="C802" s="179">
        <v>14</v>
      </c>
      <c r="D802" s="180">
        <v>13.72</v>
      </c>
      <c r="E802" s="180">
        <f t="shared" si="12"/>
        <v>0.27999999999999936</v>
      </c>
      <c r="F802" s="181" t="s">
        <v>3979</v>
      </c>
    </row>
    <row r="803" spans="2:6" x14ac:dyDescent="0.3">
      <c r="B803" s="178">
        <v>44448.24659722222</v>
      </c>
      <c r="C803" s="179">
        <v>2000</v>
      </c>
      <c r="D803" s="180">
        <v>1960</v>
      </c>
      <c r="E803" s="180">
        <f t="shared" si="12"/>
        <v>40</v>
      </c>
      <c r="F803" s="181" t="s">
        <v>3980</v>
      </c>
    </row>
    <row r="804" spans="2:6" x14ac:dyDescent="0.3">
      <c r="B804" s="178">
        <v>44448.281041666669</v>
      </c>
      <c r="C804" s="179">
        <v>57</v>
      </c>
      <c r="D804" s="180">
        <v>55.86</v>
      </c>
      <c r="E804" s="180">
        <f t="shared" si="12"/>
        <v>1.1400000000000006</v>
      </c>
      <c r="F804" s="181" t="s">
        <v>3981</v>
      </c>
    </row>
    <row r="805" spans="2:6" x14ac:dyDescent="0.3">
      <c r="B805" s="178">
        <v>44448.29446759259</v>
      </c>
      <c r="C805" s="179">
        <v>61</v>
      </c>
      <c r="D805" s="180">
        <v>59.78</v>
      </c>
      <c r="E805" s="180">
        <f t="shared" si="12"/>
        <v>1.2199999999999989</v>
      </c>
      <c r="F805" s="181" t="s">
        <v>3982</v>
      </c>
    </row>
    <row r="806" spans="2:6" x14ac:dyDescent="0.3">
      <c r="B806" s="178">
        <v>44448.299976851849</v>
      </c>
      <c r="C806" s="179">
        <v>12</v>
      </c>
      <c r="D806" s="180">
        <v>11.76</v>
      </c>
      <c r="E806" s="180">
        <f t="shared" si="12"/>
        <v>0.24000000000000021</v>
      </c>
      <c r="F806" s="181" t="s">
        <v>3983</v>
      </c>
    </row>
    <row r="807" spans="2:6" x14ac:dyDescent="0.3">
      <c r="B807" s="178">
        <v>44448.306168981479</v>
      </c>
      <c r="C807" s="179">
        <v>61</v>
      </c>
      <c r="D807" s="180">
        <v>59.78</v>
      </c>
      <c r="E807" s="180">
        <f t="shared" si="12"/>
        <v>1.2199999999999989</v>
      </c>
      <c r="F807" s="181" t="s">
        <v>3984</v>
      </c>
    </row>
    <row r="808" spans="2:6" x14ac:dyDescent="0.3">
      <c r="B808" s="178">
        <v>44448.318437499998</v>
      </c>
      <c r="C808" s="179">
        <v>5000</v>
      </c>
      <c r="D808" s="180">
        <v>4875</v>
      </c>
      <c r="E808" s="180">
        <f t="shared" si="12"/>
        <v>125</v>
      </c>
      <c r="F808" s="181" t="s">
        <v>3985</v>
      </c>
    </row>
    <row r="809" spans="2:6" x14ac:dyDescent="0.3">
      <c r="B809" s="178">
        <v>44448.319791666669</v>
      </c>
      <c r="C809" s="179">
        <v>16</v>
      </c>
      <c r="D809" s="180">
        <v>15.68</v>
      </c>
      <c r="E809" s="180">
        <f t="shared" si="12"/>
        <v>0.32000000000000028</v>
      </c>
      <c r="F809" s="181" t="s">
        <v>3986</v>
      </c>
    </row>
    <row r="810" spans="2:6" x14ac:dyDescent="0.3">
      <c r="B810" s="178">
        <v>44448.321145833332</v>
      </c>
      <c r="C810" s="179">
        <v>1500</v>
      </c>
      <c r="D810" s="180">
        <v>1462.5</v>
      </c>
      <c r="E810" s="180">
        <f t="shared" si="12"/>
        <v>37.5</v>
      </c>
      <c r="F810" s="181" t="s">
        <v>3987</v>
      </c>
    </row>
    <row r="811" spans="2:6" x14ac:dyDescent="0.3">
      <c r="B811" s="178">
        <v>44448.344236111108</v>
      </c>
      <c r="C811" s="179">
        <v>300</v>
      </c>
      <c r="D811" s="180">
        <v>292.5</v>
      </c>
      <c r="E811" s="180">
        <f t="shared" si="12"/>
        <v>7.5</v>
      </c>
      <c r="F811" s="181" t="s">
        <v>3988</v>
      </c>
    </row>
    <row r="812" spans="2:6" x14ac:dyDescent="0.3">
      <c r="B812" s="178">
        <v>44448.344537037039</v>
      </c>
      <c r="C812" s="179">
        <v>1000</v>
      </c>
      <c r="D812" s="180">
        <v>980</v>
      </c>
      <c r="E812" s="180">
        <f t="shared" si="12"/>
        <v>20</v>
      </c>
      <c r="F812" s="181" t="s">
        <v>3989</v>
      </c>
    </row>
    <row r="813" spans="2:6" x14ac:dyDescent="0.3">
      <c r="B813" s="178">
        <v>44448.366863425923</v>
      </c>
      <c r="C813" s="179">
        <v>82</v>
      </c>
      <c r="D813" s="180">
        <v>80.36</v>
      </c>
      <c r="E813" s="180">
        <f t="shared" si="12"/>
        <v>1.6400000000000006</v>
      </c>
      <c r="F813" s="181" t="s">
        <v>3990</v>
      </c>
    </row>
    <row r="814" spans="2:6" x14ac:dyDescent="0.3">
      <c r="B814" s="178">
        <v>44448.368784722225</v>
      </c>
      <c r="C814" s="179">
        <v>85</v>
      </c>
      <c r="D814" s="180">
        <v>83.3</v>
      </c>
      <c r="E814" s="180">
        <f t="shared" si="12"/>
        <v>1.7000000000000028</v>
      </c>
      <c r="F814" s="181" t="s">
        <v>3991</v>
      </c>
    </row>
    <row r="815" spans="2:6" x14ac:dyDescent="0.3">
      <c r="B815" s="178">
        <v>44448.372835648152</v>
      </c>
      <c r="C815" s="179">
        <v>1000</v>
      </c>
      <c r="D815" s="180">
        <v>980</v>
      </c>
      <c r="E815" s="180">
        <f t="shared" si="12"/>
        <v>20</v>
      </c>
      <c r="F815" s="181" t="s">
        <v>3992</v>
      </c>
    </row>
    <row r="816" spans="2:6" x14ac:dyDescent="0.3">
      <c r="B816" s="178">
        <v>44448.37395833333</v>
      </c>
      <c r="C816" s="179">
        <v>84</v>
      </c>
      <c r="D816" s="180">
        <v>82.32</v>
      </c>
      <c r="E816" s="180">
        <f t="shared" si="12"/>
        <v>1.6800000000000068</v>
      </c>
      <c r="F816" s="181" t="s">
        <v>3993</v>
      </c>
    </row>
    <row r="817" spans="2:6" x14ac:dyDescent="0.3">
      <c r="B817" s="178">
        <v>44448.378854166665</v>
      </c>
      <c r="C817" s="179">
        <v>1000</v>
      </c>
      <c r="D817" s="180">
        <v>980</v>
      </c>
      <c r="E817" s="180">
        <f t="shared" si="12"/>
        <v>20</v>
      </c>
      <c r="F817" s="181" t="s">
        <v>3994</v>
      </c>
    </row>
    <row r="818" spans="2:6" x14ac:dyDescent="0.3">
      <c r="B818" s="178">
        <v>44448.379988425928</v>
      </c>
      <c r="C818" s="179">
        <v>1000</v>
      </c>
      <c r="D818" s="180">
        <v>975</v>
      </c>
      <c r="E818" s="180">
        <f t="shared" si="12"/>
        <v>25</v>
      </c>
      <c r="F818" s="181" t="s">
        <v>3995</v>
      </c>
    </row>
    <row r="819" spans="2:6" x14ac:dyDescent="0.3">
      <c r="B819" s="178">
        <v>44448.381319444445</v>
      </c>
      <c r="C819" s="179">
        <v>25</v>
      </c>
      <c r="D819" s="180">
        <v>24.5</v>
      </c>
      <c r="E819" s="180">
        <f t="shared" si="12"/>
        <v>0.5</v>
      </c>
      <c r="F819" s="181" t="s">
        <v>3996</v>
      </c>
    </row>
    <row r="820" spans="2:6" x14ac:dyDescent="0.3">
      <c r="B820" s="178">
        <v>44448.383981481478</v>
      </c>
      <c r="C820" s="179">
        <v>84</v>
      </c>
      <c r="D820" s="180">
        <v>82.32</v>
      </c>
      <c r="E820" s="180">
        <f t="shared" si="12"/>
        <v>1.6800000000000068</v>
      </c>
      <c r="F820" s="181" t="s">
        <v>3997</v>
      </c>
    </row>
    <row r="821" spans="2:6" x14ac:dyDescent="0.3">
      <c r="B821" s="178">
        <v>44448.384293981479</v>
      </c>
      <c r="C821" s="179">
        <v>52</v>
      </c>
      <c r="D821" s="180">
        <v>50.96</v>
      </c>
      <c r="E821" s="180">
        <f t="shared" si="12"/>
        <v>1.0399999999999991</v>
      </c>
      <c r="F821" s="181" t="s">
        <v>3998</v>
      </c>
    </row>
    <row r="822" spans="2:6" x14ac:dyDescent="0.3">
      <c r="B822" s="178">
        <v>44448.388206018521</v>
      </c>
      <c r="C822" s="179">
        <v>105</v>
      </c>
      <c r="D822" s="180">
        <v>102.9</v>
      </c>
      <c r="E822" s="180">
        <f t="shared" si="12"/>
        <v>2.0999999999999943</v>
      </c>
      <c r="F822" s="181" t="s">
        <v>3999</v>
      </c>
    </row>
    <row r="823" spans="2:6" x14ac:dyDescent="0.3">
      <c r="B823" s="178">
        <v>44448.403055555558</v>
      </c>
      <c r="C823" s="179">
        <v>1000</v>
      </c>
      <c r="D823" s="180">
        <v>975</v>
      </c>
      <c r="E823" s="180">
        <f t="shared" si="12"/>
        <v>25</v>
      </c>
      <c r="F823" s="181" t="s">
        <v>4000</v>
      </c>
    </row>
    <row r="824" spans="2:6" x14ac:dyDescent="0.3">
      <c r="B824" s="178">
        <v>44448.40457175926</v>
      </c>
      <c r="C824" s="179">
        <v>7000</v>
      </c>
      <c r="D824" s="180">
        <v>6825</v>
      </c>
      <c r="E824" s="180">
        <f t="shared" si="12"/>
        <v>175</v>
      </c>
      <c r="F824" s="181" t="s">
        <v>4001</v>
      </c>
    </row>
    <row r="825" spans="2:6" x14ac:dyDescent="0.3">
      <c r="B825" s="178">
        <v>44448.413472222222</v>
      </c>
      <c r="C825" s="179">
        <v>15</v>
      </c>
      <c r="D825" s="180">
        <v>14.7</v>
      </c>
      <c r="E825" s="180">
        <f t="shared" si="12"/>
        <v>0.30000000000000071</v>
      </c>
      <c r="F825" s="181" t="s">
        <v>4002</v>
      </c>
    </row>
    <row r="826" spans="2:6" x14ac:dyDescent="0.3">
      <c r="B826" s="178">
        <v>44448.417291666665</v>
      </c>
      <c r="C826" s="179">
        <v>56</v>
      </c>
      <c r="D826" s="180">
        <v>54.88</v>
      </c>
      <c r="E826" s="180">
        <f t="shared" si="12"/>
        <v>1.1199999999999974</v>
      </c>
      <c r="F826" s="181" t="s">
        <v>4003</v>
      </c>
    </row>
    <row r="827" spans="2:6" x14ac:dyDescent="0.3">
      <c r="B827" s="178">
        <v>44448.421863425923</v>
      </c>
      <c r="C827" s="179">
        <v>53</v>
      </c>
      <c r="D827" s="180">
        <v>51.94</v>
      </c>
      <c r="E827" s="180">
        <f t="shared" si="12"/>
        <v>1.0600000000000023</v>
      </c>
      <c r="F827" s="181" t="s">
        <v>4004</v>
      </c>
    </row>
    <row r="828" spans="2:6" x14ac:dyDescent="0.3">
      <c r="B828" s="178">
        <v>44448.429606481484</v>
      </c>
      <c r="C828" s="179">
        <v>5000</v>
      </c>
      <c r="D828" s="180">
        <v>4900</v>
      </c>
      <c r="E828" s="180">
        <f t="shared" si="12"/>
        <v>100</v>
      </c>
      <c r="F828" s="181" t="s">
        <v>4005</v>
      </c>
    </row>
    <row r="829" spans="2:6" x14ac:dyDescent="0.3">
      <c r="B829" s="178">
        <v>44448.430844907409</v>
      </c>
      <c r="C829" s="179">
        <v>300</v>
      </c>
      <c r="D829" s="180">
        <v>292.5</v>
      </c>
      <c r="E829" s="180">
        <f t="shared" si="12"/>
        <v>7.5</v>
      </c>
      <c r="F829" s="181" t="s">
        <v>4006</v>
      </c>
    </row>
    <row r="830" spans="2:6" x14ac:dyDescent="0.3">
      <c r="B830" s="178">
        <v>44448.432997685188</v>
      </c>
      <c r="C830" s="179">
        <v>93</v>
      </c>
      <c r="D830" s="180">
        <v>91.14</v>
      </c>
      <c r="E830" s="180">
        <f t="shared" si="12"/>
        <v>1.8599999999999994</v>
      </c>
      <c r="F830" s="181" t="s">
        <v>4007</v>
      </c>
    </row>
    <row r="831" spans="2:6" x14ac:dyDescent="0.3">
      <c r="B831" s="178">
        <v>44448.438113425924</v>
      </c>
      <c r="C831" s="179">
        <v>16</v>
      </c>
      <c r="D831" s="180">
        <v>15.68</v>
      </c>
      <c r="E831" s="180">
        <f t="shared" si="12"/>
        <v>0.32000000000000028</v>
      </c>
      <c r="F831" s="181" t="s">
        <v>4008</v>
      </c>
    </row>
    <row r="832" spans="2:6" x14ac:dyDescent="0.3">
      <c r="B832" s="178">
        <v>44448.438576388886</v>
      </c>
      <c r="C832" s="179">
        <v>31</v>
      </c>
      <c r="D832" s="180">
        <v>30.38</v>
      </c>
      <c r="E832" s="180">
        <f t="shared" si="12"/>
        <v>0.62000000000000099</v>
      </c>
      <c r="F832" s="181" t="s">
        <v>4009</v>
      </c>
    </row>
    <row r="833" spans="2:6" x14ac:dyDescent="0.3">
      <c r="B833" s="178">
        <v>44448.439826388887</v>
      </c>
      <c r="C833" s="179">
        <v>93</v>
      </c>
      <c r="D833" s="180">
        <v>91.14</v>
      </c>
      <c r="E833" s="180">
        <f t="shared" si="12"/>
        <v>1.8599999999999994</v>
      </c>
      <c r="F833" s="181" t="s">
        <v>4010</v>
      </c>
    </row>
    <row r="834" spans="2:6" x14ac:dyDescent="0.3">
      <c r="B834" s="178">
        <v>44448.442280092589</v>
      </c>
      <c r="C834" s="179">
        <v>500</v>
      </c>
      <c r="D834" s="180">
        <v>487.5</v>
      </c>
      <c r="E834" s="180">
        <f t="shared" si="12"/>
        <v>12.5</v>
      </c>
      <c r="F834" s="181" t="s">
        <v>4011</v>
      </c>
    </row>
    <row r="835" spans="2:6" x14ac:dyDescent="0.3">
      <c r="B835" s="178">
        <v>44448.443842592591</v>
      </c>
      <c r="C835" s="179">
        <v>52</v>
      </c>
      <c r="D835" s="180">
        <v>50.96</v>
      </c>
      <c r="E835" s="180">
        <f t="shared" si="12"/>
        <v>1.0399999999999991</v>
      </c>
      <c r="F835" s="181" t="s">
        <v>4012</v>
      </c>
    </row>
    <row r="836" spans="2:6" x14ac:dyDescent="0.3">
      <c r="B836" s="178">
        <v>44448.446076388886</v>
      </c>
      <c r="C836" s="179">
        <v>3000</v>
      </c>
      <c r="D836" s="180">
        <v>2925</v>
      </c>
      <c r="E836" s="180">
        <f t="shared" si="12"/>
        <v>75</v>
      </c>
      <c r="F836" s="181" t="s">
        <v>4013</v>
      </c>
    </row>
    <row r="837" spans="2:6" x14ac:dyDescent="0.3">
      <c r="B837" s="178">
        <v>44448.456423611111</v>
      </c>
      <c r="C837" s="179">
        <v>50000</v>
      </c>
      <c r="D837" s="180">
        <v>48750</v>
      </c>
      <c r="E837" s="180">
        <f t="shared" ref="E837:E900" si="13">C837-D837</f>
        <v>1250</v>
      </c>
      <c r="F837" s="181" t="s">
        <v>4014</v>
      </c>
    </row>
    <row r="838" spans="2:6" x14ac:dyDescent="0.3">
      <c r="B838" s="178">
        <v>44448.46435185185</v>
      </c>
      <c r="C838" s="179">
        <v>500</v>
      </c>
      <c r="D838" s="180">
        <v>487.5</v>
      </c>
      <c r="E838" s="180">
        <f t="shared" si="13"/>
        <v>12.5</v>
      </c>
      <c r="F838" s="181" t="s">
        <v>4015</v>
      </c>
    </row>
    <row r="839" spans="2:6" x14ac:dyDescent="0.3">
      <c r="B839" s="178">
        <v>44448.464571759258</v>
      </c>
      <c r="C839" s="179">
        <v>300</v>
      </c>
      <c r="D839" s="180">
        <v>292.5</v>
      </c>
      <c r="E839" s="180">
        <f t="shared" si="13"/>
        <v>7.5</v>
      </c>
      <c r="F839" s="181" t="s">
        <v>4016</v>
      </c>
    </row>
    <row r="840" spans="2:6" x14ac:dyDescent="0.3">
      <c r="B840" s="178">
        <v>44448.472187500003</v>
      </c>
      <c r="C840" s="179">
        <v>74</v>
      </c>
      <c r="D840" s="180">
        <v>72.52</v>
      </c>
      <c r="E840" s="180">
        <f t="shared" si="13"/>
        <v>1.480000000000004</v>
      </c>
      <c r="F840" s="181" t="s">
        <v>4017</v>
      </c>
    </row>
    <row r="841" spans="2:6" x14ac:dyDescent="0.3">
      <c r="B841" s="178">
        <v>44448.486631944441</v>
      </c>
      <c r="C841" s="179">
        <v>500</v>
      </c>
      <c r="D841" s="180">
        <v>490</v>
      </c>
      <c r="E841" s="180">
        <f t="shared" si="13"/>
        <v>10</v>
      </c>
      <c r="F841" s="181" t="s">
        <v>4018</v>
      </c>
    </row>
    <row r="842" spans="2:6" x14ac:dyDescent="0.3">
      <c r="B842" s="178">
        <v>44448.491076388891</v>
      </c>
      <c r="C842" s="179">
        <v>5000</v>
      </c>
      <c r="D842" s="180">
        <v>4875</v>
      </c>
      <c r="E842" s="180">
        <f t="shared" si="13"/>
        <v>125</v>
      </c>
      <c r="F842" s="181" t="s">
        <v>4019</v>
      </c>
    </row>
    <row r="843" spans="2:6" x14ac:dyDescent="0.3">
      <c r="B843" s="178">
        <v>44448.494502314818</v>
      </c>
      <c r="C843" s="179">
        <v>500</v>
      </c>
      <c r="D843" s="180">
        <v>490</v>
      </c>
      <c r="E843" s="180">
        <f t="shared" si="13"/>
        <v>10</v>
      </c>
      <c r="F843" s="181" t="s">
        <v>4020</v>
      </c>
    </row>
    <row r="844" spans="2:6" x14ac:dyDescent="0.3">
      <c r="B844" s="178">
        <v>44448.495891203704</v>
      </c>
      <c r="C844" s="179">
        <v>1000</v>
      </c>
      <c r="D844" s="180">
        <v>980</v>
      </c>
      <c r="E844" s="180">
        <f t="shared" si="13"/>
        <v>20</v>
      </c>
      <c r="F844" s="181" t="s">
        <v>4021</v>
      </c>
    </row>
    <row r="845" spans="2:6" x14ac:dyDescent="0.3">
      <c r="B845" s="178">
        <v>44448.497094907405</v>
      </c>
      <c r="C845" s="179">
        <v>64</v>
      </c>
      <c r="D845" s="180">
        <v>62.72</v>
      </c>
      <c r="E845" s="180">
        <f t="shared" si="13"/>
        <v>1.2800000000000011</v>
      </c>
      <c r="F845" s="181" t="s">
        <v>4022</v>
      </c>
    </row>
    <row r="846" spans="2:6" x14ac:dyDescent="0.3">
      <c r="B846" s="178">
        <v>44448.504953703705</v>
      </c>
      <c r="C846" s="179">
        <v>43</v>
      </c>
      <c r="D846" s="180">
        <v>42.14</v>
      </c>
      <c r="E846" s="180">
        <f t="shared" si="13"/>
        <v>0.85999999999999943</v>
      </c>
      <c r="F846" s="181" t="s">
        <v>4023</v>
      </c>
    </row>
    <row r="847" spans="2:6" x14ac:dyDescent="0.3">
      <c r="B847" s="178">
        <v>44448.507002314815</v>
      </c>
      <c r="C847" s="179">
        <v>3000</v>
      </c>
      <c r="D847" s="180">
        <v>2925</v>
      </c>
      <c r="E847" s="180">
        <f t="shared" si="13"/>
        <v>75</v>
      </c>
      <c r="F847" s="181" t="s">
        <v>4024</v>
      </c>
    </row>
    <row r="848" spans="2:6" x14ac:dyDescent="0.3">
      <c r="B848" s="178">
        <v>44448.507118055553</v>
      </c>
      <c r="C848" s="179">
        <v>52</v>
      </c>
      <c r="D848" s="180">
        <v>50.96</v>
      </c>
      <c r="E848" s="180">
        <f t="shared" si="13"/>
        <v>1.0399999999999991</v>
      </c>
      <c r="F848" s="181" t="s">
        <v>4025</v>
      </c>
    </row>
    <row r="849" spans="2:6" x14ac:dyDescent="0.3">
      <c r="B849" s="178">
        <v>44448.507303240738</v>
      </c>
      <c r="C849" s="179">
        <v>500</v>
      </c>
      <c r="D849" s="180">
        <v>487.5</v>
      </c>
      <c r="E849" s="180">
        <f t="shared" si="13"/>
        <v>12.5</v>
      </c>
      <c r="F849" s="181" t="s">
        <v>4026</v>
      </c>
    </row>
    <row r="850" spans="2:6" x14ac:dyDescent="0.3">
      <c r="B850" s="178">
        <v>44448.521805555552</v>
      </c>
      <c r="C850" s="179">
        <v>500</v>
      </c>
      <c r="D850" s="180">
        <v>490</v>
      </c>
      <c r="E850" s="180">
        <f t="shared" si="13"/>
        <v>10</v>
      </c>
      <c r="F850" s="181" t="s">
        <v>4027</v>
      </c>
    </row>
    <row r="851" spans="2:6" x14ac:dyDescent="0.3">
      <c r="B851" s="178">
        <v>44448.52380787037</v>
      </c>
      <c r="C851" s="179">
        <v>102</v>
      </c>
      <c r="D851" s="180">
        <v>99.96</v>
      </c>
      <c r="E851" s="180">
        <f t="shared" si="13"/>
        <v>2.0400000000000063</v>
      </c>
      <c r="F851" s="181" t="s">
        <v>4028</v>
      </c>
    </row>
    <row r="852" spans="2:6" x14ac:dyDescent="0.3">
      <c r="B852" s="178">
        <v>44448.529444444444</v>
      </c>
      <c r="C852" s="179">
        <v>500</v>
      </c>
      <c r="D852" s="180">
        <v>487.5</v>
      </c>
      <c r="E852" s="180">
        <f t="shared" si="13"/>
        <v>12.5</v>
      </c>
      <c r="F852" s="181" t="s">
        <v>4029</v>
      </c>
    </row>
    <row r="853" spans="2:6" x14ac:dyDescent="0.3">
      <c r="B853" s="178">
        <v>44448.541203703702</v>
      </c>
      <c r="C853" s="179">
        <v>24</v>
      </c>
      <c r="D853" s="180">
        <v>23.52</v>
      </c>
      <c r="E853" s="180">
        <f t="shared" si="13"/>
        <v>0.48000000000000043</v>
      </c>
      <c r="F853" s="181" t="s">
        <v>4030</v>
      </c>
    </row>
    <row r="854" spans="2:6" x14ac:dyDescent="0.3">
      <c r="B854" s="178">
        <v>44448.541226851848</v>
      </c>
      <c r="C854" s="179">
        <v>300</v>
      </c>
      <c r="D854" s="180">
        <v>292.5</v>
      </c>
      <c r="E854" s="180">
        <f t="shared" si="13"/>
        <v>7.5</v>
      </c>
      <c r="F854" s="181" t="s">
        <v>4031</v>
      </c>
    </row>
    <row r="855" spans="2:6" x14ac:dyDescent="0.3">
      <c r="B855" s="178">
        <v>44448.552800925929</v>
      </c>
      <c r="C855" s="179">
        <v>2000</v>
      </c>
      <c r="D855" s="180">
        <v>1960</v>
      </c>
      <c r="E855" s="180">
        <f t="shared" si="13"/>
        <v>40</v>
      </c>
      <c r="F855" s="181" t="s">
        <v>4032</v>
      </c>
    </row>
    <row r="856" spans="2:6" x14ac:dyDescent="0.3">
      <c r="B856" s="178">
        <v>44448.560671296298</v>
      </c>
      <c r="C856" s="179">
        <v>1500</v>
      </c>
      <c r="D856" s="180">
        <v>1470</v>
      </c>
      <c r="E856" s="180">
        <f t="shared" si="13"/>
        <v>30</v>
      </c>
      <c r="F856" s="181" t="s">
        <v>4033</v>
      </c>
    </row>
    <row r="857" spans="2:6" x14ac:dyDescent="0.3">
      <c r="B857" s="178">
        <v>44448.566759259258</v>
      </c>
      <c r="C857" s="179">
        <v>3000</v>
      </c>
      <c r="D857" s="180">
        <v>2925</v>
      </c>
      <c r="E857" s="180">
        <f t="shared" si="13"/>
        <v>75</v>
      </c>
      <c r="F857" s="181" t="s">
        <v>4034</v>
      </c>
    </row>
    <row r="858" spans="2:6" x14ac:dyDescent="0.3">
      <c r="B858" s="178">
        <v>44448.570555555554</v>
      </c>
      <c r="C858" s="179">
        <v>1000</v>
      </c>
      <c r="D858" s="180">
        <v>980</v>
      </c>
      <c r="E858" s="180">
        <f t="shared" si="13"/>
        <v>20</v>
      </c>
      <c r="F858" s="181" t="s">
        <v>4035</v>
      </c>
    </row>
    <row r="859" spans="2:6" x14ac:dyDescent="0.3">
      <c r="B859" s="178">
        <v>44448.578379629631</v>
      </c>
      <c r="C859" s="179">
        <v>1000</v>
      </c>
      <c r="D859" s="180">
        <v>980</v>
      </c>
      <c r="E859" s="180">
        <f t="shared" si="13"/>
        <v>20</v>
      </c>
      <c r="F859" s="181" t="s">
        <v>4036</v>
      </c>
    </row>
    <row r="860" spans="2:6" x14ac:dyDescent="0.3">
      <c r="B860" s="178">
        <v>44448.599247685182</v>
      </c>
      <c r="C860" s="179">
        <v>5000</v>
      </c>
      <c r="D860" s="180">
        <v>4900</v>
      </c>
      <c r="E860" s="180">
        <f t="shared" si="13"/>
        <v>100</v>
      </c>
      <c r="F860" s="181" t="s">
        <v>4037</v>
      </c>
    </row>
    <row r="861" spans="2:6" x14ac:dyDescent="0.3">
      <c r="B861" s="178">
        <v>44448.599652777775</v>
      </c>
      <c r="C861" s="179">
        <v>1000</v>
      </c>
      <c r="D861" s="180">
        <v>980</v>
      </c>
      <c r="E861" s="180">
        <f t="shared" si="13"/>
        <v>20</v>
      </c>
      <c r="F861" s="181" t="s">
        <v>4038</v>
      </c>
    </row>
    <row r="862" spans="2:6" x14ac:dyDescent="0.3">
      <c r="B862" s="178">
        <v>44448.607615740744</v>
      </c>
      <c r="C862" s="179">
        <v>1000</v>
      </c>
      <c r="D862" s="180">
        <v>975</v>
      </c>
      <c r="E862" s="180">
        <f t="shared" si="13"/>
        <v>25</v>
      </c>
      <c r="F862" s="181" t="s">
        <v>4039</v>
      </c>
    </row>
    <row r="863" spans="2:6" x14ac:dyDescent="0.3">
      <c r="B863" s="178">
        <v>44448.610219907408</v>
      </c>
      <c r="C863" s="179">
        <v>1000</v>
      </c>
      <c r="D863" s="180">
        <v>975</v>
      </c>
      <c r="E863" s="180">
        <f t="shared" si="13"/>
        <v>25</v>
      </c>
      <c r="F863" s="181" t="s">
        <v>4040</v>
      </c>
    </row>
    <row r="864" spans="2:6" x14ac:dyDescent="0.3">
      <c r="B864" s="178">
        <v>44448.617210648146</v>
      </c>
      <c r="C864" s="179">
        <v>2000</v>
      </c>
      <c r="D864" s="180">
        <v>1950</v>
      </c>
      <c r="E864" s="180">
        <f t="shared" si="13"/>
        <v>50</v>
      </c>
      <c r="F864" s="181" t="s">
        <v>4041</v>
      </c>
    </row>
    <row r="865" spans="2:6" x14ac:dyDescent="0.3">
      <c r="B865" s="178">
        <v>44448.624398148146</v>
      </c>
      <c r="C865" s="179">
        <v>38</v>
      </c>
      <c r="D865" s="180">
        <v>37.24</v>
      </c>
      <c r="E865" s="180">
        <f t="shared" si="13"/>
        <v>0.75999999999999801</v>
      </c>
      <c r="F865" s="181" t="s">
        <v>4042</v>
      </c>
    </row>
    <row r="866" spans="2:6" x14ac:dyDescent="0.3">
      <c r="B866" s="178">
        <v>44448.625115740739</v>
      </c>
      <c r="C866" s="179">
        <v>2000</v>
      </c>
      <c r="D866" s="180">
        <v>1960</v>
      </c>
      <c r="E866" s="180">
        <f t="shared" si="13"/>
        <v>40</v>
      </c>
      <c r="F866" s="181" t="s">
        <v>4043</v>
      </c>
    </row>
    <row r="867" spans="2:6" x14ac:dyDescent="0.3">
      <c r="B867" s="178">
        <v>44448.634027777778</v>
      </c>
      <c r="C867" s="179">
        <v>5000</v>
      </c>
      <c r="D867" s="180">
        <v>4875</v>
      </c>
      <c r="E867" s="180">
        <f t="shared" si="13"/>
        <v>125</v>
      </c>
      <c r="F867" s="181" t="s">
        <v>4044</v>
      </c>
    </row>
    <row r="868" spans="2:6" x14ac:dyDescent="0.3">
      <c r="B868" s="178">
        <v>44448.634525462963</v>
      </c>
      <c r="C868" s="179">
        <v>300</v>
      </c>
      <c r="D868" s="180">
        <v>294</v>
      </c>
      <c r="E868" s="180">
        <f t="shared" si="13"/>
        <v>6</v>
      </c>
      <c r="F868" s="181" t="s">
        <v>4045</v>
      </c>
    </row>
    <row r="869" spans="2:6" x14ac:dyDescent="0.3">
      <c r="B869" s="178">
        <v>44448.651504629626</v>
      </c>
      <c r="C869" s="179">
        <v>1000</v>
      </c>
      <c r="D869" s="180">
        <v>975</v>
      </c>
      <c r="E869" s="180">
        <f t="shared" si="13"/>
        <v>25</v>
      </c>
      <c r="F869" s="181" t="s">
        <v>4046</v>
      </c>
    </row>
    <row r="870" spans="2:6" x14ac:dyDescent="0.3">
      <c r="B870" s="178">
        <v>44448.653645833336</v>
      </c>
      <c r="C870" s="179">
        <v>1000</v>
      </c>
      <c r="D870" s="180">
        <v>975</v>
      </c>
      <c r="E870" s="180">
        <f t="shared" si="13"/>
        <v>25</v>
      </c>
      <c r="F870" s="181" t="s">
        <v>4047</v>
      </c>
    </row>
    <row r="871" spans="2:6" x14ac:dyDescent="0.3">
      <c r="B871" s="178">
        <v>44448.658125000002</v>
      </c>
      <c r="C871" s="179">
        <v>10000</v>
      </c>
      <c r="D871" s="180">
        <v>9800</v>
      </c>
      <c r="E871" s="180">
        <f t="shared" si="13"/>
        <v>200</v>
      </c>
      <c r="F871" s="181" t="s">
        <v>4048</v>
      </c>
    </row>
    <row r="872" spans="2:6" x14ac:dyDescent="0.3">
      <c r="B872" s="178">
        <v>44448.661921296298</v>
      </c>
      <c r="C872" s="179">
        <v>800</v>
      </c>
      <c r="D872" s="180">
        <v>784</v>
      </c>
      <c r="E872" s="180">
        <f t="shared" si="13"/>
        <v>16</v>
      </c>
      <c r="F872" s="181" t="s">
        <v>4049</v>
      </c>
    </row>
    <row r="873" spans="2:6" x14ac:dyDescent="0.3">
      <c r="B873" s="178">
        <v>44448.666527777779</v>
      </c>
      <c r="C873" s="179">
        <v>1500</v>
      </c>
      <c r="D873" s="180">
        <v>1462.5</v>
      </c>
      <c r="E873" s="180">
        <f t="shared" si="13"/>
        <v>37.5</v>
      </c>
      <c r="F873" s="181" t="s">
        <v>4050</v>
      </c>
    </row>
    <row r="874" spans="2:6" x14ac:dyDescent="0.3">
      <c r="B874" s="178">
        <v>44448.667685185188</v>
      </c>
      <c r="C874" s="179">
        <v>53</v>
      </c>
      <c r="D874" s="180">
        <v>51.94</v>
      </c>
      <c r="E874" s="180">
        <f t="shared" si="13"/>
        <v>1.0600000000000023</v>
      </c>
      <c r="F874" s="181" t="s">
        <v>4051</v>
      </c>
    </row>
    <row r="875" spans="2:6" x14ac:dyDescent="0.3">
      <c r="B875" s="178">
        <v>44448.668506944443</v>
      </c>
      <c r="C875" s="179">
        <v>500</v>
      </c>
      <c r="D875" s="180">
        <v>490</v>
      </c>
      <c r="E875" s="180">
        <f t="shared" si="13"/>
        <v>10</v>
      </c>
      <c r="F875" s="181" t="s">
        <v>4052</v>
      </c>
    </row>
    <row r="876" spans="2:6" x14ac:dyDescent="0.3">
      <c r="B876" s="178">
        <v>44448.671018518522</v>
      </c>
      <c r="C876" s="179">
        <v>3500</v>
      </c>
      <c r="D876" s="180">
        <v>3430</v>
      </c>
      <c r="E876" s="180">
        <f t="shared" si="13"/>
        <v>70</v>
      </c>
      <c r="F876" s="181" t="s">
        <v>4053</v>
      </c>
    </row>
    <row r="877" spans="2:6" x14ac:dyDescent="0.3">
      <c r="B877" s="178">
        <v>44448.672511574077</v>
      </c>
      <c r="C877" s="179">
        <v>55</v>
      </c>
      <c r="D877" s="180">
        <v>53.9</v>
      </c>
      <c r="E877" s="180">
        <f t="shared" si="13"/>
        <v>1.1000000000000014</v>
      </c>
      <c r="F877" s="181" t="s">
        <v>4054</v>
      </c>
    </row>
    <row r="878" spans="2:6" x14ac:dyDescent="0.3">
      <c r="B878" s="178">
        <v>44448.673460648148</v>
      </c>
      <c r="C878" s="179">
        <v>10000</v>
      </c>
      <c r="D878" s="180">
        <v>9800</v>
      </c>
      <c r="E878" s="180">
        <f t="shared" si="13"/>
        <v>200</v>
      </c>
      <c r="F878" s="181" t="s">
        <v>4055</v>
      </c>
    </row>
    <row r="879" spans="2:6" x14ac:dyDescent="0.3">
      <c r="B879" s="178">
        <v>44448.67596064815</v>
      </c>
      <c r="C879" s="179">
        <v>3000</v>
      </c>
      <c r="D879" s="180">
        <v>2925</v>
      </c>
      <c r="E879" s="180">
        <f t="shared" si="13"/>
        <v>75</v>
      </c>
      <c r="F879" s="181" t="s">
        <v>4056</v>
      </c>
    </row>
    <row r="880" spans="2:6" x14ac:dyDescent="0.3">
      <c r="B880" s="178">
        <v>44448.681967592594</v>
      </c>
      <c r="C880" s="179">
        <v>1000</v>
      </c>
      <c r="D880" s="180">
        <v>980</v>
      </c>
      <c r="E880" s="180">
        <f t="shared" si="13"/>
        <v>20</v>
      </c>
      <c r="F880" s="181" t="s">
        <v>4057</v>
      </c>
    </row>
    <row r="881" spans="2:6" x14ac:dyDescent="0.3">
      <c r="B881" s="178">
        <v>44448.686423611114</v>
      </c>
      <c r="C881" s="179">
        <v>500</v>
      </c>
      <c r="D881" s="180">
        <v>490</v>
      </c>
      <c r="E881" s="180">
        <f t="shared" si="13"/>
        <v>10</v>
      </c>
      <c r="F881" s="181" t="s">
        <v>4058</v>
      </c>
    </row>
    <row r="882" spans="2:6" x14ac:dyDescent="0.3">
      <c r="B882" s="178">
        <v>44448.69363425926</v>
      </c>
      <c r="C882" s="179">
        <v>500</v>
      </c>
      <c r="D882" s="180">
        <v>487.5</v>
      </c>
      <c r="E882" s="180">
        <f t="shared" si="13"/>
        <v>12.5</v>
      </c>
      <c r="F882" s="181" t="s">
        <v>4059</v>
      </c>
    </row>
    <row r="883" spans="2:6" x14ac:dyDescent="0.3">
      <c r="B883" s="178">
        <v>44448.700381944444</v>
      </c>
      <c r="C883" s="179">
        <v>53</v>
      </c>
      <c r="D883" s="180">
        <v>51.94</v>
      </c>
      <c r="E883" s="180">
        <f t="shared" si="13"/>
        <v>1.0600000000000023</v>
      </c>
      <c r="F883" s="181" t="s">
        <v>4060</v>
      </c>
    </row>
    <row r="884" spans="2:6" x14ac:dyDescent="0.3">
      <c r="B884" s="178">
        <v>44448.702488425923</v>
      </c>
      <c r="C884" s="179">
        <v>15</v>
      </c>
      <c r="D884" s="180">
        <v>14.7</v>
      </c>
      <c r="E884" s="180">
        <f t="shared" si="13"/>
        <v>0.30000000000000071</v>
      </c>
      <c r="F884" s="181" t="s">
        <v>4061</v>
      </c>
    </row>
    <row r="885" spans="2:6" x14ac:dyDescent="0.3">
      <c r="B885" s="178">
        <v>44448.706469907411</v>
      </c>
      <c r="C885" s="179">
        <v>2100</v>
      </c>
      <c r="D885" s="180">
        <v>2047.5</v>
      </c>
      <c r="E885" s="180">
        <f t="shared" si="13"/>
        <v>52.5</v>
      </c>
      <c r="F885" s="181" t="s">
        <v>4062</v>
      </c>
    </row>
    <row r="886" spans="2:6" x14ac:dyDescent="0.3">
      <c r="B886" s="178">
        <v>44448.711180555554</v>
      </c>
      <c r="C886" s="179">
        <v>3000</v>
      </c>
      <c r="D886" s="180">
        <v>2925</v>
      </c>
      <c r="E886" s="180">
        <f t="shared" si="13"/>
        <v>75</v>
      </c>
      <c r="F886" s="181" t="s">
        <v>4063</v>
      </c>
    </row>
    <row r="887" spans="2:6" x14ac:dyDescent="0.3">
      <c r="B887" s="178">
        <v>44448.712708333333</v>
      </c>
      <c r="C887" s="179">
        <v>300</v>
      </c>
      <c r="D887" s="180">
        <v>292.5</v>
      </c>
      <c r="E887" s="180">
        <f t="shared" si="13"/>
        <v>7.5</v>
      </c>
      <c r="F887" s="181" t="s">
        <v>4064</v>
      </c>
    </row>
    <row r="888" spans="2:6" x14ac:dyDescent="0.3">
      <c r="B888" s="178">
        <v>44448.714456018519</v>
      </c>
      <c r="C888" s="179">
        <v>42</v>
      </c>
      <c r="D888" s="180">
        <v>41.16</v>
      </c>
      <c r="E888" s="180">
        <f t="shared" si="13"/>
        <v>0.84000000000000341</v>
      </c>
      <c r="F888" s="181" t="s">
        <v>4065</v>
      </c>
    </row>
    <row r="889" spans="2:6" x14ac:dyDescent="0.3">
      <c r="B889" s="178">
        <v>44448.715532407405</v>
      </c>
      <c r="C889" s="179">
        <v>86</v>
      </c>
      <c r="D889" s="180">
        <v>84.28</v>
      </c>
      <c r="E889" s="180">
        <f t="shared" si="13"/>
        <v>1.7199999999999989</v>
      </c>
      <c r="F889" s="181" t="s">
        <v>4066</v>
      </c>
    </row>
    <row r="890" spans="2:6" x14ac:dyDescent="0.3">
      <c r="B890" s="178">
        <v>44448.717997685184</v>
      </c>
      <c r="C890" s="179">
        <v>500</v>
      </c>
      <c r="D890" s="180">
        <v>490</v>
      </c>
      <c r="E890" s="180">
        <f t="shared" si="13"/>
        <v>10</v>
      </c>
      <c r="F890" s="181" t="s">
        <v>4067</v>
      </c>
    </row>
    <row r="891" spans="2:6" x14ac:dyDescent="0.3">
      <c r="B891" s="178">
        <v>44448.723495370374</v>
      </c>
      <c r="C891" s="179">
        <v>23</v>
      </c>
      <c r="D891" s="180">
        <v>22.54</v>
      </c>
      <c r="E891" s="180">
        <f t="shared" si="13"/>
        <v>0.46000000000000085</v>
      </c>
      <c r="F891" s="181" t="s">
        <v>4068</v>
      </c>
    </row>
    <row r="892" spans="2:6" x14ac:dyDescent="0.3">
      <c r="B892" s="178">
        <v>44448.728252314817</v>
      </c>
      <c r="C892" s="179">
        <v>1900</v>
      </c>
      <c r="D892" s="180">
        <v>1862</v>
      </c>
      <c r="E892" s="180">
        <f t="shared" si="13"/>
        <v>38</v>
      </c>
      <c r="F892" s="181" t="s">
        <v>4069</v>
      </c>
    </row>
    <row r="893" spans="2:6" x14ac:dyDescent="0.3">
      <c r="B893" s="178">
        <v>44448.732499999998</v>
      </c>
      <c r="C893" s="179">
        <v>275</v>
      </c>
      <c r="D893" s="180">
        <v>269.5</v>
      </c>
      <c r="E893" s="180">
        <f t="shared" si="13"/>
        <v>5.5</v>
      </c>
      <c r="F893" s="181" t="s">
        <v>4070</v>
      </c>
    </row>
    <row r="894" spans="2:6" x14ac:dyDescent="0.3">
      <c r="B894" s="178">
        <v>44448.736388888887</v>
      </c>
      <c r="C894" s="179">
        <v>1000</v>
      </c>
      <c r="D894" s="180">
        <v>975</v>
      </c>
      <c r="E894" s="180">
        <f t="shared" si="13"/>
        <v>25</v>
      </c>
      <c r="F894" s="181" t="s">
        <v>4071</v>
      </c>
    </row>
    <row r="895" spans="2:6" x14ac:dyDescent="0.3">
      <c r="B895" s="178">
        <v>44448.738171296296</v>
      </c>
      <c r="C895" s="179">
        <v>500</v>
      </c>
      <c r="D895" s="180">
        <v>487.5</v>
      </c>
      <c r="E895" s="180">
        <f t="shared" si="13"/>
        <v>12.5</v>
      </c>
      <c r="F895" s="181" t="s">
        <v>4072</v>
      </c>
    </row>
    <row r="896" spans="2:6" x14ac:dyDescent="0.3">
      <c r="B896" s="178">
        <v>44448.739317129628</v>
      </c>
      <c r="C896" s="179">
        <v>2000</v>
      </c>
      <c r="D896" s="180">
        <v>1960</v>
      </c>
      <c r="E896" s="180">
        <f t="shared" si="13"/>
        <v>40</v>
      </c>
      <c r="F896" s="181" t="s">
        <v>4073</v>
      </c>
    </row>
    <row r="897" spans="2:6" x14ac:dyDescent="0.3">
      <c r="B897" s="178">
        <v>44448.744456018518</v>
      </c>
      <c r="C897" s="179">
        <v>73</v>
      </c>
      <c r="D897" s="180">
        <v>71.540000000000006</v>
      </c>
      <c r="E897" s="180">
        <f t="shared" si="13"/>
        <v>1.4599999999999937</v>
      </c>
      <c r="F897" s="181" t="s">
        <v>4074</v>
      </c>
    </row>
    <row r="898" spans="2:6" x14ac:dyDescent="0.3">
      <c r="B898" s="178">
        <v>44448.74832175926</v>
      </c>
      <c r="C898" s="179">
        <v>100</v>
      </c>
      <c r="D898" s="180">
        <v>98</v>
      </c>
      <c r="E898" s="180">
        <f t="shared" si="13"/>
        <v>2</v>
      </c>
      <c r="F898" s="181" t="s">
        <v>4075</v>
      </c>
    </row>
    <row r="899" spans="2:6" x14ac:dyDescent="0.3">
      <c r="B899" s="178">
        <v>44448.766643518517</v>
      </c>
      <c r="C899" s="179">
        <v>52</v>
      </c>
      <c r="D899" s="180">
        <v>50.96</v>
      </c>
      <c r="E899" s="180">
        <f t="shared" si="13"/>
        <v>1.0399999999999991</v>
      </c>
      <c r="F899" s="181" t="s">
        <v>4076</v>
      </c>
    </row>
    <row r="900" spans="2:6" x14ac:dyDescent="0.3">
      <c r="B900" s="178">
        <v>44448.77002314815</v>
      </c>
      <c r="C900" s="179">
        <v>65</v>
      </c>
      <c r="D900" s="180">
        <v>63.7</v>
      </c>
      <c r="E900" s="180">
        <f t="shared" si="13"/>
        <v>1.2999999999999972</v>
      </c>
      <c r="F900" s="181" t="s">
        <v>4077</v>
      </c>
    </row>
    <row r="901" spans="2:6" x14ac:dyDescent="0.3">
      <c r="B901" s="178">
        <v>44448.771990740737</v>
      </c>
      <c r="C901" s="179">
        <v>1000</v>
      </c>
      <c r="D901" s="180">
        <v>975</v>
      </c>
      <c r="E901" s="180">
        <f t="shared" ref="E901:E964" si="14">C901-D901</f>
        <v>25</v>
      </c>
      <c r="F901" s="181" t="s">
        <v>4078</v>
      </c>
    </row>
    <row r="902" spans="2:6" x14ac:dyDescent="0.3">
      <c r="B902" s="178">
        <v>44448.774652777778</v>
      </c>
      <c r="C902" s="179">
        <v>500</v>
      </c>
      <c r="D902" s="180">
        <v>487.5</v>
      </c>
      <c r="E902" s="180">
        <f t="shared" si="14"/>
        <v>12.5</v>
      </c>
      <c r="F902" s="181" t="s">
        <v>4079</v>
      </c>
    </row>
    <row r="903" spans="2:6" x14ac:dyDescent="0.3">
      <c r="B903" s="178">
        <v>44448.788344907407</v>
      </c>
      <c r="C903" s="179">
        <v>300</v>
      </c>
      <c r="D903" s="180">
        <v>294</v>
      </c>
      <c r="E903" s="180">
        <f t="shared" si="14"/>
        <v>6</v>
      </c>
      <c r="F903" s="181" t="s">
        <v>4080</v>
      </c>
    </row>
    <row r="904" spans="2:6" x14ac:dyDescent="0.3">
      <c r="B904" s="178">
        <v>44448.788402777776</v>
      </c>
      <c r="C904" s="179">
        <v>40</v>
      </c>
      <c r="D904" s="180">
        <v>39.200000000000003</v>
      </c>
      <c r="E904" s="180">
        <f t="shared" si="14"/>
        <v>0.79999999999999716</v>
      </c>
      <c r="F904" s="181" t="s">
        <v>4081</v>
      </c>
    </row>
    <row r="905" spans="2:6" x14ac:dyDescent="0.3">
      <c r="B905" s="178">
        <v>44448.788541666669</v>
      </c>
      <c r="C905" s="179">
        <v>500</v>
      </c>
      <c r="D905" s="180">
        <v>490</v>
      </c>
      <c r="E905" s="180">
        <f t="shared" si="14"/>
        <v>10</v>
      </c>
      <c r="F905" s="181" t="s">
        <v>4082</v>
      </c>
    </row>
    <row r="906" spans="2:6" x14ac:dyDescent="0.3">
      <c r="B906" s="178">
        <v>44448.799178240741</v>
      </c>
      <c r="C906" s="179">
        <v>21</v>
      </c>
      <c r="D906" s="180">
        <v>20.58</v>
      </c>
      <c r="E906" s="180">
        <f t="shared" si="14"/>
        <v>0.42000000000000171</v>
      </c>
      <c r="F906" s="181" t="s">
        <v>4083</v>
      </c>
    </row>
    <row r="907" spans="2:6" x14ac:dyDescent="0.3">
      <c r="B907" s="178">
        <v>44448.801041666666</v>
      </c>
      <c r="C907" s="179">
        <v>500</v>
      </c>
      <c r="D907" s="180">
        <v>487.5</v>
      </c>
      <c r="E907" s="180">
        <f t="shared" si="14"/>
        <v>12.5</v>
      </c>
      <c r="F907" s="181" t="s">
        <v>4084</v>
      </c>
    </row>
    <row r="908" spans="2:6" x14ac:dyDescent="0.3">
      <c r="B908" s="178">
        <v>44448.811944444446</v>
      </c>
      <c r="C908" s="179">
        <v>300</v>
      </c>
      <c r="D908" s="180">
        <v>292.5</v>
      </c>
      <c r="E908" s="180">
        <f t="shared" si="14"/>
        <v>7.5</v>
      </c>
      <c r="F908" s="181" t="s">
        <v>4085</v>
      </c>
    </row>
    <row r="909" spans="2:6" x14ac:dyDescent="0.3">
      <c r="B909" s="178">
        <v>44448.819502314815</v>
      </c>
      <c r="C909" s="179">
        <v>52</v>
      </c>
      <c r="D909" s="180">
        <v>50.96</v>
      </c>
      <c r="E909" s="180">
        <f t="shared" si="14"/>
        <v>1.0399999999999991</v>
      </c>
      <c r="F909" s="181" t="s">
        <v>4086</v>
      </c>
    </row>
    <row r="910" spans="2:6" x14ac:dyDescent="0.3">
      <c r="B910" s="178">
        <v>44448.846655092595</v>
      </c>
      <c r="C910" s="179">
        <v>1000</v>
      </c>
      <c r="D910" s="180">
        <v>980</v>
      </c>
      <c r="E910" s="180">
        <f t="shared" si="14"/>
        <v>20</v>
      </c>
      <c r="F910" s="181" t="s">
        <v>4087</v>
      </c>
    </row>
    <row r="911" spans="2:6" x14ac:dyDescent="0.3">
      <c r="B911" s="178">
        <v>44448.86822916667</v>
      </c>
      <c r="C911" s="179">
        <v>20000</v>
      </c>
      <c r="D911" s="180">
        <v>19600</v>
      </c>
      <c r="E911" s="180">
        <f t="shared" si="14"/>
        <v>400</v>
      </c>
      <c r="F911" s="181" t="s">
        <v>4088</v>
      </c>
    </row>
    <row r="912" spans="2:6" x14ac:dyDescent="0.3">
      <c r="B912" s="178">
        <v>44448.895868055559</v>
      </c>
      <c r="C912" s="179">
        <v>45</v>
      </c>
      <c r="D912" s="180">
        <v>44.1</v>
      </c>
      <c r="E912" s="180">
        <f t="shared" si="14"/>
        <v>0.89999999999999858</v>
      </c>
      <c r="F912" s="181" t="s">
        <v>4089</v>
      </c>
    </row>
    <row r="913" spans="2:6" x14ac:dyDescent="0.3">
      <c r="B913" s="178">
        <v>44448.909305555557</v>
      </c>
      <c r="C913" s="179">
        <v>53</v>
      </c>
      <c r="D913" s="180">
        <v>51.94</v>
      </c>
      <c r="E913" s="180">
        <f t="shared" si="14"/>
        <v>1.0600000000000023</v>
      </c>
      <c r="F913" s="181" t="s">
        <v>4090</v>
      </c>
    </row>
    <row r="914" spans="2:6" x14ac:dyDescent="0.3">
      <c r="B914" s="178">
        <v>44448.909930555557</v>
      </c>
      <c r="C914" s="179">
        <v>13</v>
      </c>
      <c r="D914" s="180">
        <v>12.74</v>
      </c>
      <c r="E914" s="180">
        <f t="shared" si="14"/>
        <v>0.25999999999999979</v>
      </c>
      <c r="F914" s="181" t="s">
        <v>4091</v>
      </c>
    </row>
    <row r="915" spans="2:6" x14ac:dyDescent="0.3">
      <c r="B915" s="178">
        <v>44448.912361111114</v>
      </c>
      <c r="C915" s="179">
        <v>300</v>
      </c>
      <c r="D915" s="180">
        <v>294</v>
      </c>
      <c r="E915" s="180">
        <f t="shared" si="14"/>
        <v>6</v>
      </c>
      <c r="F915" s="181" t="s">
        <v>4092</v>
      </c>
    </row>
    <row r="916" spans="2:6" x14ac:dyDescent="0.3">
      <c r="B916" s="178">
        <v>44448.92287037037</v>
      </c>
      <c r="C916" s="179">
        <v>66</v>
      </c>
      <c r="D916" s="180">
        <v>64.680000000000007</v>
      </c>
      <c r="E916" s="180">
        <f t="shared" si="14"/>
        <v>1.3199999999999932</v>
      </c>
      <c r="F916" s="181" t="s">
        <v>4093</v>
      </c>
    </row>
    <row r="917" spans="2:6" x14ac:dyDescent="0.3">
      <c r="B917" s="178">
        <v>44448.930532407408</v>
      </c>
      <c r="C917" s="179">
        <v>72</v>
      </c>
      <c r="D917" s="180">
        <v>70.56</v>
      </c>
      <c r="E917" s="180">
        <f t="shared" si="14"/>
        <v>1.4399999999999977</v>
      </c>
      <c r="F917" s="181" t="s">
        <v>4094</v>
      </c>
    </row>
    <row r="918" spans="2:6" x14ac:dyDescent="0.3">
      <c r="B918" s="178">
        <v>44448.951481481483</v>
      </c>
      <c r="C918" s="179">
        <v>13</v>
      </c>
      <c r="D918" s="180">
        <v>12.74</v>
      </c>
      <c r="E918" s="180">
        <f t="shared" si="14"/>
        <v>0.25999999999999979</v>
      </c>
      <c r="F918" s="181" t="s">
        <v>4095</v>
      </c>
    </row>
    <row r="919" spans="2:6" x14ac:dyDescent="0.3">
      <c r="B919" s="178">
        <v>44448.953761574077</v>
      </c>
      <c r="C919" s="179">
        <v>84</v>
      </c>
      <c r="D919" s="180">
        <v>82.32</v>
      </c>
      <c r="E919" s="180">
        <f t="shared" si="14"/>
        <v>1.6800000000000068</v>
      </c>
      <c r="F919" s="181" t="s">
        <v>4096</v>
      </c>
    </row>
    <row r="920" spans="2:6" x14ac:dyDescent="0.3">
      <c r="B920" s="178">
        <v>44448.962164351855</v>
      </c>
      <c r="C920" s="179">
        <v>32</v>
      </c>
      <c r="D920" s="180">
        <v>31.36</v>
      </c>
      <c r="E920" s="180">
        <f t="shared" si="14"/>
        <v>0.64000000000000057</v>
      </c>
      <c r="F920" s="181" t="s">
        <v>4097</v>
      </c>
    </row>
    <row r="921" spans="2:6" x14ac:dyDescent="0.3">
      <c r="B921" s="178">
        <v>44448.963356481479</v>
      </c>
      <c r="C921" s="179">
        <v>500</v>
      </c>
      <c r="D921" s="180">
        <v>487.5</v>
      </c>
      <c r="E921" s="180">
        <f t="shared" si="14"/>
        <v>12.5</v>
      </c>
      <c r="F921" s="181" t="s">
        <v>4098</v>
      </c>
    </row>
    <row r="922" spans="2:6" x14ac:dyDescent="0.3">
      <c r="B922" s="178">
        <v>44448.967615740738</v>
      </c>
      <c r="C922" s="179">
        <v>24</v>
      </c>
      <c r="D922" s="180">
        <v>23.52</v>
      </c>
      <c r="E922" s="180">
        <f t="shared" si="14"/>
        <v>0.48000000000000043</v>
      </c>
      <c r="F922" s="181" t="s">
        <v>4099</v>
      </c>
    </row>
    <row r="923" spans="2:6" x14ac:dyDescent="0.3">
      <c r="B923" s="178">
        <v>44448.981921296298</v>
      </c>
      <c r="C923" s="179">
        <v>107</v>
      </c>
      <c r="D923" s="180">
        <v>104.86</v>
      </c>
      <c r="E923" s="180">
        <f t="shared" si="14"/>
        <v>2.1400000000000006</v>
      </c>
      <c r="F923" s="181" t="s">
        <v>4100</v>
      </c>
    </row>
    <row r="924" spans="2:6" x14ac:dyDescent="0.3">
      <c r="B924" s="178">
        <v>44449.000949074078</v>
      </c>
      <c r="C924" s="179">
        <v>5000</v>
      </c>
      <c r="D924" s="180">
        <v>4875</v>
      </c>
      <c r="E924" s="180">
        <f t="shared" si="14"/>
        <v>125</v>
      </c>
      <c r="F924" s="181" t="s">
        <v>4101</v>
      </c>
    </row>
    <row r="925" spans="2:6" x14ac:dyDescent="0.3">
      <c r="B925" s="178">
        <v>44449.006377314814</v>
      </c>
      <c r="C925" s="179">
        <v>1000</v>
      </c>
      <c r="D925" s="180">
        <v>980</v>
      </c>
      <c r="E925" s="180">
        <f t="shared" si="14"/>
        <v>20</v>
      </c>
      <c r="F925" s="181" t="s">
        <v>4102</v>
      </c>
    </row>
    <row r="926" spans="2:6" x14ac:dyDescent="0.3">
      <c r="B926" s="178">
        <v>44449.006747685184</v>
      </c>
      <c r="C926" s="179">
        <v>3000</v>
      </c>
      <c r="D926" s="180">
        <v>2925</v>
      </c>
      <c r="E926" s="180">
        <f t="shared" si="14"/>
        <v>75</v>
      </c>
      <c r="F926" s="181" t="s">
        <v>4103</v>
      </c>
    </row>
    <row r="927" spans="2:6" x14ac:dyDescent="0.3">
      <c r="B927" s="178">
        <v>44449.059618055559</v>
      </c>
      <c r="C927" s="179">
        <v>17</v>
      </c>
      <c r="D927" s="180">
        <v>16.66</v>
      </c>
      <c r="E927" s="180">
        <f t="shared" si="14"/>
        <v>0.33999999999999986</v>
      </c>
      <c r="F927" s="181" t="s">
        <v>4104</v>
      </c>
    </row>
    <row r="928" spans="2:6" x14ac:dyDescent="0.3">
      <c r="B928" s="178">
        <v>44449.213738425926</v>
      </c>
      <c r="C928" s="179">
        <v>79</v>
      </c>
      <c r="D928" s="180">
        <v>77.42</v>
      </c>
      <c r="E928" s="180">
        <f t="shared" si="14"/>
        <v>1.5799999999999983</v>
      </c>
      <c r="F928" s="181" t="s">
        <v>4105</v>
      </c>
    </row>
    <row r="929" spans="2:6" x14ac:dyDescent="0.3">
      <c r="B929" s="178">
        <v>44449.290868055556</v>
      </c>
      <c r="C929" s="179">
        <v>14</v>
      </c>
      <c r="D929" s="180">
        <v>13.72</v>
      </c>
      <c r="E929" s="180">
        <f t="shared" si="14"/>
        <v>0.27999999999999936</v>
      </c>
      <c r="F929" s="181" t="s">
        <v>4106</v>
      </c>
    </row>
    <row r="930" spans="2:6" x14ac:dyDescent="0.3">
      <c r="B930" s="178">
        <v>44449.295729166668</v>
      </c>
      <c r="C930" s="179">
        <v>84</v>
      </c>
      <c r="D930" s="180">
        <v>82.32</v>
      </c>
      <c r="E930" s="180">
        <f t="shared" si="14"/>
        <v>1.6800000000000068</v>
      </c>
      <c r="F930" s="181" t="s">
        <v>4107</v>
      </c>
    </row>
    <row r="931" spans="2:6" x14ac:dyDescent="0.3">
      <c r="B931" s="178">
        <v>44449.301944444444</v>
      </c>
      <c r="C931" s="179">
        <v>12</v>
      </c>
      <c r="D931" s="180">
        <v>11.76</v>
      </c>
      <c r="E931" s="180">
        <f t="shared" si="14"/>
        <v>0.24000000000000021</v>
      </c>
      <c r="F931" s="181" t="s">
        <v>4108</v>
      </c>
    </row>
    <row r="932" spans="2:6" x14ac:dyDescent="0.3">
      <c r="B932" s="178">
        <v>44449.302256944444</v>
      </c>
      <c r="C932" s="179">
        <v>77</v>
      </c>
      <c r="D932" s="180">
        <v>75.459999999999994</v>
      </c>
      <c r="E932" s="180">
        <f t="shared" si="14"/>
        <v>1.5400000000000063</v>
      </c>
      <c r="F932" s="181" t="s">
        <v>4109</v>
      </c>
    </row>
    <row r="933" spans="2:6" x14ac:dyDescent="0.3">
      <c r="B933" s="178">
        <v>44449.306863425925</v>
      </c>
      <c r="C933" s="179">
        <v>2000</v>
      </c>
      <c r="D933" s="180">
        <v>1950</v>
      </c>
      <c r="E933" s="180">
        <f t="shared" si="14"/>
        <v>50</v>
      </c>
      <c r="F933" s="181" t="s">
        <v>4110</v>
      </c>
    </row>
    <row r="934" spans="2:6" x14ac:dyDescent="0.3">
      <c r="B934" s="178">
        <v>44449.314722222225</v>
      </c>
      <c r="C934" s="179">
        <v>64</v>
      </c>
      <c r="D934" s="180">
        <v>62.72</v>
      </c>
      <c r="E934" s="180">
        <f t="shared" si="14"/>
        <v>1.2800000000000011</v>
      </c>
      <c r="F934" s="181" t="s">
        <v>4111</v>
      </c>
    </row>
    <row r="935" spans="2:6" x14ac:dyDescent="0.3">
      <c r="B935" s="178">
        <v>44449.326435185183</v>
      </c>
      <c r="C935" s="179">
        <v>43</v>
      </c>
      <c r="D935" s="180">
        <v>42.14</v>
      </c>
      <c r="E935" s="180">
        <f t="shared" si="14"/>
        <v>0.85999999999999943</v>
      </c>
      <c r="F935" s="181" t="s">
        <v>4112</v>
      </c>
    </row>
    <row r="936" spans="2:6" x14ac:dyDescent="0.3">
      <c r="B936" s="178">
        <v>44449.329583333332</v>
      </c>
      <c r="C936" s="179">
        <v>50</v>
      </c>
      <c r="D936" s="180">
        <v>49</v>
      </c>
      <c r="E936" s="180">
        <f t="shared" si="14"/>
        <v>1</v>
      </c>
      <c r="F936" s="181" t="s">
        <v>4113</v>
      </c>
    </row>
    <row r="937" spans="2:6" x14ac:dyDescent="0.3">
      <c r="B937" s="178">
        <v>44449.334861111114</v>
      </c>
      <c r="C937" s="179">
        <v>87</v>
      </c>
      <c r="D937" s="180">
        <v>85.26</v>
      </c>
      <c r="E937" s="180">
        <f t="shared" si="14"/>
        <v>1.7399999999999949</v>
      </c>
      <c r="F937" s="181" t="s">
        <v>4114</v>
      </c>
    </row>
    <row r="938" spans="2:6" x14ac:dyDescent="0.3">
      <c r="B938" s="178">
        <v>44449.335497685184</v>
      </c>
      <c r="C938" s="179">
        <v>500</v>
      </c>
      <c r="D938" s="180">
        <v>487.5</v>
      </c>
      <c r="E938" s="180">
        <f t="shared" si="14"/>
        <v>12.5</v>
      </c>
      <c r="F938" s="181" t="s">
        <v>4115</v>
      </c>
    </row>
    <row r="939" spans="2:6" x14ac:dyDescent="0.3">
      <c r="B939" s="178">
        <v>44449.346412037034</v>
      </c>
      <c r="C939" s="179">
        <v>43</v>
      </c>
      <c r="D939" s="180">
        <v>42.14</v>
      </c>
      <c r="E939" s="180">
        <f t="shared" si="14"/>
        <v>0.85999999999999943</v>
      </c>
      <c r="F939" s="181" t="s">
        <v>4116</v>
      </c>
    </row>
    <row r="940" spans="2:6" x14ac:dyDescent="0.3">
      <c r="B940" s="178">
        <v>44449.346574074072</v>
      </c>
      <c r="C940" s="179">
        <v>12</v>
      </c>
      <c r="D940" s="180">
        <v>11.76</v>
      </c>
      <c r="E940" s="180">
        <f t="shared" si="14"/>
        <v>0.24000000000000021</v>
      </c>
      <c r="F940" s="181" t="s">
        <v>4117</v>
      </c>
    </row>
    <row r="941" spans="2:6" x14ac:dyDescent="0.3">
      <c r="B941" s="178">
        <v>44449.348368055558</v>
      </c>
      <c r="C941" s="179">
        <v>27</v>
      </c>
      <c r="D941" s="180">
        <v>26.46</v>
      </c>
      <c r="E941" s="180">
        <f t="shared" si="14"/>
        <v>0.53999999999999915</v>
      </c>
      <c r="F941" s="181" t="s">
        <v>4118</v>
      </c>
    </row>
    <row r="942" spans="2:6" x14ac:dyDescent="0.3">
      <c r="B942" s="178">
        <v>44449.360833333332</v>
      </c>
      <c r="C942" s="179">
        <v>101</v>
      </c>
      <c r="D942" s="180">
        <v>98.98</v>
      </c>
      <c r="E942" s="180">
        <f t="shared" si="14"/>
        <v>2.019999999999996</v>
      </c>
      <c r="F942" s="181" t="s">
        <v>4119</v>
      </c>
    </row>
    <row r="943" spans="2:6" x14ac:dyDescent="0.3">
      <c r="B943" s="178">
        <v>44449.365555555552</v>
      </c>
      <c r="C943" s="179">
        <v>44</v>
      </c>
      <c r="D943" s="180">
        <v>43.12</v>
      </c>
      <c r="E943" s="180">
        <f t="shared" si="14"/>
        <v>0.88000000000000256</v>
      </c>
      <c r="F943" s="181" t="s">
        <v>4120</v>
      </c>
    </row>
    <row r="944" spans="2:6" x14ac:dyDescent="0.3">
      <c r="B944" s="178">
        <v>44449.365925925929</v>
      </c>
      <c r="C944" s="179">
        <v>93</v>
      </c>
      <c r="D944" s="180">
        <v>91.14</v>
      </c>
      <c r="E944" s="180">
        <f t="shared" si="14"/>
        <v>1.8599999999999994</v>
      </c>
      <c r="F944" s="181" t="s">
        <v>4121</v>
      </c>
    </row>
    <row r="945" spans="2:6" x14ac:dyDescent="0.3">
      <c r="B945" s="178">
        <v>44449.366423611114</v>
      </c>
      <c r="C945" s="179">
        <v>101</v>
      </c>
      <c r="D945" s="180">
        <v>98.98</v>
      </c>
      <c r="E945" s="180">
        <f t="shared" si="14"/>
        <v>2.019999999999996</v>
      </c>
      <c r="F945" s="181" t="s">
        <v>4122</v>
      </c>
    </row>
    <row r="946" spans="2:6" x14ac:dyDescent="0.3">
      <c r="B946" s="178">
        <v>44449.370196759257</v>
      </c>
      <c r="C946" s="179">
        <v>44</v>
      </c>
      <c r="D946" s="180">
        <v>43.12</v>
      </c>
      <c r="E946" s="180">
        <f t="shared" si="14"/>
        <v>0.88000000000000256</v>
      </c>
      <c r="F946" s="181" t="s">
        <v>4123</v>
      </c>
    </row>
    <row r="947" spans="2:6" x14ac:dyDescent="0.3">
      <c r="B947" s="178">
        <v>44449.376516203702</v>
      </c>
      <c r="C947" s="179">
        <v>96</v>
      </c>
      <c r="D947" s="180">
        <v>94.08</v>
      </c>
      <c r="E947" s="180">
        <f t="shared" si="14"/>
        <v>1.9200000000000017</v>
      </c>
      <c r="F947" s="181" t="s">
        <v>4124</v>
      </c>
    </row>
    <row r="948" spans="2:6" x14ac:dyDescent="0.3">
      <c r="B948" s="178">
        <v>44449.376932870371</v>
      </c>
      <c r="C948" s="179">
        <v>41</v>
      </c>
      <c r="D948" s="180">
        <v>40.18</v>
      </c>
      <c r="E948" s="180">
        <f t="shared" si="14"/>
        <v>0.82000000000000028</v>
      </c>
      <c r="F948" s="181" t="s">
        <v>4125</v>
      </c>
    </row>
    <row r="949" spans="2:6" x14ac:dyDescent="0.3">
      <c r="B949" s="178">
        <v>44449.381053240744</v>
      </c>
      <c r="C949" s="179">
        <v>83</v>
      </c>
      <c r="D949" s="180">
        <v>81.34</v>
      </c>
      <c r="E949" s="180">
        <f t="shared" si="14"/>
        <v>1.6599999999999966</v>
      </c>
      <c r="F949" s="181" t="s">
        <v>4126</v>
      </c>
    </row>
    <row r="950" spans="2:6" x14ac:dyDescent="0.3">
      <c r="B950" s="178">
        <v>44449.386643518519</v>
      </c>
      <c r="C950" s="179">
        <v>26</v>
      </c>
      <c r="D950" s="180">
        <v>25.48</v>
      </c>
      <c r="E950" s="180">
        <f t="shared" si="14"/>
        <v>0.51999999999999957</v>
      </c>
      <c r="F950" s="181" t="s">
        <v>4127</v>
      </c>
    </row>
    <row r="951" spans="2:6" x14ac:dyDescent="0.3">
      <c r="B951" s="178">
        <v>44449.388333333336</v>
      </c>
      <c r="C951" s="179">
        <v>17</v>
      </c>
      <c r="D951" s="180">
        <v>16.66</v>
      </c>
      <c r="E951" s="180">
        <f t="shared" si="14"/>
        <v>0.33999999999999986</v>
      </c>
      <c r="F951" s="181" t="s">
        <v>4128</v>
      </c>
    </row>
    <row r="952" spans="2:6" x14ac:dyDescent="0.3">
      <c r="B952" s="178">
        <v>44449.388773148145</v>
      </c>
      <c r="C952" s="179">
        <v>67</v>
      </c>
      <c r="D952" s="180">
        <v>65.66</v>
      </c>
      <c r="E952" s="180">
        <f t="shared" si="14"/>
        <v>1.3400000000000034</v>
      </c>
      <c r="F952" s="181" t="s">
        <v>4129</v>
      </c>
    </row>
    <row r="953" spans="2:6" x14ac:dyDescent="0.3">
      <c r="B953" s="178">
        <v>44449.395486111112</v>
      </c>
      <c r="C953" s="179">
        <v>34</v>
      </c>
      <c r="D953" s="180">
        <v>33.32</v>
      </c>
      <c r="E953" s="180">
        <f t="shared" si="14"/>
        <v>0.67999999999999972</v>
      </c>
      <c r="F953" s="181" t="s">
        <v>4130</v>
      </c>
    </row>
    <row r="954" spans="2:6" x14ac:dyDescent="0.3">
      <c r="B954" s="178">
        <v>44449.396967592591</v>
      </c>
      <c r="C954" s="179">
        <v>66</v>
      </c>
      <c r="D954" s="180">
        <v>64.680000000000007</v>
      </c>
      <c r="E954" s="180">
        <f t="shared" si="14"/>
        <v>1.3199999999999932</v>
      </c>
      <c r="F954" s="181" t="s">
        <v>4131</v>
      </c>
    </row>
    <row r="955" spans="2:6" x14ac:dyDescent="0.3">
      <c r="B955" s="178">
        <v>44449.412893518522</v>
      </c>
      <c r="C955" s="179">
        <v>35</v>
      </c>
      <c r="D955" s="180">
        <v>34.299999999999997</v>
      </c>
      <c r="E955" s="180">
        <f t="shared" si="14"/>
        <v>0.70000000000000284</v>
      </c>
      <c r="F955" s="181" t="s">
        <v>4132</v>
      </c>
    </row>
    <row r="956" spans="2:6" x14ac:dyDescent="0.3">
      <c r="B956" s="178">
        <v>44449.415694444448</v>
      </c>
      <c r="C956" s="179">
        <v>80</v>
      </c>
      <c r="D956" s="180">
        <v>78.400000000000006</v>
      </c>
      <c r="E956" s="180">
        <f t="shared" si="14"/>
        <v>1.5999999999999943</v>
      </c>
      <c r="F956" s="181" t="s">
        <v>4133</v>
      </c>
    </row>
    <row r="957" spans="2:6" x14ac:dyDescent="0.3">
      <c r="B957" s="178">
        <v>44449.416354166664</v>
      </c>
      <c r="C957" s="179">
        <v>31</v>
      </c>
      <c r="D957" s="180">
        <v>30.38</v>
      </c>
      <c r="E957" s="180">
        <f t="shared" si="14"/>
        <v>0.62000000000000099</v>
      </c>
      <c r="F957" s="181" t="s">
        <v>4134</v>
      </c>
    </row>
    <row r="958" spans="2:6" x14ac:dyDescent="0.3">
      <c r="B958" s="178">
        <v>44449.417627314811</v>
      </c>
      <c r="C958" s="179">
        <v>67</v>
      </c>
      <c r="D958" s="180">
        <v>65.66</v>
      </c>
      <c r="E958" s="180">
        <f t="shared" si="14"/>
        <v>1.3400000000000034</v>
      </c>
      <c r="F958" s="181" t="s">
        <v>4135</v>
      </c>
    </row>
    <row r="959" spans="2:6" x14ac:dyDescent="0.3">
      <c r="B959" s="178">
        <v>44449.424340277779</v>
      </c>
      <c r="C959" s="179">
        <v>55</v>
      </c>
      <c r="D959" s="180">
        <v>53.9</v>
      </c>
      <c r="E959" s="180">
        <f t="shared" si="14"/>
        <v>1.1000000000000014</v>
      </c>
      <c r="F959" s="181" t="s">
        <v>4136</v>
      </c>
    </row>
    <row r="960" spans="2:6" x14ac:dyDescent="0.3">
      <c r="B960" s="178">
        <v>44449.427766203706</v>
      </c>
      <c r="C960" s="179">
        <v>56</v>
      </c>
      <c r="D960" s="180">
        <v>54.88</v>
      </c>
      <c r="E960" s="180">
        <f t="shared" si="14"/>
        <v>1.1199999999999974</v>
      </c>
      <c r="F960" s="181" t="s">
        <v>4137</v>
      </c>
    </row>
    <row r="961" spans="2:6" x14ac:dyDescent="0.3">
      <c r="B961" s="178">
        <v>44449.429409722223</v>
      </c>
      <c r="C961" s="179">
        <v>33</v>
      </c>
      <c r="D961" s="180">
        <v>32.340000000000003</v>
      </c>
      <c r="E961" s="180">
        <f t="shared" si="14"/>
        <v>0.65999999999999659</v>
      </c>
      <c r="F961" s="181" t="s">
        <v>4138</v>
      </c>
    </row>
    <row r="962" spans="2:6" x14ac:dyDescent="0.3">
      <c r="B962" s="178">
        <v>44449.430358796293</v>
      </c>
      <c r="C962" s="179">
        <v>109</v>
      </c>
      <c r="D962" s="180">
        <v>106.82</v>
      </c>
      <c r="E962" s="180">
        <f t="shared" si="14"/>
        <v>2.1800000000000068</v>
      </c>
      <c r="F962" s="181" t="s">
        <v>4139</v>
      </c>
    </row>
    <row r="963" spans="2:6" x14ac:dyDescent="0.3">
      <c r="B963" s="178">
        <v>44449.434502314813</v>
      </c>
      <c r="C963" s="179">
        <v>44</v>
      </c>
      <c r="D963" s="180">
        <v>43.12</v>
      </c>
      <c r="E963" s="180">
        <f t="shared" si="14"/>
        <v>0.88000000000000256</v>
      </c>
      <c r="F963" s="181" t="s">
        <v>4140</v>
      </c>
    </row>
    <row r="964" spans="2:6" x14ac:dyDescent="0.3">
      <c r="B964" s="178">
        <v>44449.438425925924</v>
      </c>
      <c r="C964" s="179">
        <v>104</v>
      </c>
      <c r="D964" s="180">
        <v>101.92</v>
      </c>
      <c r="E964" s="180">
        <f t="shared" si="14"/>
        <v>2.0799999999999983</v>
      </c>
      <c r="F964" s="181" t="s">
        <v>4141</v>
      </c>
    </row>
    <row r="965" spans="2:6" x14ac:dyDescent="0.3">
      <c r="B965" s="178">
        <v>44449.445196759261</v>
      </c>
      <c r="C965" s="179">
        <v>93</v>
      </c>
      <c r="D965" s="180">
        <v>91.14</v>
      </c>
      <c r="E965" s="180">
        <f t="shared" ref="E965:E1028" si="15">C965-D965</f>
        <v>1.8599999999999994</v>
      </c>
      <c r="F965" s="181" t="s">
        <v>4142</v>
      </c>
    </row>
    <row r="966" spans="2:6" x14ac:dyDescent="0.3">
      <c r="B966" s="178">
        <v>44449.448530092595</v>
      </c>
      <c r="C966" s="179">
        <v>14</v>
      </c>
      <c r="D966" s="180">
        <v>13.72</v>
      </c>
      <c r="E966" s="180">
        <f t="shared" si="15"/>
        <v>0.27999999999999936</v>
      </c>
      <c r="F966" s="181" t="s">
        <v>4143</v>
      </c>
    </row>
    <row r="967" spans="2:6" x14ac:dyDescent="0.3">
      <c r="B967" s="178">
        <v>44449.451898148145</v>
      </c>
      <c r="C967" s="179">
        <v>74</v>
      </c>
      <c r="D967" s="180">
        <v>72.52</v>
      </c>
      <c r="E967" s="180">
        <f t="shared" si="15"/>
        <v>1.480000000000004</v>
      </c>
      <c r="F967" s="181" t="s">
        <v>4144</v>
      </c>
    </row>
    <row r="968" spans="2:6" x14ac:dyDescent="0.3">
      <c r="B968" s="178">
        <v>44449.455416666664</v>
      </c>
      <c r="C968" s="179">
        <v>89</v>
      </c>
      <c r="D968" s="180">
        <v>87.22</v>
      </c>
      <c r="E968" s="180">
        <f t="shared" si="15"/>
        <v>1.7800000000000011</v>
      </c>
      <c r="F968" s="181" t="s">
        <v>4145</v>
      </c>
    </row>
    <row r="969" spans="2:6" x14ac:dyDescent="0.3">
      <c r="B969" s="178">
        <v>44449.456076388888</v>
      </c>
      <c r="C969" s="179">
        <v>62</v>
      </c>
      <c r="D969" s="180">
        <v>60.76</v>
      </c>
      <c r="E969" s="180">
        <f t="shared" si="15"/>
        <v>1.240000000000002</v>
      </c>
      <c r="F969" s="181" t="s">
        <v>4146</v>
      </c>
    </row>
    <row r="970" spans="2:6" x14ac:dyDescent="0.3">
      <c r="B970" s="178">
        <v>44449.458993055552</v>
      </c>
      <c r="C970" s="179">
        <v>43</v>
      </c>
      <c r="D970" s="180">
        <v>42.14</v>
      </c>
      <c r="E970" s="180">
        <f t="shared" si="15"/>
        <v>0.85999999999999943</v>
      </c>
      <c r="F970" s="181" t="s">
        <v>4147</v>
      </c>
    </row>
    <row r="971" spans="2:6" x14ac:dyDescent="0.3">
      <c r="B971" s="178">
        <v>44449.467905092592</v>
      </c>
      <c r="C971" s="179">
        <v>42</v>
      </c>
      <c r="D971" s="180">
        <v>41.16</v>
      </c>
      <c r="E971" s="180">
        <f t="shared" si="15"/>
        <v>0.84000000000000341</v>
      </c>
      <c r="F971" s="181" t="s">
        <v>4148</v>
      </c>
    </row>
    <row r="972" spans="2:6" x14ac:dyDescent="0.3">
      <c r="B972" s="178">
        <v>44449.471550925926</v>
      </c>
      <c r="C972" s="179">
        <v>12</v>
      </c>
      <c r="D972" s="180">
        <v>11.76</v>
      </c>
      <c r="E972" s="180">
        <f t="shared" si="15"/>
        <v>0.24000000000000021</v>
      </c>
      <c r="F972" s="181" t="s">
        <v>4149</v>
      </c>
    </row>
    <row r="973" spans="2:6" x14ac:dyDescent="0.3">
      <c r="B973" s="178">
        <v>44449.475439814814</v>
      </c>
      <c r="C973" s="179">
        <v>106</v>
      </c>
      <c r="D973" s="180">
        <v>103.88</v>
      </c>
      <c r="E973" s="180">
        <f t="shared" si="15"/>
        <v>2.1200000000000045</v>
      </c>
      <c r="F973" s="181" t="s">
        <v>4150</v>
      </c>
    </row>
    <row r="974" spans="2:6" x14ac:dyDescent="0.3">
      <c r="B974" s="178">
        <v>44449.481180555558</v>
      </c>
      <c r="C974" s="179">
        <v>39</v>
      </c>
      <c r="D974" s="180">
        <v>38.22</v>
      </c>
      <c r="E974" s="180">
        <f t="shared" si="15"/>
        <v>0.78000000000000114</v>
      </c>
      <c r="F974" s="181" t="s">
        <v>4151</v>
      </c>
    </row>
    <row r="975" spans="2:6" x14ac:dyDescent="0.3">
      <c r="B975" s="178">
        <v>44449.493437500001</v>
      </c>
      <c r="C975" s="179">
        <v>66</v>
      </c>
      <c r="D975" s="180">
        <v>64.680000000000007</v>
      </c>
      <c r="E975" s="180">
        <f t="shared" si="15"/>
        <v>1.3199999999999932</v>
      </c>
      <c r="F975" s="181" t="s">
        <v>4152</v>
      </c>
    </row>
    <row r="976" spans="2:6" x14ac:dyDescent="0.3">
      <c r="B976" s="178">
        <v>44449.495949074073</v>
      </c>
      <c r="C976" s="179">
        <v>31</v>
      </c>
      <c r="D976" s="180">
        <v>30.38</v>
      </c>
      <c r="E976" s="180">
        <f t="shared" si="15"/>
        <v>0.62000000000000099</v>
      </c>
      <c r="F976" s="181" t="s">
        <v>4153</v>
      </c>
    </row>
    <row r="977" spans="2:6" x14ac:dyDescent="0.3">
      <c r="B977" s="178">
        <v>44449.504594907405</v>
      </c>
      <c r="C977" s="179">
        <v>1000</v>
      </c>
      <c r="D977" s="180">
        <v>975</v>
      </c>
      <c r="E977" s="180">
        <f t="shared" si="15"/>
        <v>25</v>
      </c>
      <c r="F977" s="181" t="s">
        <v>4154</v>
      </c>
    </row>
    <row r="978" spans="2:6" x14ac:dyDescent="0.3">
      <c r="B978" s="178">
        <v>44449.507870370369</v>
      </c>
      <c r="C978" s="179">
        <v>11</v>
      </c>
      <c r="D978" s="180">
        <v>10.78</v>
      </c>
      <c r="E978" s="180">
        <f t="shared" si="15"/>
        <v>0.22000000000000064</v>
      </c>
      <c r="F978" s="181" t="s">
        <v>4155</v>
      </c>
    </row>
    <row r="979" spans="2:6" x14ac:dyDescent="0.3">
      <c r="B979" s="178">
        <v>44449.510763888888</v>
      </c>
      <c r="C979" s="179">
        <v>13</v>
      </c>
      <c r="D979" s="180">
        <v>12.74</v>
      </c>
      <c r="E979" s="180">
        <f t="shared" si="15"/>
        <v>0.25999999999999979</v>
      </c>
      <c r="F979" s="181" t="s">
        <v>4156</v>
      </c>
    </row>
    <row r="980" spans="2:6" x14ac:dyDescent="0.3">
      <c r="B980" s="178">
        <v>44449.521782407406</v>
      </c>
      <c r="C980" s="179">
        <v>67</v>
      </c>
      <c r="D980" s="180">
        <v>65.66</v>
      </c>
      <c r="E980" s="180">
        <f t="shared" si="15"/>
        <v>1.3400000000000034</v>
      </c>
      <c r="F980" s="181" t="s">
        <v>4157</v>
      </c>
    </row>
    <row r="981" spans="2:6" x14ac:dyDescent="0.3">
      <c r="B981" s="178">
        <v>44449.524328703701</v>
      </c>
      <c r="C981" s="179">
        <v>102</v>
      </c>
      <c r="D981" s="180">
        <v>99.96</v>
      </c>
      <c r="E981" s="180">
        <f t="shared" si="15"/>
        <v>2.0400000000000063</v>
      </c>
      <c r="F981" s="181" t="s">
        <v>4158</v>
      </c>
    </row>
    <row r="982" spans="2:6" x14ac:dyDescent="0.3">
      <c r="B982" s="178">
        <v>44449.534687500003</v>
      </c>
      <c r="C982" s="179">
        <v>83</v>
      </c>
      <c r="D982" s="180">
        <v>81.34</v>
      </c>
      <c r="E982" s="180">
        <f t="shared" si="15"/>
        <v>1.6599999999999966</v>
      </c>
      <c r="F982" s="181" t="s">
        <v>4159</v>
      </c>
    </row>
    <row r="983" spans="2:6" x14ac:dyDescent="0.3">
      <c r="B983" s="178">
        <v>44449.540486111109</v>
      </c>
      <c r="C983" s="179">
        <v>45</v>
      </c>
      <c r="D983" s="180">
        <v>44.1</v>
      </c>
      <c r="E983" s="180">
        <f t="shared" si="15"/>
        <v>0.89999999999999858</v>
      </c>
      <c r="F983" s="181" t="s">
        <v>4160</v>
      </c>
    </row>
    <row r="984" spans="2:6" x14ac:dyDescent="0.3">
      <c r="B984" s="178">
        <v>44449.552662037036</v>
      </c>
      <c r="C984" s="179">
        <v>1000</v>
      </c>
      <c r="D984" s="180">
        <v>975</v>
      </c>
      <c r="E984" s="180">
        <f t="shared" si="15"/>
        <v>25</v>
      </c>
      <c r="F984" s="181" t="s">
        <v>4161</v>
      </c>
    </row>
    <row r="985" spans="2:6" x14ac:dyDescent="0.3">
      <c r="B985" s="178">
        <v>44449.562708333331</v>
      </c>
      <c r="C985" s="179">
        <v>67</v>
      </c>
      <c r="D985" s="180">
        <v>65.66</v>
      </c>
      <c r="E985" s="180">
        <f t="shared" si="15"/>
        <v>1.3400000000000034</v>
      </c>
      <c r="F985" s="181" t="s">
        <v>4162</v>
      </c>
    </row>
    <row r="986" spans="2:6" x14ac:dyDescent="0.3">
      <c r="B986" s="178">
        <v>44449.579814814817</v>
      </c>
      <c r="C986" s="179">
        <v>17</v>
      </c>
      <c r="D986" s="180">
        <v>16.66</v>
      </c>
      <c r="E986" s="180">
        <f t="shared" si="15"/>
        <v>0.33999999999999986</v>
      </c>
      <c r="F986" s="181" t="s">
        <v>4163</v>
      </c>
    </row>
    <row r="987" spans="2:6" x14ac:dyDescent="0.3">
      <c r="B987" s="178">
        <v>44449.586168981485</v>
      </c>
      <c r="C987" s="179">
        <v>34</v>
      </c>
      <c r="D987" s="180">
        <v>33.32</v>
      </c>
      <c r="E987" s="180">
        <f t="shared" si="15"/>
        <v>0.67999999999999972</v>
      </c>
      <c r="F987" s="181" t="s">
        <v>4164</v>
      </c>
    </row>
    <row r="988" spans="2:6" x14ac:dyDescent="0.3">
      <c r="B988" s="178">
        <v>44449.602395833332</v>
      </c>
      <c r="C988" s="179">
        <v>53</v>
      </c>
      <c r="D988" s="180">
        <v>51.94</v>
      </c>
      <c r="E988" s="180">
        <f t="shared" si="15"/>
        <v>1.0600000000000023</v>
      </c>
      <c r="F988" s="181" t="s">
        <v>4165</v>
      </c>
    </row>
    <row r="989" spans="2:6" x14ac:dyDescent="0.3">
      <c r="B989" s="178">
        <v>44449.602662037039</v>
      </c>
      <c r="C989" s="179">
        <v>104</v>
      </c>
      <c r="D989" s="180">
        <v>101.92</v>
      </c>
      <c r="E989" s="180">
        <f t="shared" si="15"/>
        <v>2.0799999999999983</v>
      </c>
      <c r="F989" s="181" t="s">
        <v>4166</v>
      </c>
    </row>
    <row r="990" spans="2:6" x14ac:dyDescent="0.3">
      <c r="B990" s="178">
        <v>44449.605081018519</v>
      </c>
      <c r="C990" s="179">
        <v>63</v>
      </c>
      <c r="D990" s="180">
        <v>61.74</v>
      </c>
      <c r="E990" s="180">
        <f t="shared" si="15"/>
        <v>1.259999999999998</v>
      </c>
      <c r="F990" s="181" t="s">
        <v>4167</v>
      </c>
    </row>
    <row r="991" spans="2:6" x14ac:dyDescent="0.3">
      <c r="B991" s="178">
        <v>44449.606365740743</v>
      </c>
      <c r="C991" s="179">
        <v>43</v>
      </c>
      <c r="D991" s="180">
        <v>42.14</v>
      </c>
      <c r="E991" s="180">
        <f t="shared" si="15"/>
        <v>0.85999999999999943</v>
      </c>
      <c r="F991" s="181" t="s">
        <v>4168</v>
      </c>
    </row>
    <row r="992" spans="2:6" x14ac:dyDescent="0.3">
      <c r="B992" s="178">
        <v>44449.607164351852</v>
      </c>
      <c r="C992" s="179">
        <v>32</v>
      </c>
      <c r="D992" s="180">
        <v>31.36</v>
      </c>
      <c r="E992" s="180">
        <f t="shared" si="15"/>
        <v>0.64000000000000057</v>
      </c>
      <c r="F992" s="181" t="s">
        <v>4169</v>
      </c>
    </row>
    <row r="993" spans="2:6" x14ac:dyDescent="0.3">
      <c r="B993" s="178">
        <v>44449.621215277781</v>
      </c>
      <c r="C993" s="179">
        <v>72</v>
      </c>
      <c r="D993" s="180">
        <v>70.56</v>
      </c>
      <c r="E993" s="180">
        <f t="shared" si="15"/>
        <v>1.4399999999999977</v>
      </c>
      <c r="F993" s="181" t="s">
        <v>4170</v>
      </c>
    </row>
    <row r="994" spans="2:6" x14ac:dyDescent="0.3">
      <c r="B994" s="178">
        <v>44449.624548611115</v>
      </c>
      <c r="C994" s="179">
        <v>37</v>
      </c>
      <c r="D994" s="180">
        <v>36.26</v>
      </c>
      <c r="E994" s="180">
        <f t="shared" si="15"/>
        <v>0.74000000000000199</v>
      </c>
      <c r="F994" s="181" t="s">
        <v>4171</v>
      </c>
    </row>
    <row r="995" spans="2:6" x14ac:dyDescent="0.3">
      <c r="B995" s="178">
        <v>44449.629016203704</v>
      </c>
      <c r="C995" s="179">
        <v>500</v>
      </c>
      <c r="D995" s="180">
        <v>487.5</v>
      </c>
      <c r="E995" s="180">
        <f t="shared" si="15"/>
        <v>12.5</v>
      </c>
      <c r="F995" s="181" t="s">
        <v>4172</v>
      </c>
    </row>
    <row r="996" spans="2:6" x14ac:dyDescent="0.3">
      <c r="B996" s="178">
        <v>44449.630995370368</v>
      </c>
      <c r="C996" s="179">
        <v>43</v>
      </c>
      <c r="D996" s="180">
        <v>42.14</v>
      </c>
      <c r="E996" s="180">
        <f t="shared" si="15"/>
        <v>0.85999999999999943</v>
      </c>
      <c r="F996" s="181" t="s">
        <v>4173</v>
      </c>
    </row>
    <row r="997" spans="2:6" x14ac:dyDescent="0.3">
      <c r="B997" s="178">
        <v>44449.645995370367</v>
      </c>
      <c r="C997" s="179">
        <v>64</v>
      </c>
      <c r="D997" s="180">
        <v>62.72</v>
      </c>
      <c r="E997" s="180">
        <f t="shared" si="15"/>
        <v>1.2800000000000011</v>
      </c>
      <c r="F997" s="181" t="s">
        <v>4174</v>
      </c>
    </row>
    <row r="998" spans="2:6" x14ac:dyDescent="0.3">
      <c r="B998" s="178">
        <v>44449.664733796293</v>
      </c>
      <c r="C998" s="179">
        <v>102</v>
      </c>
      <c r="D998" s="180">
        <v>99.96</v>
      </c>
      <c r="E998" s="180">
        <f t="shared" si="15"/>
        <v>2.0400000000000063</v>
      </c>
      <c r="F998" s="181" t="s">
        <v>4175</v>
      </c>
    </row>
    <row r="999" spans="2:6" x14ac:dyDescent="0.3">
      <c r="B999" s="178">
        <v>44449.684756944444</v>
      </c>
      <c r="C999" s="179">
        <v>85</v>
      </c>
      <c r="D999" s="180">
        <v>83.3</v>
      </c>
      <c r="E999" s="180">
        <f t="shared" si="15"/>
        <v>1.7000000000000028</v>
      </c>
      <c r="F999" s="181" t="s">
        <v>4176</v>
      </c>
    </row>
    <row r="1000" spans="2:6" x14ac:dyDescent="0.3">
      <c r="B1000" s="178">
        <v>44449.684814814813</v>
      </c>
      <c r="C1000" s="179">
        <v>105</v>
      </c>
      <c r="D1000" s="180">
        <v>102.9</v>
      </c>
      <c r="E1000" s="180">
        <f t="shared" si="15"/>
        <v>2.0999999999999943</v>
      </c>
      <c r="F1000" s="181" t="s">
        <v>4177</v>
      </c>
    </row>
    <row r="1001" spans="2:6" x14ac:dyDescent="0.3">
      <c r="B1001" s="178">
        <v>44449.688888888886</v>
      </c>
      <c r="C1001" s="179">
        <v>37</v>
      </c>
      <c r="D1001" s="180">
        <v>36.26</v>
      </c>
      <c r="E1001" s="180">
        <f t="shared" si="15"/>
        <v>0.74000000000000199</v>
      </c>
      <c r="F1001" s="181" t="s">
        <v>4178</v>
      </c>
    </row>
    <row r="1002" spans="2:6" x14ac:dyDescent="0.3">
      <c r="B1002" s="178">
        <v>44449.706458333334</v>
      </c>
      <c r="C1002" s="179">
        <v>16</v>
      </c>
      <c r="D1002" s="180">
        <v>15.68</v>
      </c>
      <c r="E1002" s="180">
        <f t="shared" si="15"/>
        <v>0.32000000000000028</v>
      </c>
      <c r="F1002" s="181" t="s">
        <v>4179</v>
      </c>
    </row>
    <row r="1003" spans="2:6" x14ac:dyDescent="0.3">
      <c r="B1003" s="178">
        <v>44449.707245370373</v>
      </c>
      <c r="C1003" s="179">
        <v>108</v>
      </c>
      <c r="D1003" s="180">
        <v>105.84</v>
      </c>
      <c r="E1003" s="180">
        <f t="shared" si="15"/>
        <v>2.1599999999999966</v>
      </c>
      <c r="F1003" s="181" t="s">
        <v>4180</v>
      </c>
    </row>
    <row r="1004" spans="2:6" x14ac:dyDescent="0.3">
      <c r="B1004" s="178">
        <v>44449.719282407408</v>
      </c>
      <c r="C1004" s="179">
        <v>15</v>
      </c>
      <c r="D1004" s="180">
        <v>14.7</v>
      </c>
      <c r="E1004" s="180">
        <f t="shared" si="15"/>
        <v>0.30000000000000071</v>
      </c>
      <c r="F1004" s="181" t="s">
        <v>4181</v>
      </c>
    </row>
    <row r="1005" spans="2:6" x14ac:dyDescent="0.3">
      <c r="B1005" s="178">
        <v>44449.722777777781</v>
      </c>
      <c r="C1005" s="179">
        <v>2000</v>
      </c>
      <c r="D1005" s="180">
        <v>1950</v>
      </c>
      <c r="E1005" s="180">
        <f t="shared" si="15"/>
        <v>50</v>
      </c>
      <c r="F1005" s="181" t="s">
        <v>4182</v>
      </c>
    </row>
    <row r="1006" spans="2:6" x14ac:dyDescent="0.3">
      <c r="B1006" s="178">
        <v>44449.728842592594</v>
      </c>
      <c r="C1006" s="179">
        <v>1000</v>
      </c>
      <c r="D1006" s="180">
        <v>975</v>
      </c>
      <c r="E1006" s="180">
        <f t="shared" si="15"/>
        <v>25</v>
      </c>
      <c r="F1006" s="181" t="s">
        <v>4183</v>
      </c>
    </row>
    <row r="1007" spans="2:6" x14ac:dyDescent="0.3">
      <c r="B1007" s="178">
        <v>44449.73</v>
      </c>
      <c r="C1007" s="179">
        <v>75</v>
      </c>
      <c r="D1007" s="180">
        <v>73.5</v>
      </c>
      <c r="E1007" s="180">
        <f t="shared" si="15"/>
        <v>1.5</v>
      </c>
      <c r="F1007" s="181" t="s">
        <v>4184</v>
      </c>
    </row>
    <row r="1008" spans="2:6" x14ac:dyDescent="0.3">
      <c r="B1008" s="178">
        <v>44449.737071759257</v>
      </c>
      <c r="C1008" s="179">
        <v>17</v>
      </c>
      <c r="D1008" s="180">
        <v>16.66</v>
      </c>
      <c r="E1008" s="180">
        <f t="shared" si="15"/>
        <v>0.33999999999999986</v>
      </c>
      <c r="F1008" s="181" t="s">
        <v>4185</v>
      </c>
    </row>
    <row r="1009" spans="2:6" x14ac:dyDescent="0.3">
      <c r="B1009" s="178">
        <v>44449.756331018521</v>
      </c>
      <c r="C1009" s="179">
        <v>43</v>
      </c>
      <c r="D1009" s="180">
        <v>42.14</v>
      </c>
      <c r="E1009" s="180">
        <f t="shared" si="15"/>
        <v>0.85999999999999943</v>
      </c>
      <c r="F1009" s="181" t="s">
        <v>4186</v>
      </c>
    </row>
    <row r="1010" spans="2:6" x14ac:dyDescent="0.3">
      <c r="B1010" s="178">
        <v>44449.759456018517</v>
      </c>
      <c r="C1010" s="179">
        <v>17</v>
      </c>
      <c r="D1010" s="180">
        <v>16.66</v>
      </c>
      <c r="E1010" s="180">
        <f t="shared" si="15"/>
        <v>0.33999999999999986</v>
      </c>
      <c r="F1010" s="181" t="s">
        <v>4187</v>
      </c>
    </row>
    <row r="1011" spans="2:6" x14ac:dyDescent="0.3">
      <c r="B1011" s="178">
        <v>44449.763761574075</v>
      </c>
      <c r="C1011" s="179">
        <v>23</v>
      </c>
      <c r="D1011" s="180">
        <v>22.54</v>
      </c>
      <c r="E1011" s="180">
        <f t="shared" si="15"/>
        <v>0.46000000000000085</v>
      </c>
      <c r="F1011" s="181" t="s">
        <v>4188</v>
      </c>
    </row>
    <row r="1012" spans="2:6" x14ac:dyDescent="0.3">
      <c r="B1012" s="178">
        <v>44449.791712962964</v>
      </c>
      <c r="C1012" s="179">
        <v>93</v>
      </c>
      <c r="D1012" s="180">
        <v>91.14</v>
      </c>
      <c r="E1012" s="180">
        <f t="shared" si="15"/>
        <v>1.8599999999999994</v>
      </c>
      <c r="F1012" s="181" t="s">
        <v>4189</v>
      </c>
    </row>
    <row r="1013" spans="2:6" x14ac:dyDescent="0.3">
      <c r="B1013" s="178">
        <v>44449.793483796297</v>
      </c>
      <c r="C1013" s="179">
        <v>106</v>
      </c>
      <c r="D1013" s="180">
        <v>103.88</v>
      </c>
      <c r="E1013" s="180">
        <f t="shared" si="15"/>
        <v>2.1200000000000045</v>
      </c>
      <c r="F1013" s="181" t="s">
        <v>4190</v>
      </c>
    </row>
    <row r="1014" spans="2:6" x14ac:dyDescent="0.3">
      <c r="B1014" s="178">
        <v>44449.81517361111</v>
      </c>
      <c r="C1014" s="179">
        <v>94</v>
      </c>
      <c r="D1014" s="180">
        <v>92.12</v>
      </c>
      <c r="E1014" s="180">
        <f t="shared" si="15"/>
        <v>1.8799999999999955</v>
      </c>
      <c r="F1014" s="181" t="s">
        <v>4191</v>
      </c>
    </row>
    <row r="1015" spans="2:6" x14ac:dyDescent="0.3">
      <c r="B1015" s="178">
        <v>44449.852002314816</v>
      </c>
      <c r="C1015" s="179">
        <v>82</v>
      </c>
      <c r="D1015" s="180">
        <v>80.36</v>
      </c>
      <c r="E1015" s="180">
        <f t="shared" si="15"/>
        <v>1.6400000000000006</v>
      </c>
      <c r="F1015" s="181" t="s">
        <v>4192</v>
      </c>
    </row>
    <row r="1016" spans="2:6" x14ac:dyDescent="0.3">
      <c r="B1016" s="178">
        <v>44449.881388888891</v>
      </c>
      <c r="C1016" s="179">
        <v>105</v>
      </c>
      <c r="D1016" s="180">
        <v>102.9</v>
      </c>
      <c r="E1016" s="180">
        <f t="shared" si="15"/>
        <v>2.0999999999999943</v>
      </c>
      <c r="F1016" s="181" t="s">
        <v>4193</v>
      </c>
    </row>
    <row r="1017" spans="2:6" x14ac:dyDescent="0.3">
      <c r="B1017" s="178">
        <v>44449.904131944444</v>
      </c>
      <c r="C1017" s="179">
        <v>12</v>
      </c>
      <c r="D1017" s="180">
        <v>11.76</v>
      </c>
      <c r="E1017" s="180">
        <f t="shared" si="15"/>
        <v>0.24000000000000021</v>
      </c>
      <c r="F1017" s="181" t="s">
        <v>4194</v>
      </c>
    </row>
    <row r="1018" spans="2:6" x14ac:dyDescent="0.3">
      <c r="B1018" s="178">
        <v>44449.932372685187</v>
      </c>
      <c r="C1018" s="179">
        <v>300</v>
      </c>
      <c r="D1018" s="180">
        <v>292.5</v>
      </c>
      <c r="E1018" s="180">
        <f t="shared" si="15"/>
        <v>7.5</v>
      </c>
      <c r="F1018" s="181" t="s">
        <v>4195</v>
      </c>
    </row>
    <row r="1019" spans="2:6" x14ac:dyDescent="0.3">
      <c r="B1019" s="178">
        <v>44449.971562500003</v>
      </c>
      <c r="C1019" s="179">
        <v>500</v>
      </c>
      <c r="D1019" s="180">
        <v>487.5</v>
      </c>
      <c r="E1019" s="180">
        <f t="shared" si="15"/>
        <v>12.5</v>
      </c>
      <c r="F1019" s="181" t="s">
        <v>4196</v>
      </c>
    </row>
    <row r="1020" spans="2:6" x14ac:dyDescent="0.3">
      <c r="B1020" s="178">
        <v>44449.987939814811</v>
      </c>
      <c r="C1020" s="179">
        <v>30</v>
      </c>
      <c r="D1020" s="180">
        <v>29.4</v>
      </c>
      <c r="E1020" s="180">
        <f t="shared" si="15"/>
        <v>0.60000000000000142</v>
      </c>
      <c r="F1020" s="181" t="s">
        <v>4197</v>
      </c>
    </row>
    <row r="1021" spans="2:6" x14ac:dyDescent="0.3">
      <c r="B1021" s="178">
        <v>44449.997766203705</v>
      </c>
      <c r="C1021" s="179">
        <v>62</v>
      </c>
      <c r="D1021" s="180">
        <v>60.76</v>
      </c>
      <c r="E1021" s="180">
        <f t="shared" si="15"/>
        <v>1.240000000000002</v>
      </c>
      <c r="F1021" s="181" t="s">
        <v>4198</v>
      </c>
    </row>
    <row r="1022" spans="2:6" x14ac:dyDescent="0.3">
      <c r="B1022" s="178">
        <v>44450.046817129631</v>
      </c>
      <c r="C1022" s="179">
        <v>16</v>
      </c>
      <c r="D1022" s="180">
        <v>15.68</v>
      </c>
      <c r="E1022" s="180">
        <f t="shared" si="15"/>
        <v>0.32000000000000028</v>
      </c>
      <c r="F1022" s="181" t="s">
        <v>4199</v>
      </c>
    </row>
    <row r="1023" spans="2:6" x14ac:dyDescent="0.3">
      <c r="B1023" s="178">
        <v>44450.096574074072</v>
      </c>
      <c r="C1023" s="179">
        <v>95</v>
      </c>
      <c r="D1023" s="180">
        <v>93.1</v>
      </c>
      <c r="E1023" s="180">
        <f t="shared" si="15"/>
        <v>1.9000000000000057</v>
      </c>
      <c r="F1023" s="181" t="s">
        <v>4200</v>
      </c>
    </row>
    <row r="1024" spans="2:6" x14ac:dyDescent="0.3">
      <c r="B1024" s="178">
        <v>44450.103194444448</v>
      </c>
      <c r="C1024" s="179">
        <v>97</v>
      </c>
      <c r="D1024" s="180">
        <v>95.06</v>
      </c>
      <c r="E1024" s="180">
        <f t="shared" si="15"/>
        <v>1.9399999999999977</v>
      </c>
      <c r="F1024" s="181" t="s">
        <v>4201</v>
      </c>
    </row>
    <row r="1025" spans="2:6" x14ac:dyDescent="0.3">
      <c r="B1025" s="178">
        <v>44450.149976851855</v>
      </c>
      <c r="C1025" s="179">
        <v>28</v>
      </c>
      <c r="D1025" s="180">
        <v>27.44</v>
      </c>
      <c r="E1025" s="180">
        <f t="shared" si="15"/>
        <v>0.55999999999999872</v>
      </c>
      <c r="F1025" s="181" t="s">
        <v>4202</v>
      </c>
    </row>
    <row r="1026" spans="2:6" x14ac:dyDescent="0.3">
      <c r="B1026" s="178">
        <v>44450.196273148147</v>
      </c>
      <c r="C1026" s="179">
        <v>43</v>
      </c>
      <c r="D1026" s="180">
        <v>42.14</v>
      </c>
      <c r="E1026" s="180">
        <f t="shared" si="15"/>
        <v>0.85999999999999943</v>
      </c>
      <c r="F1026" s="181" t="s">
        <v>4203</v>
      </c>
    </row>
    <row r="1027" spans="2:6" x14ac:dyDescent="0.3">
      <c r="B1027" s="178">
        <v>44450.202349537038</v>
      </c>
      <c r="C1027" s="179">
        <v>43</v>
      </c>
      <c r="D1027" s="180">
        <v>42.14</v>
      </c>
      <c r="E1027" s="180">
        <f t="shared" si="15"/>
        <v>0.85999999999999943</v>
      </c>
      <c r="F1027" s="181" t="s">
        <v>4204</v>
      </c>
    </row>
    <row r="1028" spans="2:6" x14ac:dyDescent="0.3">
      <c r="B1028" s="178">
        <v>44450.219351851854</v>
      </c>
      <c r="C1028" s="179">
        <v>101</v>
      </c>
      <c r="D1028" s="180">
        <v>98.98</v>
      </c>
      <c r="E1028" s="180">
        <f t="shared" si="15"/>
        <v>2.019999999999996</v>
      </c>
      <c r="F1028" s="181" t="s">
        <v>4205</v>
      </c>
    </row>
    <row r="1029" spans="2:6" x14ac:dyDescent="0.3">
      <c r="B1029" s="178">
        <v>44450.238113425927</v>
      </c>
      <c r="C1029" s="179">
        <v>74</v>
      </c>
      <c r="D1029" s="180">
        <v>72.52</v>
      </c>
      <c r="E1029" s="180">
        <f t="shared" ref="E1029:E1092" si="16">C1029-D1029</f>
        <v>1.480000000000004</v>
      </c>
      <c r="F1029" s="181" t="s">
        <v>4206</v>
      </c>
    </row>
    <row r="1030" spans="2:6" x14ac:dyDescent="0.3">
      <c r="B1030" s="178">
        <v>44450.248530092591</v>
      </c>
      <c r="C1030" s="179">
        <v>14</v>
      </c>
      <c r="D1030" s="180">
        <v>13.72</v>
      </c>
      <c r="E1030" s="180">
        <f t="shared" si="16"/>
        <v>0.27999999999999936</v>
      </c>
      <c r="F1030" s="181" t="s">
        <v>4207</v>
      </c>
    </row>
    <row r="1031" spans="2:6" x14ac:dyDescent="0.3">
      <c r="B1031" s="178">
        <v>44450.259004629632</v>
      </c>
      <c r="C1031" s="179">
        <v>95</v>
      </c>
      <c r="D1031" s="180">
        <v>93.1</v>
      </c>
      <c r="E1031" s="180">
        <f t="shared" si="16"/>
        <v>1.9000000000000057</v>
      </c>
      <c r="F1031" s="181" t="s">
        <v>4208</v>
      </c>
    </row>
    <row r="1032" spans="2:6" x14ac:dyDescent="0.3">
      <c r="B1032" s="178">
        <v>44450.275150462963</v>
      </c>
      <c r="C1032" s="179">
        <v>84</v>
      </c>
      <c r="D1032" s="180">
        <v>82.32</v>
      </c>
      <c r="E1032" s="180">
        <f t="shared" si="16"/>
        <v>1.6800000000000068</v>
      </c>
      <c r="F1032" s="181" t="s">
        <v>4209</v>
      </c>
    </row>
    <row r="1033" spans="2:6" x14ac:dyDescent="0.3">
      <c r="B1033" s="178">
        <v>44450.286585648151</v>
      </c>
      <c r="C1033" s="179">
        <v>24</v>
      </c>
      <c r="D1033" s="180">
        <v>23.52</v>
      </c>
      <c r="E1033" s="180">
        <f t="shared" si="16"/>
        <v>0.48000000000000043</v>
      </c>
      <c r="F1033" s="181" t="s">
        <v>4210</v>
      </c>
    </row>
    <row r="1034" spans="2:6" x14ac:dyDescent="0.3">
      <c r="B1034" s="178">
        <v>44450.33861111111</v>
      </c>
      <c r="C1034" s="179">
        <v>23</v>
      </c>
      <c r="D1034" s="180">
        <v>22.54</v>
      </c>
      <c r="E1034" s="180">
        <f t="shared" si="16"/>
        <v>0.46000000000000085</v>
      </c>
      <c r="F1034" s="181" t="s">
        <v>4211</v>
      </c>
    </row>
    <row r="1035" spans="2:6" x14ac:dyDescent="0.3">
      <c r="B1035" s="178">
        <v>44450.344768518517</v>
      </c>
      <c r="C1035" s="179">
        <v>42</v>
      </c>
      <c r="D1035" s="180">
        <v>41.16</v>
      </c>
      <c r="E1035" s="180">
        <f t="shared" si="16"/>
        <v>0.84000000000000341</v>
      </c>
      <c r="F1035" s="181" t="s">
        <v>4212</v>
      </c>
    </row>
    <row r="1036" spans="2:6" x14ac:dyDescent="0.3">
      <c r="B1036" s="178">
        <v>44450.359537037039</v>
      </c>
      <c r="C1036" s="179">
        <v>43</v>
      </c>
      <c r="D1036" s="180">
        <v>42.14</v>
      </c>
      <c r="E1036" s="180">
        <f t="shared" si="16"/>
        <v>0.85999999999999943</v>
      </c>
      <c r="F1036" s="181" t="s">
        <v>4213</v>
      </c>
    </row>
    <row r="1037" spans="2:6" x14ac:dyDescent="0.3">
      <c r="B1037" s="178">
        <v>44450.364108796297</v>
      </c>
      <c r="C1037" s="179">
        <v>27</v>
      </c>
      <c r="D1037" s="180">
        <v>26.46</v>
      </c>
      <c r="E1037" s="180">
        <f t="shared" si="16"/>
        <v>0.53999999999999915</v>
      </c>
      <c r="F1037" s="181" t="s">
        <v>4214</v>
      </c>
    </row>
    <row r="1038" spans="2:6" x14ac:dyDescent="0.3">
      <c r="B1038" s="178">
        <v>44450.371249999997</v>
      </c>
      <c r="C1038" s="179">
        <v>40</v>
      </c>
      <c r="D1038" s="180">
        <v>39.200000000000003</v>
      </c>
      <c r="E1038" s="180">
        <f t="shared" si="16"/>
        <v>0.79999999999999716</v>
      </c>
      <c r="F1038" s="181" t="s">
        <v>4215</v>
      </c>
    </row>
    <row r="1039" spans="2:6" x14ac:dyDescent="0.3">
      <c r="B1039" s="178">
        <v>44450.373842592591</v>
      </c>
      <c r="C1039" s="179">
        <v>63</v>
      </c>
      <c r="D1039" s="180">
        <v>61.74</v>
      </c>
      <c r="E1039" s="180">
        <f t="shared" si="16"/>
        <v>1.259999999999998</v>
      </c>
      <c r="F1039" s="181" t="s">
        <v>4216</v>
      </c>
    </row>
    <row r="1040" spans="2:6" x14ac:dyDescent="0.3">
      <c r="B1040" s="178">
        <v>44450.386423611111</v>
      </c>
      <c r="C1040" s="179">
        <v>1000</v>
      </c>
      <c r="D1040" s="180">
        <v>980</v>
      </c>
      <c r="E1040" s="180">
        <f t="shared" si="16"/>
        <v>20</v>
      </c>
      <c r="F1040" s="181" t="s">
        <v>4217</v>
      </c>
    </row>
    <row r="1041" spans="2:6" x14ac:dyDescent="0.3">
      <c r="B1041" s="178">
        <v>44450.392152777778</v>
      </c>
      <c r="C1041" s="179">
        <v>42</v>
      </c>
      <c r="D1041" s="180">
        <v>41.16</v>
      </c>
      <c r="E1041" s="180">
        <f t="shared" si="16"/>
        <v>0.84000000000000341</v>
      </c>
      <c r="F1041" s="181" t="s">
        <v>4218</v>
      </c>
    </row>
    <row r="1042" spans="2:6" x14ac:dyDescent="0.3">
      <c r="B1042" s="178">
        <v>44450.402013888888</v>
      </c>
      <c r="C1042" s="179">
        <v>15</v>
      </c>
      <c r="D1042" s="180">
        <v>14.7</v>
      </c>
      <c r="E1042" s="180">
        <f t="shared" si="16"/>
        <v>0.30000000000000071</v>
      </c>
      <c r="F1042" s="181" t="s">
        <v>4219</v>
      </c>
    </row>
    <row r="1043" spans="2:6" x14ac:dyDescent="0.3">
      <c r="B1043" s="178">
        <v>44450.407719907409</v>
      </c>
      <c r="C1043" s="179">
        <v>96</v>
      </c>
      <c r="D1043" s="180">
        <v>94.08</v>
      </c>
      <c r="E1043" s="180">
        <f t="shared" si="16"/>
        <v>1.9200000000000017</v>
      </c>
      <c r="F1043" s="181" t="s">
        <v>4220</v>
      </c>
    </row>
    <row r="1044" spans="2:6" x14ac:dyDescent="0.3">
      <c r="B1044" s="178">
        <v>44450.409050925926</v>
      </c>
      <c r="C1044" s="179">
        <v>34</v>
      </c>
      <c r="D1044" s="180">
        <v>33.32</v>
      </c>
      <c r="E1044" s="180">
        <f t="shared" si="16"/>
        <v>0.67999999999999972</v>
      </c>
      <c r="F1044" s="181" t="s">
        <v>4221</v>
      </c>
    </row>
    <row r="1045" spans="2:6" x14ac:dyDescent="0.3">
      <c r="B1045" s="178">
        <v>44450.424108796295</v>
      </c>
      <c r="C1045" s="179">
        <v>15000</v>
      </c>
      <c r="D1045" s="180">
        <v>14700</v>
      </c>
      <c r="E1045" s="180">
        <f t="shared" si="16"/>
        <v>300</v>
      </c>
      <c r="F1045" s="181" t="s">
        <v>4222</v>
      </c>
    </row>
    <row r="1046" spans="2:6" x14ac:dyDescent="0.3">
      <c r="B1046" s="178">
        <v>44450.425775462965</v>
      </c>
      <c r="C1046" s="179">
        <v>50000</v>
      </c>
      <c r="D1046" s="180">
        <v>49000</v>
      </c>
      <c r="E1046" s="180">
        <f t="shared" si="16"/>
        <v>1000</v>
      </c>
      <c r="F1046" s="181" t="s">
        <v>4223</v>
      </c>
    </row>
    <row r="1047" spans="2:6" x14ac:dyDescent="0.3">
      <c r="B1047" s="178">
        <v>44450.426261574074</v>
      </c>
      <c r="C1047" s="179">
        <v>52</v>
      </c>
      <c r="D1047" s="180">
        <v>50.96</v>
      </c>
      <c r="E1047" s="180">
        <f t="shared" si="16"/>
        <v>1.0399999999999991</v>
      </c>
      <c r="F1047" s="181" t="s">
        <v>4224</v>
      </c>
    </row>
    <row r="1048" spans="2:6" x14ac:dyDescent="0.3">
      <c r="B1048" s="178">
        <v>44450.430474537039</v>
      </c>
      <c r="C1048" s="179">
        <v>52</v>
      </c>
      <c r="D1048" s="180">
        <v>50.96</v>
      </c>
      <c r="E1048" s="180">
        <f t="shared" si="16"/>
        <v>1.0399999999999991</v>
      </c>
      <c r="F1048" s="181" t="s">
        <v>4225</v>
      </c>
    </row>
    <row r="1049" spans="2:6" x14ac:dyDescent="0.3">
      <c r="B1049" s="178">
        <v>44450.434479166666</v>
      </c>
      <c r="C1049" s="179">
        <v>82</v>
      </c>
      <c r="D1049" s="180">
        <v>80.36</v>
      </c>
      <c r="E1049" s="180">
        <f t="shared" si="16"/>
        <v>1.6400000000000006</v>
      </c>
      <c r="F1049" s="181" t="s">
        <v>4226</v>
      </c>
    </row>
    <row r="1050" spans="2:6" x14ac:dyDescent="0.3">
      <c r="B1050" s="178">
        <v>44450.439780092594</v>
      </c>
      <c r="C1050" s="179">
        <v>92</v>
      </c>
      <c r="D1050" s="180">
        <v>90.16</v>
      </c>
      <c r="E1050" s="180">
        <f t="shared" si="16"/>
        <v>1.8400000000000034</v>
      </c>
      <c r="F1050" s="181" t="s">
        <v>4227</v>
      </c>
    </row>
    <row r="1051" spans="2:6" x14ac:dyDescent="0.3">
      <c r="B1051" s="178">
        <v>44450.448923611111</v>
      </c>
      <c r="C1051" s="179">
        <v>58</v>
      </c>
      <c r="D1051" s="180">
        <v>56.84</v>
      </c>
      <c r="E1051" s="180">
        <f t="shared" si="16"/>
        <v>1.1599999999999966</v>
      </c>
      <c r="F1051" s="181" t="s">
        <v>4228</v>
      </c>
    </row>
    <row r="1052" spans="2:6" x14ac:dyDescent="0.3">
      <c r="B1052" s="178">
        <v>44450.46497685185</v>
      </c>
      <c r="C1052" s="179">
        <v>13</v>
      </c>
      <c r="D1052" s="180">
        <v>12.74</v>
      </c>
      <c r="E1052" s="180">
        <f t="shared" si="16"/>
        <v>0.25999999999999979</v>
      </c>
      <c r="F1052" s="181" t="s">
        <v>4229</v>
      </c>
    </row>
    <row r="1053" spans="2:6" x14ac:dyDescent="0.3">
      <c r="B1053" s="178">
        <v>44450.46665509259</v>
      </c>
      <c r="C1053" s="179">
        <v>102</v>
      </c>
      <c r="D1053" s="180">
        <v>99.96</v>
      </c>
      <c r="E1053" s="180">
        <f t="shared" si="16"/>
        <v>2.0400000000000063</v>
      </c>
      <c r="F1053" s="181" t="s">
        <v>4230</v>
      </c>
    </row>
    <row r="1054" spans="2:6" x14ac:dyDescent="0.3">
      <c r="B1054" s="178">
        <v>44450.469421296293</v>
      </c>
      <c r="C1054" s="179">
        <v>109</v>
      </c>
      <c r="D1054" s="180">
        <v>106.82</v>
      </c>
      <c r="E1054" s="180">
        <f t="shared" si="16"/>
        <v>2.1800000000000068</v>
      </c>
      <c r="F1054" s="181" t="s">
        <v>4231</v>
      </c>
    </row>
    <row r="1055" spans="2:6" x14ac:dyDescent="0.3">
      <c r="B1055" s="178">
        <v>44450.472442129627</v>
      </c>
      <c r="C1055" s="179">
        <v>45</v>
      </c>
      <c r="D1055" s="180">
        <v>44.1</v>
      </c>
      <c r="E1055" s="180">
        <f t="shared" si="16"/>
        <v>0.89999999999999858</v>
      </c>
      <c r="F1055" s="181" t="s">
        <v>4232</v>
      </c>
    </row>
    <row r="1056" spans="2:6" x14ac:dyDescent="0.3">
      <c r="B1056" s="178">
        <v>44450.474317129629</v>
      </c>
      <c r="C1056" s="179">
        <v>51</v>
      </c>
      <c r="D1056" s="180">
        <v>49.98</v>
      </c>
      <c r="E1056" s="180">
        <f t="shared" si="16"/>
        <v>1.0200000000000031</v>
      </c>
      <c r="F1056" s="181" t="s">
        <v>4233</v>
      </c>
    </row>
    <row r="1057" spans="2:6" x14ac:dyDescent="0.3">
      <c r="B1057" s="178">
        <v>44450.48165509259</v>
      </c>
      <c r="C1057" s="179">
        <v>97</v>
      </c>
      <c r="D1057" s="180">
        <v>95.06</v>
      </c>
      <c r="E1057" s="180">
        <f t="shared" si="16"/>
        <v>1.9399999999999977</v>
      </c>
      <c r="F1057" s="181" t="s">
        <v>4234</v>
      </c>
    </row>
    <row r="1058" spans="2:6" x14ac:dyDescent="0.3">
      <c r="B1058" s="178">
        <v>44450.524895833332</v>
      </c>
      <c r="C1058" s="179">
        <v>53</v>
      </c>
      <c r="D1058" s="180">
        <v>51.94</v>
      </c>
      <c r="E1058" s="180">
        <f t="shared" si="16"/>
        <v>1.0600000000000023</v>
      </c>
      <c r="F1058" s="181" t="s">
        <v>4235</v>
      </c>
    </row>
    <row r="1059" spans="2:6" x14ac:dyDescent="0.3">
      <c r="B1059" s="178">
        <v>44450.540775462963</v>
      </c>
      <c r="C1059" s="179">
        <v>65</v>
      </c>
      <c r="D1059" s="180">
        <v>63.7</v>
      </c>
      <c r="E1059" s="180">
        <f t="shared" si="16"/>
        <v>1.2999999999999972</v>
      </c>
      <c r="F1059" s="181" t="s">
        <v>4236</v>
      </c>
    </row>
    <row r="1060" spans="2:6" x14ac:dyDescent="0.3">
      <c r="B1060" s="178">
        <v>44450.540821759256</v>
      </c>
      <c r="C1060" s="179">
        <v>5000</v>
      </c>
      <c r="D1060" s="180">
        <v>4900</v>
      </c>
      <c r="E1060" s="180">
        <f t="shared" si="16"/>
        <v>100</v>
      </c>
      <c r="F1060" s="181" t="s">
        <v>4237</v>
      </c>
    </row>
    <row r="1061" spans="2:6" x14ac:dyDescent="0.3">
      <c r="B1061" s="178">
        <v>44450.583969907406</v>
      </c>
      <c r="C1061" s="179">
        <v>16</v>
      </c>
      <c r="D1061" s="180">
        <v>15.68</v>
      </c>
      <c r="E1061" s="180">
        <f t="shared" si="16"/>
        <v>0.32000000000000028</v>
      </c>
      <c r="F1061" s="181" t="s">
        <v>4238</v>
      </c>
    </row>
    <row r="1062" spans="2:6" x14ac:dyDescent="0.3">
      <c r="B1062" s="178">
        <v>44450.587384259263</v>
      </c>
      <c r="C1062" s="179">
        <v>15000</v>
      </c>
      <c r="D1062" s="180">
        <v>14700</v>
      </c>
      <c r="E1062" s="180">
        <f t="shared" si="16"/>
        <v>300</v>
      </c>
      <c r="F1062" s="181" t="s">
        <v>4239</v>
      </c>
    </row>
    <row r="1063" spans="2:6" x14ac:dyDescent="0.3">
      <c r="B1063" s="178">
        <v>44450.595277777778</v>
      </c>
      <c r="C1063" s="179">
        <v>67</v>
      </c>
      <c r="D1063" s="180">
        <v>65.66</v>
      </c>
      <c r="E1063" s="180">
        <f t="shared" si="16"/>
        <v>1.3400000000000034</v>
      </c>
      <c r="F1063" s="181" t="s">
        <v>4240</v>
      </c>
    </row>
    <row r="1064" spans="2:6" x14ac:dyDescent="0.3">
      <c r="B1064" s="178">
        <v>44450.600127314814</v>
      </c>
      <c r="C1064" s="179">
        <v>108</v>
      </c>
      <c r="D1064" s="180">
        <v>105.84</v>
      </c>
      <c r="E1064" s="180">
        <f t="shared" si="16"/>
        <v>2.1599999999999966</v>
      </c>
      <c r="F1064" s="181" t="s">
        <v>4241</v>
      </c>
    </row>
    <row r="1065" spans="2:6" x14ac:dyDescent="0.3">
      <c r="B1065" s="178">
        <v>44450.611898148149</v>
      </c>
      <c r="C1065" s="179">
        <v>65</v>
      </c>
      <c r="D1065" s="180">
        <v>63.7</v>
      </c>
      <c r="E1065" s="180">
        <f t="shared" si="16"/>
        <v>1.2999999999999972</v>
      </c>
      <c r="F1065" s="181" t="s">
        <v>4242</v>
      </c>
    </row>
    <row r="1066" spans="2:6" x14ac:dyDescent="0.3">
      <c r="B1066" s="178">
        <v>44450.615543981483</v>
      </c>
      <c r="C1066" s="179">
        <v>45</v>
      </c>
      <c r="D1066" s="180">
        <v>44.1</v>
      </c>
      <c r="E1066" s="180">
        <f t="shared" si="16"/>
        <v>0.89999999999999858</v>
      </c>
      <c r="F1066" s="181" t="s">
        <v>4243</v>
      </c>
    </row>
    <row r="1067" spans="2:6" x14ac:dyDescent="0.3">
      <c r="B1067" s="178">
        <v>44450.626377314817</v>
      </c>
      <c r="C1067" s="179">
        <v>1000</v>
      </c>
      <c r="D1067" s="180">
        <v>975</v>
      </c>
      <c r="E1067" s="180">
        <f t="shared" si="16"/>
        <v>25</v>
      </c>
      <c r="F1067" s="181" t="s">
        <v>4244</v>
      </c>
    </row>
    <row r="1068" spans="2:6" x14ac:dyDescent="0.3">
      <c r="B1068" s="178">
        <v>44450.62908564815</v>
      </c>
      <c r="C1068" s="179">
        <v>32</v>
      </c>
      <c r="D1068" s="180">
        <v>31.36</v>
      </c>
      <c r="E1068" s="180">
        <f t="shared" si="16"/>
        <v>0.64000000000000057</v>
      </c>
      <c r="F1068" s="181" t="s">
        <v>4245</v>
      </c>
    </row>
    <row r="1069" spans="2:6" x14ac:dyDescent="0.3">
      <c r="B1069" s="178">
        <v>44450.6403587963</v>
      </c>
      <c r="C1069" s="179">
        <v>14</v>
      </c>
      <c r="D1069" s="180">
        <v>13.72</v>
      </c>
      <c r="E1069" s="180">
        <f t="shared" si="16"/>
        <v>0.27999999999999936</v>
      </c>
      <c r="F1069" s="181" t="s">
        <v>4246</v>
      </c>
    </row>
    <row r="1070" spans="2:6" x14ac:dyDescent="0.3">
      <c r="B1070" s="178">
        <v>44450.64329861111</v>
      </c>
      <c r="C1070" s="179">
        <v>82</v>
      </c>
      <c r="D1070" s="180">
        <v>80.36</v>
      </c>
      <c r="E1070" s="180">
        <f t="shared" si="16"/>
        <v>1.6400000000000006</v>
      </c>
      <c r="F1070" s="181" t="s">
        <v>4247</v>
      </c>
    </row>
    <row r="1071" spans="2:6" x14ac:dyDescent="0.3">
      <c r="B1071" s="178">
        <v>44450.645405092589</v>
      </c>
      <c r="C1071" s="179">
        <v>55</v>
      </c>
      <c r="D1071" s="180">
        <v>53.9</v>
      </c>
      <c r="E1071" s="180">
        <f t="shared" si="16"/>
        <v>1.1000000000000014</v>
      </c>
      <c r="F1071" s="181" t="s">
        <v>4248</v>
      </c>
    </row>
    <row r="1072" spans="2:6" x14ac:dyDescent="0.3">
      <c r="B1072" s="178">
        <v>44450.656550925924</v>
      </c>
      <c r="C1072" s="179">
        <v>104</v>
      </c>
      <c r="D1072" s="180">
        <v>101.92</v>
      </c>
      <c r="E1072" s="180">
        <f t="shared" si="16"/>
        <v>2.0799999999999983</v>
      </c>
      <c r="F1072" s="181" t="s">
        <v>4249</v>
      </c>
    </row>
    <row r="1073" spans="2:6" x14ac:dyDescent="0.3">
      <c r="B1073" s="178">
        <v>44450.66233796296</v>
      </c>
      <c r="C1073" s="179">
        <v>64</v>
      </c>
      <c r="D1073" s="180">
        <v>62.72</v>
      </c>
      <c r="E1073" s="180">
        <f t="shared" si="16"/>
        <v>1.2800000000000011</v>
      </c>
      <c r="F1073" s="181" t="s">
        <v>4250</v>
      </c>
    </row>
    <row r="1074" spans="2:6" x14ac:dyDescent="0.3">
      <c r="B1074" s="178">
        <v>44450.662847222222</v>
      </c>
      <c r="C1074" s="179">
        <v>23</v>
      </c>
      <c r="D1074" s="180">
        <v>22.54</v>
      </c>
      <c r="E1074" s="180">
        <f t="shared" si="16"/>
        <v>0.46000000000000085</v>
      </c>
      <c r="F1074" s="181" t="s">
        <v>4251</v>
      </c>
    </row>
    <row r="1075" spans="2:6" x14ac:dyDescent="0.3">
      <c r="B1075" s="178">
        <v>44450.707754629628</v>
      </c>
      <c r="C1075" s="179">
        <v>12</v>
      </c>
      <c r="D1075" s="180">
        <v>11.76</v>
      </c>
      <c r="E1075" s="180">
        <f t="shared" si="16"/>
        <v>0.24000000000000021</v>
      </c>
      <c r="F1075" s="181" t="s">
        <v>4252</v>
      </c>
    </row>
    <row r="1076" spans="2:6" x14ac:dyDescent="0.3">
      <c r="B1076" s="178">
        <v>44450.735532407409</v>
      </c>
      <c r="C1076" s="179">
        <v>32</v>
      </c>
      <c r="D1076" s="180">
        <v>31.36</v>
      </c>
      <c r="E1076" s="180">
        <f t="shared" si="16"/>
        <v>0.64000000000000057</v>
      </c>
      <c r="F1076" s="181" t="s">
        <v>4253</v>
      </c>
    </row>
    <row r="1077" spans="2:6" x14ac:dyDescent="0.3">
      <c r="B1077" s="178">
        <v>44450.73578703704</v>
      </c>
      <c r="C1077" s="179">
        <v>95</v>
      </c>
      <c r="D1077" s="180">
        <v>93.1</v>
      </c>
      <c r="E1077" s="180">
        <f t="shared" si="16"/>
        <v>1.9000000000000057</v>
      </c>
      <c r="F1077" s="181" t="s">
        <v>4254</v>
      </c>
    </row>
    <row r="1078" spans="2:6" x14ac:dyDescent="0.3">
      <c r="B1078" s="178">
        <v>44450.737650462965</v>
      </c>
      <c r="C1078" s="179">
        <v>11</v>
      </c>
      <c r="D1078" s="180">
        <v>10.78</v>
      </c>
      <c r="E1078" s="180">
        <f t="shared" si="16"/>
        <v>0.22000000000000064</v>
      </c>
      <c r="F1078" s="181" t="s">
        <v>4255</v>
      </c>
    </row>
    <row r="1079" spans="2:6" x14ac:dyDescent="0.3">
      <c r="B1079" s="178">
        <v>44450.746122685188</v>
      </c>
      <c r="C1079" s="179">
        <v>50</v>
      </c>
      <c r="D1079" s="180">
        <v>49</v>
      </c>
      <c r="E1079" s="180">
        <f t="shared" si="16"/>
        <v>1</v>
      </c>
      <c r="F1079" s="181" t="s">
        <v>4256</v>
      </c>
    </row>
    <row r="1080" spans="2:6" x14ac:dyDescent="0.3">
      <c r="B1080" s="178">
        <v>44450.751770833333</v>
      </c>
      <c r="C1080" s="179">
        <v>93</v>
      </c>
      <c r="D1080" s="180">
        <v>91.14</v>
      </c>
      <c r="E1080" s="180">
        <f t="shared" si="16"/>
        <v>1.8599999999999994</v>
      </c>
      <c r="F1080" s="181" t="s">
        <v>4257</v>
      </c>
    </row>
    <row r="1081" spans="2:6" x14ac:dyDescent="0.3">
      <c r="B1081" s="178">
        <v>44450.75922453704</v>
      </c>
      <c r="C1081" s="179">
        <v>60</v>
      </c>
      <c r="D1081" s="180">
        <v>58.8</v>
      </c>
      <c r="E1081" s="180">
        <f t="shared" si="16"/>
        <v>1.2000000000000028</v>
      </c>
      <c r="F1081" s="181" t="s">
        <v>4258</v>
      </c>
    </row>
    <row r="1082" spans="2:6" x14ac:dyDescent="0.3">
      <c r="B1082" s="178">
        <v>44450.778715277775</v>
      </c>
      <c r="C1082" s="179">
        <v>27</v>
      </c>
      <c r="D1082" s="180">
        <v>26.46</v>
      </c>
      <c r="E1082" s="180">
        <f t="shared" si="16"/>
        <v>0.53999999999999915</v>
      </c>
      <c r="F1082" s="181" t="s">
        <v>4259</v>
      </c>
    </row>
    <row r="1083" spans="2:6" x14ac:dyDescent="0.3">
      <c r="B1083" s="178">
        <v>44450.789826388886</v>
      </c>
      <c r="C1083" s="179">
        <v>44</v>
      </c>
      <c r="D1083" s="180">
        <v>43.12</v>
      </c>
      <c r="E1083" s="180">
        <f t="shared" si="16"/>
        <v>0.88000000000000256</v>
      </c>
      <c r="F1083" s="181" t="s">
        <v>4260</v>
      </c>
    </row>
    <row r="1084" spans="2:6" x14ac:dyDescent="0.3">
      <c r="B1084" s="178">
        <v>44450.790439814817</v>
      </c>
      <c r="C1084" s="179">
        <v>43</v>
      </c>
      <c r="D1084" s="180">
        <v>42.14</v>
      </c>
      <c r="E1084" s="180">
        <f t="shared" si="16"/>
        <v>0.85999999999999943</v>
      </c>
      <c r="F1084" s="181" t="s">
        <v>4261</v>
      </c>
    </row>
    <row r="1085" spans="2:6" x14ac:dyDescent="0.3">
      <c r="B1085" s="178">
        <v>44450.806203703702</v>
      </c>
      <c r="C1085" s="179">
        <v>23</v>
      </c>
      <c r="D1085" s="180">
        <v>22.54</v>
      </c>
      <c r="E1085" s="180">
        <f t="shared" si="16"/>
        <v>0.46000000000000085</v>
      </c>
      <c r="F1085" s="181" t="s">
        <v>4262</v>
      </c>
    </row>
    <row r="1086" spans="2:6" x14ac:dyDescent="0.3">
      <c r="B1086" s="178">
        <v>44450.819872685184</v>
      </c>
      <c r="C1086" s="179">
        <v>44</v>
      </c>
      <c r="D1086" s="180">
        <v>43.12</v>
      </c>
      <c r="E1086" s="180">
        <f t="shared" si="16"/>
        <v>0.88000000000000256</v>
      </c>
      <c r="F1086" s="181" t="s">
        <v>4263</v>
      </c>
    </row>
    <row r="1087" spans="2:6" x14ac:dyDescent="0.3">
      <c r="B1087" s="178">
        <v>44450.833935185183</v>
      </c>
      <c r="C1087" s="179">
        <v>53</v>
      </c>
      <c r="D1087" s="180">
        <v>51.94</v>
      </c>
      <c r="E1087" s="180">
        <f t="shared" si="16"/>
        <v>1.0600000000000023</v>
      </c>
      <c r="F1087" s="181" t="s">
        <v>4264</v>
      </c>
    </row>
    <row r="1088" spans="2:6" x14ac:dyDescent="0.3">
      <c r="B1088" s="178">
        <v>44450.851168981484</v>
      </c>
      <c r="C1088" s="179">
        <v>93</v>
      </c>
      <c r="D1088" s="180">
        <v>91.14</v>
      </c>
      <c r="E1088" s="180">
        <f t="shared" si="16"/>
        <v>1.8599999999999994</v>
      </c>
      <c r="F1088" s="181" t="s">
        <v>4265</v>
      </c>
    </row>
    <row r="1089" spans="2:6" x14ac:dyDescent="0.3">
      <c r="B1089" s="178">
        <v>44450.868043981478</v>
      </c>
      <c r="C1089" s="179">
        <v>14</v>
      </c>
      <c r="D1089" s="180">
        <v>13.72</v>
      </c>
      <c r="E1089" s="180">
        <f t="shared" si="16"/>
        <v>0.27999999999999936</v>
      </c>
      <c r="F1089" s="181" t="s">
        <v>4266</v>
      </c>
    </row>
    <row r="1090" spans="2:6" x14ac:dyDescent="0.3">
      <c r="B1090" s="178">
        <v>44450.871793981481</v>
      </c>
      <c r="C1090" s="179">
        <v>101</v>
      </c>
      <c r="D1090" s="180">
        <v>98.98</v>
      </c>
      <c r="E1090" s="180">
        <f t="shared" si="16"/>
        <v>2.019999999999996</v>
      </c>
      <c r="F1090" s="181" t="s">
        <v>4267</v>
      </c>
    </row>
    <row r="1091" spans="2:6" x14ac:dyDescent="0.3">
      <c r="B1091" s="178">
        <v>44450.876516203702</v>
      </c>
      <c r="C1091" s="179">
        <v>65</v>
      </c>
      <c r="D1091" s="180">
        <v>63.7</v>
      </c>
      <c r="E1091" s="180">
        <f t="shared" si="16"/>
        <v>1.2999999999999972</v>
      </c>
      <c r="F1091" s="181" t="s">
        <v>4268</v>
      </c>
    </row>
    <row r="1092" spans="2:6" x14ac:dyDescent="0.3">
      <c r="B1092" s="178">
        <v>44450.880613425928</v>
      </c>
      <c r="C1092" s="179">
        <v>100</v>
      </c>
      <c r="D1092" s="180">
        <v>98</v>
      </c>
      <c r="E1092" s="180">
        <f t="shared" si="16"/>
        <v>2</v>
      </c>
      <c r="F1092" s="181" t="s">
        <v>4269</v>
      </c>
    </row>
    <row r="1093" spans="2:6" x14ac:dyDescent="0.3">
      <c r="B1093" s="178">
        <v>44450.890787037039</v>
      </c>
      <c r="C1093" s="179">
        <v>43</v>
      </c>
      <c r="D1093" s="180">
        <v>42.14</v>
      </c>
      <c r="E1093" s="180">
        <f t="shared" ref="E1093:E1156" si="17">C1093-D1093</f>
        <v>0.85999999999999943</v>
      </c>
      <c r="F1093" s="181" t="s">
        <v>4270</v>
      </c>
    </row>
    <row r="1094" spans="2:6" x14ac:dyDescent="0.3">
      <c r="B1094" s="178">
        <v>44450.898148148146</v>
      </c>
      <c r="C1094" s="179">
        <v>23</v>
      </c>
      <c r="D1094" s="180">
        <v>22.54</v>
      </c>
      <c r="E1094" s="180">
        <f t="shared" si="17"/>
        <v>0.46000000000000085</v>
      </c>
      <c r="F1094" s="181" t="s">
        <v>4271</v>
      </c>
    </row>
    <row r="1095" spans="2:6" x14ac:dyDescent="0.3">
      <c r="B1095" s="178">
        <v>44450.902187500003</v>
      </c>
      <c r="C1095" s="179">
        <v>14</v>
      </c>
      <c r="D1095" s="180">
        <v>13.72</v>
      </c>
      <c r="E1095" s="180">
        <f t="shared" si="17"/>
        <v>0.27999999999999936</v>
      </c>
      <c r="F1095" s="181" t="s">
        <v>4272</v>
      </c>
    </row>
    <row r="1096" spans="2:6" x14ac:dyDescent="0.3">
      <c r="B1096" s="178">
        <v>44450.916481481479</v>
      </c>
      <c r="C1096" s="179">
        <v>72</v>
      </c>
      <c r="D1096" s="180">
        <v>70.56</v>
      </c>
      <c r="E1096" s="180">
        <f t="shared" si="17"/>
        <v>1.4399999999999977</v>
      </c>
      <c r="F1096" s="181" t="s">
        <v>4273</v>
      </c>
    </row>
    <row r="1097" spans="2:6" x14ac:dyDescent="0.3">
      <c r="B1097" s="178">
        <v>44450.928263888891</v>
      </c>
      <c r="C1097" s="179">
        <v>32</v>
      </c>
      <c r="D1097" s="180">
        <v>31.36</v>
      </c>
      <c r="E1097" s="180">
        <f t="shared" si="17"/>
        <v>0.64000000000000057</v>
      </c>
      <c r="F1097" s="181" t="s">
        <v>4274</v>
      </c>
    </row>
    <row r="1098" spans="2:6" x14ac:dyDescent="0.3">
      <c r="B1098" s="178">
        <v>44450.962002314816</v>
      </c>
      <c r="C1098" s="179">
        <v>24</v>
      </c>
      <c r="D1098" s="180">
        <v>23.52</v>
      </c>
      <c r="E1098" s="180">
        <f t="shared" si="17"/>
        <v>0.48000000000000043</v>
      </c>
      <c r="F1098" s="181" t="s">
        <v>4275</v>
      </c>
    </row>
    <row r="1099" spans="2:6" x14ac:dyDescent="0.3">
      <c r="B1099" s="178">
        <v>44450.9690625</v>
      </c>
      <c r="C1099" s="179">
        <v>46</v>
      </c>
      <c r="D1099" s="180">
        <v>45.08</v>
      </c>
      <c r="E1099" s="180">
        <f t="shared" si="17"/>
        <v>0.92000000000000171</v>
      </c>
      <c r="F1099" s="181" t="s">
        <v>4276</v>
      </c>
    </row>
    <row r="1100" spans="2:6" x14ac:dyDescent="0.3">
      <c r="B1100" s="178">
        <v>44451.134328703702</v>
      </c>
      <c r="C1100" s="179">
        <v>13</v>
      </c>
      <c r="D1100" s="180">
        <v>12.74</v>
      </c>
      <c r="E1100" s="180">
        <f t="shared" si="17"/>
        <v>0.25999999999999979</v>
      </c>
      <c r="F1100" s="181" t="s">
        <v>4277</v>
      </c>
    </row>
    <row r="1101" spans="2:6" x14ac:dyDescent="0.3">
      <c r="B1101" s="178">
        <v>44451.298055555555</v>
      </c>
      <c r="C1101" s="179">
        <v>15</v>
      </c>
      <c r="D1101" s="180">
        <v>14.7</v>
      </c>
      <c r="E1101" s="180">
        <f t="shared" si="17"/>
        <v>0.30000000000000071</v>
      </c>
      <c r="F1101" s="181" t="s">
        <v>4278</v>
      </c>
    </row>
    <row r="1102" spans="2:6" x14ac:dyDescent="0.3">
      <c r="B1102" s="178">
        <v>44451.300706018519</v>
      </c>
      <c r="C1102" s="179">
        <v>12</v>
      </c>
      <c r="D1102" s="180">
        <v>11.76</v>
      </c>
      <c r="E1102" s="180">
        <f t="shared" si="17"/>
        <v>0.24000000000000021</v>
      </c>
      <c r="F1102" s="181" t="s">
        <v>4279</v>
      </c>
    </row>
    <row r="1103" spans="2:6" x14ac:dyDescent="0.3">
      <c r="B1103" s="178">
        <v>44451.350856481484</v>
      </c>
      <c r="C1103" s="179">
        <v>35</v>
      </c>
      <c r="D1103" s="180">
        <v>34.299999999999997</v>
      </c>
      <c r="E1103" s="180">
        <f t="shared" si="17"/>
        <v>0.70000000000000284</v>
      </c>
      <c r="F1103" s="181" t="s">
        <v>4280</v>
      </c>
    </row>
    <row r="1104" spans="2:6" x14ac:dyDescent="0.3">
      <c r="B1104" s="178">
        <v>44451.354270833333</v>
      </c>
      <c r="C1104" s="179">
        <v>23</v>
      </c>
      <c r="D1104" s="180">
        <v>22.54</v>
      </c>
      <c r="E1104" s="180">
        <f t="shared" si="17"/>
        <v>0.46000000000000085</v>
      </c>
      <c r="F1104" s="181" t="s">
        <v>4281</v>
      </c>
    </row>
    <row r="1105" spans="2:6" x14ac:dyDescent="0.3">
      <c r="B1105" s="178">
        <v>44451.367847222224</v>
      </c>
      <c r="C1105" s="179">
        <v>108</v>
      </c>
      <c r="D1105" s="180">
        <v>105.84</v>
      </c>
      <c r="E1105" s="180">
        <f t="shared" si="17"/>
        <v>2.1599999999999966</v>
      </c>
      <c r="F1105" s="181" t="s">
        <v>4282</v>
      </c>
    </row>
    <row r="1106" spans="2:6" x14ac:dyDescent="0.3">
      <c r="B1106" s="178">
        <v>44451.378518518519</v>
      </c>
      <c r="C1106" s="179">
        <v>38</v>
      </c>
      <c r="D1106" s="180">
        <v>37.24</v>
      </c>
      <c r="E1106" s="180">
        <f t="shared" si="17"/>
        <v>0.75999999999999801</v>
      </c>
      <c r="F1106" s="181" t="s">
        <v>4283</v>
      </c>
    </row>
    <row r="1107" spans="2:6" x14ac:dyDescent="0.3">
      <c r="B1107" s="178">
        <v>44451.391296296293</v>
      </c>
      <c r="C1107" s="179">
        <v>44</v>
      </c>
      <c r="D1107" s="180">
        <v>43.12</v>
      </c>
      <c r="E1107" s="180">
        <f t="shared" si="17"/>
        <v>0.88000000000000256</v>
      </c>
      <c r="F1107" s="181" t="s">
        <v>4284</v>
      </c>
    </row>
    <row r="1108" spans="2:6" x14ac:dyDescent="0.3">
      <c r="B1108" s="178">
        <v>44451.410381944443</v>
      </c>
      <c r="C1108" s="179">
        <v>41</v>
      </c>
      <c r="D1108" s="180">
        <v>40.18</v>
      </c>
      <c r="E1108" s="180">
        <f t="shared" si="17"/>
        <v>0.82000000000000028</v>
      </c>
      <c r="F1108" s="181" t="s">
        <v>4285</v>
      </c>
    </row>
    <row r="1109" spans="2:6" x14ac:dyDescent="0.3">
      <c r="B1109" s="178">
        <v>44451.449178240742</v>
      </c>
      <c r="C1109" s="179">
        <v>1500</v>
      </c>
      <c r="D1109" s="180">
        <v>1470</v>
      </c>
      <c r="E1109" s="180">
        <f t="shared" si="17"/>
        <v>30</v>
      </c>
      <c r="F1109" s="181" t="s">
        <v>4286</v>
      </c>
    </row>
    <row r="1110" spans="2:6" x14ac:dyDescent="0.3">
      <c r="B1110" s="178">
        <v>44451.455439814818</v>
      </c>
      <c r="C1110" s="179">
        <v>82</v>
      </c>
      <c r="D1110" s="180">
        <v>80.36</v>
      </c>
      <c r="E1110" s="180">
        <f t="shared" si="17"/>
        <v>1.6400000000000006</v>
      </c>
      <c r="F1110" s="181" t="s">
        <v>4287</v>
      </c>
    </row>
    <row r="1111" spans="2:6" x14ac:dyDescent="0.3">
      <c r="B1111" s="178">
        <v>44451.460358796299</v>
      </c>
      <c r="C1111" s="179">
        <v>55</v>
      </c>
      <c r="D1111" s="180">
        <v>53.9</v>
      </c>
      <c r="E1111" s="180">
        <f t="shared" si="17"/>
        <v>1.1000000000000014</v>
      </c>
      <c r="F1111" s="181" t="s">
        <v>4288</v>
      </c>
    </row>
    <row r="1112" spans="2:6" x14ac:dyDescent="0.3">
      <c r="B1112" s="178">
        <v>44451.465960648151</v>
      </c>
      <c r="C1112" s="179">
        <v>23</v>
      </c>
      <c r="D1112" s="180">
        <v>22.54</v>
      </c>
      <c r="E1112" s="180">
        <f t="shared" si="17"/>
        <v>0.46000000000000085</v>
      </c>
      <c r="F1112" s="181" t="s">
        <v>4289</v>
      </c>
    </row>
    <row r="1113" spans="2:6" x14ac:dyDescent="0.3">
      <c r="B1113" s="178">
        <v>44451.471226851849</v>
      </c>
      <c r="C1113" s="179">
        <v>14</v>
      </c>
      <c r="D1113" s="180">
        <v>13.72</v>
      </c>
      <c r="E1113" s="180">
        <f t="shared" si="17"/>
        <v>0.27999999999999936</v>
      </c>
      <c r="F1113" s="181" t="s">
        <v>4290</v>
      </c>
    </row>
    <row r="1114" spans="2:6" x14ac:dyDescent="0.3">
      <c r="B1114" s="178">
        <v>44451.471585648149</v>
      </c>
      <c r="C1114" s="179">
        <v>94</v>
      </c>
      <c r="D1114" s="180">
        <v>92.12</v>
      </c>
      <c r="E1114" s="180">
        <f t="shared" si="17"/>
        <v>1.8799999999999955</v>
      </c>
      <c r="F1114" s="181" t="s">
        <v>4291</v>
      </c>
    </row>
    <row r="1115" spans="2:6" x14ac:dyDescent="0.3">
      <c r="B1115" s="178">
        <v>44451.477280092593</v>
      </c>
      <c r="C1115" s="179">
        <v>63</v>
      </c>
      <c r="D1115" s="180">
        <v>61.74</v>
      </c>
      <c r="E1115" s="180">
        <f t="shared" si="17"/>
        <v>1.259999999999998</v>
      </c>
      <c r="F1115" s="181" t="s">
        <v>4292</v>
      </c>
    </row>
    <row r="1116" spans="2:6" x14ac:dyDescent="0.3">
      <c r="B1116" s="178">
        <v>44451.483425925922</v>
      </c>
      <c r="C1116" s="179">
        <v>63</v>
      </c>
      <c r="D1116" s="180">
        <v>61.74</v>
      </c>
      <c r="E1116" s="180">
        <f t="shared" si="17"/>
        <v>1.259999999999998</v>
      </c>
      <c r="F1116" s="181" t="s">
        <v>4293</v>
      </c>
    </row>
    <row r="1117" spans="2:6" x14ac:dyDescent="0.3">
      <c r="B1117" s="178">
        <v>44451.485324074078</v>
      </c>
      <c r="C1117" s="179">
        <v>65</v>
      </c>
      <c r="D1117" s="180">
        <v>63.7</v>
      </c>
      <c r="E1117" s="180">
        <f t="shared" si="17"/>
        <v>1.2999999999999972</v>
      </c>
      <c r="F1117" s="181" t="s">
        <v>4294</v>
      </c>
    </row>
    <row r="1118" spans="2:6" x14ac:dyDescent="0.3">
      <c r="B1118" s="178">
        <v>44451.488749999997</v>
      </c>
      <c r="C1118" s="179">
        <v>102</v>
      </c>
      <c r="D1118" s="180">
        <v>99.96</v>
      </c>
      <c r="E1118" s="180">
        <f t="shared" si="17"/>
        <v>2.0400000000000063</v>
      </c>
      <c r="F1118" s="181" t="s">
        <v>4295</v>
      </c>
    </row>
    <row r="1119" spans="2:6" x14ac:dyDescent="0.3">
      <c r="B1119" s="178">
        <v>44451.496122685188</v>
      </c>
      <c r="C1119" s="179">
        <v>10</v>
      </c>
      <c r="D1119" s="180">
        <v>9.8000000000000007</v>
      </c>
      <c r="E1119" s="180">
        <f t="shared" si="17"/>
        <v>0.19999999999999929</v>
      </c>
      <c r="F1119" s="181" t="s">
        <v>4296</v>
      </c>
    </row>
    <row r="1120" spans="2:6" x14ac:dyDescent="0.3">
      <c r="B1120" s="178">
        <v>44451.509513888886</v>
      </c>
      <c r="C1120" s="179">
        <v>43</v>
      </c>
      <c r="D1120" s="180">
        <v>42.14</v>
      </c>
      <c r="E1120" s="180">
        <f t="shared" si="17"/>
        <v>0.85999999999999943</v>
      </c>
      <c r="F1120" s="181" t="s">
        <v>4297</v>
      </c>
    </row>
    <row r="1121" spans="2:6" x14ac:dyDescent="0.3">
      <c r="B1121" s="178">
        <v>44451.518784722219</v>
      </c>
      <c r="C1121" s="179">
        <v>103</v>
      </c>
      <c r="D1121" s="180">
        <v>100.94</v>
      </c>
      <c r="E1121" s="180">
        <f t="shared" si="17"/>
        <v>2.0600000000000023</v>
      </c>
      <c r="F1121" s="181" t="s">
        <v>4298</v>
      </c>
    </row>
    <row r="1122" spans="2:6" x14ac:dyDescent="0.3">
      <c r="B1122" s="178">
        <v>44451.526076388887</v>
      </c>
      <c r="C1122" s="179">
        <v>53</v>
      </c>
      <c r="D1122" s="180">
        <v>51.94</v>
      </c>
      <c r="E1122" s="180">
        <f t="shared" si="17"/>
        <v>1.0600000000000023</v>
      </c>
      <c r="F1122" s="181" t="s">
        <v>4299</v>
      </c>
    </row>
    <row r="1123" spans="2:6" x14ac:dyDescent="0.3">
      <c r="B1123" s="178">
        <v>44451.529050925928</v>
      </c>
      <c r="C1123" s="179">
        <v>22</v>
      </c>
      <c r="D1123" s="180">
        <v>21.56</v>
      </c>
      <c r="E1123" s="180">
        <f t="shared" si="17"/>
        <v>0.44000000000000128</v>
      </c>
      <c r="F1123" s="181" t="s">
        <v>4300</v>
      </c>
    </row>
    <row r="1124" spans="2:6" x14ac:dyDescent="0.3">
      <c r="B1124" s="178">
        <v>44451.5315162037</v>
      </c>
      <c r="C1124" s="179">
        <v>51</v>
      </c>
      <c r="D1124" s="180">
        <v>49.98</v>
      </c>
      <c r="E1124" s="180">
        <f t="shared" si="17"/>
        <v>1.0200000000000031</v>
      </c>
      <c r="F1124" s="181" t="s">
        <v>4301</v>
      </c>
    </row>
    <row r="1125" spans="2:6" x14ac:dyDescent="0.3">
      <c r="B1125" s="178">
        <v>44451.538124999999</v>
      </c>
      <c r="C1125" s="179">
        <v>78</v>
      </c>
      <c r="D1125" s="180">
        <v>76.44</v>
      </c>
      <c r="E1125" s="180">
        <f t="shared" si="17"/>
        <v>1.5600000000000023</v>
      </c>
      <c r="F1125" s="181" t="s">
        <v>4302</v>
      </c>
    </row>
    <row r="1126" spans="2:6" x14ac:dyDescent="0.3">
      <c r="B1126" s="178">
        <v>44451.54451388889</v>
      </c>
      <c r="C1126" s="179">
        <v>36</v>
      </c>
      <c r="D1126" s="180">
        <v>35.28</v>
      </c>
      <c r="E1126" s="180">
        <f t="shared" si="17"/>
        <v>0.71999999999999886</v>
      </c>
      <c r="F1126" s="181" t="s">
        <v>4303</v>
      </c>
    </row>
    <row r="1127" spans="2:6" x14ac:dyDescent="0.3">
      <c r="B1127" s="178">
        <v>44451.551481481481</v>
      </c>
      <c r="C1127" s="179">
        <v>45</v>
      </c>
      <c r="D1127" s="180">
        <v>44.1</v>
      </c>
      <c r="E1127" s="180">
        <f t="shared" si="17"/>
        <v>0.89999999999999858</v>
      </c>
      <c r="F1127" s="181" t="s">
        <v>4304</v>
      </c>
    </row>
    <row r="1128" spans="2:6" x14ac:dyDescent="0.3">
      <c r="B1128" s="178">
        <v>44451.573113425926</v>
      </c>
      <c r="C1128" s="179">
        <v>42</v>
      </c>
      <c r="D1128" s="180">
        <v>41.16</v>
      </c>
      <c r="E1128" s="180">
        <f t="shared" si="17"/>
        <v>0.84000000000000341</v>
      </c>
      <c r="F1128" s="181" t="s">
        <v>4305</v>
      </c>
    </row>
    <row r="1129" spans="2:6" x14ac:dyDescent="0.3">
      <c r="B1129" s="178">
        <v>44451.585138888891</v>
      </c>
      <c r="C1129" s="179">
        <v>44</v>
      </c>
      <c r="D1129" s="180">
        <v>43.12</v>
      </c>
      <c r="E1129" s="180">
        <f t="shared" si="17"/>
        <v>0.88000000000000256</v>
      </c>
      <c r="F1129" s="181" t="s">
        <v>4306</v>
      </c>
    </row>
    <row r="1130" spans="2:6" x14ac:dyDescent="0.3">
      <c r="B1130" s="178">
        <v>44451.592777777776</v>
      </c>
      <c r="C1130" s="179">
        <v>82</v>
      </c>
      <c r="D1130" s="180">
        <v>80.36</v>
      </c>
      <c r="E1130" s="180">
        <f t="shared" si="17"/>
        <v>1.6400000000000006</v>
      </c>
      <c r="F1130" s="181" t="s">
        <v>4307</v>
      </c>
    </row>
    <row r="1131" spans="2:6" x14ac:dyDescent="0.3">
      <c r="B1131" s="178">
        <v>44451.598969907405</v>
      </c>
      <c r="C1131" s="179">
        <v>33</v>
      </c>
      <c r="D1131" s="180">
        <v>32.340000000000003</v>
      </c>
      <c r="E1131" s="180">
        <f t="shared" si="17"/>
        <v>0.65999999999999659</v>
      </c>
      <c r="F1131" s="181" t="s">
        <v>4308</v>
      </c>
    </row>
    <row r="1132" spans="2:6" x14ac:dyDescent="0.3">
      <c r="B1132" s="178">
        <v>44451.601724537039</v>
      </c>
      <c r="C1132" s="179">
        <v>101</v>
      </c>
      <c r="D1132" s="180">
        <v>98.98</v>
      </c>
      <c r="E1132" s="180">
        <f t="shared" si="17"/>
        <v>2.019999999999996</v>
      </c>
      <c r="F1132" s="181" t="s">
        <v>4309</v>
      </c>
    </row>
    <row r="1133" spans="2:6" x14ac:dyDescent="0.3">
      <c r="B1133" s="178">
        <v>44451.615034722221</v>
      </c>
      <c r="C1133" s="179">
        <v>99</v>
      </c>
      <c r="D1133" s="180">
        <v>97.02</v>
      </c>
      <c r="E1133" s="180">
        <f t="shared" si="17"/>
        <v>1.980000000000004</v>
      </c>
      <c r="F1133" s="181" t="s">
        <v>4310</v>
      </c>
    </row>
    <row r="1134" spans="2:6" x14ac:dyDescent="0.3">
      <c r="B1134" s="178">
        <v>44451.62462962963</v>
      </c>
      <c r="C1134" s="179">
        <v>34</v>
      </c>
      <c r="D1134" s="180">
        <v>33.32</v>
      </c>
      <c r="E1134" s="180">
        <f t="shared" si="17"/>
        <v>0.67999999999999972</v>
      </c>
      <c r="F1134" s="181" t="s">
        <v>4311</v>
      </c>
    </row>
    <row r="1135" spans="2:6" x14ac:dyDescent="0.3">
      <c r="B1135" s="178">
        <v>44451.637557870374</v>
      </c>
      <c r="C1135" s="179">
        <v>51</v>
      </c>
      <c r="D1135" s="180">
        <v>49.98</v>
      </c>
      <c r="E1135" s="180">
        <f t="shared" si="17"/>
        <v>1.0200000000000031</v>
      </c>
      <c r="F1135" s="181" t="s">
        <v>4312</v>
      </c>
    </row>
    <row r="1136" spans="2:6" x14ac:dyDescent="0.3">
      <c r="B1136" s="178">
        <v>44451.642407407409</v>
      </c>
      <c r="C1136" s="179">
        <v>55</v>
      </c>
      <c r="D1136" s="180">
        <v>53.9</v>
      </c>
      <c r="E1136" s="180">
        <f t="shared" si="17"/>
        <v>1.1000000000000014</v>
      </c>
      <c r="F1136" s="181" t="s">
        <v>4313</v>
      </c>
    </row>
    <row r="1137" spans="2:6" x14ac:dyDescent="0.3">
      <c r="B1137" s="178">
        <v>44451.642546296294</v>
      </c>
      <c r="C1137" s="179">
        <v>74</v>
      </c>
      <c r="D1137" s="180">
        <v>72.52</v>
      </c>
      <c r="E1137" s="180">
        <f t="shared" si="17"/>
        <v>1.480000000000004</v>
      </c>
      <c r="F1137" s="181" t="s">
        <v>4314</v>
      </c>
    </row>
    <row r="1138" spans="2:6" x14ac:dyDescent="0.3">
      <c r="B1138" s="178">
        <v>44451.673680555556</v>
      </c>
      <c r="C1138" s="179">
        <v>103</v>
      </c>
      <c r="D1138" s="180">
        <v>100.94</v>
      </c>
      <c r="E1138" s="180">
        <f t="shared" si="17"/>
        <v>2.0600000000000023</v>
      </c>
      <c r="F1138" s="181" t="s">
        <v>4315</v>
      </c>
    </row>
    <row r="1139" spans="2:6" x14ac:dyDescent="0.3">
      <c r="B1139" s="178">
        <v>44451.684004629627</v>
      </c>
      <c r="C1139" s="179">
        <v>68</v>
      </c>
      <c r="D1139" s="180">
        <v>66.64</v>
      </c>
      <c r="E1139" s="180">
        <f t="shared" si="17"/>
        <v>1.3599999999999994</v>
      </c>
      <c r="F1139" s="181" t="s">
        <v>4316</v>
      </c>
    </row>
    <row r="1140" spans="2:6" x14ac:dyDescent="0.3">
      <c r="B1140" s="178">
        <v>44451.718599537038</v>
      </c>
      <c r="C1140" s="179">
        <v>14</v>
      </c>
      <c r="D1140" s="180">
        <v>13.72</v>
      </c>
      <c r="E1140" s="180">
        <f t="shared" si="17"/>
        <v>0.27999999999999936</v>
      </c>
      <c r="F1140" s="181" t="s">
        <v>4317</v>
      </c>
    </row>
    <row r="1141" spans="2:6" x14ac:dyDescent="0.3">
      <c r="B1141" s="178">
        <v>44451.75953703704</v>
      </c>
      <c r="C1141" s="179">
        <v>15</v>
      </c>
      <c r="D1141" s="180">
        <v>14.7</v>
      </c>
      <c r="E1141" s="180">
        <f t="shared" si="17"/>
        <v>0.30000000000000071</v>
      </c>
      <c r="F1141" s="181" t="s">
        <v>4318</v>
      </c>
    </row>
    <row r="1142" spans="2:6" x14ac:dyDescent="0.3">
      <c r="B1142" s="178">
        <v>44451.77511574074</v>
      </c>
      <c r="C1142" s="179">
        <v>12</v>
      </c>
      <c r="D1142" s="180">
        <v>11.76</v>
      </c>
      <c r="E1142" s="180">
        <f t="shared" si="17"/>
        <v>0.24000000000000021</v>
      </c>
      <c r="F1142" s="181" t="s">
        <v>4319</v>
      </c>
    </row>
    <row r="1143" spans="2:6" x14ac:dyDescent="0.3">
      <c r="B1143" s="178">
        <v>44451.775416666664</v>
      </c>
      <c r="C1143" s="179">
        <v>46</v>
      </c>
      <c r="D1143" s="180">
        <v>45.08</v>
      </c>
      <c r="E1143" s="180">
        <f t="shared" si="17"/>
        <v>0.92000000000000171</v>
      </c>
      <c r="F1143" s="181" t="s">
        <v>4320</v>
      </c>
    </row>
    <row r="1144" spans="2:6" x14ac:dyDescent="0.3">
      <c r="B1144" s="178">
        <v>44451.808611111112</v>
      </c>
      <c r="C1144" s="179">
        <v>93</v>
      </c>
      <c r="D1144" s="180">
        <v>91.14</v>
      </c>
      <c r="E1144" s="180">
        <f t="shared" si="17"/>
        <v>1.8599999999999994</v>
      </c>
      <c r="F1144" s="181" t="s">
        <v>4321</v>
      </c>
    </row>
    <row r="1145" spans="2:6" x14ac:dyDescent="0.3">
      <c r="B1145" s="178">
        <v>44451.83017361111</v>
      </c>
      <c r="C1145" s="179">
        <v>43</v>
      </c>
      <c r="D1145" s="180">
        <v>42.14</v>
      </c>
      <c r="E1145" s="180">
        <f t="shared" si="17"/>
        <v>0.85999999999999943</v>
      </c>
      <c r="F1145" s="181" t="s">
        <v>4322</v>
      </c>
    </row>
    <row r="1146" spans="2:6" x14ac:dyDescent="0.3">
      <c r="B1146" s="178">
        <v>44451.839259259257</v>
      </c>
      <c r="C1146" s="179">
        <v>14</v>
      </c>
      <c r="D1146" s="180">
        <v>13.72</v>
      </c>
      <c r="E1146" s="180">
        <f t="shared" si="17"/>
        <v>0.27999999999999936</v>
      </c>
      <c r="F1146" s="181" t="s">
        <v>4323</v>
      </c>
    </row>
    <row r="1147" spans="2:6" x14ac:dyDescent="0.3">
      <c r="B1147" s="178">
        <v>44451.851898148147</v>
      </c>
      <c r="C1147" s="179">
        <v>25</v>
      </c>
      <c r="D1147" s="180">
        <v>24.5</v>
      </c>
      <c r="E1147" s="180">
        <f t="shared" si="17"/>
        <v>0.5</v>
      </c>
      <c r="F1147" s="181" t="s">
        <v>4324</v>
      </c>
    </row>
    <row r="1148" spans="2:6" x14ac:dyDescent="0.3">
      <c r="B1148" s="178">
        <v>44451.869687500002</v>
      </c>
      <c r="C1148" s="179">
        <v>16</v>
      </c>
      <c r="D1148" s="180">
        <v>15.68</v>
      </c>
      <c r="E1148" s="180">
        <f t="shared" si="17"/>
        <v>0.32000000000000028</v>
      </c>
      <c r="F1148" s="181" t="s">
        <v>4325</v>
      </c>
    </row>
    <row r="1149" spans="2:6" x14ac:dyDescent="0.3">
      <c r="B1149" s="178">
        <v>44451.877928240741</v>
      </c>
      <c r="C1149" s="179">
        <v>67</v>
      </c>
      <c r="D1149" s="180">
        <v>65.66</v>
      </c>
      <c r="E1149" s="180">
        <f t="shared" si="17"/>
        <v>1.3400000000000034</v>
      </c>
      <c r="F1149" s="181" t="s">
        <v>4326</v>
      </c>
    </row>
    <row r="1150" spans="2:6" x14ac:dyDescent="0.3">
      <c r="B1150" s="178">
        <v>44451.880613425928</v>
      </c>
      <c r="C1150" s="179">
        <v>22</v>
      </c>
      <c r="D1150" s="180">
        <v>21.56</v>
      </c>
      <c r="E1150" s="180">
        <f t="shared" si="17"/>
        <v>0.44000000000000128</v>
      </c>
      <c r="F1150" s="181" t="s">
        <v>4327</v>
      </c>
    </row>
    <row r="1151" spans="2:6" x14ac:dyDescent="0.3">
      <c r="B1151" s="178">
        <v>44451.880694444444</v>
      </c>
      <c r="C1151" s="179">
        <v>108</v>
      </c>
      <c r="D1151" s="180">
        <v>105.84</v>
      </c>
      <c r="E1151" s="180">
        <f t="shared" si="17"/>
        <v>2.1599999999999966</v>
      </c>
      <c r="F1151" s="181" t="s">
        <v>4328</v>
      </c>
    </row>
    <row r="1152" spans="2:6" x14ac:dyDescent="0.3">
      <c r="B1152" s="178">
        <v>44451.883773148147</v>
      </c>
      <c r="C1152" s="179">
        <v>32</v>
      </c>
      <c r="D1152" s="180">
        <v>31.36</v>
      </c>
      <c r="E1152" s="180">
        <f t="shared" si="17"/>
        <v>0.64000000000000057</v>
      </c>
      <c r="F1152" s="181" t="s">
        <v>4329</v>
      </c>
    </row>
    <row r="1153" spans="2:6" x14ac:dyDescent="0.3">
      <c r="B1153" s="178">
        <v>44451.913287037038</v>
      </c>
      <c r="C1153" s="179">
        <v>44</v>
      </c>
      <c r="D1153" s="180">
        <v>43.12</v>
      </c>
      <c r="E1153" s="180">
        <f t="shared" si="17"/>
        <v>0.88000000000000256</v>
      </c>
      <c r="F1153" s="181" t="s">
        <v>4330</v>
      </c>
    </row>
    <row r="1154" spans="2:6" x14ac:dyDescent="0.3">
      <c r="B1154" s="178">
        <v>44451.914976851855</v>
      </c>
      <c r="C1154" s="179">
        <v>15</v>
      </c>
      <c r="D1154" s="180">
        <v>14.7</v>
      </c>
      <c r="E1154" s="180">
        <f t="shared" si="17"/>
        <v>0.30000000000000071</v>
      </c>
      <c r="F1154" s="181" t="s">
        <v>4331</v>
      </c>
    </row>
    <row r="1155" spans="2:6" x14ac:dyDescent="0.3">
      <c r="B1155" s="178">
        <v>44451.926724537036</v>
      </c>
      <c r="C1155" s="179">
        <v>10</v>
      </c>
      <c r="D1155" s="180">
        <v>9.8000000000000007</v>
      </c>
      <c r="E1155" s="180">
        <f t="shared" si="17"/>
        <v>0.19999999999999929</v>
      </c>
      <c r="F1155" s="181" t="s">
        <v>4332</v>
      </c>
    </row>
    <row r="1156" spans="2:6" x14ac:dyDescent="0.3">
      <c r="B1156" s="178">
        <v>44451.930081018516</v>
      </c>
      <c r="C1156" s="179">
        <v>68</v>
      </c>
      <c r="D1156" s="180">
        <v>66.64</v>
      </c>
      <c r="E1156" s="180">
        <f t="shared" si="17"/>
        <v>1.3599999999999994</v>
      </c>
      <c r="F1156" s="181" t="s">
        <v>4333</v>
      </c>
    </row>
    <row r="1157" spans="2:6" x14ac:dyDescent="0.3">
      <c r="B1157" s="178">
        <v>44451.931122685186</v>
      </c>
      <c r="C1157" s="179">
        <v>106</v>
      </c>
      <c r="D1157" s="180">
        <v>103.88</v>
      </c>
      <c r="E1157" s="180">
        <f t="shared" ref="E1157:E1220" si="18">C1157-D1157</f>
        <v>2.1200000000000045</v>
      </c>
      <c r="F1157" s="181" t="s">
        <v>4334</v>
      </c>
    </row>
    <row r="1158" spans="2:6" x14ac:dyDescent="0.3">
      <c r="B1158" s="178">
        <v>44451.931817129633</v>
      </c>
      <c r="C1158" s="179">
        <v>92</v>
      </c>
      <c r="D1158" s="180">
        <v>90.16</v>
      </c>
      <c r="E1158" s="180">
        <f t="shared" si="18"/>
        <v>1.8400000000000034</v>
      </c>
      <c r="F1158" s="181" t="s">
        <v>4335</v>
      </c>
    </row>
    <row r="1159" spans="2:6" x14ac:dyDescent="0.3">
      <c r="B1159" s="178">
        <v>44451.937361111108</v>
      </c>
      <c r="C1159" s="179">
        <v>500</v>
      </c>
      <c r="D1159" s="180">
        <v>490</v>
      </c>
      <c r="E1159" s="180">
        <f t="shared" si="18"/>
        <v>10</v>
      </c>
      <c r="F1159" s="181" t="s">
        <v>4336</v>
      </c>
    </row>
    <row r="1160" spans="2:6" x14ac:dyDescent="0.3">
      <c r="B1160" s="178">
        <v>44451.939525462964</v>
      </c>
      <c r="C1160" s="179">
        <v>52</v>
      </c>
      <c r="D1160" s="180">
        <v>50.96</v>
      </c>
      <c r="E1160" s="180">
        <f t="shared" si="18"/>
        <v>1.0399999999999991</v>
      </c>
      <c r="F1160" s="181" t="s">
        <v>4337</v>
      </c>
    </row>
    <row r="1161" spans="2:6" x14ac:dyDescent="0.3">
      <c r="B1161" s="178">
        <v>44451.948182870372</v>
      </c>
      <c r="C1161" s="179">
        <v>11</v>
      </c>
      <c r="D1161" s="180">
        <v>10.78</v>
      </c>
      <c r="E1161" s="180">
        <f t="shared" si="18"/>
        <v>0.22000000000000064</v>
      </c>
      <c r="F1161" s="181" t="s">
        <v>4338</v>
      </c>
    </row>
    <row r="1162" spans="2:6" x14ac:dyDescent="0.3">
      <c r="B1162" s="178">
        <v>44451.958553240744</v>
      </c>
      <c r="C1162" s="179">
        <v>11</v>
      </c>
      <c r="D1162" s="180">
        <v>10.78</v>
      </c>
      <c r="E1162" s="180">
        <f t="shared" si="18"/>
        <v>0.22000000000000064</v>
      </c>
      <c r="F1162" s="181" t="s">
        <v>4339</v>
      </c>
    </row>
    <row r="1163" spans="2:6" x14ac:dyDescent="0.3">
      <c r="B1163" s="178">
        <v>44451.958912037036</v>
      </c>
      <c r="C1163" s="179">
        <v>87</v>
      </c>
      <c r="D1163" s="180">
        <v>85.26</v>
      </c>
      <c r="E1163" s="180">
        <f t="shared" si="18"/>
        <v>1.7399999999999949</v>
      </c>
      <c r="F1163" s="181" t="s">
        <v>4340</v>
      </c>
    </row>
    <row r="1164" spans="2:6" x14ac:dyDescent="0.3">
      <c r="B1164" s="178">
        <v>44451.963738425926</v>
      </c>
      <c r="C1164" s="179">
        <v>13</v>
      </c>
      <c r="D1164" s="180">
        <v>12.74</v>
      </c>
      <c r="E1164" s="180">
        <f t="shared" si="18"/>
        <v>0.25999999999999979</v>
      </c>
      <c r="F1164" s="181" t="s">
        <v>4341</v>
      </c>
    </row>
    <row r="1165" spans="2:6" x14ac:dyDescent="0.3">
      <c r="B1165" s="178">
        <v>44451.966111111113</v>
      </c>
      <c r="C1165" s="179">
        <v>35</v>
      </c>
      <c r="D1165" s="180">
        <v>34.299999999999997</v>
      </c>
      <c r="E1165" s="180">
        <f t="shared" si="18"/>
        <v>0.70000000000000284</v>
      </c>
      <c r="F1165" s="181" t="s">
        <v>4342</v>
      </c>
    </row>
    <row r="1166" spans="2:6" x14ac:dyDescent="0.3">
      <c r="B1166" s="178">
        <v>44451.995138888888</v>
      </c>
      <c r="C1166" s="179">
        <v>23</v>
      </c>
      <c r="D1166" s="180">
        <v>22.54</v>
      </c>
      <c r="E1166" s="180">
        <f t="shared" si="18"/>
        <v>0.46000000000000085</v>
      </c>
      <c r="F1166" s="181" t="s">
        <v>4343</v>
      </c>
    </row>
    <row r="1167" spans="2:6" x14ac:dyDescent="0.3">
      <c r="B1167" s="178">
        <v>44452.002118055556</v>
      </c>
      <c r="C1167" s="179">
        <v>45</v>
      </c>
      <c r="D1167" s="180">
        <v>44.1</v>
      </c>
      <c r="E1167" s="180">
        <f t="shared" si="18"/>
        <v>0.89999999999999858</v>
      </c>
      <c r="F1167" s="181" t="s">
        <v>4344</v>
      </c>
    </row>
    <row r="1168" spans="2:6" x14ac:dyDescent="0.3">
      <c r="B1168" s="178">
        <v>44452.0233912037</v>
      </c>
      <c r="C1168" s="179">
        <v>57</v>
      </c>
      <c r="D1168" s="180">
        <v>55.86</v>
      </c>
      <c r="E1168" s="180">
        <f t="shared" si="18"/>
        <v>1.1400000000000006</v>
      </c>
      <c r="F1168" s="181" t="s">
        <v>4345</v>
      </c>
    </row>
    <row r="1169" spans="2:6" x14ac:dyDescent="0.3">
      <c r="B1169" s="178">
        <v>44452.050844907404</v>
      </c>
      <c r="C1169" s="179">
        <v>10</v>
      </c>
      <c r="D1169" s="180">
        <v>9.8000000000000007</v>
      </c>
      <c r="E1169" s="180">
        <f t="shared" si="18"/>
        <v>0.19999999999999929</v>
      </c>
      <c r="F1169" s="181" t="s">
        <v>4346</v>
      </c>
    </row>
    <row r="1170" spans="2:6" x14ac:dyDescent="0.3">
      <c r="B1170" s="178">
        <v>44452.065891203703</v>
      </c>
      <c r="C1170" s="179">
        <v>24</v>
      </c>
      <c r="D1170" s="180">
        <v>23.52</v>
      </c>
      <c r="E1170" s="180">
        <f t="shared" si="18"/>
        <v>0.48000000000000043</v>
      </c>
      <c r="F1170" s="181" t="s">
        <v>4347</v>
      </c>
    </row>
    <row r="1171" spans="2:6" x14ac:dyDescent="0.3">
      <c r="B1171" s="178">
        <v>44452.078298611108</v>
      </c>
      <c r="C1171" s="179">
        <v>52</v>
      </c>
      <c r="D1171" s="180">
        <v>50.96</v>
      </c>
      <c r="E1171" s="180">
        <f t="shared" si="18"/>
        <v>1.0399999999999991</v>
      </c>
      <c r="F1171" s="181" t="s">
        <v>4348</v>
      </c>
    </row>
    <row r="1172" spans="2:6" x14ac:dyDescent="0.3">
      <c r="B1172" s="178">
        <v>44452.091828703706</v>
      </c>
      <c r="C1172" s="179">
        <v>75</v>
      </c>
      <c r="D1172" s="180">
        <v>73.5</v>
      </c>
      <c r="E1172" s="180">
        <f t="shared" si="18"/>
        <v>1.5</v>
      </c>
      <c r="F1172" s="181" t="s">
        <v>4349</v>
      </c>
    </row>
    <row r="1173" spans="2:6" x14ac:dyDescent="0.3">
      <c r="B1173" s="178">
        <v>44452.09752314815</v>
      </c>
      <c r="C1173" s="179">
        <v>31</v>
      </c>
      <c r="D1173" s="180">
        <v>30.38</v>
      </c>
      <c r="E1173" s="180">
        <f t="shared" si="18"/>
        <v>0.62000000000000099</v>
      </c>
      <c r="F1173" s="181" t="s">
        <v>4350</v>
      </c>
    </row>
    <row r="1174" spans="2:6" x14ac:dyDescent="0.3">
      <c r="B1174" s="178">
        <v>44452.202928240738</v>
      </c>
      <c r="C1174" s="179">
        <v>63</v>
      </c>
      <c r="D1174" s="180">
        <v>61.74</v>
      </c>
      <c r="E1174" s="180">
        <f t="shared" si="18"/>
        <v>1.259999999999998</v>
      </c>
      <c r="F1174" s="181" t="s">
        <v>4351</v>
      </c>
    </row>
    <row r="1175" spans="2:6" x14ac:dyDescent="0.3">
      <c r="B1175" s="178">
        <v>44452.237280092595</v>
      </c>
      <c r="C1175" s="179">
        <v>88</v>
      </c>
      <c r="D1175" s="180">
        <v>86.24</v>
      </c>
      <c r="E1175" s="180">
        <f t="shared" si="18"/>
        <v>1.7600000000000051</v>
      </c>
      <c r="F1175" s="181" t="s">
        <v>4352</v>
      </c>
    </row>
    <row r="1176" spans="2:6" x14ac:dyDescent="0.3">
      <c r="B1176" s="178">
        <v>44452.251145833332</v>
      </c>
      <c r="C1176" s="179">
        <v>33</v>
      </c>
      <c r="D1176" s="180">
        <v>32.340000000000003</v>
      </c>
      <c r="E1176" s="180">
        <f t="shared" si="18"/>
        <v>0.65999999999999659</v>
      </c>
      <c r="F1176" s="181" t="s">
        <v>4353</v>
      </c>
    </row>
    <row r="1177" spans="2:6" x14ac:dyDescent="0.3">
      <c r="B1177" s="178">
        <v>44452.260300925926</v>
      </c>
      <c r="C1177" s="179">
        <v>103</v>
      </c>
      <c r="D1177" s="180">
        <v>100.94</v>
      </c>
      <c r="E1177" s="180">
        <f t="shared" si="18"/>
        <v>2.0600000000000023</v>
      </c>
      <c r="F1177" s="181" t="s">
        <v>4354</v>
      </c>
    </row>
    <row r="1178" spans="2:6" x14ac:dyDescent="0.3">
      <c r="B1178" s="178">
        <v>44452.331875000003</v>
      </c>
      <c r="C1178" s="179">
        <v>36</v>
      </c>
      <c r="D1178" s="180">
        <v>35.28</v>
      </c>
      <c r="E1178" s="180">
        <f t="shared" si="18"/>
        <v>0.71999999999999886</v>
      </c>
      <c r="F1178" s="181" t="s">
        <v>4355</v>
      </c>
    </row>
    <row r="1179" spans="2:6" x14ac:dyDescent="0.3">
      <c r="B1179" s="178">
        <v>44452.345543981479</v>
      </c>
      <c r="C1179" s="179">
        <v>37</v>
      </c>
      <c r="D1179" s="180">
        <v>36.26</v>
      </c>
      <c r="E1179" s="180">
        <f t="shared" si="18"/>
        <v>0.74000000000000199</v>
      </c>
      <c r="F1179" s="181" t="s">
        <v>4356</v>
      </c>
    </row>
    <row r="1180" spans="2:6" x14ac:dyDescent="0.3">
      <c r="B1180" s="178">
        <v>44452.358738425923</v>
      </c>
      <c r="C1180" s="179">
        <v>26</v>
      </c>
      <c r="D1180" s="180">
        <v>25.48</v>
      </c>
      <c r="E1180" s="180">
        <f t="shared" si="18"/>
        <v>0.51999999999999957</v>
      </c>
      <c r="F1180" s="181" t="s">
        <v>4357</v>
      </c>
    </row>
    <row r="1181" spans="2:6" x14ac:dyDescent="0.3">
      <c r="B1181" s="178">
        <v>44452.362164351849</v>
      </c>
      <c r="C1181" s="179">
        <v>91</v>
      </c>
      <c r="D1181" s="180">
        <v>89.18</v>
      </c>
      <c r="E1181" s="180">
        <f t="shared" si="18"/>
        <v>1.8199999999999932</v>
      </c>
      <c r="F1181" s="181" t="s">
        <v>4358</v>
      </c>
    </row>
    <row r="1182" spans="2:6" x14ac:dyDescent="0.3">
      <c r="B1182" s="178">
        <v>44452.363067129627</v>
      </c>
      <c r="C1182" s="179">
        <v>23</v>
      </c>
      <c r="D1182" s="180">
        <v>22.54</v>
      </c>
      <c r="E1182" s="180">
        <f t="shared" si="18"/>
        <v>0.46000000000000085</v>
      </c>
      <c r="F1182" s="181" t="s">
        <v>4359</v>
      </c>
    </row>
    <row r="1183" spans="2:6" x14ac:dyDescent="0.3">
      <c r="B1183" s="178">
        <v>44452.40425925926</v>
      </c>
      <c r="C1183" s="179">
        <v>1000</v>
      </c>
      <c r="D1183" s="180">
        <v>980</v>
      </c>
      <c r="E1183" s="180">
        <f t="shared" si="18"/>
        <v>20</v>
      </c>
      <c r="F1183" s="181" t="s">
        <v>4360</v>
      </c>
    </row>
    <row r="1184" spans="2:6" x14ac:dyDescent="0.3">
      <c r="B1184" s="178">
        <v>44452.409398148149</v>
      </c>
      <c r="C1184" s="179">
        <v>53</v>
      </c>
      <c r="D1184" s="180">
        <v>51.94</v>
      </c>
      <c r="E1184" s="180">
        <f t="shared" si="18"/>
        <v>1.0600000000000023</v>
      </c>
      <c r="F1184" s="181" t="s">
        <v>4361</v>
      </c>
    </row>
    <row r="1185" spans="2:6" x14ac:dyDescent="0.3">
      <c r="B1185" s="178">
        <v>44452.442118055558</v>
      </c>
      <c r="C1185" s="179">
        <v>73</v>
      </c>
      <c r="D1185" s="180">
        <v>71.540000000000006</v>
      </c>
      <c r="E1185" s="180">
        <f t="shared" si="18"/>
        <v>1.4599999999999937</v>
      </c>
      <c r="F1185" s="181" t="s">
        <v>4362</v>
      </c>
    </row>
    <row r="1186" spans="2:6" x14ac:dyDescent="0.3">
      <c r="B1186" s="178">
        <v>44452.44599537037</v>
      </c>
      <c r="C1186" s="179">
        <v>60</v>
      </c>
      <c r="D1186" s="180">
        <v>58.8</v>
      </c>
      <c r="E1186" s="180">
        <f t="shared" si="18"/>
        <v>1.2000000000000028</v>
      </c>
      <c r="F1186" s="181" t="s">
        <v>4363</v>
      </c>
    </row>
    <row r="1187" spans="2:6" x14ac:dyDescent="0.3">
      <c r="B1187" s="178">
        <v>44452.493842592594</v>
      </c>
      <c r="C1187" s="179">
        <v>27</v>
      </c>
      <c r="D1187" s="180">
        <v>26.46</v>
      </c>
      <c r="E1187" s="180">
        <f t="shared" si="18"/>
        <v>0.53999999999999915</v>
      </c>
      <c r="F1187" s="181" t="s">
        <v>4364</v>
      </c>
    </row>
    <row r="1188" spans="2:6" x14ac:dyDescent="0.3">
      <c r="B1188" s="178">
        <v>44452.49459490741</v>
      </c>
      <c r="C1188" s="179">
        <v>22</v>
      </c>
      <c r="D1188" s="180">
        <v>21.56</v>
      </c>
      <c r="E1188" s="180">
        <f t="shared" si="18"/>
        <v>0.44000000000000128</v>
      </c>
      <c r="F1188" s="181" t="s">
        <v>4365</v>
      </c>
    </row>
    <row r="1189" spans="2:6" x14ac:dyDescent="0.3">
      <c r="B1189" s="178">
        <v>44452.499189814815</v>
      </c>
      <c r="C1189" s="179">
        <v>15</v>
      </c>
      <c r="D1189" s="180">
        <v>14.7</v>
      </c>
      <c r="E1189" s="180">
        <f t="shared" si="18"/>
        <v>0.30000000000000071</v>
      </c>
      <c r="F1189" s="181" t="s">
        <v>4366</v>
      </c>
    </row>
    <row r="1190" spans="2:6" x14ac:dyDescent="0.3">
      <c r="B1190" s="178">
        <v>44452.507928240739</v>
      </c>
      <c r="C1190" s="179">
        <v>74</v>
      </c>
      <c r="D1190" s="180">
        <v>72.52</v>
      </c>
      <c r="E1190" s="180">
        <f t="shared" si="18"/>
        <v>1.480000000000004</v>
      </c>
      <c r="F1190" s="181" t="s">
        <v>4367</v>
      </c>
    </row>
    <row r="1191" spans="2:6" x14ac:dyDescent="0.3">
      <c r="B1191" s="178">
        <v>44452.537581018521</v>
      </c>
      <c r="C1191" s="179">
        <v>17</v>
      </c>
      <c r="D1191" s="180">
        <v>16.66</v>
      </c>
      <c r="E1191" s="180">
        <f t="shared" si="18"/>
        <v>0.33999999999999986</v>
      </c>
      <c r="F1191" s="181" t="s">
        <v>4368</v>
      </c>
    </row>
    <row r="1192" spans="2:6" x14ac:dyDescent="0.3">
      <c r="B1192" s="178">
        <v>44452.539664351854</v>
      </c>
      <c r="C1192" s="179">
        <v>82</v>
      </c>
      <c r="D1192" s="180">
        <v>80.36</v>
      </c>
      <c r="E1192" s="180">
        <f t="shared" si="18"/>
        <v>1.6400000000000006</v>
      </c>
      <c r="F1192" s="181" t="s">
        <v>4369</v>
      </c>
    </row>
    <row r="1193" spans="2:6" x14ac:dyDescent="0.3">
      <c r="B1193" s="178">
        <v>44452.560266203705</v>
      </c>
      <c r="C1193" s="179">
        <v>109</v>
      </c>
      <c r="D1193" s="180">
        <v>106.82</v>
      </c>
      <c r="E1193" s="180">
        <f t="shared" si="18"/>
        <v>2.1800000000000068</v>
      </c>
      <c r="F1193" s="181" t="s">
        <v>4370</v>
      </c>
    </row>
    <row r="1194" spans="2:6" x14ac:dyDescent="0.3">
      <c r="B1194" s="178">
        <v>44452.56858796296</v>
      </c>
      <c r="C1194" s="179">
        <v>81</v>
      </c>
      <c r="D1194" s="180">
        <v>79.38</v>
      </c>
      <c r="E1194" s="180">
        <f t="shared" si="18"/>
        <v>1.6200000000000045</v>
      </c>
      <c r="F1194" s="181" t="s">
        <v>4371</v>
      </c>
    </row>
    <row r="1195" spans="2:6" x14ac:dyDescent="0.3">
      <c r="B1195" s="178">
        <v>44452.580358796295</v>
      </c>
      <c r="C1195" s="179">
        <v>17</v>
      </c>
      <c r="D1195" s="180">
        <v>16.66</v>
      </c>
      <c r="E1195" s="180">
        <f t="shared" si="18"/>
        <v>0.33999999999999986</v>
      </c>
      <c r="F1195" s="181" t="s">
        <v>4372</v>
      </c>
    </row>
    <row r="1196" spans="2:6" x14ac:dyDescent="0.3">
      <c r="B1196" s="178">
        <v>44452.589537037034</v>
      </c>
      <c r="C1196" s="179">
        <v>76</v>
      </c>
      <c r="D1196" s="180">
        <v>74.48</v>
      </c>
      <c r="E1196" s="180">
        <f t="shared" si="18"/>
        <v>1.519999999999996</v>
      </c>
      <c r="F1196" s="181" t="s">
        <v>4373</v>
      </c>
    </row>
    <row r="1197" spans="2:6" x14ac:dyDescent="0.3">
      <c r="B1197" s="178">
        <v>44452.602511574078</v>
      </c>
      <c r="C1197" s="179">
        <v>91</v>
      </c>
      <c r="D1197" s="180">
        <v>89.18</v>
      </c>
      <c r="E1197" s="180">
        <f t="shared" si="18"/>
        <v>1.8199999999999932</v>
      </c>
      <c r="F1197" s="181" t="s">
        <v>4374</v>
      </c>
    </row>
    <row r="1198" spans="2:6" x14ac:dyDescent="0.3">
      <c r="B1198" s="178">
        <v>44452.602523148147</v>
      </c>
      <c r="C1198" s="179">
        <v>44</v>
      </c>
      <c r="D1198" s="180">
        <v>43.12</v>
      </c>
      <c r="E1198" s="180">
        <f t="shared" si="18"/>
        <v>0.88000000000000256</v>
      </c>
      <c r="F1198" s="181" t="s">
        <v>4375</v>
      </c>
    </row>
    <row r="1199" spans="2:6" x14ac:dyDescent="0.3">
      <c r="B1199" s="178">
        <v>44452.608148148145</v>
      </c>
      <c r="C1199" s="179">
        <v>29</v>
      </c>
      <c r="D1199" s="180">
        <v>28.42</v>
      </c>
      <c r="E1199" s="180">
        <f t="shared" si="18"/>
        <v>0.57999999999999829</v>
      </c>
      <c r="F1199" s="181" t="s">
        <v>4376</v>
      </c>
    </row>
    <row r="1200" spans="2:6" x14ac:dyDescent="0.3">
      <c r="B1200" s="178">
        <v>44452.6091087963</v>
      </c>
      <c r="C1200" s="179">
        <v>99</v>
      </c>
      <c r="D1200" s="180">
        <v>97.02</v>
      </c>
      <c r="E1200" s="180">
        <f t="shared" si="18"/>
        <v>1.980000000000004</v>
      </c>
      <c r="F1200" s="181" t="s">
        <v>4377</v>
      </c>
    </row>
    <row r="1201" spans="2:6" x14ac:dyDescent="0.3">
      <c r="B1201" s="178">
        <v>44452.610405092593</v>
      </c>
      <c r="C1201" s="179">
        <v>23</v>
      </c>
      <c r="D1201" s="180">
        <v>22.54</v>
      </c>
      <c r="E1201" s="180">
        <f t="shared" si="18"/>
        <v>0.46000000000000085</v>
      </c>
      <c r="F1201" s="181" t="s">
        <v>4378</v>
      </c>
    </row>
    <row r="1202" spans="2:6" x14ac:dyDescent="0.3">
      <c r="B1202" s="178">
        <v>44452.612743055557</v>
      </c>
      <c r="C1202" s="179">
        <v>17</v>
      </c>
      <c r="D1202" s="180">
        <v>16.66</v>
      </c>
      <c r="E1202" s="180">
        <f t="shared" si="18"/>
        <v>0.33999999999999986</v>
      </c>
      <c r="F1202" s="181" t="s">
        <v>4379</v>
      </c>
    </row>
    <row r="1203" spans="2:6" x14ac:dyDescent="0.3">
      <c r="B1203" s="178">
        <v>44452.616643518515</v>
      </c>
      <c r="C1203" s="179">
        <v>53</v>
      </c>
      <c r="D1203" s="180">
        <v>51.94</v>
      </c>
      <c r="E1203" s="180">
        <f t="shared" si="18"/>
        <v>1.0600000000000023</v>
      </c>
      <c r="F1203" s="181" t="s">
        <v>4380</v>
      </c>
    </row>
    <row r="1204" spans="2:6" x14ac:dyDescent="0.3">
      <c r="B1204" s="178">
        <v>44452.620833333334</v>
      </c>
      <c r="C1204" s="179">
        <v>59</v>
      </c>
      <c r="D1204" s="180">
        <v>57.82</v>
      </c>
      <c r="E1204" s="180">
        <f t="shared" si="18"/>
        <v>1.1799999999999997</v>
      </c>
      <c r="F1204" s="181" t="s">
        <v>4381</v>
      </c>
    </row>
    <row r="1205" spans="2:6" x14ac:dyDescent="0.3">
      <c r="B1205" s="178">
        <v>44452.633009259262</v>
      </c>
      <c r="C1205" s="179">
        <v>44</v>
      </c>
      <c r="D1205" s="180">
        <v>43.12</v>
      </c>
      <c r="E1205" s="180">
        <f t="shared" si="18"/>
        <v>0.88000000000000256</v>
      </c>
      <c r="F1205" s="181" t="s">
        <v>4382</v>
      </c>
    </row>
    <row r="1206" spans="2:6" x14ac:dyDescent="0.3">
      <c r="B1206" s="178">
        <v>44452.634097222224</v>
      </c>
      <c r="C1206" s="179">
        <v>28</v>
      </c>
      <c r="D1206" s="180">
        <v>27.44</v>
      </c>
      <c r="E1206" s="180">
        <f t="shared" si="18"/>
        <v>0.55999999999999872</v>
      </c>
      <c r="F1206" s="181" t="s">
        <v>4383</v>
      </c>
    </row>
    <row r="1207" spans="2:6" x14ac:dyDescent="0.3">
      <c r="B1207" s="178">
        <v>44452.636550925927</v>
      </c>
      <c r="C1207" s="179">
        <v>42</v>
      </c>
      <c r="D1207" s="180">
        <v>41.16</v>
      </c>
      <c r="E1207" s="180">
        <f t="shared" si="18"/>
        <v>0.84000000000000341</v>
      </c>
      <c r="F1207" s="181" t="s">
        <v>4384</v>
      </c>
    </row>
    <row r="1208" spans="2:6" x14ac:dyDescent="0.3">
      <c r="B1208" s="178">
        <v>44452.638564814813</v>
      </c>
      <c r="C1208" s="179">
        <v>101</v>
      </c>
      <c r="D1208" s="180">
        <v>98.98</v>
      </c>
      <c r="E1208" s="180">
        <f t="shared" si="18"/>
        <v>2.019999999999996</v>
      </c>
      <c r="F1208" s="181" t="s">
        <v>4385</v>
      </c>
    </row>
    <row r="1209" spans="2:6" x14ac:dyDescent="0.3">
      <c r="B1209" s="178">
        <v>44452.640185185184</v>
      </c>
      <c r="C1209" s="179">
        <v>73</v>
      </c>
      <c r="D1209" s="180">
        <v>71.540000000000006</v>
      </c>
      <c r="E1209" s="180">
        <f t="shared" si="18"/>
        <v>1.4599999999999937</v>
      </c>
      <c r="F1209" s="181" t="s">
        <v>4386</v>
      </c>
    </row>
    <row r="1210" spans="2:6" x14ac:dyDescent="0.3">
      <c r="B1210" s="178">
        <v>44452.641851851855</v>
      </c>
      <c r="C1210" s="179">
        <v>63</v>
      </c>
      <c r="D1210" s="180">
        <v>61.74</v>
      </c>
      <c r="E1210" s="180">
        <f t="shared" si="18"/>
        <v>1.259999999999998</v>
      </c>
      <c r="F1210" s="181" t="s">
        <v>4387</v>
      </c>
    </row>
    <row r="1211" spans="2:6" x14ac:dyDescent="0.3">
      <c r="B1211" s="178">
        <v>44452.644699074073</v>
      </c>
      <c r="C1211" s="179">
        <v>35</v>
      </c>
      <c r="D1211" s="180">
        <v>34.299999999999997</v>
      </c>
      <c r="E1211" s="180">
        <f t="shared" si="18"/>
        <v>0.70000000000000284</v>
      </c>
      <c r="F1211" s="181" t="s">
        <v>4388</v>
      </c>
    </row>
    <row r="1212" spans="2:6" x14ac:dyDescent="0.3">
      <c r="B1212" s="178">
        <v>44452.647118055553</v>
      </c>
      <c r="C1212" s="179">
        <v>98</v>
      </c>
      <c r="D1212" s="180">
        <v>96.04</v>
      </c>
      <c r="E1212" s="180">
        <f t="shared" si="18"/>
        <v>1.9599999999999937</v>
      </c>
      <c r="F1212" s="181" t="s">
        <v>4389</v>
      </c>
    </row>
    <row r="1213" spans="2:6" x14ac:dyDescent="0.3">
      <c r="B1213" s="178">
        <v>44452.648449074077</v>
      </c>
      <c r="C1213" s="179">
        <v>22</v>
      </c>
      <c r="D1213" s="180">
        <v>21.56</v>
      </c>
      <c r="E1213" s="180">
        <f t="shared" si="18"/>
        <v>0.44000000000000128</v>
      </c>
      <c r="F1213" s="181" t="s">
        <v>4390</v>
      </c>
    </row>
    <row r="1214" spans="2:6" x14ac:dyDescent="0.3">
      <c r="B1214" s="178">
        <v>44452.657812500001</v>
      </c>
      <c r="C1214" s="179">
        <v>30</v>
      </c>
      <c r="D1214" s="180">
        <v>29.4</v>
      </c>
      <c r="E1214" s="180">
        <f t="shared" si="18"/>
        <v>0.60000000000000142</v>
      </c>
      <c r="F1214" s="181" t="s">
        <v>4391</v>
      </c>
    </row>
    <row r="1215" spans="2:6" x14ac:dyDescent="0.3">
      <c r="B1215" s="178">
        <v>44452.66814814815</v>
      </c>
      <c r="C1215" s="179">
        <v>10</v>
      </c>
      <c r="D1215" s="180">
        <v>9.8000000000000007</v>
      </c>
      <c r="E1215" s="180">
        <f t="shared" si="18"/>
        <v>0.19999999999999929</v>
      </c>
      <c r="F1215" s="181" t="s">
        <v>4392</v>
      </c>
    </row>
    <row r="1216" spans="2:6" x14ac:dyDescent="0.3">
      <c r="B1216" s="178">
        <v>44452.676446759258</v>
      </c>
      <c r="C1216" s="179">
        <v>25</v>
      </c>
      <c r="D1216" s="180">
        <v>24.5</v>
      </c>
      <c r="E1216" s="180">
        <f t="shared" si="18"/>
        <v>0.5</v>
      </c>
      <c r="F1216" s="181" t="s">
        <v>4393</v>
      </c>
    </row>
    <row r="1217" spans="2:6" x14ac:dyDescent="0.3">
      <c r="B1217" s="178">
        <v>44452.676840277774</v>
      </c>
      <c r="C1217" s="179">
        <v>57</v>
      </c>
      <c r="D1217" s="180">
        <v>55.86</v>
      </c>
      <c r="E1217" s="180">
        <f t="shared" si="18"/>
        <v>1.1400000000000006</v>
      </c>
      <c r="F1217" s="181" t="s">
        <v>4394</v>
      </c>
    </row>
    <row r="1218" spans="2:6" x14ac:dyDescent="0.3">
      <c r="B1218" s="178">
        <v>44452.690358796295</v>
      </c>
      <c r="C1218" s="179">
        <v>12</v>
      </c>
      <c r="D1218" s="180">
        <v>11.76</v>
      </c>
      <c r="E1218" s="180">
        <f t="shared" si="18"/>
        <v>0.24000000000000021</v>
      </c>
      <c r="F1218" s="181" t="s">
        <v>4395</v>
      </c>
    </row>
    <row r="1219" spans="2:6" x14ac:dyDescent="0.3">
      <c r="B1219" s="178">
        <v>44452.691678240742</v>
      </c>
      <c r="C1219" s="179">
        <v>62</v>
      </c>
      <c r="D1219" s="180">
        <v>60.76</v>
      </c>
      <c r="E1219" s="180">
        <f t="shared" si="18"/>
        <v>1.240000000000002</v>
      </c>
      <c r="F1219" s="181" t="s">
        <v>4396</v>
      </c>
    </row>
    <row r="1220" spans="2:6" x14ac:dyDescent="0.3">
      <c r="B1220" s="178">
        <v>44452.703275462962</v>
      </c>
      <c r="C1220" s="179">
        <v>57</v>
      </c>
      <c r="D1220" s="180">
        <v>55.86</v>
      </c>
      <c r="E1220" s="180">
        <f t="shared" si="18"/>
        <v>1.1400000000000006</v>
      </c>
      <c r="F1220" s="181" t="s">
        <v>4397</v>
      </c>
    </row>
    <row r="1221" spans="2:6" x14ac:dyDescent="0.3">
      <c r="B1221" s="178">
        <v>44452.711944444447</v>
      </c>
      <c r="C1221" s="179">
        <v>63</v>
      </c>
      <c r="D1221" s="180">
        <v>61.74</v>
      </c>
      <c r="E1221" s="180">
        <f t="shared" ref="E1221:E1284" si="19">C1221-D1221</f>
        <v>1.259999999999998</v>
      </c>
      <c r="F1221" s="181" t="s">
        <v>4398</v>
      </c>
    </row>
    <row r="1222" spans="2:6" x14ac:dyDescent="0.3">
      <c r="B1222" s="178">
        <v>44452.726817129631</v>
      </c>
      <c r="C1222" s="179">
        <v>52</v>
      </c>
      <c r="D1222" s="180">
        <v>50.96</v>
      </c>
      <c r="E1222" s="180">
        <f t="shared" si="19"/>
        <v>1.0399999999999991</v>
      </c>
      <c r="F1222" s="181" t="s">
        <v>4399</v>
      </c>
    </row>
    <row r="1223" spans="2:6" x14ac:dyDescent="0.3">
      <c r="B1223" s="178">
        <v>44452.741469907407</v>
      </c>
      <c r="C1223" s="179">
        <v>69</v>
      </c>
      <c r="D1223" s="180">
        <v>67.62</v>
      </c>
      <c r="E1223" s="180">
        <f t="shared" si="19"/>
        <v>1.3799999999999955</v>
      </c>
      <c r="F1223" s="181" t="s">
        <v>4400</v>
      </c>
    </row>
    <row r="1224" spans="2:6" x14ac:dyDescent="0.3">
      <c r="B1224" s="178">
        <v>44452.751967592594</v>
      </c>
      <c r="C1224" s="179">
        <v>64</v>
      </c>
      <c r="D1224" s="180">
        <v>62.72</v>
      </c>
      <c r="E1224" s="180">
        <f t="shared" si="19"/>
        <v>1.2800000000000011</v>
      </c>
      <c r="F1224" s="181" t="s">
        <v>4401</v>
      </c>
    </row>
    <row r="1225" spans="2:6" x14ac:dyDescent="0.3">
      <c r="B1225" s="178">
        <v>44452.752129629633</v>
      </c>
      <c r="C1225" s="179">
        <v>104</v>
      </c>
      <c r="D1225" s="180">
        <v>101.92</v>
      </c>
      <c r="E1225" s="180">
        <f t="shared" si="19"/>
        <v>2.0799999999999983</v>
      </c>
      <c r="F1225" s="181" t="s">
        <v>4402</v>
      </c>
    </row>
    <row r="1226" spans="2:6" x14ac:dyDescent="0.3">
      <c r="B1226" s="178">
        <v>44452.755127314813</v>
      </c>
      <c r="C1226" s="179">
        <v>30000</v>
      </c>
      <c r="D1226" s="180">
        <v>29400</v>
      </c>
      <c r="E1226" s="180">
        <f t="shared" si="19"/>
        <v>600</v>
      </c>
      <c r="F1226" s="181" t="s">
        <v>4403</v>
      </c>
    </row>
    <row r="1227" spans="2:6" x14ac:dyDescent="0.3">
      <c r="B1227" s="178">
        <v>44452.755555555559</v>
      </c>
      <c r="C1227" s="179">
        <v>23</v>
      </c>
      <c r="D1227" s="180">
        <v>22.54</v>
      </c>
      <c r="E1227" s="180">
        <f t="shared" si="19"/>
        <v>0.46000000000000085</v>
      </c>
      <c r="F1227" s="181" t="s">
        <v>4404</v>
      </c>
    </row>
    <row r="1228" spans="2:6" x14ac:dyDescent="0.3">
      <c r="B1228" s="178">
        <v>44452.774791666663</v>
      </c>
      <c r="C1228" s="179">
        <v>56</v>
      </c>
      <c r="D1228" s="180">
        <v>54.88</v>
      </c>
      <c r="E1228" s="180">
        <f t="shared" si="19"/>
        <v>1.1199999999999974</v>
      </c>
      <c r="F1228" s="181" t="s">
        <v>4405</v>
      </c>
    </row>
    <row r="1229" spans="2:6" x14ac:dyDescent="0.3">
      <c r="B1229" s="178">
        <v>44452.778356481482</v>
      </c>
      <c r="C1229" s="179">
        <v>18</v>
      </c>
      <c r="D1229" s="180">
        <v>17.64</v>
      </c>
      <c r="E1229" s="180">
        <f t="shared" si="19"/>
        <v>0.35999999999999943</v>
      </c>
      <c r="F1229" s="181" t="s">
        <v>4406</v>
      </c>
    </row>
    <row r="1230" spans="2:6" x14ac:dyDescent="0.3">
      <c r="B1230" s="178">
        <v>44452.80914351852</v>
      </c>
      <c r="C1230" s="179">
        <v>103</v>
      </c>
      <c r="D1230" s="180">
        <v>100.94</v>
      </c>
      <c r="E1230" s="180">
        <f t="shared" si="19"/>
        <v>2.0600000000000023</v>
      </c>
      <c r="F1230" s="181" t="s">
        <v>4407</v>
      </c>
    </row>
    <row r="1231" spans="2:6" x14ac:dyDescent="0.3">
      <c r="B1231" s="178">
        <v>44452.819340277776</v>
      </c>
      <c r="C1231" s="179">
        <v>23</v>
      </c>
      <c r="D1231" s="180">
        <v>22.54</v>
      </c>
      <c r="E1231" s="180">
        <f t="shared" si="19"/>
        <v>0.46000000000000085</v>
      </c>
      <c r="F1231" s="181" t="s">
        <v>4408</v>
      </c>
    </row>
    <row r="1232" spans="2:6" x14ac:dyDescent="0.3">
      <c r="B1232" s="178">
        <v>44452.819722222222</v>
      </c>
      <c r="C1232" s="179">
        <v>93</v>
      </c>
      <c r="D1232" s="180">
        <v>91.14</v>
      </c>
      <c r="E1232" s="180">
        <f t="shared" si="19"/>
        <v>1.8599999999999994</v>
      </c>
      <c r="F1232" s="181" t="s">
        <v>4409</v>
      </c>
    </row>
    <row r="1233" spans="2:6" x14ac:dyDescent="0.3">
      <c r="B1233" s="178">
        <v>44452.836469907408</v>
      </c>
      <c r="C1233" s="179">
        <v>54</v>
      </c>
      <c r="D1233" s="180">
        <v>52.92</v>
      </c>
      <c r="E1233" s="180">
        <f t="shared" si="19"/>
        <v>1.0799999999999983</v>
      </c>
      <c r="F1233" s="181" t="s">
        <v>4410</v>
      </c>
    </row>
    <row r="1234" spans="2:6" x14ac:dyDescent="0.3">
      <c r="B1234" s="178">
        <v>44452.8437962963</v>
      </c>
      <c r="C1234" s="179">
        <v>35</v>
      </c>
      <c r="D1234" s="180">
        <v>34.299999999999997</v>
      </c>
      <c r="E1234" s="180">
        <f t="shared" si="19"/>
        <v>0.70000000000000284</v>
      </c>
      <c r="F1234" s="181" t="s">
        <v>4411</v>
      </c>
    </row>
    <row r="1235" spans="2:6" x14ac:dyDescent="0.3">
      <c r="B1235" s="178">
        <v>44452.844351851854</v>
      </c>
      <c r="C1235" s="179">
        <v>78</v>
      </c>
      <c r="D1235" s="180">
        <v>76.44</v>
      </c>
      <c r="E1235" s="180">
        <f t="shared" si="19"/>
        <v>1.5600000000000023</v>
      </c>
      <c r="F1235" s="181" t="s">
        <v>4412</v>
      </c>
    </row>
    <row r="1236" spans="2:6" x14ac:dyDescent="0.3">
      <c r="B1236" s="178">
        <v>44452.846087962964</v>
      </c>
      <c r="C1236" s="179">
        <v>99</v>
      </c>
      <c r="D1236" s="180">
        <v>97.02</v>
      </c>
      <c r="E1236" s="180">
        <f t="shared" si="19"/>
        <v>1.980000000000004</v>
      </c>
      <c r="F1236" s="181" t="s">
        <v>4413</v>
      </c>
    </row>
    <row r="1237" spans="2:6" x14ac:dyDescent="0.3">
      <c r="B1237" s="178">
        <v>44452.85056712963</v>
      </c>
      <c r="C1237" s="179">
        <v>93</v>
      </c>
      <c r="D1237" s="180">
        <v>91.14</v>
      </c>
      <c r="E1237" s="180">
        <f t="shared" si="19"/>
        <v>1.8599999999999994</v>
      </c>
      <c r="F1237" s="181" t="s">
        <v>4414</v>
      </c>
    </row>
    <row r="1238" spans="2:6" x14ac:dyDescent="0.3">
      <c r="B1238" s="178">
        <v>44452.852141203701</v>
      </c>
      <c r="C1238" s="179">
        <v>22</v>
      </c>
      <c r="D1238" s="180">
        <v>21.56</v>
      </c>
      <c r="E1238" s="180">
        <f t="shared" si="19"/>
        <v>0.44000000000000128</v>
      </c>
      <c r="F1238" s="181" t="s">
        <v>4415</v>
      </c>
    </row>
    <row r="1239" spans="2:6" x14ac:dyDescent="0.3">
      <c r="B1239" s="178">
        <v>44452.854351851849</v>
      </c>
      <c r="C1239" s="179">
        <v>104</v>
      </c>
      <c r="D1239" s="180">
        <v>101.92</v>
      </c>
      <c r="E1239" s="180">
        <f t="shared" si="19"/>
        <v>2.0799999999999983</v>
      </c>
      <c r="F1239" s="181" t="s">
        <v>4416</v>
      </c>
    </row>
    <row r="1240" spans="2:6" x14ac:dyDescent="0.3">
      <c r="B1240" s="178">
        <v>44452.85738425926</v>
      </c>
      <c r="C1240" s="179">
        <v>13</v>
      </c>
      <c r="D1240" s="180">
        <v>12.74</v>
      </c>
      <c r="E1240" s="180">
        <f t="shared" si="19"/>
        <v>0.25999999999999979</v>
      </c>
      <c r="F1240" s="181" t="s">
        <v>4417</v>
      </c>
    </row>
    <row r="1241" spans="2:6" x14ac:dyDescent="0.3">
      <c r="B1241" s="178">
        <v>44452.861296296294</v>
      </c>
      <c r="C1241" s="179">
        <v>43</v>
      </c>
      <c r="D1241" s="180">
        <v>42.14</v>
      </c>
      <c r="E1241" s="180">
        <f t="shared" si="19"/>
        <v>0.85999999999999943</v>
      </c>
      <c r="F1241" s="181" t="s">
        <v>4418</v>
      </c>
    </row>
    <row r="1242" spans="2:6" x14ac:dyDescent="0.3">
      <c r="B1242" s="178">
        <v>44452.865173611113</v>
      </c>
      <c r="C1242" s="179">
        <v>53</v>
      </c>
      <c r="D1242" s="180">
        <v>51.94</v>
      </c>
      <c r="E1242" s="180">
        <f t="shared" si="19"/>
        <v>1.0600000000000023</v>
      </c>
      <c r="F1242" s="181" t="s">
        <v>4419</v>
      </c>
    </row>
    <row r="1243" spans="2:6" x14ac:dyDescent="0.3">
      <c r="B1243" s="178">
        <v>44452.86818287037</v>
      </c>
      <c r="C1243" s="179">
        <v>59</v>
      </c>
      <c r="D1243" s="180">
        <v>57.82</v>
      </c>
      <c r="E1243" s="180">
        <f t="shared" si="19"/>
        <v>1.1799999999999997</v>
      </c>
      <c r="F1243" s="181" t="s">
        <v>4420</v>
      </c>
    </row>
    <row r="1244" spans="2:6" x14ac:dyDescent="0.3">
      <c r="B1244" s="178">
        <v>44452.87091435185</v>
      </c>
      <c r="C1244" s="179">
        <v>51</v>
      </c>
      <c r="D1244" s="180">
        <v>49.98</v>
      </c>
      <c r="E1244" s="180">
        <f t="shared" si="19"/>
        <v>1.0200000000000031</v>
      </c>
      <c r="F1244" s="181" t="s">
        <v>4421</v>
      </c>
    </row>
    <row r="1245" spans="2:6" x14ac:dyDescent="0.3">
      <c r="B1245" s="178">
        <v>44452.890046296299</v>
      </c>
      <c r="C1245" s="179">
        <v>25</v>
      </c>
      <c r="D1245" s="180">
        <v>24.5</v>
      </c>
      <c r="E1245" s="180">
        <f t="shared" si="19"/>
        <v>0.5</v>
      </c>
      <c r="F1245" s="181" t="s">
        <v>4422</v>
      </c>
    </row>
    <row r="1246" spans="2:6" x14ac:dyDescent="0.3">
      <c r="B1246" s="178">
        <v>44452.897534722222</v>
      </c>
      <c r="C1246" s="179">
        <v>41</v>
      </c>
      <c r="D1246" s="180">
        <v>40.18</v>
      </c>
      <c r="E1246" s="180">
        <f t="shared" si="19"/>
        <v>0.82000000000000028</v>
      </c>
      <c r="F1246" s="181" t="s">
        <v>4423</v>
      </c>
    </row>
    <row r="1247" spans="2:6" x14ac:dyDescent="0.3">
      <c r="B1247" s="178">
        <v>44452.899699074071</v>
      </c>
      <c r="C1247" s="179">
        <v>57</v>
      </c>
      <c r="D1247" s="180">
        <v>55.86</v>
      </c>
      <c r="E1247" s="180">
        <f t="shared" si="19"/>
        <v>1.1400000000000006</v>
      </c>
      <c r="F1247" s="181" t="s">
        <v>4424</v>
      </c>
    </row>
    <row r="1248" spans="2:6" x14ac:dyDescent="0.3">
      <c r="B1248" s="178">
        <v>44452.899907407409</v>
      </c>
      <c r="C1248" s="179">
        <v>15</v>
      </c>
      <c r="D1248" s="180">
        <v>14.7</v>
      </c>
      <c r="E1248" s="180">
        <f t="shared" si="19"/>
        <v>0.30000000000000071</v>
      </c>
      <c r="F1248" s="181" t="s">
        <v>4425</v>
      </c>
    </row>
    <row r="1249" spans="2:6" x14ac:dyDescent="0.3">
      <c r="B1249" s="178">
        <v>44452.90016203704</v>
      </c>
      <c r="C1249" s="179">
        <v>108</v>
      </c>
      <c r="D1249" s="180">
        <v>105.84</v>
      </c>
      <c r="E1249" s="180">
        <f t="shared" si="19"/>
        <v>2.1599999999999966</v>
      </c>
      <c r="F1249" s="181" t="s">
        <v>4426</v>
      </c>
    </row>
    <row r="1250" spans="2:6" x14ac:dyDescent="0.3">
      <c r="B1250" s="178">
        <v>44452.900868055556</v>
      </c>
      <c r="C1250" s="179">
        <v>56</v>
      </c>
      <c r="D1250" s="180">
        <v>54.88</v>
      </c>
      <c r="E1250" s="180">
        <f t="shared" si="19"/>
        <v>1.1199999999999974</v>
      </c>
      <c r="F1250" s="181" t="s">
        <v>4427</v>
      </c>
    </row>
    <row r="1251" spans="2:6" x14ac:dyDescent="0.3">
      <c r="B1251" s="178">
        <v>44452.903032407405</v>
      </c>
      <c r="C1251" s="179">
        <v>95</v>
      </c>
      <c r="D1251" s="180">
        <v>93.1</v>
      </c>
      <c r="E1251" s="180">
        <f t="shared" si="19"/>
        <v>1.9000000000000057</v>
      </c>
      <c r="F1251" s="181" t="s">
        <v>4428</v>
      </c>
    </row>
    <row r="1252" spans="2:6" x14ac:dyDescent="0.3">
      <c r="B1252" s="178">
        <v>44452.9065162037</v>
      </c>
      <c r="C1252" s="179">
        <v>32</v>
      </c>
      <c r="D1252" s="180">
        <v>31.36</v>
      </c>
      <c r="E1252" s="180">
        <f t="shared" si="19"/>
        <v>0.64000000000000057</v>
      </c>
      <c r="F1252" s="181" t="s">
        <v>4429</v>
      </c>
    </row>
    <row r="1253" spans="2:6" x14ac:dyDescent="0.3">
      <c r="B1253" s="178">
        <v>44452.908449074072</v>
      </c>
      <c r="C1253" s="179">
        <v>14</v>
      </c>
      <c r="D1253" s="180">
        <v>13.72</v>
      </c>
      <c r="E1253" s="180">
        <f t="shared" si="19"/>
        <v>0.27999999999999936</v>
      </c>
      <c r="F1253" s="181" t="s">
        <v>4430</v>
      </c>
    </row>
    <row r="1254" spans="2:6" x14ac:dyDescent="0.3">
      <c r="B1254" s="178">
        <v>44452.911574074074</v>
      </c>
      <c r="C1254" s="179">
        <v>12</v>
      </c>
      <c r="D1254" s="180">
        <v>11.76</v>
      </c>
      <c r="E1254" s="180">
        <f t="shared" si="19"/>
        <v>0.24000000000000021</v>
      </c>
      <c r="F1254" s="181" t="s">
        <v>4431</v>
      </c>
    </row>
    <row r="1255" spans="2:6" x14ac:dyDescent="0.3">
      <c r="B1255" s="178">
        <v>44452.913946759261</v>
      </c>
      <c r="C1255" s="179">
        <v>103</v>
      </c>
      <c r="D1255" s="180">
        <v>100.94</v>
      </c>
      <c r="E1255" s="180">
        <f t="shared" si="19"/>
        <v>2.0600000000000023</v>
      </c>
      <c r="F1255" s="181" t="s">
        <v>4432</v>
      </c>
    </row>
    <row r="1256" spans="2:6" x14ac:dyDescent="0.3">
      <c r="B1256" s="178">
        <v>44452.915451388886</v>
      </c>
      <c r="C1256" s="179">
        <v>63</v>
      </c>
      <c r="D1256" s="180">
        <v>61.74</v>
      </c>
      <c r="E1256" s="180">
        <f t="shared" si="19"/>
        <v>1.259999999999998</v>
      </c>
      <c r="F1256" s="181" t="s">
        <v>4433</v>
      </c>
    </row>
    <row r="1257" spans="2:6" x14ac:dyDescent="0.3">
      <c r="B1257" s="178">
        <v>44452.929398148146</v>
      </c>
      <c r="C1257" s="179">
        <v>34</v>
      </c>
      <c r="D1257" s="180">
        <v>33.32</v>
      </c>
      <c r="E1257" s="180">
        <f t="shared" si="19"/>
        <v>0.67999999999999972</v>
      </c>
      <c r="F1257" s="181" t="s">
        <v>4434</v>
      </c>
    </row>
    <row r="1258" spans="2:6" x14ac:dyDescent="0.3">
      <c r="B1258" s="178">
        <v>44452.949907407405</v>
      </c>
      <c r="C1258" s="179">
        <v>76</v>
      </c>
      <c r="D1258" s="180">
        <v>74.48</v>
      </c>
      <c r="E1258" s="180">
        <f t="shared" si="19"/>
        <v>1.519999999999996</v>
      </c>
      <c r="F1258" s="181" t="s">
        <v>4435</v>
      </c>
    </row>
    <row r="1259" spans="2:6" x14ac:dyDescent="0.3">
      <c r="B1259" s="178">
        <v>44452.964629629627</v>
      </c>
      <c r="C1259" s="179">
        <v>56</v>
      </c>
      <c r="D1259" s="180">
        <v>54.88</v>
      </c>
      <c r="E1259" s="180">
        <f t="shared" si="19"/>
        <v>1.1199999999999974</v>
      </c>
      <c r="F1259" s="181" t="s">
        <v>4436</v>
      </c>
    </row>
    <row r="1260" spans="2:6" x14ac:dyDescent="0.3">
      <c r="B1260" s="178">
        <v>44453.2578587963</v>
      </c>
      <c r="C1260" s="179">
        <v>11</v>
      </c>
      <c r="D1260" s="180">
        <v>10.78</v>
      </c>
      <c r="E1260" s="180">
        <f t="shared" si="19"/>
        <v>0.22000000000000064</v>
      </c>
      <c r="F1260" s="181" t="s">
        <v>4437</v>
      </c>
    </row>
    <row r="1261" spans="2:6" x14ac:dyDescent="0.3">
      <c r="B1261" s="178">
        <v>44453.315196759257</v>
      </c>
      <c r="C1261" s="179">
        <v>108</v>
      </c>
      <c r="D1261" s="180">
        <v>105.84</v>
      </c>
      <c r="E1261" s="180">
        <f t="shared" si="19"/>
        <v>2.1599999999999966</v>
      </c>
      <c r="F1261" s="181" t="s">
        <v>4438</v>
      </c>
    </row>
    <row r="1262" spans="2:6" x14ac:dyDescent="0.3">
      <c r="B1262" s="178">
        <v>44453.330694444441</v>
      </c>
      <c r="C1262" s="179">
        <v>36</v>
      </c>
      <c r="D1262" s="180">
        <v>35.28</v>
      </c>
      <c r="E1262" s="180">
        <f t="shared" si="19"/>
        <v>0.71999999999999886</v>
      </c>
      <c r="F1262" s="181" t="s">
        <v>4439</v>
      </c>
    </row>
    <row r="1263" spans="2:6" x14ac:dyDescent="0.3">
      <c r="B1263" s="178">
        <v>44453.338206018518</v>
      </c>
      <c r="C1263" s="179">
        <v>39</v>
      </c>
      <c r="D1263" s="180">
        <v>38.22</v>
      </c>
      <c r="E1263" s="180">
        <f t="shared" si="19"/>
        <v>0.78000000000000114</v>
      </c>
      <c r="F1263" s="181" t="s">
        <v>4440</v>
      </c>
    </row>
    <row r="1264" spans="2:6" x14ac:dyDescent="0.3">
      <c r="B1264" s="178">
        <v>44453.371539351851</v>
      </c>
      <c r="C1264" s="179">
        <v>75</v>
      </c>
      <c r="D1264" s="180">
        <v>73.5</v>
      </c>
      <c r="E1264" s="180">
        <f t="shared" si="19"/>
        <v>1.5</v>
      </c>
      <c r="F1264" s="181" t="s">
        <v>4441</v>
      </c>
    </row>
    <row r="1265" spans="2:6" x14ac:dyDescent="0.3">
      <c r="B1265" s="178">
        <v>44453.387986111113</v>
      </c>
      <c r="C1265" s="179">
        <v>67</v>
      </c>
      <c r="D1265" s="180">
        <v>65.66</v>
      </c>
      <c r="E1265" s="180">
        <f t="shared" si="19"/>
        <v>1.3400000000000034</v>
      </c>
      <c r="F1265" s="181" t="s">
        <v>4442</v>
      </c>
    </row>
    <row r="1266" spans="2:6" x14ac:dyDescent="0.3">
      <c r="B1266" s="178">
        <v>44453.398379629631</v>
      </c>
      <c r="C1266" s="179">
        <v>52</v>
      </c>
      <c r="D1266" s="180">
        <v>50.96</v>
      </c>
      <c r="E1266" s="180">
        <f t="shared" si="19"/>
        <v>1.0399999999999991</v>
      </c>
      <c r="F1266" s="181" t="s">
        <v>4443</v>
      </c>
    </row>
    <row r="1267" spans="2:6" x14ac:dyDescent="0.3">
      <c r="B1267" s="178">
        <v>44453.472083333334</v>
      </c>
      <c r="C1267" s="179">
        <v>54</v>
      </c>
      <c r="D1267" s="180">
        <v>52.92</v>
      </c>
      <c r="E1267" s="180">
        <f t="shared" si="19"/>
        <v>1.0799999999999983</v>
      </c>
      <c r="F1267" s="181" t="s">
        <v>4444</v>
      </c>
    </row>
    <row r="1268" spans="2:6" x14ac:dyDescent="0.3">
      <c r="B1268" s="178">
        <v>44453.478275462963</v>
      </c>
      <c r="C1268" s="179">
        <v>43</v>
      </c>
      <c r="D1268" s="180">
        <v>42.14</v>
      </c>
      <c r="E1268" s="180">
        <f t="shared" si="19"/>
        <v>0.85999999999999943</v>
      </c>
      <c r="F1268" s="181" t="s">
        <v>4445</v>
      </c>
    </row>
    <row r="1269" spans="2:6" x14ac:dyDescent="0.3">
      <c r="B1269" s="178">
        <v>44453.481041666666</v>
      </c>
      <c r="C1269" s="179">
        <v>64</v>
      </c>
      <c r="D1269" s="180">
        <v>62.72</v>
      </c>
      <c r="E1269" s="180">
        <f t="shared" si="19"/>
        <v>1.2800000000000011</v>
      </c>
      <c r="F1269" s="181" t="s">
        <v>4446</v>
      </c>
    </row>
    <row r="1270" spans="2:6" x14ac:dyDescent="0.3">
      <c r="B1270" s="178">
        <v>44453.516539351855</v>
      </c>
      <c r="C1270" s="179">
        <v>58</v>
      </c>
      <c r="D1270" s="180">
        <v>56.84</v>
      </c>
      <c r="E1270" s="180">
        <f t="shared" si="19"/>
        <v>1.1599999999999966</v>
      </c>
      <c r="F1270" s="181" t="s">
        <v>4447</v>
      </c>
    </row>
    <row r="1271" spans="2:6" x14ac:dyDescent="0.3">
      <c r="B1271" s="178">
        <v>44453.527662037035</v>
      </c>
      <c r="C1271" s="179">
        <v>75</v>
      </c>
      <c r="D1271" s="180">
        <v>73.5</v>
      </c>
      <c r="E1271" s="180">
        <f t="shared" si="19"/>
        <v>1.5</v>
      </c>
      <c r="F1271" s="181" t="s">
        <v>4448</v>
      </c>
    </row>
    <row r="1272" spans="2:6" x14ac:dyDescent="0.3">
      <c r="B1272" s="178">
        <v>44453.565196759257</v>
      </c>
      <c r="C1272" s="179">
        <v>82</v>
      </c>
      <c r="D1272" s="180">
        <v>80.36</v>
      </c>
      <c r="E1272" s="180">
        <f t="shared" si="19"/>
        <v>1.6400000000000006</v>
      </c>
      <c r="F1272" s="181" t="s">
        <v>4449</v>
      </c>
    </row>
    <row r="1273" spans="2:6" x14ac:dyDescent="0.3">
      <c r="B1273" s="178">
        <v>44453.569224537037</v>
      </c>
      <c r="C1273" s="179">
        <v>14</v>
      </c>
      <c r="D1273" s="180">
        <v>13.72</v>
      </c>
      <c r="E1273" s="180">
        <f t="shared" si="19"/>
        <v>0.27999999999999936</v>
      </c>
      <c r="F1273" s="181" t="s">
        <v>4450</v>
      </c>
    </row>
    <row r="1274" spans="2:6" x14ac:dyDescent="0.3">
      <c r="B1274" s="178">
        <v>44453.590381944443</v>
      </c>
      <c r="C1274" s="179">
        <v>34</v>
      </c>
      <c r="D1274" s="180">
        <v>33.32</v>
      </c>
      <c r="E1274" s="180">
        <f t="shared" si="19"/>
        <v>0.67999999999999972</v>
      </c>
      <c r="F1274" s="181" t="s">
        <v>4451</v>
      </c>
    </row>
    <row r="1275" spans="2:6" x14ac:dyDescent="0.3">
      <c r="B1275" s="178">
        <v>44453.595335648148</v>
      </c>
      <c r="C1275" s="179">
        <v>62</v>
      </c>
      <c r="D1275" s="180">
        <v>60.76</v>
      </c>
      <c r="E1275" s="180">
        <f t="shared" si="19"/>
        <v>1.240000000000002</v>
      </c>
      <c r="F1275" s="181" t="s">
        <v>4452</v>
      </c>
    </row>
    <row r="1276" spans="2:6" x14ac:dyDescent="0.3">
      <c r="B1276" s="178">
        <v>44453.60261574074</v>
      </c>
      <c r="C1276" s="179">
        <v>23</v>
      </c>
      <c r="D1276" s="180">
        <v>22.54</v>
      </c>
      <c r="E1276" s="180">
        <f t="shared" si="19"/>
        <v>0.46000000000000085</v>
      </c>
      <c r="F1276" s="181" t="s">
        <v>4453</v>
      </c>
    </row>
    <row r="1277" spans="2:6" x14ac:dyDescent="0.3">
      <c r="B1277" s="178">
        <v>44453.641608796293</v>
      </c>
      <c r="C1277" s="179">
        <v>13</v>
      </c>
      <c r="D1277" s="180">
        <v>12.74</v>
      </c>
      <c r="E1277" s="180">
        <f t="shared" si="19"/>
        <v>0.25999999999999979</v>
      </c>
      <c r="F1277" s="181" t="s">
        <v>4454</v>
      </c>
    </row>
    <row r="1278" spans="2:6" x14ac:dyDescent="0.3">
      <c r="B1278" s="178">
        <v>44453.649259259262</v>
      </c>
      <c r="C1278" s="179">
        <v>42</v>
      </c>
      <c r="D1278" s="180">
        <v>41.16</v>
      </c>
      <c r="E1278" s="180">
        <f t="shared" si="19"/>
        <v>0.84000000000000341</v>
      </c>
      <c r="F1278" s="181" t="s">
        <v>4455</v>
      </c>
    </row>
    <row r="1279" spans="2:6" x14ac:dyDescent="0.3">
      <c r="B1279" s="178">
        <v>44453.663101851853</v>
      </c>
      <c r="C1279" s="179">
        <v>10</v>
      </c>
      <c r="D1279" s="180">
        <v>9.8000000000000007</v>
      </c>
      <c r="E1279" s="180">
        <f t="shared" si="19"/>
        <v>0.19999999999999929</v>
      </c>
      <c r="F1279" s="181" t="s">
        <v>4456</v>
      </c>
    </row>
    <row r="1280" spans="2:6" x14ac:dyDescent="0.3">
      <c r="B1280" s="178">
        <v>44453.676296296297</v>
      </c>
      <c r="C1280" s="179">
        <v>34</v>
      </c>
      <c r="D1280" s="180">
        <v>33.32</v>
      </c>
      <c r="E1280" s="180">
        <f t="shared" si="19"/>
        <v>0.67999999999999972</v>
      </c>
      <c r="F1280" s="181" t="s">
        <v>4457</v>
      </c>
    </row>
    <row r="1281" spans="2:6" x14ac:dyDescent="0.3">
      <c r="B1281" s="178">
        <v>44453.685115740744</v>
      </c>
      <c r="C1281" s="179">
        <v>10</v>
      </c>
      <c r="D1281" s="180">
        <v>9.8000000000000007</v>
      </c>
      <c r="E1281" s="180">
        <f t="shared" si="19"/>
        <v>0.19999999999999929</v>
      </c>
      <c r="F1281" s="181" t="s">
        <v>4458</v>
      </c>
    </row>
    <row r="1282" spans="2:6" x14ac:dyDescent="0.3">
      <c r="B1282" s="178">
        <v>44453.736446759256</v>
      </c>
      <c r="C1282" s="179">
        <v>38</v>
      </c>
      <c r="D1282" s="180">
        <v>37.24</v>
      </c>
      <c r="E1282" s="180">
        <f t="shared" si="19"/>
        <v>0.75999999999999801</v>
      </c>
      <c r="F1282" s="181" t="s">
        <v>4459</v>
      </c>
    </row>
    <row r="1283" spans="2:6" x14ac:dyDescent="0.3">
      <c r="B1283" s="178">
        <v>44453.739317129628</v>
      </c>
      <c r="C1283" s="179">
        <v>1000</v>
      </c>
      <c r="D1283" s="180">
        <v>980</v>
      </c>
      <c r="E1283" s="180">
        <f t="shared" si="19"/>
        <v>20</v>
      </c>
      <c r="F1283" s="181" t="s">
        <v>4460</v>
      </c>
    </row>
    <row r="1284" spans="2:6" x14ac:dyDescent="0.3">
      <c r="B1284" s="178">
        <v>44453.791932870372</v>
      </c>
      <c r="C1284" s="179">
        <v>33</v>
      </c>
      <c r="D1284" s="180">
        <v>32.340000000000003</v>
      </c>
      <c r="E1284" s="180">
        <f t="shared" si="19"/>
        <v>0.65999999999999659</v>
      </c>
      <c r="F1284" s="181" t="s">
        <v>4461</v>
      </c>
    </row>
    <row r="1285" spans="2:6" x14ac:dyDescent="0.3">
      <c r="B1285" s="178">
        <v>44453.808379629627</v>
      </c>
      <c r="C1285" s="179">
        <v>12</v>
      </c>
      <c r="D1285" s="180">
        <v>11.76</v>
      </c>
      <c r="E1285" s="180">
        <f t="shared" ref="E1285:E1348" si="20">C1285-D1285</f>
        <v>0.24000000000000021</v>
      </c>
      <c r="F1285" s="181" t="s">
        <v>4462</v>
      </c>
    </row>
    <row r="1286" spans="2:6" x14ac:dyDescent="0.3">
      <c r="B1286" s="178">
        <v>44453.816041666665</v>
      </c>
      <c r="C1286" s="179">
        <v>28</v>
      </c>
      <c r="D1286" s="180">
        <v>27.44</v>
      </c>
      <c r="E1286" s="180">
        <f t="shared" si="20"/>
        <v>0.55999999999999872</v>
      </c>
      <c r="F1286" s="181" t="s">
        <v>4463</v>
      </c>
    </row>
    <row r="1287" spans="2:6" x14ac:dyDescent="0.3">
      <c r="B1287" s="178">
        <v>44453.817465277774</v>
      </c>
      <c r="C1287" s="179">
        <v>40</v>
      </c>
      <c r="D1287" s="180">
        <v>39.200000000000003</v>
      </c>
      <c r="E1287" s="180">
        <f t="shared" si="20"/>
        <v>0.79999999999999716</v>
      </c>
      <c r="F1287" s="181" t="s">
        <v>4464</v>
      </c>
    </row>
    <row r="1288" spans="2:6" x14ac:dyDescent="0.3">
      <c r="B1288" s="178">
        <v>44453.821018518516</v>
      </c>
      <c r="C1288" s="179">
        <v>109</v>
      </c>
      <c r="D1288" s="180">
        <v>106.82</v>
      </c>
      <c r="E1288" s="180">
        <f t="shared" si="20"/>
        <v>2.1800000000000068</v>
      </c>
      <c r="F1288" s="181" t="s">
        <v>4465</v>
      </c>
    </row>
    <row r="1289" spans="2:6" x14ac:dyDescent="0.3">
      <c r="B1289" s="178">
        <v>44453.827118055553</v>
      </c>
      <c r="C1289" s="179">
        <v>39</v>
      </c>
      <c r="D1289" s="180">
        <v>38.22</v>
      </c>
      <c r="E1289" s="180">
        <f t="shared" si="20"/>
        <v>0.78000000000000114</v>
      </c>
      <c r="F1289" s="181" t="s">
        <v>4466</v>
      </c>
    </row>
    <row r="1290" spans="2:6" x14ac:dyDescent="0.3">
      <c r="B1290" s="178">
        <v>44453.83965277778</v>
      </c>
      <c r="C1290" s="179">
        <v>35</v>
      </c>
      <c r="D1290" s="180">
        <v>34.299999999999997</v>
      </c>
      <c r="E1290" s="180">
        <f t="shared" si="20"/>
        <v>0.70000000000000284</v>
      </c>
      <c r="F1290" s="181" t="s">
        <v>4467</v>
      </c>
    </row>
    <row r="1291" spans="2:6" x14ac:dyDescent="0.3">
      <c r="B1291" s="178">
        <v>44453.846076388887</v>
      </c>
      <c r="C1291" s="179">
        <v>44</v>
      </c>
      <c r="D1291" s="180">
        <v>43.12</v>
      </c>
      <c r="E1291" s="180">
        <f t="shared" si="20"/>
        <v>0.88000000000000256</v>
      </c>
      <c r="F1291" s="181" t="s">
        <v>4468</v>
      </c>
    </row>
    <row r="1292" spans="2:6" x14ac:dyDescent="0.3">
      <c r="B1292" s="178">
        <v>44453.864687499998</v>
      </c>
      <c r="C1292" s="179">
        <v>105</v>
      </c>
      <c r="D1292" s="180">
        <v>102.9</v>
      </c>
      <c r="E1292" s="180">
        <f t="shared" si="20"/>
        <v>2.0999999999999943</v>
      </c>
      <c r="F1292" s="181" t="s">
        <v>4469</v>
      </c>
    </row>
    <row r="1293" spans="2:6" x14ac:dyDescent="0.3">
      <c r="B1293" s="178">
        <v>44453.873611111114</v>
      </c>
      <c r="C1293" s="179">
        <v>13</v>
      </c>
      <c r="D1293" s="180">
        <v>12.74</v>
      </c>
      <c r="E1293" s="180">
        <f t="shared" si="20"/>
        <v>0.25999999999999979</v>
      </c>
      <c r="F1293" s="181" t="s">
        <v>4470</v>
      </c>
    </row>
    <row r="1294" spans="2:6" x14ac:dyDescent="0.3">
      <c r="B1294" s="178">
        <v>44453.877789351849</v>
      </c>
      <c r="C1294" s="179">
        <v>24</v>
      </c>
      <c r="D1294" s="180">
        <v>23.52</v>
      </c>
      <c r="E1294" s="180">
        <f t="shared" si="20"/>
        <v>0.48000000000000043</v>
      </c>
      <c r="F1294" s="181" t="s">
        <v>4471</v>
      </c>
    </row>
    <row r="1295" spans="2:6" x14ac:dyDescent="0.3">
      <c r="B1295" s="178">
        <v>44453.901539351849</v>
      </c>
      <c r="C1295" s="179">
        <v>12</v>
      </c>
      <c r="D1295" s="180">
        <v>11.76</v>
      </c>
      <c r="E1295" s="180">
        <f t="shared" si="20"/>
        <v>0.24000000000000021</v>
      </c>
      <c r="F1295" s="181" t="s">
        <v>4472</v>
      </c>
    </row>
    <row r="1296" spans="2:6" x14ac:dyDescent="0.3">
      <c r="B1296" s="178">
        <v>44453.929016203707</v>
      </c>
      <c r="C1296" s="179">
        <v>62</v>
      </c>
      <c r="D1296" s="180">
        <v>60.76</v>
      </c>
      <c r="E1296" s="180">
        <f t="shared" si="20"/>
        <v>1.240000000000002</v>
      </c>
      <c r="F1296" s="181" t="s">
        <v>4473</v>
      </c>
    </row>
    <row r="1297" spans="2:6" x14ac:dyDescent="0.3">
      <c r="B1297" s="178">
        <v>44453.940428240741</v>
      </c>
      <c r="C1297" s="179">
        <v>38</v>
      </c>
      <c r="D1297" s="180">
        <v>37.24</v>
      </c>
      <c r="E1297" s="180">
        <f t="shared" si="20"/>
        <v>0.75999999999999801</v>
      </c>
      <c r="F1297" s="181" t="s">
        <v>4474</v>
      </c>
    </row>
    <row r="1298" spans="2:6" x14ac:dyDescent="0.3">
      <c r="B1298" s="178">
        <v>44453.971203703702</v>
      </c>
      <c r="C1298" s="179">
        <v>109</v>
      </c>
      <c r="D1298" s="180">
        <v>106.82</v>
      </c>
      <c r="E1298" s="180">
        <f t="shared" si="20"/>
        <v>2.1800000000000068</v>
      </c>
      <c r="F1298" s="181" t="s">
        <v>4475</v>
      </c>
    </row>
    <row r="1299" spans="2:6" x14ac:dyDescent="0.3">
      <c r="B1299" s="178">
        <v>44453.980624999997</v>
      </c>
      <c r="C1299" s="179">
        <v>11</v>
      </c>
      <c r="D1299" s="180">
        <v>10.78</v>
      </c>
      <c r="E1299" s="180">
        <f t="shared" si="20"/>
        <v>0.22000000000000064</v>
      </c>
      <c r="F1299" s="181" t="s">
        <v>4476</v>
      </c>
    </row>
    <row r="1300" spans="2:6" x14ac:dyDescent="0.3">
      <c r="B1300" s="178">
        <v>44453.984027777777</v>
      </c>
      <c r="C1300" s="179">
        <v>18</v>
      </c>
      <c r="D1300" s="180">
        <v>17.64</v>
      </c>
      <c r="E1300" s="180">
        <f t="shared" si="20"/>
        <v>0.35999999999999943</v>
      </c>
      <c r="F1300" s="181" t="s">
        <v>4477</v>
      </c>
    </row>
    <row r="1301" spans="2:6" x14ac:dyDescent="0.3">
      <c r="B1301" s="178">
        <v>44454.001134259262</v>
      </c>
      <c r="C1301" s="179">
        <v>106</v>
      </c>
      <c r="D1301" s="180">
        <v>103.88</v>
      </c>
      <c r="E1301" s="180">
        <f t="shared" si="20"/>
        <v>2.1200000000000045</v>
      </c>
      <c r="F1301" s="181" t="s">
        <v>4478</v>
      </c>
    </row>
    <row r="1302" spans="2:6" x14ac:dyDescent="0.3">
      <c r="B1302" s="178">
        <v>44454.050636574073</v>
      </c>
      <c r="C1302" s="179">
        <v>27</v>
      </c>
      <c r="D1302" s="180">
        <v>26.46</v>
      </c>
      <c r="E1302" s="180">
        <f t="shared" si="20"/>
        <v>0.53999999999999915</v>
      </c>
      <c r="F1302" s="181" t="s">
        <v>4479</v>
      </c>
    </row>
    <row r="1303" spans="2:6" x14ac:dyDescent="0.3">
      <c r="B1303" s="178">
        <v>44454.086851851855</v>
      </c>
      <c r="C1303" s="179">
        <v>72</v>
      </c>
      <c r="D1303" s="180">
        <v>70.56</v>
      </c>
      <c r="E1303" s="180">
        <f t="shared" si="20"/>
        <v>1.4399999999999977</v>
      </c>
      <c r="F1303" s="181" t="s">
        <v>4480</v>
      </c>
    </row>
    <row r="1304" spans="2:6" x14ac:dyDescent="0.3">
      <c r="B1304" s="178">
        <v>44454.148888888885</v>
      </c>
      <c r="C1304" s="179">
        <v>1000</v>
      </c>
      <c r="D1304" s="180">
        <v>975</v>
      </c>
      <c r="E1304" s="180">
        <f t="shared" si="20"/>
        <v>25</v>
      </c>
      <c r="F1304" s="181" t="s">
        <v>4481</v>
      </c>
    </row>
    <row r="1305" spans="2:6" x14ac:dyDescent="0.3">
      <c r="B1305" s="178">
        <v>44454.166273148148</v>
      </c>
      <c r="C1305" s="179">
        <v>17</v>
      </c>
      <c r="D1305" s="180">
        <v>16.66</v>
      </c>
      <c r="E1305" s="180">
        <f t="shared" si="20"/>
        <v>0.33999999999999986</v>
      </c>
      <c r="F1305" s="181" t="s">
        <v>4482</v>
      </c>
    </row>
    <row r="1306" spans="2:6" x14ac:dyDescent="0.3">
      <c r="B1306" s="178">
        <v>44454.209814814814</v>
      </c>
      <c r="C1306" s="179">
        <v>104</v>
      </c>
      <c r="D1306" s="180">
        <v>101.92</v>
      </c>
      <c r="E1306" s="180">
        <f t="shared" si="20"/>
        <v>2.0799999999999983</v>
      </c>
      <c r="F1306" s="181" t="s">
        <v>4483</v>
      </c>
    </row>
    <row r="1307" spans="2:6" x14ac:dyDescent="0.3">
      <c r="B1307" s="178">
        <v>44454.321168981478</v>
      </c>
      <c r="C1307" s="179">
        <v>23</v>
      </c>
      <c r="D1307" s="180">
        <v>22.54</v>
      </c>
      <c r="E1307" s="180">
        <f t="shared" si="20"/>
        <v>0.46000000000000085</v>
      </c>
      <c r="F1307" s="181" t="s">
        <v>4484</v>
      </c>
    </row>
    <row r="1308" spans="2:6" x14ac:dyDescent="0.3">
      <c r="B1308" s="178">
        <v>44454.331550925926</v>
      </c>
      <c r="C1308" s="179">
        <v>48</v>
      </c>
      <c r="D1308" s="180">
        <v>47.04</v>
      </c>
      <c r="E1308" s="180">
        <f t="shared" si="20"/>
        <v>0.96000000000000085</v>
      </c>
      <c r="F1308" s="181" t="s">
        <v>4485</v>
      </c>
    </row>
    <row r="1309" spans="2:6" x14ac:dyDescent="0.3">
      <c r="B1309" s="178">
        <v>44454.368900462963</v>
      </c>
      <c r="C1309" s="179">
        <v>62</v>
      </c>
      <c r="D1309" s="180">
        <v>60.76</v>
      </c>
      <c r="E1309" s="180">
        <f t="shared" si="20"/>
        <v>1.240000000000002</v>
      </c>
      <c r="F1309" s="181" t="s">
        <v>4486</v>
      </c>
    </row>
    <row r="1310" spans="2:6" x14ac:dyDescent="0.3">
      <c r="B1310" s="178">
        <v>44454.374884259261</v>
      </c>
      <c r="C1310" s="179">
        <v>54</v>
      </c>
      <c r="D1310" s="180">
        <v>52.92</v>
      </c>
      <c r="E1310" s="180">
        <f t="shared" si="20"/>
        <v>1.0799999999999983</v>
      </c>
      <c r="F1310" s="181" t="s">
        <v>4487</v>
      </c>
    </row>
    <row r="1311" spans="2:6" x14ac:dyDescent="0.3">
      <c r="B1311" s="178">
        <v>44454.410138888888</v>
      </c>
      <c r="C1311" s="179">
        <v>43</v>
      </c>
      <c r="D1311" s="180">
        <v>42.14</v>
      </c>
      <c r="E1311" s="180">
        <f t="shared" si="20"/>
        <v>0.85999999999999943</v>
      </c>
      <c r="F1311" s="181" t="s">
        <v>4488</v>
      </c>
    </row>
    <row r="1312" spans="2:6" x14ac:dyDescent="0.3">
      <c r="B1312" s="178">
        <v>44454.432789351849</v>
      </c>
      <c r="C1312" s="179">
        <v>41</v>
      </c>
      <c r="D1312" s="180">
        <v>40.18</v>
      </c>
      <c r="E1312" s="180">
        <f t="shared" si="20"/>
        <v>0.82000000000000028</v>
      </c>
      <c r="F1312" s="181" t="s">
        <v>4489</v>
      </c>
    </row>
    <row r="1313" spans="2:6" x14ac:dyDescent="0.3">
      <c r="B1313" s="178">
        <v>44454.443576388891</v>
      </c>
      <c r="C1313" s="179">
        <v>21</v>
      </c>
      <c r="D1313" s="180">
        <v>20.58</v>
      </c>
      <c r="E1313" s="180">
        <f t="shared" si="20"/>
        <v>0.42000000000000171</v>
      </c>
      <c r="F1313" s="181" t="s">
        <v>4490</v>
      </c>
    </row>
    <row r="1314" spans="2:6" x14ac:dyDescent="0.3">
      <c r="B1314" s="178">
        <v>44454.446226851855</v>
      </c>
      <c r="C1314" s="179">
        <v>51</v>
      </c>
      <c r="D1314" s="180">
        <v>49.98</v>
      </c>
      <c r="E1314" s="180">
        <f t="shared" si="20"/>
        <v>1.0200000000000031</v>
      </c>
      <c r="F1314" s="181" t="s">
        <v>4491</v>
      </c>
    </row>
    <row r="1315" spans="2:6" x14ac:dyDescent="0.3">
      <c r="B1315" s="178">
        <v>44454.463553240741</v>
      </c>
      <c r="C1315" s="179">
        <v>97</v>
      </c>
      <c r="D1315" s="180">
        <v>95.06</v>
      </c>
      <c r="E1315" s="180">
        <f t="shared" si="20"/>
        <v>1.9399999999999977</v>
      </c>
      <c r="F1315" s="181" t="s">
        <v>4492</v>
      </c>
    </row>
    <row r="1316" spans="2:6" x14ac:dyDescent="0.3">
      <c r="B1316" s="178">
        <v>44454.492766203701</v>
      </c>
      <c r="C1316" s="179">
        <v>109</v>
      </c>
      <c r="D1316" s="180">
        <v>106.82</v>
      </c>
      <c r="E1316" s="180">
        <f t="shared" si="20"/>
        <v>2.1800000000000068</v>
      </c>
      <c r="F1316" s="181" t="s">
        <v>4493</v>
      </c>
    </row>
    <row r="1317" spans="2:6" x14ac:dyDescent="0.3">
      <c r="B1317" s="178">
        <v>44454.493969907409</v>
      </c>
      <c r="C1317" s="179">
        <v>92</v>
      </c>
      <c r="D1317" s="180">
        <v>90.16</v>
      </c>
      <c r="E1317" s="180">
        <f t="shared" si="20"/>
        <v>1.8400000000000034</v>
      </c>
      <c r="F1317" s="181" t="s">
        <v>4494</v>
      </c>
    </row>
    <row r="1318" spans="2:6" x14ac:dyDescent="0.3">
      <c r="B1318" s="178">
        <v>44454.507592592592</v>
      </c>
      <c r="C1318" s="179">
        <v>18</v>
      </c>
      <c r="D1318" s="180">
        <v>17.64</v>
      </c>
      <c r="E1318" s="180">
        <f t="shared" si="20"/>
        <v>0.35999999999999943</v>
      </c>
      <c r="F1318" s="181" t="s">
        <v>4495</v>
      </c>
    </row>
    <row r="1319" spans="2:6" x14ac:dyDescent="0.3">
      <c r="B1319" s="178">
        <v>44454.518900462965</v>
      </c>
      <c r="C1319" s="179">
        <v>62</v>
      </c>
      <c r="D1319" s="180">
        <v>60.76</v>
      </c>
      <c r="E1319" s="180">
        <f t="shared" si="20"/>
        <v>1.240000000000002</v>
      </c>
      <c r="F1319" s="181" t="s">
        <v>4496</v>
      </c>
    </row>
    <row r="1320" spans="2:6" x14ac:dyDescent="0.3">
      <c r="B1320" s="178">
        <v>44454.524965277778</v>
      </c>
      <c r="C1320" s="179">
        <v>106</v>
      </c>
      <c r="D1320" s="180">
        <v>103.88</v>
      </c>
      <c r="E1320" s="180">
        <f t="shared" si="20"/>
        <v>2.1200000000000045</v>
      </c>
      <c r="F1320" s="181" t="s">
        <v>4497</v>
      </c>
    </row>
    <row r="1321" spans="2:6" x14ac:dyDescent="0.3">
      <c r="B1321" s="178">
        <v>44454.528946759259</v>
      </c>
      <c r="C1321" s="179">
        <v>37</v>
      </c>
      <c r="D1321" s="180">
        <v>36.26</v>
      </c>
      <c r="E1321" s="180">
        <f t="shared" si="20"/>
        <v>0.74000000000000199</v>
      </c>
      <c r="F1321" s="181" t="s">
        <v>4498</v>
      </c>
    </row>
    <row r="1322" spans="2:6" x14ac:dyDescent="0.3">
      <c r="B1322" s="178">
        <v>44454.546712962961</v>
      </c>
      <c r="C1322" s="179">
        <v>52</v>
      </c>
      <c r="D1322" s="180">
        <v>50.96</v>
      </c>
      <c r="E1322" s="180">
        <f t="shared" si="20"/>
        <v>1.0399999999999991</v>
      </c>
      <c r="F1322" s="181" t="s">
        <v>4499</v>
      </c>
    </row>
    <row r="1323" spans="2:6" x14ac:dyDescent="0.3">
      <c r="B1323" s="178">
        <v>44454.606620370374</v>
      </c>
      <c r="C1323" s="179">
        <v>19</v>
      </c>
      <c r="D1323" s="180">
        <v>18.62</v>
      </c>
      <c r="E1323" s="180">
        <f t="shared" si="20"/>
        <v>0.37999999999999901</v>
      </c>
      <c r="F1323" s="181" t="s">
        <v>4500</v>
      </c>
    </row>
    <row r="1324" spans="2:6" x14ac:dyDescent="0.3">
      <c r="B1324" s="178">
        <v>44454.629791666666</v>
      </c>
      <c r="C1324" s="179">
        <v>14</v>
      </c>
      <c r="D1324" s="180">
        <v>13.72</v>
      </c>
      <c r="E1324" s="180">
        <f t="shared" si="20"/>
        <v>0.27999999999999936</v>
      </c>
      <c r="F1324" s="181" t="s">
        <v>4501</v>
      </c>
    </row>
    <row r="1325" spans="2:6" x14ac:dyDescent="0.3">
      <c r="B1325" s="178">
        <v>44454.630162037036</v>
      </c>
      <c r="C1325" s="179">
        <v>27</v>
      </c>
      <c r="D1325" s="180">
        <v>26.46</v>
      </c>
      <c r="E1325" s="180">
        <f t="shared" si="20"/>
        <v>0.53999999999999915</v>
      </c>
      <c r="F1325" s="181" t="s">
        <v>4502</v>
      </c>
    </row>
    <row r="1326" spans="2:6" x14ac:dyDescent="0.3">
      <c r="B1326" s="178">
        <v>44454.636944444443</v>
      </c>
      <c r="C1326" s="179">
        <v>57</v>
      </c>
      <c r="D1326" s="180">
        <v>55.86</v>
      </c>
      <c r="E1326" s="180">
        <f t="shared" si="20"/>
        <v>1.1400000000000006</v>
      </c>
      <c r="F1326" s="181" t="s">
        <v>4503</v>
      </c>
    </row>
    <row r="1327" spans="2:6" x14ac:dyDescent="0.3">
      <c r="B1327" s="178">
        <v>44454.639606481483</v>
      </c>
      <c r="C1327" s="179">
        <v>22</v>
      </c>
      <c r="D1327" s="180">
        <v>21.56</v>
      </c>
      <c r="E1327" s="180">
        <f t="shared" si="20"/>
        <v>0.44000000000000128</v>
      </c>
      <c r="F1327" s="181" t="s">
        <v>4504</v>
      </c>
    </row>
    <row r="1328" spans="2:6" x14ac:dyDescent="0.3">
      <c r="B1328" s="178">
        <v>44454.653310185182</v>
      </c>
      <c r="C1328" s="179">
        <v>45</v>
      </c>
      <c r="D1328" s="180">
        <v>44.1</v>
      </c>
      <c r="E1328" s="180">
        <f t="shared" si="20"/>
        <v>0.89999999999999858</v>
      </c>
      <c r="F1328" s="181" t="s">
        <v>4505</v>
      </c>
    </row>
    <row r="1329" spans="2:6" x14ac:dyDescent="0.3">
      <c r="B1329" s="178">
        <v>44454.66165509259</v>
      </c>
      <c r="C1329" s="179">
        <v>33</v>
      </c>
      <c r="D1329" s="180">
        <v>32.340000000000003</v>
      </c>
      <c r="E1329" s="180">
        <f t="shared" si="20"/>
        <v>0.65999999999999659</v>
      </c>
      <c r="F1329" s="181" t="s">
        <v>4506</v>
      </c>
    </row>
    <row r="1330" spans="2:6" x14ac:dyDescent="0.3">
      <c r="B1330" s="178">
        <v>44454.666967592595</v>
      </c>
      <c r="C1330" s="179">
        <v>37</v>
      </c>
      <c r="D1330" s="180">
        <v>36.26</v>
      </c>
      <c r="E1330" s="180">
        <f t="shared" si="20"/>
        <v>0.74000000000000199</v>
      </c>
      <c r="F1330" s="181" t="s">
        <v>4507</v>
      </c>
    </row>
    <row r="1331" spans="2:6" x14ac:dyDescent="0.3">
      <c r="B1331" s="178">
        <v>44454.679050925923</v>
      </c>
      <c r="C1331" s="179">
        <v>600</v>
      </c>
      <c r="D1331" s="180">
        <v>588</v>
      </c>
      <c r="E1331" s="180">
        <f t="shared" si="20"/>
        <v>12</v>
      </c>
      <c r="F1331" s="181" t="s">
        <v>4508</v>
      </c>
    </row>
    <row r="1332" spans="2:6" x14ac:dyDescent="0.3">
      <c r="B1332" s="178">
        <v>44454.685162037036</v>
      </c>
      <c r="C1332" s="179">
        <v>73</v>
      </c>
      <c r="D1332" s="180">
        <v>71.540000000000006</v>
      </c>
      <c r="E1332" s="180">
        <f t="shared" si="20"/>
        <v>1.4599999999999937</v>
      </c>
      <c r="F1332" s="181" t="s">
        <v>4509</v>
      </c>
    </row>
    <row r="1333" spans="2:6" x14ac:dyDescent="0.3">
      <c r="B1333" s="178">
        <v>44454.725624999999</v>
      </c>
      <c r="C1333" s="179">
        <v>17</v>
      </c>
      <c r="D1333" s="180">
        <v>16.66</v>
      </c>
      <c r="E1333" s="180">
        <f t="shared" si="20"/>
        <v>0.33999999999999986</v>
      </c>
      <c r="F1333" s="181" t="s">
        <v>4510</v>
      </c>
    </row>
    <row r="1334" spans="2:6" x14ac:dyDescent="0.3">
      <c r="B1334" s="178">
        <v>44454.731770833336</v>
      </c>
      <c r="C1334" s="179">
        <v>78</v>
      </c>
      <c r="D1334" s="180">
        <v>76.44</v>
      </c>
      <c r="E1334" s="180">
        <f t="shared" si="20"/>
        <v>1.5600000000000023</v>
      </c>
      <c r="F1334" s="181" t="s">
        <v>4511</v>
      </c>
    </row>
    <row r="1335" spans="2:6" x14ac:dyDescent="0.3">
      <c r="B1335" s="178">
        <v>44454.744837962964</v>
      </c>
      <c r="C1335" s="179">
        <v>63</v>
      </c>
      <c r="D1335" s="180">
        <v>61.74</v>
      </c>
      <c r="E1335" s="180">
        <f t="shared" si="20"/>
        <v>1.259999999999998</v>
      </c>
      <c r="F1335" s="181" t="s">
        <v>4512</v>
      </c>
    </row>
    <row r="1336" spans="2:6" x14ac:dyDescent="0.3">
      <c r="B1336" s="178">
        <v>44454.745937500003</v>
      </c>
      <c r="C1336" s="179">
        <v>55</v>
      </c>
      <c r="D1336" s="180">
        <v>53.9</v>
      </c>
      <c r="E1336" s="180">
        <f t="shared" si="20"/>
        <v>1.1000000000000014</v>
      </c>
      <c r="F1336" s="181" t="s">
        <v>4513</v>
      </c>
    </row>
    <row r="1337" spans="2:6" x14ac:dyDescent="0.3">
      <c r="B1337" s="178">
        <v>44454.751423611109</v>
      </c>
      <c r="C1337" s="179">
        <v>47</v>
      </c>
      <c r="D1337" s="180">
        <v>46.06</v>
      </c>
      <c r="E1337" s="180">
        <f t="shared" si="20"/>
        <v>0.93999999999999773</v>
      </c>
      <c r="F1337" s="181" t="s">
        <v>4514</v>
      </c>
    </row>
    <row r="1338" spans="2:6" x14ac:dyDescent="0.3">
      <c r="B1338" s="178">
        <v>44454.761817129627</v>
      </c>
      <c r="C1338" s="179">
        <v>33</v>
      </c>
      <c r="D1338" s="180">
        <v>32.340000000000003</v>
      </c>
      <c r="E1338" s="180">
        <f t="shared" si="20"/>
        <v>0.65999999999999659</v>
      </c>
      <c r="F1338" s="181" t="s">
        <v>4515</v>
      </c>
    </row>
    <row r="1339" spans="2:6" x14ac:dyDescent="0.3">
      <c r="B1339" s="178">
        <v>44454.783587962964</v>
      </c>
      <c r="C1339" s="179">
        <v>24</v>
      </c>
      <c r="D1339" s="180">
        <v>23.52</v>
      </c>
      <c r="E1339" s="180">
        <f t="shared" si="20"/>
        <v>0.48000000000000043</v>
      </c>
      <c r="F1339" s="181" t="s">
        <v>4516</v>
      </c>
    </row>
    <row r="1340" spans="2:6" x14ac:dyDescent="0.3">
      <c r="B1340" s="178">
        <v>44454.792662037034</v>
      </c>
      <c r="C1340" s="179">
        <v>59</v>
      </c>
      <c r="D1340" s="180">
        <v>57.82</v>
      </c>
      <c r="E1340" s="180">
        <f t="shared" si="20"/>
        <v>1.1799999999999997</v>
      </c>
      <c r="F1340" s="181" t="s">
        <v>4517</v>
      </c>
    </row>
    <row r="1341" spans="2:6" x14ac:dyDescent="0.3">
      <c r="B1341" s="178">
        <v>44454.820335648146</v>
      </c>
      <c r="C1341" s="179">
        <v>82</v>
      </c>
      <c r="D1341" s="180">
        <v>80.36</v>
      </c>
      <c r="E1341" s="180">
        <f t="shared" si="20"/>
        <v>1.6400000000000006</v>
      </c>
      <c r="F1341" s="181" t="s">
        <v>4518</v>
      </c>
    </row>
    <row r="1342" spans="2:6" x14ac:dyDescent="0.3">
      <c r="B1342" s="178">
        <v>44454.825902777775</v>
      </c>
      <c r="C1342" s="179">
        <v>16</v>
      </c>
      <c r="D1342" s="180">
        <v>15.68</v>
      </c>
      <c r="E1342" s="180">
        <f t="shared" si="20"/>
        <v>0.32000000000000028</v>
      </c>
      <c r="F1342" s="181" t="s">
        <v>4519</v>
      </c>
    </row>
    <row r="1343" spans="2:6" x14ac:dyDescent="0.3">
      <c r="B1343" s="178">
        <v>44454.835995370369</v>
      </c>
      <c r="C1343" s="179">
        <v>25</v>
      </c>
      <c r="D1343" s="180">
        <v>24.5</v>
      </c>
      <c r="E1343" s="180">
        <f t="shared" si="20"/>
        <v>0.5</v>
      </c>
      <c r="F1343" s="181" t="s">
        <v>4520</v>
      </c>
    </row>
    <row r="1344" spans="2:6" x14ac:dyDescent="0.3">
      <c r="B1344" s="178">
        <v>44454.841296296298</v>
      </c>
      <c r="C1344" s="179">
        <v>53</v>
      </c>
      <c r="D1344" s="180">
        <v>51.94</v>
      </c>
      <c r="E1344" s="180">
        <f t="shared" si="20"/>
        <v>1.0600000000000023</v>
      </c>
      <c r="F1344" s="181" t="s">
        <v>4521</v>
      </c>
    </row>
    <row r="1345" spans="2:6" x14ac:dyDescent="0.3">
      <c r="B1345" s="178">
        <v>44454.855763888889</v>
      </c>
      <c r="C1345" s="179">
        <v>27</v>
      </c>
      <c r="D1345" s="180">
        <v>26.46</v>
      </c>
      <c r="E1345" s="180">
        <f t="shared" si="20"/>
        <v>0.53999999999999915</v>
      </c>
      <c r="F1345" s="181" t="s">
        <v>4522</v>
      </c>
    </row>
    <row r="1346" spans="2:6" x14ac:dyDescent="0.3">
      <c r="B1346" s="178">
        <v>44454.873807870368</v>
      </c>
      <c r="C1346" s="179">
        <v>86</v>
      </c>
      <c r="D1346" s="180">
        <v>84.28</v>
      </c>
      <c r="E1346" s="180">
        <f t="shared" si="20"/>
        <v>1.7199999999999989</v>
      </c>
      <c r="F1346" s="181" t="s">
        <v>4523</v>
      </c>
    </row>
    <row r="1347" spans="2:6" x14ac:dyDescent="0.3">
      <c r="B1347" s="178">
        <v>44454.874143518522</v>
      </c>
      <c r="C1347" s="179">
        <v>63</v>
      </c>
      <c r="D1347" s="180">
        <v>61.74</v>
      </c>
      <c r="E1347" s="180">
        <f t="shared" si="20"/>
        <v>1.259999999999998</v>
      </c>
      <c r="F1347" s="181" t="s">
        <v>4524</v>
      </c>
    </row>
    <row r="1348" spans="2:6" x14ac:dyDescent="0.3">
      <c r="B1348" s="178">
        <v>44454.899976851855</v>
      </c>
      <c r="C1348" s="179">
        <v>83</v>
      </c>
      <c r="D1348" s="180">
        <v>81.34</v>
      </c>
      <c r="E1348" s="180">
        <f t="shared" si="20"/>
        <v>1.6599999999999966</v>
      </c>
      <c r="F1348" s="181" t="s">
        <v>4525</v>
      </c>
    </row>
    <row r="1349" spans="2:6" x14ac:dyDescent="0.3">
      <c r="B1349" s="178">
        <v>44454.90892361111</v>
      </c>
      <c r="C1349" s="179">
        <v>10</v>
      </c>
      <c r="D1349" s="180">
        <v>9.8000000000000007</v>
      </c>
      <c r="E1349" s="180">
        <f t="shared" ref="E1349:E1412" si="21">C1349-D1349</f>
        <v>0.19999999999999929</v>
      </c>
      <c r="F1349" s="181" t="s">
        <v>4526</v>
      </c>
    </row>
    <row r="1350" spans="2:6" x14ac:dyDescent="0.3">
      <c r="B1350" s="178">
        <v>44454.938738425924</v>
      </c>
      <c r="C1350" s="179">
        <v>104</v>
      </c>
      <c r="D1350" s="180">
        <v>101.92</v>
      </c>
      <c r="E1350" s="180">
        <f t="shared" si="21"/>
        <v>2.0799999999999983</v>
      </c>
      <c r="F1350" s="181" t="s">
        <v>4527</v>
      </c>
    </row>
    <row r="1351" spans="2:6" x14ac:dyDescent="0.3">
      <c r="B1351" s="178">
        <v>44454.96303240741</v>
      </c>
      <c r="C1351" s="179">
        <v>59</v>
      </c>
      <c r="D1351" s="180">
        <v>57.82</v>
      </c>
      <c r="E1351" s="180">
        <f t="shared" si="21"/>
        <v>1.1799999999999997</v>
      </c>
      <c r="F1351" s="181" t="s">
        <v>4528</v>
      </c>
    </row>
    <row r="1352" spans="2:6" x14ac:dyDescent="0.3">
      <c r="B1352" s="178">
        <v>44454.982291666667</v>
      </c>
      <c r="C1352" s="179">
        <v>24</v>
      </c>
      <c r="D1352" s="180">
        <v>23.52</v>
      </c>
      <c r="E1352" s="180">
        <f t="shared" si="21"/>
        <v>0.48000000000000043</v>
      </c>
      <c r="F1352" s="181" t="s">
        <v>4529</v>
      </c>
    </row>
    <row r="1353" spans="2:6" x14ac:dyDescent="0.3">
      <c r="B1353" s="178">
        <v>44454.999548611115</v>
      </c>
      <c r="C1353" s="179">
        <v>53</v>
      </c>
      <c r="D1353" s="180">
        <v>51.94</v>
      </c>
      <c r="E1353" s="180">
        <f t="shared" si="21"/>
        <v>1.0600000000000023</v>
      </c>
      <c r="F1353" s="181" t="s">
        <v>4530</v>
      </c>
    </row>
    <row r="1354" spans="2:6" x14ac:dyDescent="0.3">
      <c r="B1354" s="178">
        <v>44455.000694444447</v>
      </c>
      <c r="C1354" s="179">
        <v>10</v>
      </c>
      <c r="D1354" s="180">
        <v>9.8000000000000007</v>
      </c>
      <c r="E1354" s="180">
        <f t="shared" si="21"/>
        <v>0.19999999999999929</v>
      </c>
      <c r="F1354" s="181" t="s">
        <v>4531</v>
      </c>
    </row>
    <row r="1355" spans="2:6" x14ac:dyDescent="0.3">
      <c r="B1355" s="178">
        <v>44455.023101851853</v>
      </c>
      <c r="C1355" s="179">
        <v>87</v>
      </c>
      <c r="D1355" s="180">
        <v>85.26</v>
      </c>
      <c r="E1355" s="180">
        <f t="shared" si="21"/>
        <v>1.7399999999999949</v>
      </c>
      <c r="F1355" s="181" t="s">
        <v>4532</v>
      </c>
    </row>
    <row r="1356" spans="2:6" x14ac:dyDescent="0.3">
      <c r="B1356" s="178">
        <v>44455.056620370371</v>
      </c>
      <c r="C1356" s="179">
        <v>13</v>
      </c>
      <c r="D1356" s="180">
        <v>12.74</v>
      </c>
      <c r="E1356" s="180">
        <f t="shared" si="21"/>
        <v>0.25999999999999979</v>
      </c>
      <c r="F1356" s="181" t="s">
        <v>4533</v>
      </c>
    </row>
    <row r="1357" spans="2:6" x14ac:dyDescent="0.3">
      <c r="B1357" s="178">
        <v>44455.217685185184</v>
      </c>
      <c r="C1357" s="179">
        <v>89</v>
      </c>
      <c r="D1357" s="180">
        <v>87.22</v>
      </c>
      <c r="E1357" s="180">
        <f t="shared" si="21"/>
        <v>1.7800000000000011</v>
      </c>
      <c r="F1357" s="181" t="s">
        <v>4534</v>
      </c>
    </row>
    <row r="1358" spans="2:6" x14ac:dyDescent="0.3">
      <c r="B1358" s="178">
        <v>44455.270462962966</v>
      </c>
      <c r="C1358" s="179">
        <v>102</v>
      </c>
      <c r="D1358" s="180">
        <v>99.96</v>
      </c>
      <c r="E1358" s="180">
        <f t="shared" si="21"/>
        <v>2.0400000000000063</v>
      </c>
      <c r="F1358" s="181" t="s">
        <v>4535</v>
      </c>
    </row>
    <row r="1359" spans="2:6" x14ac:dyDescent="0.3">
      <c r="B1359" s="178">
        <v>44455.306111111109</v>
      </c>
      <c r="C1359" s="179">
        <v>62</v>
      </c>
      <c r="D1359" s="180">
        <v>60.76</v>
      </c>
      <c r="E1359" s="180">
        <f t="shared" si="21"/>
        <v>1.240000000000002</v>
      </c>
      <c r="F1359" s="181" t="s">
        <v>4536</v>
      </c>
    </row>
    <row r="1360" spans="2:6" x14ac:dyDescent="0.3">
      <c r="B1360" s="178">
        <v>44455.318460648145</v>
      </c>
      <c r="C1360" s="179">
        <v>500</v>
      </c>
      <c r="D1360" s="180">
        <v>490</v>
      </c>
      <c r="E1360" s="180">
        <f t="shared" si="21"/>
        <v>10</v>
      </c>
      <c r="F1360" s="181" t="s">
        <v>4537</v>
      </c>
    </row>
    <row r="1361" spans="2:6" x14ac:dyDescent="0.3">
      <c r="B1361" s="178">
        <v>44455.32135416667</v>
      </c>
      <c r="C1361" s="179">
        <v>56</v>
      </c>
      <c r="D1361" s="180">
        <v>54.88</v>
      </c>
      <c r="E1361" s="180">
        <f t="shared" si="21"/>
        <v>1.1199999999999974</v>
      </c>
      <c r="F1361" s="181" t="s">
        <v>4538</v>
      </c>
    </row>
    <row r="1362" spans="2:6" x14ac:dyDescent="0.3">
      <c r="B1362" s="178">
        <v>44455.323935185188</v>
      </c>
      <c r="C1362" s="179">
        <v>93</v>
      </c>
      <c r="D1362" s="180">
        <v>91.14</v>
      </c>
      <c r="E1362" s="180">
        <f t="shared" si="21"/>
        <v>1.8599999999999994</v>
      </c>
      <c r="F1362" s="181" t="s">
        <v>4539</v>
      </c>
    </row>
    <row r="1363" spans="2:6" x14ac:dyDescent="0.3">
      <c r="B1363" s="178">
        <v>44455.382280092592</v>
      </c>
      <c r="C1363" s="179">
        <v>100</v>
      </c>
      <c r="D1363" s="180">
        <v>98</v>
      </c>
      <c r="E1363" s="180">
        <f t="shared" si="21"/>
        <v>2</v>
      </c>
      <c r="F1363" s="181" t="s">
        <v>4540</v>
      </c>
    </row>
    <row r="1364" spans="2:6" x14ac:dyDescent="0.3">
      <c r="B1364" s="178">
        <v>44455.391087962962</v>
      </c>
      <c r="C1364" s="179">
        <v>18</v>
      </c>
      <c r="D1364" s="180">
        <v>17.64</v>
      </c>
      <c r="E1364" s="180">
        <f t="shared" si="21"/>
        <v>0.35999999999999943</v>
      </c>
      <c r="F1364" s="181" t="s">
        <v>4541</v>
      </c>
    </row>
    <row r="1365" spans="2:6" x14ac:dyDescent="0.3">
      <c r="B1365" s="178">
        <v>44455.391412037039</v>
      </c>
      <c r="C1365" s="179">
        <v>104</v>
      </c>
      <c r="D1365" s="180">
        <v>101.92</v>
      </c>
      <c r="E1365" s="180">
        <f t="shared" si="21"/>
        <v>2.0799999999999983</v>
      </c>
      <c r="F1365" s="181" t="s">
        <v>4542</v>
      </c>
    </row>
    <row r="1366" spans="2:6" x14ac:dyDescent="0.3">
      <c r="B1366" s="178">
        <v>44455.396701388891</v>
      </c>
      <c r="C1366" s="179">
        <v>57</v>
      </c>
      <c r="D1366" s="180">
        <v>55.86</v>
      </c>
      <c r="E1366" s="180">
        <f t="shared" si="21"/>
        <v>1.1400000000000006</v>
      </c>
      <c r="F1366" s="181" t="s">
        <v>4543</v>
      </c>
    </row>
    <row r="1367" spans="2:6" x14ac:dyDescent="0.3">
      <c r="B1367" s="178">
        <v>44455.39744212963</v>
      </c>
      <c r="C1367" s="179">
        <v>41</v>
      </c>
      <c r="D1367" s="180">
        <v>40.18</v>
      </c>
      <c r="E1367" s="180">
        <f t="shared" si="21"/>
        <v>0.82000000000000028</v>
      </c>
      <c r="F1367" s="181" t="s">
        <v>4544</v>
      </c>
    </row>
    <row r="1368" spans="2:6" x14ac:dyDescent="0.3">
      <c r="B1368" s="178">
        <v>44455.398402777777</v>
      </c>
      <c r="C1368" s="179">
        <v>35</v>
      </c>
      <c r="D1368" s="180">
        <v>34.299999999999997</v>
      </c>
      <c r="E1368" s="180">
        <f t="shared" si="21"/>
        <v>0.70000000000000284</v>
      </c>
      <c r="F1368" s="181" t="s">
        <v>4545</v>
      </c>
    </row>
    <row r="1369" spans="2:6" x14ac:dyDescent="0.3">
      <c r="B1369" s="178">
        <v>44455.412442129629</v>
      </c>
      <c r="C1369" s="179">
        <v>57</v>
      </c>
      <c r="D1369" s="180">
        <v>55.86</v>
      </c>
      <c r="E1369" s="180">
        <f t="shared" si="21"/>
        <v>1.1400000000000006</v>
      </c>
      <c r="F1369" s="181" t="s">
        <v>4546</v>
      </c>
    </row>
    <row r="1370" spans="2:6" x14ac:dyDescent="0.3">
      <c r="B1370" s="178">
        <v>44455.415138888886</v>
      </c>
      <c r="C1370" s="179">
        <v>82</v>
      </c>
      <c r="D1370" s="180">
        <v>80.36</v>
      </c>
      <c r="E1370" s="180">
        <f t="shared" si="21"/>
        <v>1.6400000000000006</v>
      </c>
      <c r="F1370" s="181" t="s">
        <v>4547</v>
      </c>
    </row>
    <row r="1371" spans="2:6" x14ac:dyDescent="0.3">
      <c r="B1371" s="178">
        <v>44455.418240740742</v>
      </c>
      <c r="C1371" s="179">
        <v>56</v>
      </c>
      <c r="D1371" s="180">
        <v>54.88</v>
      </c>
      <c r="E1371" s="180">
        <f t="shared" si="21"/>
        <v>1.1199999999999974</v>
      </c>
      <c r="F1371" s="181" t="s">
        <v>4548</v>
      </c>
    </row>
    <row r="1372" spans="2:6" x14ac:dyDescent="0.3">
      <c r="B1372" s="178">
        <v>44455.422037037039</v>
      </c>
      <c r="C1372" s="179">
        <v>78</v>
      </c>
      <c r="D1372" s="180">
        <v>76.44</v>
      </c>
      <c r="E1372" s="180">
        <f t="shared" si="21"/>
        <v>1.5600000000000023</v>
      </c>
      <c r="F1372" s="181" t="s">
        <v>4549</v>
      </c>
    </row>
    <row r="1373" spans="2:6" x14ac:dyDescent="0.3">
      <c r="B1373" s="178">
        <v>44455.426620370374</v>
      </c>
      <c r="C1373" s="179">
        <v>22</v>
      </c>
      <c r="D1373" s="180">
        <v>21.56</v>
      </c>
      <c r="E1373" s="180">
        <f t="shared" si="21"/>
        <v>0.44000000000000128</v>
      </c>
      <c r="F1373" s="181" t="s">
        <v>4550</v>
      </c>
    </row>
    <row r="1374" spans="2:6" x14ac:dyDescent="0.3">
      <c r="B1374" s="178">
        <v>44455.435902777775</v>
      </c>
      <c r="C1374" s="179">
        <v>200</v>
      </c>
      <c r="D1374" s="180">
        <v>195</v>
      </c>
      <c r="E1374" s="180">
        <f t="shared" si="21"/>
        <v>5</v>
      </c>
      <c r="F1374" s="181" t="s">
        <v>4551</v>
      </c>
    </row>
    <row r="1375" spans="2:6" x14ac:dyDescent="0.3">
      <c r="B1375" s="178">
        <v>44455.444131944445</v>
      </c>
      <c r="C1375" s="179">
        <v>62</v>
      </c>
      <c r="D1375" s="180">
        <v>60.76</v>
      </c>
      <c r="E1375" s="180">
        <f t="shared" si="21"/>
        <v>1.240000000000002</v>
      </c>
      <c r="F1375" s="181" t="s">
        <v>4552</v>
      </c>
    </row>
    <row r="1376" spans="2:6" x14ac:dyDescent="0.3">
      <c r="B1376" s="178">
        <v>44455.45652777778</v>
      </c>
      <c r="C1376" s="179">
        <v>11</v>
      </c>
      <c r="D1376" s="180">
        <v>10.78</v>
      </c>
      <c r="E1376" s="180">
        <f t="shared" si="21"/>
        <v>0.22000000000000064</v>
      </c>
      <c r="F1376" s="181" t="s">
        <v>4553</v>
      </c>
    </row>
    <row r="1377" spans="2:6" x14ac:dyDescent="0.3">
      <c r="B1377" s="178">
        <v>44455.474618055552</v>
      </c>
      <c r="C1377" s="179">
        <v>83</v>
      </c>
      <c r="D1377" s="180">
        <v>81.34</v>
      </c>
      <c r="E1377" s="180">
        <f t="shared" si="21"/>
        <v>1.6599999999999966</v>
      </c>
      <c r="F1377" s="181" t="s">
        <v>4554</v>
      </c>
    </row>
    <row r="1378" spans="2:6" x14ac:dyDescent="0.3">
      <c r="B1378" s="178">
        <v>44455.47859953704</v>
      </c>
      <c r="C1378" s="179">
        <v>22</v>
      </c>
      <c r="D1378" s="180">
        <v>21.56</v>
      </c>
      <c r="E1378" s="180">
        <f t="shared" si="21"/>
        <v>0.44000000000000128</v>
      </c>
      <c r="F1378" s="181" t="s">
        <v>4555</v>
      </c>
    </row>
    <row r="1379" spans="2:6" x14ac:dyDescent="0.3">
      <c r="B1379" s="178">
        <v>44455.484097222223</v>
      </c>
      <c r="C1379" s="179">
        <v>104</v>
      </c>
      <c r="D1379" s="180">
        <v>101.92</v>
      </c>
      <c r="E1379" s="180">
        <f t="shared" si="21"/>
        <v>2.0799999999999983</v>
      </c>
      <c r="F1379" s="181" t="s">
        <v>4556</v>
      </c>
    </row>
    <row r="1380" spans="2:6" x14ac:dyDescent="0.3">
      <c r="B1380" s="178">
        <v>44455.495949074073</v>
      </c>
      <c r="C1380" s="179">
        <v>29</v>
      </c>
      <c r="D1380" s="180">
        <v>28.42</v>
      </c>
      <c r="E1380" s="180">
        <f t="shared" si="21"/>
        <v>0.57999999999999829</v>
      </c>
      <c r="F1380" s="181" t="s">
        <v>4557</v>
      </c>
    </row>
    <row r="1381" spans="2:6" x14ac:dyDescent="0.3">
      <c r="B1381" s="178">
        <v>44455.500555555554</v>
      </c>
      <c r="C1381" s="179">
        <v>1000</v>
      </c>
      <c r="D1381" s="180">
        <v>980</v>
      </c>
      <c r="E1381" s="180">
        <f t="shared" si="21"/>
        <v>20</v>
      </c>
      <c r="F1381" s="181" t="s">
        <v>4558</v>
      </c>
    </row>
    <row r="1382" spans="2:6" x14ac:dyDescent="0.3">
      <c r="B1382" s="178">
        <v>44455.5080787037</v>
      </c>
      <c r="C1382" s="179">
        <v>50</v>
      </c>
      <c r="D1382" s="180">
        <v>49</v>
      </c>
      <c r="E1382" s="180">
        <f t="shared" si="21"/>
        <v>1</v>
      </c>
      <c r="F1382" s="181" t="s">
        <v>4559</v>
      </c>
    </row>
    <row r="1383" spans="2:6" x14ac:dyDescent="0.3">
      <c r="B1383" s="178">
        <v>44455.509548611109</v>
      </c>
      <c r="C1383" s="179">
        <v>83</v>
      </c>
      <c r="D1383" s="180">
        <v>81.34</v>
      </c>
      <c r="E1383" s="180">
        <f t="shared" si="21"/>
        <v>1.6599999999999966</v>
      </c>
      <c r="F1383" s="181" t="s">
        <v>4560</v>
      </c>
    </row>
    <row r="1384" spans="2:6" x14ac:dyDescent="0.3">
      <c r="B1384" s="178">
        <v>44455.510416666664</v>
      </c>
      <c r="C1384" s="179">
        <v>43</v>
      </c>
      <c r="D1384" s="180">
        <v>42.14</v>
      </c>
      <c r="E1384" s="180">
        <f t="shared" si="21"/>
        <v>0.85999999999999943</v>
      </c>
      <c r="F1384" s="181" t="s">
        <v>4561</v>
      </c>
    </row>
    <row r="1385" spans="2:6" x14ac:dyDescent="0.3">
      <c r="B1385" s="178">
        <v>44455.513113425928</v>
      </c>
      <c r="C1385" s="179">
        <v>33</v>
      </c>
      <c r="D1385" s="180">
        <v>32.340000000000003</v>
      </c>
      <c r="E1385" s="180">
        <f t="shared" si="21"/>
        <v>0.65999999999999659</v>
      </c>
      <c r="F1385" s="181" t="s">
        <v>4562</v>
      </c>
    </row>
    <row r="1386" spans="2:6" x14ac:dyDescent="0.3">
      <c r="B1386" s="178">
        <v>44455.513136574074</v>
      </c>
      <c r="C1386" s="179">
        <v>11</v>
      </c>
      <c r="D1386" s="180">
        <v>10.78</v>
      </c>
      <c r="E1386" s="180">
        <f t="shared" si="21"/>
        <v>0.22000000000000064</v>
      </c>
      <c r="F1386" s="181" t="s">
        <v>4563</v>
      </c>
    </row>
    <row r="1387" spans="2:6" x14ac:dyDescent="0.3">
      <c r="B1387" s="178">
        <v>44455.522650462961</v>
      </c>
      <c r="C1387" s="179">
        <v>81</v>
      </c>
      <c r="D1387" s="180">
        <v>79.38</v>
      </c>
      <c r="E1387" s="180">
        <f t="shared" si="21"/>
        <v>1.6200000000000045</v>
      </c>
      <c r="F1387" s="181" t="s">
        <v>4564</v>
      </c>
    </row>
    <row r="1388" spans="2:6" x14ac:dyDescent="0.3">
      <c r="B1388" s="178">
        <v>44455.535277777781</v>
      </c>
      <c r="C1388" s="179">
        <v>25</v>
      </c>
      <c r="D1388" s="180">
        <v>24.5</v>
      </c>
      <c r="E1388" s="180">
        <f t="shared" si="21"/>
        <v>0.5</v>
      </c>
      <c r="F1388" s="181" t="s">
        <v>4565</v>
      </c>
    </row>
    <row r="1389" spans="2:6" x14ac:dyDescent="0.3">
      <c r="B1389" s="178">
        <v>44455.545185185183</v>
      </c>
      <c r="C1389" s="179">
        <v>35</v>
      </c>
      <c r="D1389" s="180">
        <v>34.299999999999997</v>
      </c>
      <c r="E1389" s="180">
        <f t="shared" si="21"/>
        <v>0.70000000000000284</v>
      </c>
      <c r="F1389" s="181" t="s">
        <v>4566</v>
      </c>
    </row>
    <row r="1390" spans="2:6" x14ac:dyDescent="0.3">
      <c r="B1390" s="178">
        <v>44455.54755787037</v>
      </c>
      <c r="C1390" s="179">
        <v>67</v>
      </c>
      <c r="D1390" s="180">
        <v>65.66</v>
      </c>
      <c r="E1390" s="180">
        <f t="shared" si="21"/>
        <v>1.3400000000000034</v>
      </c>
      <c r="F1390" s="181" t="s">
        <v>4567</v>
      </c>
    </row>
    <row r="1391" spans="2:6" x14ac:dyDescent="0.3">
      <c r="B1391" s="178">
        <v>44455.557210648149</v>
      </c>
      <c r="C1391" s="179">
        <v>70</v>
      </c>
      <c r="D1391" s="180">
        <v>68.599999999999994</v>
      </c>
      <c r="E1391" s="180">
        <f t="shared" si="21"/>
        <v>1.4000000000000057</v>
      </c>
      <c r="F1391" s="181" t="s">
        <v>4568</v>
      </c>
    </row>
    <row r="1392" spans="2:6" x14ac:dyDescent="0.3">
      <c r="B1392" s="178">
        <v>44455.574861111112</v>
      </c>
      <c r="C1392" s="179">
        <v>27</v>
      </c>
      <c r="D1392" s="180">
        <v>26.46</v>
      </c>
      <c r="E1392" s="180">
        <f t="shared" si="21"/>
        <v>0.53999999999999915</v>
      </c>
      <c r="F1392" s="181" t="s">
        <v>4569</v>
      </c>
    </row>
    <row r="1393" spans="2:6" x14ac:dyDescent="0.3">
      <c r="B1393" s="178">
        <v>44455.57744212963</v>
      </c>
      <c r="C1393" s="179">
        <v>18</v>
      </c>
      <c r="D1393" s="180">
        <v>17.64</v>
      </c>
      <c r="E1393" s="180">
        <f t="shared" si="21"/>
        <v>0.35999999999999943</v>
      </c>
      <c r="F1393" s="181" t="s">
        <v>4570</v>
      </c>
    </row>
    <row r="1394" spans="2:6" x14ac:dyDescent="0.3">
      <c r="B1394" s="178">
        <v>44455.615763888891</v>
      </c>
      <c r="C1394" s="179">
        <v>65</v>
      </c>
      <c r="D1394" s="180">
        <v>63.7</v>
      </c>
      <c r="E1394" s="180">
        <f t="shared" si="21"/>
        <v>1.2999999999999972</v>
      </c>
      <c r="F1394" s="181" t="s">
        <v>4571</v>
      </c>
    </row>
    <row r="1395" spans="2:6" x14ac:dyDescent="0.3">
      <c r="B1395" s="178">
        <v>44455.617094907408</v>
      </c>
      <c r="C1395" s="179">
        <v>17</v>
      </c>
      <c r="D1395" s="180">
        <v>16.66</v>
      </c>
      <c r="E1395" s="180">
        <f t="shared" si="21"/>
        <v>0.33999999999999986</v>
      </c>
      <c r="F1395" s="181" t="s">
        <v>4572</v>
      </c>
    </row>
    <row r="1396" spans="2:6" x14ac:dyDescent="0.3">
      <c r="B1396" s="178">
        <v>44455.621574074074</v>
      </c>
      <c r="C1396" s="179">
        <v>54</v>
      </c>
      <c r="D1396" s="180">
        <v>52.92</v>
      </c>
      <c r="E1396" s="180">
        <f t="shared" si="21"/>
        <v>1.0799999999999983</v>
      </c>
      <c r="F1396" s="181" t="s">
        <v>4573</v>
      </c>
    </row>
    <row r="1397" spans="2:6" x14ac:dyDescent="0.3">
      <c r="B1397" s="178">
        <v>44455.622175925928</v>
      </c>
      <c r="C1397" s="179">
        <v>1000</v>
      </c>
      <c r="D1397" s="180">
        <v>975</v>
      </c>
      <c r="E1397" s="180">
        <f t="shared" si="21"/>
        <v>25</v>
      </c>
      <c r="F1397" s="181" t="s">
        <v>4574</v>
      </c>
    </row>
    <row r="1398" spans="2:6" x14ac:dyDescent="0.3">
      <c r="B1398" s="178">
        <v>44455.62840277778</v>
      </c>
      <c r="C1398" s="179">
        <v>1000</v>
      </c>
      <c r="D1398" s="180">
        <v>980</v>
      </c>
      <c r="E1398" s="180">
        <f t="shared" si="21"/>
        <v>20</v>
      </c>
      <c r="F1398" s="181" t="s">
        <v>4575</v>
      </c>
    </row>
    <row r="1399" spans="2:6" x14ac:dyDescent="0.3">
      <c r="B1399" s="178">
        <v>44455.656990740739</v>
      </c>
      <c r="C1399" s="179">
        <v>43</v>
      </c>
      <c r="D1399" s="180">
        <v>42.14</v>
      </c>
      <c r="E1399" s="180">
        <f t="shared" si="21"/>
        <v>0.85999999999999943</v>
      </c>
      <c r="F1399" s="181" t="s">
        <v>4576</v>
      </c>
    </row>
    <row r="1400" spans="2:6" x14ac:dyDescent="0.3">
      <c r="B1400" s="178">
        <v>44455.65828703704</v>
      </c>
      <c r="C1400" s="179">
        <v>95</v>
      </c>
      <c r="D1400" s="180">
        <v>93.1</v>
      </c>
      <c r="E1400" s="180">
        <f t="shared" si="21"/>
        <v>1.9000000000000057</v>
      </c>
      <c r="F1400" s="181" t="s">
        <v>4577</v>
      </c>
    </row>
    <row r="1401" spans="2:6" x14ac:dyDescent="0.3">
      <c r="B1401" s="178">
        <v>44455.664131944446</v>
      </c>
      <c r="C1401" s="179">
        <v>52</v>
      </c>
      <c r="D1401" s="180">
        <v>50.96</v>
      </c>
      <c r="E1401" s="180">
        <f t="shared" si="21"/>
        <v>1.0399999999999991</v>
      </c>
      <c r="F1401" s="181" t="s">
        <v>4578</v>
      </c>
    </row>
    <row r="1402" spans="2:6" x14ac:dyDescent="0.3">
      <c r="B1402" s="178">
        <v>44455.669560185182</v>
      </c>
      <c r="C1402" s="179">
        <v>61</v>
      </c>
      <c r="D1402" s="180">
        <v>59.78</v>
      </c>
      <c r="E1402" s="180">
        <f t="shared" si="21"/>
        <v>1.2199999999999989</v>
      </c>
      <c r="F1402" s="181" t="s">
        <v>4579</v>
      </c>
    </row>
    <row r="1403" spans="2:6" x14ac:dyDescent="0.3">
      <c r="B1403" s="178">
        <v>44455.670590277776</v>
      </c>
      <c r="C1403" s="179">
        <v>40</v>
      </c>
      <c r="D1403" s="180">
        <v>39.200000000000003</v>
      </c>
      <c r="E1403" s="180">
        <f t="shared" si="21"/>
        <v>0.79999999999999716</v>
      </c>
      <c r="F1403" s="181" t="s">
        <v>4580</v>
      </c>
    </row>
    <row r="1404" spans="2:6" x14ac:dyDescent="0.3">
      <c r="B1404" s="178">
        <v>44455.674502314818</v>
      </c>
      <c r="C1404" s="179">
        <v>76</v>
      </c>
      <c r="D1404" s="180">
        <v>74.48</v>
      </c>
      <c r="E1404" s="180">
        <f t="shared" si="21"/>
        <v>1.519999999999996</v>
      </c>
      <c r="F1404" s="181" t="s">
        <v>4581</v>
      </c>
    </row>
    <row r="1405" spans="2:6" x14ac:dyDescent="0.3">
      <c r="B1405" s="178">
        <v>44455.678981481484</v>
      </c>
      <c r="C1405" s="179">
        <v>97</v>
      </c>
      <c r="D1405" s="180">
        <v>95.06</v>
      </c>
      <c r="E1405" s="180">
        <f t="shared" si="21"/>
        <v>1.9399999999999977</v>
      </c>
      <c r="F1405" s="181" t="s">
        <v>4582</v>
      </c>
    </row>
    <row r="1406" spans="2:6" x14ac:dyDescent="0.3">
      <c r="B1406" s="178">
        <v>44455.699583333335</v>
      </c>
      <c r="C1406" s="179">
        <v>24</v>
      </c>
      <c r="D1406" s="180">
        <v>23.52</v>
      </c>
      <c r="E1406" s="180">
        <f t="shared" si="21"/>
        <v>0.48000000000000043</v>
      </c>
      <c r="F1406" s="181" t="s">
        <v>4583</v>
      </c>
    </row>
    <row r="1407" spans="2:6" x14ac:dyDescent="0.3">
      <c r="B1407" s="178">
        <v>44455.727187500001</v>
      </c>
      <c r="C1407" s="179">
        <v>16</v>
      </c>
      <c r="D1407" s="180">
        <v>15.68</v>
      </c>
      <c r="E1407" s="180">
        <f t="shared" si="21"/>
        <v>0.32000000000000028</v>
      </c>
      <c r="F1407" s="181" t="s">
        <v>4584</v>
      </c>
    </row>
    <row r="1408" spans="2:6" x14ac:dyDescent="0.3">
      <c r="B1408" s="178">
        <v>44455.740856481483</v>
      </c>
      <c r="C1408" s="179">
        <v>73</v>
      </c>
      <c r="D1408" s="180">
        <v>71.540000000000006</v>
      </c>
      <c r="E1408" s="180">
        <f t="shared" si="21"/>
        <v>1.4599999999999937</v>
      </c>
      <c r="F1408" s="181" t="s">
        <v>4585</v>
      </c>
    </row>
    <row r="1409" spans="2:6" x14ac:dyDescent="0.3">
      <c r="B1409" s="178">
        <v>44455.757291666669</v>
      </c>
      <c r="C1409" s="179">
        <v>500</v>
      </c>
      <c r="D1409" s="180">
        <v>490</v>
      </c>
      <c r="E1409" s="180">
        <f t="shared" si="21"/>
        <v>10</v>
      </c>
      <c r="F1409" s="181" t="s">
        <v>4586</v>
      </c>
    </row>
    <row r="1410" spans="2:6" x14ac:dyDescent="0.3">
      <c r="B1410" s="178">
        <v>44455.777037037034</v>
      </c>
      <c r="C1410" s="179">
        <v>52</v>
      </c>
      <c r="D1410" s="180">
        <v>50.96</v>
      </c>
      <c r="E1410" s="180">
        <f t="shared" si="21"/>
        <v>1.0399999999999991</v>
      </c>
      <c r="F1410" s="181" t="s">
        <v>4587</v>
      </c>
    </row>
    <row r="1411" spans="2:6" x14ac:dyDescent="0.3">
      <c r="B1411" s="178">
        <v>44455.777754629627</v>
      </c>
      <c r="C1411" s="179">
        <v>86</v>
      </c>
      <c r="D1411" s="180">
        <v>84.28</v>
      </c>
      <c r="E1411" s="180">
        <f t="shared" si="21"/>
        <v>1.7199999999999989</v>
      </c>
      <c r="F1411" s="181" t="s">
        <v>4588</v>
      </c>
    </row>
    <row r="1412" spans="2:6" x14ac:dyDescent="0.3">
      <c r="B1412" s="178">
        <v>44455.781331018516</v>
      </c>
      <c r="C1412" s="179">
        <v>21</v>
      </c>
      <c r="D1412" s="180">
        <v>20.58</v>
      </c>
      <c r="E1412" s="180">
        <f t="shared" si="21"/>
        <v>0.42000000000000171</v>
      </c>
      <c r="F1412" s="181" t="s">
        <v>4589</v>
      </c>
    </row>
    <row r="1413" spans="2:6" x14ac:dyDescent="0.3">
      <c r="B1413" s="178">
        <v>44455.795381944445</v>
      </c>
      <c r="C1413" s="179">
        <v>3000</v>
      </c>
      <c r="D1413" s="180">
        <v>2940</v>
      </c>
      <c r="E1413" s="180">
        <f t="shared" ref="E1413:E1476" si="22">C1413-D1413</f>
        <v>60</v>
      </c>
      <c r="F1413" s="181" t="s">
        <v>4590</v>
      </c>
    </row>
    <row r="1414" spans="2:6" x14ac:dyDescent="0.3">
      <c r="B1414" s="178">
        <v>44455.797395833331</v>
      </c>
      <c r="C1414" s="179">
        <v>14</v>
      </c>
      <c r="D1414" s="180">
        <v>13.72</v>
      </c>
      <c r="E1414" s="180">
        <f t="shared" si="22"/>
        <v>0.27999999999999936</v>
      </c>
      <c r="F1414" s="181" t="s">
        <v>4591</v>
      </c>
    </row>
    <row r="1415" spans="2:6" x14ac:dyDescent="0.3">
      <c r="B1415" s="178">
        <v>44455.813715277778</v>
      </c>
      <c r="C1415" s="179">
        <v>5000</v>
      </c>
      <c r="D1415" s="180">
        <v>4900</v>
      </c>
      <c r="E1415" s="180">
        <f t="shared" si="22"/>
        <v>100</v>
      </c>
      <c r="F1415" s="181" t="s">
        <v>4592</v>
      </c>
    </row>
    <row r="1416" spans="2:6" x14ac:dyDescent="0.3">
      <c r="B1416" s="178">
        <v>44455.857546296298</v>
      </c>
      <c r="C1416" s="179">
        <v>19</v>
      </c>
      <c r="D1416" s="180">
        <v>18.62</v>
      </c>
      <c r="E1416" s="180">
        <f t="shared" si="22"/>
        <v>0.37999999999999901</v>
      </c>
      <c r="F1416" s="181" t="s">
        <v>4593</v>
      </c>
    </row>
    <row r="1417" spans="2:6" x14ac:dyDescent="0.3">
      <c r="B1417" s="178">
        <v>44455.860752314817</v>
      </c>
      <c r="C1417" s="179">
        <v>82</v>
      </c>
      <c r="D1417" s="180">
        <v>80.36</v>
      </c>
      <c r="E1417" s="180">
        <f t="shared" si="22"/>
        <v>1.6400000000000006</v>
      </c>
      <c r="F1417" s="181" t="s">
        <v>4594</v>
      </c>
    </row>
    <row r="1418" spans="2:6" x14ac:dyDescent="0.3">
      <c r="B1418" s="178">
        <v>44455.922453703701</v>
      </c>
      <c r="C1418" s="179">
        <v>97</v>
      </c>
      <c r="D1418" s="180">
        <v>95.06</v>
      </c>
      <c r="E1418" s="180">
        <f t="shared" si="22"/>
        <v>1.9399999999999977</v>
      </c>
      <c r="F1418" s="181" t="s">
        <v>4595</v>
      </c>
    </row>
    <row r="1419" spans="2:6" x14ac:dyDescent="0.3">
      <c r="B1419" s="178">
        <v>44455.943761574075</v>
      </c>
      <c r="C1419" s="179">
        <v>23</v>
      </c>
      <c r="D1419" s="180">
        <v>22.54</v>
      </c>
      <c r="E1419" s="180">
        <f t="shared" si="22"/>
        <v>0.46000000000000085</v>
      </c>
      <c r="F1419" s="181" t="s">
        <v>4596</v>
      </c>
    </row>
    <row r="1420" spans="2:6" x14ac:dyDescent="0.3">
      <c r="B1420" s="178">
        <v>44455.954074074078</v>
      </c>
      <c r="C1420" s="179">
        <v>35</v>
      </c>
      <c r="D1420" s="180">
        <v>34.299999999999997</v>
      </c>
      <c r="E1420" s="180">
        <f t="shared" si="22"/>
        <v>0.70000000000000284</v>
      </c>
      <c r="F1420" s="181" t="s">
        <v>4597</v>
      </c>
    </row>
    <row r="1421" spans="2:6" x14ac:dyDescent="0.3">
      <c r="B1421" s="178">
        <v>44455.982905092591</v>
      </c>
      <c r="C1421" s="179">
        <v>36</v>
      </c>
      <c r="D1421" s="180">
        <v>35.28</v>
      </c>
      <c r="E1421" s="180">
        <f t="shared" si="22"/>
        <v>0.71999999999999886</v>
      </c>
      <c r="F1421" s="181" t="s">
        <v>4598</v>
      </c>
    </row>
    <row r="1422" spans="2:6" x14ac:dyDescent="0.3">
      <c r="B1422" s="178">
        <v>44456.03087962963</v>
      </c>
      <c r="C1422" s="179">
        <v>93</v>
      </c>
      <c r="D1422" s="180">
        <v>91.14</v>
      </c>
      <c r="E1422" s="180">
        <f t="shared" si="22"/>
        <v>1.8599999999999994</v>
      </c>
      <c r="F1422" s="181" t="s">
        <v>4599</v>
      </c>
    </row>
    <row r="1423" spans="2:6" x14ac:dyDescent="0.3">
      <c r="B1423" s="178">
        <v>44456.296793981484</v>
      </c>
      <c r="C1423" s="179">
        <v>14</v>
      </c>
      <c r="D1423" s="180">
        <v>13.72</v>
      </c>
      <c r="E1423" s="180">
        <f t="shared" si="22"/>
        <v>0.27999999999999936</v>
      </c>
      <c r="F1423" s="181" t="s">
        <v>4600</v>
      </c>
    </row>
    <row r="1424" spans="2:6" x14ac:dyDescent="0.3">
      <c r="B1424" s="178">
        <v>44456.328101851854</v>
      </c>
      <c r="C1424" s="179">
        <v>26</v>
      </c>
      <c r="D1424" s="180">
        <v>25.48</v>
      </c>
      <c r="E1424" s="180">
        <f t="shared" si="22"/>
        <v>0.51999999999999957</v>
      </c>
      <c r="F1424" s="181" t="s">
        <v>4601</v>
      </c>
    </row>
    <row r="1425" spans="2:6" x14ac:dyDescent="0.3">
      <c r="B1425" s="178">
        <v>44456.334803240738</v>
      </c>
      <c r="C1425" s="179">
        <v>22</v>
      </c>
      <c r="D1425" s="180">
        <v>21.56</v>
      </c>
      <c r="E1425" s="180">
        <f t="shared" si="22"/>
        <v>0.44000000000000128</v>
      </c>
      <c r="F1425" s="181" t="s">
        <v>4602</v>
      </c>
    </row>
    <row r="1426" spans="2:6" x14ac:dyDescent="0.3">
      <c r="B1426" s="178">
        <v>44456.340775462966</v>
      </c>
      <c r="C1426" s="179">
        <v>86</v>
      </c>
      <c r="D1426" s="180">
        <v>84.28</v>
      </c>
      <c r="E1426" s="180">
        <f t="shared" si="22"/>
        <v>1.7199999999999989</v>
      </c>
      <c r="F1426" s="181" t="s">
        <v>4603</v>
      </c>
    </row>
    <row r="1427" spans="2:6" x14ac:dyDescent="0.3">
      <c r="B1427" s="178">
        <v>44456.351863425924</v>
      </c>
      <c r="C1427" s="179">
        <v>34</v>
      </c>
      <c r="D1427" s="180">
        <v>33.32</v>
      </c>
      <c r="E1427" s="180">
        <f t="shared" si="22"/>
        <v>0.67999999999999972</v>
      </c>
      <c r="F1427" s="181" t="s">
        <v>4604</v>
      </c>
    </row>
    <row r="1428" spans="2:6" x14ac:dyDescent="0.3">
      <c r="B1428" s="178">
        <v>44456.361435185187</v>
      </c>
      <c r="C1428" s="179">
        <v>78</v>
      </c>
      <c r="D1428" s="180">
        <v>76.44</v>
      </c>
      <c r="E1428" s="180">
        <f t="shared" si="22"/>
        <v>1.5600000000000023</v>
      </c>
      <c r="F1428" s="181" t="s">
        <v>4605</v>
      </c>
    </row>
    <row r="1429" spans="2:6" x14ac:dyDescent="0.3">
      <c r="B1429" s="178">
        <v>44456.36791666667</v>
      </c>
      <c r="C1429" s="179">
        <v>101</v>
      </c>
      <c r="D1429" s="180">
        <v>98.98</v>
      </c>
      <c r="E1429" s="180">
        <f t="shared" si="22"/>
        <v>2.019999999999996</v>
      </c>
      <c r="F1429" s="181" t="s">
        <v>4606</v>
      </c>
    </row>
    <row r="1430" spans="2:6" x14ac:dyDescent="0.3">
      <c r="B1430" s="178">
        <v>44456.370081018518</v>
      </c>
      <c r="C1430" s="179">
        <v>1000</v>
      </c>
      <c r="D1430" s="180">
        <v>975</v>
      </c>
      <c r="E1430" s="180">
        <f t="shared" si="22"/>
        <v>25</v>
      </c>
      <c r="F1430" s="181" t="s">
        <v>4607</v>
      </c>
    </row>
    <row r="1431" spans="2:6" x14ac:dyDescent="0.3">
      <c r="B1431" s="178">
        <v>44456.379490740743</v>
      </c>
      <c r="C1431" s="179">
        <v>54</v>
      </c>
      <c r="D1431" s="180">
        <v>52.92</v>
      </c>
      <c r="E1431" s="180">
        <f t="shared" si="22"/>
        <v>1.0799999999999983</v>
      </c>
      <c r="F1431" s="181" t="s">
        <v>4608</v>
      </c>
    </row>
    <row r="1432" spans="2:6" x14ac:dyDescent="0.3">
      <c r="B1432" s="178">
        <v>44456.383576388886</v>
      </c>
      <c r="C1432" s="179">
        <v>11</v>
      </c>
      <c r="D1432" s="180">
        <v>10.78</v>
      </c>
      <c r="E1432" s="180">
        <f t="shared" si="22"/>
        <v>0.22000000000000064</v>
      </c>
      <c r="F1432" s="181" t="s">
        <v>4609</v>
      </c>
    </row>
    <row r="1433" spans="2:6" x14ac:dyDescent="0.3">
      <c r="B1433" s="178">
        <v>44456.384791666664</v>
      </c>
      <c r="C1433" s="179">
        <v>33</v>
      </c>
      <c r="D1433" s="180">
        <v>32.340000000000003</v>
      </c>
      <c r="E1433" s="180">
        <f t="shared" si="22"/>
        <v>0.65999999999999659</v>
      </c>
      <c r="F1433" s="181" t="s">
        <v>4610</v>
      </c>
    </row>
    <row r="1434" spans="2:6" x14ac:dyDescent="0.3">
      <c r="B1434" s="178">
        <v>44456.406273148146</v>
      </c>
      <c r="C1434" s="179">
        <v>11</v>
      </c>
      <c r="D1434" s="180">
        <v>10.78</v>
      </c>
      <c r="E1434" s="180">
        <f t="shared" si="22"/>
        <v>0.22000000000000064</v>
      </c>
      <c r="F1434" s="181" t="s">
        <v>4611</v>
      </c>
    </row>
    <row r="1435" spans="2:6" x14ac:dyDescent="0.3">
      <c r="B1435" s="178">
        <v>44456.407013888886</v>
      </c>
      <c r="C1435" s="179">
        <v>73</v>
      </c>
      <c r="D1435" s="180">
        <v>71.540000000000006</v>
      </c>
      <c r="E1435" s="180">
        <f t="shared" si="22"/>
        <v>1.4599999999999937</v>
      </c>
      <c r="F1435" s="181" t="s">
        <v>4612</v>
      </c>
    </row>
    <row r="1436" spans="2:6" x14ac:dyDescent="0.3">
      <c r="B1436" s="178">
        <v>44456.409131944441</v>
      </c>
      <c r="C1436" s="179">
        <v>49</v>
      </c>
      <c r="D1436" s="180">
        <v>48.02</v>
      </c>
      <c r="E1436" s="180">
        <f t="shared" si="22"/>
        <v>0.97999999999999687</v>
      </c>
      <c r="F1436" s="181" t="s">
        <v>4613</v>
      </c>
    </row>
    <row r="1437" spans="2:6" x14ac:dyDescent="0.3">
      <c r="B1437" s="178">
        <v>44456.436516203707</v>
      </c>
      <c r="C1437" s="179">
        <v>36</v>
      </c>
      <c r="D1437" s="180">
        <v>35.28</v>
      </c>
      <c r="E1437" s="180">
        <f t="shared" si="22"/>
        <v>0.71999999999999886</v>
      </c>
      <c r="F1437" s="181" t="s">
        <v>4614</v>
      </c>
    </row>
    <row r="1438" spans="2:6" x14ac:dyDescent="0.3">
      <c r="B1438" s="178">
        <v>44456.450358796297</v>
      </c>
      <c r="C1438" s="179">
        <v>16</v>
      </c>
      <c r="D1438" s="180">
        <v>15.68</v>
      </c>
      <c r="E1438" s="180">
        <f t="shared" si="22"/>
        <v>0.32000000000000028</v>
      </c>
      <c r="F1438" s="181" t="s">
        <v>4615</v>
      </c>
    </row>
    <row r="1439" spans="2:6" x14ac:dyDescent="0.3">
      <c r="B1439" s="178">
        <v>44456.463622685187</v>
      </c>
      <c r="C1439" s="179">
        <v>5000</v>
      </c>
      <c r="D1439" s="180">
        <v>4900</v>
      </c>
      <c r="E1439" s="180">
        <f t="shared" si="22"/>
        <v>100</v>
      </c>
      <c r="F1439" s="181" t="s">
        <v>4616</v>
      </c>
    </row>
    <row r="1440" spans="2:6" x14ac:dyDescent="0.3">
      <c r="B1440" s="178">
        <v>44456.474409722221</v>
      </c>
      <c r="C1440" s="179">
        <v>21</v>
      </c>
      <c r="D1440" s="180">
        <v>20.58</v>
      </c>
      <c r="E1440" s="180">
        <f t="shared" si="22"/>
        <v>0.42000000000000171</v>
      </c>
      <c r="F1440" s="181" t="s">
        <v>4617</v>
      </c>
    </row>
    <row r="1441" spans="2:6" x14ac:dyDescent="0.3">
      <c r="B1441" s="178">
        <v>44456.481909722221</v>
      </c>
      <c r="C1441" s="179">
        <v>103</v>
      </c>
      <c r="D1441" s="180">
        <v>100.94</v>
      </c>
      <c r="E1441" s="180">
        <f t="shared" si="22"/>
        <v>2.0600000000000023</v>
      </c>
      <c r="F1441" s="181" t="s">
        <v>4618</v>
      </c>
    </row>
    <row r="1442" spans="2:6" x14ac:dyDescent="0.3">
      <c r="B1442" s="178">
        <v>44456.528090277781</v>
      </c>
      <c r="C1442" s="179">
        <v>15</v>
      </c>
      <c r="D1442" s="180">
        <v>14.7</v>
      </c>
      <c r="E1442" s="180">
        <f t="shared" si="22"/>
        <v>0.30000000000000071</v>
      </c>
      <c r="F1442" s="181" t="s">
        <v>4619</v>
      </c>
    </row>
    <row r="1443" spans="2:6" x14ac:dyDescent="0.3">
      <c r="B1443" s="178">
        <v>44456.541967592595</v>
      </c>
      <c r="C1443" s="179">
        <v>67</v>
      </c>
      <c r="D1443" s="180">
        <v>65.66</v>
      </c>
      <c r="E1443" s="180">
        <f t="shared" si="22"/>
        <v>1.3400000000000034</v>
      </c>
      <c r="F1443" s="181" t="s">
        <v>4620</v>
      </c>
    </row>
    <row r="1444" spans="2:6" x14ac:dyDescent="0.3">
      <c r="B1444" s="178">
        <v>44456.548194444447</v>
      </c>
      <c r="C1444" s="179">
        <v>13</v>
      </c>
      <c r="D1444" s="180">
        <v>12.74</v>
      </c>
      <c r="E1444" s="180">
        <f t="shared" si="22"/>
        <v>0.25999999999999979</v>
      </c>
      <c r="F1444" s="181" t="s">
        <v>4621</v>
      </c>
    </row>
    <row r="1445" spans="2:6" x14ac:dyDescent="0.3">
      <c r="B1445" s="178">
        <v>44456.580034722225</v>
      </c>
      <c r="C1445" s="179">
        <v>34</v>
      </c>
      <c r="D1445" s="180">
        <v>33.32</v>
      </c>
      <c r="E1445" s="180">
        <f t="shared" si="22"/>
        <v>0.67999999999999972</v>
      </c>
      <c r="F1445" s="181" t="s">
        <v>4622</v>
      </c>
    </row>
    <row r="1446" spans="2:6" x14ac:dyDescent="0.3">
      <c r="B1446" s="178">
        <v>44456.585520833331</v>
      </c>
      <c r="C1446" s="179">
        <v>23</v>
      </c>
      <c r="D1446" s="180">
        <v>22.54</v>
      </c>
      <c r="E1446" s="180">
        <f t="shared" si="22"/>
        <v>0.46000000000000085</v>
      </c>
      <c r="F1446" s="181" t="s">
        <v>4623</v>
      </c>
    </row>
    <row r="1447" spans="2:6" x14ac:dyDescent="0.3">
      <c r="B1447" s="178">
        <v>44456.587141203701</v>
      </c>
      <c r="C1447" s="179">
        <v>56</v>
      </c>
      <c r="D1447" s="180">
        <v>54.88</v>
      </c>
      <c r="E1447" s="180">
        <f t="shared" si="22"/>
        <v>1.1199999999999974</v>
      </c>
      <c r="F1447" s="181" t="s">
        <v>4624</v>
      </c>
    </row>
    <row r="1448" spans="2:6" x14ac:dyDescent="0.3">
      <c r="B1448" s="178">
        <v>44456.613368055558</v>
      </c>
      <c r="C1448" s="179">
        <v>11</v>
      </c>
      <c r="D1448" s="180">
        <v>10.78</v>
      </c>
      <c r="E1448" s="180">
        <f t="shared" si="22"/>
        <v>0.22000000000000064</v>
      </c>
      <c r="F1448" s="181" t="s">
        <v>4625</v>
      </c>
    </row>
    <row r="1449" spans="2:6" x14ac:dyDescent="0.3">
      <c r="B1449" s="178">
        <v>44456.619166666664</v>
      </c>
      <c r="C1449" s="179">
        <v>25</v>
      </c>
      <c r="D1449" s="180">
        <v>24.5</v>
      </c>
      <c r="E1449" s="180">
        <f t="shared" si="22"/>
        <v>0.5</v>
      </c>
      <c r="F1449" s="181" t="s">
        <v>4626</v>
      </c>
    </row>
    <row r="1450" spans="2:6" x14ac:dyDescent="0.3">
      <c r="B1450" s="178">
        <v>44456.631678240738</v>
      </c>
      <c r="C1450" s="179">
        <v>107</v>
      </c>
      <c r="D1450" s="180">
        <v>104.86</v>
      </c>
      <c r="E1450" s="180">
        <f t="shared" si="22"/>
        <v>2.1400000000000006</v>
      </c>
      <c r="F1450" s="181" t="s">
        <v>4627</v>
      </c>
    </row>
    <row r="1451" spans="2:6" x14ac:dyDescent="0.3">
      <c r="B1451" s="178">
        <v>44456.668530092589</v>
      </c>
      <c r="C1451" s="179">
        <v>35</v>
      </c>
      <c r="D1451" s="180">
        <v>34.299999999999997</v>
      </c>
      <c r="E1451" s="180">
        <f t="shared" si="22"/>
        <v>0.70000000000000284</v>
      </c>
      <c r="F1451" s="181" t="s">
        <v>4628</v>
      </c>
    </row>
    <row r="1452" spans="2:6" x14ac:dyDescent="0.3">
      <c r="B1452" s="178">
        <v>44456.74009259259</v>
      </c>
      <c r="C1452" s="179">
        <v>13</v>
      </c>
      <c r="D1452" s="180">
        <v>12.74</v>
      </c>
      <c r="E1452" s="180">
        <f t="shared" si="22"/>
        <v>0.25999999999999979</v>
      </c>
      <c r="F1452" s="181" t="s">
        <v>4629</v>
      </c>
    </row>
    <row r="1453" spans="2:6" x14ac:dyDescent="0.3">
      <c r="B1453" s="178">
        <v>44456.787928240738</v>
      </c>
      <c r="C1453" s="179">
        <v>54</v>
      </c>
      <c r="D1453" s="180">
        <v>52.92</v>
      </c>
      <c r="E1453" s="180">
        <f t="shared" si="22"/>
        <v>1.0799999999999983</v>
      </c>
      <c r="F1453" s="181" t="s">
        <v>4630</v>
      </c>
    </row>
    <row r="1454" spans="2:6" x14ac:dyDescent="0.3">
      <c r="B1454" s="178">
        <v>44456.79347222222</v>
      </c>
      <c r="C1454" s="179">
        <v>49</v>
      </c>
      <c r="D1454" s="180">
        <v>48.02</v>
      </c>
      <c r="E1454" s="180">
        <f t="shared" si="22"/>
        <v>0.97999999999999687</v>
      </c>
      <c r="F1454" s="181" t="s">
        <v>4631</v>
      </c>
    </row>
    <row r="1455" spans="2:6" x14ac:dyDescent="0.3">
      <c r="B1455" s="178">
        <v>44456.795173611114</v>
      </c>
      <c r="C1455" s="179">
        <v>19</v>
      </c>
      <c r="D1455" s="180">
        <v>18.62</v>
      </c>
      <c r="E1455" s="180">
        <f t="shared" si="22"/>
        <v>0.37999999999999901</v>
      </c>
      <c r="F1455" s="181" t="s">
        <v>4632</v>
      </c>
    </row>
    <row r="1456" spans="2:6" x14ac:dyDescent="0.3">
      <c r="B1456" s="178">
        <v>44456.797164351854</v>
      </c>
      <c r="C1456" s="179">
        <v>27</v>
      </c>
      <c r="D1456" s="180">
        <v>26.46</v>
      </c>
      <c r="E1456" s="180">
        <f t="shared" si="22"/>
        <v>0.53999999999999915</v>
      </c>
      <c r="F1456" s="181" t="s">
        <v>4633</v>
      </c>
    </row>
    <row r="1457" spans="2:6" x14ac:dyDescent="0.3">
      <c r="B1457" s="178">
        <v>44456.807210648149</v>
      </c>
      <c r="C1457" s="179">
        <v>104</v>
      </c>
      <c r="D1457" s="180">
        <v>101.92</v>
      </c>
      <c r="E1457" s="180">
        <f t="shared" si="22"/>
        <v>2.0799999999999983</v>
      </c>
      <c r="F1457" s="181" t="s">
        <v>4634</v>
      </c>
    </row>
    <row r="1458" spans="2:6" x14ac:dyDescent="0.3">
      <c r="B1458" s="178">
        <v>44456.810115740744</v>
      </c>
      <c r="C1458" s="179">
        <v>37</v>
      </c>
      <c r="D1458" s="180">
        <v>36.26</v>
      </c>
      <c r="E1458" s="180">
        <f t="shared" si="22"/>
        <v>0.74000000000000199</v>
      </c>
      <c r="F1458" s="181" t="s">
        <v>4635</v>
      </c>
    </row>
    <row r="1459" spans="2:6" x14ac:dyDescent="0.3">
      <c r="B1459" s="178">
        <v>44456.810636574075</v>
      </c>
      <c r="C1459" s="179">
        <v>53</v>
      </c>
      <c r="D1459" s="180">
        <v>51.94</v>
      </c>
      <c r="E1459" s="180">
        <f t="shared" si="22"/>
        <v>1.0600000000000023</v>
      </c>
      <c r="F1459" s="181" t="s">
        <v>4636</v>
      </c>
    </row>
    <row r="1460" spans="2:6" x14ac:dyDescent="0.3">
      <c r="B1460" s="178">
        <v>44456.81591435185</v>
      </c>
      <c r="C1460" s="179">
        <v>52</v>
      </c>
      <c r="D1460" s="180">
        <v>50.96</v>
      </c>
      <c r="E1460" s="180">
        <f t="shared" si="22"/>
        <v>1.0399999999999991</v>
      </c>
      <c r="F1460" s="181" t="s">
        <v>4637</v>
      </c>
    </row>
    <row r="1461" spans="2:6" x14ac:dyDescent="0.3">
      <c r="B1461" s="178">
        <v>44456.824872685182</v>
      </c>
      <c r="C1461" s="179">
        <v>18</v>
      </c>
      <c r="D1461" s="180">
        <v>17.64</v>
      </c>
      <c r="E1461" s="180">
        <f t="shared" si="22"/>
        <v>0.35999999999999943</v>
      </c>
      <c r="F1461" s="181" t="s">
        <v>4638</v>
      </c>
    </row>
    <row r="1462" spans="2:6" x14ac:dyDescent="0.3">
      <c r="B1462" s="178">
        <v>44456.841944444444</v>
      </c>
      <c r="C1462" s="179">
        <v>52</v>
      </c>
      <c r="D1462" s="180">
        <v>50.96</v>
      </c>
      <c r="E1462" s="180">
        <f t="shared" si="22"/>
        <v>1.0399999999999991</v>
      </c>
      <c r="F1462" s="181" t="s">
        <v>4639</v>
      </c>
    </row>
    <row r="1463" spans="2:6" x14ac:dyDescent="0.3">
      <c r="B1463" s="178">
        <v>44456.844571759262</v>
      </c>
      <c r="C1463" s="179">
        <v>49</v>
      </c>
      <c r="D1463" s="180">
        <v>48.02</v>
      </c>
      <c r="E1463" s="180">
        <f t="shared" si="22"/>
        <v>0.97999999999999687</v>
      </c>
      <c r="F1463" s="181" t="s">
        <v>4640</v>
      </c>
    </row>
    <row r="1464" spans="2:6" x14ac:dyDescent="0.3">
      <c r="B1464" s="178">
        <v>44456.860520833332</v>
      </c>
      <c r="C1464" s="179">
        <v>24</v>
      </c>
      <c r="D1464" s="180">
        <v>23.52</v>
      </c>
      <c r="E1464" s="180">
        <f t="shared" si="22"/>
        <v>0.48000000000000043</v>
      </c>
      <c r="F1464" s="181" t="s">
        <v>4641</v>
      </c>
    </row>
    <row r="1465" spans="2:6" x14ac:dyDescent="0.3">
      <c r="B1465" s="178">
        <v>44456.875335648147</v>
      </c>
      <c r="C1465" s="179">
        <v>41</v>
      </c>
      <c r="D1465" s="180">
        <v>40.18</v>
      </c>
      <c r="E1465" s="180">
        <f t="shared" si="22"/>
        <v>0.82000000000000028</v>
      </c>
      <c r="F1465" s="181" t="s">
        <v>4642</v>
      </c>
    </row>
    <row r="1466" spans="2:6" x14ac:dyDescent="0.3">
      <c r="B1466" s="178">
        <v>44456.893113425926</v>
      </c>
      <c r="C1466" s="179">
        <v>99</v>
      </c>
      <c r="D1466" s="180">
        <v>97.02</v>
      </c>
      <c r="E1466" s="180">
        <f t="shared" si="22"/>
        <v>1.980000000000004</v>
      </c>
      <c r="F1466" s="181" t="s">
        <v>4643</v>
      </c>
    </row>
    <row r="1467" spans="2:6" x14ac:dyDescent="0.3">
      <c r="B1467" s="178">
        <v>44456.901122685187</v>
      </c>
      <c r="C1467" s="179">
        <v>105</v>
      </c>
      <c r="D1467" s="180">
        <v>102.9</v>
      </c>
      <c r="E1467" s="180">
        <f t="shared" si="22"/>
        <v>2.0999999999999943</v>
      </c>
      <c r="F1467" s="181" t="s">
        <v>4644</v>
      </c>
    </row>
    <row r="1468" spans="2:6" x14ac:dyDescent="0.3">
      <c r="B1468" s="178">
        <v>44456.918379629627</v>
      </c>
      <c r="C1468" s="179">
        <v>27</v>
      </c>
      <c r="D1468" s="180">
        <v>26.46</v>
      </c>
      <c r="E1468" s="180">
        <f t="shared" si="22"/>
        <v>0.53999999999999915</v>
      </c>
      <c r="F1468" s="181" t="s">
        <v>4645</v>
      </c>
    </row>
    <row r="1469" spans="2:6" x14ac:dyDescent="0.3">
      <c r="B1469" s="178">
        <v>44456.924386574072</v>
      </c>
      <c r="C1469" s="179">
        <v>43</v>
      </c>
      <c r="D1469" s="180">
        <v>42.14</v>
      </c>
      <c r="E1469" s="180">
        <f t="shared" si="22"/>
        <v>0.85999999999999943</v>
      </c>
      <c r="F1469" s="181" t="s">
        <v>4646</v>
      </c>
    </row>
    <row r="1470" spans="2:6" x14ac:dyDescent="0.3">
      <c r="B1470" s="178">
        <v>44456.940763888888</v>
      </c>
      <c r="C1470" s="179">
        <v>85</v>
      </c>
      <c r="D1470" s="180">
        <v>83.3</v>
      </c>
      <c r="E1470" s="180">
        <f t="shared" si="22"/>
        <v>1.7000000000000028</v>
      </c>
      <c r="F1470" s="181" t="s">
        <v>4647</v>
      </c>
    </row>
    <row r="1471" spans="2:6" x14ac:dyDescent="0.3">
      <c r="B1471" s="178">
        <v>44456.946111111109</v>
      </c>
      <c r="C1471" s="179">
        <v>69</v>
      </c>
      <c r="D1471" s="180">
        <v>67.62</v>
      </c>
      <c r="E1471" s="180">
        <f t="shared" si="22"/>
        <v>1.3799999999999955</v>
      </c>
      <c r="F1471" s="181" t="s">
        <v>4648</v>
      </c>
    </row>
    <row r="1472" spans="2:6" x14ac:dyDescent="0.3">
      <c r="B1472" s="178">
        <v>44456.949479166666</v>
      </c>
      <c r="C1472" s="179">
        <v>55</v>
      </c>
      <c r="D1472" s="180">
        <v>53.9</v>
      </c>
      <c r="E1472" s="180">
        <f t="shared" si="22"/>
        <v>1.1000000000000014</v>
      </c>
      <c r="F1472" s="181" t="s">
        <v>4649</v>
      </c>
    </row>
    <row r="1473" spans="2:6" x14ac:dyDescent="0.3">
      <c r="B1473" s="178">
        <v>44456.962453703702</v>
      </c>
      <c r="C1473" s="179">
        <v>10</v>
      </c>
      <c r="D1473" s="180">
        <v>9.8000000000000007</v>
      </c>
      <c r="E1473" s="180">
        <f t="shared" si="22"/>
        <v>0.19999999999999929</v>
      </c>
      <c r="F1473" s="181" t="s">
        <v>4650</v>
      </c>
    </row>
    <row r="1474" spans="2:6" x14ac:dyDescent="0.3">
      <c r="B1474" s="178">
        <v>44456.986215277779</v>
      </c>
      <c r="C1474" s="179">
        <v>13</v>
      </c>
      <c r="D1474" s="180">
        <v>12.74</v>
      </c>
      <c r="E1474" s="180">
        <f t="shared" si="22"/>
        <v>0.25999999999999979</v>
      </c>
      <c r="F1474" s="181" t="s">
        <v>4651</v>
      </c>
    </row>
    <row r="1475" spans="2:6" x14ac:dyDescent="0.3">
      <c r="B1475" s="178">
        <v>44457.012037037035</v>
      </c>
      <c r="C1475" s="179">
        <v>500</v>
      </c>
      <c r="D1475" s="180">
        <v>487.5</v>
      </c>
      <c r="E1475" s="180">
        <f t="shared" si="22"/>
        <v>12.5</v>
      </c>
      <c r="F1475" s="181" t="s">
        <v>4652</v>
      </c>
    </row>
    <row r="1476" spans="2:6" x14ac:dyDescent="0.3">
      <c r="B1476" s="178">
        <v>44457.022060185183</v>
      </c>
      <c r="C1476" s="179">
        <v>13</v>
      </c>
      <c r="D1476" s="180">
        <v>12.74</v>
      </c>
      <c r="E1476" s="180">
        <f t="shared" si="22"/>
        <v>0.25999999999999979</v>
      </c>
      <c r="F1476" s="181" t="s">
        <v>4653</v>
      </c>
    </row>
    <row r="1477" spans="2:6" x14ac:dyDescent="0.3">
      <c r="B1477" s="178">
        <v>44457.056504629632</v>
      </c>
      <c r="C1477" s="179">
        <v>87</v>
      </c>
      <c r="D1477" s="180">
        <v>85.26</v>
      </c>
      <c r="E1477" s="180">
        <f t="shared" ref="E1477:E1540" si="23">C1477-D1477</f>
        <v>1.7399999999999949</v>
      </c>
      <c r="F1477" s="181" t="s">
        <v>4654</v>
      </c>
    </row>
    <row r="1478" spans="2:6" x14ac:dyDescent="0.3">
      <c r="B1478" s="178">
        <v>44457.18712962963</v>
      </c>
      <c r="C1478" s="179">
        <v>106</v>
      </c>
      <c r="D1478" s="180">
        <v>103.88</v>
      </c>
      <c r="E1478" s="180">
        <f t="shared" si="23"/>
        <v>2.1200000000000045</v>
      </c>
      <c r="F1478" s="181" t="s">
        <v>4655</v>
      </c>
    </row>
    <row r="1479" spans="2:6" x14ac:dyDescent="0.3">
      <c r="B1479" s="178">
        <v>44457.274050925924</v>
      </c>
      <c r="C1479" s="179">
        <v>100</v>
      </c>
      <c r="D1479" s="180">
        <v>98</v>
      </c>
      <c r="E1479" s="180">
        <f t="shared" si="23"/>
        <v>2</v>
      </c>
      <c r="F1479" s="181" t="s">
        <v>4656</v>
      </c>
    </row>
    <row r="1480" spans="2:6" x14ac:dyDescent="0.3">
      <c r="B1480" s="178">
        <v>44457.289085648146</v>
      </c>
      <c r="C1480" s="179">
        <v>10</v>
      </c>
      <c r="D1480" s="180">
        <v>9.8000000000000007</v>
      </c>
      <c r="E1480" s="180">
        <f t="shared" si="23"/>
        <v>0.19999999999999929</v>
      </c>
      <c r="F1480" s="181" t="s">
        <v>4657</v>
      </c>
    </row>
    <row r="1481" spans="2:6" x14ac:dyDescent="0.3">
      <c r="B1481" s="178">
        <v>44457.30028935185</v>
      </c>
      <c r="C1481" s="179">
        <v>108</v>
      </c>
      <c r="D1481" s="180">
        <v>105.84</v>
      </c>
      <c r="E1481" s="180">
        <f t="shared" si="23"/>
        <v>2.1599999999999966</v>
      </c>
      <c r="F1481" s="181" t="s">
        <v>4658</v>
      </c>
    </row>
    <row r="1482" spans="2:6" x14ac:dyDescent="0.3">
      <c r="B1482" s="178">
        <v>44457.311168981483</v>
      </c>
      <c r="C1482" s="179">
        <v>65</v>
      </c>
      <c r="D1482" s="180">
        <v>63.7</v>
      </c>
      <c r="E1482" s="180">
        <f t="shared" si="23"/>
        <v>1.2999999999999972</v>
      </c>
      <c r="F1482" s="181" t="s">
        <v>4659</v>
      </c>
    </row>
    <row r="1483" spans="2:6" x14ac:dyDescent="0.3">
      <c r="B1483" s="178">
        <v>44457.348587962966</v>
      </c>
      <c r="C1483" s="179">
        <v>500</v>
      </c>
      <c r="D1483" s="180">
        <v>487.5</v>
      </c>
      <c r="E1483" s="180">
        <f t="shared" si="23"/>
        <v>12.5</v>
      </c>
      <c r="F1483" s="181" t="s">
        <v>4660</v>
      </c>
    </row>
    <row r="1484" spans="2:6" x14ac:dyDescent="0.3">
      <c r="B1484" s="178">
        <v>44457.350578703707</v>
      </c>
      <c r="C1484" s="179">
        <v>100</v>
      </c>
      <c r="D1484" s="180">
        <v>97.5</v>
      </c>
      <c r="E1484" s="180">
        <f t="shared" si="23"/>
        <v>2.5</v>
      </c>
      <c r="F1484" s="181" t="s">
        <v>4661</v>
      </c>
    </row>
    <row r="1485" spans="2:6" x14ac:dyDescent="0.3">
      <c r="B1485" s="178">
        <v>44457.35733796296</v>
      </c>
      <c r="C1485" s="179">
        <v>31</v>
      </c>
      <c r="D1485" s="180">
        <v>30.38</v>
      </c>
      <c r="E1485" s="180">
        <f t="shared" si="23"/>
        <v>0.62000000000000099</v>
      </c>
      <c r="F1485" s="181" t="s">
        <v>4662</v>
      </c>
    </row>
    <row r="1486" spans="2:6" x14ac:dyDescent="0.3">
      <c r="B1486" s="178">
        <v>44457.379062499997</v>
      </c>
      <c r="C1486" s="179">
        <v>69</v>
      </c>
      <c r="D1486" s="180">
        <v>67.62</v>
      </c>
      <c r="E1486" s="180">
        <f t="shared" si="23"/>
        <v>1.3799999999999955</v>
      </c>
      <c r="F1486" s="181" t="s">
        <v>4663</v>
      </c>
    </row>
    <row r="1487" spans="2:6" x14ac:dyDescent="0.3">
      <c r="B1487" s="178">
        <v>44457.389293981483</v>
      </c>
      <c r="C1487" s="179">
        <v>33</v>
      </c>
      <c r="D1487" s="180">
        <v>32.340000000000003</v>
      </c>
      <c r="E1487" s="180">
        <f t="shared" si="23"/>
        <v>0.65999999999999659</v>
      </c>
      <c r="F1487" s="181" t="s">
        <v>4664</v>
      </c>
    </row>
    <row r="1488" spans="2:6" x14ac:dyDescent="0.3">
      <c r="B1488" s="178">
        <v>44457.395983796298</v>
      </c>
      <c r="C1488" s="179">
        <v>38</v>
      </c>
      <c r="D1488" s="180">
        <v>37.24</v>
      </c>
      <c r="E1488" s="180">
        <f t="shared" si="23"/>
        <v>0.75999999999999801</v>
      </c>
      <c r="F1488" s="181" t="s">
        <v>4665</v>
      </c>
    </row>
    <row r="1489" spans="2:6" x14ac:dyDescent="0.3">
      <c r="B1489" s="178">
        <v>44457.398136574076</v>
      </c>
      <c r="C1489" s="179">
        <v>15</v>
      </c>
      <c r="D1489" s="180">
        <v>14.7</v>
      </c>
      <c r="E1489" s="180">
        <f t="shared" si="23"/>
        <v>0.30000000000000071</v>
      </c>
      <c r="F1489" s="181" t="s">
        <v>4666</v>
      </c>
    </row>
    <row r="1490" spans="2:6" x14ac:dyDescent="0.3">
      <c r="B1490" s="178">
        <v>44457.406145833331</v>
      </c>
      <c r="C1490" s="179">
        <v>65</v>
      </c>
      <c r="D1490" s="180">
        <v>63.7</v>
      </c>
      <c r="E1490" s="180">
        <f t="shared" si="23"/>
        <v>1.2999999999999972</v>
      </c>
      <c r="F1490" s="181" t="s">
        <v>4667</v>
      </c>
    </row>
    <row r="1491" spans="2:6" x14ac:dyDescent="0.3">
      <c r="B1491" s="178">
        <v>44457.411956018521</v>
      </c>
      <c r="C1491" s="179">
        <v>23</v>
      </c>
      <c r="D1491" s="180">
        <v>22.54</v>
      </c>
      <c r="E1491" s="180">
        <f t="shared" si="23"/>
        <v>0.46000000000000085</v>
      </c>
      <c r="F1491" s="181" t="s">
        <v>4668</v>
      </c>
    </row>
    <row r="1492" spans="2:6" x14ac:dyDescent="0.3">
      <c r="B1492" s="178">
        <v>44457.460995370369</v>
      </c>
      <c r="C1492" s="179">
        <v>14</v>
      </c>
      <c r="D1492" s="180">
        <v>13.72</v>
      </c>
      <c r="E1492" s="180">
        <f t="shared" si="23"/>
        <v>0.27999999999999936</v>
      </c>
      <c r="F1492" s="181" t="s">
        <v>4669</v>
      </c>
    </row>
    <row r="1493" spans="2:6" x14ac:dyDescent="0.3">
      <c r="B1493" s="178">
        <v>44457.462581018517</v>
      </c>
      <c r="C1493" s="179">
        <v>104</v>
      </c>
      <c r="D1493" s="180">
        <v>101.92</v>
      </c>
      <c r="E1493" s="180">
        <f t="shared" si="23"/>
        <v>2.0799999999999983</v>
      </c>
      <c r="F1493" s="181" t="s">
        <v>4670</v>
      </c>
    </row>
    <row r="1494" spans="2:6" x14ac:dyDescent="0.3">
      <c r="B1494" s="178">
        <v>44457.471585648149</v>
      </c>
      <c r="C1494" s="179">
        <v>26</v>
      </c>
      <c r="D1494" s="180">
        <v>25.48</v>
      </c>
      <c r="E1494" s="180">
        <f t="shared" si="23"/>
        <v>0.51999999999999957</v>
      </c>
      <c r="F1494" s="181" t="s">
        <v>4671</v>
      </c>
    </row>
    <row r="1495" spans="2:6" x14ac:dyDescent="0.3">
      <c r="B1495" s="178">
        <v>44457.486041666663</v>
      </c>
      <c r="C1495" s="179">
        <v>54</v>
      </c>
      <c r="D1495" s="180">
        <v>52.92</v>
      </c>
      <c r="E1495" s="180">
        <f t="shared" si="23"/>
        <v>1.0799999999999983</v>
      </c>
      <c r="F1495" s="181" t="s">
        <v>4672</v>
      </c>
    </row>
    <row r="1496" spans="2:6" x14ac:dyDescent="0.3">
      <c r="B1496" s="178">
        <v>44457.48646990741</v>
      </c>
      <c r="C1496" s="179">
        <v>102</v>
      </c>
      <c r="D1496" s="180">
        <v>99.96</v>
      </c>
      <c r="E1496" s="180">
        <f t="shared" si="23"/>
        <v>2.0400000000000063</v>
      </c>
      <c r="F1496" s="181" t="s">
        <v>4673</v>
      </c>
    </row>
    <row r="1497" spans="2:6" x14ac:dyDescent="0.3">
      <c r="B1497" s="178">
        <v>44457.487905092596</v>
      </c>
      <c r="C1497" s="179">
        <v>32</v>
      </c>
      <c r="D1497" s="180">
        <v>31.36</v>
      </c>
      <c r="E1497" s="180">
        <f t="shared" si="23"/>
        <v>0.64000000000000057</v>
      </c>
      <c r="F1497" s="181" t="s">
        <v>4674</v>
      </c>
    </row>
    <row r="1498" spans="2:6" x14ac:dyDescent="0.3">
      <c r="B1498" s="178">
        <v>44457.490439814814</v>
      </c>
      <c r="C1498" s="179">
        <v>71</v>
      </c>
      <c r="D1498" s="180">
        <v>69.58</v>
      </c>
      <c r="E1498" s="180">
        <f t="shared" si="23"/>
        <v>1.4200000000000017</v>
      </c>
      <c r="F1498" s="181" t="s">
        <v>4675</v>
      </c>
    </row>
    <row r="1499" spans="2:6" x14ac:dyDescent="0.3">
      <c r="B1499" s="178">
        <v>44457.494687500002</v>
      </c>
      <c r="C1499" s="179">
        <v>41</v>
      </c>
      <c r="D1499" s="180">
        <v>40.18</v>
      </c>
      <c r="E1499" s="180">
        <f t="shared" si="23"/>
        <v>0.82000000000000028</v>
      </c>
      <c r="F1499" s="181" t="s">
        <v>4676</v>
      </c>
    </row>
    <row r="1500" spans="2:6" x14ac:dyDescent="0.3">
      <c r="B1500" s="178">
        <v>44457.50204861111</v>
      </c>
      <c r="C1500" s="179">
        <v>15</v>
      </c>
      <c r="D1500" s="180">
        <v>14.7</v>
      </c>
      <c r="E1500" s="180">
        <f t="shared" si="23"/>
        <v>0.30000000000000071</v>
      </c>
      <c r="F1500" s="181" t="s">
        <v>4677</v>
      </c>
    </row>
    <row r="1501" spans="2:6" x14ac:dyDescent="0.3">
      <c r="B1501" s="178">
        <v>44457.516736111109</v>
      </c>
      <c r="C1501" s="179">
        <v>55</v>
      </c>
      <c r="D1501" s="180">
        <v>53.9</v>
      </c>
      <c r="E1501" s="180">
        <f t="shared" si="23"/>
        <v>1.1000000000000014</v>
      </c>
      <c r="F1501" s="181" t="s">
        <v>4678</v>
      </c>
    </row>
    <row r="1502" spans="2:6" x14ac:dyDescent="0.3">
      <c r="B1502" s="178">
        <v>44457.532141203701</v>
      </c>
      <c r="C1502" s="179">
        <v>53</v>
      </c>
      <c r="D1502" s="180">
        <v>51.94</v>
      </c>
      <c r="E1502" s="180">
        <f t="shared" si="23"/>
        <v>1.0600000000000023</v>
      </c>
      <c r="F1502" s="181" t="s">
        <v>4679</v>
      </c>
    </row>
    <row r="1503" spans="2:6" x14ac:dyDescent="0.3">
      <c r="B1503" s="178">
        <v>44457.546643518515</v>
      </c>
      <c r="C1503" s="179">
        <v>104</v>
      </c>
      <c r="D1503" s="180">
        <v>101.92</v>
      </c>
      <c r="E1503" s="180">
        <f t="shared" si="23"/>
        <v>2.0799999999999983</v>
      </c>
      <c r="F1503" s="181" t="s">
        <v>4680</v>
      </c>
    </row>
    <row r="1504" spans="2:6" x14ac:dyDescent="0.3">
      <c r="B1504" s="178">
        <v>44457.5547337963</v>
      </c>
      <c r="C1504" s="179">
        <v>87</v>
      </c>
      <c r="D1504" s="180">
        <v>85.26</v>
      </c>
      <c r="E1504" s="180">
        <f t="shared" si="23"/>
        <v>1.7399999999999949</v>
      </c>
      <c r="F1504" s="181" t="s">
        <v>4681</v>
      </c>
    </row>
    <row r="1505" spans="2:6" x14ac:dyDescent="0.3">
      <c r="B1505" s="178">
        <v>44457.560023148151</v>
      </c>
      <c r="C1505" s="179">
        <v>107</v>
      </c>
      <c r="D1505" s="180">
        <v>104.86</v>
      </c>
      <c r="E1505" s="180">
        <f t="shared" si="23"/>
        <v>2.1400000000000006</v>
      </c>
      <c r="F1505" s="181" t="s">
        <v>4682</v>
      </c>
    </row>
    <row r="1506" spans="2:6" x14ac:dyDescent="0.3">
      <c r="B1506" s="178">
        <v>44457.564988425926</v>
      </c>
      <c r="C1506" s="179">
        <v>82</v>
      </c>
      <c r="D1506" s="180">
        <v>80.36</v>
      </c>
      <c r="E1506" s="180">
        <f t="shared" si="23"/>
        <v>1.6400000000000006</v>
      </c>
      <c r="F1506" s="181" t="s">
        <v>4683</v>
      </c>
    </row>
    <row r="1507" spans="2:6" x14ac:dyDescent="0.3">
      <c r="B1507" s="178">
        <v>44457.577268518522</v>
      </c>
      <c r="C1507" s="179">
        <v>14</v>
      </c>
      <c r="D1507" s="180">
        <v>13.72</v>
      </c>
      <c r="E1507" s="180">
        <f t="shared" si="23"/>
        <v>0.27999999999999936</v>
      </c>
      <c r="F1507" s="181" t="s">
        <v>4684</v>
      </c>
    </row>
    <row r="1508" spans="2:6" x14ac:dyDescent="0.3">
      <c r="B1508" s="178">
        <v>44457.617708333331</v>
      </c>
      <c r="C1508" s="179">
        <v>75</v>
      </c>
      <c r="D1508" s="180">
        <v>73.5</v>
      </c>
      <c r="E1508" s="180">
        <f t="shared" si="23"/>
        <v>1.5</v>
      </c>
      <c r="F1508" s="181" t="s">
        <v>4685</v>
      </c>
    </row>
    <row r="1509" spans="2:6" x14ac:dyDescent="0.3">
      <c r="B1509" s="178">
        <v>44457.618009259262</v>
      </c>
      <c r="C1509" s="179">
        <v>53</v>
      </c>
      <c r="D1509" s="180">
        <v>51.94</v>
      </c>
      <c r="E1509" s="180">
        <f t="shared" si="23"/>
        <v>1.0600000000000023</v>
      </c>
      <c r="F1509" s="181" t="s">
        <v>4686</v>
      </c>
    </row>
    <row r="1510" spans="2:6" x14ac:dyDescent="0.3">
      <c r="B1510" s="178">
        <v>44457.62704861111</v>
      </c>
      <c r="C1510" s="179">
        <v>99</v>
      </c>
      <c r="D1510" s="180">
        <v>97.02</v>
      </c>
      <c r="E1510" s="180">
        <f t="shared" si="23"/>
        <v>1.980000000000004</v>
      </c>
      <c r="F1510" s="181" t="s">
        <v>4687</v>
      </c>
    </row>
    <row r="1511" spans="2:6" x14ac:dyDescent="0.3">
      <c r="B1511" s="178">
        <v>44457.638483796298</v>
      </c>
      <c r="C1511" s="179">
        <v>43</v>
      </c>
      <c r="D1511" s="180">
        <v>42.14</v>
      </c>
      <c r="E1511" s="180">
        <f t="shared" si="23"/>
        <v>0.85999999999999943</v>
      </c>
      <c r="F1511" s="181" t="s">
        <v>4688</v>
      </c>
    </row>
    <row r="1512" spans="2:6" x14ac:dyDescent="0.3">
      <c r="B1512" s="178">
        <v>44457.64162037037</v>
      </c>
      <c r="C1512" s="179">
        <v>92</v>
      </c>
      <c r="D1512" s="180">
        <v>90.16</v>
      </c>
      <c r="E1512" s="180">
        <f t="shared" si="23"/>
        <v>1.8400000000000034</v>
      </c>
      <c r="F1512" s="181" t="s">
        <v>4689</v>
      </c>
    </row>
    <row r="1513" spans="2:6" x14ac:dyDescent="0.3">
      <c r="B1513" s="178">
        <v>44457.647187499999</v>
      </c>
      <c r="C1513" s="179">
        <v>102</v>
      </c>
      <c r="D1513" s="180">
        <v>99.96</v>
      </c>
      <c r="E1513" s="180">
        <f t="shared" si="23"/>
        <v>2.0400000000000063</v>
      </c>
      <c r="F1513" s="181" t="s">
        <v>4690</v>
      </c>
    </row>
    <row r="1514" spans="2:6" x14ac:dyDescent="0.3">
      <c r="B1514" s="178">
        <v>44457.651990740742</v>
      </c>
      <c r="C1514" s="179">
        <v>34</v>
      </c>
      <c r="D1514" s="180">
        <v>33.32</v>
      </c>
      <c r="E1514" s="180">
        <f t="shared" si="23"/>
        <v>0.67999999999999972</v>
      </c>
      <c r="F1514" s="181" t="s">
        <v>4691</v>
      </c>
    </row>
    <row r="1515" spans="2:6" x14ac:dyDescent="0.3">
      <c r="B1515" s="178">
        <v>44457.659548611111</v>
      </c>
      <c r="C1515" s="179">
        <v>101</v>
      </c>
      <c r="D1515" s="180">
        <v>98.98</v>
      </c>
      <c r="E1515" s="180">
        <f t="shared" si="23"/>
        <v>2.019999999999996</v>
      </c>
      <c r="F1515" s="181" t="s">
        <v>4692</v>
      </c>
    </row>
    <row r="1516" spans="2:6" x14ac:dyDescent="0.3">
      <c r="B1516" s="178">
        <v>44457.664699074077</v>
      </c>
      <c r="C1516" s="179">
        <v>42</v>
      </c>
      <c r="D1516" s="180">
        <v>41.16</v>
      </c>
      <c r="E1516" s="180">
        <f t="shared" si="23"/>
        <v>0.84000000000000341</v>
      </c>
      <c r="F1516" s="181" t="s">
        <v>4693</v>
      </c>
    </row>
    <row r="1517" spans="2:6" x14ac:dyDescent="0.3">
      <c r="B1517" s="178">
        <v>44457.665555555555</v>
      </c>
      <c r="C1517" s="179">
        <v>76</v>
      </c>
      <c r="D1517" s="180">
        <v>74.48</v>
      </c>
      <c r="E1517" s="180">
        <f t="shared" si="23"/>
        <v>1.519999999999996</v>
      </c>
      <c r="F1517" s="181" t="s">
        <v>4694</v>
      </c>
    </row>
    <row r="1518" spans="2:6" x14ac:dyDescent="0.3">
      <c r="B1518" s="178">
        <v>44457.66710648148</v>
      </c>
      <c r="C1518" s="179">
        <v>11</v>
      </c>
      <c r="D1518" s="180">
        <v>10.78</v>
      </c>
      <c r="E1518" s="180">
        <f t="shared" si="23"/>
        <v>0.22000000000000064</v>
      </c>
      <c r="F1518" s="181" t="s">
        <v>4695</v>
      </c>
    </row>
    <row r="1519" spans="2:6" x14ac:dyDescent="0.3">
      <c r="B1519" s="178">
        <v>44457.669490740744</v>
      </c>
      <c r="C1519" s="179">
        <v>66</v>
      </c>
      <c r="D1519" s="180">
        <v>64.680000000000007</v>
      </c>
      <c r="E1519" s="180">
        <f t="shared" si="23"/>
        <v>1.3199999999999932</v>
      </c>
      <c r="F1519" s="181" t="s">
        <v>4696</v>
      </c>
    </row>
    <row r="1520" spans="2:6" x14ac:dyDescent="0.3">
      <c r="B1520" s="178">
        <v>44457.693159722221</v>
      </c>
      <c r="C1520" s="179">
        <v>52</v>
      </c>
      <c r="D1520" s="180">
        <v>50.96</v>
      </c>
      <c r="E1520" s="180">
        <f t="shared" si="23"/>
        <v>1.0399999999999991</v>
      </c>
      <c r="F1520" s="181" t="s">
        <v>4697</v>
      </c>
    </row>
    <row r="1521" spans="2:6" x14ac:dyDescent="0.3">
      <c r="B1521" s="178">
        <v>44457.696631944447</v>
      </c>
      <c r="C1521" s="179">
        <v>102</v>
      </c>
      <c r="D1521" s="180">
        <v>99.96</v>
      </c>
      <c r="E1521" s="180">
        <f t="shared" si="23"/>
        <v>2.0400000000000063</v>
      </c>
      <c r="F1521" s="181" t="s">
        <v>4698</v>
      </c>
    </row>
    <row r="1522" spans="2:6" x14ac:dyDescent="0.3">
      <c r="B1522" s="178">
        <v>44457.700555555559</v>
      </c>
      <c r="C1522" s="179">
        <v>41</v>
      </c>
      <c r="D1522" s="180">
        <v>40.18</v>
      </c>
      <c r="E1522" s="180">
        <f t="shared" si="23"/>
        <v>0.82000000000000028</v>
      </c>
      <c r="F1522" s="181" t="s">
        <v>4699</v>
      </c>
    </row>
    <row r="1523" spans="2:6" x14ac:dyDescent="0.3">
      <c r="B1523" s="178">
        <v>44457.719606481478</v>
      </c>
      <c r="C1523" s="179">
        <v>29</v>
      </c>
      <c r="D1523" s="180">
        <v>28.42</v>
      </c>
      <c r="E1523" s="180">
        <f t="shared" si="23"/>
        <v>0.57999999999999829</v>
      </c>
      <c r="F1523" s="181" t="s">
        <v>4700</v>
      </c>
    </row>
    <row r="1524" spans="2:6" x14ac:dyDescent="0.3">
      <c r="B1524" s="178">
        <v>44457.768333333333</v>
      </c>
      <c r="C1524" s="179">
        <v>107</v>
      </c>
      <c r="D1524" s="180">
        <v>104.86</v>
      </c>
      <c r="E1524" s="180">
        <f t="shared" si="23"/>
        <v>2.1400000000000006</v>
      </c>
      <c r="F1524" s="181" t="s">
        <v>4701</v>
      </c>
    </row>
    <row r="1525" spans="2:6" x14ac:dyDescent="0.3">
      <c r="B1525" s="178">
        <v>44457.769918981481</v>
      </c>
      <c r="C1525" s="179">
        <v>86</v>
      </c>
      <c r="D1525" s="180">
        <v>84.28</v>
      </c>
      <c r="E1525" s="180">
        <f t="shared" si="23"/>
        <v>1.7199999999999989</v>
      </c>
      <c r="F1525" s="181" t="s">
        <v>4702</v>
      </c>
    </row>
    <row r="1526" spans="2:6" x14ac:dyDescent="0.3">
      <c r="B1526" s="178">
        <v>44457.778124999997</v>
      </c>
      <c r="C1526" s="179">
        <v>500</v>
      </c>
      <c r="D1526" s="180">
        <v>490</v>
      </c>
      <c r="E1526" s="180">
        <f t="shared" si="23"/>
        <v>10</v>
      </c>
      <c r="F1526" s="181" t="s">
        <v>4703</v>
      </c>
    </row>
    <row r="1527" spans="2:6" x14ac:dyDescent="0.3">
      <c r="B1527" s="178">
        <v>44457.788090277776</v>
      </c>
      <c r="C1527" s="179">
        <v>106</v>
      </c>
      <c r="D1527" s="180">
        <v>103.88</v>
      </c>
      <c r="E1527" s="180">
        <f t="shared" si="23"/>
        <v>2.1200000000000045</v>
      </c>
      <c r="F1527" s="181" t="s">
        <v>4704</v>
      </c>
    </row>
    <row r="1528" spans="2:6" x14ac:dyDescent="0.3">
      <c r="B1528" s="178">
        <v>44457.801307870373</v>
      </c>
      <c r="C1528" s="179">
        <v>73</v>
      </c>
      <c r="D1528" s="180">
        <v>71.540000000000006</v>
      </c>
      <c r="E1528" s="180">
        <f t="shared" si="23"/>
        <v>1.4599999999999937</v>
      </c>
      <c r="F1528" s="181" t="s">
        <v>4705</v>
      </c>
    </row>
    <row r="1529" spans="2:6" x14ac:dyDescent="0.3">
      <c r="B1529" s="178">
        <v>44457.820219907408</v>
      </c>
      <c r="C1529" s="179">
        <v>16</v>
      </c>
      <c r="D1529" s="180">
        <v>15.68</v>
      </c>
      <c r="E1529" s="180">
        <f t="shared" si="23"/>
        <v>0.32000000000000028</v>
      </c>
      <c r="F1529" s="181" t="s">
        <v>4706</v>
      </c>
    </row>
    <row r="1530" spans="2:6" x14ac:dyDescent="0.3">
      <c r="B1530" s="178">
        <v>44457.822164351855</v>
      </c>
      <c r="C1530" s="179">
        <v>64</v>
      </c>
      <c r="D1530" s="180">
        <v>62.72</v>
      </c>
      <c r="E1530" s="180">
        <f t="shared" si="23"/>
        <v>1.2800000000000011</v>
      </c>
      <c r="F1530" s="181" t="s">
        <v>4707</v>
      </c>
    </row>
    <row r="1531" spans="2:6" x14ac:dyDescent="0.3">
      <c r="B1531" s="178">
        <v>44457.830937500003</v>
      </c>
      <c r="C1531" s="179">
        <v>54</v>
      </c>
      <c r="D1531" s="180">
        <v>52.92</v>
      </c>
      <c r="E1531" s="180">
        <f t="shared" si="23"/>
        <v>1.0799999999999983</v>
      </c>
      <c r="F1531" s="181" t="s">
        <v>4708</v>
      </c>
    </row>
    <row r="1532" spans="2:6" x14ac:dyDescent="0.3">
      <c r="B1532" s="178">
        <v>44457.875509259262</v>
      </c>
      <c r="C1532" s="179">
        <v>109</v>
      </c>
      <c r="D1532" s="180">
        <v>106.82</v>
      </c>
      <c r="E1532" s="180">
        <f t="shared" si="23"/>
        <v>2.1800000000000068</v>
      </c>
      <c r="F1532" s="181" t="s">
        <v>4709</v>
      </c>
    </row>
    <row r="1533" spans="2:6" x14ac:dyDescent="0.3">
      <c r="B1533" s="178">
        <v>44457.875648148147</v>
      </c>
      <c r="C1533" s="179">
        <v>82</v>
      </c>
      <c r="D1533" s="180">
        <v>80.36</v>
      </c>
      <c r="E1533" s="180">
        <f t="shared" si="23"/>
        <v>1.6400000000000006</v>
      </c>
      <c r="F1533" s="181" t="s">
        <v>4710</v>
      </c>
    </row>
    <row r="1534" spans="2:6" x14ac:dyDescent="0.3">
      <c r="B1534" s="178">
        <v>44457.885578703703</v>
      </c>
      <c r="C1534" s="179">
        <v>35</v>
      </c>
      <c r="D1534" s="180">
        <v>34.299999999999997</v>
      </c>
      <c r="E1534" s="180">
        <f t="shared" si="23"/>
        <v>0.70000000000000284</v>
      </c>
      <c r="F1534" s="181" t="s">
        <v>4711</v>
      </c>
    </row>
    <row r="1535" spans="2:6" x14ac:dyDescent="0.3">
      <c r="B1535" s="178">
        <v>44457.909479166665</v>
      </c>
      <c r="C1535" s="179">
        <v>10</v>
      </c>
      <c r="D1535" s="180">
        <v>9.8000000000000007</v>
      </c>
      <c r="E1535" s="180">
        <f t="shared" si="23"/>
        <v>0.19999999999999929</v>
      </c>
      <c r="F1535" s="181" t="s">
        <v>4712</v>
      </c>
    </row>
    <row r="1536" spans="2:6" x14ac:dyDescent="0.3">
      <c r="B1536" s="178">
        <v>44457.923437500001</v>
      </c>
      <c r="C1536" s="179">
        <v>84</v>
      </c>
      <c r="D1536" s="180">
        <v>82.32</v>
      </c>
      <c r="E1536" s="180">
        <f t="shared" si="23"/>
        <v>1.6800000000000068</v>
      </c>
      <c r="F1536" s="181" t="s">
        <v>4713</v>
      </c>
    </row>
    <row r="1537" spans="2:6" x14ac:dyDescent="0.3">
      <c r="B1537" s="178">
        <v>44457.930972222224</v>
      </c>
      <c r="C1537" s="179">
        <v>106</v>
      </c>
      <c r="D1537" s="180">
        <v>103.88</v>
      </c>
      <c r="E1537" s="180">
        <f t="shared" si="23"/>
        <v>2.1200000000000045</v>
      </c>
      <c r="F1537" s="181" t="s">
        <v>4714</v>
      </c>
    </row>
    <row r="1538" spans="2:6" x14ac:dyDescent="0.3">
      <c r="B1538" s="178">
        <v>44457.932662037034</v>
      </c>
      <c r="C1538" s="179">
        <v>42</v>
      </c>
      <c r="D1538" s="180">
        <v>41.16</v>
      </c>
      <c r="E1538" s="180">
        <f t="shared" si="23"/>
        <v>0.84000000000000341</v>
      </c>
      <c r="F1538" s="181" t="s">
        <v>4715</v>
      </c>
    </row>
    <row r="1539" spans="2:6" x14ac:dyDescent="0.3">
      <c r="B1539" s="178">
        <v>44457.989247685182</v>
      </c>
      <c r="C1539" s="179">
        <v>86</v>
      </c>
      <c r="D1539" s="180">
        <v>84.28</v>
      </c>
      <c r="E1539" s="180">
        <f t="shared" si="23"/>
        <v>1.7199999999999989</v>
      </c>
      <c r="F1539" s="181" t="s">
        <v>4716</v>
      </c>
    </row>
    <row r="1540" spans="2:6" x14ac:dyDescent="0.3">
      <c r="B1540" s="178">
        <v>44458.103402777779</v>
      </c>
      <c r="C1540" s="179">
        <v>84</v>
      </c>
      <c r="D1540" s="180">
        <v>82.32</v>
      </c>
      <c r="E1540" s="180">
        <f t="shared" si="23"/>
        <v>1.6800000000000068</v>
      </c>
      <c r="F1540" s="181" t="s">
        <v>4717</v>
      </c>
    </row>
    <row r="1541" spans="2:6" x14ac:dyDescent="0.3">
      <c r="B1541" s="178">
        <v>44458.106087962966</v>
      </c>
      <c r="C1541" s="179">
        <v>30</v>
      </c>
      <c r="D1541" s="180">
        <v>29.4</v>
      </c>
      <c r="E1541" s="180">
        <f t="shared" ref="E1541:E1604" si="24">C1541-D1541</f>
        <v>0.60000000000000142</v>
      </c>
      <c r="F1541" s="181" t="s">
        <v>4718</v>
      </c>
    </row>
    <row r="1542" spans="2:6" x14ac:dyDescent="0.3">
      <c r="B1542" s="178">
        <v>44458.109895833331</v>
      </c>
      <c r="C1542" s="179">
        <v>98</v>
      </c>
      <c r="D1542" s="180">
        <v>96.04</v>
      </c>
      <c r="E1542" s="180">
        <f t="shared" si="24"/>
        <v>1.9599999999999937</v>
      </c>
      <c r="F1542" s="181" t="s">
        <v>4719</v>
      </c>
    </row>
    <row r="1543" spans="2:6" x14ac:dyDescent="0.3">
      <c r="B1543" s="178">
        <v>44458.272962962961</v>
      </c>
      <c r="C1543" s="179">
        <v>61</v>
      </c>
      <c r="D1543" s="180">
        <v>59.78</v>
      </c>
      <c r="E1543" s="180">
        <f t="shared" si="24"/>
        <v>1.2199999999999989</v>
      </c>
      <c r="F1543" s="181" t="s">
        <v>4720</v>
      </c>
    </row>
    <row r="1544" spans="2:6" x14ac:dyDescent="0.3">
      <c r="B1544" s="178">
        <v>44458.280624999999</v>
      </c>
      <c r="C1544" s="179">
        <v>43</v>
      </c>
      <c r="D1544" s="180">
        <v>42.14</v>
      </c>
      <c r="E1544" s="180">
        <f t="shared" si="24"/>
        <v>0.85999999999999943</v>
      </c>
      <c r="F1544" s="181" t="s">
        <v>4721</v>
      </c>
    </row>
    <row r="1545" spans="2:6" x14ac:dyDescent="0.3">
      <c r="B1545" s="178">
        <v>44458.348090277781</v>
      </c>
      <c r="C1545" s="179">
        <v>54</v>
      </c>
      <c r="D1545" s="180">
        <v>52.92</v>
      </c>
      <c r="E1545" s="180">
        <f t="shared" si="24"/>
        <v>1.0799999999999983</v>
      </c>
      <c r="F1545" s="181" t="s">
        <v>4722</v>
      </c>
    </row>
    <row r="1546" spans="2:6" x14ac:dyDescent="0.3">
      <c r="B1546" s="178">
        <v>44458.352719907409</v>
      </c>
      <c r="C1546" s="179">
        <v>17</v>
      </c>
      <c r="D1546" s="180">
        <v>16.66</v>
      </c>
      <c r="E1546" s="180">
        <f t="shared" si="24"/>
        <v>0.33999999999999986</v>
      </c>
      <c r="F1546" s="181" t="s">
        <v>4723</v>
      </c>
    </row>
    <row r="1547" spans="2:6" x14ac:dyDescent="0.3">
      <c r="B1547" s="178">
        <v>44458.355821759258</v>
      </c>
      <c r="C1547" s="179">
        <v>32</v>
      </c>
      <c r="D1547" s="180">
        <v>31.36</v>
      </c>
      <c r="E1547" s="180">
        <f t="shared" si="24"/>
        <v>0.64000000000000057</v>
      </c>
      <c r="F1547" s="181" t="s">
        <v>4724</v>
      </c>
    </row>
    <row r="1548" spans="2:6" x14ac:dyDescent="0.3">
      <c r="B1548" s="178">
        <v>44458.37773148148</v>
      </c>
      <c r="C1548" s="179">
        <v>22</v>
      </c>
      <c r="D1548" s="180">
        <v>21.56</v>
      </c>
      <c r="E1548" s="180">
        <f t="shared" si="24"/>
        <v>0.44000000000000128</v>
      </c>
      <c r="F1548" s="181" t="s">
        <v>4725</v>
      </c>
    </row>
    <row r="1549" spans="2:6" x14ac:dyDescent="0.3">
      <c r="B1549" s="178">
        <v>44458.390972222223</v>
      </c>
      <c r="C1549" s="179">
        <v>12</v>
      </c>
      <c r="D1549" s="180">
        <v>11.76</v>
      </c>
      <c r="E1549" s="180">
        <f t="shared" si="24"/>
        <v>0.24000000000000021</v>
      </c>
      <c r="F1549" s="181" t="s">
        <v>4726</v>
      </c>
    </row>
    <row r="1550" spans="2:6" x14ac:dyDescent="0.3">
      <c r="B1550" s="178">
        <v>44458.417500000003</v>
      </c>
      <c r="C1550" s="179">
        <v>22</v>
      </c>
      <c r="D1550" s="180">
        <v>21.56</v>
      </c>
      <c r="E1550" s="180">
        <f t="shared" si="24"/>
        <v>0.44000000000000128</v>
      </c>
      <c r="F1550" s="181" t="s">
        <v>4727</v>
      </c>
    </row>
    <row r="1551" spans="2:6" x14ac:dyDescent="0.3">
      <c r="B1551" s="178">
        <v>44458.432303240741</v>
      </c>
      <c r="C1551" s="179">
        <v>67</v>
      </c>
      <c r="D1551" s="180">
        <v>65.66</v>
      </c>
      <c r="E1551" s="180">
        <f t="shared" si="24"/>
        <v>1.3400000000000034</v>
      </c>
      <c r="F1551" s="181" t="s">
        <v>4728</v>
      </c>
    </row>
    <row r="1552" spans="2:6" x14ac:dyDescent="0.3">
      <c r="B1552" s="178">
        <v>44458.436111111114</v>
      </c>
      <c r="C1552" s="179">
        <v>55</v>
      </c>
      <c r="D1552" s="180">
        <v>53.9</v>
      </c>
      <c r="E1552" s="180">
        <f t="shared" si="24"/>
        <v>1.1000000000000014</v>
      </c>
      <c r="F1552" s="181" t="s">
        <v>4729</v>
      </c>
    </row>
    <row r="1553" spans="2:6" x14ac:dyDescent="0.3">
      <c r="B1553" s="178">
        <v>44458.45752314815</v>
      </c>
      <c r="C1553" s="179">
        <v>72</v>
      </c>
      <c r="D1553" s="180">
        <v>70.56</v>
      </c>
      <c r="E1553" s="180">
        <f t="shared" si="24"/>
        <v>1.4399999999999977</v>
      </c>
      <c r="F1553" s="181" t="s">
        <v>4730</v>
      </c>
    </row>
    <row r="1554" spans="2:6" x14ac:dyDescent="0.3">
      <c r="B1554" s="178">
        <v>44458.460011574076</v>
      </c>
      <c r="C1554" s="179">
        <v>70</v>
      </c>
      <c r="D1554" s="180">
        <v>68.599999999999994</v>
      </c>
      <c r="E1554" s="180">
        <f t="shared" si="24"/>
        <v>1.4000000000000057</v>
      </c>
      <c r="F1554" s="181" t="s">
        <v>4731</v>
      </c>
    </row>
    <row r="1555" spans="2:6" x14ac:dyDescent="0.3">
      <c r="B1555" s="178">
        <v>44458.471307870372</v>
      </c>
      <c r="C1555" s="179">
        <v>43</v>
      </c>
      <c r="D1555" s="180">
        <v>42.14</v>
      </c>
      <c r="E1555" s="180">
        <f t="shared" si="24"/>
        <v>0.85999999999999943</v>
      </c>
      <c r="F1555" s="181" t="s">
        <v>4732</v>
      </c>
    </row>
    <row r="1556" spans="2:6" x14ac:dyDescent="0.3">
      <c r="B1556" s="178">
        <v>44458.480196759258</v>
      </c>
      <c r="C1556" s="179">
        <v>38</v>
      </c>
      <c r="D1556" s="180">
        <v>37.24</v>
      </c>
      <c r="E1556" s="180">
        <f t="shared" si="24"/>
        <v>0.75999999999999801</v>
      </c>
      <c r="F1556" s="181" t="s">
        <v>4733</v>
      </c>
    </row>
    <row r="1557" spans="2:6" x14ac:dyDescent="0.3">
      <c r="B1557" s="178">
        <v>44458.482094907406</v>
      </c>
      <c r="C1557" s="179">
        <v>25</v>
      </c>
      <c r="D1557" s="180">
        <v>24.5</v>
      </c>
      <c r="E1557" s="180">
        <f t="shared" si="24"/>
        <v>0.5</v>
      </c>
      <c r="F1557" s="181" t="s">
        <v>4734</v>
      </c>
    </row>
    <row r="1558" spans="2:6" x14ac:dyDescent="0.3">
      <c r="B1558" s="178">
        <v>44458.490069444444</v>
      </c>
      <c r="C1558" s="179">
        <v>54</v>
      </c>
      <c r="D1558" s="180">
        <v>52.92</v>
      </c>
      <c r="E1558" s="180">
        <f t="shared" si="24"/>
        <v>1.0799999999999983</v>
      </c>
      <c r="F1558" s="181" t="s">
        <v>4735</v>
      </c>
    </row>
    <row r="1559" spans="2:6" x14ac:dyDescent="0.3">
      <c r="B1559" s="178">
        <v>44458.494837962964</v>
      </c>
      <c r="C1559" s="179">
        <v>21</v>
      </c>
      <c r="D1559" s="180">
        <v>20.58</v>
      </c>
      <c r="E1559" s="180">
        <f t="shared" si="24"/>
        <v>0.42000000000000171</v>
      </c>
      <c r="F1559" s="181" t="s">
        <v>4736</v>
      </c>
    </row>
    <row r="1560" spans="2:6" x14ac:dyDescent="0.3">
      <c r="B1560" s="178">
        <v>44458.498773148145</v>
      </c>
      <c r="C1560" s="179">
        <v>24</v>
      </c>
      <c r="D1560" s="180">
        <v>23.52</v>
      </c>
      <c r="E1560" s="180">
        <f t="shared" si="24"/>
        <v>0.48000000000000043</v>
      </c>
      <c r="F1560" s="181" t="s">
        <v>4737</v>
      </c>
    </row>
    <row r="1561" spans="2:6" x14ac:dyDescent="0.3">
      <c r="B1561" s="178">
        <v>44458.499374999999</v>
      </c>
      <c r="C1561" s="179">
        <v>33</v>
      </c>
      <c r="D1561" s="180">
        <v>32.340000000000003</v>
      </c>
      <c r="E1561" s="180">
        <f t="shared" si="24"/>
        <v>0.65999999999999659</v>
      </c>
      <c r="F1561" s="181" t="s">
        <v>4738</v>
      </c>
    </row>
    <row r="1562" spans="2:6" x14ac:dyDescent="0.3">
      <c r="B1562" s="178">
        <v>44458.499849537038</v>
      </c>
      <c r="C1562" s="179">
        <v>61</v>
      </c>
      <c r="D1562" s="180">
        <v>59.78</v>
      </c>
      <c r="E1562" s="180">
        <f t="shared" si="24"/>
        <v>1.2199999999999989</v>
      </c>
      <c r="F1562" s="181" t="s">
        <v>4739</v>
      </c>
    </row>
    <row r="1563" spans="2:6" x14ac:dyDescent="0.3">
      <c r="B1563" s="178">
        <v>44458.502928240741</v>
      </c>
      <c r="C1563" s="179">
        <v>46</v>
      </c>
      <c r="D1563" s="180">
        <v>45.08</v>
      </c>
      <c r="E1563" s="180">
        <f t="shared" si="24"/>
        <v>0.92000000000000171</v>
      </c>
      <c r="F1563" s="181" t="s">
        <v>4740</v>
      </c>
    </row>
    <row r="1564" spans="2:6" x14ac:dyDescent="0.3">
      <c r="B1564" s="178">
        <v>44458.519791666666</v>
      </c>
      <c r="C1564" s="179">
        <v>61</v>
      </c>
      <c r="D1564" s="180">
        <v>59.78</v>
      </c>
      <c r="E1564" s="180">
        <f t="shared" si="24"/>
        <v>1.2199999999999989</v>
      </c>
      <c r="F1564" s="181" t="s">
        <v>4741</v>
      </c>
    </row>
    <row r="1565" spans="2:6" x14ac:dyDescent="0.3">
      <c r="B1565" s="178">
        <v>44458.542581018519</v>
      </c>
      <c r="C1565" s="179">
        <v>25</v>
      </c>
      <c r="D1565" s="180">
        <v>24.5</v>
      </c>
      <c r="E1565" s="180">
        <f t="shared" si="24"/>
        <v>0.5</v>
      </c>
      <c r="F1565" s="181" t="s">
        <v>4742</v>
      </c>
    </row>
    <row r="1566" spans="2:6" x14ac:dyDescent="0.3">
      <c r="B1566" s="178">
        <v>44458.563217592593</v>
      </c>
      <c r="C1566" s="179">
        <v>32</v>
      </c>
      <c r="D1566" s="180">
        <v>31.36</v>
      </c>
      <c r="E1566" s="180">
        <f t="shared" si="24"/>
        <v>0.64000000000000057</v>
      </c>
      <c r="F1566" s="181" t="s">
        <v>4743</v>
      </c>
    </row>
    <row r="1567" spans="2:6" x14ac:dyDescent="0.3">
      <c r="B1567" s="178">
        <v>44458.571608796294</v>
      </c>
      <c r="C1567" s="179">
        <v>76</v>
      </c>
      <c r="D1567" s="180">
        <v>74.48</v>
      </c>
      <c r="E1567" s="180">
        <f t="shared" si="24"/>
        <v>1.519999999999996</v>
      </c>
      <c r="F1567" s="181" t="s">
        <v>4744</v>
      </c>
    </row>
    <row r="1568" spans="2:6" x14ac:dyDescent="0.3">
      <c r="B1568" s="178">
        <v>44458.583831018521</v>
      </c>
      <c r="C1568" s="179">
        <v>53</v>
      </c>
      <c r="D1568" s="180">
        <v>51.94</v>
      </c>
      <c r="E1568" s="180">
        <f t="shared" si="24"/>
        <v>1.0600000000000023</v>
      </c>
      <c r="F1568" s="181" t="s">
        <v>4745</v>
      </c>
    </row>
    <row r="1569" spans="2:6" x14ac:dyDescent="0.3">
      <c r="B1569" s="178">
        <v>44458.624108796299</v>
      </c>
      <c r="C1569" s="179">
        <v>12</v>
      </c>
      <c r="D1569" s="180">
        <v>11.76</v>
      </c>
      <c r="E1569" s="180">
        <f t="shared" si="24"/>
        <v>0.24000000000000021</v>
      </c>
      <c r="F1569" s="181" t="s">
        <v>4746</v>
      </c>
    </row>
    <row r="1570" spans="2:6" x14ac:dyDescent="0.3">
      <c r="B1570" s="178">
        <v>44458.629699074074</v>
      </c>
      <c r="C1570" s="179">
        <v>82</v>
      </c>
      <c r="D1570" s="180">
        <v>80.36</v>
      </c>
      <c r="E1570" s="180">
        <f t="shared" si="24"/>
        <v>1.6400000000000006</v>
      </c>
      <c r="F1570" s="181" t="s">
        <v>4747</v>
      </c>
    </row>
    <row r="1571" spans="2:6" x14ac:dyDescent="0.3">
      <c r="B1571" s="178">
        <v>44458.630474537036</v>
      </c>
      <c r="C1571" s="179">
        <v>46</v>
      </c>
      <c r="D1571" s="180">
        <v>45.08</v>
      </c>
      <c r="E1571" s="180">
        <f t="shared" si="24"/>
        <v>0.92000000000000171</v>
      </c>
      <c r="F1571" s="181" t="s">
        <v>4748</v>
      </c>
    </row>
    <row r="1572" spans="2:6" x14ac:dyDescent="0.3">
      <c r="B1572" s="178">
        <v>44458.65111111111</v>
      </c>
      <c r="C1572" s="179">
        <v>50</v>
      </c>
      <c r="D1572" s="180">
        <v>49</v>
      </c>
      <c r="E1572" s="180">
        <f t="shared" si="24"/>
        <v>1</v>
      </c>
      <c r="F1572" s="181" t="s">
        <v>4749</v>
      </c>
    </row>
    <row r="1573" spans="2:6" x14ac:dyDescent="0.3">
      <c r="B1573" s="178">
        <v>44458.660752314812</v>
      </c>
      <c r="C1573" s="179">
        <v>43</v>
      </c>
      <c r="D1573" s="180">
        <v>42.14</v>
      </c>
      <c r="E1573" s="180">
        <f t="shared" si="24"/>
        <v>0.85999999999999943</v>
      </c>
      <c r="F1573" s="181" t="s">
        <v>4750</v>
      </c>
    </row>
    <row r="1574" spans="2:6" x14ac:dyDescent="0.3">
      <c r="B1574" s="178">
        <v>44458.667708333334</v>
      </c>
      <c r="C1574" s="179">
        <v>76</v>
      </c>
      <c r="D1574" s="180">
        <v>74.48</v>
      </c>
      <c r="E1574" s="180">
        <f t="shared" si="24"/>
        <v>1.519999999999996</v>
      </c>
      <c r="F1574" s="181" t="s">
        <v>4751</v>
      </c>
    </row>
    <row r="1575" spans="2:6" x14ac:dyDescent="0.3">
      <c r="B1575" s="178">
        <v>44458.668032407404</v>
      </c>
      <c r="C1575" s="179">
        <v>64</v>
      </c>
      <c r="D1575" s="180">
        <v>62.72</v>
      </c>
      <c r="E1575" s="180">
        <f t="shared" si="24"/>
        <v>1.2800000000000011</v>
      </c>
      <c r="F1575" s="181" t="s">
        <v>4752</v>
      </c>
    </row>
    <row r="1576" spans="2:6" x14ac:dyDescent="0.3">
      <c r="B1576" s="178">
        <v>44458.676736111112</v>
      </c>
      <c r="C1576" s="179">
        <v>14</v>
      </c>
      <c r="D1576" s="180">
        <v>13.72</v>
      </c>
      <c r="E1576" s="180">
        <f t="shared" si="24"/>
        <v>0.27999999999999936</v>
      </c>
      <c r="F1576" s="181" t="s">
        <v>4753</v>
      </c>
    </row>
    <row r="1577" spans="2:6" x14ac:dyDescent="0.3">
      <c r="B1577" s="178">
        <v>44458.687928240739</v>
      </c>
      <c r="C1577" s="179">
        <v>94</v>
      </c>
      <c r="D1577" s="180">
        <v>92.12</v>
      </c>
      <c r="E1577" s="180">
        <f t="shared" si="24"/>
        <v>1.8799999999999955</v>
      </c>
      <c r="F1577" s="181" t="s">
        <v>4754</v>
      </c>
    </row>
    <row r="1578" spans="2:6" x14ac:dyDescent="0.3">
      <c r="B1578" s="178">
        <v>44458.68954861111</v>
      </c>
      <c r="C1578" s="179">
        <v>22</v>
      </c>
      <c r="D1578" s="180">
        <v>21.56</v>
      </c>
      <c r="E1578" s="180">
        <f t="shared" si="24"/>
        <v>0.44000000000000128</v>
      </c>
      <c r="F1578" s="181" t="s">
        <v>4755</v>
      </c>
    </row>
    <row r="1579" spans="2:6" x14ac:dyDescent="0.3">
      <c r="B1579" s="178">
        <v>44458.707916666666</v>
      </c>
      <c r="C1579" s="179">
        <v>20</v>
      </c>
      <c r="D1579" s="180">
        <v>19.600000000000001</v>
      </c>
      <c r="E1579" s="180">
        <f t="shared" si="24"/>
        <v>0.39999999999999858</v>
      </c>
      <c r="F1579" s="181" t="s">
        <v>4756</v>
      </c>
    </row>
    <row r="1580" spans="2:6" x14ac:dyDescent="0.3">
      <c r="B1580" s="178">
        <v>44458.713252314818</v>
      </c>
      <c r="C1580" s="179">
        <v>89</v>
      </c>
      <c r="D1580" s="180">
        <v>87.22</v>
      </c>
      <c r="E1580" s="180">
        <f t="shared" si="24"/>
        <v>1.7800000000000011</v>
      </c>
      <c r="F1580" s="181" t="s">
        <v>4757</v>
      </c>
    </row>
    <row r="1581" spans="2:6" x14ac:dyDescent="0.3">
      <c r="B1581" s="178">
        <v>44458.714432870373</v>
      </c>
      <c r="C1581" s="179">
        <v>50</v>
      </c>
      <c r="D1581" s="180">
        <v>49</v>
      </c>
      <c r="E1581" s="180">
        <f t="shared" si="24"/>
        <v>1</v>
      </c>
      <c r="F1581" s="181" t="s">
        <v>4758</v>
      </c>
    </row>
    <row r="1582" spans="2:6" x14ac:dyDescent="0.3">
      <c r="B1582" s="178">
        <v>44458.733842592592</v>
      </c>
      <c r="C1582" s="179">
        <v>81</v>
      </c>
      <c r="D1582" s="180">
        <v>79.38</v>
      </c>
      <c r="E1582" s="180">
        <f t="shared" si="24"/>
        <v>1.6200000000000045</v>
      </c>
      <c r="F1582" s="181" t="s">
        <v>4759</v>
      </c>
    </row>
    <row r="1583" spans="2:6" x14ac:dyDescent="0.3">
      <c r="B1583" s="178">
        <v>44458.740243055552</v>
      </c>
      <c r="C1583" s="179">
        <v>22</v>
      </c>
      <c r="D1583" s="180">
        <v>21.56</v>
      </c>
      <c r="E1583" s="180">
        <f t="shared" si="24"/>
        <v>0.44000000000000128</v>
      </c>
      <c r="F1583" s="181" t="s">
        <v>4760</v>
      </c>
    </row>
    <row r="1584" spans="2:6" x14ac:dyDescent="0.3">
      <c r="B1584" s="178">
        <v>44458.744699074072</v>
      </c>
      <c r="C1584" s="179">
        <v>41</v>
      </c>
      <c r="D1584" s="180">
        <v>40.18</v>
      </c>
      <c r="E1584" s="180">
        <f t="shared" si="24"/>
        <v>0.82000000000000028</v>
      </c>
      <c r="F1584" s="181" t="s">
        <v>4761</v>
      </c>
    </row>
    <row r="1585" spans="2:6" x14ac:dyDescent="0.3">
      <c r="B1585" s="178">
        <v>44458.762638888889</v>
      </c>
      <c r="C1585" s="179">
        <v>54</v>
      </c>
      <c r="D1585" s="180">
        <v>52.92</v>
      </c>
      <c r="E1585" s="180">
        <f t="shared" si="24"/>
        <v>1.0799999999999983</v>
      </c>
      <c r="F1585" s="181" t="s">
        <v>4762</v>
      </c>
    </row>
    <row r="1586" spans="2:6" x14ac:dyDescent="0.3">
      <c r="B1586" s="178">
        <v>44458.773981481485</v>
      </c>
      <c r="C1586" s="179">
        <v>94</v>
      </c>
      <c r="D1586" s="180">
        <v>92.12</v>
      </c>
      <c r="E1586" s="180">
        <f t="shared" si="24"/>
        <v>1.8799999999999955</v>
      </c>
      <c r="F1586" s="181" t="s">
        <v>4763</v>
      </c>
    </row>
    <row r="1587" spans="2:6" x14ac:dyDescent="0.3">
      <c r="B1587" s="178">
        <v>44458.779548611114</v>
      </c>
      <c r="C1587" s="179">
        <v>43</v>
      </c>
      <c r="D1587" s="180">
        <v>42.14</v>
      </c>
      <c r="E1587" s="180">
        <f t="shared" si="24"/>
        <v>0.85999999999999943</v>
      </c>
      <c r="F1587" s="181" t="s">
        <v>4764</v>
      </c>
    </row>
    <row r="1588" spans="2:6" x14ac:dyDescent="0.3">
      <c r="B1588" s="178">
        <v>44458.804432870369</v>
      </c>
      <c r="C1588" s="179">
        <v>104</v>
      </c>
      <c r="D1588" s="180">
        <v>101.92</v>
      </c>
      <c r="E1588" s="180">
        <f t="shared" si="24"/>
        <v>2.0799999999999983</v>
      </c>
      <c r="F1588" s="181" t="s">
        <v>4765</v>
      </c>
    </row>
    <row r="1589" spans="2:6" x14ac:dyDescent="0.3">
      <c r="B1589" s="178">
        <v>44458.825995370367</v>
      </c>
      <c r="C1589" s="179">
        <v>31</v>
      </c>
      <c r="D1589" s="180">
        <v>30.38</v>
      </c>
      <c r="E1589" s="180">
        <f t="shared" si="24"/>
        <v>0.62000000000000099</v>
      </c>
      <c r="F1589" s="181" t="s">
        <v>4766</v>
      </c>
    </row>
    <row r="1590" spans="2:6" x14ac:dyDescent="0.3">
      <c r="B1590" s="178">
        <v>44458.837222222224</v>
      </c>
      <c r="C1590" s="179">
        <v>21</v>
      </c>
      <c r="D1590" s="180">
        <v>20.58</v>
      </c>
      <c r="E1590" s="180">
        <f t="shared" si="24"/>
        <v>0.42000000000000171</v>
      </c>
      <c r="F1590" s="181" t="s">
        <v>4767</v>
      </c>
    </row>
    <row r="1591" spans="2:6" x14ac:dyDescent="0.3">
      <c r="B1591" s="178">
        <v>44458.83829861111</v>
      </c>
      <c r="C1591" s="179">
        <v>16</v>
      </c>
      <c r="D1591" s="180">
        <v>15.68</v>
      </c>
      <c r="E1591" s="180">
        <f t="shared" si="24"/>
        <v>0.32000000000000028</v>
      </c>
      <c r="F1591" s="181" t="s">
        <v>4768</v>
      </c>
    </row>
    <row r="1592" spans="2:6" x14ac:dyDescent="0.3">
      <c r="B1592" s="178">
        <v>44458.860543981478</v>
      </c>
      <c r="C1592" s="179">
        <v>14</v>
      </c>
      <c r="D1592" s="180">
        <v>13.72</v>
      </c>
      <c r="E1592" s="180">
        <f t="shared" si="24"/>
        <v>0.27999999999999936</v>
      </c>
      <c r="F1592" s="181" t="s">
        <v>4769</v>
      </c>
    </row>
    <row r="1593" spans="2:6" x14ac:dyDescent="0.3">
      <c r="B1593" s="178">
        <v>44458.875277777777</v>
      </c>
      <c r="C1593" s="179">
        <v>24</v>
      </c>
      <c r="D1593" s="180">
        <v>23.52</v>
      </c>
      <c r="E1593" s="180">
        <f t="shared" si="24"/>
        <v>0.48000000000000043</v>
      </c>
      <c r="F1593" s="181" t="s">
        <v>4770</v>
      </c>
    </row>
    <row r="1594" spans="2:6" x14ac:dyDescent="0.3">
      <c r="B1594" s="178">
        <v>44458.876481481479</v>
      </c>
      <c r="C1594" s="179">
        <v>57</v>
      </c>
      <c r="D1594" s="180">
        <v>55.86</v>
      </c>
      <c r="E1594" s="180">
        <f t="shared" si="24"/>
        <v>1.1400000000000006</v>
      </c>
      <c r="F1594" s="181" t="s">
        <v>4771</v>
      </c>
    </row>
    <row r="1595" spans="2:6" x14ac:dyDescent="0.3">
      <c r="B1595" s="178">
        <v>44458.878865740742</v>
      </c>
      <c r="C1595" s="179">
        <v>93</v>
      </c>
      <c r="D1595" s="180">
        <v>91.14</v>
      </c>
      <c r="E1595" s="180">
        <f t="shared" si="24"/>
        <v>1.8599999999999994</v>
      </c>
      <c r="F1595" s="181" t="s">
        <v>4772</v>
      </c>
    </row>
    <row r="1596" spans="2:6" x14ac:dyDescent="0.3">
      <c r="B1596" s="178">
        <v>44458.927476851852</v>
      </c>
      <c r="C1596" s="179">
        <v>70</v>
      </c>
      <c r="D1596" s="180">
        <v>68.599999999999994</v>
      </c>
      <c r="E1596" s="180">
        <f t="shared" si="24"/>
        <v>1.4000000000000057</v>
      </c>
      <c r="F1596" s="181" t="s">
        <v>4773</v>
      </c>
    </row>
    <row r="1597" spans="2:6" x14ac:dyDescent="0.3">
      <c r="B1597" s="178">
        <v>44458.936921296299</v>
      </c>
      <c r="C1597" s="179">
        <v>21</v>
      </c>
      <c r="D1597" s="180">
        <v>20.58</v>
      </c>
      <c r="E1597" s="180">
        <f t="shared" si="24"/>
        <v>0.42000000000000171</v>
      </c>
      <c r="F1597" s="181" t="s">
        <v>4774</v>
      </c>
    </row>
    <row r="1598" spans="2:6" x14ac:dyDescent="0.3">
      <c r="B1598" s="178">
        <v>44458.94158564815</v>
      </c>
      <c r="C1598" s="179">
        <v>62</v>
      </c>
      <c r="D1598" s="180">
        <v>60.76</v>
      </c>
      <c r="E1598" s="180">
        <f t="shared" si="24"/>
        <v>1.240000000000002</v>
      </c>
      <c r="F1598" s="181" t="s">
        <v>4775</v>
      </c>
    </row>
    <row r="1599" spans="2:6" x14ac:dyDescent="0.3">
      <c r="B1599" s="178">
        <v>44458.943680555552</v>
      </c>
      <c r="C1599" s="179">
        <v>95</v>
      </c>
      <c r="D1599" s="180">
        <v>93.1</v>
      </c>
      <c r="E1599" s="180">
        <f t="shared" si="24"/>
        <v>1.9000000000000057</v>
      </c>
      <c r="F1599" s="181" t="s">
        <v>4776</v>
      </c>
    </row>
    <row r="1600" spans="2:6" x14ac:dyDescent="0.3">
      <c r="B1600" s="178">
        <v>44458.948750000003</v>
      </c>
      <c r="C1600" s="179">
        <v>38</v>
      </c>
      <c r="D1600" s="180">
        <v>37.24</v>
      </c>
      <c r="E1600" s="180">
        <f t="shared" si="24"/>
        <v>0.75999999999999801</v>
      </c>
      <c r="F1600" s="181" t="s">
        <v>4777</v>
      </c>
    </row>
    <row r="1601" spans="2:6" x14ac:dyDescent="0.3">
      <c r="B1601" s="178">
        <v>44458.952673611115</v>
      </c>
      <c r="C1601" s="179">
        <v>82</v>
      </c>
      <c r="D1601" s="180">
        <v>80.36</v>
      </c>
      <c r="E1601" s="180">
        <f t="shared" si="24"/>
        <v>1.6400000000000006</v>
      </c>
      <c r="F1601" s="181" t="s">
        <v>4778</v>
      </c>
    </row>
    <row r="1602" spans="2:6" x14ac:dyDescent="0.3">
      <c r="B1602" s="178">
        <v>44458.960613425923</v>
      </c>
      <c r="C1602" s="179">
        <v>43</v>
      </c>
      <c r="D1602" s="180">
        <v>42.14</v>
      </c>
      <c r="E1602" s="180">
        <f t="shared" si="24"/>
        <v>0.85999999999999943</v>
      </c>
      <c r="F1602" s="181" t="s">
        <v>4779</v>
      </c>
    </row>
    <row r="1603" spans="2:6" x14ac:dyDescent="0.3">
      <c r="B1603" s="178">
        <v>44458.993530092594</v>
      </c>
      <c r="C1603" s="179">
        <v>58</v>
      </c>
      <c r="D1603" s="180">
        <v>56.84</v>
      </c>
      <c r="E1603" s="180">
        <f t="shared" si="24"/>
        <v>1.1599999999999966</v>
      </c>
      <c r="F1603" s="181" t="s">
        <v>4780</v>
      </c>
    </row>
    <row r="1604" spans="2:6" x14ac:dyDescent="0.3">
      <c r="B1604" s="178">
        <v>44459.283032407409</v>
      </c>
      <c r="C1604" s="179">
        <v>1000</v>
      </c>
      <c r="D1604" s="180">
        <v>980</v>
      </c>
      <c r="E1604" s="180">
        <f t="shared" si="24"/>
        <v>20</v>
      </c>
      <c r="F1604" s="181" t="s">
        <v>4781</v>
      </c>
    </row>
    <row r="1605" spans="2:6" x14ac:dyDescent="0.3">
      <c r="B1605" s="178">
        <v>44459.295844907407</v>
      </c>
      <c r="C1605" s="179">
        <v>64</v>
      </c>
      <c r="D1605" s="180">
        <v>62.72</v>
      </c>
      <c r="E1605" s="180">
        <f t="shared" ref="E1605:E1668" si="25">C1605-D1605</f>
        <v>1.2800000000000011</v>
      </c>
      <c r="F1605" s="181" t="s">
        <v>4782</v>
      </c>
    </row>
    <row r="1606" spans="2:6" x14ac:dyDescent="0.3">
      <c r="B1606" s="178">
        <v>44459.339398148149</v>
      </c>
      <c r="C1606" s="179">
        <v>102</v>
      </c>
      <c r="D1606" s="180">
        <v>99.96</v>
      </c>
      <c r="E1606" s="180">
        <f t="shared" si="25"/>
        <v>2.0400000000000063</v>
      </c>
      <c r="F1606" s="181" t="s">
        <v>4783</v>
      </c>
    </row>
    <row r="1607" spans="2:6" x14ac:dyDescent="0.3">
      <c r="B1607" s="178">
        <v>44459.401990740742</v>
      </c>
      <c r="C1607" s="179">
        <v>92</v>
      </c>
      <c r="D1607" s="180">
        <v>90.16</v>
      </c>
      <c r="E1607" s="180">
        <f t="shared" si="25"/>
        <v>1.8400000000000034</v>
      </c>
      <c r="F1607" s="181" t="s">
        <v>4784</v>
      </c>
    </row>
    <row r="1608" spans="2:6" x14ac:dyDescent="0.3">
      <c r="B1608" s="178">
        <v>44459.43949074074</v>
      </c>
      <c r="C1608" s="179">
        <v>102</v>
      </c>
      <c r="D1608" s="180">
        <v>99.96</v>
      </c>
      <c r="E1608" s="180">
        <f t="shared" si="25"/>
        <v>2.0400000000000063</v>
      </c>
      <c r="F1608" s="181" t="s">
        <v>4785</v>
      </c>
    </row>
    <row r="1609" spans="2:6" x14ac:dyDescent="0.3">
      <c r="B1609" s="178">
        <v>44459.46974537037</v>
      </c>
      <c r="C1609" s="179">
        <v>11</v>
      </c>
      <c r="D1609" s="180">
        <v>10.78</v>
      </c>
      <c r="E1609" s="180">
        <f t="shared" si="25"/>
        <v>0.22000000000000064</v>
      </c>
      <c r="F1609" s="181" t="s">
        <v>4786</v>
      </c>
    </row>
    <row r="1610" spans="2:6" x14ac:dyDescent="0.3">
      <c r="B1610" s="178">
        <v>44459.492789351854</v>
      </c>
      <c r="C1610" s="179">
        <v>84</v>
      </c>
      <c r="D1610" s="180">
        <v>82.32</v>
      </c>
      <c r="E1610" s="180">
        <f t="shared" si="25"/>
        <v>1.6800000000000068</v>
      </c>
      <c r="F1610" s="181" t="s">
        <v>4787</v>
      </c>
    </row>
    <row r="1611" spans="2:6" x14ac:dyDescent="0.3">
      <c r="B1611" s="178">
        <v>44459.507268518515</v>
      </c>
      <c r="C1611" s="179">
        <v>41</v>
      </c>
      <c r="D1611" s="180">
        <v>40.18</v>
      </c>
      <c r="E1611" s="180">
        <f t="shared" si="25"/>
        <v>0.82000000000000028</v>
      </c>
      <c r="F1611" s="181" t="s">
        <v>4788</v>
      </c>
    </row>
    <row r="1612" spans="2:6" x14ac:dyDescent="0.3">
      <c r="B1612" s="178">
        <v>44459.508912037039</v>
      </c>
      <c r="C1612" s="179">
        <v>70</v>
      </c>
      <c r="D1612" s="180">
        <v>68.599999999999994</v>
      </c>
      <c r="E1612" s="180">
        <f t="shared" si="25"/>
        <v>1.4000000000000057</v>
      </c>
      <c r="F1612" s="181" t="s">
        <v>4789</v>
      </c>
    </row>
    <row r="1613" spans="2:6" x14ac:dyDescent="0.3">
      <c r="B1613" s="178">
        <v>44459.515324074076</v>
      </c>
      <c r="C1613" s="179">
        <v>33</v>
      </c>
      <c r="D1613" s="180">
        <v>32.340000000000003</v>
      </c>
      <c r="E1613" s="180">
        <f t="shared" si="25"/>
        <v>0.65999999999999659</v>
      </c>
      <c r="F1613" s="181" t="s">
        <v>4790</v>
      </c>
    </row>
    <row r="1614" spans="2:6" x14ac:dyDescent="0.3">
      <c r="B1614" s="178">
        <v>44459.539942129632</v>
      </c>
      <c r="C1614" s="179">
        <v>42</v>
      </c>
      <c r="D1614" s="180">
        <v>41.16</v>
      </c>
      <c r="E1614" s="180">
        <f t="shared" si="25"/>
        <v>0.84000000000000341</v>
      </c>
      <c r="F1614" s="181" t="s">
        <v>4791</v>
      </c>
    </row>
    <row r="1615" spans="2:6" x14ac:dyDescent="0.3">
      <c r="B1615" s="178">
        <v>44459.555925925924</v>
      </c>
      <c r="C1615" s="179">
        <v>36</v>
      </c>
      <c r="D1615" s="180">
        <v>35.28</v>
      </c>
      <c r="E1615" s="180">
        <f t="shared" si="25"/>
        <v>0.71999999999999886</v>
      </c>
      <c r="F1615" s="181" t="s">
        <v>4792</v>
      </c>
    </row>
    <row r="1616" spans="2:6" x14ac:dyDescent="0.3">
      <c r="B1616" s="178">
        <v>44459.58253472222</v>
      </c>
      <c r="C1616" s="179">
        <v>41</v>
      </c>
      <c r="D1616" s="180">
        <v>40.18</v>
      </c>
      <c r="E1616" s="180">
        <f t="shared" si="25"/>
        <v>0.82000000000000028</v>
      </c>
      <c r="F1616" s="181" t="s">
        <v>4793</v>
      </c>
    </row>
    <row r="1617" spans="2:6" x14ac:dyDescent="0.3">
      <c r="B1617" s="178">
        <v>44459.601354166669</v>
      </c>
      <c r="C1617" s="179">
        <v>42</v>
      </c>
      <c r="D1617" s="180">
        <v>41.16</v>
      </c>
      <c r="E1617" s="180">
        <f t="shared" si="25"/>
        <v>0.84000000000000341</v>
      </c>
      <c r="F1617" s="181" t="s">
        <v>4794</v>
      </c>
    </row>
    <row r="1618" spans="2:6" x14ac:dyDescent="0.3">
      <c r="B1618" s="178">
        <v>44459.606041666666</v>
      </c>
      <c r="C1618" s="179">
        <v>21</v>
      </c>
      <c r="D1618" s="180">
        <v>20.58</v>
      </c>
      <c r="E1618" s="180">
        <f t="shared" si="25"/>
        <v>0.42000000000000171</v>
      </c>
      <c r="F1618" s="181" t="s">
        <v>4795</v>
      </c>
    </row>
    <row r="1619" spans="2:6" x14ac:dyDescent="0.3">
      <c r="B1619" s="178">
        <v>44459.65792824074</v>
      </c>
      <c r="C1619" s="179">
        <v>21</v>
      </c>
      <c r="D1619" s="180">
        <v>20.58</v>
      </c>
      <c r="E1619" s="180">
        <f t="shared" si="25"/>
        <v>0.42000000000000171</v>
      </c>
      <c r="F1619" s="181" t="s">
        <v>4796</v>
      </c>
    </row>
    <row r="1620" spans="2:6" x14ac:dyDescent="0.3">
      <c r="B1620" s="178">
        <v>44459.681226851855</v>
      </c>
      <c r="C1620" s="179">
        <v>31</v>
      </c>
      <c r="D1620" s="180">
        <v>30.38</v>
      </c>
      <c r="E1620" s="180">
        <f t="shared" si="25"/>
        <v>0.62000000000000099</v>
      </c>
      <c r="F1620" s="181" t="s">
        <v>4797</v>
      </c>
    </row>
    <row r="1621" spans="2:6" x14ac:dyDescent="0.3">
      <c r="B1621" s="178">
        <v>44459.683055555557</v>
      </c>
      <c r="C1621" s="179">
        <v>71</v>
      </c>
      <c r="D1621" s="180">
        <v>69.58</v>
      </c>
      <c r="E1621" s="180">
        <f t="shared" si="25"/>
        <v>1.4200000000000017</v>
      </c>
      <c r="F1621" s="181" t="s">
        <v>4798</v>
      </c>
    </row>
    <row r="1622" spans="2:6" x14ac:dyDescent="0.3">
      <c r="B1622" s="178">
        <v>44459.711956018517</v>
      </c>
      <c r="C1622" s="179">
        <v>14</v>
      </c>
      <c r="D1622" s="180">
        <v>13.72</v>
      </c>
      <c r="E1622" s="180">
        <f t="shared" si="25"/>
        <v>0.27999999999999936</v>
      </c>
      <c r="F1622" s="181" t="s">
        <v>4799</v>
      </c>
    </row>
    <row r="1623" spans="2:6" x14ac:dyDescent="0.3">
      <c r="B1623" s="178">
        <v>44459.72074074074</v>
      </c>
      <c r="C1623" s="179">
        <v>101</v>
      </c>
      <c r="D1623" s="180">
        <v>98.98</v>
      </c>
      <c r="E1623" s="180">
        <f t="shared" si="25"/>
        <v>2.019999999999996</v>
      </c>
      <c r="F1623" s="181" t="s">
        <v>4800</v>
      </c>
    </row>
    <row r="1624" spans="2:6" x14ac:dyDescent="0.3">
      <c r="B1624" s="178">
        <v>44459.761307870373</v>
      </c>
      <c r="C1624" s="179">
        <v>36</v>
      </c>
      <c r="D1624" s="180">
        <v>35.28</v>
      </c>
      <c r="E1624" s="180">
        <f t="shared" si="25"/>
        <v>0.71999999999999886</v>
      </c>
      <c r="F1624" s="181" t="s">
        <v>4801</v>
      </c>
    </row>
    <row r="1625" spans="2:6" x14ac:dyDescent="0.3">
      <c r="B1625" s="178">
        <v>44459.802534722221</v>
      </c>
      <c r="C1625" s="179">
        <v>72</v>
      </c>
      <c r="D1625" s="180">
        <v>70.56</v>
      </c>
      <c r="E1625" s="180">
        <f t="shared" si="25"/>
        <v>1.4399999999999977</v>
      </c>
      <c r="F1625" s="181" t="s">
        <v>4802</v>
      </c>
    </row>
    <row r="1626" spans="2:6" x14ac:dyDescent="0.3">
      <c r="B1626" s="178">
        <v>44459.816701388889</v>
      </c>
      <c r="C1626" s="179">
        <v>46</v>
      </c>
      <c r="D1626" s="180">
        <v>45.08</v>
      </c>
      <c r="E1626" s="180">
        <f t="shared" si="25"/>
        <v>0.92000000000000171</v>
      </c>
      <c r="F1626" s="181" t="s">
        <v>4803</v>
      </c>
    </row>
    <row r="1627" spans="2:6" x14ac:dyDescent="0.3">
      <c r="B1627" s="178">
        <v>44459.829837962963</v>
      </c>
      <c r="C1627" s="179">
        <v>21</v>
      </c>
      <c r="D1627" s="180">
        <v>20.58</v>
      </c>
      <c r="E1627" s="180">
        <f t="shared" si="25"/>
        <v>0.42000000000000171</v>
      </c>
      <c r="F1627" s="181" t="s">
        <v>4804</v>
      </c>
    </row>
    <row r="1628" spans="2:6" x14ac:dyDescent="0.3">
      <c r="B1628" s="178">
        <v>44459.837060185186</v>
      </c>
      <c r="C1628" s="179">
        <v>93</v>
      </c>
      <c r="D1628" s="180">
        <v>91.14</v>
      </c>
      <c r="E1628" s="180">
        <f t="shared" si="25"/>
        <v>1.8599999999999994</v>
      </c>
      <c r="F1628" s="181" t="s">
        <v>4805</v>
      </c>
    </row>
    <row r="1629" spans="2:6" x14ac:dyDescent="0.3">
      <c r="B1629" s="178">
        <v>44459.849907407406</v>
      </c>
      <c r="C1629" s="179">
        <v>23</v>
      </c>
      <c r="D1629" s="180">
        <v>22.54</v>
      </c>
      <c r="E1629" s="180">
        <f t="shared" si="25"/>
        <v>0.46000000000000085</v>
      </c>
      <c r="F1629" s="181" t="s">
        <v>4806</v>
      </c>
    </row>
    <row r="1630" spans="2:6" x14ac:dyDescent="0.3">
      <c r="B1630" s="178">
        <v>44459.885775462964</v>
      </c>
      <c r="C1630" s="179">
        <v>103</v>
      </c>
      <c r="D1630" s="180">
        <v>100.94</v>
      </c>
      <c r="E1630" s="180">
        <f t="shared" si="25"/>
        <v>2.0600000000000023</v>
      </c>
      <c r="F1630" s="181" t="s">
        <v>4807</v>
      </c>
    </row>
    <row r="1631" spans="2:6" x14ac:dyDescent="0.3">
      <c r="B1631" s="178">
        <v>44459.88994212963</v>
      </c>
      <c r="C1631" s="179">
        <v>36</v>
      </c>
      <c r="D1631" s="180">
        <v>35.28</v>
      </c>
      <c r="E1631" s="180">
        <f t="shared" si="25"/>
        <v>0.71999999999999886</v>
      </c>
      <c r="F1631" s="181" t="s">
        <v>4808</v>
      </c>
    </row>
    <row r="1632" spans="2:6" x14ac:dyDescent="0.3">
      <c r="B1632" s="178">
        <v>44459.91196759259</v>
      </c>
      <c r="C1632" s="179">
        <v>500</v>
      </c>
      <c r="D1632" s="180">
        <v>487.5</v>
      </c>
      <c r="E1632" s="180">
        <f t="shared" si="25"/>
        <v>12.5</v>
      </c>
      <c r="F1632" s="181" t="s">
        <v>4809</v>
      </c>
    </row>
    <row r="1633" spans="2:6" x14ac:dyDescent="0.3">
      <c r="B1633" s="178">
        <v>44459.917511574073</v>
      </c>
      <c r="C1633" s="179">
        <v>500</v>
      </c>
      <c r="D1633" s="180">
        <v>487.5</v>
      </c>
      <c r="E1633" s="180">
        <f t="shared" si="25"/>
        <v>12.5</v>
      </c>
      <c r="F1633" s="181" t="s">
        <v>4810</v>
      </c>
    </row>
    <row r="1634" spans="2:6" x14ac:dyDescent="0.3">
      <c r="B1634" s="178">
        <v>44459.920856481483</v>
      </c>
      <c r="C1634" s="179">
        <v>300</v>
      </c>
      <c r="D1634" s="180">
        <v>292.5</v>
      </c>
      <c r="E1634" s="180">
        <f t="shared" si="25"/>
        <v>7.5</v>
      </c>
      <c r="F1634" s="181" t="s">
        <v>4811</v>
      </c>
    </row>
    <row r="1635" spans="2:6" x14ac:dyDescent="0.3">
      <c r="B1635" s="178">
        <v>44459.922233796293</v>
      </c>
      <c r="C1635" s="179">
        <v>83</v>
      </c>
      <c r="D1635" s="180">
        <v>81.34</v>
      </c>
      <c r="E1635" s="180">
        <f t="shared" si="25"/>
        <v>1.6599999999999966</v>
      </c>
      <c r="F1635" s="181" t="s">
        <v>4812</v>
      </c>
    </row>
    <row r="1636" spans="2:6" x14ac:dyDescent="0.3">
      <c r="B1636" s="178">
        <v>44459.923726851855</v>
      </c>
      <c r="C1636" s="179">
        <v>42</v>
      </c>
      <c r="D1636" s="180">
        <v>41.16</v>
      </c>
      <c r="E1636" s="180">
        <f t="shared" si="25"/>
        <v>0.84000000000000341</v>
      </c>
      <c r="F1636" s="181" t="s">
        <v>4813</v>
      </c>
    </row>
    <row r="1637" spans="2:6" x14ac:dyDescent="0.3">
      <c r="B1637" s="178">
        <v>44459.944907407407</v>
      </c>
      <c r="C1637" s="179">
        <v>55</v>
      </c>
      <c r="D1637" s="180">
        <v>53.9</v>
      </c>
      <c r="E1637" s="180">
        <f t="shared" si="25"/>
        <v>1.1000000000000014</v>
      </c>
      <c r="F1637" s="181" t="s">
        <v>4814</v>
      </c>
    </row>
    <row r="1638" spans="2:6" x14ac:dyDescent="0.3">
      <c r="B1638" s="178">
        <v>44459.952002314814</v>
      </c>
      <c r="C1638" s="179">
        <v>500</v>
      </c>
      <c r="D1638" s="180">
        <v>487.5</v>
      </c>
      <c r="E1638" s="180">
        <f t="shared" si="25"/>
        <v>12.5</v>
      </c>
      <c r="F1638" s="181" t="s">
        <v>4815</v>
      </c>
    </row>
    <row r="1639" spans="2:6" x14ac:dyDescent="0.3">
      <c r="B1639" s="178">
        <v>44459.960266203707</v>
      </c>
      <c r="C1639" s="179">
        <v>300</v>
      </c>
      <c r="D1639" s="180">
        <v>292.5</v>
      </c>
      <c r="E1639" s="180">
        <f t="shared" si="25"/>
        <v>7.5</v>
      </c>
      <c r="F1639" s="181" t="s">
        <v>4816</v>
      </c>
    </row>
    <row r="1640" spans="2:6" x14ac:dyDescent="0.3">
      <c r="B1640" s="178">
        <v>44459.977071759262</v>
      </c>
      <c r="C1640" s="179">
        <v>14</v>
      </c>
      <c r="D1640" s="180">
        <v>13.72</v>
      </c>
      <c r="E1640" s="180">
        <f t="shared" si="25"/>
        <v>0.27999999999999936</v>
      </c>
      <c r="F1640" s="181" t="s">
        <v>4817</v>
      </c>
    </row>
    <row r="1641" spans="2:6" x14ac:dyDescent="0.3">
      <c r="B1641" s="178">
        <v>44459.977384259262</v>
      </c>
      <c r="C1641" s="179">
        <v>17</v>
      </c>
      <c r="D1641" s="180">
        <v>16.66</v>
      </c>
      <c r="E1641" s="180">
        <f t="shared" si="25"/>
        <v>0.33999999999999986</v>
      </c>
      <c r="F1641" s="181" t="s">
        <v>4818</v>
      </c>
    </row>
    <row r="1642" spans="2:6" x14ac:dyDescent="0.3">
      <c r="B1642" s="178">
        <v>44460.010405092595</v>
      </c>
      <c r="C1642" s="179">
        <v>14</v>
      </c>
      <c r="D1642" s="180">
        <v>13.72</v>
      </c>
      <c r="E1642" s="180">
        <f t="shared" si="25"/>
        <v>0.27999999999999936</v>
      </c>
      <c r="F1642" s="181" t="s">
        <v>4819</v>
      </c>
    </row>
    <row r="1643" spans="2:6" x14ac:dyDescent="0.3">
      <c r="B1643" s="178">
        <v>44460.077916666669</v>
      </c>
      <c r="C1643" s="179">
        <v>500</v>
      </c>
      <c r="D1643" s="180">
        <v>490</v>
      </c>
      <c r="E1643" s="180">
        <f t="shared" si="25"/>
        <v>10</v>
      </c>
      <c r="F1643" s="181" t="s">
        <v>4820</v>
      </c>
    </row>
    <row r="1644" spans="2:6" x14ac:dyDescent="0.3">
      <c r="B1644" s="178">
        <v>44460.2187962963</v>
      </c>
      <c r="C1644" s="179">
        <v>500</v>
      </c>
      <c r="D1644" s="180">
        <v>490</v>
      </c>
      <c r="E1644" s="180">
        <f t="shared" si="25"/>
        <v>10</v>
      </c>
      <c r="F1644" s="181" t="s">
        <v>4821</v>
      </c>
    </row>
    <row r="1645" spans="2:6" x14ac:dyDescent="0.3">
      <c r="B1645" s="178">
        <v>44460.294756944444</v>
      </c>
      <c r="C1645" s="179">
        <v>15</v>
      </c>
      <c r="D1645" s="180">
        <v>14.7</v>
      </c>
      <c r="E1645" s="180">
        <f t="shared" si="25"/>
        <v>0.30000000000000071</v>
      </c>
      <c r="F1645" s="181" t="s">
        <v>4822</v>
      </c>
    </row>
    <row r="1646" spans="2:6" x14ac:dyDescent="0.3">
      <c r="B1646" s="178">
        <v>44460.324641203704</v>
      </c>
      <c r="C1646" s="179">
        <v>2000</v>
      </c>
      <c r="D1646" s="180">
        <v>1950</v>
      </c>
      <c r="E1646" s="180">
        <f t="shared" si="25"/>
        <v>50</v>
      </c>
      <c r="F1646" s="181" t="s">
        <v>4823</v>
      </c>
    </row>
    <row r="1647" spans="2:6" x14ac:dyDescent="0.3">
      <c r="B1647" s="178">
        <v>44460.357719907406</v>
      </c>
      <c r="C1647" s="179">
        <v>106</v>
      </c>
      <c r="D1647" s="180">
        <v>103.88</v>
      </c>
      <c r="E1647" s="180">
        <f t="shared" si="25"/>
        <v>2.1200000000000045</v>
      </c>
      <c r="F1647" s="181" t="s">
        <v>4824</v>
      </c>
    </row>
    <row r="1648" spans="2:6" x14ac:dyDescent="0.3">
      <c r="B1648" s="178">
        <v>44460.36440972222</v>
      </c>
      <c r="C1648" s="179">
        <v>23</v>
      </c>
      <c r="D1648" s="180">
        <v>22.54</v>
      </c>
      <c r="E1648" s="180">
        <f t="shared" si="25"/>
        <v>0.46000000000000085</v>
      </c>
      <c r="F1648" s="181" t="s">
        <v>4825</v>
      </c>
    </row>
    <row r="1649" spans="2:6" x14ac:dyDescent="0.3">
      <c r="B1649" s="178">
        <v>44460.404560185183</v>
      </c>
      <c r="C1649" s="179">
        <v>21</v>
      </c>
      <c r="D1649" s="180">
        <v>20.58</v>
      </c>
      <c r="E1649" s="180">
        <f t="shared" si="25"/>
        <v>0.42000000000000171</v>
      </c>
      <c r="F1649" s="181" t="s">
        <v>4826</v>
      </c>
    </row>
    <row r="1650" spans="2:6" x14ac:dyDescent="0.3">
      <c r="B1650" s="178">
        <v>44460.408541666664</v>
      </c>
      <c r="C1650" s="179">
        <v>83</v>
      </c>
      <c r="D1650" s="180">
        <v>81.34</v>
      </c>
      <c r="E1650" s="180">
        <f t="shared" si="25"/>
        <v>1.6599999999999966</v>
      </c>
      <c r="F1650" s="181" t="s">
        <v>4827</v>
      </c>
    </row>
    <row r="1651" spans="2:6" x14ac:dyDescent="0.3">
      <c r="B1651" s="178">
        <v>44460.416701388887</v>
      </c>
      <c r="C1651" s="179">
        <v>101</v>
      </c>
      <c r="D1651" s="180">
        <v>98.98</v>
      </c>
      <c r="E1651" s="180">
        <f t="shared" si="25"/>
        <v>2.019999999999996</v>
      </c>
      <c r="F1651" s="181" t="s">
        <v>4828</v>
      </c>
    </row>
    <row r="1652" spans="2:6" x14ac:dyDescent="0.3">
      <c r="B1652" s="178">
        <v>44460.460856481484</v>
      </c>
      <c r="C1652" s="179">
        <v>50</v>
      </c>
      <c r="D1652" s="180">
        <v>49</v>
      </c>
      <c r="E1652" s="180">
        <f t="shared" si="25"/>
        <v>1</v>
      </c>
      <c r="F1652" s="181" t="s">
        <v>4829</v>
      </c>
    </row>
    <row r="1653" spans="2:6" x14ac:dyDescent="0.3">
      <c r="B1653" s="178">
        <v>44460.46471064815</v>
      </c>
      <c r="C1653" s="179">
        <v>102</v>
      </c>
      <c r="D1653" s="180">
        <v>99.96</v>
      </c>
      <c r="E1653" s="180">
        <f t="shared" si="25"/>
        <v>2.0400000000000063</v>
      </c>
      <c r="F1653" s="181" t="s">
        <v>4830</v>
      </c>
    </row>
    <row r="1654" spans="2:6" x14ac:dyDescent="0.3">
      <c r="B1654" s="178">
        <v>44460.470613425925</v>
      </c>
      <c r="C1654" s="179">
        <v>11</v>
      </c>
      <c r="D1654" s="180">
        <v>10.78</v>
      </c>
      <c r="E1654" s="180">
        <f t="shared" si="25"/>
        <v>0.22000000000000064</v>
      </c>
      <c r="F1654" s="181" t="s">
        <v>4831</v>
      </c>
    </row>
    <row r="1655" spans="2:6" x14ac:dyDescent="0.3">
      <c r="B1655" s="178">
        <v>44460.501782407409</v>
      </c>
      <c r="C1655" s="179">
        <v>25</v>
      </c>
      <c r="D1655" s="180">
        <v>24.5</v>
      </c>
      <c r="E1655" s="180">
        <f t="shared" si="25"/>
        <v>0.5</v>
      </c>
      <c r="F1655" s="181" t="s">
        <v>4832</v>
      </c>
    </row>
    <row r="1656" spans="2:6" x14ac:dyDescent="0.3">
      <c r="B1656" s="178">
        <v>44460.53193287037</v>
      </c>
      <c r="C1656" s="179">
        <v>54</v>
      </c>
      <c r="D1656" s="180">
        <v>52.92</v>
      </c>
      <c r="E1656" s="180">
        <f t="shared" si="25"/>
        <v>1.0799999999999983</v>
      </c>
      <c r="F1656" s="181" t="s">
        <v>4833</v>
      </c>
    </row>
    <row r="1657" spans="2:6" x14ac:dyDescent="0.3">
      <c r="B1657" s="178">
        <v>44460.560601851852</v>
      </c>
      <c r="C1657" s="179">
        <v>64</v>
      </c>
      <c r="D1657" s="180">
        <v>62.72</v>
      </c>
      <c r="E1657" s="180">
        <f t="shared" si="25"/>
        <v>1.2800000000000011</v>
      </c>
      <c r="F1657" s="181" t="s">
        <v>4834</v>
      </c>
    </row>
    <row r="1658" spans="2:6" x14ac:dyDescent="0.3">
      <c r="B1658" s="178">
        <v>44460.56621527778</v>
      </c>
      <c r="C1658" s="179">
        <v>52</v>
      </c>
      <c r="D1658" s="180">
        <v>50.96</v>
      </c>
      <c r="E1658" s="180">
        <f t="shared" si="25"/>
        <v>1.0399999999999991</v>
      </c>
      <c r="F1658" s="181" t="s">
        <v>4835</v>
      </c>
    </row>
    <row r="1659" spans="2:6" x14ac:dyDescent="0.3">
      <c r="B1659" s="178">
        <v>44460.567442129628</v>
      </c>
      <c r="C1659" s="179">
        <v>82</v>
      </c>
      <c r="D1659" s="180">
        <v>80.36</v>
      </c>
      <c r="E1659" s="180">
        <f t="shared" si="25"/>
        <v>1.6400000000000006</v>
      </c>
      <c r="F1659" s="181" t="s">
        <v>4836</v>
      </c>
    </row>
    <row r="1660" spans="2:6" x14ac:dyDescent="0.3">
      <c r="B1660" s="178">
        <v>44460.570023148146</v>
      </c>
      <c r="C1660" s="179">
        <v>21</v>
      </c>
      <c r="D1660" s="180">
        <v>20.58</v>
      </c>
      <c r="E1660" s="180">
        <f t="shared" si="25"/>
        <v>0.42000000000000171</v>
      </c>
      <c r="F1660" s="181" t="s">
        <v>4837</v>
      </c>
    </row>
    <row r="1661" spans="2:6" x14ac:dyDescent="0.3">
      <c r="B1661" s="178">
        <v>44460.590729166666</v>
      </c>
      <c r="C1661" s="179">
        <v>10000</v>
      </c>
      <c r="D1661" s="180">
        <v>9800</v>
      </c>
      <c r="E1661" s="180">
        <f t="shared" si="25"/>
        <v>200</v>
      </c>
      <c r="F1661" s="181" t="s">
        <v>4838</v>
      </c>
    </row>
    <row r="1662" spans="2:6" x14ac:dyDescent="0.3">
      <c r="B1662" s="178">
        <v>44460.591724537036</v>
      </c>
      <c r="C1662" s="179">
        <v>81</v>
      </c>
      <c r="D1662" s="180">
        <v>79.38</v>
      </c>
      <c r="E1662" s="180">
        <f t="shared" si="25"/>
        <v>1.6200000000000045</v>
      </c>
      <c r="F1662" s="181" t="s">
        <v>4839</v>
      </c>
    </row>
    <row r="1663" spans="2:6" x14ac:dyDescent="0.3">
      <c r="B1663" s="178">
        <v>44460.595185185186</v>
      </c>
      <c r="C1663" s="179">
        <v>82</v>
      </c>
      <c r="D1663" s="180">
        <v>80.36</v>
      </c>
      <c r="E1663" s="180">
        <f t="shared" si="25"/>
        <v>1.6400000000000006</v>
      </c>
      <c r="F1663" s="181" t="s">
        <v>4840</v>
      </c>
    </row>
    <row r="1664" spans="2:6" x14ac:dyDescent="0.3">
      <c r="B1664" s="178">
        <v>44460.605590277781</v>
      </c>
      <c r="C1664" s="179">
        <v>35</v>
      </c>
      <c r="D1664" s="180">
        <v>34.299999999999997</v>
      </c>
      <c r="E1664" s="180">
        <f t="shared" si="25"/>
        <v>0.70000000000000284</v>
      </c>
      <c r="F1664" s="181" t="s">
        <v>4841</v>
      </c>
    </row>
    <row r="1665" spans="2:6" x14ac:dyDescent="0.3">
      <c r="B1665" s="178">
        <v>44460.605717592596</v>
      </c>
      <c r="C1665" s="179">
        <v>43</v>
      </c>
      <c r="D1665" s="180">
        <v>42.14</v>
      </c>
      <c r="E1665" s="180">
        <f t="shared" si="25"/>
        <v>0.85999999999999943</v>
      </c>
      <c r="F1665" s="181" t="s">
        <v>4842</v>
      </c>
    </row>
    <row r="1666" spans="2:6" x14ac:dyDescent="0.3">
      <c r="B1666" s="178">
        <v>44460.638854166667</v>
      </c>
      <c r="C1666" s="179">
        <v>61</v>
      </c>
      <c r="D1666" s="180">
        <v>59.78</v>
      </c>
      <c r="E1666" s="180">
        <f t="shared" si="25"/>
        <v>1.2199999999999989</v>
      </c>
      <c r="F1666" s="181" t="s">
        <v>4843</v>
      </c>
    </row>
    <row r="1667" spans="2:6" x14ac:dyDescent="0.3">
      <c r="B1667" s="178">
        <v>44460.64912037037</v>
      </c>
      <c r="C1667" s="179">
        <v>65</v>
      </c>
      <c r="D1667" s="180">
        <v>63.7</v>
      </c>
      <c r="E1667" s="180">
        <f t="shared" si="25"/>
        <v>1.2999999999999972</v>
      </c>
      <c r="F1667" s="181" t="s">
        <v>4844</v>
      </c>
    </row>
    <row r="1668" spans="2:6" x14ac:dyDescent="0.3">
      <c r="B1668" s="178">
        <v>44460.675335648149</v>
      </c>
      <c r="C1668" s="179">
        <v>21</v>
      </c>
      <c r="D1668" s="180">
        <v>20.58</v>
      </c>
      <c r="E1668" s="180">
        <f t="shared" si="25"/>
        <v>0.42000000000000171</v>
      </c>
      <c r="F1668" s="181" t="s">
        <v>4845</v>
      </c>
    </row>
    <row r="1669" spans="2:6" x14ac:dyDescent="0.3">
      <c r="B1669" s="178">
        <v>44460.683287037034</v>
      </c>
      <c r="C1669" s="179">
        <v>500</v>
      </c>
      <c r="D1669" s="180">
        <v>490</v>
      </c>
      <c r="E1669" s="180">
        <f t="shared" ref="E1669:E1732" si="26">C1669-D1669</f>
        <v>10</v>
      </c>
      <c r="F1669" s="181" t="s">
        <v>4846</v>
      </c>
    </row>
    <row r="1670" spans="2:6" x14ac:dyDescent="0.3">
      <c r="B1670" s="178">
        <v>44460.714814814812</v>
      </c>
      <c r="C1670" s="179">
        <v>11</v>
      </c>
      <c r="D1670" s="180">
        <v>10.78</v>
      </c>
      <c r="E1670" s="180">
        <f t="shared" si="26"/>
        <v>0.22000000000000064</v>
      </c>
      <c r="F1670" s="181" t="s">
        <v>4847</v>
      </c>
    </row>
    <row r="1671" spans="2:6" x14ac:dyDescent="0.3">
      <c r="B1671" s="178">
        <v>44460.738703703704</v>
      </c>
      <c r="C1671" s="179">
        <v>82</v>
      </c>
      <c r="D1671" s="180">
        <v>80.36</v>
      </c>
      <c r="E1671" s="180">
        <f t="shared" si="26"/>
        <v>1.6400000000000006</v>
      </c>
      <c r="F1671" s="181" t="s">
        <v>4848</v>
      </c>
    </row>
    <row r="1672" spans="2:6" x14ac:dyDescent="0.3">
      <c r="B1672" s="178">
        <v>44460.742719907408</v>
      </c>
      <c r="C1672" s="179">
        <v>3000</v>
      </c>
      <c r="D1672" s="180">
        <v>2940</v>
      </c>
      <c r="E1672" s="180">
        <f t="shared" si="26"/>
        <v>60</v>
      </c>
      <c r="F1672" s="181" t="s">
        <v>4849</v>
      </c>
    </row>
    <row r="1673" spans="2:6" x14ac:dyDescent="0.3">
      <c r="B1673" s="178">
        <v>44460.799502314818</v>
      </c>
      <c r="C1673" s="179">
        <v>34</v>
      </c>
      <c r="D1673" s="180">
        <v>33.32</v>
      </c>
      <c r="E1673" s="180">
        <f t="shared" si="26"/>
        <v>0.67999999999999972</v>
      </c>
      <c r="F1673" s="181" t="s">
        <v>4850</v>
      </c>
    </row>
    <row r="1674" spans="2:6" x14ac:dyDescent="0.3">
      <c r="B1674" s="178">
        <v>44460.805960648147</v>
      </c>
      <c r="C1674" s="179">
        <v>43</v>
      </c>
      <c r="D1674" s="180">
        <v>42.14</v>
      </c>
      <c r="E1674" s="180">
        <f t="shared" si="26"/>
        <v>0.85999999999999943</v>
      </c>
      <c r="F1674" s="181" t="s">
        <v>4851</v>
      </c>
    </row>
    <row r="1675" spans="2:6" x14ac:dyDescent="0.3">
      <c r="B1675" s="178">
        <v>44460.84883101852</v>
      </c>
      <c r="C1675" s="179">
        <v>16</v>
      </c>
      <c r="D1675" s="180">
        <v>15.68</v>
      </c>
      <c r="E1675" s="180">
        <f t="shared" si="26"/>
        <v>0.32000000000000028</v>
      </c>
      <c r="F1675" s="181" t="s">
        <v>4852</v>
      </c>
    </row>
    <row r="1676" spans="2:6" x14ac:dyDescent="0.3">
      <c r="B1676" s="178">
        <v>44460.881562499999</v>
      </c>
      <c r="C1676" s="179">
        <v>76</v>
      </c>
      <c r="D1676" s="180">
        <v>74.48</v>
      </c>
      <c r="E1676" s="180">
        <f t="shared" si="26"/>
        <v>1.519999999999996</v>
      </c>
      <c r="F1676" s="181" t="s">
        <v>4853</v>
      </c>
    </row>
    <row r="1677" spans="2:6" x14ac:dyDescent="0.3">
      <c r="B1677" s="178">
        <v>44460.884571759256</v>
      </c>
      <c r="C1677" s="179">
        <v>22</v>
      </c>
      <c r="D1677" s="180">
        <v>21.56</v>
      </c>
      <c r="E1677" s="180">
        <f t="shared" si="26"/>
        <v>0.44000000000000128</v>
      </c>
      <c r="F1677" s="181" t="s">
        <v>4854</v>
      </c>
    </row>
    <row r="1678" spans="2:6" x14ac:dyDescent="0.3">
      <c r="B1678" s="178">
        <v>44460.902812499997</v>
      </c>
      <c r="C1678" s="179">
        <v>64</v>
      </c>
      <c r="D1678" s="180">
        <v>62.72</v>
      </c>
      <c r="E1678" s="180">
        <f t="shared" si="26"/>
        <v>1.2800000000000011</v>
      </c>
      <c r="F1678" s="181" t="s">
        <v>4855</v>
      </c>
    </row>
    <row r="1679" spans="2:6" x14ac:dyDescent="0.3">
      <c r="B1679" s="178">
        <v>44460.90347222222</v>
      </c>
      <c r="C1679" s="179">
        <v>41</v>
      </c>
      <c r="D1679" s="180">
        <v>40.18</v>
      </c>
      <c r="E1679" s="180">
        <f t="shared" si="26"/>
        <v>0.82000000000000028</v>
      </c>
      <c r="F1679" s="181" t="s">
        <v>4856</v>
      </c>
    </row>
    <row r="1680" spans="2:6" x14ac:dyDescent="0.3">
      <c r="B1680" s="178">
        <v>44460.903495370374</v>
      </c>
      <c r="C1680" s="179">
        <v>12</v>
      </c>
      <c r="D1680" s="180">
        <v>11.76</v>
      </c>
      <c r="E1680" s="180">
        <f t="shared" si="26"/>
        <v>0.24000000000000021</v>
      </c>
      <c r="F1680" s="181" t="s">
        <v>4857</v>
      </c>
    </row>
    <row r="1681" spans="2:6" x14ac:dyDescent="0.3">
      <c r="B1681" s="178">
        <v>44460.908761574072</v>
      </c>
      <c r="C1681" s="179">
        <v>83</v>
      </c>
      <c r="D1681" s="180">
        <v>81.34</v>
      </c>
      <c r="E1681" s="180">
        <f t="shared" si="26"/>
        <v>1.6599999999999966</v>
      </c>
      <c r="F1681" s="181" t="s">
        <v>4858</v>
      </c>
    </row>
    <row r="1682" spans="2:6" x14ac:dyDescent="0.3">
      <c r="B1682" s="178">
        <v>44460.951192129629</v>
      </c>
      <c r="C1682" s="179">
        <v>72</v>
      </c>
      <c r="D1682" s="180">
        <v>70.56</v>
      </c>
      <c r="E1682" s="180">
        <f t="shared" si="26"/>
        <v>1.4399999999999977</v>
      </c>
      <c r="F1682" s="181" t="s">
        <v>4859</v>
      </c>
    </row>
    <row r="1683" spans="2:6" x14ac:dyDescent="0.3">
      <c r="B1683" s="178">
        <v>44460.957511574074</v>
      </c>
      <c r="C1683" s="179">
        <v>11</v>
      </c>
      <c r="D1683" s="180">
        <v>10.78</v>
      </c>
      <c r="E1683" s="180">
        <f t="shared" si="26"/>
        <v>0.22000000000000064</v>
      </c>
      <c r="F1683" s="181" t="s">
        <v>4860</v>
      </c>
    </row>
    <row r="1684" spans="2:6" x14ac:dyDescent="0.3">
      <c r="B1684" s="178">
        <v>44460.964780092596</v>
      </c>
      <c r="C1684" s="179">
        <v>64</v>
      </c>
      <c r="D1684" s="180">
        <v>62.72</v>
      </c>
      <c r="E1684" s="180">
        <f t="shared" si="26"/>
        <v>1.2800000000000011</v>
      </c>
      <c r="F1684" s="181" t="s">
        <v>4861</v>
      </c>
    </row>
    <row r="1685" spans="2:6" x14ac:dyDescent="0.3">
      <c r="B1685" s="178">
        <v>44461.025324074071</v>
      </c>
      <c r="C1685" s="179">
        <v>21</v>
      </c>
      <c r="D1685" s="180">
        <v>20.58</v>
      </c>
      <c r="E1685" s="180">
        <f t="shared" si="26"/>
        <v>0.42000000000000171</v>
      </c>
      <c r="F1685" s="181" t="s">
        <v>4862</v>
      </c>
    </row>
    <row r="1686" spans="2:6" x14ac:dyDescent="0.3">
      <c r="B1686" s="178">
        <v>44461.118958333333</v>
      </c>
      <c r="C1686" s="179">
        <v>71</v>
      </c>
      <c r="D1686" s="180">
        <v>69.58</v>
      </c>
      <c r="E1686" s="180">
        <f t="shared" si="26"/>
        <v>1.4200000000000017</v>
      </c>
      <c r="F1686" s="181" t="s">
        <v>4863</v>
      </c>
    </row>
    <row r="1687" spans="2:6" x14ac:dyDescent="0.3">
      <c r="B1687" s="178">
        <v>44461.326620370368</v>
      </c>
      <c r="C1687" s="179">
        <v>63</v>
      </c>
      <c r="D1687" s="180">
        <v>61.74</v>
      </c>
      <c r="E1687" s="180">
        <f t="shared" si="26"/>
        <v>1.259999999999998</v>
      </c>
      <c r="F1687" s="181" t="s">
        <v>4864</v>
      </c>
    </row>
    <row r="1688" spans="2:6" x14ac:dyDescent="0.3">
      <c r="B1688" s="178">
        <v>44461.349490740744</v>
      </c>
      <c r="C1688" s="179">
        <v>101</v>
      </c>
      <c r="D1688" s="180">
        <v>98.98</v>
      </c>
      <c r="E1688" s="180">
        <f t="shared" si="26"/>
        <v>2.019999999999996</v>
      </c>
      <c r="F1688" s="181" t="s">
        <v>4865</v>
      </c>
    </row>
    <row r="1689" spans="2:6" x14ac:dyDescent="0.3">
      <c r="B1689" s="178">
        <v>44461.384918981479</v>
      </c>
      <c r="C1689" s="179">
        <v>11</v>
      </c>
      <c r="D1689" s="180">
        <v>10.78</v>
      </c>
      <c r="E1689" s="180">
        <f t="shared" si="26"/>
        <v>0.22000000000000064</v>
      </c>
      <c r="F1689" s="181" t="s">
        <v>4866</v>
      </c>
    </row>
    <row r="1690" spans="2:6" x14ac:dyDescent="0.3">
      <c r="B1690" s="178">
        <v>44461.399675925924</v>
      </c>
      <c r="C1690" s="179">
        <v>82</v>
      </c>
      <c r="D1690" s="180">
        <v>80.36</v>
      </c>
      <c r="E1690" s="180">
        <f t="shared" si="26"/>
        <v>1.6400000000000006</v>
      </c>
      <c r="F1690" s="181" t="s">
        <v>4867</v>
      </c>
    </row>
    <row r="1691" spans="2:6" x14ac:dyDescent="0.3">
      <c r="B1691" s="178">
        <v>44461.403136574074</v>
      </c>
      <c r="C1691" s="179">
        <v>93</v>
      </c>
      <c r="D1691" s="180">
        <v>91.14</v>
      </c>
      <c r="E1691" s="180">
        <f t="shared" si="26"/>
        <v>1.8599999999999994</v>
      </c>
      <c r="F1691" s="181" t="s">
        <v>4868</v>
      </c>
    </row>
    <row r="1692" spans="2:6" x14ac:dyDescent="0.3">
      <c r="B1692" s="178">
        <v>44461.434895833336</v>
      </c>
      <c r="C1692" s="179">
        <v>500</v>
      </c>
      <c r="D1692" s="180">
        <v>487.5</v>
      </c>
      <c r="E1692" s="180">
        <f t="shared" si="26"/>
        <v>12.5</v>
      </c>
      <c r="F1692" s="181" t="s">
        <v>4869</v>
      </c>
    </row>
    <row r="1693" spans="2:6" x14ac:dyDescent="0.3">
      <c r="B1693" s="178">
        <v>44461.436956018515</v>
      </c>
      <c r="C1693" s="179">
        <v>100</v>
      </c>
      <c r="D1693" s="180">
        <v>98</v>
      </c>
      <c r="E1693" s="180">
        <f t="shared" si="26"/>
        <v>2</v>
      </c>
      <c r="F1693" s="181" t="s">
        <v>4870</v>
      </c>
    </row>
    <row r="1694" spans="2:6" x14ac:dyDescent="0.3">
      <c r="B1694" s="178">
        <v>44461.464479166665</v>
      </c>
      <c r="C1694" s="179">
        <v>11</v>
      </c>
      <c r="D1694" s="180">
        <v>10.78</v>
      </c>
      <c r="E1694" s="180">
        <f t="shared" si="26"/>
        <v>0.22000000000000064</v>
      </c>
      <c r="F1694" s="181" t="s">
        <v>4871</v>
      </c>
    </row>
    <row r="1695" spans="2:6" x14ac:dyDescent="0.3">
      <c r="B1695" s="178">
        <v>44461.484768518516</v>
      </c>
      <c r="C1695" s="179">
        <v>1000</v>
      </c>
      <c r="D1695" s="180">
        <v>980</v>
      </c>
      <c r="E1695" s="180">
        <f t="shared" si="26"/>
        <v>20</v>
      </c>
      <c r="F1695" s="181" t="s">
        <v>4872</v>
      </c>
    </row>
    <row r="1696" spans="2:6" x14ac:dyDescent="0.3">
      <c r="B1696" s="178">
        <v>44461.487511574072</v>
      </c>
      <c r="C1696" s="179">
        <v>102</v>
      </c>
      <c r="D1696" s="180">
        <v>99.96</v>
      </c>
      <c r="E1696" s="180">
        <f t="shared" si="26"/>
        <v>2.0400000000000063</v>
      </c>
      <c r="F1696" s="181" t="s">
        <v>4873</v>
      </c>
    </row>
    <row r="1697" spans="2:6" x14ac:dyDescent="0.3">
      <c r="B1697" s="178">
        <v>44461.48814814815</v>
      </c>
      <c r="C1697" s="179">
        <v>12</v>
      </c>
      <c r="D1697" s="180">
        <v>11.76</v>
      </c>
      <c r="E1697" s="180">
        <f t="shared" si="26"/>
        <v>0.24000000000000021</v>
      </c>
      <c r="F1697" s="181" t="s">
        <v>4874</v>
      </c>
    </row>
    <row r="1698" spans="2:6" x14ac:dyDescent="0.3">
      <c r="B1698" s="178">
        <v>44461.507488425923</v>
      </c>
      <c r="C1698" s="179">
        <v>13</v>
      </c>
      <c r="D1698" s="180">
        <v>12.74</v>
      </c>
      <c r="E1698" s="180">
        <f t="shared" si="26"/>
        <v>0.25999999999999979</v>
      </c>
      <c r="F1698" s="181" t="s">
        <v>4875</v>
      </c>
    </row>
    <row r="1699" spans="2:6" x14ac:dyDescent="0.3">
      <c r="B1699" s="178">
        <v>44461.508877314816</v>
      </c>
      <c r="C1699" s="179">
        <v>73</v>
      </c>
      <c r="D1699" s="180">
        <v>71.540000000000006</v>
      </c>
      <c r="E1699" s="180">
        <f t="shared" si="26"/>
        <v>1.4599999999999937</v>
      </c>
      <c r="F1699" s="181" t="s">
        <v>4876</v>
      </c>
    </row>
    <row r="1700" spans="2:6" x14ac:dyDescent="0.3">
      <c r="B1700" s="178">
        <v>44461.515856481485</v>
      </c>
      <c r="C1700" s="179">
        <v>17</v>
      </c>
      <c r="D1700" s="180">
        <v>16.66</v>
      </c>
      <c r="E1700" s="180">
        <f t="shared" si="26"/>
        <v>0.33999999999999986</v>
      </c>
      <c r="F1700" s="181" t="s">
        <v>4877</v>
      </c>
    </row>
    <row r="1701" spans="2:6" x14ac:dyDescent="0.3">
      <c r="B1701" s="178">
        <v>44461.549085648148</v>
      </c>
      <c r="C1701" s="179">
        <v>100</v>
      </c>
      <c r="D1701" s="180">
        <v>98</v>
      </c>
      <c r="E1701" s="180">
        <f t="shared" si="26"/>
        <v>2</v>
      </c>
      <c r="F1701" s="181" t="s">
        <v>4878</v>
      </c>
    </row>
    <row r="1702" spans="2:6" x14ac:dyDescent="0.3">
      <c r="B1702" s="178">
        <v>44461.553981481484</v>
      </c>
      <c r="C1702" s="179">
        <v>500</v>
      </c>
      <c r="D1702" s="180">
        <v>490</v>
      </c>
      <c r="E1702" s="180">
        <f t="shared" si="26"/>
        <v>10</v>
      </c>
      <c r="F1702" s="181" t="s">
        <v>4879</v>
      </c>
    </row>
    <row r="1703" spans="2:6" x14ac:dyDescent="0.3">
      <c r="B1703" s="178">
        <v>44461.559895833336</v>
      </c>
      <c r="C1703" s="179">
        <v>11</v>
      </c>
      <c r="D1703" s="180">
        <v>10.78</v>
      </c>
      <c r="E1703" s="180">
        <f t="shared" si="26"/>
        <v>0.22000000000000064</v>
      </c>
      <c r="F1703" s="181" t="s">
        <v>4880</v>
      </c>
    </row>
    <row r="1704" spans="2:6" x14ac:dyDescent="0.3">
      <c r="B1704" s="178">
        <v>44461.56046296296</v>
      </c>
      <c r="C1704" s="179">
        <v>1000</v>
      </c>
      <c r="D1704" s="180">
        <v>975</v>
      </c>
      <c r="E1704" s="180">
        <f t="shared" si="26"/>
        <v>25</v>
      </c>
      <c r="F1704" s="181" t="s">
        <v>4881</v>
      </c>
    </row>
    <row r="1705" spans="2:6" x14ac:dyDescent="0.3">
      <c r="B1705" s="178">
        <v>44461.58734953704</v>
      </c>
      <c r="C1705" s="179">
        <v>74</v>
      </c>
      <c r="D1705" s="180">
        <v>72.52</v>
      </c>
      <c r="E1705" s="180">
        <f t="shared" si="26"/>
        <v>1.480000000000004</v>
      </c>
      <c r="F1705" s="181" t="s">
        <v>4882</v>
      </c>
    </row>
    <row r="1706" spans="2:6" x14ac:dyDescent="0.3">
      <c r="B1706" s="178">
        <v>44461.603796296295</v>
      </c>
      <c r="C1706" s="179">
        <v>62</v>
      </c>
      <c r="D1706" s="180">
        <v>60.76</v>
      </c>
      <c r="E1706" s="180">
        <f t="shared" si="26"/>
        <v>1.240000000000002</v>
      </c>
      <c r="F1706" s="181" t="s">
        <v>4883</v>
      </c>
    </row>
    <row r="1707" spans="2:6" x14ac:dyDescent="0.3">
      <c r="B1707" s="178">
        <v>44461.625347222223</v>
      </c>
      <c r="C1707" s="179">
        <v>100</v>
      </c>
      <c r="D1707" s="180">
        <v>98</v>
      </c>
      <c r="E1707" s="180">
        <f t="shared" si="26"/>
        <v>2</v>
      </c>
      <c r="F1707" s="181" t="s">
        <v>4884</v>
      </c>
    </row>
    <row r="1708" spans="2:6" x14ac:dyDescent="0.3">
      <c r="B1708" s="178">
        <v>44461.633692129632</v>
      </c>
      <c r="C1708" s="179">
        <v>42</v>
      </c>
      <c r="D1708" s="180">
        <v>41.16</v>
      </c>
      <c r="E1708" s="180">
        <f t="shared" si="26"/>
        <v>0.84000000000000341</v>
      </c>
      <c r="F1708" s="181" t="s">
        <v>4885</v>
      </c>
    </row>
    <row r="1709" spans="2:6" x14ac:dyDescent="0.3">
      <c r="B1709" s="178">
        <v>44461.648148148146</v>
      </c>
      <c r="C1709" s="179">
        <v>46</v>
      </c>
      <c r="D1709" s="180">
        <v>45.08</v>
      </c>
      <c r="E1709" s="180">
        <f t="shared" si="26"/>
        <v>0.92000000000000171</v>
      </c>
      <c r="F1709" s="181" t="s">
        <v>4886</v>
      </c>
    </row>
    <row r="1710" spans="2:6" x14ac:dyDescent="0.3">
      <c r="B1710" s="178">
        <v>44461.654004629629</v>
      </c>
      <c r="C1710" s="179">
        <v>23</v>
      </c>
      <c r="D1710" s="180">
        <v>22.54</v>
      </c>
      <c r="E1710" s="180">
        <f t="shared" si="26"/>
        <v>0.46000000000000085</v>
      </c>
      <c r="F1710" s="181" t="s">
        <v>4887</v>
      </c>
    </row>
    <row r="1711" spans="2:6" x14ac:dyDescent="0.3">
      <c r="B1711" s="178">
        <v>44461.655821759261</v>
      </c>
      <c r="C1711" s="179">
        <v>44</v>
      </c>
      <c r="D1711" s="180">
        <v>43.12</v>
      </c>
      <c r="E1711" s="180">
        <f t="shared" si="26"/>
        <v>0.88000000000000256</v>
      </c>
      <c r="F1711" s="181" t="s">
        <v>4888</v>
      </c>
    </row>
    <row r="1712" spans="2:6" x14ac:dyDescent="0.3">
      <c r="B1712" s="178">
        <v>44461.658888888887</v>
      </c>
      <c r="C1712" s="179">
        <v>105</v>
      </c>
      <c r="D1712" s="180">
        <v>102.9</v>
      </c>
      <c r="E1712" s="180">
        <f t="shared" si="26"/>
        <v>2.0999999999999943</v>
      </c>
      <c r="F1712" s="181" t="s">
        <v>4889</v>
      </c>
    </row>
    <row r="1713" spans="2:6" x14ac:dyDescent="0.3">
      <c r="B1713" s="178">
        <v>44461.676076388889</v>
      </c>
      <c r="C1713" s="179">
        <v>12</v>
      </c>
      <c r="D1713" s="180">
        <v>11.76</v>
      </c>
      <c r="E1713" s="180">
        <f t="shared" si="26"/>
        <v>0.24000000000000021</v>
      </c>
      <c r="F1713" s="181" t="s">
        <v>4890</v>
      </c>
    </row>
    <row r="1714" spans="2:6" x14ac:dyDescent="0.3">
      <c r="B1714" s="178">
        <v>44461.73201388889</v>
      </c>
      <c r="C1714" s="179">
        <v>91</v>
      </c>
      <c r="D1714" s="180">
        <v>89.18</v>
      </c>
      <c r="E1714" s="180">
        <f t="shared" si="26"/>
        <v>1.8199999999999932</v>
      </c>
      <c r="F1714" s="181" t="s">
        <v>4891</v>
      </c>
    </row>
    <row r="1715" spans="2:6" x14ac:dyDescent="0.3">
      <c r="B1715" s="178">
        <v>44461.739120370374</v>
      </c>
      <c r="C1715" s="179">
        <v>11</v>
      </c>
      <c r="D1715" s="180">
        <v>10.78</v>
      </c>
      <c r="E1715" s="180">
        <f t="shared" si="26"/>
        <v>0.22000000000000064</v>
      </c>
      <c r="F1715" s="181" t="s">
        <v>4892</v>
      </c>
    </row>
    <row r="1716" spans="2:6" x14ac:dyDescent="0.3">
      <c r="B1716" s="178">
        <v>44461.748136574075</v>
      </c>
      <c r="C1716" s="179">
        <v>10</v>
      </c>
      <c r="D1716" s="180">
        <v>9.8000000000000007</v>
      </c>
      <c r="E1716" s="180">
        <f t="shared" si="26"/>
        <v>0.19999999999999929</v>
      </c>
      <c r="F1716" s="181" t="s">
        <v>4893</v>
      </c>
    </row>
    <row r="1717" spans="2:6" x14ac:dyDescent="0.3">
      <c r="B1717" s="178">
        <v>44461.821770833332</v>
      </c>
      <c r="C1717" s="179">
        <v>18</v>
      </c>
      <c r="D1717" s="180">
        <v>17.64</v>
      </c>
      <c r="E1717" s="180">
        <f t="shared" si="26"/>
        <v>0.35999999999999943</v>
      </c>
      <c r="F1717" s="181" t="s">
        <v>4894</v>
      </c>
    </row>
    <row r="1718" spans="2:6" x14ac:dyDescent="0.3">
      <c r="B1718" s="178">
        <v>44461.833148148151</v>
      </c>
      <c r="C1718" s="179">
        <v>500</v>
      </c>
      <c r="D1718" s="180">
        <v>490</v>
      </c>
      <c r="E1718" s="180">
        <f t="shared" si="26"/>
        <v>10</v>
      </c>
      <c r="F1718" s="181" t="s">
        <v>4895</v>
      </c>
    </row>
    <row r="1719" spans="2:6" x14ac:dyDescent="0.3">
      <c r="B1719" s="178">
        <v>44461.877256944441</v>
      </c>
      <c r="C1719" s="179">
        <v>11</v>
      </c>
      <c r="D1719" s="180">
        <v>10.78</v>
      </c>
      <c r="E1719" s="180">
        <f t="shared" si="26"/>
        <v>0.22000000000000064</v>
      </c>
      <c r="F1719" s="181" t="s">
        <v>4896</v>
      </c>
    </row>
    <row r="1720" spans="2:6" x14ac:dyDescent="0.3">
      <c r="B1720" s="178">
        <v>44461.891319444447</v>
      </c>
      <c r="C1720" s="179">
        <v>104</v>
      </c>
      <c r="D1720" s="180">
        <v>101.92</v>
      </c>
      <c r="E1720" s="180">
        <f t="shared" si="26"/>
        <v>2.0799999999999983</v>
      </c>
      <c r="F1720" s="181" t="s">
        <v>4897</v>
      </c>
    </row>
    <row r="1721" spans="2:6" x14ac:dyDescent="0.3">
      <c r="B1721" s="178">
        <v>44461.91</v>
      </c>
      <c r="C1721" s="179">
        <v>75</v>
      </c>
      <c r="D1721" s="180">
        <v>73.5</v>
      </c>
      <c r="E1721" s="180">
        <f t="shared" si="26"/>
        <v>1.5</v>
      </c>
      <c r="F1721" s="181" t="s">
        <v>4898</v>
      </c>
    </row>
    <row r="1722" spans="2:6" x14ac:dyDescent="0.3">
      <c r="B1722" s="178">
        <v>44461.922777777778</v>
      </c>
      <c r="C1722" s="179">
        <v>1000</v>
      </c>
      <c r="D1722" s="180">
        <v>980</v>
      </c>
      <c r="E1722" s="180">
        <f t="shared" si="26"/>
        <v>20</v>
      </c>
      <c r="F1722" s="181" t="s">
        <v>4899</v>
      </c>
    </row>
    <row r="1723" spans="2:6" x14ac:dyDescent="0.3">
      <c r="B1723" s="178">
        <v>44461.926134259258</v>
      </c>
      <c r="C1723" s="179">
        <v>13</v>
      </c>
      <c r="D1723" s="180">
        <v>12.74</v>
      </c>
      <c r="E1723" s="180">
        <f t="shared" si="26"/>
        <v>0.25999999999999979</v>
      </c>
      <c r="F1723" s="181" t="s">
        <v>4900</v>
      </c>
    </row>
    <row r="1724" spans="2:6" x14ac:dyDescent="0.3">
      <c r="B1724" s="178">
        <v>44461.930393518516</v>
      </c>
      <c r="C1724" s="179">
        <v>22</v>
      </c>
      <c r="D1724" s="180">
        <v>21.56</v>
      </c>
      <c r="E1724" s="180">
        <f t="shared" si="26"/>
        <v>0.44000000000000128</v>
      </c>
      <c r="F1724" s="181" t="s">
        <v>4901</v>
      </c>
    </row>
    <row r="1725" spans="2:6" x14ac:dyDescent="0.3">
      <c r="B1725" s="178">
        <v>44461.930821759262</v>
      </c>
      <c r="C1725" s="179">
        <v>64</v>
      </c>
      <c r="D1725" s="180">
        <v>62.72</v>
      </c>
      <c r="E1725" s="180">
        <f t="shared" si="26"/>
        <v>1.2800000000000011</v>
      </c>
      <c r="F1725" s="181" t="s">
        <v>4902</v>
      </c>
    </row>
    <row r="1726" spans="2:6" x14ac:dyDescent="0.3">
      <c r="B1726" s="178">
        <v>44461.936377314814</v>
      </c>
      <c r="C1726" s="179">
        <v>23</v>
      </c>
      <c r="D1726" s="180">
        <v>22.54</v>
      </c>
      <c r="E1726" s="180">
        <f t="shared" si="26"/>
        <v>0.46000000000000085</v>
      </c>
      <c r="F1726" s="181" t="s">
        <v>4903</v>
      </c>
    </row>
    <row r="1727" spans="2:6" x14ac:dyDescent="0.3">
      <c r="B1727" s="178">
        <v>44461.943159722221</v>
      </c>
      <c r="C1727" s="179">
        <v>23</v>
      </c>
      <c r="D1727" s="180">
        <v>22.54</v>
      </c>
      <c r="E1727" s="180">
        <f t="shared" si="26"/>
        <v>0.46000000000000085</v>
      </c>
      <c r="F1727" s="181" t="s">
        <v>4904</v>
      </c>
    </row>
    <row r="1728" spans="2:6" x14ac:dyDescent="0.3">
      <c r="B1728" s="178">
        <v>44462.157442129632</v>
      </c>
      <c r="C1728" s="179">
        <v>13</v>
      </c>
      <c r="D1728" s="180">
        <v>12.74</v>
      </c>
      <c r="E1728" s="180">
        <f t="shared" si="26"/>
        <v>0.25999999999999979</v>
      </c>
      <c r="F1728" s="181" t="s">
        <v>4905</v>
      </c>
    </row>
    <row r="1729" spans="2:6" x14ac:dyDescent="0.3">
      <c r="B1729" s="178">
        <v>44462.207199074073</v>
      </c>
      <c r="C1729" s="179">
        <v>13</v>
      </c>
      <c r="D1729" s="180">
        <v>12.74</v>
      </c>
      <c r="E1729" s="180">
        <f t="shared" si="26"/>
        <v>0.25999999999999979</v>
      </c>
      <c r="F1729" s="181" t="s">
        <v>4906</v>
      </c>
    </row>
    <row r="1730" spans="2:6" x14ac:dyDescent="0.3">
      <c r="B1730" s="178">
        <v>44462.245879629627</v>
      </c>
      <c r="C1730" s="179">
        <v>56</v>
      </c>
      <c r="D1730" s="180">
        <v>54.88</v>
      </c>
      <c r="E1730" s="180">
        <f t="shared" si="26"/>
        <v>1.1199999999999974</v>
      </c>
      <c r="F1730" s="181" t="s">
        <v>4907</v>
      </c>
    </row>
    <row r="1731" spans="2:6" x14ac:dyDescent="0.3">
      <c r="B1731" s="178">
        <v>44462.317615740743</v>
      </c>
      <c r="C1731" s="179">
        <v>100</v>
      </c>
      <c r="D1731" s="180">
        <v>97.5</v>
      </c>
      <c r="E1731" s="180">
        <f t="shared" si="26"/>
        <v>2.5</v>
      </c>
      <c r="F1731" s="181" t="s">
        <v>4908</v>
      </c>
    </row>
    <row r="1732" spans="2:6" x14ac:dyDescent="0.3">
      <c r="B1732" s="178">
        <v>44462.346724537034</v>
      </c>
      <c r="C1732" s="179">
        <v>71</v>
      </c>
      <c r="D1732" s="180">
        <v>69.58</v>
      </c>
      <c r="E1732" s="180">
        <f t="shared" si="26"/>
        <v>1.4200000000000017</v>
      </c>
      <c r="F1732" s="181" t="s">
        <v>4909</v>
      </c>
    </row>
    <row r="1733" spans="2:6" x14ac:dyDescent="0.3">
      <c r="B1733" s="178">
        <v>44462.360509259262</v>
      </c>
      <c r="C1733" s="179">
        <v>42</v>
      </c>
      <c r="D1733" s="180">
        <v>41.16</v>
      </c>
      <c r="E1733" s="180">
        <f t="shared" ref="E1733:E1796" si="27">C1733-D1733</f>
        <v>0.84000000000000341</v>
      </c>
      <c r="F1733" s="181" t="s">
        <v>4910</v>
      </c>
    </row>
    <row r="1734" spans="2:6" x14ac:dyDescent="0.3">
      <c r="B1734" s="178">
        <v>44462.417847222219</v>
      </c>
      <c r="C1734" s="179">
        <v>102</v>
      </c>
      <c r="D1734" s="180">
        <v>99.96</v>
      </c>
      <c r="E1734" s="180">
        <f t="shared" si="27"/>
        <v>2.0400000000000063</v>
      </c>
      <c r="F1734" s="181" t="s">
        <v>4911</v>
      </c>
    </row>
    <row r="1735" spans="2:6" x14ac:dyDescent="0.3">
      <c r="B1735" s="178">
        <v>44462.424421296295</v>
      </c>
      <c r="C1735" s="179">
        <v>74</v>
      </c>
      <c r="D1735" s="180">
        <v>72.52</v>
      </c>
      <c r="E1735" s="180">
        <f t="shared" si="27"/>
        <v>1.480000000000004</v>
      </c>
      <c r="F1735" s="181" t="s">
        <v>4912</v>
      </c>
    </row>
    <row r="1736" spans="2:6" x14ac:dyDescent="0.3">
      <c r="B1736" s="178">
        <v>44462.425034722219</v>
      </c>
      <c r="C1736" s="179">
        <v>28</v>
      </c>
      <c r="D1736" s="180">
        <v>27.44</v>
      </c>
      <c r="E1736" s="180">
        <f t="shared" si="27"/>
        <v>0.55999999999999872</v>
      </c>
      <c r="F1736" s="181" t="s">
        <v>4913</v>
      </c>
    </row>
    <row r="1737" spans="2:6" x14ac:dyDescent="0.3">
      <c r="B1737" s="178">
        <v>44462.428935185184</v>
      </c>
      <c r="C1737" s="179">
        <v>52</v>
      </c>
      <c r="D1737" s="180">
        <v>50.96</v>
      </c>
      <c r="E1737" s="180">
        <f t="shared" si="27"/>
        <v>1.0399999999999991</v>
      </c>
      <c r="F1737" s="181" t="s">
        <v>4914</v>
      </c>
    </row>
    <row r="1738" spans="2:6" x14ac:dyDescent="0.3">
      <c r="B1738" s="178">
        <v>44462.43414351852</v>
      </c>
      <c r="C1738" s="179">
        <v>50</v>
      </c>
      <c r="D1738" s="180">
        <v>49</v>
      </c>
      <c r="E1738" s="180">
        <f t="shared" si="27"/>
        <v>1</v>
      </c>
      <c r="F1738" s="181" t="s">
        <v>4915</v>
      </c>
    </row>
    <row r="1739" spans="2:6" x14ac:dyDescent="0.3">
      <c r="B1739" s="178">
        <v>44462.454710648148</v>
      </c>
      <c r="C1739" s="179">
        <v>61</v>
      </c>
      <c r="D1739" s="180">
        <v>59.78</v>
      </c>
      <c r="E1739" s="180">
        <f t="shared" si="27"/>
        <v>1.2199999999999989</v>
      </c>
      <c r="F1739" s="181" t="s">
        <v>4916</v>
      </c>
    </row>
    <row r="1740" spans="2:6" x14ac:dyDescent="0.3">
      <c r="B1740" s="178">
        <v>44462.486006944448</v>
      </c>
      <c r="C1740" s="179">
        <v>83</v>
      </c>
      <c r="D1740" s="180">
        <v>81.34</v>
      </c>
      <c r="E1740" s="180">
        <f t="shared" si="27"/>
        <v>1.6599999999999966</v>
      </c>
      <c r="F1740" s="181" t="s">
        <v>4917</v>
      </c>
    </row>
    <row r="1741" spans="2:6" x14ac:dyDescent="0.3">
      <c r="B1741" s="178">
        <v>44462.502812500003</v>
      </c>
      <c r="C1741" s="179">
        <v>11</v>
      </c>
      <c r="D1741" s="180">
        <v>10.78</v>
      </c>
      <c r="E1741" s="180">
        <f t="shared" si="27"/>
        <v>0.22000000000000064</v>
      </c>
      <c r="F1741" s="181" t="s">
        <v>4918</v>
      </c>
    </row>
    <row r="1742" spans="2:6" x14ac:dyDescent="0.3">
      <c r="B1742" s="178">
        <v>44462.514479166668</v>
      </c>
      <c r="C1742" s="179">
        <v>51</v>
      </c>
      <c r="D1742" s="180">
        <v>49.98</v>
      </c>
      <c r="E1742" s="180">
        <f t="shared" si="27"/>
        <v>1.0200000000000031</v>
      </c>
      <c r="F1742" s="181" t="s">
        <v>4919</v>
      </c>
    </row>
    <row r="1743" spans="2:6" x14ac:dyDescent="0.3">
      <c r="B1743" s="178">
        <v>44462.528449074074</v>
      </c>
      <c r="C1743" s="179">
        <v>69</v>
      </c>
      <c r="D1743" s="180">
        <v>67.62</v>
      </c>
      <c r="E1743" s="180">
        <f t="shared" si="27"/>
        <v>1.3799999999999955</v>
      </c>
      <c r="F1743" s="181" t="s">
        <v>4920</v>
      </c>
    </row>
    <row r="1744" spans="2:6" x14ac:dyDescent="0.3">
      <c r="B1744" s="178">
        <v>44462.559988425928</v>
      </c>
      <c r="C1744" s="179">
        <v>64</v>
      </c>
      <c r="D1744" s="180">
        <v>62.72</v>
      </c>
      <c r="E1744" s="180">
        <f t="shared" si="27"/>
        <v>1.2800000000000011</v>
      </c>
      <c r="F1744" s="181" t="s">
        <v>4921</v>
      </c>
    </row>
    <row r="1745" spans="2:6" x14ac:dyDescent="0.3">
      <c r="B1745" s="178">
        <v>44462.572893518518</v>
      </c>
      <c r="C1745" s="179">
        <v>59</v>
      </c>
      <c r="D1745" s="180">
        <v>57.82</v>
      </c>
      <c r="E1745" s="180">
        <f t="shared" si="27"/>
        <v>1.1799999999999997</v>
      </c>
      <c r="F1745" s="181" t="s">
        <v>4922</v>
      </c>
    </row>
    <row r="1746" spans="2:6" x14ac:dyDescent="0.3">
      <c r="B1746" s="178">
        <v>44462.573113425926</v>
      </c>
      <c r="C1746" s="179">
        <v>73</v>
      </c>
      <c r="D1746" s="180">
        <v>71.540000000000006</v>
      </c>
      <c r="E1746" s="180">
        <f t="shared" si="27"/>
        <v>1.4599999999999937</v>
      </c>
      <c r="F1746" s="181" t="s">
        <v>4923</v>
      </c>
    </row>
    <row r="1747" spans="2:6" x14ac:dyDescent="0.3">
      <c r="B1747" s="178">
        <v>44462.617083333331</v>
      </c>
      <c r="C1747" s="179">
        <v>76</v>
      </c>
      <c r="D1747" s="180">
        <v>74.48</v>
      </c>
      <c r="E1747" s="180">
        <f t="shared" si="27"/>
        <v>1.519999999999996</v>
      </c>
      <c r="F1747" s="181" t="s">
        <v>4924</v>
      </c>
    </row>
    <row r="1748" spans="2:6" x14ac:dyDescent="0.3">
      <c r="B1748" s="178">
        <v>44462.617789351854</v>
      </c>
      <c r="C1748" s="179">
        <v>87</v>
      </c>
      <c r="D1748" s="180">
        <v>85.26</v>
      </c>
      <c r="E1748" s="180">
        <f t="shared" si="27"/>
        <v>1.7399999999999949</v>
      </c>
      <c r="F1748" s="181" t="s">
        <v>4925</v>
      </c>
    </row>
    <row r="1749" spans="2:6" x14ac:dyDescent="0.3">
      <c r="B1749" s="178">
        <v>44462.654814814814</v>
      </c>
      <c r="C1749" s="179">
        <v>250000</v>
      </c>
      <c r="D1749" s="180">
        <v>245000</v>
      </c>
      <c r="E1749" s="180">
        <f t="shared" si="27"/>
        <v>5000</v>
      </c>
      <c r="F1749" s="181" t="s">
        <v>4926</v>
      </c>
    </row>
    <row r="1750" spans="2:6" x14ac:dyDescent="0.3">
      <c r="B1750" s="178">
        <v>44462.660127314812</v>
      </c>
      <c r="C1750" s="179">
        <v>102</v>
      </c>
      <c r="D1750" s="180">
        <v>99.96</v>
      </c>
      <c r="E1750" s="180">
        <f t="shared" si="27"/>
        <v>2.0400000000000063</v>
      </c>
      <c r="F1750" s="181" t="s">
        <v>4927</v>
      </c>
    </row>
    <row r="1751" spans="2:6" x14ac:dyDescent="0.3">
      <c r="B1751" s="178">
        <v>44462.718159722222</v>
      </c>
      <c r="C1751" s="179">
        <v>72</v>
      </c>
      <c r="D1751" s="180">
        <v>70.56</v>
      </c>
      <c r="E1751" s="180">
        <f t="shared" si="27"/>
        <v>1.4399999999999977</v>
      </c>
      <c r="F1751" s="181" t="s">
        <v>4928</v>
      </c>
    </row>
    <row r="1752" spans="2:6" x14ac:dyDescent="0.3">
      <c r="B1752" s="178">
        <v>44462.7575</v>
      </c>
      <c r="C1752" s="179">
        <v>32</v>
      </c>
      <c r="D1752" s="180">
        <v>31.36</v>
      </c>
      <c r="E1752" s="180">
        <f t="shared" si="27"/>
        <v>0.64000000000000057</v>
      </c>
      <c r="F1752" s="181" t="s">
        <v>4929</v>
      </c>
    </row>
    <row r="1753" spans="2:6" x14ac:dyDescent="0.3">
      <c r="B1753" s="178">
        <v>44462.766944444447</v>
      </c>
      <c r="C1753" s="179">
        <v>79</v>
      </c>
      <c r="D1753" s="180">
        <v>77.42</v>
      </c>
      <c r="E1753" s="180">
        <f t="shared" si="27"/>
        <v>1.5799999999999983</v>
      </c>
      <c r="F1753" s="181" t="s">
        <v>4930</v>
      </c>
    </row>
    <row r="1754" spans="2:6" x14ac:dyDescent="0.3">
      <c r="B1754" s="178">
        <v>44462.768750000003</v>
      </c>
      <c r="C1754" s="179">
        <v>55</v>
      </c>
      <c r="D1754" s="180">
        <v>53.9</v>
      </c>
      <c r="E1754" s="180">
        <f t="shared" si="27"/>
        <v>1.1000000000000014</v>
      </c>
      <c r="F1754" s="181" t="s">
        <v>4931</v>
      </c>
    </row>
    <row r="1755" spans="2:6" x14ac:dyDescent="0.3">
      <c r="B1755" s="178">
        <v>44462.769317129627</v>
      </c>
      <c r="C1755" s="179">
        <v>56</v>
      </c>
      <c r="D1755" s="180">
        <v>54.88</v>
      </c>
      <c r="E1755" s="180">
        <f t="shared" si="27"/>
        <v>1.1199999999999974</v>
      </c>
      <c r="F1755" s="181" t="s">
        <v>4932</v>
      </c>
    </row>
    <row r="1756" spans="2:6" x14ac:dyDescent="0.3">
      <c r="B1756" s="178">
        <v>44462.840555555558</v>
      </c>
      <c r="C1756" s="179">
        <v>43</v>
      </c>
      <c r="D1756" s="180">
        <v>42.14</v>
      </c>
      <c r="E1756" s="180">
        <f t="shared" si="27"/>
        <v>0.85999999999999943</v>
      </c>
      <c r="F1756" s="181" t="s">
        <v>4933</v>
      </c>
    </row>
    <row r="1757" spans="2:6" x14ac:dyDescent="0.3">
      <c r="B1757" s="178">
        <v>44462.865023148152</v>
      </c>
      <c r="C1757" s="179">
        <v>57</v>
      </c>
      <c r="D1757" s="180">
        <v>55.86</v>
      </c>
      <c r="E1757" s="180">
        <f t="shared" si="27"/>
        <v>1.1400000000000006</v>
      </c>
      <c r="F1757" s="181" t="s">
        <v>4934</v>
      </c>
    </row>
    <row r="1758" spans="2:6" x14ac:dyDescent="0.3">
      <c r="B1758" s="178">
        <v>44462.912430555552</v>
      </c>
      <c r="C1758" s="179">
        <v>83</v>
      </c>
      <c r="D1758" s="180">
        <v>81.34</v>
      </c>
      <c r="E1758" s="180">
        <f t="shared" si="27"/>
        <v>1.6599999999999966</v>
      </c>
      <c r="F1758" s="181" t="s">
        <v>4935</v>
      </c>
    </row>
    <row r="1759" spans="2:6" x14ac:dyDescent="0.3">
      <c r="B1759" s="178">
        <v>44462.921481481484</v>
      </c>
      <c r="C1759" s="179">
        <v>25</v>
      </c>
      <c r="D1759" s="180">
        <v>24.5</v>
      </c>
      <c r="E1759" s="180">
        <f t="shared" si="27"/>
        <v>0.5</v>
      </c>
      <c r="F1759" s="181" t="s">
        <v>4936</v>
      </c>
    </row>
    <row r="1760" spans="2:6" x14ac:dyDescent="0.3">
      <c r="B1760" s="178">
        <v>44462.92527777778</v>
      </c>
      <c r="C1760" s="179">
        <v>38</v>
      </c>
      <c r="D1760" s="180">
        <v>37.24</v>
      </c>
      <c r="E1760" s="180">
        <f t="shared" si="27"/>
        <v>0.75999999999999801</v>
      </c>
      <c r="F1760" s="181" t="s">
        <v>4937</v>
      </c>
    </row>
    <row r="1761" spans="2:6" x14ac:dyDescent="0.3">
      <c r="B1761" s="178">
        <v>44462.950590277775</v>
      </c>
      <c r="C1761" s="179">
        <v>107</v>
      </c>
      <c r="D1761" s="180">
        <v>104.86</v>
      </c>
      <c r="E1761" s="180">
        <f t="shared" si="27"/>
        <v>2.1400000000000006</v>
      </c>
      <c r="F1761" s="181" t="s">
        <v>4938</v>
      </c>
    </row>
    <row r="1762" spans="2:6" x14ac:dyDescent="0.3">
      <c r="B1762" s="178">
        <v>44462.958993055552</v>
      </c>
      <c r="C1762" s="179">
        <v>62</v>
      </c>
      <c r="D1762" s="180">
        <v>60.76</v>
      </c>
      <c r="E1762" s="180">
        <f t="shared" si="27"/>
        <v>1.240000000000002</v>
      </c>
      <c r="F1762" s="181" t="s">
        <v>4939</v>
      </c>
    </row>
    <row r="1763" spans="2:6" x14ac:dyDescent="0.3">
      <c r="B1763" s="178">
        <v>44463.04314814815</v>
      </c>
      <c r="C1763" s="179">
        <v>28</v>
      </c>
      <c r="D1763" s="180">
        <v>27.44</v>
      </c>
      <c r="E1763" s="180">
        <f t="shared" si="27"/>
        <v>0.55999999999999872</v>
      </c>
      <c r="F1763" s="181" t="s">
        <v>4940</v>
      </c>
    </row>
    <row r="1764" spans="2:6" x14ac:dyDescent="0.3">
      <c r="B1764" s="178">
        <v>44463.09070601852</v>
      </c>
      <c r="C1764" s="179">
        <v>51</v>
      </c>
      <c r="D1764" s="180">
        <v>49.98</v>
      </c>
      <c r="E1764" s="180">
        <f t="shared" si="27"/>
        <v>1.0200000000000031</v>
      </c>
      <c r="F1764" s="181" t="s">
        <v>4941</v>
      </c>
    </row>
    <row r="1765" spans="2:6" x14ac:dyDescent="0.3">
      <c r="B1765" s="178">
        <v>44463.215081018519</v>
      </c>
      <c r="C1765" s="179">
        <v>15</v>
      </c>
      <c r="D1765" s="180">
        <v>14.7</v>
      </c>
      <c r="E1765" s="180">
        <f t="shared" si="27"/>
        <v>0.30000000000000071</v>
      </c>
      <c r="F1765" s="181" t="s">
        <v>4942</v>
      </c>
    </row>
    <row r="1766" spans="2:6" x14ac:dyDescent="0.3">
      <c r="B1766" s="178">
        <v>44463.2343287037</v>
      </c>
      <c r="C1766" s="179">
        <v>1000</v>
      </c>
      <c r="D1766" s="180">
        <v>975</v>
      </c>
      <c r="E1766" s="180">
        <f t="shared" si="27"/>
        <v>25</v>
      </c>
      <c r="F1766" s="181" t="s">
        <v>4943</v>
      </c>
    </row>
    <row r="1767" spans="2:6" x14ac:dyDescent="0.3">
      <c r="B1767" s="178">
        <v>44463.314016203702</v>
      </c>
      <c r="C1767" s="179">
        <v>21</v>
      </c>
      <c r="D1767" s="180">
        <v>20.58</v>
      </c>
      <c r="E1767" s="180">
        <f t="shared" si="27"/>
        <v>0.42000000000000171</v>
      </c>
      <c r="F1767" s="181" t="s">
        <v>4944</v>
      </c>
    </row>
    <row r="1768" spans="2:6" x14ac:dyDescent="0.3">
      <c r="B1768" s="178">
        <v>44463.321550925924</v>
      </c>
      <c r="C1768" s="179">
        <v>101</v>
      </c>
      <c r="D1768" s="180">
        <v>98.98</v>
      </c>
      <c r="E1768" s="180">
        <f t="shared" si="27"/>
        <v>2.019999999999996</v>
      </c>
      <c r="F1768" s="181" t="s">
        <v>4945</v>
      </c>
    </row>
    <row r="1769" spans="2:6" x14ac:dyDescent="0.3">
      <c r="B1769" s="178">
        <v>44463.340381944443</v>
      </c>
      <c r="C1769" s="179">
        <v>11</v>
      </c>
      <c r="D1769" s="180">
        <v>10.78</v>
      </c>
      <c r="E1769" s="180">
        <f t="shared" si="27"/>
        <v>0.22000000000000064</v>
      </c>
      <c r="F1769" s="181" t="s">
        <v>4946</v>
      </c>
    </row>
    <row r="1770" spans="2:6" x14ac:dyDescent="0.3">
      <c r="B1770" s="178">
        <v>44463.348020833335</v>
      </c>
      <c r="C1770" s="179">
        <v>67</v>
      </c>
      <c r="D1770" s="180">
        <v>65.66</v>
      </c>
      <c r="E1770" s="180">
        <f t="shared" si="27"/>
        <v>1.3400000000000034</v>
      </c>
      <c r="F1770" s="181" t="s">
        <v>4947</v>
      </c>
    </row>
    <row r="1771" spans="2:6" x14ac:dyDescent="0.3">
      <c r="B1771" s="178">
        <v>44463.350023148145</v>
      </c>
      <c r="C1771" s="179">
        <v>500</v>
      </c>
      <c r="D1771" s="180">
        <v>490</v>
      </c>
      <c r="E1771" s="180">
        <f t="shared" si="27"/>
        <v>10</v>
      </c>
      <c r="F1771" s="181" t="s">
        <v>4948</v>
      </c>
    </row>
    <row r="1772" spans="2:6" x14ac:dyDescent="0.3">
      <c r="B1772" s="178">
        <v>44463.356377314813</v>
      </c>
      <c r="C1772" s="179">
        <v>101</v>
      </c>
      <c r="D1772" s="180">
        <v>98.98</v>
      </c>
      <c r="E1772" s="180">
        <f t="shared" si="27"/>
        <v>2.019999999999996</v>
      </c>
      <c r="F1772" s="181" t="s">
        <v>4949</v>
      </c>
    </row>
    <row r="1773" spans="2:6" x14ac:dyDescent="0.3">
      <c r="B1773" s="178">
        <v>44463.359317129631</v>
      </c>
      <c r="C1773" s="179">
        <v>101</v>
      </c>
      <c r="D1773" s="180">
        <v>98.98</v>
      </c>
      <c r="E1773" s="180">
        <f t="shared" si="27"/>
        <v>2.019999999999996</v>
      </c>
      <c r="F1773" s="181" t="s">
        <v>4950</v>
      </c>
    </row>
    <row r="1774" spans="2:6" x14ac:dyDescent="0.3">
      <c r="B1774" s="178">
        <v>44463.360347222224</v>
      </c>
      <c r="C1774" s="179">
        <v>21</v>
      </c>
      <c r="D1774" s="180">
        <v>20.58</v>
      </c>
      <c r="E1774" s="180">
        <f t="shared" si="27"/>
        <v>0.42000000000000171</v>
      </c>
      <c r="F1774" s="181" t="s">
        <v>4951</v>
      </c>
    </row>
    <row r="1775" spans="2:6" x14ac:dyDescent="0.3">
      <c r="B1775" s="178">
        <v>44463.363368055558</v>
      </c>
      <c r="C1775" s="179">
        <v>21</v>
      </c>
      <c r="D1775" s="180">
        <v>20.58</v>
      </c>
      <c r="E1775" s="180">
        <f t="shared" si="27"/>
        <v>0.42000000000000171</v>
      </c>
      <c r="F1775" s="181" t="s">
        <v>4952</v>
      </c>
    </row>
    <row r="1776" spans="2:6" x14ac:dyDescent="0.3">
      <c r="B1776" s="178">
        <v>44463.389016203706</v>
      </c>
      <c r="C1776" s="179">
        <v>31</v>
      </c>
      <c r="D1776" s="180">
        <v>30.38</v>
      </c>
      <c r="E1776" s="180">
        <f t="shared" si="27"/>
        <v>0.62000000000000099</v>
      </c>
      <c r="F1776" s="181" t="s">
        <v>4953</v>
      </c>
    </row>
    <row r="1777" spans="2:6" x14ac:dyDescent="0.3">
      <c r="B1777" s="178">
        <v>44463.393564814818</v>
      </c>
      <c r="C1777" s="179">
        <v>25</v>
      </c>
      <c r="D1777" s="180">
        <v>24.5</v>
      </c>
      <c r="E1777" s="180">
        <f t="shared" si="27"/>
        <v>0.5</v>
      </c>
      <c r="F1777" s="181" t="s">
        <v>4954</v>
      </c>
    </row>
    <row r="1778" spans="2:6" x14ac:dyDescent="0.3">
      <c r="B1778" s="178">
        <v>44463.396215277775</v>
      </c>
      <c r="C1778" s="179">
        <v>53</v>
      </c>
      <c r="D1778" s="180">
        <v>51.94</v>
      </c>
      <c r="E1778" s="180">
        <f t="shared" si="27"/>
        <v>1.0600000000000023</v>
      </c>
      <c r="F1778" s="181" t="s">
        <v>4955</v>
      </c>
    </row>
    <row r="1779" spans="2:6" x14ac:dyDescent="0.3">
      <c r="B1779" s="178">
        <v>44463.400625000002</v>
      </c>
      <c r="C1779" s="179">
        <v>41</v>
      </c>
      <c r="D1779" s="180">
        <v>40.18</v>
      </c>
      <c r="E1779" s="180">
        <f t="shared" si="27"/>
        <v>0.82000000000000028</v>
      </c>
      <c r="F1779" s="181" t="s">
        <v>4956</v>
      </c>
    </row>
    <row r="1780" spans="2:6" x14ac:dyDescent="0.3">
      <c r="B1780" s="178">
        <v>44463.421851851854</v>
      </c>
      <c r="C1780" s="179">
        <v>66</v>
      </c>
      <c r="D1780" s="180">
        <v>64.680000000000007</v>
      </c>
      <c r="E1780" s="180">
        <f t="shared" si="27"/>
        <v>1.3199999999999932</v>
      </c>
      <c r="F1780" s="181" t="s">
        <v>4957</v>
      </c>
    </row>
    <row r="1781" spans="2:6" x14ac:dyDescent="0.3">
      <c r="B1781" s="178">
        <v>44463.423807870371</v>
      </c>
      <c r="C1781" s="179">
        <v>35</v>
      </c>
      <c r="D1781" s="180">
        <v>34.299999999999997</v>
      </c>
      <c r="E1781" s="180">
        <f t="shared" si="27"/>
        <v>0.70000000000000284</v>
      </c>
      <c r="F1781" s="181" t="s">
        <v>4958</v>
      </c>
    </row>
    <row r="1782" spans="2:6" x14ac:dyDescent="0.3">
      <c r="B1782" s="178">
        <v>44463.43440972222</v>
      </c>
      <c r="C1782" s="179">
        <v>53</v>
      </c>
      <c r="D1782" s="180">
        <v>51.94</v>
      </c>
      <c r="E1782" s="180">
        <f t="shared" si="27"/>
        <v>1.0600000000000023</v>
      </c>
      <c r="F1782" s="181" t="s">
        <v>4959</v>
      </c>
    </row>
    <row r="1783" spans="2:6" x14ac:dyDescent="0.3">
      <c r="B1783" s="178">
        <v>44463.438425925924</v>
      </c>
      <c r="C1783" s="179">
        <v>53</v>
      </c>
      <c r="D1783" s="180">
        <v>51.94</v>
      </c>
      <c r="E1783" s="180">
        <f t="shared" si="27"/>
        <v>1.0600000000000023</v>
      </c>
      <c r="F1783" s="181" t="s">
        <v>4960</v>
      </c>
    </row>
    <row r="1784" spans="2:6" x14ac:dyDescent="0.3">
      <c r="B1784" s="178">
        <v>44463.443668981483</v>
      </c>
      <c r="C1784" s="179">
        <v>12</v>
      </c>
      <c r="D1784" s="180">
        <v>11.76</v>
      </c>
      <c r="E1784" s="180">
        <f t="shared" si="27"/>
        <v>0.24000000000000021</v>
      </c>
      <c r="F1784" s="181" t="s">
        <v>4961</v>
      </c>
    </row>
    <row r="1785" spans="2:6" x14ac:dyDescent="0.3">
      <c r="B1785" s="178">
        <v>44463.444907407407</v>
      </c>
      <c r="C1785" s="179">
        <v>33</v>
      </c>
      <c r="D1785" s="180">
        <v>32.340000000000003</v>
      </c>
      <c r="E1785" s="180">
        <f t="shared" si="27"/>
        <v>0.65999999999999659</v>
      </c>
      <c r="F1785" s="181" t="s">
        <v>4962</v>
      </c>
    </row>
    <row r="1786" spans="2:6" x14ac:dyDescent="0.3">
      <c r="B1786" s="178">
        <v>44463.455810185187</v>
      </c>
      <c r="C1786" s="179">
        <v>65</v>
      </c>
      <c r="D1786" s="180">
        <v>63.7</v>
      </c>
      <c r="E1786" s="180">
        <f t="shared" si="27"/>
        <v>1.2999999999999972</v>
      </c>
      <c r="F1786" s="181" t="s">
        <v>4963</v>
      </c>
    </row>
    <row r="1787" spans="2:6" x14ac:dyDescent="0.3">
      <c r="B1787" s="178">
        <v>44463.456585648149</v>
      </c>
      <c r="C1787" s="179">
        <v>64</v>
      </c>
      <c r="D1787" s="180">
        <v>62.72</v>
      </c>
      <c r="E1787" s="180">
        <f t="shared" si="27"/>
        <v>1.2800000000000011</v>
      </c>
      <c r="F1787" s="181" t="s">
        <v>4964</v>
      </c>
    </row>
    <row r="1788" spans="2:6" x14ac:dyDescent="0.3">
      <c r="B1788" s="178">
        <v>44463.473668981482</v>
      </c>
      <c r="C1788" s="179">
        <v>21</v>
      </c>
      <c r="D1788" s="180">
        <v>20.58</v>
      </c>
      <c r="E1788" s="180">
        <f t="shared" si="27"/>
        <v>0.42000000000000171</v>
      </c>
      <c r="F1788" s="181" t="s">
        <v>4965</v>
      </c>
    </row>
    <row r="1789" spans="2:6" x14ac:dyDescent="0.3">
      <c r="B1789" s="178">
        <v>44463.483124999999</v>
      </c>
      <c r="C1789" s="179">
        <v>33</v>
      </c>
      <c r="D1789" s="180">
        <v>32.340000000000003</v>
      </c>
      <c r="E1789" s="180">
        <f t="shared" si="27"/>
        <v>0.65999999999999659</v>
      </c>
      <c r="F1789" s="181" t="s">
        <v>4966</v>
      </c>
    </row>
    <row r="1790" spans="2:6" x14ac:dyDescent="0.3">
      <c r="B1790" s="178">
        <v>44463.487175925926</v>
      </c>
      <c r="C1790" s="179">
        <v>31</v>
      </c>
      <c r="D1790" s="180">
        <v>30.38</v>
      </c>
      <c r="E1790" s="180">
        <f t="shared" si="27"/>
        <v>0.62000000000000099</v>
      </c>
      <c r="F1790" s="181" t="s">
        <v>4967</v>
      </c>
    </row>
    <row r="1791" spans="2:6" x14ac:dyDescent="0.3">
      <c r="B1791" s="178">
        <v>44463.507951388892</v>
      </c>
      <c r="C1791" s="179">
        <v>31</v>
      </c>
      <c r="D1791" s="180">
        <v>30.38</v>
      </c>
      <c r="E1791" s="180">
        <f t="shared" si="27"/>
        <v>0.62000000000000099</v>
      </c>
      <c r="F1791" s="181" t="s">
        <v>4968</v>
      </c>
    </row>
    <row r="1792" spans="2:6" x14ac:dyDescent="0.3">
      <c r="B1792" s="178">
        <v>44463.536689814813</v>
      </c>
      <c r="C1792" s="179">
        <v>102</v>
      </c>
      <c r="D1792" s="180">
        <v>99.96</v>
      </c>
      <c r="E1792" s="180">
        <f t="shared" si="27"/>
        <v>2.0400000000000063</v>
      </c>
      <c r="F1792" s="181" t="s">
        <v>4969</v>
      </c>
    </row>
    <row r="1793" spans="2:6" x14ac:dyDescent="0.3">
      <c r="B1793" s="178">
        <v>44463.544953703706</v>
      </c>
      <c r="C1793" s="179">
        <v>27</v>
      </c>
      <c r="D1793" s="180">
        <v>26.46</v>
      </c>
      <c r="E1793" s="180">
        <f t="shared" si="27"/>
        <v>0.53999999999999915</v>
      </c>
      <c r="F1793" s="181" t="s">
        <v>4970</v>
      </c>
    </row>
    <row r="1794" spans="2:6" x14ac:dyDescent="0.3">
      <c r="B1794" s="178">
        <v>44463.545949074076</v>
      </c>
      <c r="C1794" s="179">
        <v>41</v>
      </c>
      <c r="D1794" s="180">
        <v>40.18</v>
      </c>
      <c r="E1794" s="180">
        <f t="shared" si="27"/>
        <v>0.82000000000000028</v>
      </c>
      <c r="F1794" s="181" t="s">
        <v>4971</v>
      </c>
    </row>
    <row r="1795" spans="2:6" x14ac:dyDescent="0.3">
      <c r="B1795" s="178">
        <v>44463.566979166666</v>
      </c>
      <c r="C1795" s="179">
        <v>57</v>
      </c>
      <c r="D1795" s="180">
        <v>55.86</v>
      </c>
      <c r="E1795" s="180">
        <f t="shared" si="27"/>
        <v>1.1400000000000006</v>
      </c>
      <c r="F1795" s="181" t="s">
        <v>4972</v>
      </c>
    </row>
    <row r="1796" spans="2:6" x14ac:dyDescent="0.3">
      <c r="B1796" s="178">
        <v>44463.568981481483</v>
      </c>
      <c r="C1796" s="179">
        <v>25</v>
      </c>
      <c r="D1796" s="180">
        <v>24.5</v>
      </c>
      <c r="E1796" s="180">
        <f t="shared" si="27"/>
        <v>0.5</v>
      </c>
      <c r="F1796" s="181" t="s">
        <v>4973</v>
      </c>
    </row>
    <row r="1797" spans="2:6" x14ac:dyDescent="0.3">
      <c r="B1797" s="178">
        <v>44463.582430555558</v>
      </c>
      <c r="C1797" s="179">
        <v>107</v>
      </c>
      <c r="D1797" s="180">
        <v>104.86</v>
      </c>
      <c r="E1797" s="180">
        <f t="shared" ref="E1797:E1860" si="28">C1797-D1797</f>
        <v>2.1400000000000006</v>
      </c>
      <c r="F1797" s="181" t="s">
        <v>4974</v>
      </c>
    </row>
    <row r="1798" spans="2:6" x14ac:dyDescent="0.3">
      <c r="B1798" s="178">
        <v>44463.585821759261</v>
      </c>
      <c r="C1798" s="179">
        <v>21</v>
      </c>
      <c r="D1798" s="180">
        <v>20.58</v>
      </c>
      <c r="E1798" s="180">
        <f t="shared" si="28"/>
        <v>0.42000000000000171</v>
      </c>
      <c r="F1798" s="181" t="s">
        <v>4975</v>
      </c>
    </row>
    <row r="1799" spans="2:6" x14ac:dyDescent="0.3">
      <c r="B1799" s="178">
        <v>44463.588750000003</v>
      </c>
      <c r="C1799" s="179">
        <v>41</v>
      </c>
      <c r="D1799" s="180">
        <v>40.18</v>
      </c>
      <c r="E1799" s="180">
        <f t="shared" si="28"/>
        <v>0.82000000000000028</v>
      </c>
      <c r="F1799" s="181" t="s">
        <v>4976</v>
      </c>
    </row>
    <row r="1800" spans="2:6" x14ac:dyDescent="0.3">
      <c r="B1800" s="178">
        <v>44463.594861111109</v>
      </c>
      <c r="C1800" s="179">
        <v>33</v>
      </c>
      <c r="D1800" s="180">
        <v>32.340000000000003</v>
      </c>
      <c r="E1800" s="180">
        <f t="shared" si="28"/>
        <v>0.65999999999999659</v>
      </c>
      <c r="F1800" s="181" t="s">
        <v>4977</v>
      </c>
    </row>
    <row r="1801" spans="2:6" x14ac:dyDescent="0.3">
      <c r="B1801" s="178">
        <v>44463.594988425924</v>
      </c>
      <c r="C1801" s="179">
        <v>250000</v>
      </c>
      <c r="D1801" s="180">
        <v>245000</v>
      </c>
      <c r="E1801" s="180">
        <f t="shared" si="28"/>
        <v>5000</v>
      </c>
      <c r="F1801" s="181" t="s">
        <v>4978</v>
      </c>
    </row>
    <row r="1802" spans="2:6" x14ac:dyDescent="0.3">
      <c r="B1802" s="178">
        <v>44463.596712962964</v>
      </c>
      <c r="C1802" s="179">
        <v>82</v>
      </c>
      <c r="D1802" s="180">
        <v>80.36</v>
      </c>
      <c r="E1802" s="180">
        <f t="shared" si="28"/>
        <v>1.6400000000000006</v>
      </c>
      <c r="F1802" s="181" t="s">
        <v>4979</v>
      </c>
    </row>
    <row r="1803" spans="2:6" x14ac:dyDescent="0.3">
      <c r="B1803" s="178">
        <v>44463.602905092594</v>
      </c>
      <c r="C1803" s="179">
        <v>53</v>
      </c>
      <c r="D1803" s="180">
        <v>51.94</v>
      </c>
      <c r="E1803" s="180">
        <f t="shared" si="28"/>
        <v>1.0600000000000023</v>
      </c>
      <c r="F1803" s="181" t="s">
        <v>4980</v>
      </c>
    </row>
    <row r="1804" spans="2:6" x14ac:dyDescent="0.3">
      <c r="B1804" s="178">
        <v>44463.613854166666</v>
      </c>
      <c r="C1804" s="179">
        <v>500</v>
      </c>
      <c r="D1804" s="180">
        <v>490</v>
      </c>
      <c r="E1804" s="180">
        <f t="shared" si="28"/>
        <v>10</v>
      </c>
      <c r="F1804" s="181" t="s">
        <v>4981</v>
      </c>
    </row>
    <row r="1805" spans="2:6" x14ac:dyDescent="0.3">
      <c r="B1805" s="178">
        <v>44463.618113425924</v>
      </c>
      <c r="C1805" s="179">
        <v>101</v>
      </c>
      <c r="D1805" s="180">
        <v>98.98</v>
      </c>
      <c r="E1805" s="180">
        <f t="shared" si="28"/>
        <v>2.019999999999996</v>
      </c>
      <c r="F1805" s="181" t="s">
        <v>4982</v>
      </c>
    </row>
    <row r="1806" spans="2:6" x14ac:dyDescent="0.3">
      <c r="B1806" s="178">
        <v>44463.633981481478</v>
      </c>
      <c r="C1806" s="179">
        <v>52</v>
      </c>
      <c r="D1806" s="180">
        <v>50.96</v>
      </c>
      <c r="E1806" s="180">
        <f t="shared" si="28"/>
        <v>1.0399999999999991</v>
      </c>
      <c r="F1806" s="181" t="s">
        <v>4983</v>
      </c>
    </row>
    <row r="1807" spans="2:6" x14ac:dyDescent="0.3">
      <c r="B1807" s="178">
        <v>44463.635081018518</v>
      </c>
      <c r="C1807" s="179">
        <v>42</v>
      </c>
      <c r="D1807" s="180">
        <v>41.16</v>
      </c>
      <c r="E1807" s="180">
        <f t="shared" si="28"/>
        <v>0.84000000000000341</v>
      </c>
      <c r="F1807" s="181" t="s">
        <v>4984</v>
      </c>
    </row>
    <row r="1808" spans="2:6" x14ac:dyDescent="0.3">
      <c r="B1808" s="178">
        <v>44463.660358796296</v>
      </c>
      <c r="C1808" s="179">
        <v>52</v>
      </c>
      <c r="D1808" s="180">
        <v>50.96</v>
      </c>
      <c r="E1808" s="180">
        <f t="shared" si="28"/>
        <v>1.0399999999999991</v>
      </c>
      <c r="F1808" s="181" t="s">
        <v>4985</v>
      </c>
    </row>
    <row r="1809" spans="2:6" x14ac:dyDescent="0.3">
      <c r="B1809" s="178">
        <v>44463.669374999998</v>
      </c>
      <c r="C1809" s="179">
        <v>16</v>
      </c>
      <c r="D1809" s="180">
        <v>15.68</v>
      </c>
      <c r="E1809" s="180">
        <f t="shared" si="28"/>
        <v>0.32000000000000028</v>
      </c>
      <c r="F1809" s="181" t="s">
        <v>4986</v>
      </c>
    </row>
    <row r="1810" spans="2:6" x14ac:dyDescent="0.3">
      <c r="B1810" s="178">
        <v>44463.673541666663</v>
      </c>
      <c r="C1810" s="179">
        <v>22</v>
      </c>
      <c r="D1810" s="180">
        <v>21.56</v>
      </c>
      <c r="E1810" s="180">
        <f t="shared" si="28"/>
        <v>0.44000000000000128</v>
      </c>
      <c r="F1810" s="181" t="s">
        <v>4987</v>
      </c>
    </row>
    <row r="1811" spans="2:6" x14ac:dyDescent="0.3">
      <c r="B1811" s="178">
        <v>44463.698842592596</v>
      </c>
      <c r="C1811" s="179">
        <v>300</v>
      </c>
      <c r="D1811" s="180">
        <v>294</v>
      </c>
      <c r="E1811" s="180">
        <f t="shared" si="28"/>
        <v>6</v>
      </c>
      <c r="F1811" s="181" t="s">
        <v>4988</v>
      </c>
    </row>
    <row r="1812" spans="2:6" x14ac:dyDescent="0.3">
      <c r="B1812" s="178">
        <v>44463.711238425924</v>
      </c>
      <c r="C1812" s="179">
        <v>43</v>
      </c>
      <c r="D1812" s="180">
        <v>42.14</v>
      </c>
      <c r="E1812" s="180">
        <f t="shared" si="28"/>
        <v>0.85999999999999943</v>
      </c>
      <c r="F1812" s="181" t="s">
        <v>4989</v>
      </c>
    </row>
    <row r="1813" spans="2:6" x14ac:dyDescent="0.3">
      <c r="B1813" s="178">
        <v>44463.717824074076</v>
      </c>
      <c r="C1813" s="179">
        <v>100</v>
      </c>
      <c r="D1813" s="180">
        <v>97.5</v>
      </c>
      <c r="E1813" s="180">
        <f t="shared" si="28"/>
        <v>2.5</v>
      </c>
      <c r="F1813" s="181" t="s">
        <v>4990</v>
      </c>
    </row>
    <row r="1814" spans="2:6" x14ac:dyDescent="0.3">
      <c r="B1814" s="178">
        <v>44463.758784722224</v>
      </c>
      <c r="C1814" s="179">
        <v>22</v>
      </c>
      <c r="D1814" s="180">
        <v>21.56</v>
      </c>
      <c r="E1814" s="180">
        <f t="shared" si="28"/>
        <v>0.44000000000000128</v>
      </c>
      <c r="F1814" s="181" t="s">
        <v>4991</v>
      </c>
    </row>
    <row r="1815" spans="2:6" x14ac:dyDescent="0.3">
      <c r="B1815" s="178">
        <v>44463.822905092595</v>
      </c>
      <c r="C1815" s="179">
        <v>23</v>
      </c>
      <c r="D1815" s="180">
        <v>22.54</v>
      </c>
      <c r="E1815" s="180">
        <f t="shared" si="28"/>
        <v>0.46000000000000085</v>
      </c>
      <c r="F1815" s="181" t="s">
        <v>4992</v>
      </c>
    </row>
    <row r="1816" spans="2:6" x14ac:dyDescent="0.3">
      <c r="B1816" s="178">
        <v>44463.846851851849</v>
      </c>
      <c r="C1816" s="179">
        <v>82</v>
      </c>
      <c r="D1816" s="180">
        <v>80.36</v>
      </c>
      <c r="E1816" s="180">
        <f t="shared" si="28"/>
        <v>1.6400000000000006</v>
      </c>
      <c r="F1816" s="181" t="s">
        <v>4993</v>
      </c>
    </row>
    <row r="1817" spans="2:6" x14ac:dyDescent="0.3">
      <c r="B1817" s="178">
        <v>44463.854421296295</v>
      </c>
      <c r="C1817" s="179">
        <v>43</v>
      </c>
      <c r="D1817" s="180">
        <v>42.14</v>
      </c>
      <c r="E1817" s="180">
        <f t="shared" si="28"/>
        <v>0.85999999999999943</v>
      </c>
      <c r="F1817" s="181" t="s">
        <v>4994</v>
      </c>
    </row>
    <row r="1818" spans="2:6" x14ac:dyDescent="0.3">
      <c r="B1818" s="178">
        <v>44463.877928240741</v>
      </c>
      <c r="C1818" s="179">
        <v>25</v>
      </c>
      <c r="D1818" s="180">
        <v>24.5</v>
      </c>
      <c r="E1818" s="180">
        <f t="shared" si="28"/>
        <v>0.5</v>
      </c>
      <c r="F1818" s="181" t="s">
        <v>4995</v>
      </c>
    </row>
    <row r="1819" spans="2:6" x14ac:dyDescent="0.3">
      <c r="B1819" s="178">
        <v>44463.945335648146</v>
      </c>
      <c r="C1819" s="179">
        <v>53</v>
      </c>
      <c r="D1819" s="180">
        <v>51.94</v>
      </c>
      <c r="E1819" s="180">
        <f t="shared" si="28"/>
        <v>1.0600000000000023</v>
      </c>
      <c r="F1819" s="181" t="s">
        <v>4996</v>
      </c>
    </row>
    <row r="1820" spans="2:6" x14ac:dyDescent="0.3">
      <c r="B1820" s="178">
        <v>44463.953692129631</v>
      </c>
      <c r="C1820" s="179">
        <v>11</v>
      </c>
      <c r="D1820" s="180">
        <v>10.78</v>
      </c>
      <c r="E1820" s="180">
        <f t="shared" si="28"/>
        <v>0.22000000000000064</v>
      </c>
      <c r="F1820" s="181" t="s">
        <v>4997</v>
      </c>
    </row>
    <row r="1821" spans="2:6" x14ac:dyDescent="0.3">
      <c r="B1821" s="178">
        <v>44463.968761574077</v>
      </c>
      <c r="C1821" s="179">
        <v>71</v>
      </c>
      <c r="D1821" s="180">
        <v>69.58</v>
      </c>
      <c r="E1821" s="180">
        <f t="shared" si="28"/>
        <v>1.4200000000000017</v>
      </c>
      <c r="F1821" s="181" t="s">
        <v>4998</v>
      </c>
    </row>
    <row r="1822" spans="2:6" x14ac:dyDescent="0.3">
      <c r="B1822" s="178">
        <v>44463.984537037039</v>
      </c>
      <c r="C1822" s="179">
        <v>82</v>
      </c>
      <c r="D1822" s="180">
        <v>80.36</v>
      </c>
      <c r="E1822" s="180">
        <f t="shared" si="28"/>
        <v>1.6400000000000006</v>
      </c>
      <c r="F1822" s="181" t="s">
        <v>4999</v>
      </c>
    </row>
    <row r="1823" spans="2:6" x14ac:dyDescent="0.3">
      <c r="B1823" s="178">
        <v>44464.006574074076</v>
      </c>
      <c r="C1823" s="179">
        <v>107</v>
      </c>
      <c r="D1823" s="180">
        <v>104.86</v>
      </c>
      <c r="E1823" s="180">
        <f t="shared" si="28"/>
        <v>2.1400000000000006</v>
      </c>
      <c r="F1823" s="181" t="s">
        <v>5000</v>
      </c>
    </row>
    <row r="1824" spans="2:6" x14ac:dyDescent="0.3">
      <c r="B1824" s="178">
        <v>44464.055891203701</v>
      </c>
      <c r="C1824" s="179">
        <v>91</v>
      </c>
      <c r="D1824" s="180">
        <v>89.18</v>
      </c>
      <c r="E1824" s="180">
        <f t="shared" si="28"/>
        <v>1.8199999999999932</v>
      </c>
      <c r="F1824" s="181" t="s">
        <v>5001</v>
      </c>
    </row>
    <row r="1825" spans="2:6" x14ac:dyDescent="0.3">
      <c r="B1825" s="178">
        <v>44464.24119212963</v>
      </c>
      <c r="C1825" s="179">
        <v>11</v>
      </c>
      <c r="D1825" s="180">
        <v>10.78</v>
      </c>
      <c r="E1825" s="180">
        <f t="shared" si="28"/>
        <v>0.22000000000000064</v>
      </c>
      <c r="F1825" s="181" t="s">
        <v>5002</v>
      </c>
    </row>
    <row r="1826" spans="2:6" x14ac:dyDescent="0.3">
      <c r="B1826" s="178">
        <v>44464.337314814817</v>
      </c>
      <c r="C1826" s="179">
        <v>92</v>
      </c>
      <c r="D1826" s="180">
        <v>90.16</v>
      </c>
      <c r="E1826" s="180">
        <f t="shared" si="28"/>
        <v>1.8400000000000034</v>
      </c>
      <c r="F1826" s="181" t="s">
        <v>5003</v>
      </c>
    </row>
    <row r="1827" spans="2:6" x14ac:dyDescent="0.3">
      <c r="B1827" s="178">
        <v>44464.387615740743</v>
      </c>
      <c r="C1827" s="179">
        <v>23</v>
      </c>
      <c r="D1827" s="180">
        <v>22.54</v>
      </c>
      <c r="E1827" s="180">
        <f t="shared" si="28"/>
        <v>0.46000000000000085</v>
      </c>
      <c r="F1827" s="181" t="s">
        <v>5004</v>
      </c>
    </row>
    <row r="1828" spans="2:6" x14ac:dyDescent="0.3">
      <c r="B1828" s="178">
        <v>44464.388506944444</v>
      </c>
      <c r="C1828" s="179">
        <v>103</v>
      </c>
      <c r="D1828" s="180">
        <v>100.94</v>
      </c>
      <c r="E1828" s="180">
        <f t="shared" si="28"/>
        <v>2.0600000000000023</v>
      </c>
      <c r="F1828" s="181" t="s">
        <v>5005</v>
      </c>
    </row>
    <row r="1829" spans="2:6" x14ac:dyDescent="0.3">
      <c r="B1829" s="178">
        <v>44464.393391203703</v>
      </c>
      <c r="C1829" s="179">
        <v>102</v>
      </c>
      <c r="D1829" s="180">
        <v>99.96</v>
      </c>
      <c r="E1829" s="180">
        <f t="shared" si="28"/>
        <v>2.0400000000000063</v>
      </c>
      <c r="F1829" s="181" t="s">
        <v>5006</v>
      </c>
    </row>
    <row r="1830" spans="2:6" x14ac:dyDescent="0.3">
      <c r="B1830" s="178">
        <v>44464.412499999999</v>
      </c>
      <c r="C1830" s="179">
        <v>25</v>
      </c>
      <c r="D1830" s="180">
        <v>24.5</v>
      </c>
      <c r="E1830" s="180">
        <f t="shared" si="28"/>
        <v>0.5</v>
      </c>
      <c r="F1830" s="181" t="s">
        <v>5007</v>
      </c>
    </row>
    <row r="1831" spans="2:6" x14ac:dyDescent="0.3">
      <c r="B1831" s="178">
        <v>44464.438657407409</v>
      </c>
      <c r="C1831" s="179">
        <v>74</v>
      </c>
      <c r="D1831" s="180">
        <v>72.52</v>
      </c>
      <c r="E1831" s="180">
        <f t="shared" si="28"/>
        <v>1.480000000000004</v>
      </c>
      <c r="F1831" s="181" t="s">
        <v>5008</v>
      </c>
    </row>
    <row r="1832" spans="2:6" x14ac:dyDescent="0.3">
      <c r="B1832" s="178">
        <v>44464.44908564815</v>
      </c>
      <c r="C1832" s="179">
        <v>62</v>
      </c>
      <c r="D1832" s="180">
        <v>60.76</v>
      </c>
      <c r="E1832" s="180">
        <f t="shared" si="28"/>
        <v>1.240000000000002</v>
      </c>
      <c r="F1832" s="181" t="s">
        <v>5009</v>
      </c>
    </row>
    <row r="1833" spans="2:6" x14ac:dyDescent="0.3">
      <c r="B1833" s="178">
        <v>44464.457337962966</v>
      </c>
      <c r="C1833" s="179">
        <v>55</v>
      </c>
      <c r="D1833" s="180">
        <v>53.9</v>
      </c>
      <c r="E1833" s="180">
        <f t="shared" si="28"/>
        <v>1.1000000000000014</v>
      </c>
      <c r="F1833" s="181" t="s">
        <v>5010</v>
      </c>
    </row>
    <row r="1834" spans="2:6" x14ac:dyDescent="0.3">
      <c r="B1834" s="178">
        <v>44464.473749999997</v>
      </c>
      <c r="C1834" s="179">
        <v>61</v>
      </c>
      <c r="D1834" s="180">
        <v>59.78</v>
      </c>
      <c r="E1834" s="180">
        <f t="shared" si="28"/>
        <v>1.2199999999999989</v>
      </c>
      <c r="F1834" s="181" t="s">
        <v>5011</v>
      </c>
    </row>
    <row r="1835" spans="2:6" x14ac:dyDescent="0.3">
      <c r="B1835" s="178">
        <v>44464.534988425927</v>
      </c>
      <c r="C1835" s="179">
        <v>78</v>
      </c>
      <c r="D1835" s="180">
        <v>76.44</v>
      </c>
      <c r="E1835" s="180">
        <f t="shared" si="28"/>
        <v>1.5600000000000023</v>
      </c>
      <c r="F1835" s="181" t="s">
        <v>5012</v>
      </c>
    </row>
    <row r="1836" spans="2:6" x14ac:dyDescent="0.3">
      <c r="B1836" s="178">
        <v>44464.618622685186</v>
      </c>
      <c r="C1836" s="179">
        <v>86</v>
      </c>
      <c r="D1836" s="180">
        <v>84.28</v>
      </c>
      <c r="E1836" s="180">
        <f t="shared" si="28"/>
        <v>1.7199999999999989</v>
      </c>
      <c r="F1836" s="181" t="s">
        <v>5013</v>
      </c>
    </row>
    <row r="1837" spans="2:6" x14ac:dyDescent="0.3">
      <c r="B1837" s="178">
        <v>44464.619317129633</v>
      </c>
      <c r="C1837" s="179">
        <v>11</v>
      </c>
      <c r="D1837" s="180">
        <v>10.78</v>
      </c>
      <c r="E1837" s="180">
        <f t="shared" si="28"/>
        <v>0.22000000000000064</v>
      </c>
      <c r="F1837" s="181" t="s">
        <v>5014</v>
      </c>
    </row>
    <row r="1838" spans="2:6" x14ac:dyDescent="0.3">
      <c r="B1838" s="178">
        <v>44464.639780092592</v>
      </c>
      <c r="C1838" s="179">
        <v>12</v>
      </c>
      <c r="D1838" s="180">
        <v>11.76</v>
      </c>
      <c r="E1838" s="180">
        <f t="shared" si="28"/>
        <v>0.24000000000000021</v>
      </c>
      <c r="F1838" s="181" t="s">
        <v>5015</v>
      </c>
    </row>
    <row r="1839" spans="2:6" x14ac:dyDescent="0.3">
      <c r="B1839" s="178">
        <v>44464.670856481483</v>
      </c>
      <c r="C1839" s="179">
        <v>34</v>
      </c>
      <c r="D1839" s="180">
        <v>33.32</v>
      </c>
      <c r="E1839" s="180">
        <f t="shared" si="28"/>
        <v>0.67999999999999972</v>
      </c>
      <c r="F1839" s="181" t="s">
        <v>5016</v>
      </c>
    </row>
    <row r="1840" spans="2:6" x14ac:dyDescent="0.3">
      <c r="B1840" s="178">
        <v>44464.680300925924</v>
      </c>
      <c r="C1840" s="179">
        <v>300</v>
      </c>
      <c r="D1840" s="180">
        <v>294</v>
      </c>
      <c r="E1840" s="180">
        <f t="shared" si="28"/>
        <v>6</v>
      </c>
      <c r="F1840" s="181" t="s">
        <v>5017</v>
      </c>
    </row>
    <row r="1841" spans="2:6" x14ac:dyDescent="0.3">
      <c r="B1841" s="178">
        <v>44464.68304398148</v>
      </c>
      <c r="C1841" s="179">
        <v>44</v>
      </c>
      <c r="D1841" s="180">
        <v>43.12</v>
      </c>
      <c r="E1841" s="180">
        <f t="shared" si="28"/>
        <v>0.88000000000000256</v>
      </c>
      <c r="F1841" s="181" t="s">
        <v>5018</v>
      </c>
    </row>
    <row r="1842" spans="2:6" x14ac:dyDescent="0.3">
      <c r="B1842" s="178">
        <v>44464.705289351848</v>
      </c>
      <c r="C1842" s="179">
        <v>82</v>
      </c>
      <c r="D1842" s="180">
        <v>80.36</v>
      </c>
      <c r="E1842" s="180">
        <f t="shared" si="28"/>
        <v>1.6400000000000006</v>
      </c>
      <c r="F1842" s="181" t="s">
        <v>5019</v>
      </c>
    </row>
    <row r="1843" spans="2:6" x14ac:dyDescent="0.3">
      <c r="B1843" s="178">
        <v>44464.716736111113</v>
      </c>
      <c r="C1843" s="179">
        <v>27</v>
      </c>
      <c r="D1843" s="180">
        <v>26.46</v>
      </c>
      <c r="E1843" s="180">
        <f t="shared" si="28"/>
        <v>0.53999999999999915</v>
      </c>
      <c r="F1843" s="181" t="s">
        <v>5020</v>
      </c>
    </row>
    <row r="1844" spans="2:6" x14ac:dyDescent="0.3">
      <c r="B1844" s="178">
        <v>44464.753437500003</v>
      </c>
      <c r="C1844" s="179">
        <v>21</v>
      </c>
      <c r="D1844" s="180">
        <v>20.58</v>
      </c>
      <c r="E1844" s="180">
        <f t="shared" si="28"/>
        <v>0.42000000000000171</v>
      </c>
      <c r="F1844" s="181" t="s">
        <v>5021</v>
      </c>
    </row>
    <row r="1845" spans="2:6" x14ac:dyDescent="0.3">
      <c r="B1845" s="178">
        <v>44464.768518518518</v>
      </c>
      <c r="C1845" s="179">
        <v>98</v>
      </c>
      <c r="D1845" s="180">
        <v>96.04</v>
      </c>
      <c r="E1845" s="180">
        <f t="shared" si="28"/>
        <v>1.9599999999999937</v>
      </c>
      <c r="F1845" s="181" t="s">
        <v>5022</v>
      </c>
    </row>
    <row r="1846" spans="2:6" x14ac:dyDescent="0.3">
      <c r="B1846" s="178">
        <v>44464.802037037036</v>
      </c>
      <c r="C1846" s="179">
        <v>41</v>
      </c>
      <c r="D1846" s="180">
        <v>40.18</v>
      </c>
      <c r="E1846" s="180">
        <f t="shared" si="28"/>
        <v>0.82000000000000028</v>
      </c>
      <c r="F1846" s="181" t="s">
        <v>5023</v>
      </c>
    </row>
    <row r="1847" spans="2:6" x14ac:dyDescent="0.3">
      <c r="B1847" s="178">
        <v>44464.820856481485</v>
      </c>
      <c r="C1847" s="179">
        <v>500</v>
      </c>
      <c r="D1847" s="180">
        <v>487.5</v>
      </c>
      <c r="E1847" s="180">
        <f t="shared" si="28"/>
        <v>12.5</v>
      </c>
      <c r="F1847" s="181" t="s">
        <v>5024</v>
      </c>
    </row>
    <row r="1848" spans="2:6" x14ac:dyDescent="0.3">
      <c r="B1848" s="178">
        <v>44464.838692129626</v>
      </c>
      <c r="C1848" s="179">
        <v>74</v>
      </c>
      <c r="D1848" s="180">
        <v>72.52</v>
      </c>
      <c r="E1848" s="180">
        <f t="shared" si="28"/>
        <v>1.480000000000004</v>
      </c>
      <c r="F1848" s="181" t="s">
        <v>5025</v>
      </c>
    </row>
    <row r="1849" spans="2:6" x14ac:dyDescent="0.3">
      <c r="B1849" s="178">
        <v>44464.885520833333</v>
      </c>
      <c r="C1849" s="179">
        <v>81</v>
      </c>
      <c r="D1849" s="180">
        <v>79.38</v>
      </c>
      <c r="E1849" s="180">
        <f t="shared" si="28"/>
        <v>1.6200000000000045</v>
      </c>
      <c r="F1849" s="181" t="s">
        <v>5026</v>
      </c>
    </row>
    <row r="1850" spans="2:6" x14ac:dyDescent="0.3">
      <c r="B1850" s="178">
        <v>44464.891932870371</v>
      </c>
      <c r="C1850" s="179">
        <v>22</v>
      </c>
      <c r="D1850" s="180">
        <v>21.56</v>
      </c>
      <c r="E1850" s="180">
        <f t="shared" si="28"/>
        <v>0.44000000000000128</v>
      </c>
      <c r="F1850" s="181" t="s">
        <v>5027</v>
      </c>
    </row>
    <row r="1851" spans="2:6" x14ac:dyDescent="0.3">
      <c r="B1851" s="178">
        <v>44464.917511574073</v>
      </c>
      <c r="C1851" s="179">
        <v>52</v>
      </c>
      <c r="D1851" s="180">
        <v>50.96</v>
      </c>
      <c r="E1851" s="180">
        <f t="shared" si="28"/>
        <v>1.0399999999999991</v>
      </c>
      <c r="F1851" s="181" t="s">
        <v>5028</v>
      </c>
    </row>
    <row r="1852" spans="2:6" x14ac:dyDescent="0.3">
      <c r="B1852" s="178">
        <v>44464.920740740738</v>
      </c>
      <c r="C1852" s="179">
        <v>73</v>
      </c>
      <c r="D1852" s="180">
        <v>71.540000000000006</v>
      </c>
      <c r="E1852" s="180">
        <f t="shared" si="28"/>
        <v>1.4599999999999937</v>
      </c>
      <c r="F1852" s="181" t="s">
        <v>5029</v>
      </c>
    </row>
    <row r="1853" spans="2:6" x14ac:dyDescent="0.3">
      <c r="B1853" s="178">
        <v>44464.991932870369</v>
      </c>
      <c r="C1853" s="179">
        <v>63</v>
      </c>
      <c r="D1853" s="180">
        <v>61.74</v>
      </c>
      <c r="E1853" s="180">
        <f t="shared" si="28"/>
        <v>1.259999999999998</v>
      </c>
      <c r="F1853" s="181" t="s">
        <v>5030</v>
      </c>
    </row>
    <row r="1854" spans="2:6" x14ac:dyDescent="0.3">
      <c r="B1854" s="178">
        <v>44464.992430555554</v>
      </c>
      <c r="C1854" s="179">
        <v>21</v>
      </c>
      <c r="D1854" s="180">
        <v>20.58</v>
      </c>
      <c r="E1854" s="180">
        <f t="shared" si="28"/>
        <v>0.42000000000000171</v>
      </c>
      <c r="F1854" s="181" t="s">
        <v>5031</v>
      </c>
    </row>
    <row r="1855" spans="2:6" x14ac:dyDescent="0.3">
      <c r="B1855" s="178">
        <v>44465.047800925924</v>
      </c>
      <c r="C1855" s="179">
        <v>69</v>
      </c>
      <c r="D1855" s="180">
        <v>67.62</v>
      </c>
      <c r="E1855" s="180">
        <f t="shared" si="28"/>
        <v>1.3799999999999955</v>
      </c>
      <c r="F1855" s="181" t="s">
        <v>5032</v>
      </c>
    </row>
    <row r="1856" spans="2:6" x14ac:dyDescent="0.3">
      <c r="B1856" s="178">
        <v>44465.096828703703</v>
      </c>
      <c r="C1856" s="179">
        <v>51</v>
      </c>
      <c r="D1856" s="180">
        <v>49.98</v>
      </c>
      <c r="E1856" s="180">
        <f t="shared" si="28"/>
        <v>1.0200000000000031</v>
      </c>
      <c r="F1856" s="181" t="s">
        <v>5033</v>
      </c>
    </row>
    <row r="1857" spans="2:6" x14ac:dyDescent="0.3">
      <c r="B1857" s="178">
        <v>44465.100104166668</v>
      </c>
      <c r="C1857" s="179">
        <v>92</v>
      </c>
      <c r="D1857" s="180">
        <v>90.16</v>
      </c>
      <c r="E1857" s="180">
        <f t="shared" si="28"/>
        <v>1.8400000000000034</v>
      </c>
      <c r="F1857" s="181" t="s">
        <v>5034</v>
      </c>
    </row>
    <row r="1858" spans="2:6" x14ac:dyDescent="0.3">
      <c r="B1858" s="178">
        <v>44465.123715277776</v>
      </c>
      <c r="C1858" s="179">
        <v>15</v>
      </c>
      <c r="D1858" s="180">
        <v>14.7</v>
      </c>
      <c r="E1858" s="180">
        <f t="shared" si="28"/>
        <v>0.30000000000000071</v>
      </c>
      <c r="F1858" s="181" t="s">
        <v>5035</v>
      </c>
    </row>
    <row r="1859" spans="2:6" x14ac:dyDescent="0.3">
      <c r="B1859" s="178">
        <v>44465.271145833336</v>
      </c>
      <c r="C1859" s="179">
        <v>106</v>
      </c>
      <c r="D1859" s="180">
        <v>103.88</v>
      </c>
      <c r="E1859" s="180">
        <f t="shared" si="28"/>
        <v>2.1200000000000045</v>
      </c>
      <c r="F1859" s="181" t="s">
        <v>5036</v>
      </c>
    </row>
    <row r="1860" spans="2:6" x14ac:dyDescent="0.3">
      <c r="B1860" s="178">
        <v>44465.322650462964</v>
      </c>
      <c r="C1860" s="179">
        <v>500</v>
      </c>
      <c r="D1860" s="180">
        <v>487.5</v>
      </c>
      <c r="E1860" s="180">
        <f t="shared" si="28"/>
        <v>12.5</v>
      </c>
      <c r="F1860" s="181" t="s">
        <v>5037</v>
      </c>
    </row>
    <row r="1861" spans="2:6" x14ac:dyDescent="0.3">
      <c r="B1861" s="178">
        <v>44465.361180555556</v>
      </c>
      <c r="C1861" s="179">
        <v>17</v>
      </c>
      <c r="D1861" s="180">
        <v>16.66</v>
      </c>
      <c r="E1861" s="180">
        <f t="shared" ref="E1861:E1924" si="29">C1861-D1861</f>
        <v>0.33999999999999986</v>
      </c>
      <c r="F1861" s="181" t="s">
        <v>5038</v>
      </c>
    </row>
    <row r="1862" spans="2:6" x14ac:dyDescent="0.3">
      <c r="B1862" s="178">
        <v>44465.398541666669</v>
      </c>
      <c r="C1862" s="179">
        <v>21</v>
      </c>
      <c r="D1862" s="180">
        <v>20.58</v>
      </c>
      <c r="E1862" s="180">
        <f t="shared" si="29"/>
        <v>0.42000000000000171</v>
      </c>
      <c r="F1862" s="181" t="s">
        <v>5039</v>
      </c>
    </row>
    <row r="1863" spans="2:6" x14ac:dyDescent="0.3">
      <c r="B1863" s="178">
        <v>44465.401192129626</v>
      </c>
      <c r="C1863" s="179">
        <v>104</v>
      </c>
      <c r="D1863" s="180">
        <v>101.92</v>
      </c>
      <c r="E1863" s="180">
        <f t="shared" si="29"/>
        <v>2.0799999999999983</v>
      </c>
      <c r="F1863" s="181" t="s">
        <v>5040</v>
      </c>
    </row>
    <row r="1864" spans="2:6" x14ac:dyDescent="0.3">
      <c r="B1864" s="178">
        <v>44465.475648148145</v>
      </c>
      <c r="C1864" s="179">
        <v>94</v>
      </c>
      <c r="D1864" s="180">
        <v>92.12</v>
      </c>
      <c r="E1864" s="180">
        <f t="shared" si="29"/>
        <v>1.8799999999999955</v>
      </c>
      <c r="F1864" s="181" t="s">
        <v>5041</v>
      </c>
    </row>
    <row r="1865" spans="2:6" x14ac:dyDescent="0.3">
      <c r="B1865" s="178">
        <v>44465.490590277775</v>
      </c>
      <c r="C1865" s="179">
        <v>93</v>
      </c>
      <c r="D1865" s="180">
        <v>91.14</v>
      </c>
      <c r="E1865" s="180">
        <f t="shared" si="29"/>
        <v>1.8599999999999994</v>
      </c>
      <c r="F1865" s="181" t="s">
        <v>5042</v>
      </c>
    </row>
    <row r="1866" spans="2:6" x14ac:dyDescent="0.3">
      <c r="B1866" s="178">
        <v>44465.506249999999</v>
      </c>
      <c r="C1866" s="179">
        <v>78</v>
      </c>
      <c r="D1866" s="180">
        <v>76.44</v>
      </c>
      <c r="E1866" s="180">
        <f t="shared" si="29"/>
        <v>1.5600000000000023</v>
      </c>
      <c r="F1866" s="181" t="s">
        <v>5043</v>
      </c>
    </row>
    <row r="1867" spans="2:6" x14ac:dyDescent="0.3">
      <c r="B1867" s="178">
        <v>44465.565648148149</v>
      </c>
      <c r="C1867" s="179">
        <v>54</v>
      </c>
      <c r="D1867" s="180">
        <v>52.92</v>
      </c>
      <c r="E1867" s="180">
        <f t="shared" si="29"/>
        <v>1.0799999999999983</v>
      </c>
      <c r="F1867" s="181" t="s">
        <v>5044</v>
      </c>
    </row>
    <row r="1868" spans="2:6" x14ac:dyDescent="0.3">
      <c r="B1868" s="178">
        <v>44465.580694444441</v>
      </c>
      <c r="C1868" s="179">
        <v>103</v>
      </c>
      <c r="D1868" s="180">
        <v>100.94</v>
      </c>
      <c r="E1868" s="180">
        <f t="shared" si="29"/>
        <v>2.0600000000000023</v>
      </c>
      <c r="F1868" s="181" t="s">
        <v>5045</v>
      </c>
    </row>
    <row r="1869" spans="2:6" x14ac:dyDescent="0.3">
      <c r="B1869" s="178">
        <v>44465.586481481485</v>
      </c>
      <c r="C1869" s="179">
        <v>13</v>
      </c>
      <c r="D1869" s="180">
        <v>12.74</v>
      </c>
      <c r="E1869" s="180">
        <f t="shared" si="29"/>
        <v>0.25999999999999979</v>
      </c>
      <c r="F1869" s="181" t="s">
        <v>5046</v>
      </c>
    </row>
    <row r="1870" spans="2:6" x14ac:dyDescent="0.3">
      <c r="B1870" s="178">
        <v>44465.649652777778</v>
      </c>
      <c r="C1870" s="179">
        <v>51</v>
      </c>
      <c r="D1870" s="180">
        <v>49.98</v>
      </c>
      <c r="E1870" s="180">
        <f t="shared" si="29"/>
        <v>1.0200000000000031</v>
      </c>
      <c r="F1870" s="181" t="s">
        <v>5047</v>
      </c>
    </row>
    <row r="1871" spans="2:6" x14ac:dyDescent="0.3">
      <c r="B1871" s="178">
        <v>44465.652650462966</v>
      </c>
      <c r="C1871" s="179">
        <v>34</v>
      </c>
      <c r="D1871" s="180">
        <v>33.32</v>
      </c>
      <c r="E1871" s="180">
        <f t="shared" si="29"/>
        <v>0.67999999999999972</v>
      </c>
      <c r="F1871" s="181" t="s">
        <v>5048</v>
      </c>
    </row>
    <row r="1872" spans="2:6" x14ac:dyDescent="0.3">
      <c r="B1872" s="178">
        <v>44465.652743055558</v>
      </c>
      <c r="C1872" s="179">
        <v>51</v>
      </c>
      <c r="D1872" s="180">
        <v>49.98</v>
      </c>
      <c r="E1872" s="180">
        <f t="shared" si="29"/>
        <v>1.0200000000000031</v>
      </c>
      <c r="F1872" s="181" t="s">
        <v>5049</v>
      </c>
    </row>
    <row r="1873" spans="2:6" x14ac:dyDescent="0.3">
      <c r="B1873" s="178">
        <v>44465.663055555553</v>
      </c>
      <c r="C1873" s="179">
        <v>62</v>
      </c>
      <c r="D1873" s="180">
        <v>60.76</v>
      </c>
      <c r="E1873" s="180">
        <f t="shared" si="29"/>
        <v>1.240000000000002</v>
      </c>
      <c r="F1873" s="181" t="s">
        <v>5050</v>
      </c>
    </row>
    <row r="1874" spans="2:6" x14ac:dyDescent="0.3">
      <c r="B1874" s="178">
        <v>44465.675636574073</v>
      </c>
      <c r="C1874" s="179">
        <v>83</v>
      </c>
      <c r="D1874" s="180">
        <v>81.34</v>
      </c>
      <c r="E1874" s="180">
        <f t="shared" si="29"/>
        <v>1.6599999999999966</v>
      </c>
      <c r="F1874" s="181" t="s">
        <v>5051</v>
      </c>
    </row>
    <row r="1875" spans="2:6" x14ac:dyDescent="0.3">
      <c r="B1875" s="178">
        <v>44465.681215277778</v>
      </c>
      <c r="C1875" s="179">
        <v>74</v>
      </c>
      <c r="D1875" s="180">
        <v>72.52</v>
      </c>
      <c r="E1875" s="180">
        <f t="shared" si="29"/>
        <v>1.480000000000004</v>
      </c>
      <c r="F1875" s="181" t="s">
        <v>5052</v>
      </c>
    </row>
    <row r="1876" spans="2:6" x14ac:dyDescent="0.3">
      <c r="B1876" s="178">
        <v>44465.697337962964</v>
      </c>
      <c r="C1876" s="179">
        <v>33</v>
      </c>
      <c r="D1876" s="180">
        <v>32.340000000000003</v>
      </c>
      <c r="E1876" s="180">
        <f t="shared" si="29"/>
        <v>0.65999999999999659</v>
      </c>
      <c r="F1876" s="181" t="s">
        <v>5053</v>
      </c>
    </row>
    <row r="1877" spans="2:6" x14ac:dyDescent="0.3">
      <c r="B1877" s="178">
        <v>44465.728356481479</v>
      </c>
      <c r="C1877" s="179">
        <v>51</v>
      </c>
      <c r="D1877" s="180">
        <v>49.98</v>
      </c>
      <c r="E1877" s="180">
        <f t="shared" si="29"/>
        <v>1.0200000000000031</v>
      </c>
      <c r="F1877" s="181" t="s">
        <v>5054</v>
      </c>
    </row>
    <row r="1878" spans="2:6" x14ac:dyDescent="0.3">
      <c r="B1878" s="178">
        <v>44465.731388888889</v>
      </c>
      <c r="C1878" s="179">
        <v>45</v>
      </c>
      <c r="D1878" s="180">
        <v>44.1</v>
      </c>
      <c r="E1878" s="180">
        <f t="shared" si="29"/>
        <v>0.89999999999999858</v>
      </c>
      <c r="F1878" s="181" t="s">
        <v>5055</v>
      </c>
    </row>
    <row r="1879" spans="2:6" x14ac:dyDescent="0.3">
      <c r="B1879" s="178">
        <v>44465.741956018515</v>
      </c>
      <c r="C1879" s="179">
        <v>31</v>
      </c>
      <c r="D1879" s="180">
        <v>30.38</v>
      </c>
      <c r="E1879" s="180">
        <f t="shared" si="29"/>
        <v>0.62000000000000099</v>
      </c>
      <c r="F1879" s="181" t="s">
        <v>5056</v>
      </c>
    </row>
    <row r="1880" spans="2:6" x14ac:dyDescent="0.3">
      <c r="B1880" s="178">
        <v>44465.762650462966</v>
      </c>
      <c r="C1880" s="179">
        <v>84</v>
      </c>
      <c r="D1880" s="180">
        <v>82.32</v>
      </c>
      <c r="E1880" s="180">
        <f t="shared" si="29"/>
        <v>1.6800000000000068</v>
      </c>
      <c r="F1880" s="181" t="s">
        <v>5057</v>
      </c>
    </row>
    <row r="1881" spans="2:6" x14ac:dyDescent="0.3">
      <c r="B1881" s="178">
        <v>44465.763206018521</v>
      </c>
      <c r="C1881" s="179">
        <v>21</v>
      </c>
      <c r="D1881" s="180">
        <v>20.58</v>
      </c>
      <c r="E1881" s="180">
        <f t="shared" si="29"/>
        <v>0.42000000000000171</v>
      </c>
      <c r="F1881" s="181" t="s">
        <v>5058</v>
      </c>
    </row>
    <row r="1882" spans="2:6" x14ac:dyDescent="0.3">
      <c r="B1882" s="178">
        <v>44465.790277777778</v>
      </c>
      <c r="C1882" s="179">
        <v>60</v>
      </c>
      <c r="D1882" s="180">
        <v>58.8</v>
      </c>
      <c r="E1882" s="180">
        <f t="shared" si="29"/>
        <v>1.2000000000000028</v>
      </c>
      <c r="F1882" s="181" t="s">
        <v>5059</v>
      </c>
    </row>
    <row r="1883" spans="2:6" x14ac:dyDescent="0.3">
      <c r="B1883" s="178">
        <v>44465.796261574076</v>
      </c>
      <c r="C1883" s="179">
        <v>41</v>
      </c>
      <c r="D1883" s="180">
        <v>40.18</v>
      </c>
      <c r="E1883" s="180">
        <f t="shared" si="29"/>
        <v>0.82000000000000028</v>
      </c>
      <c r="F1883" s="181" t="s">
        <v>5060</v>
      </c>
    </row>
    <row r="1884" spans="2:6" x14ac:dyDescent="0.3">
      <c r="B1884" s="178">
        <v>44465.810115740744</v>
      </c>
      <c r="C1884" s="179">
        <v>41</v>
      </c>
      <c r="D1884" s="180">
        <v>40.18</v>
      </c>
      <c r="E1884" s="180">
        <f t="shared" si="29"/>
        <v>0.82000000000000028</v>
      </c>
      <c r="F1884" s="181" t="s">
        <v>5061</v>
      </c>
    </row>
    <row r="1885" spans="2:6" x14ac:dyDescent="0.3">
      <c r="B1885" s="178">
        <v>44465.832789351851</v>
      </c>
      <c r="C1885" s="179">
        <v>63</v>
      </c>
      <c r="D1885" s="180">
        <v>61.74</v>
      </c>
      <c r="E1885" s="180">
        <f t="shared" si="29"/>
        <v>1.259999999999998</v>
      </c>
      <c r="F1885" s="181" t="s">
        <v>5062</v>
      </c>
    </row>
    <row r="1886" spans="2:6" x14ac:dyDescent="0.3">
      <c r="B1886" s="178">
        <v>44465.849722222221</v>
      </c>
      <c r="C1886" s="179">
        <v>85</v>
      </c>
      <c r="D1886" s="180">
        <v>83.3</v>
      </c>
      <c r="E1886" s="180">
        <f t="shared" si="29"/>
        <v>1.7000000000000028</v>
      </c>
      <c r="F1886" s="181" t="s">
        <v>5063</v>
      </c>
    </row>
    <row r="1887" spans="2:6" x14ac:dyDescent="0.3">
      <c r="B1887" s="178">
        <v>44465.878993055558</v>
      </c>
      <c r="C1887" s="179">
        <v>92</v>
      </c>
      <c r="D1887" s="180">
        <v>90.16</v>
      </c>
      <c r="E1887" s="180">
        <f t="shared" si="29"/>
        <v>1.8400000000000034</v>
      </c>
      <c r="F1887" s="181" t="s">
        <v>5064</v>
      </c>
    </row>
    <row r="1888" spans="2:6" x14ac:dyDescent="0.3">
      <c r="B1888" s="178">
        <v>44465.930231481485</v>
      </c>
      <c r="C1888" s="179">
        <v>42</v>
      </c>
      <c r="D1888" s="180">
        <v>41.16</v>
      </c>
      <c r="E1888" s="180">
        <f t="shared" si="29"/>
        <v>0.84000000000000341</v>
      </c>
      <c r="F1888" s="181" t="s">
        <v>5065</v>
      </c>
    </row>
    <row r="1889" spans="2:6" x14ac:dyDescent="0.3">
      <c r="B1889" s="178">
        <v>44465.936354166668</v>
      </c>
      <c r="C1889" s="179">
        <v>39</v>
      </c>
      <c r="D1889" s="180">
        <v>38.22</v>
      </c>
      <c r="E1889" s="180">
        <f t="shared" si="29"/>
        <v>0.78000000000000114</v>
      </c>
      <c r="F1889" s="181" t="s">
        <v>5066</v>
      </c>
    </row>
    <row r="1890" spans="2:6" x14ac:dyDescent="0.3">
      <c r="B1890" s="178">
        <v>44465.952673611115</v>
      </c>
      <c r="C1890" s="179">
        <v>22</v>
      </c>
      <c r="D1890" s="180">
        <v>21.56</v>
      </c>
      <c r="E1890" s="180">
        <f t="shared" si="29"/>
        <v>0.44000000000000128</v>
      </c>
      <c r="F1890" s="181" t="s">
        <v>5067</v>
      </c>
    </row>
    <row r="1891" spans="2:6" x14ac:dyDescent="0.3">
      <c r="B1891" s="178">
        <v>44466.004143518519</v>
      </c>
      <c r="C1891" s="179">
        <v>92</v>
      </c>
      <c r="D1891" s="180">
        <v>90.16</v>
      </c>
      <c r="E1891" s="180">
        <f t="shared" si="29"/>
        <v>1.8400000000000034</v>
      </c>
      <c r="F1891" s="181" t="s">
        <v>5068</v>
      </c>
    </row>
    <row r="1892" spans="2:6" x14ac:dyDescent="0.3">
      <c r="B1892" s="178">
        <v>44466.05878472222</v>
      </c>
      <c r="C1892" s="179">
        <v>25</v>
      </c>
      <c r="D1892" s="180">
        <v>24.5</v>
      </c>
      <c r="E1892" s="180">
        <f t="shared" si="29"/>
        <v>0.5</v>
      </c>
      <c r="F1892" s="181" t="s">
        <v>5069</v>
      </c>
    </row>
    <row r="1893" spans="2:6" x14ac:dyDescent="0.3">
      <c r="B1893" s="178">
        <v>44466.134560185186</v>
      </c>
      <c r="C1893" s="179">
        <v>100</v>
      </c>
      <c r="D1893" s="180">
        <v>97.5</v>
      </c>
      <c r="E1893" s="180">
        <f t="shared" si="29"/>
        <v>2.5</v>
      </c>
      <c r="F1893" s="181" t="s">
        <v>5070</v>
      </c>
    </row>
    <row r="1894" spans="2:6" x14ac:dyDescent="0.3">
      <c r="B1894" s="178">
        <v>44466.237673611111</v>
      </c>
      <c r="C1894" s="179">
        <v>500</v>
      </c>
      <c r="D1894" s="180">
        <v>487.5</v>
      </c>
      <c r="E1894" s="180">
        <f t="shared" si="29"/>
        <v>12.5</v>
      </c>
      <c r="F1894" s="181" t="s">
        <v>5071</v>
      </c>
    </row>
    <row r="1895" spans="2:6" x14ac:dyDescent="0.3">
      <c r="B1895" s="178">
        <v>44466.260659722226</v>
      </c>
      <c r="C1895" s="179">
        <v>1000</v>
      </c>
      <c r="D1895" s="180">
        <v>975</v>
      </c>
      <c r="E1895" s="180">
        <f t="shared" si="29"/>
        <v>25</v>
      </c>
      <c r="F1895" s="181" t="s">
        <v>5072</v>
      </c>
    </row>
    <row r="1896" spans="2:6" x14ac:dyDescent="0.3">
      <c r="B1896" s="178">
        <v>44466.36210648148</v>
      </c>
      <c r="C1896" s="179">
        <v>12</v>
      </c>
      <c r="D1896" s="180">
        <v>11.76</v>
      </c>
      <c r="E1896" s="180">
        <f t="shared" si="29"/>
        <v>0.24000000000000021</v>
      </c>
      <c r="F1896" s="181" t="s">
        <v>5073</v>
      </c>
    </row>
    <row r="1897" spans="2:6" x14ac:dyDescent="0.3">
      <c r="B1897" s="178">
        <v>44466.391863425924</v>
      </c>
      <c r="C1897" s="179">
        <v>300</v>
      </c>
      <c r="D1897" s="180">
        <v>294</v>
      </c>
      <c r="E1897" s="180">
        <f t="shared" si="29"/>
        <v>6</v>
      </c>
      <c r="F1897" s="181" t="s">
        <v>5074</v>
      </c>
    </row>
    <row r="1898" spans="2:6" x14ac:dyDescent="0.3">
      <c r="B1898" s="178">
        <v>44466.413576388892</v>
      </c>
      <c r="C1898" s="179">
        <v>63</v>
      </c>
      <c r="D1898" s="180">
        <v>61.74</v>
      </c>
      <c r="E1898" s="180">
        <f t="shared" si="29"/>
        <v>1.259999999999998</v>
      </c>
      <c r="F1898" s="181" t="s">
        <v>5075</v>
      </c>
    </row>
    <row r="1899" spans="2:6" x14ac:dyDescent="0.3">
      <c r="B1899" s="178">
        <v>44466.450752314813</v>
      </c>
      <c r="C1899" s="179">
        <v>73</v>
      </c>
      <c r="D1899" s="180">
        <v>71.540000000000006</v>
      </c>
      <c r="E1899" s="180">
        <f t="shared" si="29"/>
        <v>1.4599999999999937</v>
      </c>
      <c r="F1899" s="181" t="s">
        <v>5076</v>
      </c>
    </row>
    <row r="1900" spans="2:6" x14ac:dyDescent="0.3">
      <c r="B1900" s="178">
        <v>44466.490983796299</v>
      </c>
      <c r="C1900" s="179">
        <v>27</v>
      </c>
      <c r="D1900" s="180">
        <v>26.46</v>
      </c>
      <c r="E1900" s="180">
        <f t="shared" si="29"/>
        <v>0.53999999999999915</v>
      </c>
      <c r="F1900" s="181" t="s">
        <v>5077</v>
      </c>
    </row>
    <row r="1901" spans="2:6" x14ac:dyDescent="0.3">
      <c r="B1901" s="178">
        <v>44466.506585648145</v>
      </c>
      <c r="C1901" s="179">
        <v>82</v>
      </c>
      <c r="D1901" s="180">
        <v>80.36</v>
      </c>
      <c r="E1901" s="180">
        <f t="shared" si="29"/>
        <v>1.6400000000000006</v>
      </c>
      <c r="F1901" s="181" t="s">
        <v>5078</v>
      </c>
    </row>
    <row r="1902" spans="2:6" x14ac:dyDescent="0.3">
      <c r="B1902" s="178">
        <v>44466.51185185185</v>
      </c>
      <c r="C1902" s="179">
        <v>91</v>
      </c>
      <c r="D1902" s="180">
        <v>89.18</v>
      </c>
      <c r="E1902" s="180">
        <f t="shared" si="29"/>
        <v>1.8199999999999932</v>
      </c>
      <c r="F1902" s="181" t="s">
        <v>5079</v>
      </c>
    </row>
    <row r="1903" spans="2:6" x14ac:dyDescent="0.3">
      <c r="B1903" s="178">
        <v>44466.512824074074</v>
      </c>
      <c r="C1903" s="179">
        <v>14</v>
      </c>
      <c r="D1903" s="180">
        <v>13.72</v>
      </c>
      <c r="E1903" s="180">
        <f t="shared" si="29"/>
        <v>0.27999999999999936</v>
      </c>
      <c r="F1903" s="181" t="s">
        <v>5080</v>
      </c>
    </row>
    <row r="1904" spans="2:6" x14ac:dyDescent="0.3">
      <c r="B1904" s="178">
        <v>44466.513206018521</v>
      </c>
      <c r="C1904" s="179">
        <v>23</v>
      </c>
      <c r="D1904" s="180">
        <v>22.54</v>
      </c>
      <c r="E1904" s="180">
        <f t="shared" si="29"/>
        <v>0.46000000000000085</v>
      </c>
      <c r="F1904" s="181" t="s">
        <v>5081</v>
      </c>
    </row>
    <row r="1905" spans="2:6" x14ac:dyDescent="0.3">
      <c r="B1905" s="178">
        <v>44466.516770833332</v>
      </c>
      <c r="C1905" s="179">
        <v>11</v>
      </c>
      <c r="D1905" s="180">
        <v>10.78</v>
      </c>
      <c r="E1905" s="180">
        <f t="shared" si="29"/>
        <v>0.22000000000000064</v>
      </c>
      <c r="F1905" s="181" t="s">
        <v>5082</v>
      </c>
    </row>
    <row r="1906" spans="2:6" x14ac:dyDescent="0.3">
      <c r="B1906" s="178">
        <v>44466.523101851853</v>
      </c>
      <c r="C1906" s="179">
        <v>62</v>
      </c>
      <c r="D1906" s="180">
        <v>60.76</v>
      </c>
      <c r="E1906" s="180">
        <f t="shared" si="29"/>
        <v>1.240000000000002</v>
      </c>
      <c r="F1906" s="181" t="s">
        <v>5083</v>
      </c>
    </row>
    <row r="1907" spans="2:6" x14ac:dyDescent="0.3">
      <c r="B1907" s="178">
        <v>44466.531493055554</v>
      </c>
      <c r="C1907" s="179">
        <v>101</v>
      </c>
      <c r="D1907" s="180">
        <v>98.98</v>
      </c>
      <c r="E1907" s="180">
        <f t="shared" si="29"/>
        <v>2.019999999999996</v>
      </c>
      <c r="F1907" s="181" t="s">
        <v>5084</v>
      </c>
    </row>
    <row r="1908" spans="2:6" x14ac:dyDescent="0.3">
      <c r="B1908" s="178">
        <v>44466.545312499999</v>
      </c>
      <c r="C1908" s="179">
        <v>36</v>
      </c>
      <c r="D1908" s="180">
        <v>35.28</v>
      </c>
      <c r="E1908" s="180">
        <f t="shared" si="29"/>
        <v>0.71999999999999886</v>
      </c>
      <c r="F1908" s="181" t="s">
        <v>5085</v>
      </c>
    </row>
    <row r="1909" spans="2:6" x14ac:dyDescent="0.3">
      <c r="B1909" s="178">
        <v>44466.547905092593</v>
      </c>
      <c r="C1909" s="179">
        <v>300</v>
      </c>
      <c r="D1909" s="180">
        <v>294</v>
      </c>
      <c r="E1909" s="180">
        <f t="shared" si="29"/>
        <v>6</v>
      </c>
      <c r="F1909" s="181" t="s">
        <v>5086</v>
      </c>
    </row>
    <row r="1910" spans="2:6" x14ac:dyDescent="0.3">
      <c r="B1910" s="178">
        <v>44466.575844907406</v>
      </c>
      <c r="C1910" s="179">
        <v>81</v>
      </c>
      <c r="D1910" s="180">
        <v>79.38</v>
      </c>
      <c r="E1910" s="180">
        <f t="shared" si="29"/>
        <v>1.6200000000000045</v>
      </c>
      <c r="F1910" s="181" t="s">
        <v>5087</v>
      </c>
    </row>
    <row r="1911" spans="2:6" x14ac:dyDescent="0.3">
      <c r="B1911" s="178">
        <v>44466.577511574076</v>
      </c>
      <c r="C1911" s="179">
        <v>12</v>
      </c>
      <c r="D1911" s="180">
        <v>11.76</v>
      </c>
      <c r="E1911" s="180">
        <f t="shared" si="29"/>
        <v>0.24000000000000021</v>
      </c>
      <c r="F1911" s="181" t="s">
        <v>5088</v>
      </c>
    </row>
    <row r="1912" spans="2:6" x14ac:dyDescent="0.3">
      <c r="B1912" s="178">
        <v>44466.601875</v>
      </c>
      <c r="C1912" s="179">
        <v>1000</v>
      </c>
      <c r="D1912" s="180">
        <v>980</v>
      </c>
      <c r="E1912" s="180">
        <f t="shared" si="29"/>
        <v>20</v>
      </c>
      <c r="F1912" s="181" t="s">
        <v>5089</v>
      </c>
    </row>
    <row r="1913" spans="2:6" x14ac:dyDescent="0.3">
      <c r="B1913" s="178">
        <v>44466.628935185188</v>
      </c>
      <c r="C1913" s="179">
        <v>100</v>
      </c>
      <c r="D1913" s="180">
        <v>97.5</v>
      </c>
      <c r="E1913" s="180">
        <f t="shared" si="29"/>
        <v>2.5</v>
      </c>
      <c r="F1913" s="181" t="s">
        <v>5090</v>
      </c>
    </row>
    <row r="1914" spans="2:6" x14ac:dyDescent="0.3">
      <c r="B1914" s="178">
        <v>44466.630729166667</v>
      </c>
      <c r="C1914" s="179">
        <v>73</v>
      </c>
      <c r="D1914" s="180">
        <v>71.540000000000006</v>
      </c>
      <c r="E1914" s="180">
        <f t="shared" si="29"/>
        <v>1.4599999999999937</v>
      </c>
      <c r="F1914" s="181" t="s">
        <v>5091</v>
      </c>
    </row>
    <row r="1915" spans="2:6" x14ac:dyDescent="0.3">
      <c r="B1915" s="178">
        <v>44466.655798611115</v>
      </c>
      <c r="C1915" s="179">
        <v>32</v>
      </c>
      <c r="D1915" s="180">
        <v>31.36</v>
      </c>
      <c r="E1915" s="180">
        <f t="shared" si="29"/>
        <v>0.64000000000000057</v>
      </c>
      <c r="F1915" s="181" t="s">
        <v>5092</v>
      </c>
    </row>
    <row r="1916" spans="2:6" x14ac:dyDescent="0.3">
      <c r="B1916" s="178">
        <v>44466.681701388887</v>
      </c>
      <c r="C1916" s="179">
        <v>61</v>
      </c>
      <c r="D1916" s="180">
        <v>59.78</v>
      </c>
      <c r="E1916" s="180">
        <f t="shared" si="29"/>
        <v>1.2199999999999989</v>
      </c>
      <c r="F1916" s="181" t="s">
        <v>5093</v>
      </c>
    </row>
    <row r="1917" spans="2:6" x14ac:dyDescent="0.3">
      <c r="B1917" s="178">
        <v>44466.689814814818</v>
      </c>
      <c r="C1917" s="179">
        <v>40</v>
      </c>
      <c r="D1917" s="180">
        <v>39.200000000000003</v>
      </c>
      <c r="E1917" s="180">
        <f t="shared" si="29"/>
        <v>0.79999999999999716</v>
      </c>
      <c r="F1917" s="181" t="s">
        <v>5094</v>
      </c>
    </row>
    <row r="1918" spans="2:6" x14ac:dyDescent="0.3">
      <c r="B1918" s="178">
        <v>44466.714513888888</v>
      </c>
      <c r="C1918" s="179">
        <v>84</v>
      </c>
      <c r="D1918" s="180">
        <v>82.32</v>
      </c>
      <c r="E1918" s="180">
        <f t="shared" si="29"/>
        <v>1.6800000000000068</v>
      </c>
      <c r="F1918" s="181" t="s">
        <v>5095</v>
      </c>
    </row>
    <row r="1919" spans="2:6" x14ac:dyDescent="0.3">
      <c r="B1919" s="178">
        <v>44466.719293981485</v>
      </c>
      <c r="C1919" s="179">
        <v>61</v>
      </c>
      <c r="D1919" s="180">
        <v>59.78</v>
      </c>
      <c r="E1919" s="180">
        <f t="shared" si="29"/>
        <v>1.2199999999999989</v>
      </c>
      <c r="F1919" s="181" t="s">
        <v>5096</v>
      </c>
    </row>
    <row r="1920" spans="2:6" x14ac:dyDescent="0.3">
      <c r="B1920" s="178">
        <v>44466.734212962961</v>
      </c>
      <c r="C1920" s="179">
        <v>42</v>
      </c>
      <c r="D1920" s="180">
        <v>41.16</v>
      </c>
      <c r="E1920" s="180">
        <f t="shared" si="29"/>
        <v>0.84000000000000341</v>
      </c>
      <c r="F1920" s="181" t="s">
        <v>5097</v>
      </c>
    </row>
    <row r="1921" spans="2:6" x14ac:dyDescent="0.3">
      <c r="B1921" s="178">
        <v>44466.738263888888</v>
      </c>
      <c r="C1921" s="179">
        <v>800</v>
      </c>
      <c r="D1921" s="180">
        <v>780</v>
      </c>
      <c r="E1921" s="180">
        <f t="shared" si="29"/>
        <v>20</v>
      </c>
      <c r="F1921" s="181" t="s">
        <v>5098</v>
      </c>
    </row>
    <row r="1922" spans="2:6" x14ac:dyDescent="0.3">
      <c r="B1922" s="178">
        <v>44466.748043981483</v>
      </c>
      <c r="C1922" s="179">
        <v>16</v>
      </c>
      <c r="D1922" s="180">
        <v>15.68</v>
      </c>
      <c r="E1922" s="180">
        <f t="shared" si="29"/>
        <v>0.32000000000000028</v>
      </c>
      <c r="F1922" s="181" t="s">
        <v>5099</v>
      </c>
    </row>
    <row r="1923" spans="2:6" x14ac:dyDescent="0.3">
      <c r="B1923" s="178">
        <v>44466.749143518522</v>
      </c>
      <c r="C1923" s="179">
        <v>54</v>
      </c>
      <c r="D1923" s="180">
        <v>52.92</v>
      </c>
      <c r="E1923" s="180">
        <f t="shared" si="29"/>
        <v>1.0799999999999983</v>
      </c>
      <c r="F1923" s="181" t="s">
        <v>5100</v>
      </c>
    </row>
    <row r="1924" spans="2:6" x14ac:dyDescent="0.3">
      <c r="B1924" s="178">
        <v>44466.754537037035</v>
      </c>
      <c r="C1924" s="179">
        <v>13</v>
      </c>
      <c r="D1924" s="180">
        <v>12.74</v>
      </c>
      <c r="E1924" s="180">
        <f t="shared" si="29"/>
        <v>0.25999999999999979</v>
      </c>
      <c r="F1924" s="181" t="s">
        <v>5101</v>
      </c>
    </row>
    <row r="1925" spans="2:6" x14ac:dyDescent="0.3">
      <c r="B1925" s="178">
        <v>44466.776597222219</v>
      </c>
      <c r="C1925" s="179">
        <v>11</v>
      </c>
      <c r="D1925" s="180">
        <v>10.78</v>
      </c>
      <c r="E1925" s="180">
        <f t="shared" ref="E1925:E1988" si="30">C1925-D1925</f>
        <v>0.22000000000000064</v>
      </c>
      <c r="F1925" s="181" t="s">
        <v>5102</v>
      </c>
    </row>
    <row r="1926" spans="2:6" x14ac:dyDescent="0.3">
      <c r="B1926" s="178">
        <v>44466.785324074073</v>
      </c>
      <c r="C1926" s="179">
        <v>42</v>
      </c>
      <c r="D1926" s="180">
        <v>41.16</v>
      </c>
      <c r="E1926" s="180">
        <f t="shared" si="30"/>
        <v>0.84000000000000341</v>
      </c>
      <c r="F1926" s="181" t="s">
        <v>5103</v>
      </c>
    </row>
    <row r="1927" spans="2:6" x14ac:dyDescent="0.3">
      <c r="B1927" s="178">
        <v>44466.789895833332</v>
      </c>
      <c r="C1927" s="179">
        <v>75</v>
      </c>
      <c r="D1927" s="180">
        <v>73.5</v>
      </c>
      <c r="E1927" s="180">
        <f t="shared" si="30"/>
        <v>1.5</v>
      </c>
      <c r="F1927" s="181" t="s">
        <v>5104</v>
      </c>
    </row>
    <row r="1928" spans="2:6" x14ac:dyDescent="0.3">
      <c r="B1928" s="178">
        <v>44466.833460648151</v>
      </c>
      <c r="C1928" s="179">
        <v>66</v>
      </c>
      <c r="D1928" s="180">
        <v>64.680000000000007</v>
      </c>
      <c r="E1928" s="180">
        <f t="shared" si="30"/>
        <v>1.3199999999999932</v>
      </c>
      <c r="F1928" s="181" t="s">
        <v>5105</v>
      </c>
    </row>
    <row r="1929" spans="2:6" x14ac:dyDescent="0.3">
      <c r="B1929" s="178">
        <v>44466.860601851855</v>
      </c>
      <c r="C1929" s="179">
        <v>18</v>
      </c>
      <c r="D1929" s="180">
        <v>17.64</v>
      </c>
      <c r="E1929" s="180">
        <f t="shared" si="30"/>
        <v>0.35999999999999943</v>
      </c>
      <c r="F1929" s="181" t="s">
        <v>5106</v>
      </c>
    </row>
    <row r="1930" spans="2:6" x14ac:dyDescent="0.3">
      <c r="B1930" s="178">
        <v>44466.862187500003</v>
      </c>
      <c r="C1930" s="179">
        <v>51</v>
      </c>
      <c r="D1930" s="180">
        <v>49.98</v>
      </c>
      <c r="E1930" s="180">
        <f t="shared" si="30"/>
        <v>1.0200000000000031</v>
      </c>
      <c r="F1930" s="181" t="s">
        <v>5107</v>
      </c>
    </row>
    <row r="1931" spans="2:6" x14ac:dyDescent="0.3">
      <c r="B1931" s="178">
        <v>44466.888738425929</v>
      </c>
      <c r="C1931" s="179">
        <v>62</v>
      </c>
      <c r="D1931" s="180">
        <v>60.76</v>
      </c>
      <c r="E1931" s="180">
        <f t="shared" si="30"/>
        <v>1.240000000000002</v>
      </c>
      <c r="F1931" s="181" t="s">
        <v>5108</v>
      </c>
    </row>
    <row r="1932" spans="2:6" x14ac:dyDescent="0.3">
      <c r="B1932" s="178">
        <v>44466.900011574071</v>
      </c>
      <c r="C1932" s="179">
        <v>85</v>
      </c>
      <c r="D1932" s="180">
        <v>83.3</v>
      </c>
      <c r="E1932" s="180">
        <f t="shared" si="30"/>
        <v>1.7000000000000028</v>
      </c>
      <c r="F1932" s="181" t="s">
        <v>5109</v>
      </c>
    </row>
    <row r="1933" spans="2:6" x14ac:dyDescent="0.3">
      <c r="B1933" s="178">
        <v>44466.913645833331</v>
      </c>
      <c r="C1933" s="179">
        <v>84</v>
      </c>
      <c r="D1933" s="180">
        <v>82.32</v>
      </c>
      <c r="E1933" s="180">
        <f t="shared" si="30"/>
        <v>1.6800000000000068</v>
      </c>
      <c r="F1933" s="181" t="s">
        <v>5110</v>
      </c>
    </row>
    <row r="1934" spans="2:6" x14ac:dyDescent="0.3">
      <c r="B1934" s="178">
        <v>44466.915682870371</v>
      </c>
      <c r="C1934" s="179">
        <v>41</v>
      </c>
      <c r="D1934" s="180">
        <v>40.18</v>
      </c>
      <c r="E1934" s="180">
        <f t="shared" si="30"/>
        <v>0.82000000000000028</v>
      </c>
      <c r="F1934" s="181" t="s">
        <v>5111</v>
      </c>
    </row>
    <row r="1935" spans="2:6" x14ac:dyDescent="0.3">
      <c r="B1935" s="178">
        <v>44466.930312500001</v>
      </c>
      <c r="C1935" s="179">
        <v>11</v>
      </c>
      <c r="D1935" s="180">
        <v>10.78</v>
      </c>
      <c r="E1935" s="180">
        <f t="shared" si="30"/>
        <v>0.22000000000000064</v>
      </c>
      <c r="F1935" s="181" t="s">
        <v>5112</v>
      </c>
    </row>
    <row r="1936" spans="2:6" x14ac:dyDescent="0.3">
      <c r="B1936" s="178">
        <v>44466.944594907407</v>
      </c>
      <c r="C1936" s="179">
        <v>100</v>
      </c>
      <c r="D1936" s="180">
        <v>97.5</v>
      </c>
      <c r="E1936" s="180">
        <f t="shared" si="30"/>
        <v>2.5</v>
      </c>
      <c r="F1936" s="181" t="s">
        <v>5113</v>
      </c>
    </row>
    <row r="1937" spans="2:6" x14ac:dyDescent="0.3">
      <c r="B1937" s="178">
        <v>44466.998622685183</v>
      </c>
      <c r="C1937" s="179">
        <v>81</v>
      </c>
      <c r="D1937" s="180">
        <v>79.38</v>
      </c>
      <c r="E1937" s="180">
        <f t="shared" si="30"/>
        <v>1.6200000000000045</v>
      </c>
      <c r="F1937" s="181" t="s">
        <v>5114</v>
      </c>
    </row>
    <row r="1938" spans="2:6" x14ac:dyDescent="0.3">
      <c r="B1938" s="178">
        <v>44467.038252314815</v>
      </c>
      <c r="C1938" s="179">
        <v>102</v>
      </c>
      <c r="D1938" s="180">
        <v>99.96</v>
      </c>
      <c r="E1938" s="180">
        <f t="shared" si="30"/>
        <v>2.0400000000000063</v>
      </c>
      <c r="F1938" s="181" t="s">
        <v>5115</v>
      </c>
    </row>
    <row r="1939" spans="2:6" x14ac:dyDescent="0.3">
      <c r="B1939" s="178">
        <v>44467.134814814817</v>
      </c>
      <c r="C1939" s="179">
        <v>1000</v>
      </c>
      <c r="D1939" s="180">
        <v>980</v>
      </c>
      <c r="E1939" s="180">
        <f t="shared" si="30"/>
        <v>20</v>
      </c>
      <c r="F1939" s="181" t="s">
        <v>5116</v>
      </c>
    </row>
    <row r="1940" spans="2:6" x14ac:dyDescent="0.3">
      <c r="B1940" s="178">
        <v>44467.159814814811</v>
      </c>
      <c r="C1940" s="179">
        <v>36</v>
      </c>
      <c r="D1940" s="180">
        <v>35.28</v>
      </c>
      <c r="E1940" s="180">
        <f t="shared" si="30"/>
        <v>0.71999999999999886</v>
      </c>
      <c r="F1940" s="181" t="s">
        <v>5117</v>
      </c>
    </row>
    <row r="1941" spans="2:6" x14ac:dyDescent="0.3">
      <c r="B1941" s="178">
        <v>44467.280509259261</v>
      </c>
      <c r="C1941" s="179">
        <v>14</v>
      </c>
      <c r="D1941" s="180">
        <v>13.72</v>
      </c>
      <c r="E1941" s="180">
        <f t="shared" si="30"/>
        <v>0.27999999999999936</v>
      </c>
      <c r="F1941" s="181" t="s">
        <v>5118</v>
      </c>
    </row>
    <row r="1942" spans="2:6" x14ac:dyDescent="0.3">
      <c r="B1942" s="178">
        <v>44467.318182870367</v>
      </c>
      <c r="C1942" s="179">
        <v>106</v>
      </c>
      <c r="D1942" s="180">
        <v>103.88</v>
      </c>
      <c r="E1942" s="180">
        <f t="shared" si="30"/>
        <v>2.1200000000000045</v>
      </c>
      <c r="F1942" s="181" t="s">
        <v>5119</v>
      </c>
    </row>
    <row r="1943" spans="2:6" x14ac:dyDescent="0.3">
      <c r="B1943" s="178">
        <v>44467.362210648149</v>
      </c>
      <c r="C1943" s="179">
        <v>44</v>
      </c>
      <c r="D1943" s="180">
        <v>43.12</v>
      </c>
      <c r="E1943" s="180">
        <f t="shared" si="30"/>
        <v>0.88000000000000256</v>
      </c>
      <c r="F1943" s="181" t="s">
        <v>5120</v>
      </c>
    </row>
    <row r="1944" spans="2:6" x14ac:dyDescent="0.3">
      <c r="B1944" s="178">
        <v>44467.409108796295</v>
      </c>
      <c r="C1944" s="179">
        <v>42</v>
      </c>
      <c r="D1944" s="180">
        <v>41.16</v>
      </c>
      <c r="E1944" s="180">
        <f t="shared" si="30"/>
        <v>0.84000000000000341</v>
      </c>
      <c r="F1944" s="181" t="s">
        <v>5121</v>
      </c>
    </row>
    <row r="1945" spans="2:6" x14ac:dyDescent="0.3">
      <c r="B1945" s="178">
        <v>44467.413912037038</v>
      </c>
      <c r="C1945" s="179">
        <v>82</v>
      </c>
      <c r="D1945" s="180">
        <v>80.36</v>
      </c>
      <c r="E1945" s="180">
        <f t="shared" si="30"/>
        <v>1.6400000000000006</v>
      </c>
      <c r="F1945" s="181" t="s">
        <v>5122</v>
      </c>
    </row>
    <row r="1946" spans="2:6" x14ac:dyDescent="0.3">
      <c r="B1946" s="178">
        <v>44467.415138888886</v>
      </c>
      <c r="C1946" s="179">
        <v>61</v>
      </c>
      <c r="D1946" s="180">
        <v>59.78</v>
      </c>
      <c r="E1946" s="180">
        <f t="shared" si="30"/>
        <v>1.2199999999999989</v>
      </c>
      <c r="F1946" s="181" t="s">
        <v>5123</v>
      </c>
    </row>
    <row r="1947" spans="2:6" x14ac:dyDescent="0.3">
      <c r="B1947" s="178">
        <v>44467.41920138889</v>
      </c>
      <c r="C1947" s="179">
        <v>500</v>
      </c>
      <c r="D1947" s="180">
        <v>487.5</v>
      </c>
      <c r="E1947" s="180">
        <f t="shared" si="30"/>
        <v>12.5</v>
      </c>
      <c r="F1947" s="181" t="s">
        <v>5124</v>
      </c>
    </row>
    <row r="1948" spans="2:6" x14ac:dyDescent="0.3">
      <c r="B1948" s="178">
        <v>44467.440648148149</v>
      </c>
      <c r="C1948" s="179">
        <v>51</v>
      </c>
      <c r="D1948" s="180">
        <v>49.98</v>
      </c>
      <c r="E1948" s="180">
        <f t="shared" si="30"/>
        <v>1.0200000000000031</v>
      </c>
      <c r="F1948" s="181" t="s">
        <v>5125</v>
      </c>
    </row>
    <row r="1949" spans="2:6" x14ac:dyDescent="0.3">
      <c r="B1949" s="178">
        <v>44467.445706018516</v>
      </c>
      <c r="C1949" s="179">
        <v>79</v>
      </c>
      <c r="D1949" s="180">
        <v>77.42</v>
      </c>
      <c r="E1949" s="180">
        <f t="shared" si="30"/>
        <v>1.5799999999999983</v>
      </c>
      <c r="F1949" s="181" t="s">
        <v>5126</v>
      </c>
    </row>
    <row r="1950" spans="2:6" x14ac:dyDescent="0.3">
      <c r="B1950" s="178">
        <v>44467.451423611114</v>
      </c>
      <c r="C1950" s="179">
        <v>53</v>
      </c>
      <c r="D1950" s="180">
        <v>51.94</v>
      </c>
      <c r="E1950" s="180">
        <f t="shared" si="30"/>
        <v>1.0600000000000023</v>
      </c>
      <c r="F1950" s="181" t="s">
        <v>5127</v>
      </c>
    </row>
    <row r="1951" spans="2:6" x14ac:dyDescent="0.3">
      <c r="B1951" s="178">
        <v>44467.454259259262</v>
      </c>
      <c r="C1951" s="179">
        <v>102</v>
      </c>
      <c r="D1951" s="180">
        <v>99.96</v>
      </c>
      <c r="E1951" s="180">
        <f t="shared" si="30"/>
        <v>2.0400000000000063</v>
      </c>
      <c r="F1951" s="181" t="s">
        <v>5128</v>
      </c>
    </row>
    <row r="1952" spans="2:6" x14ac:dyDescent="0.3">
      <c r="B1952" s="178">
        <v>44467.462256944447</v>
      </c>
      <c r="C1952" s="179">
        <v>12</v>
      </c>
      <c r="D1952" s="180">
        <v>11.76</v>
      </c>
      <c r="E1952" s="180">
        <f t="shared" si="30"/>
        <v>0.24000000000000021</v>
      </c>
      <c r="F1952" s="181" t="s">
        <v>5129</v>
      </c>
    </row>
    <row r="1953" spans="2:6" x14ac:dyDescent="0.3">
      <c r="B1953" s="178">
        <v>44467.471226851849</v>
      </c>
      <c r="C1953" s="179">
        <v>34</v>
      </c>
      <c r="D1953" s="180">
        <v>33.32</v>
      </c>
      <c r="E1953" s="180">
        <f t="shared" si="30"/>
        <v>0.67999999999999972</v>
      </c>
      <c r="F1953" s="181" t="s">
        <v>5130</v>
      </c>
    </row>
    <row r="1954" spans="2:6" x14ac:dyDescent="0.3">
      <c r="B1954" s="178">
        <v>44467.502337962964</v>
      </c>
      <c r="C1954" s="179">
        <v>53</v>
      </c>
      <c r="D1954" s="180">
        <v>51.94</v>
      </c>
      <c r="E1954" s="180">
        <f t="shared" si="30"/>
        <v>1.0600000000000023</v>
      </c>
      <c r="F1954" s="181" t="s">
        <v>5131</v>
      </c>
    </row>
    <row r="1955" spans="2:6" x14ac:dyDescent="0.3">
      <c r="B1955" s="178">
        <v>44467.516562500001</v>
      </c>
      <c r="C1955" s="179">
        <v>37</v>
      </c>
      <c r="D1955" s="180">
        <v>36.26</v>
      </c>
      <c r="E1955" s="180">
        <f t="shared" si="30"/>
        <v>0.74000000000000199</v>
      </c>
      <c r="F1955" s="181" t="s">
        <v>5132</v>
      </c>
    </row>
    <row r="1956" spans="2:6" x14ac:dyDescent="0.3">
      <c r="B1956" s="178">
        <v>44467.522499999999</v>
      </c>
      <c r="C1956" s="179">
        <v>106</v>
      </c>
      <c r="D1956" s="180">
        <v>103.88</v>
      </c>
      <c r="E1956" s="180">
        <f t="shared" si="30"/>
        <v>2.1200000000000045</v>
      </c>
      <c r="F1956" s="181" t="s">
        <v>5133</v>
      </c>
    </row>
    <row r="1957" spans="2:6" x14ac:dyDescent="0.3">
      <c r="B1957" s="178">
        <v>44467.522638888891</v>
      </c>
      <c r="C1957" s="179">
        <v>12</v>
      </c>
      <c r="D1957" s="180">
        <v>11.76</v>
      </c>
      <c r="E1957" s="180">
        <f t="shared" si="30"/>
        <v>0.24000000000000021</v>
      </c>
      <c r="F1957" s="181" t="s">
        <v>5134</v>
      </c>
    </row>
    <row r="1958" spans="2:6" x14ac:dyDescent="0.3">
      <c r="B1958" s="178">
        <v>44467.526331018518</v>
      </c>
      <c r="C1958" s="179">
        <v>58</v>
      </c>
      <c r="D1958" s="180">
        <v>56.84</v>
      </c>
      <c r="E1958" s="180">
        <f t="shared" si="30"/>
        <v>1.1599999999999966</v>
      </c>
      <c r="F1958" s="181" t="s">
        <v>5135</v>
      </c>
    </row>
    <row r="1959" spans="2:6" x14ac:dyDescent="0.3">
      <c r="B1959" s="178">
        <v>44467.534097222226</v>
      </c>
      <c r="C1959" s="179">
        <v>107</v>
      </c>
      <c r="D1959" s="180">
        <v>104.86</v>
      </c>
      <c r="E1959" s="180">
        <f t="shared" si="30"/>
        <v>2.1400000000000006</v>
      </c>
      <c r="F1959" s="181" t="s">
        <v>5136</v>
      </c>
    </row>
    <row r="1960" spans="2:6" x14ac:dyDescent="0.3">
      <c r="B1960" s="178">
        <v>44467.543414351851</v>
      </c>
      <c r="C1960" s="179">
        <v>17</v>
      </c>
      <c r="D1960" s="180">
        <v>16.66</v>
      </c>
      <c r="E1960" s="180">
        <f t="shared" si="30"/>
        <v>0.33999999999999986</v>
      </c>
      <c r="F1960" s="181" t="s">
        <v>5137</v>
      </c>
    </row>
    <row r="1961" spans="2:6" x14ac:dyDescent="0.3">
      <c r="B1961" s="178">
        <v>44467.54614583333</v>
      </c>
      <c r="C1961" s="179">
        <v>18</v>
      </c>
      <c r="D1961" s="180">
        <v>17.64</v>
      </c>
      <c r="E1961" s="180">
        <f t="shared" si="30"/>
        <v>0.35999999999999943</v>
      </c>
      <c r="F1961" s="181" t="s">
        <v>5138</v>
      </c>
    </row>
    <row r="1962" spans="2:6" x14ac:dyDescent="0.3">
      <c r="B1962" s="178">
        <v>44467.55908564815</v>
      </c>
      <c r="C1962" s="179">
        <v>10</v>
      </c>
      <c r="D1962" s="180">
        <v>9.8000000000000007</v>
      </c>
      <c r="E1962" s="180">
        <f t="shared" si="30"/>
        <v>0.19999999999999929</v>
      </c>
      <c r="F1962" s="181" t="s">
        <v>5139</v>
      </c>
    </row>
    <row r="1963" spans="2:6" x14ac:dyDescent="0.3">
      <c r="B1963" s="178">
        <v>44467.560347222221</v>
      </c>
      <c r="C1963" s="179">
        <v>31</v>
      </c>
      <c r="D1963" s="180">
        <v>30.38</v>
      </c>
      <c r="E1963" s="180">
        <f t="shared" si="30"/>
        <v>0.62000000000000099</v>
      </c>
      <c r="F1963" s="181" t="s">
        <v>5140</v>
      </c>
    </row>
    <row r="1964" spans="2:6" x14ac:dyDescent="0.3">
      <c r="B1964" s="178">
        <v>44467.561145833337</v>
      </c>
      <c r="C1964" s="179">
        <v>21</v>
      </c>
      <c r="D1964" s="180">
        <v>20.58</v>
      </c>
      <c r="E1964" s="180">
        <f t="shared" si="30"/>
        <v>0.42000000000000171</v>
      </c>
      <c r="F1964" s="181" t="s">
        <v>5141</v>
      </c>
    </row>
    <row r="1965" spans="2:6" x14ac:dyDescent="0.3">
      <c r="B1965" s="178">
        <v>44467.562071759261</v>
      </c>
      <c r="C1965" s="179">
        <v>45</v>
      </c>
      <c r="D1965" s="180">
        <v>44.1</v>
      </c>
      <c r="E1965" s="180">
        <f t="shared" si="30"/>
        <v>0.89999999999999858</v>
      </c>
      <c r="F1965" s="181" t="s">
        <v>5142</v>
      </c>
    </row>
    <row r="1966" spans="2:6" x14ac:dyDescent="0.3">
      <c r="B1966" s="178">
        <v>44467.563645833332</v>
      </c>
      <c r="C1966" s="179">
        <v>14</v>
      </c>
      <c r="D1966" s="180">
        <v>13.72</v>
      </c>
      <c r="E1966" s="180">
        <f t="shared" si="30"/>
        <v>0.27999999999999936</v>
      </c>
      <c r="F1966" s="181" t="s">
        <v>5143</v>
      </c>
    </row>
    <row r="1967" spans="2:6" x14ac:dyDescent="0.3">
      <c r="B1967" s="178">
        <v>44467.565671296295</v>
      </c>
      <c r="C1967" s="179">
        <v>43</v>
      </c>
      <c r="D1967" s="180">
        <v>42.14</v>
      </c>
      <c r="E1967" s="180">
        <f t="shared" si="30"/>
        <v>0.85999999999999943</v>
      </c>
      <c r="F1967" s="181" t="s">
        <v>5144</v>
      </c>
    </row>
    <row r="1968" spans="2:6" x14ac:dyDescent="0.3">
      <c r="B1968" s="178">
        <v>44467.565960648149</v>
      </c>
      <c r="C1968" s="179">
        <v>13</v>
      </c>
      <c r="D1968" s="180">
        <v>12.74</v>
      </c>
      <c r="E1968" s="180">
        <f t="shared" si="30"/>
        <v>0.25999999999999979</v>
      </c>
      <c r="F1968" s="181" t="s">
        <v>5145</v>
      </c>
    </row>
    <row r="1969" spans="2:6" x14ac:dyDescent="0.3">
      <c r="B1969" s="178">
        <v>44467.571458333332</v>
      </c>
      <c r="C1969" s="179">
        <v>61</v>
      </c>
      <c r="D1969" s="180">
        <v>59.78</v>
      </c>
      <c r="E1969" s="180">
        <f t="shared" si="30"/>
        <v>1.2199999999999989</v>
      </c>
      <c r="F1969" s="181" t="s">
        <v>5146</v>
      </c>
    </row>
    <row r="1970" spans="2:6" x14ac:dyDescent="0.3">
      <c r="B1970" s="178">
        <v>44467.574826388889</v>
      </c>
      <c r="C1970" s="179">
        <v>103</v>
      </c>
      <c r="D1970" s="180">
        <v>100.94</v>
      </c>
      <c r="E1970" s="180">
        <f t="shared" si="30"/>
        <v>2.0600000000000023</v>
      </c>
      <c r="F1970" s="181" t="s">
        <v>5147</v>
      </c>
    </row>
    <row r="1971" spans="2:6" x14ac:dyDescent="0.3">
      <c r="B1971" s="178">
        <v>44467.579930555556</v>
      </c>
      <c r="C1971" s="179">
        <v>37</v>
      </c>
      <c r="D1971" s="180">
        <v>36.26</v>
      </c>
      <c r="E1971" s="180">
        <f t="shared" si="30"/>
        <v>0.74000000000000199</v>
      </c>
      <c r="F1971" s="181" t="s">
        <v>5148</v>
      </c>
    </row>
    <row r="1972" spans="2:6" x14ac:dyDescent="0.3">
      <c r="B1972" s="178">
        <v>44467.586261574077</v>
      </c>
      <c r="C1972" s="179">
        <v>500</v>
      </c>
      <c r="D1972" s="180">
        <v>490</v>
      </c>
      <c r="E1972" s="180">
        <f t="shared" si="30"/>
        <v>10</v>
      </c>
      <c r="F1972" s="181" t="s">
        <v>5149</v>
      </c>
    </row>
    <row r="1973" spans="2:6" x14ac:dyDescent="0.3">
      <c r="B1973" s="178">
        <v>44467.58730324074</v>
      </c>
      <c r="C1973" s="179">
        <v>34</v>
      </c>
      <c r="D1973" s="180">
        <v>33.32</v>
      </c>
      <c r="E1973" s="180">
        <f t="shared" si="30"/>
        <v>0.67999999999999972</v>
      </c>
      <c r="F1973" s="181" t="s">
        <v>5150</v>
      </c>
    </row>
    <row r="1974" spans="2:6" x14ac:dyDescent="0.3">
      <c r="B1974" s="178">
        <v>44467.59375</v>
      </c>
      <c r="C1974" s="179">
        <v>104</v>
      </c>
      <c r="D1974" s="180">
        <v>101.92</v>
      </c>
      <c r="E1974" s="180">
        <f t="shared" si="30"/>
        <v>2.0799999999999983</v>
      </c>
      <c r="F1974" s="181" t="s">
        <v>5151</v>
      </c>
    </row>
    <row r="1975" spans="2:6" x14ac:dyDescent="0.3">
      <c r="B1975" s="178">
        <v>44467.594502314816</v>
      </c>
      <c r="C1975" s="179">
        <v>12</v>
      </c>
      <c r="D1975" s="180">
        <v>11.76</v>
      </c>
      <c r="E1975" s="180">
        <f t="shared" si="30"/>
        <v>0.24000000000000021</v>
      </c>
      <c r="F1975" s="181" t="s">
        <v>5152</v>
      </c>
    </row>
    <row r="1976" spans="2:6" x14ac:dyDescent="0.3">
      <c r="B1976" s="178">
        <v>44467.594907407409</v>
      </c>
      <c r="C1976" s="179">
        <v>107</v>
      </c>
      <c r="D1976" s="180">
        <v>104.86</v>
      </c>
      <c r="E1976" s="180">
        <f t="shared" si="30"/>
        <v>2.1400000000000006</v>
      </c>
      <c r="F1976" s="181" t="s">
        <v>5153</v>
      </c>
    </row>
    <row r="1977" spans="2:6" x14ac:dyDescent="0.3">
      <c r="B1977" s="178">
        <v>44467.59747685185</v>
      </c>
      <c r="C1977" s="179">
        <v>500</v>
      </c>
      <c r="D1977" s="180">
        <v>487.5</v>
      </c>
      <c r="E1977" s="180">
        <f t="shared" si="30"/>
        <v>12.5</v>
      </c>
      <c r="F1977" s="181" t="s">
        <v>5154</v>
      </c>
    </row>
    <row r="1978" spans="2:6" x14ac:dyDescent="0.3">
      <c r="B1978" s="178">
        <v>44467.598634259259</v>
      </c>
      <c r="C1978" s="179">
        <v>14</v>
      </c>
      <c r="D1978" s="180">
        <v>13.72</v>
      </c>
      <c r="E1978" s="180">
        <f t="shared" si="30"/>
        <v>0.27999999999999936</v>
      </c>
      <c r="F1978" s="181" t="s">
        <v>5155</v>
      </c>
    </row>
    <row r="1979" spans="2:6" x14ac:dyDescent="0.3">
      <c r="B1979" s="178">
        <v>44467.599942129629</v>
      </c>
      <c r="C1979" s="179">
        <v>35</v>
      </c>
      <c r="D1979" s="180">
        <v>34.299999999999997</v>
      </c>
      <c r="E1979" s="180">
        <f t="shared" si="30"/>
        <v>0.70000000000000284</v>
      </c>
      <c r="F1979" s="181" t="s">
        <v>5156</v>
      </c>
    </row>
    <row r="1980" spans="2:6" x14ac:dyDescent="0.3">
      <c r="B1980" s="178">
        <v>44467.600266203706</v>
      </c>
      <c r="C1980" s="179">
        <v>500</v>
      </c>
      <c r="D1980" s="180">
        <v>487.5</v>
      </c>
      <c r="E1980" s="180">
        <f t="shared" si="30"/>
        <v>12.5</v>
      </c>
      <c r="F1980" s="181" t="s">
        <v>5157</v>
      </c>
    </row>
    <row r="1981" spans="2:6" x14ac:dyDescent="0.3">
      <c r="B1981" s="178">
        <v>44467.601145833331</v>
      </c>
      <c r="C1981" s="179">
        <v>23</v>
      </c>
      <c r="D1981" s="180">
        <v>22.54</v>
      </c>
      <c r="E1981" s="180">
        <f t="shared" si="30"/>
        <v>0.46000000000000085</v>
      </c>
      <c r="F1981" s="181" t="s">
        <v>5158</v>
      </c>
    </row>
    <row r="1982" spans="2:6" x14ac:dyDescent="0.3">
      <c r="B1982" s="178">
        <v>44467.605914351851</v>
      </c>
      <c r="C1982" s="179">
        <v>22</v>
      </c>
      <c r="D1982" s="180">
        <v>21.56</v>
      </c>
      <c r="E1982" s="180">
        <f t="shared" si="30"/>
        <v>0.44000000000000128</v>
      </c>
      <c r="F1982" s="181" t="s">
        <v>5159</v>
      </c>
    </row>
    <row r="1983" spans="2:6" x14ac:dyDescent="0.3">
      <c r="B1983" s="178">
        <v>44467.615300925929</v>
      </c>
      <c r="C1983" s="179">
        <v>86</v>
      </c>
      <c r="D1983" s="180">
        <v>84.28</v>
      </c>
      <c r="E1983" s="180">
        <f t="shared" si="30"/>
        <v>1.7199999999999989</v>
      </c>
      <c r="F1983" s="181" t="s">
        <v>5160</v>
      </c>
    </row>
    <row r="1984" spans="2:6" x14ac:dyDescent="0.3">
      <c r="B1984" s="178">
        <v>44467.621134259258</v>
      </c>
      <c r="C1984" s="179">
        <v>105</v>
      </c>
      <c r="D1984" s="180">
        <v>102.9</v>
      </c>
      <c r="E1984" s="180">
        <f t="shared" si="30"/>
        <v>2.0999999999999943</v>
      </c>
      <c r="F1984" s="181" t="s">
        <v>5161</v>
      </c>
    </row>
    <row r="1985" spans="2:6" x14ac:dyDescent="0.3">
      <c r="B1985" s="178">
        <v>44467.628113425926</v>
      </c>
      <c r="C1985" s="179">
        <v>44</v>
      </c>
      <c r="D1985" s="180">
        <v>43.12</v>
      </c>
      <c r="E1985" s="180">
        <f t="shared" si="30"/>
        <v>0.88000000000000256</v>
      </c>
      <c r="F1985" s="181" t="s">
        <v>5162</v>
      </c>
    </row>
    <row r="1986" spans="2:6" x14ac:dyDescent="0.3">
      <c r="B1986" s="178">
        <v>44467.628391203703</v>
      </c>
      <c r="C1986" s="179">
        <v>12</v>
      </c>
      <c r="D1986" s="180">
        <v>11.76</v>
      </c>
      <c r="E1986" s="180">
        <f t="shared" si="30"/>
        <v>0.24000000000000021</v>
      </c>
      <c r="F1986" s="181" t="s">
        <v>5163</v>
      </c>
    </row>
    <row r="1987" spans="2:6" x14ac:dyDescent="0.3">
      <c r="B1987" s="178">
        <v>44467.632164351853</v>
      </c>
      <c r="C1987" s="179">
        <v>11</v>
      </c>
      <c r="D1987" s="180">
        <v>10.78</v>
      </c>
      <c r="E1987" s="180">
        <f t="shared" si="30"/>
        <v>0.22000000000000064</v>
      </c>
      <c r="F1987" s="181" t="s">
        <v>5164</v>
      </c>
    </row>
    <row r="1988" spans="2:6" x14ac:dyDescent="0.3">
      <c r="B1988" s="178">
        <v>44467.647245370368</v>
      </c>
      <c r="C1988" s="179">
        <v>10</v>
      </c>
      <c r="D1988" s="180">
        <v>9.8000000000000007</v>
      </c>
      <c r="E1988" s="180">
        <f t="shared" si="30"/>
        <v>0.19999999999999929</v>
      </c>
      <c r="F1988" s="181" t="s">
        <v>5165</v>
      </c>
    </row>
    <row r="1989" spans="2:6" x14ac:dyDescent="0.3">
      <c r="B1989" s="178">
        <v>44467.654398148145</v>
      </c>
      <c r="C1989" s="179">
        <v>64</v>
      </c>
      <c r="D1989" s="180">
        <v>62.72</v>
      </c>
      <c r="E1989" s="180">
        <f t="shared" ref="E1989:E2052" si="31">C1989-D1989</f>
        <v>1.2800000000000011</v>
      </c>
      <c r="F1989" s="181" t="s">
        <v>5166</v>
      </c>
    </row>
    <row r="1990" spans="2:6" x14ac:dyDescent="0.3">
      <c r="B1990" s="178">
        <v>44467.660532407404</v>
      </c>
      <c r="C1990" s="179">
        <v>100</v>
      </c>
      <c r="D1990" s="180">
        <v>97.5</v>
      </c>
      <c r="E1990" s="180">
        <f t="shared" si="31"/>
        <v>2.5</v>
      </c>
      <c r="F1990" s="181" t="s">
        <v>5167</v>
      </c>
    </row>
    <row r="1991" spans="2:6" x14ac:dyDescent="0.3">
      <c r="B1991" s="178">
        <v>44467.665081018517</v>
      </c>
      <c r="C1991" s="179">
        <v>102</v>
      </c>
      <c r="D1991" s="180">
        <v>99.96</v>
      </c>
      <c r="E1991" s="180">
        <f t="shared" si="31"/>
        <v>2.0400000000000063</v>
      </c>
      <c r="F1991" s="181" t="s">
        <v>5168</v>
      </c>
    </row>
    <row r="1992" spans="2:6" x14ac:dyDescent="0.3">
      <c r="B1992" s="178">
        <v>44467.667696759258</v>
      </c>
      <c r="C1992" s="179">
        <v>11</v>
      </c>
      <c r="D1992" s="180">
        <v>10.78</v>
      </c>
      <c r="E1992" s="180">
        <f t="shared" si="31"/>
        <v>0.22000000000000064</v>
      </c>
      <c r="F1992" s="181" t="s">
        <v>5169</v>
      </c>
    </row>
    <row r="1993" spans="2:6" x14ac:dyDescent="0.3">
      <c r="B1993" s="178">
        <v>44467.672164351854</v>
      </c>
      <c r="C1993" s="179">
        <v>81</v>
      </c>
      <c r="D1993" s="180">
        <v>79.38</v>
      </c>
      <c r="E1993" s="180">
        <f t="shared" si="31"/>
        <v>1.6200000000000045</v>
      </c>
      <c r="F1993" s="181" t="s">
        <v>5170</v>
      </c>
    </row>
    <row r="1994" spans="2:6" x14ac:dyDescent="0.3">
      <c r="B1994" s="178">
        <v>44467.674525462964</v>
      </c>
      <c r="C1994" s="179">
        <v>78</v>
      </c>
      <c r="D1994" s="180">
        <v>76.44</v>
      </c>
      <c r="E1994" s="180">
        <f t="shared" si="31"/>
        <v>1.5600000000000023</v>
      </c>
      <c r="F1994" s="181" t="s">
        <v>5171</v>
      </c>
    </row>
    <row r="1995" spans="2:6" x14ac:dyDescent="0.3">
      <c r="B1995" s="178">
        <v>44467.682523148149</v>
      </c>
      <c r="C1995" s="179">
        <v>14</v>
      </c>
      <c r="D1995" s="180">
        <v>13.72</v>
      </c>
      <c r="E1995" s="180">
        <f t="shared" si="31"/>
        <v>0.27999999999999936</v>
      </c>
      <c r="F1995" s="181" t="s">
        <v>5172</v>
      </c>
    </row>
    <row r="1996" spans="2:6" x14ac:dyDescent="0.3">
      <c r="B1996" s="178">
        <v>44467.682696759257</v>
      </c>
      <c r="C1996" s="179">
        <v>6000</v>
      </c>
      <c r="D1996" s="180">
        <v>5880</v>
      </c>
      <c r="E1996" s="180">
        <f t="shared" si="31"/>
        <v>120</v>
      </c>
      <c r="F1996" s="181" t="s">
        <v>5173</v>
      </c>
    </row>
    <row r="1997" spans="2:6" x14ac:dyDescent="0.3">
      <c r="B1997" s="178">
        <v>44467.684733796297</v>
      </c>
      <c r="C1997" s="179">
        <v>37</v>
      </c>
      <c r="D1997" s="180">
        <v>36.26</v>
      </c>
      <c r="E1997" s="180">
        <f t="shared" si="31"/>
        <v>0.74000000000000199</v>
      </c>
      <c r="F1997" s="181" t="s">
        <v>5174</v>
      </c>
    </row>
    <row r="1998" spans="2:6" x14ac:dyDescent="0.3">
      <c r="B1998" s="178">
        <v>44467.695509259262</v>
      </c>
      <c r="C1998" s="179">
        <v>1000</v>
      </c>
      <c r="D1998" s="180">
        <v>980</v>
      </c>
      <c r="E1998" s="180">
        <f t="shared" si="31"/>
        <v>20</v>
      </c>
      <c r="F1998" s="181" t="s">
        <v>5175</v>
      </c>
    </row>
    <row r="1999" spans="2:6" x14ac:dyDescent="0.3">
      <c r="B1999" s="178">
        <v>44467.69872685185</v>
      </c>
      <c r="C1999" s="179">
        <v>27</v>
      </c>
      <c r="D1999" s="180">
        <v>26.46</v>
      </c>
      <c r="E1999" s="180">
        <f t="shared" si="31"/>
        <v>0.53999999999999915</v>
      </c>
      <c r="F1999" s="181" t="s">
        <v>5176</v>
      </c>
    </row>
    <row r="2000" spans="2:6" x14ac:dyDescent="0.3">
      <c r="B2000" s="178">
        <v>44467.70752314815</v>
      </c>
      <c r="C2000" s="179">
        <v>74</v>
      </c>
      <c r="D2000" s="180">
        <v>72.52</v>
      </c>
      <c r="E2000" s="180">
        <f t="shared" si="31"/>
        <v>1.480000000000004</v>
      </c>
      <c r="F2000" s="181" t="s">
        <v>5177</v>
      </c>
    </row>
    <row r="2001" spans="2:6" x14ac:dyDescent="0.3">
      <c r="B2001" s="178">
        <v>44467.717280092591</v>
      </c>
      <c r="C2001" s="179">
        <v>1000</v>
      </c>
      <c r="D2001" s="180">
        <v>975</v>
      </c>
      <c r="E2001" s="180">
        <f t="shared" si="31"/>
        <v>25</v>
      </c>
      <c r="F2001" s="181" t="s">
        <v>5178</v>
      </c>
    </row>
    <row r="2002" spans="2:6" x14ac:dyDescent="0.3">
      <c r="B2002" s="178">
        <v>44467.726886574077</v>
      </c>
      <c r="C2002" s="179">
        <v>21</v>
      </c>
      <c r="D2002" s="180">
        <v>20.58</v>
      </c>
      <c r="E2002" s="180">
        <f t="shared" si="31"/>
        <v>0.42000000000000171</v>
      </c>
      <c r="F2002" s="181" t="s">
        <v>5179</v>
      </c>
    </row>
    <row r="2003" spans="2:6" x14ac:dyDescent="0.3">
      <c r="B2003" s="178">
        <v>44467.735405092593</v>
      </c>
      <c r="C2003" s="179">
        <v>20</v>
      </c>
      <c r="D2003" s="180">
        <v>19.600000000000001</v>
      </c>
      <c r="E2003" s="180">
        <f t="shared" si="31"/>
        <v>0.39999999999999858</v>
      </c>
      <c r="F2003" s="181" t="s">
        <v>5180</v>
      </c>
    </row>
    <row r="2004" spans="2:6" x14ac:dyDescent="0.3">
      <c r="B2004" s="178">
        <v>44467.74255787037</v>
      </c>
      <c r="C2004" s="179">
        <v>105</v>
      </c>
      <c r="D2004" s="180">
        <v>102.9</v>
      </c>
      <c r="E2004" s="180">
        <f t="shared" si="31"/>
        <v>2.0999999999999943</v>
      </c>
      <c r="F2004" s="181" t="s">
        <v>5181</v>
      </c>
    </row>
    <row r="2005" spans="2:6" x14ac:dyDescent="0.3">
      <c r="B2005" s="178">
        <v>44467.74391203704</v>
      </c>
      <c r="C2005" s="179">
        <v>61</v>
      </c>
      <c r="D2005" s="180">
        <v>59.78</v>
      </c>
      <c r="E2005" s="180">
        <f t="shared" si="31"/>
        <v>1.2199999999999989</v>
      </c>
      <c r="F2005" s="181" t="s">
        <v>5182</v>
      </c>
    </row>
    <row r="2006" spans="2:6" x14ac:dyDescent="0.3">
      <c r="B2006" s="178">
        <v>44467.745868055557</v>
      </c>
      <c r="C2006" s="179">
        <v>52</v>
      </c>
      <c r="D2006" s="180">
        <v>50.96</v>
      </c>
      <c r="E2006" s="180">
        <f t="shared" si="31"/>
        <v>1.0399999999999991</v>
      </c>
      <c r="F2006" s="181" t="s">
        <v>5183</v>
      </c>
    </row>
    <row r="2007" spans="2:6" x14ac:dyDescent="0.3">
      <c r="B2007" s="178">
        <v>44467.751608796294</v>
      </c>
      <c r="C2007" s="179">
        <v>92</v>
      </c>
      <c r="D2007" s="180">
        <v>90.16</v>
      </c>
      <c r="E2007" s="180">
        <f t="shared" si="31"/>
        <v>1.8400000000000034</v>
      </c>
      <c r="F2007" s="181" t="s">
        <v>5184</v>
      </c>
    </row>
    <row r="2008" spans="2:6" x14ac:dyDescent="0.3">
      <c r="B2008" s="178">
        <v>44467.761724537035</v>
      </c>
      <c r="C2008" s="179">
        <v>10</v>
      </c>
      <c r="D2008" s="180">
        <v>9.8000000000000007</v>
      </c>
      <c r="E2008" s="180">
        <f t="shared" si="31"/>
        <v>0.19999999999999929</v>
      </c>
      <c r="F2008" s="181" t="s">
        <v>5185</v>
      </c>
    </row>
    <row r="2009" spans="2:6" x14ac:dyDescent="0.3">
      <c r="B2009" s="178">
        <v>44467.76394675926</v>
      </c>
      <c r="C2009" s="179">
        <v>56</v>
      </c>
      <c r="D2009" s="180">
        <v>54.88</v>
      </c>
      <c r="E2009" s="180">
        <f t="shared" si="31"/>
        <v>1.1199999999999974</v>
      </c>
      <c r="F2009" s="181" t="s">
        <v>5186</v>
      </c>
    </row>
    <row r="2010" spans="2:6" x14ac:dyDescent="0.3">
      <c r="B2010" s="178">
        <v>44467.792222222219</v>
      </c>
      <c r="C2010" s="179">
        <v>101</v>
      </c>
      <c r="D2010" s="180">
        <v>98.98</v>
      </c>
      <c r="E2010" s="180">
        <f t="shared" si="31"/>
        <v>2.019999999999996</v>
      </c>
      <c r="F2010" s="181" t="s">
        <v>5187</v>
      </c>
    </row>
    <row r="2011" spans="2:6" x14ac:dyDescent="0.3">
      <c r="B2011" s="178">
        <v>44467.79855324074</v>
      </c>
      <c r="C2011" s="179">
        <v>15</v>
      </c>
      <c r="D2011" s="180">
        <v>14.7</v>
      </c>
      <c r="E2011" s="180">
        <f t="shared" si="31"/>
        <v>0.30000000000000071</v>
      </c>
      <c r="F2011" s="181" t="s">
        <v>5188</v>
      </c>
    </row>
    <row r="2012" spans="2:6" x14ac:dyDescent="0.3">
      <c r="B2012" s="178">
        <v>44467.800740740742</v>
      </c>
      <c r="C2012" s="179">
        <v>23</v>
      </c>
      <c r="D2012" s="180">
        <v>22.54</v>
      </c>
      <c r="E2012" s="180">
        <f t="shared" si="31"/>
        <v>0.46000000000000085</v>
      </c>
      <c r="F2012" s="181" t="s">
        <v>5189</v>
      </c>
    </row>
    <row r="2013" spans="2:6" x14ac:dyDescent="0.3">
      <c r="B2013" s="178">
        <v>44467.820092592592</v>
      </c>
      <c r="C2013" s="179">
        <v>18</v>
      </c>
      <c r="D2013" s="180">
        <v>17.64</v>
      </c>
      <c r="E2013" s="180">
        <f t="shared" si="31"/>
        <v>0.35999999999999943</v>
      </c>
      <c r="F2013" s="181" t="s">
        <v>5190</v>
      </c>
    </row>
    <row r="2014" spans="2:6" x14ac:dyDescent="0.3">
      <c r="B2014" s="178">
        <v>44467.84946759259</v>
      </c>
      <c r="C2014" s="179">
        <v>13</v>
      </c>
      <c r="D2014" s="180">
        <v>12.74</v>
      </c>
      <c r="E2014" s="180">
        <f t="shared" si="31"/>
        <v>0.25999999999999979</v>
      </c>
      <c r="F2014" s="181" t="s">
        <v>5191</v>
      </c>
    </row>
    <row r="2015" spans="2:6" x14ac:dyDescent="0.3">
      <c r="B2015" s="178">
        <v>44467.86109953704</v>
      </c>
      <c r="C2015" s="179">
        <v>11</v>
      </c>
      <c r="D2015" s="180">
        <v>10.78</v>
      </c>
      <c r="E2015" s="180">
        <f t="shared" si="31"/>
        <v>0.22000000000000064</v>
      </c>
      <c r="F2015" s="181" t="s">
        <v>5192</v>
      </c>
    </row>
    <row r="2016" spans="2:6" x14ac:dyDescent="0.3">
      <c r="B2016" s="178">
        <v>44467.872835648152</v>
      </c>
      <c r="C2016" s="179">
        <v>43</v>
      </c>
      <c r="D2016" s="180">
        <v>42.14</v>
      </c>
      <c r="E2016" s="180">
        <f t="shared" si="31"/>
        <v>0.85999999999999943</v>
      </c>
      <c r="F2016" s="181" t="s">
        <v>5193</v>
      </c>
    </row>
    <row r="2017" spans="2:6" x14ac:dyDescent="0.3">
      <c r="B2017" s="178">
        <v>44467.874351851853</v>
      </c>
      <c r="C2017" s="179">
        <v>35</v>
      </c>
      <c r="D2017" s="180">
        <v>34.299999999999997</v>
      </c>
      <c r="E2017" s="180">
        <f t="shared" si="31"/>
        <v>0.70000000000000284</v>
      </c>
      <c r="F2017" s="181" t="s">
        <v>5194</v>
      </c>
    </row>
    <row r="2018" spans="2:6" x14ac:dyDescent="0.3">
      <c r="B2018" s="178">
        <v>44467.875381944446</v>
      </c>
      <c r="C2018" s="179">
        <v>13</v>
      </c>
      <c r="D2018" s="180">
        <v>12.74</v>
      </c>
      <c r="E2018" s="180">
        <f t="shared" si="31"/>
        <v>0.25999999999999979</v>
      </c>
      <c r="F2018" s="181" t="s">
        <v>5195</v>
      </c>
    </row>
    <row r="2019" spans="2:6" x14ac:dyDescent="0.3">
      <c r="B2019" s="178">
        <v>44467.883738425924</v>
      </c>
      <c r="C2019" s="179">
        <v>82</v>
      </c>
      <c r="D2019" s="180">
        <v>80.36</v>
      </c>
      <c r="E2019" s="180">
        <f t="shared" si="31"/>
        <v>1.6400000000000006</v>
      </c>
      <c r="F2019" s="181" t="s">
        <v>5196</v>
      </c>
    </row>
    <row r="2020" spans="2:6" x14ac:dyDescent="0.3">
      <c r="B2020" s="178">
        <v>44467.887129629627</v>
      </c>
      <c r="C2020" s="179">
        <v>88</v>
      </c>
      <c r="D2020" s="180">
        <v>86.24</v>
      </c>
      <c r="E2020" s="180">
        <f t="shared" si="31"/>
        <v>1.7600000000000051</v>
      </c>
      <c r="F2020" s="181" t="s">
        <v>5197</v>
      </c>
    </row>
    <row r="2021" spans="2:6" x14ac:dyDescent="0.3">
      <c r="B2021" s="178">
        <v>44467.890381944446</v>
      </c>
      <c r="C2021" s="179">
        <v>21</v>
      </c>
      <c r="D2021" s="180">
        <v>20.58</v>
      </c>
      <c r="E2021" s="180">
        <f t="shared" si="31"/>
        <v>0.42000000000000171</v>
      </c>
      <c r="F2021" s="181" t="s">
        <v>5198</v>
      </c>
    </row>
    <row r="2022" spans="2:6" x14ac:dyDescent="0.3">
      <c r="B2022" s="178">
        <v>44467.8987037037</v>
      </c>
      <c r="C2022" s="179">
        <v>21</v>
      </c>
      <c r="D2022" s="180">
        <v>20.58</v>
      </c>
      <c r="E2022" s="180">
        <f t="shared" si="31"/>
        <v>0.42000000000000171</v>
      </c>
      <c r="F2022" s="181" t="s">
        <v>5199</v>
      </c>
    </row>
    <row r="2023" spans="2:6" x14ac:dyDescent="0.3">
      <c r="B2023" s="178">
        <v>44467.899641203701</v>
      </c>
      <c r="C2023" s="179">
        <v>36</v>
      </c>
      <c r="D2023" s="180">
        <v>35.28</v>
      </c>
      <c r="E2023" s="180">
        <f t="shared" si="31"/>
        <v>0.71999999999999886</v>
      </c>
      <c r="F2023" s="181" t="s">
        <v>5200</v>
      </c>
    </row>
    <row r="2024" spans="2:6" x14ac:dyDescent="0.3">
      <c r="B2024" s="178">
        <v>44467.908090277779</v>
      </c>
      <c r="C2024" s="179">
        <v>71</v>
      </c>
      <c r="D2024" s="180">
        <v>69.58</v>
      </c>
      <c r="E2024" s="180">
        <f t="shared" si="31"/>
        <v>1.4200000000000017</v>
      </c>
      <c r="F2024" s="181" t="s">
        <v>5201</v>
      </c>
    </row>
    <row r="2025" spans="2:6" x14ac:dyDescent="0.3">
      <c r="B2025" s="178">
        <v>44467.915162037039</v>
      </c>
      <c r="C2025" s="179">
        <v>300</v>
      </c>
      <c r="D2025" s="180">
        <v>294</v>
      </c>
      <c r="E2025" s="180">
        <f t="shared" si="31"/>
        <v>6</v>
      </c>
      <c r="F2025" s="181" t="s">
        <v>5202</v>
      </c>
    </row>
    <row r="2026" spans="2:6" x14ac:dyDescent="0.3">
      <c r="B2026" s="178">
        <v>44467.920057870368</v>
      </c>
      <c r="C2026" s="179">
        <v>44</v>
      </c>
      <c r="D2026" s="180">
        <v>43.12</v>
      </c>
      <c r="E2026" s="180">
        <f t="shared" si="31"/>
        <v>0.88000000000000256</v>
      </c>
      <c r="F2026" s="181" t="s">
        <v>5203</v>
      </c>
    </row>
    <row r="2027" spans="2:6" x14ac:dyDescent="0.3">
      <c r="B2027" s="178">
        <v>44467.930462962962</v>
      </c>
      <c r="C2027" s="179">
        <v>89</v>
      </c>
      <c r="D2027" s="180">
        <v>87.22</v>
      </c>
      <c r="E2027" s="180">
        <f t="shared" si="31"/>
        <v>1.7800000000000011</v>
      </c>
      <c r="F2027" s="181" t="s">
        <v>5204</v>
      </c>
    </row>
    <row r="2028" spans="2:6" x14ac:dyDescent="0.3">
      <c r="B2028" s="178">
        <v>44467.942071759258</v>
      </c>
      <c r="C2028" s="179">
        <v>106</v>
      </c>
      <c r="D2028" s="180">
        <v>103.88</v>
      </c>
      <c r="E2028" s="180">
        <f t="shared" si="31"/>
        <v>2.1200000000000045</v>
      </c>
      <c r="F2028" s="181" t="s">
        <v>5205</v>
      </c>
    </row>
    <row r="2029" spans="2:6" x14ac:dyDescent="0.3">
      <c r="B2029" s="178">
        <v>44467.951597222222</v>
      </c>
      <c r="C2029" s="179">
        <v>108</v>
      </c>
      <c r="D2029" s="180">
        <v>105.84</v>
      </c>
      <c r="E2029" s="180">
        <f t="shared" si="31"/>
        <v>2.1599999999999966</v>
      </c>
      <c r="F2029" s="181" t="s">
        <v>5206</v>
      </c>
    </row>
    <row r="2030" spans="2:6" x14ac:dyDescent="0.3">
      <c r="B2030" s="178">
        <v>44467.954305555555</v>
      </c>
      <c r="C2030" s="179">
        <v>11</v>
      </c>
      <c r="D2030" s="180">
        <v>10.78</v>
      </c>
      <c r="E2030" s="180">
        <f t="shared" si="31"/>
        <v>0.22000000000000064</v>
      </c>
      <c r="F2030" s="181" t="s">
        <v>5207</v>
      </c>
    </row>
    <row r="2031" spans="2:6" x14ac:dyDescent="0.3">
      <c r="B2031" s="178">
        <v>44467.95894675926</v>
      </c>
      <c r="C2031" s="179">
        <v>108</v>
      </c>
      <c r="D2031" s="180">
        <v>105.84</v>
      </c>
      <c r="E2031" s="180">
        <f t="shared" si="31"/>
        <v>2.1599999999999966</v>
      </c>
      <c r="F2031" s="181" t="s">
        <v>5208</v>
      </c>
    </row>
    <row r="2032" spans="2:6" x14ac:dyDescent="0.3">
      <c r="B2032" s="178">
        <v>44467.972326388888</v>
      </c>
      <c r="C2032" s="179">
        <v>51</v>
      </c>
      <c r="D2032" s="180">
        <v>49.98</v>
      </c>
      <c r="E2032" s="180">
        <f t="shared" si="31"/>
        <v>1.0200000000000031</v>
      </c>
      <c r="F2032" s="181" t="s">
        <v>5209</v>
      </c>
    </row>
    <row r="2033" spans="2:6" x14ac:dyDescent="0.3">
      <c r="B2033" s="178">
        <v>44467.985023148147</v>
      </c>
      <c r="C2033" s="179">
        <v>74</v>
      </c>
      <c r="D2033" s="180">
        <v>72.52</v>
      </c>
      <c r="E2033" s="180">
        <f t="shared" si="31"/>
        <v>1.480000000000004</v>
      </c>
      <c r="F2033" s="181" t="s">
        <v>5210</v>
      </c>
    </row>
    <row r="2034" spans="2:6" x14ac:dyDescent="0.3">
      <c r="B2034" s="178">
        <v>44467.996620370373</v>
      </c>
      <c r="C2034" s="179">
        <v>22</v>
      </c>
      <c r="D2034" s="180">
        <v>21.56</v>
      </c>
      <c r="E2034" s="180">
        <f t="shared" si="31"/>
        <v>0.44000000000000128</v>
      </c>
      <c r="F2034" s="181" t="s">
        <v>5211</v>
      </c>
    </row>
    <row r="2035" spans="2:6" x14ac:dyDescent="0.3">
      <c r="B2035" s="178">
        <v>44468.000787037039</v>
      </c>
      <c r="C2035" s="179">
        <v>53</v>
      </c>
      <c r="D2035" s="180">
        <v>51.94</v>
      </c>
      <c r="E2035" s="180">
        <f t="shared" si="31"/>
        <v>1.0600000000000023</v>
      </c>
      <c r="F2035" s="181" t="s">
        <v>5212</v>
      </c>
    </row>
    <row r="2036" spans="2:6" x14ac:dyDescent="0.3">
      <c r="B2036" s="178">
        <v>44468.001423611109</v>
      </c>
      <c r="C2036" s="179">
        <v>103</v>
      </c>
      <c r="D2036" s="180">
        <v>100.94</v>
      </c>
      <c r="E2036" s="180">
        <f t="shared" si="31"/>
        <v>2.0600000000000023</v>
      </c>
      <c r="F2036" s="181" t="s">
        <v>5213</v>
      </c>
    </row>
    <row r="2037" spans="2:6" x14ac:dyDescent="0.3">
      <c r="B2037" s="178">
        <v>44468.032013888886</v>
      </c>
      <c r="C2037" s="179">
        <v>15</v>
      </c>
      <c r="D2037" s="180">
        <v>14.7</v>
      </c>
      <c r="E2037" s="180">
        <f t="shared" si="31"/>
        <v>0.30000000000000071</v>
      </c>
      <c r="F2037" s="181" t="s">
        <v>5214</v>
      </c>
    </row>
    <row r="2038" spans="2:6" x14ac:dyDescent="0.3">
      <c r="B2038" s="178">
        <v>44468.032638888886</v>
      </c>
      <c r="C2038" s="179">
        <v>26</v>
      </c>
      <c r="D2038" s="180">
        <v>25.48</v>
      </c>
      <c r="E2038" s="180">
        <f t="shared" si="31"/>
        <v>0.51999999999999957</v>
      </c>
      <c r="F2038" s="181" t="s">
        <v>5215</v>
      </c>
    </row>
    <row r="2039" spans="2:6" x14ac:dyDescent="0.3">
      <c r="B2039" s="178">
        <v>44468.034479166665</v>
      </c>
      <c r="C2039" s="179">
        <v>46</v>
      </c>
      <c r="D2039" s="180">
        <v>45.08</v>
      </c>
      <c r="E2039" s="180">
        <f t="shared" si="31"/>
        <v>0.92000000000000171</v>
      </c>
      <c r="F2039" s="181" t="s">
        <v>5216</v>
      </c>
    </row>
    <row r="2040" spans="2:6" x14ac:dyDescent="0.3">
      <c r="B2040" s="178">
        <v>44468.0940162037</v>
      </c>
      <c r="C2040" s="179">
        <v>300</v>
      </c>
      <c r="D2040" s="180">
        <v>292.5</v>
      </c>
      <c r="E2040" s="180">
        <f t="shared" si="31"/>
        <v>7.5</v>
      </c>
      <c r="F2040" s="181" t="s">
        <v>5217</v>
      </c>
    </row>
    <row r="2041" spans="2:6" x14ac:dyDescent="0.3">
      <c r="B2041" s="178">
        <v>44468.109537037039</v>
      </c>
      <c r="C2041" s="179">
        <v>2000</v>
      </c>
      <c r="D2041" s="180">
        <v>1950</v>
      </c>
      <c r="E2041" s="180">
        <f t="shared" si="31"/>
        <v>50</v>
      </c>
      <c r="F2041" s="181" t="s">
        <v>5218</v>
      </c>
    </row>
    <row r="2042" spans="2:6" x14ac:dyDescent="0.3">
      <c r="B2042" s="178">
        <v>44468.122719907406</v>
      </c>
      <c r="C2042" s="179">
        <v>300</v>
      </c>
      <c r="D2042" s="180">
        <v>294</v>
      </c>
      <c r="E2042" s="180">
        <f t="shared" si="31"/>
        <v>6</v>
      </c>
      <c r="F2042" s="181" t="s">
        <v>5219</v>
      </c>
    </row>
    <row r="2043" spans="2:6" x14ac:dyDescent="0.3">
      <c r="B2043" s="178">
        <v>44468.129212962966</v>
      </c>
      <c r="C2043" s="179">
        <v>300</v>
      </c>
      <c r="D2043" s="180">
        <v>294</v>
      </c>
      <c r="E2043" s="180">
        <f t="shared" si="31"/>
        <v>6</v>
      </c>
      <c r="F2043" s="181" t="s">
        <v>5220</v>
      </c>
    </row>
    <row r="2044" spans="2:6" x14ac:dyDescent="0.3">
      <c r="B2044" s="178">
        <v>44468.161562499998</v>
      </c>
      <c r="C2044" s="179">
        <v>1000</v>
      </c>
      <c r="D2044" s="180">
        <v>975</v>
      </c>
      <c r="E2044" s="180">
        <f t="shared" si="31"/>
        <v>25</v>
      </c>
      <c r="F2044" s="181" t="s">
        <v>5221</v>
      </c>
    </row>
    <row r="2045" spans="2:6" x14ac:dyDescent="0.3">
      <c r="B2045" s="178">
        <v>44468.169166666667</v>
      </c>
      <c r="C2045" s="179">
        <v>300</v>
      </c>
      <c r="D2045" s="180">
        <v>294</v>
      </c>
      <c r="E2045" s="180">
        <f t="shared" si="31"/>
        <v>6</v>
      </c>
      <c r="F2045" s="181" t="s">
        <v>5222</v>
      </c>
    </row>
    <row r="2046" spans="2:6" x14ac:dyDescent="0.3">
      <c r="B2046" s="178">
        <v>44468.17460648148</v>
      </c>
      <c r="C2046" s="179">
        <v>300</v>
      </c>
      <c r="D2046" s="180">
        <v>294</v>
      </c>
      <c r="E2046" s="180">
        <f t="shared" si="31"/>
        <v>6</v>
      </c>
      <c r="F2046" s="181" t="s">
        <v>5223</v>
      </c>
    </row>
    <row r="2047" spans="2:6" x14ac:dyDescent="0.3">
      <c r="B2047" s="178">
        <v>44468.192893518521</v>
      </c>
      <c r="C2047" s="179">
        <v>500</v>
      </c>
      <c r="D2047" s="180">
        <v>487.5</v>
      </c>
      <c r="E2047" s="180">
        <f t="shared" si="31"/>
        <v>12.5</v>
      </c>
      <c r="F2047" s="181" t="s">
        <v>5224</v>
      </c>
    </row>
    <row r="2048" spans="2:6" x14ac:dyDescent="0.3">
      <c r="B2048" s="178">
        <v>44468.227303240739</v>
      </c>
      <c r="C2048" s="179">
        <v>300</v>
      </c>
      <c r="D2048" s="180">
        <v>294</v>
      </c>
      <c r="E2048" s="180">
        <f t="shared" si="31"/>
        <v>6</v>
      </c>
      <c r="F2048" s="181" t="s">
        <v>5225</v>
      </c>
    </row>
    <row r="2049" spans="2:6" x14ac:dyDescent="0.3">
      <c r="B2049" s="178">
        <v>44468.239351851851</v>
      </c>
      <c r="C2049" s="179">
        <v>1000</v>
      </c>
      <c r="D2049" s="180">
        <v>975</v>
      </c>
      <c r="E2049" s="180">
        <f t="shared" si="31"/>
        <v>25</v>
      </c>
      <c r="F2049" s="181" t="s">
        <v>5226</v>
      </c>
    </row>
    <row r="2050" spans="2:6" x14ac:dyDescent="0.3">
      <c r="B2050" s="178">
        <v>44468.241203703707</v>
      </c>
      <c r="C2050" s="179">
        <v>35</v>
      </c>
      <c r="D2050" s="180">
        <v>34.299999999999997</v>
      </c>
      <c r="E2050" s="180">
        <f t="shared" si="31"/>
        <v>0.70000000000000284</v>
      </c>
      <c r="F2050" s="181" t="s">
        <v>5227</v>
      </c>
    </row>
    <row r="2051" spans="2:6" x14ac:dyDescent="0.3">
      <c r="B2051" s="178">
        <v>44468.283159722225</v>
      </c>
      <c r="C2051" s="179">
        <v>1000</v>
      </c>
      <c r="D2051" s="180">
        <v>980</v>
      </c>
      <c r="E2051" s="180">
        <f t="shared" si="31"/>
        <v>20</v>
      </c>
      <c r="F2051" s="181" t="s">
        <v>5228</v>
      </c>
    </row>
    <row r="2052" spans="2:6" x14ac:dyDescent="0.3">
      <c r="B2052" s="178">
        <v>44468.29105324074</v>
      </c>
      <c r="C2052" s="179">
        <v>50</v>
      </c>
      <c r="D2052" s="180">
        <v>49</v>
      </c>
      <c r="E2052" s="180">
        <f t="shared" si="31"/>
        <v>1</v>
      </c>
      <c r="F2052" s="181" t="s">
        <v>5229</v>
      </c>
    </row>
    <row r="2053" spans="2:6" x14ac:dyDescent="0.3">
      <c r="B2053" s="178">
        <v>44468.299513888887</v>
      </c>
      <c r="C2053" s="179">
        <v>39</v>
      </c>
      <c r="D2053" s="180">
        <v>38.22</v>
      </c>
      <c r="E2053" s="180">
        <f t="shared" ref="E2053:E2116" si="32">C2053-D2053</f>
        <v>0.78000000000000114</v>
      </c>
      <c r="F2053" s="181" t="s">
        <v>5230</v>
      </c>
    </row>
    <row r="2054" spans="2:6" x14ac:dyDescent="0.3">
      <c r="B2054" s="178">
        <v>44468.309178240743</v>
      </c>
      <c r="C2054" s="179">
        <v>13</v>
      </c>
      <c r="D2054" s="180">
        <v>12.74</v>
      </c>
      <c r="E2054" s="180">
        <f t="shared" si="32"/>
        <v>0.25999999999999979</v>
      </c>
      <c r="F2054" s="181" t="s">
        <v>5231</v>
      </c>
    </row>
    <row r="2055" spans="2:6" x14ac:dyDescent="0.3">
      <c r="B2055" s="178">
        <v>44468.321157407408</v>
      </c>
      <c r="C2055" s="179">
        <v>500</v>
      </c>
      <c r="D2055" s="180">
        <v>487.5</v>
      </c>
      <c r="E2055" s="180">
        <f t="shared" si="32"/>
        <v>12.5</v>
      </c>
      <c r="F2055" s="181" t="s">
        <v>5232</v>
      </c>
    </row>
    <row r="2056" spans="2:6" x14ac:dyDescent="0.3">
      <c r="B2056" s="178">
        <v>44468.336701388886</v>
      </c>
      <c r="C2056" s="179">
        <v>500</v>
      </c>
      <c r="D2056" s="180">
        <v>487.5</v>
      </c>
      <c r="E2056" s="180">
        <f t="shared" si="32"/>
        <v>12.5</v>
      </c>
      <c r="F2056" s="181" t="s">
        <v>5233</v>
      </c>
    </row>
    <row r="2057" spans="2:6" x14ac:dyDescent="0.3">
      <c r="B2057" s="178">
        <v>44468.345891203702</v>
      </c>
      <c r="C2057" s="179">
        <v>100</v>
      </c>
      <c r="D2057" s="180">
        <v>98</v>
      </c>
      <c r="E2057" s="180">
        <f t="shared" si="32"/>
        <v>2</v>
      </c>
      <c r="F2057" s="181" t="s">
        <v>5234</v>
      </c>
    </row>
    <row r="2058" spans="2:6" x14ac:dyDescent="0.3">
      <c r="B2058" s="178">
        <v>44468.349687499998</v>
      </c>
      <c r="C2058" s="179">
        <v>500</v>
      </c>
      <c r="D2058" s="180">
        <v>487.5</v>
      </c>
      <c r="E2058" s="180">
        <f t="shared" si="32"/>
        <v>12.5</v>
      </c>
      <c r="F2058" s="181" t="s">
        <v>5235</v>
      </c>
    </row>
    <row r="2059" spans="2:6" x14ac:dyDescent="0.3">
      <c r="B2059" s="178">
        <v>44468.354155092595</v>
      </c>
      <c r="C2059" s="179">
        <v>500</v>
      </c>
      <c r="D2059" s="180">
        <v>487.5</v>
      </c>
      <c r="E2059" s="180">
        <f t="shared" si="32"/>
        <v>12.5</v>
      </c>
      <c r="F2059" s="181" t="s">
        <v>5236</v>
      </c>
    </row>
    <row r="2060" spans="2:6" x14ac:dyDescent="0.3">
      <c r="B2060" s="178">
        <v>44468.357569444444</v>
      </c>
      <c r="C2060" s="179">
        <v>10</v>
      </c>
      <c r="D2060" s="180">
        <v>9.8000000000000007</v>
      </c>
      <c r="E2060" s="180">
        <f t="shared" si="32"/>
        <v>0.19999999999999929</v>
      </c>
      <c r="F2060" s="181" t="s">
        <v>5237</v>
      </c>
    </row>
    <row r="2061" spans="2:6" x14ac:dyDescent="0.3">
      <c r="B2061" s="178">
        <v>44468.366909722223</v>
      </c>
      <c r="C2061" s="179">
        <v>1000</v>
      </c>
      <c r="D2061" s="180">
        <v>980</v>
      </c>
      <c r="E2061" s="180">
        <f t="shared" si="32"/>
        <v>20</v>
      </c>
      <c r="F2061" s="181" t="s">
        <v>5238</v>
      </c>
    </row>
    <row r="2062" spans="2:6" x14ac:dyDescent="0.3">
      <c r="B2062" s="178">
        <v>44468.394618055558</v>
      </c>
      <c r="C2062" s="179">
        <v>100</v>
      </c>
      <c r="D2062" s="180">
        <v>97.5</v>
      </c>
      <c r="E2062" s="180">
        <f t="shared" si="32"/>
        <v>2.5</v>
      </c>
      <c r="F2062" s="181" t="s">
        <v>5239</v>
      </c>
    </row>
    <row r="2063" spans="2:6" x14ac:dyDescent="0.3">
      <c r="B2063" s="178">
        <v>44468.396377314813</v>
      </c>
      <c r="C2063" s="179">
        <v>46</v>
      </c>
      <c r="D2063" s="180">
        <v>45.08</v>
      </c>
      <c r="E2063" s="180">
        <f t="shared" si="32"/>
        <v>0.92000000000000171</v>
      </c>
      <c r="F2063" s="181" t="s">
        <v>5240</v>
      </c>
    </row>
    <row r="2064" spans="2:6" x14ac:dyDescent="0.3">
      <c r="B2064" s="178">
        <v>44468.407939814817</v>
      </c>
      <c r="C2064" s="179">
        <v>12</v>
      </c>
      <c r="D2064" s="180">
        <v>11.76</v>
      </c>
      <c r="E2064" s="180">
        <f t="shared" si="32"/>
        <v>0.24000000000000021</v>
      </c>
      <c r="F2064" s="181" t="s">
        <v>5241</v>
      </c>
    </row>
    <row r="2065" spans="2:6" x14ac:dyDescent="0.3">
      <c r="B2065" s="178">
        <v>44468.414872685185</v>
      </c>
      <c r="C2065" s="179">
        <v>54</v>
      </c>
      <c r="D2065" s="180">
        <v>52.92</v>
      </c>
      <c r="E2065" s="180">
        <f t="shared" si="32"/>
        <v>1.0799999999999983</v>
      </c>
      <c r="F2065" s="181" t="s">
        <v>5242</v>
      </c>
    </row>
    <row r="2066" spans="2:6" x14ac:dyDescent="0.3">
      <c r="B2066" s="178">
        <v>44468.422523148147</v>
      </c>
      <c r="C2066" s="179">
        <v>79</v>
      </c>
      <c r="D2066" s="180">
        <v>77.42</v>
      </c>
      <c r="E2066" s="180">
        <f t="shared" si="32"/>
        <v>1.5799999999999983</v>
      </c>
      <c r="F2066" s="181" t="s">
        <v>5243</v>
      </c>
    </row>
    <row r="2067" spans="2:6" x14ac:dyDescent="0.3">
      <c r="B2067" s="178">
        <v>44468.424849537034</v>
      </c>
      <c r="C2067" s="179">
        <v>31</v>
      </c>
      <c r="D2067" s="180">
        <v>30.38</v>
      </c>
      <c r="E2067" s="180">
        <f t="shared" si="32"/>
        <v>0.62000000000000099</v>
      </c>
      <c r="F2067" s="181" t="s">
        <v>5244</v>
      </c>
    </row>
    <row r="2068" spans="2:6" x14ac:dyDescent="0.3">
      <c r="B2068" s="178">
        <v>44468.443773148145</v>
      </c>
      <c r="C2068" s="179">
        <v>56</v>
      </c>
      <c r="D2068" s="180">
        <v>54.88</v>
      </c>
      <c r="E2068" s="180">
        <f t="shared" si="32"/>
        <v>1.1199999999999974</v>
      </c>
      <c r="F2068" s="181" t="s">
        <v>5245</v>
      </c>
    </row>
    <row r="2069" spans="2:6" x14ac:dyDescent="0.3">
      <c r="B2069" s="178">
        <v>44468.448229166665</v>
      </c>
      <c r="C2069" s="179">
        <v>14</v>
      </c>
      <c r="D2069" s="180">
        <v>13.72</v>
      </c>
      <c r="E2069" s="180">
        <f t="shared" si="32"/>
        <v>0.27999999999999936</v>
      </c>
      <c r="F2069" s="181" t="s">
        <v>5246</v>
      </c>
    </row>
    <row r="2070" spans="2:6" x14ac:dyDescent="0.3">
      <c r="B2070" s="178">
        <v>44468.451608796298</v>
      </c>
      <c r="C2070" s="179">
        <v>300</v>
      </c>
      <c r="D2070" s="180">
        <v>292.5</v>
      </c>
      <c r="E2070" s="180">
        <f t="shared" si="32"/>
        <v>7.5</v>
      </c>
      <c r="F2070" s="181" t="s">
        <v>5247</v>
      </c>
    </row>
    <row r="2071" spans="2:6" x14ac:dyDescent="0.3">
      <c r="B2071" s="178">
        <v>44468.477199074077</v>
      </c>
      <c r="C2071" s="179">
        <v>500</v>
      </c>
      <c r="D2071" s="180">
        <v>487.5</v>
      </c>
      <c r="E2071" s="180">
        <f t="shared" si="32"/>
        <v>12.5</v>
      </c>
      <c r="F2071" s="181" t="s">
        <v>5248</v>
      </c>
    </row>
    <row r="2072" spans="2:6" x14ac:dyDescent="0.3">
      <c r="B2072" s="178">
        <v>44468.493842592594</v>
      </c>
      <c r="C2072" s="179">
        <v>36</v>
      </c>
      <c r="D2072" s="180">
        <v>35.28</v>
      </c>
      <c r="E2072" s="180">
        <f t="shared" si="32"/>
        <v>0.71999999999999886</v>
      </c>
      <c r="F2072" s="181" t="s">
        <v>5249</v>
      </c>
    </row>
    <row r="2073" spans="2:6" x14ac:dyDescent="0.3">
      <c r="B2073" s="178">
        <v>44468.499768518515</v>
      </c>
      <c r="C2073" s="179">
        <v>105</v>
      </c>
      <c r="D2073" s="180">
        <v>102.9</v>
      </c>
      <c r="E2073" s="180">
        <f t="shared" si="32"/>
        <v>2.0999999999999943</v>
      </c>
      <c r="F2073" s="181" t="s">
        <v>5250</v>
      </c>
    </row>
    <row r="2074" spans="2:6" x14ac:dyDescent="0.3">
      <c r="B2074" s="178">
        <v>44468.502511574072</v>
      </c>
      <c r="C2074" s="179">
        <v>52</v>
      </c>
      <c r="D2074" s="180">
        <v>50.96</v>
      </c>
      <c r="E2074" s="180">
        <f t="shared" si="32"/>
        <v>1.0399999999999991</v>
      </c>
      <c r="F2074" s="181" t="s">
        <v>5251</v>
      </c>
    </row>
    <row r="2075" spans="2:6" x14ac:dyDescent="0.3">
      <c r="B2075" s="178">
        <v>44468.504814814813</v>
      </c>
      <c r="C2075" s="179">
        <v>42</v>
      </c>
      <c r="D2075" s="180">
        <v>41.16</v>
      </c>
      <c r="E2075" s="180">
        <f t="shared" si="32"/>
        <v>0.84000000000000341</v>
      </c>
      <c r="F2075" s="181" t="s">
        <v>5252</v>
      </c>
    </row>
    <row r="2076" spans="2:6" x14ac:dyDescent="0.3">
      <c r="B2076" s="178">
        <v>44468.505046296297</v>
      </c>
      <c r="C2076" s="179">
        <v>11</v>
      </c>
      <c r="D2076" s="180">
        <v>10.78</v>
      </c>
      <c r="E2076" s="180">
        <f t="shared" si="32"/>
        <v>0.22000000000000064</v>
      </c>
      <c r="F2076" s="181" t="s">
        <v>5253</v>
      </c>
    </row>
    <row r="2077" spans="2:6" x14ac:dyDescent="0.3">
      <c r="B2077" s="178">
        <v>44468.512743055559</v>
      </c>
      <c r="C2077" s="179">
        <v>101</v>
      </c>
      <c r="D2077" s="180">
        <v>98.98</v>
      </c>
      <c r="E2077" s="180">
        <f t="shared" si="32"/>
        <v>2.019999999999996</v>
      </c>
      <c r="F2077" s="181" t="s">
        <v>5254</v>
      </c>
    </row>
    <row r="2078" spans="2:6" x14ac:dyDescent="0.3">
      <c r="B2078" s="178">
        <v>44468.534479166665</v>
      </c>
      <c r="C2078" s="179">
        <v>53</v>
      </c>
      <c r="D2078" s="180">
        <v>51.94</v>
      </c>
      <c r="E2078" s="180">
        <f t="shared" si="32"/>
        <v>1.0600000000000023</v>
      </c>
      <c r="F2078" s="181" t="s">
        <v>5255</v>
      </c>
    </row>
    <row r="2079" spans="2:6" x14ac:dyDescent="0.3">
      <c r="B2079" s="178">
        <v>44468.552557870367</v>
      </c>
      <c r="C2079" s="179">
        <v>17</v>
      </c>
      <c r="D2079" s="180">
        <v>16.66</v>
      </c>
      <c r="E2079" s="180">
        <f t="shared" si="32"/>
        <v>0.33999999999999986</v>
      </c>
      <c r="F2079" s="181" t="s">
        <v>5256</v>
      </c>
    </row>
    <row r="2080" spans="2:6" x14ac:dyDescent="0.3">
      <c r="B2080" s="178">
        <v>44468.552847222221</v>
      </c>
      <c r="C2080" s="179">
        <v>5000</v>
      </c>
      <c r="D2080" s="180">
        <v>4875</v>
      </c>
      <c r="E2080" s="180">
        <f t="shared" si="32"/>
        <v>125</v>
      </c>
      <c r="F2080" s="181" t="s">
        <v>5257</v>
      </c>
    </row>
    <row r="2081" spans="2:6" x14ac:dyDescent="0.3">
      <c r="B2081" s="178">
        <v>44468.553495370368</v>
      </c>
      <c r="C2081" s="179">
        <v>300</v>
      </c>
      <c r="D2081" s="180">
        <v>294</v>
      </c>
      <c r="E2081" s="180">
        <f t="shared" si="32"/>
        <v>6</v>
      </c>
      <c r="F2081" s="181" t="s">
        <v>5258</v>
      </c>
    </row>
    <row r="2082" spans="2:6" x14ac:dyDescent="0.3">
      <c r="B2082" s="178">
        <v>44468.55777777778</v>
      </c>
      <c r="C2082" s="179">
        <v>1000</v>
      </c>
      <c r="D2082" s="180">
        <v>980</v>
      </c>
      <c r="E2082" s="180">
        <f t="shared" si="32"/>
        <v>20</v>
      </c>
      <c r="F2082" s="181" t="s">
        <v>5259</v>
      </c>
    </row>
    <row r="2083" spans="2:6" x14ac:dyDescent="0.3">
      <c r="B2083" s="178">
        <v>44468.587222222224</v>
      </c>
      <c r="C2083" s="179">
        <v>100</v>
      </c>
      <c r="D2083" s="180">
        <v>97.5</v>
      </c>
      <c r="E2083" s="180">
        <f t="shared" si="32"/>
        <v>2.5</v>
      </c>
      <c r="F2083" s="181" t="s">
        <v>5260</v>
      </c>
    </row>
    <row r="2084" spans="2:6" x14ac:dyDescent="0.3">
      <c r="B2084" s="178">
        <v>44468.593692129631</v>
      </c>
      <c r="C2084" s="179">
        <v>15</v>
      </c>
      <c r="D2084" s="180">
        <v>14.7</v>
      </c>
      <c r="E2084" s="180">
        <f t="shared" si="32"/>
        <v>0.30000000000000071</v>
      </c>
      <c r="F2084" s="181" t="s">
        <v>5261</v>
      </c>
    </row>
    <row r="2085" spans="2:6" x14ac:dyDescent="0.3">
      <c r="B2085" s="178">
        <v>44468.600231481483</v>
      </c>
      <c r="C2085" s="179">
        <v>64</v>
      </c>
      <c r="D2085" s="180">
        <v>62.72</v>
      </c>
      <c r="E2085" s="180">
        <f t="shared" si="32"/>
        <v>1.2800000000000011</v>
      </c>
      <c r="F2085" s="181" t="s">
        <v>5262</v>
      </c>
    </row>
    <row r="2086" spans="2:6" x14ac:dyDescent="0.3">
      <c r="B2086" s="178">
        <v>44468.633263888885</v>
      </c>
      <c r="C2086" s="179">
        <v>23</v>
      </c>
      <c r="D2086" s="180">
        <v>22.54</v>
      </c>
      <c r="E2086" s="180">
        <f t="shared" si="32"/>
        <v>0.46000000000000085</v>
      </c>
      <c r="F2086" s="181" t="s">
        <v>5263</v>
      </c>
    </row>
    <row r="2087" spans="2:6" x14ac:dyDescent="0.3">
      <c r="B2087" s="178">
        <v>44468.636157407411</v>
      </c>
      <c r="C2087" s="179">
        <v>62</v>
      </c>
      <c r="D2087" s="180">
        <v>60.76</v>
      </c>
      <c r="E2087" s="180">
        <f t="shared" si="32"/>
        <v>1.240000000000002</v>
      </c>
      <c r="F2087" s="181" t="s">
        <v>5264</v>
      </c>
    </row>
    <row r="2088" spans="2:6" x14ac:dyDescent="0.3">
      <c r="B2088" s="178">
        <v>44468.651319444441</v>
      </c>
      <c r="C2088" s="179">
        <v>22</v>
      </c>
      <c r="D2088" s="180">
        <v>21.56</v>
      </c>
      <c r="E2088" s="180">
        <f t="shared" si="32"/>
        <v>0.44000000000000128</v>
      </c>
      <c r="F2088" s="181" t="s">
        <v>5265</v>
      </c>
    </row>
    <row r="2089" spans="2:6" x14ac:dyDescent="0.3">
      <c r="B2089" s="178">
        <v>44468.675451388888</v>
      </c>
      <c r="C2089" s="179">
        <v>89</v>
      </c>
      <c r="D2089" s="180">
        <v>87.22</v>
      </c>
      <c r="E2089" s="180">
        <f t="shared" si="32"/>
        <v>1.7800000000000011</v>
      </c>
      <c r="F2089" s="181" t="s">
        <v>5266</v>
      </c>
    </row>
    <row r="2090" spans="2:6" x14ac:dyDescent="0.3">
      <c r="B2090" s="178">
        <v>44468.683796296296</v>
      </c>
      <c r="C2090" s="179">
        <v>500</v>
      </c>
      <c r="D2090" s="180">
        <v>487.5</v>
      </c>
      <c r="E2090" s="180">
        <f t="shared" si="32"/>
        <v>12.5</v>
      </c>
      <c r="F2090" s="181" t="s">
        <v>5267</v>
      </c>
    </row>
    <row r="2091" spans="2:6" x14ac:dyDescent="0.3">
      <c r="B2091" s="178">
        <v>44468.688831018517</v>
      </c>
      <c r="C2091" s="179">
        <v>13</v>
      </c>
      <c r="D2091" s="180">
        <v>12.74</v>
      </c>
      <c r="E2091" s="180">
        <f t="shared" si="32"/>
        <v>0.25999999999999979</v>
      </c>
      <c r="F2091" s="181" t="s">
        <v>5268</v>
      </c>
    </row>
    <row r="2092" spans="2:6" x14ac:dyDescent="0.3">
      <c r="B2092" s="178">
        <v>44468.688900462963</v>
      </c>
      <c r="C2092" s="179">
        <v>50000</v>
      </c>
      <c r="D2092" s="180">
        <v>49000</v>
      </c>
      <c r="E2092" s="180">
        <f t="shared" si="32"/>
        <v>1000</v>
      </c>
      <c r="F2092" s="181" t="s">
        <v>5269</v>
      </c>
    </row>
    <row r="2093" spans="2:6" x14ac:dyDescent="0.3">
      <c r="B2093" s="178">
        <v>44468.696493055555</v>
      </c>
      <c r="C2093" s="179">
        <v>54</v>
      </c>
      <c r="D2093" s="180">
        <v>52.92</v>
      </c>
      <c r="E2093" s="180">
        <f t="shared" si="32"/>
        <v>1.0799999999999983</v>
      </c>
      <c r="F2093" s="181" t="s">
        <v>5270</v>
      </c>
    </row>
    <row r="2094" spans="2:6" x14ac:dyDescent="0.3">
      <c r="B2094" s="178">
        <v>44468.711099537039</v>
      </c>
      <c r="C2094" s="179">
        <v>109</v>
      </c>
      <c r="D2094" s="180">
        <v>106.82</v>
      </c>
      <c r="E2094" s="180">
        <f t="shared" si="32"/>
        <v>2.1800000000000068</v>
      </c>
      <c r="F2094" s="181" t="s">
        <v>5271</v>
      </c>
    </row>
    <row r="2095" spans="2:6" x14ac:dyDescent="0.3">
      <c r="B2095" s="178">
        <v>44468.720613425925</v>
      </c>
      <c r="C2095" s="179">
        <v>88</v>
      </c>
      <c r="D2095" s="180">
        <v>86.24</v>
      </c>
      <c r="E2095" s="180">
        <f t="shared" si="32"/>
        <v>1.7600000000000051</v>
      </c>
      <c r="F2095" s="181" t="s">
        <v>5272</v>
      </c>
    </row>
    <row r="2096" spans="2:6" x14ac:dyDescent="0.3">
      <c r="B2096" s="178">
        <v>44468.722557870373</v>
      </c>
      <c r="C2096" s="179">
        <v>38</v>
      </c>
      <c r="D2096" s="180">
        <v>37.24</v>
      </c>
      <c r="E2096" s="180">
        <f t="shared" si="32"/>
        <v>0.75999999999999801</v>
      </c>
      <c r="F2096" s="181" t="s">
        <v>5273</v>
      </c>
    </row>
    <row r="2097" spans="2:6" x14ac:dyDescent="0.3">
      <c r="B2097" s="178">
        <v>44468.745810185188</v>
      </c>
      <c r="C2097" s="179">
        <v>25</v>
      </c>
      <c r="D2097" s="180">
        <v>24.5</v>
      </c>
      <c r="E2097" s="180">
        <f t="shared" si="32"/>
        <v>0.5</v>
      </c>
      <c r="F2097" s="181" t="s">
        <v>5274</v>
      </c>
    </row>
    <row r="2098" spans="2:6" x14ac:dyDescent="0.3">
      <c r="B2098" s="178">
        <v>44468.754837962966</v>
      </c>
      <c r="C2098" s="179">
        <v>65</v>
      </c>
      <c r="D2098" s="180">
        <v>63.7</v>
      </c>
      <c r="E2098" s="180">
        <f t="shared" si="32"/>
        <v>1.2999999999999972</v>
      </c>
      <c r="F2098" s="181" t="s">
        <v>5275</v>
      </c>
    </row>
    <row r="2099" spans="2:6" x14ac:dyDescent="0.3">
      <c r="B2099" s="178">
        <v>44468.765821759262</v>
      </c>
      <c r="C2099" s="179">
        <v>101</v>
      </c>
      <c r="D2099" s="180">
        <v>98.98</v>
      </c>
      <c r="E2099" s="180">
        <f t="shared" si="32"/>
        <v>2.019999999999996</v>
      </c>
      <c r="F2099" s="181" t="s">
        <v>5276</v>
      </c>
    </row>
    <row r="2100" spans="2:6" x14ac:dyDescent="0.3">
      <c r="B2100" s="178">
        <v>44468.770370370374</v>
      </c>
      <c r="C2100" s="179">
        <v>85</v>
      </c>
      <c r="D2100" s="180">
        <v>83.3</v>
      </c>
      <c r="E2100" s="180">
        <f t="shared" si="32"/>
        <v>1.7000000000000028</v>
      </c>
      <c r="F2100" s="181" t="s">
        <v>5277</v>
      </c>
    </row>
    <row r="2101" spans="2:6" x14ac:dyDescent="0.3">
      <c r="B2101" s="178">
        <v>44468.775011574071</v>
      </c>
      <c r="C2101" s="179">
        <v>43</v>
      </c>
      <c r="D2101" s="180">
        <v>42.14</v>
      </c>
      <c r="E2101" s="180">
        <f t="shared" si="32"/>
        <v>0.85999999999999943</v>
      </c>
      <c r="F2101" s="181" t="s">
        <v>5278</v>
      </c>
    </row>
    <row r="2102" spans="2:6" x14ac:dyDescent="0.3">
      <c r="B2102" s="178">
        <v>44468.783321759256</v>
      </c>
      <c r="C2102" s="179">
        <v>12</v>
      </c>
      <c r="D2102" s="180">
        <v>11.76</v>
      </c>
      <c r="E2102" s="180">
        <f t="shared" si="32"/>
        <v>0.24000000000000021</v>
      </c>
      <c r="F2102" s="181" t="s">
        <v>5279</v>
      </c>
    </row>
    <row r="2103" spans="2:6" x14ac:dyDescent="0.3">
      <c r="B2103" s="178">
        <v>44468.826226851852</v>
      </c>
      <c r="C2103" s="179">
        <v>11</v>
      </c>
      <c r="D2103" s="180">
        <v>10.78</v>
      </c>
      <c r="E2103" s="180">
        <f t="shared" si="32"/>
        <v>0.22000000000000064</v>
      </c>
      <c r="F2103" s="181" t="s">
        <v>5280</v>
      </c>
    </row>
    <row r="2104" spans="2:6" x14ac:dyDescent="0.3">
      <c r="B2104" s="178">
        <v>44468.8278125</v>
      </c>
      <c r="C2104" s="179">
        <v>12</v>
      </c>
      <c r="D2104" s="180">
        <v>11.76</v>
      </c>
      <c r="E2104" s="180">
        <f t="shared" si="32"/>
        <v>0.24000000000000021</v>
      </c>
      <c r="F2104" s="181" t="s">
        <v>5281</v>
      </c>
    </row>
    <row r="2105" spans="2:6" x14ac:dyDescent="0.3">
      <c r="B2105" s="178">
        <v>44468.834733796299</v>
      </c>
      <c r="C2105" s="179">
        <v>63</v>
      </c>
      <c r="D2105" s="180">
        <v>61.74</v>
      </c>
      <c r="E2105" s="180">
        <f t="shared" si="32"/>
        <v>1.259999999999998</v>
      </c>
      <c r="F2105" s="181" t="s">
        <v>5282</v>
      </c>
    </row>
    <row r="2106" spans="2:6" x14ac:dyDescent="0.3">
      <c r="B2106" s="178">
        <v>44468.851689814815</v>
      </c>
      <c r="C2106" s="179">
        <v>82</v>
      </c>
      <c r="D2106" s="180">
        <v>80.36</v>
      </c>
      <c r="E2106" s="180">
        <f t="shared" si="32"/>
        <v>1.6400000000000006</v>
      </c>
      <c r="F2106" s="181" t="s">
        <v>5283</v>
      </c>
    </row>
    <row r="2107" spans="2:6" x14ac:dyDescent="0.3">
      <c r="B2107" s="178">
        <v>44468.85974537037</v>
      </c>
      <c r="C2107" s="179">
        <v>46</v>
      </c>
      <c r="D2107" s="180">
        <v>45.08</v>
      </c>
      <c r="E2107" s="180">
        <f t="shared" si="32"/>
        <v>0.92000000000000171</v>
      </c>
      <c r="F2107" s="181" t="s">
        <v>5284</v>
      </c>
    </row>
    <row r="2108" spans="2:6" x14ac:dyDescent="0.3">
      <c r="B2108" s="178">
        <v>44468.867129629631</v>
      </c>
      <c r="C2108" s="179">
        <v>26</v>
      </c>
      <c r="D2108" s="180">
        <v>25.48</v>
      </c>
      <c r="E2108" s="180">
        <f t="shared" si="32"/>
        <v>0.51999999999999957</v>
      </c>
      <c r="F2108" s="181" t="s">
        <v>5285</v>
      </c>
    </row>
    <row r="2109" spans="2:6" x14ac:dyDescent="0.3">
      <c r="B2109" s="178">
        <v>44468.873240740744</v>
      </c>
      <c r="C2109" s="179">
        <v>14</v>
      </c>
      <c r="D2109" s="180">
        <v>13.72</v>
      </c>
      <c r="E2109" s="180">
        <f t="shared" si="32"/>
        <v>0.27999999999999936</v>
      </c>
      <c r="F2109" s="181" t="s">
        <v>5286</v>
      </c>
    </row>
    <row r="2110" spans="2:6" x14ac:dyDescent="0.3">
      <c r="B2110" s="178">
        <v>44468.891608796293</v>
      </c>
      <c r="C2110" s="179">
        <v>24</v>
      </c>
      <c r="D2110" s="180">
        <v>23.52</v>
      </c>
      <c r="E2110" s="180">
        <f t="shared" si="32"/>
        <v>0.48000000000000043</v>
      </c>
      <c r="F2110" s="181" t="s">
        <v>5287</v>
      </c>
    </row>
    <row r="2111" spans="2:6" x14ac:dyDescent="0.3">
      <c r="B2111" s="178">
        <v>44468.903449074074</v>
      </c>
      <c r="C2111" s="179">
        <v>11</v>
      </c>
      <c r="D2111" s="180">
        <v>10.78</v>
      </c>
      <c r="E2111" s="180">
        <f t="shared" si="32"/>
        <v>0.22000000000000064</v>
      </c>
      <c r="F2111" s="181" t="s">
        <v>5288</v>
      </c>
    </row>
    <row r="2112" spans="2:6" x14ac:dyDescent="0.3">
      <c r="B2112" s="178">
        <v>44468.916030092594</v>
      </c>
      <c r="C2112" s="179">
        <v>500</v>
      </c>
      <c r="D2112" s="180">
        <v>490</v>
      </c>
      <c r="E2112" s="180">
        <f t="shared" si="32"/>
        <v>10</v>
      </c>
      <c r="F2112" s="181" t="s">
        <v>5289</v>
      </c>
    </row>
    <row r="2113" spans="2:6" x14ac:dyDescent="0.3">
      <c r="B2113" s="178">
        <v>44468.92083333333</v>
      </c>
      <c r="C2113" s="179">
        <v>24</v>
      </c>
      <c r="D2113" s="180">
        <v>23.52</v>
      </c>
      <c r="E2113" s="180">
        <f t="shared" si="32"/>
        <v>0.48000000000000043</v>
      </c>
      <c r="F2113" s="181" t="s">
        <v>5290</v>
      </c>
    </row>
    <row r="2114" spans="2:6" x14ac:dyDescent="0.3">
      <c r="B2114" s="178">
        <v>44468.933229166665</v>
      </c>
      <c r="C2114" s="179">
        <v>13</v>
      </c>
      <c r="D2114" s="180">
        <v>12.74</v>
      </c>
      <c r="E2114" s="180">
        <f t="shared" si="32"/>
        <v>0.25999999999999979</v>
      </c>
      <c r="F2114" s="181" t="s">
        <v>5291</v>
      </c>
    </row>
    <row r="2115" spans="2:6" x14ac:dyDescent="0.3">
      <c r="B2115" s="178">
        <v>44468.936111111114</v>
      </c>
      <c r="C2115" s="179">
        <v>19</v>
      </c>
      <c r="D2115" s="180">
        <v>18.62</v>
      </c>
      <c r="E2115" s="180">
        <f t="shared" si="32"/>
        <v>0.37999999999999901</v>
      </c>
      <c r="F2115" s="181" t="s">
        <v>5292</v>
      </c>
    </row>
    <row r="2116" spans="2:6" x14ac:dyDescent="0.3">
      <c r="B2116" s="178">
        <v>44468.972500000003</v>
      </c>
      <c r="C2116" s="179">
        <v>53</v>
      </c>
      <c r="D2116" s="180">
        <v>51.94</v>
      </c>
      <c r="E2116" s="180">
        <f t="shared" si="32"/>
        <v>1.0600000000000023</v>
      </c>
      <c r="F2116" s="181" t="s">
        <v>5293</v>
      </c>
    </row>
    <row r="2117" spans="2:6" x14ac:dyDescent="0.3">
      <c r="B2117" s="178">
        <v>44469.005266203705</v>
      </c>
      <c r="C2117" s="179">
        <v>13</v>
      </c>
      <c r="D2117" s="180">
        <v>12.74</v>
      </c>
      <c r="E2117" s="180">
        <f t="shared" ref="E2117:E2180" si="33">C2117-D2117</f>
        <v>0.25999999999999979</v>
      </c>
      <c r="F2117" s="181" t="s">
        <v>5294</v>
      </c>
    </row>
    <row r="2118" spans="2:6" x14ac:dyDescent="0.3">
      <c r="B2118" s="178">
        <v>44469.154826388891</v>
      </c>
      <c r="C2118" s="179">
        <v>300</v>
      </c>
      <c r="D2118" s="180">
        <v>294</v>
      </c>
      <c r="E2118" s="180">
        <f t="shared" si="33"/>
        <v>6</v>
      </c>
      <c r="F2118" s="181" t="s">
        <v>5295</v>
      </c>
    </row>
    <row r="2119" spans="2:6" x14ac:dyDescent="0.3">
      <c r="B2119" s="178">
        <v>44469.197129629632</v>
      </c>
      <c r="C2119" s="179">
        <v>300</v>
      </c>
      <c r="D2119" s="180">
        <v>294</v>
      </c>
      <c r="E2119" s="180">
        <f t="shared" si="33"/>
        <v>6</v>
      </c>
      <c r="F2119" s="181" t="s">
        <v>5296</v>
      </c>
    </row>
    <row r="2120" spans="2:6" x14ac:dyDescent="0.3">
      <c r="B2120" s="178">
        <v>44469.202962962961</v>
      </c>
      <c r="C2120" s="179">
        <v>500</v>
      </c>
      <c r="D2120" s="180">
        <v>490</v>
      </c>
      <c r="E2120" s="180">
        <f t="shared" si="33"/>
        <v>10</v>
      </c>
      <c r="F2120" s="181" t="s">
        <v>5297</v>
      </c>
    </row>
    <row r="2121" spans="2:6" x14ac:dyDescent="0.3">
      <c r="B2121" s="178">
        <v>44469.237291666665</v>
      </c>
      <c r="C2121" s="179">
        <v>100</v>
      </c>
      <c r="D2121" s="180">
        <v>97.5</v>
      </c>
      <c r="E2121" s="180">
        <f t="shared" si="33"/>
        <v>2.5</v>
      </c>
      <c r="F2121" s="181" t="s">
        <v>5298</v>
      </c>
    </row>
    <row r="2122" spans="2:6" x14ac:dyDescent="0.3">
      <c r="B2122" s="178">
        <v>44469.261053240742</v>
      </c>
      <c r="C2122" s="179">
        <v>28</v>
      </c>
      <c r="D2122" s="180">
        <v>27.44</v>
      </c>
      <c r="E2122" s="180">
        <f t="shared" si="33"/>
        <v>0.55999999999999872</v>
      </c>
      <c r="F2122" s="181" t="s">
        <v>5299</v>
      </c>
    </row>
    <row r="2123" spans="2:6" x14ac:dyDescent="0.3">
      <c r="B2123" s="178">
        <v>44469.262731481482</v>
      </c>
      <c r="C2123" s="179">
        <v>100</v>
      </c>
      <c r="D2123" s="180">
        <v>98</v>
      </c>
      <c r="E2123" s="180">
        <f t="shared" si="33"/>
        <v>2</v>
      </c>
      <c r="F2123" s="181" t="s">
        <v>5300</v>
      </c>
    </row>
    <row r="2124" spans="2:6" x14ac:dyDescent="0.3">
      <c r="B2124" s="178">
        <v>44469.280393518522</v>
      </c>
      <c r="C2124" s="179">
        <v>100</v>
      </c>
      <c r="D2124" s="180">
        <v>98</v>
      </c>
      <c r="E2124" s="180">
        <f t="shared" si="33"/>
        <v>2</v>
      </c>
      <c r="F2124" s="181" t="s">
        <v>5301</v>
      </c>
    </row>
    <row r="2125" spans="2:6" x14ac:dyDescent="0.3">
      <c r="B2125" s="178">
        <v>44469.287615740737</v>
      </c>
      <c r="C2125" s="179">
        <v>11</v>
      </c>
      <c r="D2125" s="180">
        <v>10.78</v>
      </c>
      <c r="E2125" s="180">
        <f t="shared" si="33"/>
        <v>0.22000000000000064</v>
      </c>
      <c r="F2125" s="181" t="s">
        <v>5302</v>
      </c>
    </row>
    <row r="2126" spans="2:6" x14ac:dyDescent="0.3">
      <c r="B2126" s="178">
        <v>44469.292708333334</v>
      </c>
      <c r="C2126" s="179">
        <v>100</v>
      </c>
      <c r="D2126" s="180">
        <v>97.5</v>
      </c>
      <c r="E2126" s="180">
        <f t="shared" si="33"/>
        <v>2.5</v>
      </c>
      <c r="F2126" s="181" t="s">
        <v>5303</v>
      </c>
    </row>
    <row r="2127" spans="2:6" x14ac:dyDescent="0.3">
      <c r="B2127" s="178">
        <v>44469.312569444446</v>
      </c>
      <c r="C2127" s="179">
        <v>100</v>
      </c>
      <c r="D2127" s="180">
        <v>98</v>
      </c>
      <c r="E2127" s="180">
        <f t="shared" si="33"/>
        <v>2</v>
      </c>
      <c r="F2127" s="181" t="s">
        <v>5304</v>
      </c>
    </row>
    <row r="2128" spans="2:6" x14ac:dyDescent="0.3">
      <c r="B2128" s="178">
        <v>44469.346562500003</v>
      </c>
      <c r="C2128" s="179">
        <v>100</v>
      </c>
      <c r="D2128" s="180">
        <v>98</v>
      </c>
      <c r="E2128" s="180">
        <f t="shared" si="33"/>
        <v>2</v>
      </c>
      <c r="F2128" s="181" t="s">
        <v>5305</v>
      </c>
    </row>
    <row r="2129" spans="2:6" x14ac:dyDescent="0.3">
      <c r="B2129" s="178">
        <v>44469.34747685185</v>
      </c>
      <c r="C2129" s="179">
        <v>109</v>
      </c>
      <c r="D2129" s="180">
        <v>106.82</v>
      </c>
      <c r="E2129" s="180">
        <f t="shared" si="33"/>
        <v>2.1800000000000068</v>
      </c>
      <c r="F2129" s="181" t="s">
        <v>5306</v>
      </c>
    </row>
    <row r="2130" spans="2:6" x14ac:dyDescent="0.3">
      <c r="B2130" s="178">
        <v>44469.369629629633</v>
      </c>
      <c r="C2130" s="179">
        <v>76</v>
      </c>
      <c r="D2130" s="180">
        <v>74.48</v>
      </c>
      <c r="E2130" s="180">
        <f t="shared" si="33"/>
        <v>1.519999999999996</v>
      </c>
      <c r="F2130" s="181" t="s">
        <v>5307</v>
      </c>
    </row>
    <row r="2131" spans="2:6" x14ac:dyDescent="0.3">
      <c r="B2131" s="178">
        <v>44469.385775462964</v>
      </c>
      <c r="C2131" s="179">
        <v>43</v>
      </c>
      <c r="D2131" s="180">
        <v>42.14</v>
      </c>
      <c r="E2131" s="180">
        <f t="shared" si="33"/>
        <v>0.85999999999999943</v>
      </c>
      <c r="F2131" s="181" t="s">
        <v>5308</v>
      </c>
    </row>
    <row r="2132" spans="2:6" x14ac:dyDescent="0.3">
      <c r="B2132" s="178">
        <v>44469.39634259259</v>
      </c>
      <c r="C2132" s="179">
        <v>63</v>
      </c>
      <c r="D2132" s="180">
        <v>61.74</v>
      </c>
      <c r="E2132" s="180">
        <f t="shared" si="33"/>
        <v>1.259999999999998</v>
      </c>
      <c r="F2132" s="181" t="s">
        <v>5309</v>
      </c>
    </row>
    <row r="2133" spans="2:6" x14ac:dyDescent="0.3">
      <c r="B2133" s="178">
        <v>44469.403148148151</v>
      </c>
      <c r="C2133" s="179">
        <v>30</v>
      </c>
      <c r="D2133" s="180">
        <v>29.4</v>
      </c>
      <c r="E2133" s="180">
        <f t="shared" si="33"/>
        <v>0.60000000000000142</v>
      </c>
      <c r="F2133" s="181" t="s">
        <v>5310</v>
      </c>
    </row>
    <row r="2134" spans="2:6" x14ac:dyDescent="0.3">
      <c r="B2134" s="178">
        <v>44469.412442129629</v>
      </c>
      <c r="C2134" s="179">
        <v>11</v>
      </c>
      <c r="D2134" s="180">
        <v>10.78</v>
      </c>
      <c r="E2134" s="180">
        <f t="shared" si="33"/>
        <v>0.22000000000000064</v>
      </c>
      <c r="F2134" s="181" t="s">
        <v>5311</v>
      </c>
    </row>
    <row r="2135" spans="2:6" x14ac:dyDescent="0.3">
      <c r="B2135" s="178">
        <v>44469.414537037039</v>
      </c>
      <c r="C2135" s="179">
        <v>24</v>
      </c>
      <c r="D2135" s="180">
        <v>23.52</v>
      </c>
      <c r="E2135" s="180">
        <f t="shared" si="33"/>
        <v>0.48000000000000043</v>
      </c>
      <c r="F2135" s="181" t="s">
        <v>5312</v>
      </c>
    </row>
    <row r="2136" spans="2:6" x14ac:dyDescent="0.3">
      <c r="B2136" s="178">
        <v>44469.41615740741</v>
      </c>
      <c r="C2136" s="179">
        <v>30000</v>
      </c>
      <c r="D2136" s="180">
        <v>29400</v>
      </c>
      <c r="E2136" s="180">
        <f t="shared" si="33"/>
        <v>600</v>
      </c>
      <c r="F2136" s="181" t="s">
        <v>5313</v>
      </c>
    </row>
    <row r="2137" spans="2:6" x14ac:dyDescent="0.3">
      <c r="B2137" s="178">
        <v>44469.419791666667</v>
      </c>
      <c r="C2137" s="179">
        <v>45</v>
      </c>
      <c r="D2137" s="180">
        <v>44.1</v>
      </c>
      <c r="E2137" s="180">
        <f t="shared" si="33"/>
        <v>0.89999999999999858</v>
      </c>
      <c r="F2137" s="181" t="s">
        <v>5314</v>
      </c>
    </row>
    <row r="2138" spans="2:6" x14ac:dyDescent="0.3">
      <c r="B2138" s="178">
        <v>44469.438194444447</v>
      </c>
      <c r="C2138" s="179">
        <v>34</v>
      </c>
      <c r="D2138" s="180">
        <v>33.32</v>
      </c>
      <c r="E2138" s="180">
        <f t="shared" si="33"/>
        <v>0.67999999999999972</v>
      </c>
      <c r="F2138" s="181" t="s">
        <v>5315</v>
      </c>
    </row>
    <row r="2139" spans="2:6" x14ac:dyDescent="0.3">
      <c r="B2139" s="178">
        <v>44469.445937500001</v>
      </c>
      <c r="C2139" s="179">
        <v>42</v>
      </c>
      <c r="D2139" s="180">
        <v>41.16</v>
      </c>
      <c r="E2139" s="180">
        <f t="shared" si="33"/>
        <v>0.84000000000000341</v>
      </c>
      <c r="F2139" s="181" t="s">
        <v>5316</v>
      </c>
    </row>
    <row r="2140" spans="2:6" x14ac:dyDescent="0.3">
      <c r="B2140" s="178">
        <v>44469.447129629632</v>
      </c>
      <c r="C2140" s="179">
        <v>53</v>
      </c>
      <c r="D2140" s="180">
        <v>51.94</v>
      </c>
      <c r="E2140" s="180">
        <f t="shared" si="33"/>
        <v>1.0600000000000023</v>
      </c>
      <c r="F2140" s="181" t="s">
        <v>5317</v>
      </c>
    </row>
    <row r="2141" spans="2:6" x14ac:dyDescent="0.3">
      <c r="B2141" s="178">
        <v>44469.447997685187</v>
      </c>
      <c r="C2141" s="179">
        <v>73</v>
      </c>
      <c r="D2141" s="180">
        <v>71.540000000000006</v>
      </c>
      <c r="E2141" s="180">
        <f t="shared" si="33"/>
        <v>1.4599999999999937</v>
      </c>
      <c r="F2141" s="181" t="s">
        <v>5318</v>
      </c>
    </row>
    <row r="2142" spans="2:6" x14ac:dyDescent="0.3">
      <c r="B2142" s="178">
        <v>44469.521249999998</v>
      </c>
      <c r="C2142" s="179">
        <v>300</v>
      </c>
      <c r="D2142" s="180">
        <v>294</v>
      </c>
      <c r="E2142" s="180">
        <f t="shared" si="33"/>
        <v>6</v>
      </c>
      <c r="F2142" s="181" t="s">
        <v>5319</v>
      </c>
    </row>
    <row r="2143" spans="2:6" x14ac:dyDescent="0.3">
      <c r="B2143" s="178">
        <v>44469.529641203706</v>
      </c>
      <c r="C2143" s="179">
        <v>200</v>
      </c>
      <c r="D2143" s="180">
        <v>195</v>
      </c>
      <c r="E2143" s="180">
        <f t="shared" si="33"/>
        <v>5</v>
      </c>
      <c r="F2143" s="181" t="s">
        <v>5320</v>
      </c>
    </row>
    <row r="2144" spans="2:6" x14ac:dyDescent="0.3">
      <c r="B2144" s="178">
        <v>44469.534988425927</v>
      </c>
      <c r="C2144" s="179">
        <v>300</v>
      </c>
      <c r="D2144" s="180">
        <v>294</v>
      </c>
      <c r="E2144" s="180">
        <f t="shared" si="33"/>
        <v>6</v>
      </c>
      <c r="F2144" s="181" t="s">
        <v>5321</v>
      </c>
    </row>
    <row r="2145" spans="2:6" x14ac:dyDescent="0.3">
      <c r="B2145" s="178">
        <v>44469.536770833336</v>
      </c>
      <c r="C2145" s="179">
        <v>19</v>
      </c>
      <c r="D2145" s="180">
        <v>18.62</v>
      </c>
      <c r="E2145" s="180">
        <f t="shared" si="33"/>
        <v>0.37999999999999901</v>
      </c>
      <c r="F2145" s="181" t="s">
        <v>5322</v>
      </c>
    </row>
    <row r="2146" spans="2:6" x14ac:dyDescent="0.3">
      <c r="B2146" s="178">
        <v>44469.542245370372</v>
      </c>
      <c r="C2146" s="179">
        <v>82</v>
      </c>
      <c r="D2146" s="180">
        <v>80.36</v>
      </c>
      <c r="E2146" s="180">
        <f t="shared" si="33"/>
        <v>1.6400000000000006</v>
      </c>
      <c r="F2146" s="181" t="s">
        <v>5323</v>
      </c>
    </row>
    <row r="2147" spans="2:6" x14ac:dyDescent="0.3">
      <c r="B2147" s="178">
        <v>44469.546550925923</v>
      </c>
      <c r="C2147" s="179">
        <v>50000</v>
      </c>
      <c r="D2147" s="180">
        <v>49000</v>
      </c>
      <c r="E2147" s="180">
        <f t="shared" si="33"/>
        <v>1000</v>
      </c>
      <c r="F2147" s="181" t="s">
        <v>5324</v>
      </c>
    </row>
    <row r="2148" spans="2:6" x14ac:dyDescent="0.3">
      <c r="B2148" s="178">
        <v>44469.547777777778</v>
      </c>
      <c r="C2148" s="179">
        <v>24</v>
      </c>
      <c r="D2148" s="180">
        <v>23.52</v>
      </c>
      <c r="E2148" s="180">
        <f t="shared" si="33"/>
        <v>0.48000000000000043</v>
      </c>
      <c r="F2148" s="181" t="s">
        <v>5325</v>
      </c>
    </row>
    <row r="2149" spans="2:6" x14ac:dyDescent="0.3">
      <c r="B2149" s="178">
        <v>44469.560474537036</v>
      </c>
      <c r="C2149" s="179">
        <v>100</v>
      </c>
      <c r="D2149" s="180">
        <v>97.5</v>
      </c>
      <c r="E2149" s="180">
        <f t="shared" si="33"/>
        <v>2.5</v>
      </c>
      <c r="F2149" s="181" t="s">
        <v>5326</v>
      </c>
    </row>
    <row r="2150" spans="2:6" x14ac:dyDescent="0.3">
      <c r="B2150" s="178">
        <v>44469.584374999999</v>
      </c>
      <c r="C2150" s="179">
        <v>12</v>
      </c>
      <c r="D2150" s="180">
        <v>11.76</v>
      </c>
      <c r="E2150" s="180">
        <f t="shared" si="33"/>
        <v>0.24000000000000021</v>
      </c>
      <c r="F2150" s="181" t="s">
        <v>5327</v>
      </c>
    </row>
    <row r="2151" spans="2:6" x14ac:dyDescent="0.3">
      <c r="B2151" s="178">
        <v>44469.58697916667</v>
      </c>
      <c r="C2151" s="179">
        <v>32</v>
      </c>
      <c r="D2151" s="180">
        <v>31.36</v>
      </c>
      <c r="E2151" s="180">
        <f t="shared" si="33"/>
        <v>0.64000000000000057</v>
      </c>
      <c r="F2151" s="181" t="s">
        <v>5328</v>
      </c>
    </row>
    <row r="2152" spans="2:6" x14ac:dyDescent="0.3">
      <c r="B2152" s="178">
        <v>44469.594525462962</v>
      </c>
      <c r="C2152" s="179">
        <v>52</v>
      </c>
      <c r="D2152" s="180">
        <v>50.96</v>
      </c>
      <c r="E2152" s="180">
        <f t="shared" si="33"/>
        <v>1.0399999999999991</v>
      </c>
      <c r="F2152" s="181" t="s">
        <v>5329</v>
      </c>
    </row>
    <row r="2153" spans="2:6" x14ac:dyDescent="0.3">
      <c r="B2153" s="178">
        <v>44469.606550925928</v>
      </c>
      <c r="C2153" s="179">
        <v>200000</v>
      </c>
      <c r="D2153" s="180">
        <v>196000</v>
      </c>
      <c r="E2153" s="180">
        <f t="shared" si="33"/>
        <v>4000</v>
      </c>
      <c r="F2153" s="181" t="s">
        <v>5330</v>
      </c>
    </row>
    <row r="2154" spans="2:6" x14ac:dyDescent="0.3">
      <c r="B2154" s="178">
        <v>44469.606620370374</v>
      </c>
      <c r="C2154" s="179">
        <v>22</v>
      </c>
      <c r="D2154" s="180">
        <v>21.56</v>
      </c>
      <c r="E2154" s="180">
        <f t="shared" si="33"/>
        <v>0.44000000000000128</v>
      </c>
      <c r="F2154" s="181" t="s">
        <v>5331</v>
      </c>
    </row>
    <row r="2155" spans="2:6" x14ac:dyDescent="0.3">
      <c r="B2155" s="178">
        <v>44469.610034722224</v>
      </c>
      <c r="C2155" s="179">
        <v>46</v>
      </c>
      <c r="D2155" s="180">
        <v>45.08</v>
      </c>
      <c r="E2155" s="180">
        <f t="shared" si="33"/>
        <v>0.92000000000000171</v>
      </c>
      <c r="F2155" s="181" t="s">
        <v>5332</v>
      </c>
    </row>
    <row r="2156" spans="2:6" x14ac:dyDescent="0.3">
      <c r="B2156" s="178">
        <v>44469.618148148147</v>
      </c>
      <c r="C2156" s="179">
        <v>10000</v>
      </c>
      <c r="D2156" s="180">
        <v>9800</v>
      </c>
      <c r="E2156" s="180">
        <f t="shared" si="33"/>
        <v>200</v>
      </c>
      <c r="F2156" s="181" t="s">
        <v>5333</v>
      </c>
    </row>
    <row r="2157" spans="2:6" x14ac:dyDescent="0.3">
      <c r="B2157" s="178">
        <v>44469.633715277778</v>
      </c>
      <c r="C2157" s="179">
        <v>13</v>
      </c>
      <c r="D2157" s="180">
        <v>12.74</v>
      </c>
      <c r="E2157" s="180">
        <f t="shared" si="33"/>
        <v>0.25999999999999979</v>
      </c>
      <c r="F2157" s="181" t="s">
        <v>5334</v>
      </c>
    </row>
    <row r="2158" spans="2:6" x14ac:dyDescent="0.3">
      <c r="B2158" s="178">
        <v>44469.648506944446</v>
      </c>
      <c r="C2158" s="179">
        <v>41</v>
      </c>
      <c r="D2158" s="180">
        <v>40.18</v>
      </c>
      <c r="E2158" s="180">
        <f t="shared" si="33"/>
        <v>0.82000000000000028</v>
      </c>
      <c r="F2158" s="181" t="s">
        <v>5335</v>
      </c>
    </row>
    <row r="2159" spans="2:6" x14ac:dyDescent="0.3">
      <c r="B2159" s="178">
        <v>44469.660949074074</v>
      </c>
      <c r="C2159" s="179">
        <v>25000</v>
      </c>
      <c r="D2159" s="180">
        <v>24500</v>
      </c>
      <c r="E2159" s="180">
        <f t="shared" si="33"/>
        <v>500</v>
      </c>
      <c r="F2159" s="181" t="s">
        <v>5336</v>
      </c>
    </row>
    <row r="2160" spans="2:6" x14ac:dyDescent="0.3">
      <c r="B2160" s="178">
        <v>44469.662881944445</v>
      </c>
      <c r="C2160" s="179">
        <v>100000</v>
      </c>
      <c r="D2160" s="180">
        <v>98000</v>
      </c>
      <c r="E2160" s="180">
        <f t="shared" si="33"/>
        <v>2000</v>
      </c>
      <c r="F2160" s="181" t="s">
        <v>5337</v>
      </c>
    </row>
    <row r="2161" spans="2:6" x14ac:dyDescent="0.3">
      <c r="B2161" s="178">
        <v>44469.676516203705</v>
      </c>
      <c r="C2161" s="179">
        <v>500</v>
      </c>
      <c r="D2161" s="180">
        <v>490</v>
      </c>
      <c r="E2161" s="180">
        <f t="shared" si="33"/>
        <v>10</v>
      </c>
      <c r="F2161" s="181" t="s">
        <v>5338</v>
      </c>
    </row>
    <row r="2162" spans="2:6" x14ac:dyDescent="0.3">
      <c r="B2162" s="178">
        <v>44469.677222222221</v>
      </c>
      <c r="C2162" s="179">
        <v>94</v>
      </c>
      <c r="D2162" s="180">
        <v>92.12</v>
      </c>
      <c r="E2162" s="180">
        <f t="shared" si="33"/>
        <v>1.8799999999999955</v>
      </c>
      <c r="F2162" s="181" t="s">
        <v>5339</v>
      </c>
    </row>
    <row r="2163" spans="2:6" x14ac:dyDescent="0.3">
      <c r="B2163" s="178">
        <v>44469.687974537039</v>
      </c>
      <c r="C2163" s="179">
        <v>500</v>
      </c>
      <c r="D2163" s="180">
        <v>490</v>
      </c>
      <c r="E2163" s="180">
        <f t="shared" si="33"/>
        <v>10</v>
      </c>
      <c r="F2163" s="181" t="s">
        <v>5340</v>
      </c>
    </row>
    <row r="2164" spans="2:6" x14ac:dyDescent="0.3">
      <c r="B2164" s="178">
        <v>44469.688402777778</v>
      </c>
      <c r="C2164" s="179">
        <v>300</v>
      </c>
      <c r="D2164" s="180">
        <v>294</v>
      </c>
      <c r="E2164" s="180">
        <f t="shared" si="33"/>
        <v>6</v>
      </c>
      <c r="F2164" s="181" t="s">
        <v>5341</v>
      </c>
    </row>
    <row r="2165" spans="2:6" x14ac:dyDescent="0.3">
      <c r="B2165" s="178">
        <v>44469.689641203702</v>
      </c>
      <c r="C2165" s="179">
        <v>300</v>
      </c>
      <c r="D2165" s="180">
        <v>292.5</v>
      </c>
      <c r="E2165" s="180">
        <f t="shared" si="33"/>
        <v>7.5</v>
      </c>
      <c r="F2165" s="181" t="s">
        <v>5342</v>
      </c>
    </row>
    <row r="2166" spans="2:6" x14ac:dyDescent="0.3">
      <c r="B2166" s="178">
        <v>44469.695821759262</v>
      </c>
      <c r="C2166" s="179">
        <v>10</v>
      </c>
      <c r="D2166" s="180">
        <v>9.8000000000000007</v>
      </c>
      <c r="E2166" s="180">
        <f t="shared" si="33"/>
        <v>0.19999999999999929</v>
      </c>
      <c r="F2166" s="181" t="s">
        <v>5343</v>
      </c>
    </row>
    <row r="2167" spans="2:6" x14ac:dyDescent="0.3">
      <c r="B2167" s="178">
        <v>44469.696851851855</v>
      </c>
      <c r="C2167" s="179">
        <v>56</v>
      </c>
      <c r="D2167" s="180">
        <v>54.88</v>
      </c>
      <c r="E2167" s="180">
        <f t="shared" si="33"/>
        <v>1.1199999999999974</v>
      </c>
      <c r="F2167" s="181" t="s">
        <v>5344</v>
      </c>
    </row>
    <row r="2168" spans="2:6" x14ac:dyDescent="0.3">
      <c r="B2168" s="178">
        <v>44469.734837962962</v>
      </c>
      <c r="C2168" s="179">
        <v>62</v>
      </c>
      <c r="D2168" s="180">
        <v>60.76</v>
      </c>
      <c r="E2168" s="180">
        <f t="shared" si="33"/>
        <v>1.240000000000002</v>
      </c>
      <c r="F2168" s="181" t="s">
        <v>5345</v>
      </c>
    </row>
    <row r="2169" spans="2:6" x14ac:dyDescent="0.3">
      <c r="B2169" s="178">
        <v>44469.761006944442</v>
      </c>
      <c r="C2169" s="179">
        <v>109</v>
      </c>
      <c r="D2169" s="180">
        <v>106.82</v>
      </c>
      <c r="E2169" s="180">
        <f t="shared" si="33"/>
        <v>2.1800000000000068</v>
      </c>
      <c r="F2169" s="181" t="s">
        <v>5346</v>
      </c>
    </row>
    <row r="2170" spans="2:6" x14ac:dyDescent="0.3">
      <c r="B2170" s="178">
        <v>44469.776817129627</v>
      </c>
      <c r="C2170" s="179">
        <v>72</v>
      </c>
      <c r="D2170" s="180">
        <v>70.56</v>
      </c>
      <c r="E2170" s="180">
        <f t="shared" si="33"/>
        <v>1.4399999999999977</v>
      </c>
      <c r="F2170" s="181" t="s">
        <v>5347</v>
      </c>
    </row>
    <row r="2171" spans="2:6" x14ac:dyDescent="0.3">
      <c r="B2171" s="178">
        <v>44469.782719907409</v>
      </c>
      <c r="C2171" s="179">
        <v>44</v>
      </c>
      <c r="D2171" s="180">
        <v>43.12</v>
      </c>
      <c r="E2171" s="180">
        <f t="shared" si="33"/>
        <v>0.88000000000000256</v>
      </c>
      <c r="F2171" s="181" t="s">
        <v>5348</v>
      </c>
    </row>
    <row r="2172" spans="2:6" x14ac:dyDescent="0.3">
      <c r="B2172" s="178">
        <v>44469.791481481479</v>
      </c>
      <c r="C2172" s="179">
        <v>300</v>
      </c>
      <c r="D2172" s="180">
        <v>292.5</v>
      </c>
      <c r="E2172" s="180">
        <f t="shared" si="33"/>
        <v>7.5</v>
      </c>
      <c r="F2172" s="181" t="s">
        <v>5349</v>
      </c>
    </row>
    <row r="2173" spans="2:6" x14ac:dyDescent="0.3">
      <c r="B2173" s="178">
        <v>44469.795740740738</v>
      </c>
      <c r="C2173" s="179">
        <v>100000</v>
      </c>
      <c r="D2173" s="180">
        <v>98000</v>
      </c>
      <c r="E2173" s="180">
        <f t="shared" si="33"/>
        <v>2000</v>
      </c>
      <c r="F2173" s="181" t="s">
        <v>5350</v>
      </c>
    </row>
    <row r="2174" spans="2:6" x14ac:dyDescent="0.3">
      <c r="B2174" s="178">
        <v>44469.79587962963</v>
      </c>
      <c r="C2174" s="179">
        <v>15</v>
      </c>
      <c r="D2174" s="180">
        <v>14.7</v>
      </c>
      <c r="E2174" s="180">
        <f t="shared" si="33"/>
        <v>0.30000000000000071</v>
      </c>
      <c r="F2174" s="181" t="s">
        <v>5351</v>
      </c>
    </row>
    <row r="2175" spans="2:6" x14ac:dyDescent="0.3">
      <c r="B2175" s="178">
        <v>44469.797905092593</v>
      </c>
      <c r="C2175" s="179">
        <v>82</v>
      </c>
      <c r="D2175" s="180">
        <v>80.36</v>
      </c>
      <c r="E2175" s="180">
        <f t="shared" si="33"/>
        <v>1.6400000000000006</v>
      </c>
      <c r="F2175" s="181" t="s">
        <v>5352</v>
      </c>
    </row>
    <row r="2176" spans="2:6" x14ac:dyDescent="0.3">
      <c r="B2176" s="178">
        <v>44469.799085648148</v>
      </c>
      <c r="C2176" s="179">
        <v>500</v>
      </c>
      <c r="D2176" s="180">
        <v>487.5</v>
      </c>
      <c r="E2176" s="180">
        <f t="shared" si="33"/>
        <v>12.5</v>
      </c>
      <c r="F2176" s="181" t="s">
        <v>5353</v>
      </c>
    </row>
    <row r="2177" spans="2:6" x14ac:dyDescent="0.3">
      <c r="B2177" s="178">
        <v>44469.806979166664</v>
      </c>
      <c r="C2177" s="179">
        <v>11</v>
      </c>
      <c r="D2177" s="180">
        <v>10.78</v>
      </c>
      <c r="E2177" s="180">
        <f t="shared" si="33"/>
        <v>0.22000000000000064</v>
      </c>
      <c r="F2177" s="181" t="s">
        <v>5354</v>
      </c>
    </row>
    <row r="2178" spans="2:6" x14ac:dyDescent="0.3">
      <c r="B2178" s="178">
        <v>44469.81287037037</v>
      </c>
      <c r="C2178" s="179">
        <v>91</v>
      </c>
      <c r="D2178" s="180">
        <v>89.18</v>
      </c>
      <c r="E2178" s="180">
        <f t="shared" si="33"/>
        <v>1.8199999999999932</v>
      </c>
      <c r="F2178" s="181" t="s">
        <v>5355</v>
      </c>
    </row>
    <row r="2179" spans="2:6" x14ac:dyDescent="0.3">
      <c r="B2179" s="178">
        <v>44469.846944444442</v>
      </c>
      <c r="C2179" s="179">
        <v>62</v>
      </c>
      <c r="D2179" s="180">
        <v>60.76</v>
      </c>
      <c r="E2179" s="180">
        <f t="shared" si="33"/>
        <v>1.240000000000002</v>
      </c>
      <c r="F2179" s="181" t="s">
        <v>5356</v>
      </c>
    </row>
    <row r="2180" spans="2:6" x14ac:dyDescent="0.3">
      <c r="B2180" s="178">
        <v>44469.848819444444</v>
      </c>
      <c r="C2180" s="179">
        <v>52</v>
      </c>
      <c r="D2180" s="180">
        <v>50.96</v>
      </c>
      <c r="E2180" s="180">
        <f t="shared" si="33"/>
        <v>1.0399999999999991</v>
      </c>
      <c r="F2180" s="181" t="s">
        <v>5357</v>
      </c>
    </row>
    <row r="2181" spans="2:6" x14ac:dyDescent="0.3">
      <c r="B2181" s="178">
        <v>44469.873472222222</v>
      </c>
      <c r="C2181" s="179">
        <v>19</v>
      </c>
      <c r="D2181" s="180">
        <v>18.62</v>
      </c>
      <c r="E2181" s="180">
        <f t="shared" ref="E2181:E2192" si="34">C2181-D2181</f>
        <v>0.37999999999999901</v>
      </c>
      <c r="F2181" s="181" t="s">
        <v>5358</v>
      </c>
    </row>
    <row r="2182" spans="2:6" x14ac:dyDescent="0.3">
      <c r="B2182" s="178">
        <v>44469.879699074074</v>
      </c>
      <c r="C2182" s="179">
        <v>27</v>
      </c>
      <c r="D2182" s="180">
        <v>26.46</v>
      </c>
      <c r="E2182" s="180">
        <f t="shared" si="34"/>
        <v>0.53999999999999915</v>
      </c>
      <c r="F2182" s="181" t="s">
        <v>5359</v>
      </c>
    </row>
    <row r="2183" spans="2:6" x14ac:dyDescent="0.3">
      <c r="B2183" s="178">
        <v>44469.881157407406</v>
      </c>
      <c r="C2183" s="179">
        <v>500</v>
      </c>
      <c r="D2183" s="180">
        <v>487.5</v>
      </c>
      <c r="E2183" s="180">
        <f t="shared" si="34"/>
        <v>12.5</v>
      </c>
      <c r="F2183" s="181" t="s">
        <v>5360</v>
      </c>
    </row>
    <row r="2184" spans="2:6" x14ac:dyDescent="0.3">
      <c r="B2184" s="178">
        <v>44469.907268518517</v>
      </c>
      <c r="C2184" s="179">
        <v>1000</v>
      </c>
      <c r="D2184" s="180">
        <v>980</v>
      </c>
      <c r="E2184" s="180">
        <f t="shared" si="34"/>
        <v>20</v>
      </c>
      <c r="F2184" s="181" t="s">
        <v>5361</v>
      </c>
    </row>
    <row r="2185" spans="2:6" x14ac:dyDescent="0.3">
      <c r="B2185" s="178">
        <v>44469.913449074076</v>
      </c>
      <c r="C2185" s="179">
        <v>62</v>
      </c>
      <c r="D2185" s="180">
        <v>60.76</v>
      </c>
      <c r="E2185" s="180">
        <f t="shared" si="34"/>
        <v>1.240000000000002</v>
      </c>
      <c r="F2185" s="181" t="s">
        <v>5362</v>
      </c>
    </row>
    <row r="2186" spans="2:6" x14ac:dyDescent="0.3">
      <c r="B2186" s="178">
        <v>44469.929849537039</v>
      </c>
      <c r="C2186" s="179">
        <v>1000</v>
      </c>
      <c r="D2186" s="180">
        <v>980</v>
      </c>
      <c r="E2186" s="180">
        <f t="shared" si="34"/>
        <v>20</v>
      </c>
      <c r="F2186" s="181" t="s">
        <v>5363</v>
      </c>
    </row>
    <row r="2187" spans="2:6" x14ac:dyDescent="0.3">
      <c r="B2187" s="178">
        <v>44469.933877314812</v>
      </c>
      <c r="C2187" s="179">
        <v>300</v>
      </c>
      <c r="D2187" s="180">
        <v>294</v>
      </c>
      <c r="E2187" s="180">
        <f t="shared" si="34"/>
        <v>6</v>
      </c>
      <c r="F2187" s="181" t="s">
        <v>5364</v>
      </c>
    </row>
    <row r="2188" spans="2:6" x14ac:dyDescent="0.3">
      <c r="B2188" s="178">
        <v>44469.939386574071</v>
      </c>
      <c r="C2188" s="179">
        <v>17</v>
      </c>
      <c r="D2188" s="180">
        <v>16.66</v>
      </c>
      <c r="E2188" s="180">
        <f t="shared" si="34"/>
        <v>0.33999999999999986</v>
      </c>
      <c r="F2188" s="181" t="s">
        <v>5365</v>
      </c>
    </row>
    <row r="2189" spans="2:6" x14ac:dyDescent="0.3">
      <c r="B2189" s="178">
        <v>44469.953368055554</v>
      </c>
      <c r="C2189" s="179">
        <v>500</v>
      </c>
      <c r="D2189" s="180">
        <v>487.5</v>
      </c>
      <c r="E2189" s="180">
        <f t="shared" si="34"/>
        <v>12.5</v>
      </c>
      <c r="F2189" s="181" t="s">
        <v>5366</v>
      </c>
    </row>
    <row r="2190" spans="2:6" x14ac:dyDescent="0.3">
      <c r="B2190" s="178">
        <v>44469.974780092591</v>
      </c>
      <c r="C2190" s="179">
        <v>300</v>
      </c>
      <c r="D2190" s="180">
        <v>294</v>
      </c>
      <c r="E2190" s="180">
        <f t="shared" si="34"/>
        <v>6</v>
      </c>
      <c r="F2190" s="181" t="s">
        <v>5367</v>
      </c>
    </row>
    <row r="2191" spans="2:6" x14ac:dyDescent="0.3">
      <c r="B2191" s="178">
        <v>44469.97587962963</v>
      </c>
      <c r="C2191" s="179">
        <v>14</v>
      </c>
      <c r="D2191" s="180">
        <v>13.72</v>
      </c>
      <c r="E2191" s="180">
        <f t="shared" si="34"/>
        <v>0.27999999999999936</v>
      </c>
      <c r="F2191" s="181" t="s">
        <v>5368</v>
      </c>
    </row>
    <row r="2192" spans="2:6" x14ac:dyDescent="0.3">
      <c r="B2192" s="178">
        <v>44469.989108796297</v>
      </c>
      <c r="C2192" s="179">
        <v>23</v>
      </c>
      <c r="D2192" s="180">
        <v>22.54</v>
      </c>
      <c r="E2192" s="180">
        <f t="shared" si="34"/>
        <v>0.46000000000000085</v>
      </c>
      <c r="F2192" s="181" t="s">
        <v>5369</v>
      </c>
    </row>
    <row r="2193" spans="2:6" x14ac:dyDescent="0.3">
      <c r="B2193" s="106" t="s">
        <v>72</v>
      </c>
      <c r="C2193" s="72">
        <f>SUM(C5:C2192)</f>
        <v>2629904.17</v>
      </c>
      <c r="D2193" s="72">
        <f>SUM(D5:D2192)</f>
        <v>2574061.9799999939</v>
      </c>
      <c r="E2193" s="72">
        <f>SUM(E5:E2192)</f>
        <v>55842.18999999993</v>
      </c>
      <c r="F2193" s="113"/>
    </row>
  </sheetData>
  <sheetProtection algorithmName="SHA-512" hashValue="fmMAoQtkNTaEz79bRh+39XzATBfnIaesQ7vD7j9C7i7rqgt+GAbGo/U9uTcYtDvh+8SoBfMi4mEbcufkyAqUCg==" saltValue="+ismlFOayRKVEdnjXZMKZw==" spinCount="100000" sheet="1" autoFilter="0"/>
  <autoFilter ref="B4:F2193" xr:uid="{00000000-0009-0000-0000-00000B000000}"/>
  <mergeCells count="1">
    <mergeCell ref="D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D08FE4"/>
  </sheetPr>
  <dimension ref="A1:EH18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ColWidth="8.88671875" defaultRowHeight="14.4" x14ac:dyDescent="0.3"/>
  <cols>
    <col min="1" max="1" width="7.5546875" style="113" customWidth="1"/>
    <col min="2" max="2" width="28.109375" style="192" customWidth="1"/>
    <col min="3" max="5" width="20.5546875" style="193" customWidth="1"/>
    <col min="6" max="6" width="30.109375" style="119" bestFit="1" customWidth="1"/>
    <col min="7" max="7" width="2.88671875" style="194" bestFit="1" customWidth="1"/>
    <col min="8" max="16384" width="8.88671875" style="103"/>
  </cols>
  <sheetData>
    <row r="1" spans="1:138" s="119" customFormat="1" ht="48" customHeight="1" x14ac:dyDescent="0.3">
      <c r="A1" s="113"/>
      <c r="B1" s="114"/>
      <c r="C1" s="323" t="s">
        <v>13307</v>
      </c>
      <c r="D1" s="323"/>
      <c r="E1" s="323"/>
      <c r="F1" s="323"/>
      <c r="G1" s="32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  <c r="DV1" s="113"/>
      <c r="DW1" s="113"/>
      <c r="DX1" s="113"/>
      <c r="DY1" s="113"/>
      <c r="DZ1" s="113"/>
      <c r="EA1" s="113"/>
      <c r="EB1" s="113"/>
      <c r="EC1" s="113"/>
      <c r="ED1" s="113"/>
      <c r="EE1" s="113"/>
      <c r="EF1" s="113"/>
      <c r="EG1" s="113"/>
      <c r="EH1" s="113"/>
    </row>
    <row r="2" spans="1:138" s="113" customFormat="1" ht="13.8" x14ac:dyDescent="0.25">
      <c r="A2" s="115"/>
      <c r="B2" s="303" t="s">
        <v>43</v>
      </c>
      <c r="C2" s="171">
        <f>D188</f>
        <v>261090.82999999996</v>
      </c>
      <c r="D2" s="171"/>
      <c r="E2" s="171"/>
      <c r="F2" s="183"/>
      <c r="G2" s="184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3"/>
      <c r="AI2" s="173"/>
      <c r="AJ2" s="173"/>
      <c r="AK2" s="173"/>
      <c r="AL2" s="173"/>
      <c r="AM2" s="173"/>
      <c r="AN2" s="173"/>
      <c r="AO2" s="173"/>
      <c r="AP2" s="173"/>
      <c r="AQ2" s="173"/>
      <c r="AR2" s="173"/>
      <c r="AS2" s="173"/>
      <c r="AT2" s="173"/>
      <c r="AU2" s="173"/>
      <c r="AV2" s="173"/>
      <c r="AW2" s="173"/>
      <c r="AX2" s="173"/>
      <c r="AY2" s="173"/>
      <c r="AZ2" s="173"/>
      <c r="BA2" s="173"/>
      <c r="BB2" s="173"/>
      <c r="BC2" s="173"/>
      <c r="BD2" s="173"/>
      <c r="BE2" s="173"/>
      <c r="BF2" s="173"/>
      <c r="BG2" s="173"/>
      <c r="BH2" s="173"/>
      <c r="BI2" s="173"/>
      <c r="BJ2" s="173"/>
      <c r="BK2" s="173"/>
      <c r="BL2" s="173"/>
      <c r="BM2" s="173"/>
      <c r="BN2" s="173"/>
      <c r="BO2" s="173"/>
      <c r="BP2" s="173"/>
      <c r="BQ2" s="173"/>
      <c r="BR2" s="173"/>
      <c r="BS2" s="173"/>
      <c r="BT2" s="173"/>
      <c r="BU2" s="173"/>
      <c r="BV2" s="173"/>
      <c r="BW2" s="173"/>
      <c r="BX2" s="173"/>
      <c r="BY2" s="173"/>
      <c r="BZ2" s="173"/>
      <c r="CA2" s="173"/>
      <c r="CB2" s="173"/>
      <c r="CC2" s="173"/>
      <c r="CD2" s="173"/>
      <c r="CE2" s="173"/>
      <c r="CF2" s="173"/>
      <c r="CG2" s="173"/>
      <c r="CH2" s="173"/>
      <c r="CI2" s="173"/>
      <c r="CJ2" s="173"/>
      <c r="CK2" s="173"/>
      <c r="CL2" s="173"/>
      <c r="CM2" s="173"/>
      <c r="CN2" s="173"/>
      <c r="CO2" s="173"/>
      <c r="CP2" s="173"/>
      <c r="CQ2" s="173"/>
      <c r="CR2" s="173"/>
      <c r="CS2" s="173"/>
      <c r="CT2" s="173"/>
      <c r="CU2" s="173"/>
      <c r="CV2" s="173"/>
      <c r="CW2" s="173"/>
      <c r="CX2" s="173"/>
      <c r="CY2" s="173"/>
      <c r="CZ2" s="173"/>
      <c r="DA2" s="173"/>
      <c r="DB2" s="173"/>
      <c r="DC2" s="173"/>
      <c r="DD2" s="173"/>
      <c r="DE2" s="173"/>
      <c r="DF2" s="173"/>
      <c r="DG2" s="173"/>
      <c r="DH2" s="173"/>
      <c r="DI2" s="173"/>
      <c r="DJ2" s="173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73"/>
      <c r="DW2" s="173"/>
      <c r="DX2" s="173"/>
      <c r="DY2" s="173"/>
      <c r="DZ2" s="173"/>
      <c r="EA2" s="173"/>
      <c r="EB2" s="173"/>
      <c r="EC2" s="173"/>
      <c r="ED2" s="173"/>
      <c r="EE2" s="173"/>
      <c r="EF2" s="173"/>
      <c r="EG2" s="173"/>
      <c r="EH2" s="173"/>
    </row>
    <row r="3" spans="1:138" s="113" customFormat="1" ht="13.2" x14ac:dyDescent="0.25">
      <c r="B3" s="185"/>
      <c r="C3" s="186"/>
      <c r="D3" s="186"/>
      <c r="E3" s="186"/>
      <c r="F3" s="116"/>
      <c r="G3" s="187"/>
    </row>
    <row r="4" spans="1:138" s="177" customFormat="1" ht="32.25" customHeight="1" x14ac:dyDescent="0.25">
      <c r="A4" s="118"/>
      <c r="B4" s="106" t="s">
        <v>29</v>
      </c>
      <c r="C4" s="72" t="s">
        <v>53</v>
      </c>
      <c r="D4" s="72" t="s">
        <v>54</v>
      </c>
      <c r="E4" s="72" t="s">
        <v>55</v>
      </c>
      <c r="F4" s="330" t="s">
        <v>39</v>
      </c>
      <c r="G4" s="331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</row>
    <row r="5" spans="1:138" x14ac:dyDescent="0.3">
      <c r="A5" s="126"/>
      <c r="B5" s="188">
        <v>44440</v>
      </c>
      <c r="C5" s="189">
        <v>900</v>
      </c>
      <c r="D5" s="189">
        <v>870.2</v>
      </c>
      <c r="E5" s="190">
        <v>29.8</v>
      </c>
      <c r="F5" s="191" t="s">
        <v>5756</v>
      </c>
      <c r="G5" s="188" t="s">
        <v>5869</v>
      </c>
    </row>
    <row r="6" spans="1:138" x14ac:dyDescent="0.3">
      <c r="A6" s="176"/>
      <c r="B6" s="188">
        <v>44440</v>
      </c>
      <c r="C6" s="189">
        <v>1000</v>
      </c>
      <c r="D6" s="189">
        <v>968</v>
      </c>
      <c r="E6" s="190">
        <v>32</v>
      </c>
      <c r="F6" s="191" t="s">
        <v>5757</v>
      </c>
      <c r="G6" s="188" t="s">
        <v>5870</v>
      </c>
    </row>
    <row r="7" spans="1:138" x14ac:dyDescent="0.3">
      <c r="A7" s="176"/>
      <c r="B7" s="188">
        <v>44440</v>
      </c>
      <c r="C7" s="189">
        <v>300</v>
      </c>
      <c r="D7" s="189">
        <v>283.39999999999998</v>
      </c>
      <c r="E7" s="190">
        <v>16.600000000000001</v>
      </c>
      <c r="F7" s="191" t="s">
        <v>5758</v>
      </c>
      <c r="G7" s="188" t="s">
        <v>5871</v>
      </c>
    </row>
    <row r="8" spans="1:138" x14ac:dyDescent="0.3">
      <c r="A8" s="176"/>
      <c r="B8" s="188">
        <v>44440</v>
      </c>
      <c r="C8" s="189">
        <v>500</v>
      </c>
      <c r="D8" s="189">
        <v>479</v>
      </c>
      <c r="E8" s="190">
        <v>21</v>
      </c>
      <c r="F8" s="191" t="s">
        <v>5759</v>
      </c>
      <c r="G8" s="188" t="s">
        <v>5870</v>
      </c>
    </row>
    <row r="9" spans="1:138" x14ac:dyDescent="0.3">
      <c r="A9" s="176"/>
      <c r="B9" s="188">
        <v>44440</v>
      </c>
      <c r="C9" s="189">
        <v>300</v>
      </c>
      <c r="D9" s="189">
        <v>283.39999999999998</v>
      </c>
      <c r="E9" s="190">
        <v>16.600000000000001</v>
      </c>
      <c r="F9" s="191" t="s">
        <v>5760</v>
      </c>
      <c r="G9" s="188" t="s">
        <v>5872</v>
      </c>
    </row>
    <row r="10" spans="1:138" x14ac:dyDescent="0.3">
      <c r="A10" s="176"/>
      <c r="B10" s="188">
        <v>44440</v>
      </c>
      <c r="C10" s="189">
        <v>1000</v>
      </c>
      <c r="D10" s="189">
        <v>968</v>
      </c>
      <c r="E10" s="190">
        <v>32</v>
      </c>
      <c r="F10" s="191" t="s">
        <v>5761</v>
      </c>
      <c r="G10" s="188" t="s">
        <v>5872</v>
      </c>
    </row>
    <row r="11" spans="1:138" x14ac:dyDescent="0.3">
      <c r="A11" s="176"/>
      <c r="B11" s="188">
        <v>44440</v>
      </c>
      <c r="C11" s="189">
        <v>9000</v>
      </c>
      <c r="D11" s="189">
        <v>8792</v>
      </c>
      <c r="E11" s="190">
        <v>208</v>
      </c>
      <c r="F11" s="191" t="s">
        <v>5762</v>
      </c>
      <c r="G11" s="188" t="s">
        <v>5873</v>
      </c>
    </row>
    <row r="12" spans="1:138" x14ac:dyDescent="0.3">
      <c r="A12" s="176"/>
      <c r="B12" s="188">
        <v>44440</v>
      </c>
      <c r="C12" s="189">
        <v>1200.22</v>
      </c>
      <c r="D12" s="189">
        <v>1200.22</v>
      </c>
      <c r="E12" s="190">
        <v>0</v>
      </c>
      <c r="F12" s="191" t="s">
        <v>5763</v>
      </c>
      <c r="G12" s="188" t="s">
        <v>5874</v>
      </c>
    </row>
    <row r="13" spans="1:138" x14ac:dyDescent="0.3">
      <c r="A13" s="176"/>
      <c r="B13" s="188">
        <v>44441</v>
      </c>
      <c r="C13" s="189">
        <v>1000</v>
      </c>
      <c r="D13" s="189">
        <v>968</v>
      </c>
      <c r="E13" s="190">
        <v>32</v>
      </c>
      <c r="F13" s="191" t="s">
        <v>5764</v>
      </c>
      <c r="G13" s="188" t="s">
        <v>5870</v>
      </c>
    </row>
    <row r="14" spans="1:138" x14ac:dyDescent="0.3">
      <c r="A14" s="176"/>
      <c r="B14" s="188">
        <v>44441</v>
      </c>
      <c r="C14" s="189">
        <v>1665.61</v>
      </c>
      <c r="D14" s="189">
        <v>1665.61</v>
      </c>
      <c r="E14" s="190">
        <v>0</v>
      </c>
      <c r="F14" s="191" t="s">
        <v>5765</v>
      </c>
      <c r="G14" s="188" t="s">
        <v>5875</v>
      </c>
    </row>
    <row r="15" spans="1:138" x14ac:dyDescent="0.3">
      <c r="A15" s="176"/>
      <c r="B15" s="188">
        <v>44441</v>
      </c>
      <c r="C15" s="189">
        <v>840</v>
      </c>
      <c r="D15" s="189">
        <v>811.52</v>
      </c>
      <c r="E15" s="190">
        <v>28.48</v>
      </c>
      <c r="F15" s="191" t="s">
        <v>5767</v>
      </c>
      <c r="G15" s="188" t="s">
        <v>5799</v>
      </c>
    </row>
    <row r="16" spans="1:138" x14ac:dyDescent="0.3">
      <c r="A16" s="176"/>
      <c r="B16" s="188">
        <v>44441</v>
      </c>
      <c r="C16" s="189">
        <v>300</v>
      </c>
      <c r="D16" s="189">
        <v>283.39999999999998</v>
      </c>
      <c r="E16" s="190">
        <v>16.600000000000001</v>
      </c>
      <c r="F16" s="191" t="s">
        <v>5768</v>
      </c>
      <c r="G16" s="188" t="s">
        <v>5872</v>
      </c>
    </row>
    <row r="17" spans="1:7" x14ac:dyDescent="0.3">
      <c r="A17" s="176"/>
      <c r="B17" s="188">
        <v>44441</v>
      </c>
      <c r="C17" s="189">
        <v>1500</v>
      </c>
      <c r="D17" s="189">
        <v>1457</v>
      </c>
      <c r="E17" s="190">
        <v>43</v>
      </c>
      <c r="F17" s="191" t="s">
        <v>5769</v>
      </c>
      <c r="G17" s="188" t="s">
        <v>5876</v>
      </c>
    </row>
    <row r="18" spans="1:7" x14ac:dyDescent="0.3">
      <c r="A18" s="176"/>
      <c r="B18" s="188">
        <v>44441</v>
      </c>
      <c r="C18" s="189">
        <v>500</v>
      </c>
      <c r="D18" s="189">
        <v>479</v>
      </c>
      <c r="E18" s="190">
        <v>21</v>
      </c>
      <c r="F18" s="191" t="s">
        <v>5770</v>
      </c>
      <c r="G18" s="188" t="s">
        <v>5877</v>
      </c>
    </row>
    <row r="19" spans="1:7" x14ac:dyDescent="0.3">
      <c r="A19" s="176"/>
      <c r="B19" s="188">
        <v>44441</v>
      </c>
      <c r="C19" s="189">
        <v>1800</v>
      </c>
      <c r="D19" s="189">
        <v>1750.4</v>
      </c>
      <c r="E19" s="190">
        <v>49.6</v>
      </c>
      <c r="F19" s="191" t="s">
        <v>5771</v>
      </c>
      <c r="G19" s="188" t="s">
        <v>5878</v>
      </c>
    </row>
    <row r="20" spans="1:7" x14ac:dyDescent="0.3">
      <c r="A20" s="176"/>
      <c r="B20" s="188">
        <v>44441</v>
      </c>
      <c r="C20" s="189">
        <v>1500</v>
      </c>
      <c r="D20" s="189">
        <v>1457</v>
      </c>
      <c r="E20" s="190">
        <v>43</v>
      </c>
      <c r="F20" s="191" t="s">
        <v>5772</v>
      </c>
      <c r="G20" s="188" t="s">
        <v>5873</v>
      </c>
    </row>
    <row r="21" spans="1:7" x14ac:dyDescent="0.3">
      <c r="A21" s="176"/>
      <c r="B21" s="188">
        <v>44441</v>
      </c>
      <c r="C21" s="189">
        <v>2000</v>
      </c>
      <c r="D21" s="189">
        <v>1946</v>
      </c>
      <c r="E21" s="190">
        <v>54</v>
      </c>
      <c r="F21" s="191" t="s">
        <v>5759</v>
      </c>
      <c r="G21" s="188" t="s">
        <v>69</v>
      </c>
    </row>
    <row r="22" spans="1:7" x14ac:dyDescent="0.3">
      <c r="A22" s="176"/>
      <c r="B22" s="188">
        <v>44441</v>
      </c>
      <c r="C22" s="189">
        <v>2000</v>
      </c>
      <c r="D22" s="189">
        <v>1946</v>
      </c>
      <c r="E22" s="190">
        <v>54</v>
      </c>
      <c r="F22" s="191" t="s">
        <v>5773</v>
      </c>
      <c r="G22" s="188" t="s">
        <v>5871</v>
      </c>
    </row>
    <row r="23" spans="1:7" x14ac:dyDescent="0.3">
      <c r="A23" s="176"/>
      <c r="B23" s="188">
        <v>44441</v>
      </c>
      <c r="C23" s="189">
        <v>2500</v>
      </c>
      <c r="D23" s="189">
        <v>2435</v>
      </c>
      <c r="E23" s="190">
        <v>65</v>
      </c>
      <c r="F23" s="191" t="s">
        <v>5774</v>
      </c>
      <c r="G23" s="188" t="s">
        <v>5879</v>
      </c>
    </row>
    <row r="24" spans="1:7" x14ac:dyDescent="0.3">
      <c r="A24" s="176"/>
      <c r="B24" s="188">
        <v>44442</v>
      </c>
      <c r="C24" s="189">
        <v>1000</v>
      </c>
      <c r="D24" s="189">
        <v>968</v>
      </c>
      <c r="E24" s="190">
        <v>32</v>
      </c>
      <c r="F24" s="191" t="s">
        <v>5775</v>
      </c>
      <c r="G24" s="188" t="s">
        <v>5880</v>
      </c>
    </row>
    <row r="25" spans="1:7" x14ac:dyDescent="0.3">
      <c r="A25" s="176"/>
      <c r="B25" s="188">
        <v>44442</v>
      </c>
      <c r="C25" s="189">
        <v>500</v>
      </c>
      <c r="D25" s="189">
        <v>479</v>
      </c>
      <c r="E25" s="190">
        <v>21</v>
      </c>
      <c r="F25" s="191" t="s">
        <v>5776</v>
      </c>
      <c r="G25" s="188" t="s">
        <v>5799</v>
      </c>
    </row>
    <row r="26" spans="1:7" x14ac:dyDescent="0.3">
      <c r="A26" s="176"/>
      <c r="B26" s="188">
        <v>44442</v>
      </c>
      <c r="C26" s="189">
        <v>500</v>
      </c>
      <c r="D26" s="189">
        <v>479</v>
      </c>
      <c r="E26" s="190">
        <v>21</v>
      </c>
      <c r="F26" s="191" t="s">
        <v>5768</v>
      </c>
      <c r="G26" s="188" t="s">
        <v>5872</v>
      </c>
    </row>
    <row r="27" spans="1:7" x14ac:dyDescent="0.3">
      <c r="A27" s="176"/>
      <c r="B27" s="188">
        <v>44442</v>
      </c>
      <c r="C27" s="189">
        <v>500</v>
      </c>
      <c r="D27" s="189">
        <v>479</v>
      </c>
      <c r="E27" s="190">
        <v>21</v>
      </c>
      <c r="F27" s="191" t="s">
        <v>5777</v>
      </c>
      <c r="G27" s="188" t="s">
        <v>5881</v>
      </c>
    </row>
    <row r="28" spans="1:7" x14ac:dyDescent="0.3">
      <c r="A28" s="176"/>
      <c r="B28" s="188">
        <v>44442</v>
      </c>
      <c r="C28" s="189">
        <v>500</v>
      </c>
      <c r="D28" s="189">
        <v>479</v>
      </c>
      <c r="E28" s="190">
        <v>21</v>
      </c>
      <c r="F28" s="191" t="s">
        <v>5763</v>
      </c>
      <c r="G28" s="188" t="s">
        <v>5869</v>
      </c>
    </row>
    <row r="29" spans="1:7" x14ac:dyDescent="0.3">
      <c r="A29" s="176"/>
      <c r="B29" s="188">
        <v>44442</v>
      </c>
      <c r="C29" s="189">
        <v>500</v>
      </c>
      <c r="D29" s="189">
        <v>479</v>
      </c>
      <c r="E29" s="190">
        <v>21</v>
      </c>
      <c r="F29" s="191" t="s">
        <v>5773</v>
      </c>
      <c r="G29" s="188" t="s">
        <v>5872</v>
      </c>
    </row>
    <row r="30" spans="1:7" x14ac:dyDescent="0.3">
      <c r="A30" s="176"/>
      <c r="B30" s="188">
        <v>44442</v>
      </c>
      <c r="C30" s="189">
        <v>100</v>
      </c>
      <c r="D30" s="189">
        <v>87.8</v>
      </c>
      <c r="E30" s="190">
        <v>12.2</v>
      </c>
      <c r="F30" s="191" t="s">
        <v>5778</v>
      </c>
      <c r="G30" s="188" t="s">
        <v>5876</v>
      </c>
    </row>
    <row r="31" spans="1:7" x14ac:dyDescent="0.3">
      <c r="A31" s="176"/>
      <c r="B31" s="188">
        <v>44442</v>
      </c>
      <c r="C31" s="189">
        <v>3000</v>
      </c>
      <c r="D31" s="189">
        <v>2924</v>
      </c>
      <c r="E31" s="190">
        <v>76</v>
      </c>
      <c r="F31" s="191" t="s">
        <v>5779</v>
      </c>
      <c r="G31" s="188" t="s">
        <v>5881</v>
      </c>
    </row>
    <row r="32" spans="1:7" x14ac:dyDescent="0.3">
      <c r="A32" s="176"/>
      <c r="B32" s="188">
        <v>44442</v>
      </c>
      <c r="C32" s="189">
        <v>350</v>
      </c>
      <c r="D32" s="189">
        <v>332.3</v>
      </c>
      <c r="E32" s="190">
        <v>17.7</v>
      </c>
      <c r="F32" s="191" t="s">
        <v>5780</v>
      </c>
      <c r="G32" s="188" t="s">
        <v>5882</v>
      </c>
    </row>
    <row r="33" spans="1:7" x14ac:dyDescent="0.3">
      <c r="A33" s="176"/>
      <c r="B33" s="188">
        <v>44442</v>
      </c>
      <c r="C33" s="189">
        <v>2494.29</v>
      </c>
      <c r="D33" s="189">
        <v>2429.42</v>
      </c>
      <c r="E33" s="190">
        <v>64.87</v>
      </c>
      <c r="F33" s="191" t="s">
        <v>5781</v>
      </c>
      <c r="G33" s="188" t="s">
        <v>5883</v>
      </c>
    </row>
    <row r="34" spans="1:7" x14ac:dyDescent="0.3">
      <c r="A34" s="176"/>
      <c r="B34" s="188">
        <v>44442</v>
      </c>
      <c r="C34" s="189">
        <v>3000</v>
      </c>
      <c r="D34" s="189">
        <v>2924</v>
      </c>
      <c r="E34" s="190">
        <v>76</v>
      </c>
      <c r="F34" s="191" t="s">
        <v>5782</v>
      </c>
      <c r="G34" s="188" t="s">
        <v>5876</v>
      </c>
    </row>
    <row r="35" spans="1:7" x14ac:dyDescent="0.3">
      <c r="A35" s="176"/>
      <c r="B35" s="188">
        <v>44443</v>
      </c>
      <c r="C35" s="189">
        <v>300</v>
      </c>
      <c r="D35" s="189">
        <v>283.39999999999998</v>
      </c>
      <c r="E35" s="190">
        <v>16.600000000000001</v>
      </c>
      <c r="F35" s="191" t="s">
        <v>5783</v>
      </c>
      <c r="G35" s="188" t="s">
        <v>5884</v>
      </c>
    </row>
    <row r="36" spans="1:7" x14ac:dyDescent="0.3">
      <c r="A36" s="176"/>
      <c r="B36" s="188">
        <v>44443</v>
      </c>
      <c r="C36" s="189">
        <v>700</v>
      </c>
      <c r="D36" s="189">
        <v>674.6</v>
      </c>
      <c r="E36" s="190">
        <v>25.4</v>
      </c>
      <c r="F36" s="191" t="s">
        <v>5781</v>
      </c>
      <c r="G36" s="188" t="s">
        <v>5885</v>
      </c>
    </row>
    <row r="37" spans="1:7" x14ac:dyDescent="0.3">
      <c r="A37" s="176"/>
      <c r="B37" s="188">
        <v>44443</v>
      </c>
      <c r="C37" s="189">
        <v>300</v>
      </c>
      <c r="D37" s="189">
        <v>283.39999999999998</v>
      </c>
      <c r="E37" s="190">
        <v>16.600000000000001</v>
      </c>
      <c r="F37" s="191" t="s">
        <v>5784</v>
      </c>
      <c r="G37" s="188" t="s">
        <v>5882</v>
      </c>
    </row>
    <row r="38" spans="1:7" x14ac:dyDescent="0.3">
      <c r="A38" s="176"/>
      <c r="B38" s="188">
        <v>44443</v>
      </c>
      <c r="C38" s="189">
        <v>3000</v>
      </c>
      <c r="D38" s="189">
        <v>2924</v>
      </c>
      <c r="E38" s="190">
        <v>76</v>
      </c>
      <c r="F38" s="191" t="s">
        <v>5785</v>
      </c>
      <c r="G38" s="188" t="s">
        <v>69</v>
      </c>
    </row>
    <row r="39" spans="1:7" x14ac:dyDescent="0.3">
      <c r="A39" s="176"/>
      <c r="B39" s="188">
        <v>44443</v>
      </c>
      <c r="C39" s="189">
        <v>832.45</v>
      </c>
      <c r="D39" s="189">
        <v>832.45</v>
      </c>
      <c r="E39" s="190">
        <v>0</v>
      </c>
      <c r="F39" s="191" t="s">
        <v>5786</v>
      </c>
      <c r="G39" s="188" t="s">
        <v>5881</v>
      </c>
    </row>
    <row r="40" spans="1:7" x14ac:dyDescent="0.3">
      <c r="A40" s="176"/>
      <c r="B40" s="188">
        <v>44443</v>
      </c>
      <c r="C40" s="189">
        <v>1000</v>
      </c>
      <c r="D40" s="189">
        <v>968</v>
      </c>
      <c r="E40" s="190">
        <v>32</v>
      </c>
      <c r="F40" s="191" t="s">
        <v>5787</v>
      </c>
      <c r="G40" s="188" t="s">
        <v>5871</v>
      </c>
    </row>
    <row r="41" spans="1:7" x14ac:dyDescent="0.3">
      <c r="A41" s="176"/>
      <c r="B41" s="188">
        <v>44443</v>
      </c>
      <c r="C41" s="189">
        <v>2000</v>
      </c>
      <c r="D41" s="189">
        <v>1946</v>
      </c>
      <c r="E41" s="190">
        <v>54</v>
      </c>
      <c r="F41" s="191" t="s">
        <v>5788</v>
      </c>
      <c r="G41" s="188" t="s">
        <v>5884</v>
      </c>
    </row>
    <row r="42" spans="1:7" x14ac:dyDescent="0.3">
      <c r="A42" s="176"/>
      <c r="B42" s="188">
        <v>44444</v>
      </c>
      <c r="C42" s="189">
        <v>500</v>
      </c>
      <c r="D42" s="189">
        <v>479</v>
      </c>
      <c r="E42" s="190">
        <v>21</v>
      </c>
      <c r="F42" s="191" t="s">
        <v>5789</v>
      </c>
      <c r="G42" s="188" t="s">
        <v>5876</v>
      </c>
    </row>
    <row r="43" spans="1:7" x14ac:dyDescent="0.3">
      <c r="A43" s="176"/>
      <c r="B43" s="188">
        <v>44444</v>
      </c>
      <c r="C43" s="189">
        <v>300</v>
      </c>
      <c r="D43" s="189">
        <v>283.39999999999998</v>
      </c>
      <c r="E43" s="190">
        <v>16.600000000000001</v>
      </c>
      <c r="F43" s="191" t="s">
        <v>5790</v>
      </c>
      <c r="G43" s="188" t="s">
        <v>5869</v>
      </c>
    </row>
    <row r="44" spans="1:7" x14ac:dyDescent="0.3">
      <c r="A44" s="176"/>
      <c r="B44" s="188">
        <v>44445</v>
      </c>
      <c r="C44" s="189">
        <v>150</v>
      </c>
      <c r="D44" s="189">
        <v>136.69999999999999</v>
      </c>
      <c r="E44" s="190">
        <v>13.3</v>
      </c>
      <c r="F44" s="191" t="s">
        <v>5791</v>
      </c>
      <c r="G44" s="188" t="s">
        <v>5879</v>
      </c>
    </row>
    <row r="45" spans="1:7" x14ac:dyDescent="0.3">
      <c r="A45" s="176"/>
      <c r="B45" s="188">
        <v>44445</v>
      </c>
      <c r="C45" s="189">
        <v>500</v>
      </c>
      <c r="D45" s="189">
        <v>479</v>
      </c>
      <c r="E45" s="190">
        <v>21</v>
      </c>
      <c r="F45" s="191" t="s">
        <v>5792</v>
      </c>
      <c r="G45" s="188" t="s">
        <v>5799</v>
      </c>
    </row>
    <row r="46" spans="1:7" x14ac:dyDescent="0.3">
      <c r="A46" s="176"/>
      <c r="B46" s="188">
        <v>44445</v>
      </c>
      <c r="C46" s="189">
        <v>200</v>
      </c>
      <c r="D46" s="189">
        <v>185.6</v>
      </c>
      <c r="E46" s="190">
        <v>14.4</v>
      </c>
      <c r="F46" s="191" t="s">
        <v>5793</v>
      </c>
      <c r="G46" s="188" t="s">
        <v>5886</v>
      </c>
    </row>
    <row r="47" spans="1:7" x14ac:dyDescent="0.3">
      <c r="A47" s="176"/>
      <c r="B47" s="188">
        <v>44445</v>
      </c>
      <c r="C47" s="189">
        <v>300</v>
      </c>
      <c r="D47" s="189">
        <v>283.39999999999998</v>
      </c>
      <c r="E47" s="190">
        <v>16.600000000000001</v>
      </c>
      <c r="F47" s="191" t="s">
        <v>5773</v>
      </c>
      <c r="G47" s="188" t="s">
        <v>5878</v>
      </c>
    </row>
    <row r="48" spans="1:7" x14ac:dyDescent="0.3">
      <c r="A48" s="176"/>
      <c r="B48" s="188">
        <v>44445</v>
      </c>
      <c r="C48" s="189">
        <v>500</v>
      </c>
      <c r="D48" s="189">
        <v>479</v>
      </c>
      <c r="E48" s="190">
        <v>21</v>
      </c>
      <c r="F48" s="191" t="s">
        <v>5766</v>
      </c>
      <c r="G48" s="188" t="s">
        <v>5879</v>
      </c>
    </row>
    <row r="49" spans="1:7" x14ac:dyDescent="0.3">
      <c r="A49" s="176"/>
      <c r="B49" s="188">
        <v>44446</v>
      </c>
      <c r="C49" s="189">
        <v>800</v>
      </c>
      <c r="D49" s="189">
        <v>772.4</v>
      </c>
      <c r="E49" s="190">
        <v>27.6</v>
      </c>
      <c r="F49" s="191" t="s">
        <v>5794</v>
      </c>
      <c r="G49" s="188" t="s">
        <v>5799</v>
      </c>
    </row>
    <row r="50" spans="1:7" x14ac:dyDescent="0.3">
      <c r="A50" s="176"/>
      <c r="B50" s="188">
        <v>44446</v>
      </c>
      <c r="C50" s="189">
        <v>5000</v>
      </c>
      <c r="D50" s="189">
        <v>4880</v>
      </c>
      <c r="E50" s="190">
        <v>120</v>
      </c>
      <c r="F50" s="191" t="s">
        <v>5795</v>
      </c>
      <c r="G50" s="188" t="s">
        <v>5799</v>
      </c>
    </row>
    <row r="51" spans="1:7" x14ac:dyDescent="0.3">
      <c r="A51" s="176"/>
      <c r="B51" s="188">
        <v>44446</v>
      </c>
      <c r="C51" s="189">
        <v>1000</v>
      </c>
      <c r="D51" s="189">
        <v>968</v>
      </c>
      <c r="E51" s="190">
        <v>32</v>
      </c>
      <c r="F51" s="191" t="s">
        <v>5796</v>
      </c>
      <c r="G51" s="188" t="s">
        <v>5799</v>
      </c>
    </row>
    <row r="52" spans="1:7" x14ac:dyDescent="0.3">
      <c r="A52" s="176"/>
      <c r="B52" s="188">
        <v>44446</v>
      </c>
      <c r="C52" s="189">
        <v>1000</v>
      </c>
      <c r="D52" s="189">
        <v>968</v>
      </c>
      <c r="E52" s="190">
        <v>32</v>
      </c>
      <c r="F52" s="191" t="s">
        <v>5797</v>
      </c>
      <c r="G52" s="188" t="s">
        <v>5870</v>
      </c>
    </row>
    <row r="53" spans="1:7" x14ac:dyDescent="0.3">
      <c r="A53" s="176"/>
      <c r="B53" s="188">
        <v>44446</v>
      </c>
      <c r="C53" s="189">
        <v>500</v>
      </c>
      <c r="D53" s="189">
        <v>479</v>
      </c>
      <c r="E53" s="190">
        <v>21</v>
      </c>
      <c r="F53" s="191" t="s">
        <v>5768</v>
      </c>
      <c r="G53" s="188" t="s">
        <v>5872</v>
      </c>
    </row>
    <row r="54" spans="1:7" x14ac:dyDescent="0.3">
      <c r="A54" s="176"/>
      <c r="B54" s="188">
        <v>44446</v>
      </c>
      <c r="C54" s="189">
        <v>5000</v>
      </c>
      <c r="D54" s="189">
        <v>4880</v>
      </c>
      <c r="E54" s="190">
        <v>120</v>
      </c>
      <c r="F54" s="191" t="s">
        <v>5798</v>
      </c>
      <c r="G54" s="188" t="s">
        <v>5799</v>
      </c>
    </row>
    <row r="55" spans="1:7" x14ac:dyDescent="0.3">
      <c r="A55" s="176"/>
      <c r="B55" s="188">
        <v>44446</v>
      </c>
      <c r="C55" s="189">
        <v>1000</v>
      </c>
      <c r="D55" s="189">
        <v>968</v>
      </c>
      <c r="E55" s="190">
        <v>32</v>
      </c>
      <c r="F55" s="191" t="s">
        <v>5800</v>
      </c>
      <c r="G55" s="188" t="s">
        <v>5875</v>
      </c>
    </row>
    <row r="56" spans="1:7" x14ac:dyDescent="0.3">
      <c r="A56" s="176"/>
      <c r="B56" s="188">
        <v>44446</v>
      </c>
      <c r="C56" s="189">
        <v>700</v>
      </c>
      <c r="D56" s="189">
        <v>674.6</v>
      </c>
      <c r="E56" s="190">
        <v>25.4</v>
      </c>
      <c r="F56" s="191" t="s">
        <v>5801</v>
      </c>
      <c r="G56" s="188" t="s">
        <v>5879</v>
      </c>
    </row>
    <row r="57" spans="1:7" x14ac:dyDescent="0.3">
      <c r="A57" s="176"/>
      <c r="B57" s="188">
        <v>44446</v>
      </c>
      <c r="C57" s="189">
        <v>1000</v>
      </c>
      <c r="D57" s="189">
        <v>968</v>
      </c>
      <c r="E57" s="190">
        <v>32</v>
      </c>
      <c r="F57" s="191" t="s">
        <v>5802</v>
      </c>
      <c r="G57" s="188" t="s">
        <v>5879</v>
      </c>
    </row>
    <row r="58" spans="1:7" x14ac:dyDescent="0.3">
      <c r="A58" s="176"/>
      <c r="B58" s="188">
        <v>44446</v>
      </c>
      <c r="C58" s="189">
        <v>500</v>
      </c>
      <c r="D58" s="189">
        <v>479</v>
      </c>
      <c r="E58" s="190">
        <v>21</v>
      </c>
      <c r="F58" s="191" t="s">
        <v>5778</v>
      </c>
      <c r="G58" s="188" t="s">
        <v>5887</v>
      </c>
    </row>
    <row r="59" spans="1:7" x14ac:dyDescent="0.3">
      <c r="A59" s="176"/>
      <c r="B59" s="188">
        <v>44446</v>
      </c>
      <c r="C59" s="189">
        <v>1100</v>
      </c>
      <c r="D59" s="189">
        <v>1065.8</v>
      </c>
      <c r="E59" s="190">
        <v>34.200000000000003</v>
      </c>
      <c r="F59" s="191" t="s">
        <v>5803</v>
      </c>
      <c r="G59" s="188" t="s">
        <v>5878</v>
      </c>
    </row>
    <row r="60" spans="1:7" x14ac:dyDescent="0.3">
      <c r="A60" s="176"/>
      <c r="B60" s="188">
        <v>44446</v>
      </c>
      <c r="C60" s="189">
        <v>833.14</v>
      </c>
      <c r="D60" s="189">
        <v>833.14</v>
      </c>
      <c r="E60" s="190">
        <v>0</v>
      </c>
      <c r="F60" s="191" t="s">
        <v>5804</v>
      </c>
      <c r="G60" s="188" t="s">
        <v>5879</v>
      </c>
    </row>
    <row r="61" spans="1:7" x14ac:dyDescent="0.3">
      <c r="A61" s="176"/>
      <c r="B61" s="188">
        <v>44446</v>
      </c>
      <c r="C61" s="189">
        <v>1666.28</v>
      </c>
      <c r="D61" s="189">
        <v>1619.62</v>
      </c>
      <c r="E61" s="190">
        <v>46.66</v>
      </c>
      <c r="F61" s="191" t="s">
        <v>5759</v>
      </c>
      <c r="G61" s="188" t="s">
        <v>5871</v>
      </c>
    </row>
    <row r="62" spans="1:7" x14ac:dyDescent="0.3">
      <c r="A62" s="176"/>
      <c r="B62" s="188">
        <v>44447</v>
      </c>
      <c r="C62" s="189">
        <v>1000</v>
      </c>
      <c r="D62" s="189">
        <v>968</v>
      </c>
      <c r="E62" s="190">
        <v>32</v>
      </c>
      <c r="F62" s="191" t="s">
        <v>5759</v>
      </c>
      <c r="G62" s="188" t="s">
        <v>5881</v>
      </c>
    </row>
    <row r="63" spans="1:7" x14ac:dyDescent="0.3">
      <c r="A63" s="176"/>
      <c r="B63" s="188">
        <v>44447</v>
      </c>
      <c r="C63" s="189">
        <v>300</v>
      </c>
      <c r="D63" s="189">
        <v>283.39999999999998</v>
      </c>
      <c r="E63" s="190">
        <v>16.600000000000001</v>
      </c>
      <c r="F63" s="191" t="s">
        <v>5768</v>
      </c>
      <c r="G63" s="188" t="s">
        <v>5872</v>
      </c>
    </row>
    <row r="64" spans="1:7" x14ac:dyDescent="0.3">
      <c r="A64" s="176"/>
      <c r="B64" s="188">
        <v>44447</v>
      </c>
      <c r="C64" s="189">
        <v>500</v>
      </c>
      <c r="D64" s="189">
        <v>479</v>
      </c>
      <c r="E64" s="190">
        <v>21</v>
      </c>
      <c r="F64" s="191" t="s">
        <v>5805</v>
      </c>
      <c r="G64" s="188" t="s">
        <v>5878</v>
      </c>
    </row>
    <row r="65" spans="1:7" x14ac:dyDescent="0.3">
      <c r="A65" s="176"/>
      <c r="B65" s="188">
        <v>44447</v>
      </c>
      <c r="C65" s="189">
        <v>100</v>
      </c>
      <c r="D65" s="189">
        <v>87.8</v>
      </c>
      <c r="E65" s="190">
        <v>12.2</v>
      </c>
      <c r="F65" s="191" t="s">
        <v>5806</v>
      </c>
      <c r="G65" s="188" t="s">
        <v>5888</v>
      </c>
    </row>
    <row r="66" spans="1:7" x14ac:dyDescent="0.3">
      <c r="A66" s="176"/>
      <c r="B66" s="188">
        <v>44447</v>
      </c>
      <c r="C66" s="189">
        <v>1000</v>
      </c>
      <c r="D66" s="189">
        <v>968</v>
      </c>
      <c r="E66" s="190">
        <v>32</v>
      </c>
      <c r="F66" s="191" t="s">
        <v>5769</v>
      </c>
      <c r="G66" s="188" t="s">
        <v>5877</v>
      </c>
    </row>
    <row r="67" spans="1:7" x14ac:dyDescent="0.3">
      <c r="A67" s="176"/>
      <c r="B67" s="188">
        <v>44448</v>
      </c>
      <c r="C67" s="189">
        <v>2400</v>
      </c>
      <c r="D67" s="189">
        <v>2337.1999999999998</v>
      </c>
      <c r="E67" s="190">
        <v>62.8</v>
      </c>
      <c r="F67" s="191" t="s">
        <v>5759</v>
      </c>
      <c r="G67" s="188" t="s">
        <v>5887</v>
      </c>
    </row>
    <row r="68" spans="1:7" x14ac:dyDescent="0.3">
      <c r="A68" s="176"/>
      <c r="B68" s="188">
        <v>44448</v>
      </c>
      <c r="C68" s="189">
        <v>2000</v>
      </c>
      <c r="D68" s="189">
        <v>1946</v>
      </c>
      <c r="E68" s="190">
        <v>54</v>
      </c>
      <c r="F68" s="191" t="s">
        <v>5807</v>
      </c>
      <c r="G68" s="188" t="s">
        <v>5871</v>
      </c>
    </row>
    <row r="69" spans="1:7" x14ac:dyDescent="0.3">
      <c r="A69" s="176"/>
      <c r="B69" s="188">
        <v>44448</v>
      </c>
      <c r="C69" s="189">
        <v>200</v>
      </c>
      <c r="D69" s="189">
        <v>185.6</v>
      </c>
      <c r="E69" s="190">
        <v>14.4</v>
      </c>
      <c r="F69" s="191" t="s">
        <v>5768</v>
      </c>
      <c r="G69" s="188" t="s">
        <v>5872</v>
      </c>
    </row>
    <row r="70" spans="1:7" x14ac:dyDescent="0.3">
      <c r="A70" s="176"/>
      <c r="B70" s="188">
        <v>44448</v>
      </c>
      <c r="C70" s="189">
        <v>300</v>
      </c>
      <c r="D70" s="189">
        <v>283.39999999999998</v>
      </c>
      <c r="E70" s="190">
        <v>16.600000000000001</v>
      </c>
      <c r="F70" s="191" t="s">
        <v>5768</v>
      </c>
      <c r="G70" s="188" t="s">
        <v>5889</v>
      </c>
    </row>
    <row r="71" spans="1:7" x14ac:dyDescent="0.3">
      <c r="A71" s="176"/>
      <c r="B71" s="188">
        <v>44448</v>
      </c>
      <c r="C71" s="189">
        <v>5000</v>
      </c>
      <c r="D71" s="189">
        <v>4880</v>
      </c>
      <c r="E71" s="190">
        <v>120</v>
      </c>
      <c r="F71" s="191" t="s">
        <v>5808</v>
      </c>
      <c r="G71" s="188" t="s">
        <v>5890</v>
      </c>
    </row>
    <row r="72" spans="1:7" x14ac:dyDescent="0.3">
      <c r="A72" s="176"/>
      <c r="B72" s="188">
        <v>44448</v>
      </c>
      <c r="C72" s="189">
        <v>1300</v>
      </c>
      <c r="D72" s="189">
        <v>1261.4000000000001</v>
      </c>
      <c r="E72" s="190">
        <v>38.6</v>
      </c>
      <c r="F72" s="191" t="s">
        <v>5809</v>
      </c>
      <c r="G72" s="188" t="s">
        <v>5891</v>
      </c>
    </row>
    <row r="73" spans="1:7" x14ac:dyDescent="0.3">
      <c r="A73" s="176"/>
      <c r="B73" s="188">
        <v>44448</v>
      </c>
      <c r="C73" s="189">
        <v>2500</v>
      </c>
      <c r="D73" s="189">
        <v>2435</v>
      </c>
      <c r="E73" s="190">
        <v>65</v>
      </c>
      <c r="F73" s="191" t="s">
        <v>5810</v>
      </c>
      <c r="G73" s="188" t="s">
        <v>5878</v>
      </c>
    </row>
    <row r="74" spans="1:7" x14ac:dyDescent="0.3">
      <c r="A74" s="176"/>
      <c r="B74" s="188">
        <v>44449</v>
      </c>
      <c r="C74" s="189">
        <v>67.8</v>
      </c>
      <c r="D74" s="189">
        <v>56.31</v>
      </c>
      <c r="E74" s="190">
        <v>11.49</v>
      </c>
      <c r="F74" s="191" t="s">
        <v>5811</v>
      </c>
      <c r="G74" s="188" t="s">
        <v>5873</v>
      </c>
    </row>
    <row r="75" spans="1:7" x14ac:dyDescent="0.3">
      <c r="A75" s="176"/>
      <c r="B75" s="188">
        <v>44449</v>
      </c>
      <c r="C75" s="189">
        <v>300</v>
      </c>
      <c r="D75" s="189">
        <v>283.39999999999998</v>
      </c>
      <c r="E75" s="190">
        <v>16.600000000000001</v>
      </c>
      <c r="F75" s="191" t="s">
        <v>5768</v>
      </c>
      <c r="G75" s="188" t="s">
        <v>5872</v>
      </c>
    </row>
    <row r="76" spans="1:7" x14ac:dyDescent="0.3">
      <c r="A76" s="176"/>
      <c r="B76" s="188">
        <v>44449</v>
      </c>
      <c r="C76" s="189">
        <v>1000</v>
      </c>
      <c r="D76" s="189">
        <v>968</v>
      </c>
      <c r="E76" s="190">
        <v>32</v>
      </c>
      <c r="F76" s="191" t="s">
        <v>5768</v>
      </c>
      <c r="G76" s="188" t="s">
        <v>5872</v>
      </c>
    </row>
    <row r="77" spans="1:7" x14ac:dyDescent="0.3">
      <c r="A77" s="176"/>
      <c r="B77" s="188">
        <v>44449</v>
      </c>
      <c r="C77" s="189">
        <v>5000</v>
      </c>
      <c r="D77" s="189">
        <v>4880</v>
      </c>
      <c r="E77" s="190">
        <v>120</v>
      </c>
      <c r="F77" s="191" t="s">
        <v>5812</v>
      </c>
      <c r="G77" s="188" t="s">
        <v>5879</v>
      </c>
    </row>
    <row r="78" spans="1:7" x14ac:dyDescent="0.3">
      <c r="A78" s="176"/>
      <c r="B78" s="188">
        <v>44449</v>
      </c>
      <c r="C78" s="189">
        <v>350</v>
      </c>
      <c r="D78" s="189">
        <v>332.3</v>
      </c>
      <c r="E78" s="190">
        <v>17.7</v>
      </c>
      <c r="F78" s="191" t="s">
        <v>5813</v>
      </c>
      <c r="G78" s="188" t="s">
        <v>5877</v>
      </c>
    </row>
    <row r="79" spans="1:7" x14ac:dyDescent="0.3">
      <c r="A79" s="176"/>
      <c r="B79" s="188">
        <v>44449</v>
      </c>
      <c r="C79" s="189">
        <v>1500</v>
      </c>
      <c r="D79" s="189">
        <v>1457</v>
      </c>
      <c r="E79" s="190">
        <v>43</v>
      </c>
      <c r="F79" s="191" t="s">
        <v>5814</v>
      </c>
      <c r="G79" s="188" t="s">
        <v>5799</v>
      </c>
    </row>
    <row r="80" spans="1:7" x14ac:dyDescent="0.3">
      <c r="A80" s="176"/>
      <c r="B80" s="188">
        <v>44449</v>
      </c>
      <c r="C80" s="189">
        <v>3000</v>
      </c>
      <c r="D80" s="189">
        <v>2924</v>
      </c>
      <c r="E80" s="190">
        <v>76</v>
      </c>
      <c r="F80" s="191" t="s">
        <v>5815</v>
      </c>
      <c r="G80" s="188" t="s">
        <v>5870</v>
      </c>
    </row>
    <row r="81" spans="1:7" x14ac:dyDescent="0.3">
      <c r="A81" s="176"/>
      <c r="B81" s="188">
        <v>44449</v>
      </c>
      <c r="C81" s="189">
        <v>150</v>
      </c>
      <c r="D81" s="189">
        <v>136.69999999999999</v>
      </c>
      <c r="E81" s="190">
        <v>13.3</v>
      </c>
      <c r="F81" s="191" t="s">
        <v>5759</v>
      </c>
      <c r="G81" s="188" t="s">
        <v>5799</v>
      </c>
    </row>
    <row r="82" spans="1:7" x14ac:dyDescent="0.3">
      <c r="A82" s="176"/>
      <c r="B82" s="188">
        <v>44449</v>
      </c>
      <c r="C82" s="189">
        <v>300</v>
      </c>
      <c r="D82" s="189">
        <v>283.39999999999998</v>
      </c>
      <c r="E82" s="190">
        <v>16.600000000000001</v>
      </c>
      <c r="F82" s="191" t="s">
        <v>5816</v>
      </c>
      <c r="G82" s="188" t="s">
        <v>5871</v>
      </c>
    </row>
    <row r="83" spans="1:7" x14ac:dyDescent="0.3">
      <c r="A83" s="176"/>
      <c r="B83" s="188">
        <v>44449</v>
      </c>
      <c r="C83" s="189">
        <v>1000</v>
      </c>
      <c r="D83" s="189">
        <v>968</v>
      </c>
      <c r="E83" s="190">
        <v>32</v>
      </c>
      <c r="F83" s="191" t="s">
        <v>5817</v>
      </c>
      <c r="G83" s="188" t="s">
        <v>5799</v>
      </c>
    </row>
    <row r="84" spans="1:7" x14ac:dyDescent="0.3">
      <c r="A84" s="176"/>
      <c r="B84" s="188">
        <v>44450</v>
      </c>
      <c r="C84" s="189">
        <v>400</v>
      </c>
      <c r="D84" s="189">
        <v>381.2</v>
      </c>
      <c r="E84" s="190">
        <v>18.8</v>
      </c>
      <c r="F84" s="191" t="s">
        <v>5818</v>
      </c>
      <c r="G84" s="188" t="s">
        <v>69</v>
      </c>
    </row>
    <row r="85" spans="1:7" x14ac:dyDescent="0.3">
      <c r="A85" s="176"/>
      <c r="B85" s="188">
        <v>44450</v>
      </c>
      <c r="C85" s="189">
        <v>260.58999999999997</v>
      </c>
      <c r="D85" s="189">
        <v>244.86</v>
      </c>
      <c r="E85" s="190">
        <v>15.73</v>
      </c>
      <c r="F85" s="191" t="s">
        <v>5819</v>
      </c>
      <c r="G85" s="188" t="s">
        <v>5892</v>
      </c>
    </row>
    <row r="86" spans="1:7" x14ac:dyDescent="0.3">
      <c r="A86" s="176"/>
      <c r="B86" s="188">
        <v>44450</v>
      </c>
      <c r="C86" s="189">
        <v>500</v>
      </c>
      <c r="D86" s="189">
        <v>479</v>
      </c>
      <c r="E86" s="190">
        <v>21</v>
      </c>
      <c r="F86" s="191" t="s">
        <v>5820</v>
      </c>
      <c r="G86" s="188" t="s">
        <v>5799</v>
      </c>
    </row>
    <row r="87" spans="1:7" x14ac:dyDescent="0.3">
      <c r="A87" s="176"/>
      <c r="B87" s="188">
        <v>44450</v>
      </c>
      <c r="C87" s="189">
        <v>1000</v>
      </c>
      <c r="D87" s="189">
        <v>968</v>
      </c>
      <c r="E87" s="190">
        <v>32</v>
      </c>
      <c r="F87" s="191" t="s">
        <v>5821</v>
      </c>
      <c r="G87" s="188" t="s">
        <v>5881</v>
      </c>
    </row>
    <row r="88" spans="1:7" x14ac:dyDescent="0.3">
      <c r="A88" s="176"/>
      <c r="B88" s="188">
        <v>44450</v>
      </c>
      <c r="C88" s="189">
        <v>500</v>
      </c>
      <c r="D88" s="189">
        <v>479</v>
      </c>
      <c r="E88" s="190">
        <v>21</v>
      </c>
      <c r="F88" s="191" t="s">
        <v>5822</v>
      </c>
      <c r="G88" s="188" t="s">
        <v>5881</v>
      </c>
    </row>
    <row r="89" spans="1:7" x14ac:dyDescent="0.3">
      <c r="A89" s="176"/>
      <c r="B89" s="188">
        <v>44451</v>
      </c>
      <c r="C89" s="189">
        <v>1100</v>
      </c>
      <c r="D89" s="189">
        <v>1065.8</v>
      </c>
      <c r="E89" s="190">
        <v>34.200000000000003</v>
      </c>
      <c r="F89" s="191" t="s">
        <v>5768</v>
      </c>
      <c r="G89" s="188" t="s">
        <v>69</v>
      </c>
    </row>
    <row r="90" spans="1:7" x14ac:dyDescent="0.3">
      <c r="A90" s="176"/>
      <c r="B90" s="188">
        <v>44451</v>
      </c>
      <c r="C90" s="189">
        <v>3000</v>
      </c>
      <c r="D90" s="189">
        <v>2924</v>
      </c>
      <c r="E90" s="190">
        <v>76</v>
      </c>
      <c r="F90" s="191" t="s">
        <v>5823</v>
      </c>
      <c r="G90" s="188" t="s">
        <v>5871</v>
      </c>
    </row>
    <row r="91" spans="1:7" x14ac:dyDescent="0.3">
      <c r="B91" s="188">
        <v>44451</v>
      </c>
      <c r="C91" s="189">
        <v>840</v>
      </c>
      <c r="D91" s="189">
        <v>811.52</v>
      </c>
      <c r="E91" s="190">
        <v>28.48</v>
      </c>
      <c r="F91" s="191" t="s">
        <v>5824</v>
      </c>
      <c r="G91" s="188" t="s">
        <v>5877</v>
      </c>
    </row>
    <row r="92" spans="1:7" x14ac:dyDescent="0.3">
      <c r="B92" s="188">
        <v>44451</v>
      </c>
      <c r="C92" s="189">
        <v>700</v>
      </c>
      <c r="D92" s="189">
        <v>674.6</v>
      </c>
      <c r="E92" s="190">
        <v>25.4</v>
      </c>
      <c r="F92" s="191" t="s">
        <v>5766</v>
      </c>
      <c r="G92" s="188" t="s">
        <v>5879</v>
      </c>
    </row>
    <row r="93" spans="1:7" x14ac:dyDescent="0.3">
      <c r="B93" s="188">
        <v>44451</v>
      </c>
      <c r="C93" s="189">
        <v>1000</v>
      </c>
      <c r="D93" s="189">
        <v>968</v>
      </c>
      <c r="E93" s="190">
        <v>32</v>
      </c>
      <c r="F93" s="191" t="s">
        <v>5825</v>
      </c>
      <c r="G93" s="188" t="s">
        <v>5873</v>
      </c>
    </row>
    <row r="94" spans="1:7" x14ac:dyDescent="0.3">
      <c r="B94" s="188">
        <v>44451</v>
      </c>
      <c r="C94" s="189">
        <v>3000</v>
      </c>
      <c r="D94" s="189">
        <v>2924</v>
      </c>
      <c r="E94" s="190">
        <v>76</v>
      </c>
      <c r="F94" s="191" t="s">
        <v>5826</v>
      </c>
      <c r="G94" s="188" t="s">
        <v>5881</v>
      </c>
    </row>
    <row r="95" spans="1:7" x14ac:dyDescent="0.3">
      <c r="B95" s="188">
        <v>44452</v>
      </c>
      <c r="C95" s="189">
        <v>300</v>
      </c>
      <c r="D95" s="189">
        <v>283.39999999999998</v>
      </c>
      <c r="E95" s="190">
        <v>16.600000000000001</v>
      </c>
      <c r="F95" s="191" t="s">
        <v>5824</v>
      </c>
      <c r="G95" s="188" t="s">
        <v>5879</v>
      </c>
    </row>
    <row r="96" spans="1:7" x14ac:dyDescent="0.3">
      <c r="B96" s="188">
        <v>44452</v>
      </c>
      <c r="C96" s="189">
        <v>500</v>
      </c>
      <c r="D96" s="189">
        <v>479</v>
      </c>
      <c r="E96" s="190">
        <v>21</v>
      </c>
      <c r="F96" s="191" t="s">
        <v>5827</v>
      </c>
      <c r="G96" s="188" t="s">
        <v>5869</v>
      </c>
    </row>
    <row r="97" spans="2:7" x14ac:dyDescent="0.3">
      <c r="B97" s="188">
        <v>44452</v>
      </c>
      <c r="C97" s="189">
        <v>200</v>
      </c>
      <c r="D97" s="189">
        <v>185.6</v>
      </c>
      <c r="E97" s="190">
        <v>14.4</v>
      </c>
      <c r="F97" s="191" t="s">
        <v>5768</v>
      </c>
      <c r="G97" s="188" t="s">
        <v>5872</v>
      </c>
    </row>
    <row r="98" spans="2:7" x14ac:dyDescent="0.3">
      <c r="B98" s="188">
        <v>44452</v>
      </c>
      <c r="C98" s="189">
        <v>1500</v>
      </c>
      <c r="D98" s="189">
        <v>1457</v>
      </c>
      <c r="E98" s="190">
        <v>43</v>
      </c>
      <c r="F98" s="191" t="s">
        <v>5828</v>
      </c>
      <c r="G98" s="188" t="s">
        <v>5872</v>
      </c>
    </row>
    <row r="99" spans="2:7" x14ac:dyDescent="0.3">
      <c r="B99" s="188">
        <v>44452</v>
      </c>
      <c r="C99" s="189">
        <v>1200</v>
      </c>
      <c r="D99" s="189">
        <v>1163.5999999999999</v>
      </c>
      <c r="E99" s="190">
        <v>36.4</v>
      </c>
      <c r="F99" s="191" t="s">
        <v>5829</v>
      </c>
      <c r="G99" s="188" t="s">
        <v>5869</v>
      </c>
    </row>
    <row r="100" spans="2:7" x14ac:dyDescent="0.3">
      <c r="B100" s="188">
        <v>44452</v>
      </c>
      <c r="C100" s="189">
        <v>500</v>
      </c>
      <c r="D100" s="189">
        <v>479</v>
      </c>
      <c r="E100" s="190">
        <v>21</v>
      </c>
      <c r="F100" s="191" t="s">
        <v>73</v>
      </c>
      <c r="G100" s="188" t="s">
        <v>5879</v>
      </c>
    </row>
    <row r="101" spans="2:7" x14ac:dyDescent="0.3">
      <c r="B101" s="188">
        <v>44452</v>
      </c>
      <c r="C101" s="189">
        <v>1000</v>
      </c>
      <c r="D101" s="189">
        <v>968</v>
      </c>
      <c r="E101" s="190">
        <v>32</v>
      </c>
      <c r="F101" s="191" t="s">
        <v>5820</v>
      </c>
      <c r="G101" s="188" t="s">
        <v>5878</v>
      </c>
    </row>
    <row r="102" spans="2:7" x14ac:dyDescent="0.3">
      <c r="B102" s="188">
        <v>44453</v>
      </c>
      <c r="C102" s="189">
        <v>9000</v>
      </c>
      <c r="D102" s="189">
        <v>8792</v>
      </c>
      <c r="E102" s="190">
        <v>208</v>
      </c>
      <c r="F102" s="191" t="s">
        <v>5830</v>
      </c>
      <c r="G102" s="188" t="s">
        <v>5888</v>
      </c>
    </row>
    <row r="103" spans="2:7" x14ac:dyDescent="0.3">
      <c r="B103" s="188">
        <v>44453</v>
      </c>
      <c r="C103" s="189">
        <v>1000</v>
      </c>
      <c r="D103" s="189">
        <v>968</v>
      </c>
      <c r="E103" s="190">
        <v>32</v>
      </c>
      <c r="F103" s="191" t="s">
        <v>5831</v>
      </c>
      <c r="G103" s="188" t="s">
        <v>5887</v>
      </c>
    </row>
    <row r="104" spans="2:7" x14ac:dyDescent="0.3">
      <c r="B104" s="188">
        <v>44453</v>
      </c>
      <c r="C104" s="189">
        <v>1241.01</v>
      </c>
      <c r="D104" s="189">
        <v>1241.01</v>
      </c>
      <c r="E104" s="190">
        <v>0</v>
      </c>
      <c r="F104" s="191" t="s">
        <v>5832</v>
      </c>
      <c r="G104" s="188" t="s">
        <v>5879</v>
      </c>
    </row>
    <row r="105" spans="2:7" x14ac:dyDescent="0.3">
      <c r="B105" s="188">
        <v>44453</v>
      </c>
      <c r="C105" s="189">
        <v>300</v>
      </c>
      <c r="D105" s="189">
        <v>283.39999999999998</v>
      </c>
      <c r="E105" s="190">
        <v>16.600000000000001</v>
      </c>
      <c r="F105" s="191" t="s">
        <v>5768</v>
      </c>
      <c r="G105" s="188" t="s">
        <v>5872</v>
      </c>
    </row>
    <row r="106" spans="2:7" x14ac:dyDescent="0.3">
      <c r="B106" s="188">
        <v>44454</v>
      </c>
      <c r="C106" s="189">
        <v>200</v>
      </c>
      <c r="D106" s="189">
        <v>185.6</v>
      </c>
      <c r="E106" s="190">
        <v>14.4</v>
      </c>
      <c r="F106" s="191" t="s">
        <v>5768</v>
      </c>
      <c r="G106" s="188" t="s">
        <v>5872</v>
      </c>
    </row>
    <row r="107" spans="2:7" x14ac:dyDescent="0.3">
      <c r="B107" s="188">
        <v>44454</v>
      </c>
      <c r="C107" s="189">
        <v>1000</v>
      </c>
      <c r="D107" s="189">
        <v>968</v>
      </c>
      <c r="E107" s="190">
        <v>32</v>
      </c>
      <c r="F107" s="191" t="s">
        <v>5833</v>
      </c>
      <c r="G107" s="188" t="s">
        <v>5879</v>
      </c>
    </row>
    <row r="108" spans="2:7" x14ac:dyDescent="0.3">
      <c r="B108" s="188">
        <v>44455</v>
      </c>
      <c r="C108" s="189">
        <v>300</v>
      </c>
      <c r="D108" s="189">
        <v>283.39999999999998</v>
      </c>
      <c r="E108" s="190">
        <v>16.600000000000001</v>
      </c>
      <c r="F108" s="191" t="s">
        <v>5768</v>
      </c>
      <c r="G108" s="188" t="s">
        <v>5872</v>
      </c>
    </row>
    <row r="109" spans="2:7" x14ac:dyDescent="0.3">
      <c r="B109" s="188">
        <v>44456</v>
      </c>
      <c r="C109" s="189">
        <v>2000</v>
      </c>
      <c r="D109" s="189">
        <v>1946</v>
      </c>
      <c r="E109" s="190">
        <v>54</v>
      </c>
      <c r="F109" s="191" t="s">
        <v>5823</v>
      </c>
      <c r="G109" s="188" t="s">
        <v>5877</v>
      </c>
    </row>
    <row r="110" spans="2:7" x14ac:dyDescent="0.3">
      <c r="B110" s="188">
        <v>44456</v>
      </c>
      <c r="C110" s="189">
        <v>200</v>
      </c>
      <c r="D110" s="189">
        <v>185.6</v>
      </c>
      <c r="E110" s="190">
        <v>14.4</v>
      </c>
      <c r="F110" s="191" t="s">
        <v>5768</v>
      </c>
      <c r="G110" s="188" t="s">
        <v>5872</v>
      </c>
    </row>
    <row r="111" spans="2:7" x14ac:dyDescent="0.3">
      <c r="B111" s="188">
        <v>44456</v>
      </c>
      <c r="C111" s="189">
        <v>5000</v>
      </c>
      <c r="D111" s="189">
        <v>4880</v>
      </c>
      <c r="E111" s="190">
        <v>120</v>
      </c>
      <c r="F111" s="191" t="s">
        <v>5834</v>
      </c>
      <c r="G111" s="188" t="s">
        <v>5893</v>
      </c>
    </row>
    <row r="112" spans="2:7" x14ac:dyDescent="0.3">
      <c r="B112" s="188">
        <v>44456</v>
      </c>
      <c r="C112" s="189">
        <v>1000</v>
      </c>
      <c r="D112" s="189">
        <v>1000</v>
      </c>
      <c r="E112" s="190">
        <v>0</v>
      </c>
      <c r="F112" s="191" t="s">
        <v>5759</v>
      </c>
      <c r="G112" s="188" t="s">
        <v>5799</v>
      </c>
    </row>
    <row r="113" spans="2:7" x14ac:dyDescent="0.3">
      <c r="B113" s="188">
        <v>44457</v>
      </c>
      <c r="C113" s="189">
        <v>1000</v>
      </c>
      <c r="D113" s="189">
        <v>968</v>
      </c>
      <c r="E113" s="190">
        <v>32</v>
      </c>
      <c r="F113" s="191" t="s">
        <v>5835</v>
      </c>
      <c r="G113" s="188" t="s">
        <v>5799</v>
      </c>
    </row>
    <row r="114" spans="2:7" x14ac:dyDescent="0.3">
      <c r="B114" s="188">
        <v>44457</v>
      </c>
      <c r="C114" s="189">
        <v>5000</v>
      </c>
      <c r="D114" s="189">
        <v>4880</v>
      </c>
      <c r="E114" s="190">
        <v>120</v>
      </c>
      <c r="F114" s="191" t="s">
        <v>5836</v>
      </c>
      <c r="G114" s="188" t="s">
        <v>5879</v>
      </c>
    </row>
    <row r="115" spans="2:7" x14ac:dyDescent="0.3">
      <c r="B115" s="188">
        <v>44458</v>
      </c>
      <c r="C115" s="189">
        <v>300</v>
      </c>
      <c r="D115" s="189">
        <v>283.39999999999998</v>
      </c>
      <c r="E115" s="190">
        <v>16.600000000000001</v>
      </c>
      <c r="F115" s="191" t="s">
        <v>5837</v>
      </c>
      <c r="G115" s="188" t="s">
        <v>5869</v>
      </c>
    </row>
    <row r="116" spans="2:7" x14ac:dyDescent="0.3">
      <c r="B116" s="188">
        <v>44458</v>
      </c>
      <c r="C116" s="189">
        <v>3000</v>
      </c>
      <c r="D116" s="189">
        <v>2924</v>
      </c>
      <c r="E116" s="190">
        <v>76</v>
      </c>
      <c r="F116" s="191" t="s">
        <v>5759</v>
      </c>
      <c r="G116" s="188" t="s">
        <v>5884</v>
      </c>
    </row>
    <row r="117" spans="2:7" x14ac:dyDescent="0.3">
      <c r="B117" s="188">
        <v>44459</v>
      </c>
      <c r="C117" s="189">
        <v>10000</v>
      </c>
      <c r="D117" s="189">
        <v>9770</v>
      </c>
      <c r="E117" s="190">
        <v>230</v>
      </c>
      <c r="F117" s="191" t="s">
        <v>5838</v>
      </c>
      <c r="G117" s="188" t="s">
        <v>5879</v>
      </c>
    </row>
    <row r="118" spans="2:7" x14ac:dyDescent="0.3">
      <c r="B118" s="188">
        <v>44459</v>
      </c>
      <c r="C118" s="189">
        <v>800</v>
      </c>
      <c r="D118" s="189">
        <v>772.4</v>
      </c>
      <c r="E118" s="190">
        <v>27.6</v>
      </c>
      <c r="F118" s="191" t="s">
        <v>5759</v>
      </c>
      <c r="G118" s="188" t="s">
        <v>5879</v>
      </c>
    </row>
    <row r="119" spans="2:7" x14ac:dyDescent="0.3">
      <c r="B119" s="188">
        <v>44459</v>
      </c>
      <c r="C119" s="189">
        <v>200</v>
      </c>
      <c r="D119" s="189">
        <v>185.6</v>
      </c>
      <c r="E119" s="190">
        <v>14.4</v>
      </c>
      <c r="F119" s="191" t="s">
        <v>5768</v>
      </c>
      <c r="G119" s="188" t="s">
        <v>5872</v>
      </c>
    </row>
    <row r="120" spans="2:7" x14ac:dyDescent="0.3">
      <c r="B120" s="188">
        <v>44459</v>
      </c>
      <c r="C120" s="189">
        <v>300</v>
      </c>
      <c r="D120" s="189">
        <v>283.39999999999998</v>
      </c>
      <c r="E120" s="190">
        <v>16.600000000000001</v>
      </c>
      <c r="F120" s="191" t="s">
        <v>5839</v>
      </c>
      <c r="G120" s="188" t="s">
        <v>5881</v>
      </c>
    </row>
    <row r="121" spans="2:7" x14ac:dyDescent="0.3">
      <c r="B121" s="188">
        <v>44460</v>
      </c>
      <c r="C121" s="189">
        <v>200</v>
      </c>
      <c r="D121" s="189">
        <v>185.6</v>
      </c>
      <c r="E121" s="190">
        <v>14.4</v>
      </c>
      <c r="F121" s="191" t="s">
        <v>5768</v>
      </c>
      <c r="G121" s="188" t="s">
        <v>5872</v>
      </c>
    </row>
    <row r="122" spans="2:7" x14ac:dyDescent="0.3">
      <c r="B122" s="188">
        <v>44460</v>
      </c>
      <c r="C122" s="189">
        <v>500</v>
      </c>
      <c r="D122" s="189">
        <v>479</v>
      </c>
      <c r="E122" s="190">
        <v>21</v>
      </c>
      <c r="F122" s="191" t="s">
        <v>5787</v>
      </c>
      <c r="G122" s="188" t="s">
        <v>5879</v>
      </c>
    </row>
    <row r="123" spans="2:7" x14ac:dyDescent="0.3">
      <c r="B123" s="188">
        <v>44460</v>
      </c>
      <c r="C123" s="189">
        <v>500</v>
      </c>
      <c r="D123" s="189">
        <v>479</v>
      </c>
      <c r="E123" s="190">
        <v>21</v>
      </c>
      <c r="F123" s="191" t="s">
        <v>5840</v>
      </c>
      <c r="G123" s="188" t="s">
        <v>5869</v>
      </c>
    </row>
    <row r="124" spans="2:7" x14ac:dyDescent="0.3">
      <c r="B124" s="188">
        <v>44460</v>
      </c>
      <c r="C124" s="189">
        <v>2000</v>
      </c>
      <c r="D124" s="189">
        <v>1946</v>
      </c>
      <c r="E124" s="190">
        <v>54</v>
      </c>
      <c r="F124" s="191" t="s">
        <v>5841</v>
      </c>
      <c r="G124" s="188" t="s">
        <v>5877</v>
      </c>
    </row>
    <row r="125" spans="2:7" x14ac:dyDescent="0.3">
      <c r="B125" s="188">
        <v>44460</v>
      </c>
      <c r="C125" s="189">
        <v>800</v>
      </c>
      <c r="D125" s="189">
        <v>772.4</v>
      </c>
      <c r="E125" s="190">
        <v>27.6</v>
      </c>
      <c r="F125" s="191" t="s">
        <v>73</v>
      </c>
      <c r="G125" s="188" t="s">
        <v>5799</v>
      </c>
    </row>
    <row r="126" spans="2:7" x14ac:dyDescent="0.3">
      <c r="B126" s="188">
        <v>44461</v>
      </c>
      <c r="C126" s="189">
        <v>300</v>
      </c>
      <c r="D126" s="189">
        <v>283.39999999999998</v>
      </c>
      <c r="E126" s="190">
        <v>16.600000000000001</v>
      </c>
      <c r="F126" s="191" t="s">
        <v>5768</v>
      </c>
      <c r="G126" s="188" t="s">
        <v>5872</v>
      </c>
    </row>
    <row r="127" spans="2:7" x14ac:dyDescent="0.3">
      <c r="B127" s="188">
        <v>44461</v>
      </c>
      <c r="C127" s="189">
        <v>300</v>
      </c>
      <c r="D127" s="189">
        <v>283.39999999999998</v>
      </c>
      <c r="E127" s="190">
        <v>16.600000000000001</v>
      </c>
      <c r="F127" s="191" t="s">
        <v>5796</v>
      </c>
      <c r="G127" s="188" t="s">
        <v>5884</v>
      </c>
    </row>
    <row r="128" spans="2:7" x14ac:dyDescent="0.3">
      <c r="B128" s="188">
        <v>44461</v>
      </c>
      <c r="C128" s="189">
        <v>850</v>
      </c>
      <c r="D128" s="189">
        <v>821.3</v>
      </c>
      <c r="E128" s="190">
        <v>28.7</v>
      </c>
      <c r="F128" s="191" t="s">
        <v>5767</v>
      </c>
      <c r="G128" s="188" t="s">
        <v>5799</v>
      </c>
    </row>
    <row r="129" spans="2:7" x14ac:dyDescent="0.3">
      <c r="B129" s="188">
        <v>44462</v>
      </c>
      <c r="C129" s="189">
        <v>3000</v>
      </c>
      <c r="D129" s="189">
        <v>2924</v>
      </c>
      <c r="E129" s="190">
        <v>76</v>
      </c>
      <c r="F129" s="191" t="s">
        <v>5838</v>
      </c>
      <c r="G129" s="188" t="s">
        <v>5879</v>
      </c>
    </row>
    <row r="130" spans="2:7" x14ac:dyDescent="0.3">
      <c r="B130" s="188">
        <v>44462</v>
      </c>
      <c r="C130" s="189">
        <v>1267.02</v>
      </c>
      <c r="D130" s="189">
        <v>1229.1500000000001</v>
      </c>
      <c r="E130" s="190">
        <v>37.869999999999997</v>
      </c>
      <c r="F130" s="191" t="s">
        <v>5842</v>
      </c>
      <c r="G130" s="188" t="s">
        <v>5888</v>
      </c>
    </row>
    <row r="131" spans="2:7" x14ac:dyDescent="0.3">
      <c r="B131" s="188">
        <v>44462</v>
      </c>
      <c r="C131" s="189">
        <v>1000</v>
      </c>
      <c r="D131" s="189">
        <v>968</v>
      </c>
      <c r="E131" s="190">
        <v>32</v>
      </c>
      <c r="F131" s="191" t="s">
        <v>5843</v>
      </c>
      <c r="G131" s="188" t="s">
        <v>5877</v>
      </c>
    </row>
    <row r="132" spans="2:7" x14ac:dyDescent="0.3">
      <c r="B132" s="188">
        <v>44462</v>
      </c>
      <c r="C132" s="189">
        <v>200</v>
      </c>
      <c r="D132" s="189">
        <v>185.6</v>
      </c>
      <c r="E132" s="190">
        <v>14.4</v>
      </c>
      <c r="F132" s="191" t="s">
        <v>5768</v>
      </c>
      <c r="G132" s="188" t="s">
        <v>5872</v>
      </c>
    </row>
    <row r="133" spans="2:7" x14ac:dyDescent="0.3">
      <c r="B133" s="188">
        <v>44462</v>
      </c>
      <c r="C133" s="189">
        <v>700</v>
      </c>
      <c r="D133" s="189">
        <v>674.6</v>
      </c>
      <c r="E133" s="190">
        <v>25.4</v>
      </c>
      <c r="F133" s="191" t="s">
        <v>5844</v>
      </c>
      <c r="G133" s="188" t="s">
        <v>5872</v>
      </c>
    </row>
    <row r="134" spans="2:7" x14ac:dyDescent="0.3">
      <c r="B134" s="188">
        <v>44462</v>
      </c>
      <c r="C134" s="189">
        <v>300</v>
      </c>
      <c r="D134" s="189">
        <v>283.39999999999998</v>
      </c>
      <c r="E134" s="190">
        <v>16.600000000000001</v>
      </c>
      <c r="F134" s="191" t="s">
        <v>5845</v>
      </c>
      <c r="G134" s="188" t="s">
        <v>5873</v>
      </c>
    </row>
    <row r="135" spans="2:7" x14ac:dyDescent="0.3">
      <c r="B135" s="188">
        <v>44462</v>
      </c>
      <c r="C135" s="189">
        <v>822.36</v>
      </c>
      <c r="D135" s="189">
        <v>822.36</v>
      </c>
      <c r="E135" s="190">
        <v>0</v>
      </c>
      <c r="F135" s="191" t="s">
        <v>5786</v>
      </c>
      <c r="G135" s="188" t="s">
        <v>5881</v>
      </c>
    </row>
    <row r="136" spans="2:7" x14ac:dyDescent="0.3">
      <c r="B136" s="188">
        <v>44463</v>
      </c>
      <c r="C136" s="189">
        <v>3000</v>
      </c>
      <c r="D136" s="189">
        <v>2924</v>
      </c>
      <c r="E136" s="190">
        <v>76</v>
      </c>
      <c r="F136" s="191" t="s">
        <v>5796</v>
      </c>
      <c r="G136" s="188" t="s">
        <v>5878</v>
      </c>
    </row>
    <row r="137" spans="2:7" x14ac:dyDescent="0.3">
      <c r="B137" s="188">
        <v>44463</v>
      </c>
      <c r="C137" s="189">
        <v>1500</v>
      </c>
      <c r="D137" s="189">
        <v>1457</v>
      </c>
      <c r="E137" s="190">
        <v>43</v>
      </c>
      <c r="F137" s="191" t="s">
        <v>5846</v>
      </c>
      <c r="G137" s="188" t="s">
        <v>5870</v>
      </c>
    </row>
    <row r="138" spans="2:7" x14ac:dyDescent="0.3">
      <c r="B138" s="188">
        <v>44463</v>
      </c>
      <c r="C138" s="189">
        <v>200</v>
      </c>
      <c r="D138" s="189">
        <v>185.6</v>
      </c>
      <c r="E138" s="190">
        <v>14.4</v>
      </c>
      <c r="F138" s="191" t="s">
        <v>5768</v>
      </c>
      <c r="G138" s="188" t="s">
        <v>5872</v>
      </c>
    </row>
    <row r="139" spans="2:7" x14ac:dyDescent="0.3">
      <c r="B139" s="188">
        <v>44463</v>
      </c>
      <c r="C139" s="189">
        <v>500</v>
      </c>
      <c r="D139" s="189">
        <v>479</v>
      </c>
      <c r="E139" s="190">
        <v>21</v>
      </c>
      <c r="F139" s="191" t="s">
        <v>5787</v>
      </c>
      <c r="G139" s="188" t="s">
        <v>5869</v>
      </c>
    </row>
    <row r="140" spans="2:7" x14ac:dyDescent="0.3">
      <c r="B140" s="188">
        <v>44463</v>
      </c>
      <c r="C140" s="189">
        <v>300</v>
      </c>
      <c r="D140" s="189">
        <v>283.39999999999998</v>
      </c>
      <c r="E140" s="190">
        <v>16.600000000000001</v>
      </c>
      <c r="F140" s="191" t="s">
        <v>5847</v>
      </c>
      <c r="G140" s="188" t="s">
        <v>5894</v>
      </c>
    </row>
    <row r="141" spans="2:7" x14ac:dyDescent="0.3">
      <c r="B141" s="188">
        <v>44463</v>
      </c>
      <c r="C141" s="189">
        <v>6385.89</v>
      </c>
      <c r="D141" s="189">
        <v>6235.4</v>
      </c>
      <c r="E141" s="190">
        <v>150.49</v>
      </c>
      <c r="F141" s="191" t="s">
        <v>5756</v>
      </c>
      <c r="G141" s="188" t="s">
        <v>5879</v>
      </c>
    </row>
    <row r="142" spans="2:7" x14ac:dyDescent="0.3">
      <c r="B142" s="188">
        <v>44463</v>
      </c>
      <c r="C142" s="189">
        <v>5000</v>
      </c>
      <c r="D142" s="189">
        <v>4880</v>
      </c>
      <c r="E142" s="190">
        <v>120</v>
      </c>
      <c r="F142" s="191" t="s">
        <v>5759</v>
      </c>
      <c r="G142" s="188" t="s">
        <v>5871</v>
      </c>
    </row>
    <row r="143" spans="2:7" x14ac:dyDescent="0.3">
      <c r="B143" s="188">
        <v>44463</v>
      </c>
      <c r="C143" s="189">
        <v>900</v>
      </c>
      <c r="D143" s="189">
        <v>870.2</v>
      </c>
      <c r="E143" s="190">
        <v>29.8</v>
      </c>
      <c r="F143" s="191" t="s">
        <v>5780</v>
      </c>
      <c r="G143" s="188" t="s">
        <v>5799</v>
      </c>
    </row>
    <row r="144" spans="2:7" x14ac:dyDescent="0.3">
      <c r="B144" s="188">
        <v>44463</v>
      </c>
      <c r="C144" s="189">
        <v>2000</v>
      </c>
      <c r="D144" s="189">
        <v>1946</v>
      </c>
      <c r="E144" s="190">
        <v>54</v>
      </c>
      <c r="F144" s="191" t="s">
        <v>5759</v>
      </c>
      <c r="G144" s="188" t="s">
        <v>5878</v>
      </c>
    </row>
    <row r="145" spans="2:7" x14ac:dyDescent="0.3">
      <c r="B145" s="188">
        <v>44463</v>
      </c>
      <c r="C145" s="189">
        <v>500</v>
      </c>
      <c r="D145" s="189">
        <v>479</v>
      </c>
      <c r="E145" s="190">
        <v>21</v>
      </c>
      <c r="F145" s="191" t="s">
        <v>73</v>
      </c>
      <c r="G145" s="188" t="s">
        <v>5799</v>
      </c>
    </row>
    <row r="146" spans="2:7" x14ac:dyDescent="0.3">
      <c r="B146" s="188">
        <v>44464</v>
      </c>
      <c r="C146" s="189">
        <v>4000</v>
      </c>
      <c r="D146" s="189">
        <v>3902</v>
      </c>
      <c r="E146" s="190">
        <v>98</v>
      </c>
      <c r="F146" s="191" t="s">
        <v>5758</v>
      </c>
      <c r="G146" s="188" t="s">
        <v>5871</v>
      </c>
    </row>
    <row r="147" spans="2:7" x14ac:dyDescent="0.3">
      <c r="B147" s="188">
        <v>44464</v>
      </c>
      <c r="C147" s="189">
        <v>4000</v>
      </c>
      <c r="D147" s="189">
        <v>3902</v>
      </c>
      <c r="E147" s="190">
        <v>98</v>
      </c>
      <c r="F147" s="191" t="s">
        <v>5848</v>
      </c>
      <c r="G147" s="188" t="s">
        <v>5871</v>
      </c>
    </row>
    <row r="148" spans="2:7" x14ac:dyDescent="0.3">
      <c r="B148" s="188">
        <v>44465</v>
      </c>
      <c r="C148" s="189">
        <v>3000</v>
      </c>
      <c r="D148" s="189">
        <v>2924</v>
      </c>
      <c r="E148" s="190">
        <v>76</v>
      </c>
      <c r="F148" s="191" t="s">
        <v>5849</v>
      </c>
      <c r="G148" s="188" t="s">
        <v>5799</v>
      </c>
    </row>
    <row r="149" spans="2:7" x14ac:dyDescent="0.3">
      <c r="B149" s="188">
        <v>44465</v>
      </c>
      <c r="C149" s="189">
        <v>1500</v>
      </c>
      <c r="D149" s="189">
        <v>1457</v>
      </c>
      <c r="E149" s="190">
        <v>43</v>
      </c>
      <c r="F149" s="191" t="s">
        <v>5850</v>
      </c>
      <c r="G149" s="188" t="s">
        <v>68</v>
      </c>
    </row>
    <row r="150" spans="2:7" x14ac:dyDescent="0.3">
      <c r="B150" s="188">
        <v>44465</v>
      </c>
      <c r="C150" s="189">
        <v>700</v>
      </c>
      <c r="D150" s="189">
        <v>674.6</v>
      </c>
      <c r="E150" s="190">
        <v>25.4</v>
      </c>
      <c r="F150" s="191" t="s">
        <v>5851</v>
      </c>
      <c r="G150" s="188" t="s">
        <v>5875</v>
      </c>
    </row>
    <row r="151" spans="2:7" x14ac:dyDescent="0.3">
      <c r="B151" s="188">
        <v>44465</v>
      </c>
      <c r="C151" s="189">
        <v>1500</v>
      </c>
      <c r="D151" s="189">
        <v>1457</v>
      </c>
      <c r="E151" s="190">
        <v>43</v>
      </c>
      <c r="F151" s="191" t="s">
        <v>5801</v>
      </c>
      <c r="G151" s="188" t="s">
        <v>5888</v>
      </c>
    </row>
    <row r="152" spans="2:7" x14ac:dyDescent="0.3">
      <c r="B152" s="188">
        <v>44465</v>
      </c>
      <c r="C152" s="189">
        <v>300</v>
      </c>
      <c r="D152" s="189">
        <v>283.39999999999998</v>
      </c>
      <c r="E152" s="190">
        <v>16.600000000000001</v>
      </c>
      <c r="F152" s="191" t="s">
        <v>5778</v>
      </c>
      <c r="G152" s="188" t="s">
        <v>5877</v>
      </c>
    </row>
    <row r="153" spans="2:7" x14ac:dyDescent="0.3">
      <c r="B153" s="188">
        <v>44466</v>
      </c>
      <c r="C153" s="189">
        <v>1392.14</v>
      </c>
      <c r="D153" s="189">
        <v>1351.51</v>
      </c>
      <c r="E153" s="190">
        <v>40.630000000000003</v>
      </c>
      <c r="F153" s="191" t="s">
        <v>5852</v>
      </c>
      <c r="G153" s="188" t="s">
        <v>5799</v>
      </c>
    </row>
    <row r="154" spans="2:7" x14ac:dyDescent="0.3">
      <c r="B154" s="188">
        <v>44466</v>
      </c>
      <c r="C154" s="189">
        <v>1231.51</v>
      </c>
      <c r="D154" s="189">
        <v>1231.51</v>
      </c>
      <c r="E154" s="190">
        <v>0</v>
      </c>
      <c r="F154" s="191" t="s">
        <v>5824</v>
      </c>
      <c r="G154" s="188" t="s">
        <v>5799</v>
      </c>
    </row>
    <row r="155" spans="2:7" x14ac:dyDescent="0.3">
      <c r="B155" s="188">
        <v>44466</v>
      </c>
      <c r="C155" s="189">
        <v>300</v>
      </c>
      <c r="D155" s="189">
        <v>283.39999999999998</v>
      </c>
      <c r="E155" s="190">
        <v>16.600000000000001</v>
      </c>
      <c r="F155" s="191" t="s">
        <v>5768</v>
      </c>
      <c r="G155" s="188" t="s">
        <v>5872</v>
      </c>
    </row>
    <row r="156" spans="2:7" x14ac:dyDescent="0.3">
      <c r="B156" s="188">
        <v>44466</v>
      </c>
      <c r="C156" s="189">
        <v>1000</v>
      </c>
      <c r="D156" s="189">
        <v>968</v>
      </c>
      <c r="E156" s="190">
        <v>32</v>
      </c>
      <c r="F156" s="191" t="s">
        <v>5853</v>
      </c>
      <c r="G156" s="188" t="s">
        <v>5881</v>
      </c>
    </row>
    <row r="157" spans="2:7" x14ac:dyDescent="0.3">
      <c r="B157" s="188">
        <v>44466</v>
      </c>
      <c r="C157" s="189">
        <v>600</v>
      </c>
      <c r="D157" s="189">
        <v>576.79999999999995</v>
      </c>
      <c r="E157" s="190">
        <v>23.2</v>
      </c>
      <c r="F157" s="191" t="s">
        <v>5854</v>
      </c>
      <c r="G157" s="188" t="s">
        <v>5884</v>
      </c>
    </row>
    <row r="158" spans="2:7" x14ac:dyDescent="0.3">
      <c r="B158" s="188">
        <v>44466</v>
      </c>
      <c r="C158" s="189">
        <v>1500</v>
      </c>
      <c r="D158" s="189">
        <v>1457</v>
      </c>
      <c r="E158" s="190">
        <v>43</v>
      </c>
      <c r="F158" s="191" t="s">
        <v>5778</v>
      </c>
      <c r="G158" s="188" t="s">
        <v>5895</v>
      </c>
    </row>
    <row r="159" spans="2:7" x14ac:dyDescent="0.3">
      <c r="B159" s="188">
        <v>44466</v>
      </c>
      <c r="C159" s="189">
        <v>800</v>
      </c>
      <c r="D159" s="189">
        <v>772.4</v>
      </c>
      <c r="E159" s="190">
        <v>27.6</v>
      </c>
      <c r="F159" s="191" t="s">
        <v>5810</v>
      </c>
      <c r="G159" s="188" t="s">
        <v>5870</v>
      </c>
    </row>
    <row r="160" spans="2:7" x14ac:dyDescent="0.3">
      <c r="B160" s="188">
        <v>44467</v>
      </c>
      <c r="C160" s="189">
        <v>17000</v>
      </c>
      <c r="D160" s="189">
        <v>16616</v>
      </c>
      <c r="E160" s="190">
        <v>384</v>
      </c>
      <c r="F160" s="191" t="s">
        <v>5855</v>
      </c>
      <c r="G160" s="188" t="s">
        <v>5878</v>
      </c>
    </row>
    <row r="161" spans="2:7" x14ac:dyDescent="0.3">
      <c r="B161" s="188">
        <v>44467</v>
      </c>
      <c r="C161" s="189">
        <v>1000</v>
      </c>
      <c r="D161" s="189">
        <v>968</v>
      </c>
      <c r="E161" s="190">
        <v>32</v>
      </c>
      <c r="F161" s="191" t="s">
        <v>5810</v>
      </c>
      <c r="G161" s="188" t="s">
        <v>5896</v>
      </c>
    </row>
    <row r="162" spans="2:7" x14ac:dyDescent="0.3">
      <c r="B162" s="188">
        <v>44467</v>
      </c>
      <c r="C162" s="189">
        <v>2862.97</v>
      </c>
      <c r="D162" s="189">
        <v>2789.98</v>
      </c>
      <c r="E162" s="190">
        <v>72.989999999999995</v>
      </c>
      <c r="F162" s="191" t="s">
        <v>5856</v>
      </c>
      <c r="G162" s="188" t="s">
        <v>5897</v>
      </c>
    </row>
    <row r="163" spans="2:7" x14ac:dyDescent="0.3">
      <c r="B163" s="188">
        <v>44467</v>
      </c>
      <c r="C163" s="189">
        <v>817.99</v>
      </c>
      <c r="D163" s="189">
        <v>789.99</v>
      </c>
      <c r="E163" s="190">
        <v>28</v>
      </c>
      <c r="F163" s="191" t="s">
        <v>5857</v>
      </c>
      <c r="G163" s="188" t="s">
        <v>5884</v>
      </c>
    </row>
    <row r="164" spans="2:7" x14ac:dyDescent="0.3">
      <c r="B164" s="188">
        <v>44467</v>
      </c>
      <c r="C164" s="189">
        <v>1500</v>
      </c>
      <c r="D164" s="189">
        <v>1457</v>
      </c>
      <c r="E164" s="190">
        <v>43</v>
      </c>
      <c r="F164" s="191" t="s">
        <v>5858</v>
      </c>
      <c r="G164" s="188" t="s">
        <v>5871</v>
      </c>
    </row>
    <row r="165" spans="2:7" x14ac:dyDescent="0.3">
      <c r="B165" s="188">
        <v>44467</v>
      </c>
      <c r="C165" s="189">
        <v>500</v>
      </c>
      <c r="D165" s="189">
        <v>479</v>
      </c>
      <c r="E165" s="190">
        <v>21</v>
      </c>
      <c r="F165" s="191" t="s">
        <v>5859</v>
      </c>
      <c r="G165" s="188" t="s">
        <v>5884</v>
      </c>
    </row>
    <row r="166" spans="2:7" x14ac:dyDescent="0.3">
      <c r="B166" s="188">
        <v>44467</v>
      </c>
      <c r="C166" s="189">
        <v>500</v>
      </c>
      <c r="D166" s="189">
        <v>479</v>
      </c>
      <c r="E166" s="190">
        <v>21</v>
      </c>
      <c r="F166" s="191" t="s">
        <v>5776</v>
      </c>
      <c r="G166" s="188" t="s">
        <v>5881</v>
      </c>
    </row>
    <row r="167" spans="2:7" x14ac:dyDescent="0.3">
      <c r="B167" s="188">
        <v>44467</v>
      </c>
      <c r="C167" s="189">
        <v>200</v>
      </c>
      <c r="D167" s="189">
        <v>185.6</v>
      </c>
      <c r="E167" s="190">
        <v>14.4</v>
      </c>
      <c r="F167" s="191" t="s">
        <v>5768</v>
      </c>
      <c r="G167" s="188" t="s">
        <v>5872</v>
      </c>
    </row>
    <row r="168" spans="2:7" x14ac:dyDescent="0.3">
      <c r="B168" s="188">
        <v>44467</v>
      </c>
      <c r="C168" s="189">
        <v>2453.98</v>
      </c>
      <c r="D168" s="189">
        <v>2389.9899999999998</v>
      </c>
      <c r="E168" s="190">
        <v>63.99</v>
      </c>
      <c r="F168" s="191" t="s">
        <v>5860</v>
      </c>
      <c r="G168" s="188" t="s">
        <v>5888</v>
      </c>
    </row>
    <row r="169" spans="2:7" x14ac:dyDescent="0.3">
      <c r="B169" s="188">
        <v>44467</v>
      </c>
      <c r="C169" s="189">
        <v>1000</v>
      </c>
      <c r="D169" s="189">
        <v>968</v>
      </c>
      <c r="E169" s="190">
        <v>32</v>
      </c>
      <c r="F169" s="191" t="s">
        <v>5804</v>
      </c>
      <c r="G169" s="188" t="s">
        <v>5884</v>
      </c>
    </row>
    <row r="170" spans="2:7" x14ac:dyDescent="0.3">
      <c r="B170" s="188">
        <v>44467</v>
      </c>
      <c r="C170" s="189">
        <v>800</v>
      </c>
      <c r="D170" s="189">
        <v>772.4</v>
      </c>
      <c r="E170" s="190">
        <v>27.6</v>
      </c>
      <c r="F170" s="191" t="s">
        <v>5756</v>
      </c>
      <c r="G170" s="188" t="s">
        <v>5869</v>
      </c>
    </row>
    <row r="171" spans="2:7" x14ac:dyDescent="0.3">
      <c r="B171" s="188">
        <v>44467</v>
      </c>
      <c r="C171" s="189">
        <v>200</v>
      </c>
      <c r="D171" s="189">
        <v>185.6</v>
      </c>
      <c r="E171" s="190">
        <v>14.4</v>
      </c>
      <c r="F171" s="191" t="s">
        <v>5861</v>
      </c>
      <c r="G171" s="188" t="s">
        <v>5881</v>
      </c>
    </row>
    <row r="172" spans="2:7" x14ac:dyDescent="0.3">
      <c r="B172" s="188">
        <v>44467</v>
      </c>
      <c r="C172" s="189">
        <v>1000</v>
      </c>
      <c r="D172" s="189">
        <v>968</v>
      </c>
      <c r="E172" s="190">
        <v>32</v>
      </c>
      <c r="F172" s="191" t="s">
        <v>5862</v>
      </c>
      <c r="G172" s="188" t="s">
        <v>5889</v>
      </c>
    </row>
    <row r="173" spans="2:7" x14ac:dyDescent="0.3">
      <c r="B173" s="188">
        <v>44468</v>
      </c>
      <c r="C173" s="189">
        <v>200</v>
      </c>
      <c r="D173" s="189">
        <v>185.6</v>
      </c>
      <c r="E173" s="190">
        <v>14.4</v>
      </c>
      <c r="F173" s="191" t="s">
        <v>5768</v>
      </c>
      <c r="G173" s="188" t="s">
        <v>5872</v>
      </c>
    </row>
    <row r="174" spans="2:7" x14ac:dyDescent="0.3">
      <c r="B174" s="188">
        <v>44468</v>
      </c>
      <c r="C174" s="189">
        <v>300</v>
      </c>
      <c r="D174" s="189">
        <v>283.39999999999998</v>
      </c>
      <c r="E174" s="190">
        <v>16.600000000000001</v>
      </c>
      <c r="F174" s="191" t="s">
        <v>5863</v>
      </c>
      <c r="G174" s="188" t="s">
        <v>5873</v>
      </c>
    </row>
    <row r="175" spans="2:7" x14ac:dyDescent="0.3">
      <c r="B175" s="188">
        <v>44468</v>
      </c>
      <c r="C175" s="189">
        <v>2000</v>
      </c>
      <c r="D175" s="189">
        <v>1946</v>
      </c>
      <c r="E175" s="190">
        <v>54</v>
      </c>
      <c r="F175" s="191" t="s">
        <v>5756</v>
      </c>
      <c r="G175" s="188" t="s">
        <v>5879</v>
      </c>
    </row>
    <row r="176" spans="2:7" x14ac:dyDescent="0.3">
      <c r="B176" s="188">
        <v>44468</v>
      </c>
      <c r="C176" s="189">
        <v>1500</v>
      </c>
      <c r="D176" s="189">
        <v>1457</v>
      </c>
      <c r="E176" s="190">
        <v>43</v>
      </c>
      <c r="F176" s="191" t="s">
        <v>5814</v>
      </c>
      <c r="G176" s="188" t="s">
        <v>5799</v>
      </c>
    </row>
    <row r="177" spans="2:7" x14ac:dyDescent="0.3">
      <c r="B177" s="188">
        <v>44468</v>
      </c>
      <c r="C177" s="189">
        <v>1000</v>
      </c>
      <c r="D177" s="189">
        <v>968</v>
      </c>
      <c r="E177" s="190">
        <v>32</v>
      </c>
      <c r="F177" s="191" t="s">
        <v>5824</v>
      </c>
      <c r="G177" s="188" t="s">
        <v>5871</v>
      </c>
    </row>
    <row r="178" spans="2:7" x14ac:dyDescent="0.3">
      <c r="B178" s="188">
        <v>44469</v>
      </c>
      <c r="C178" s="189">
        <v>900</v>
      </c>
      <c r="D178" s="189">
        <v>870.2</v>
      </c>
      <c r="E178" s="190">
        <v>29.8</v>
      </c>
      <c r="F178" s="191" t="s">
        <v>5863</v>
      </c>
      <c r="G178" s="188" t="s">
        <v>5871</v>
      </c>
    </row>
    <row r="179" spans="2:7" x14ac:dyDescent="0.3">
      <c r="B179" s="188">
        <v>44469</v>
      </c>
      <c r="C179" s="189">
        <v>1000</v>
      </c>
      <c r="D179" s="189">
        <v>968</v>
      </c>
      <c r="E179" s="190">
        <v>32</v>
      </c>
      <c r="F179" s="191" t="s">
        <v>5810</v>
      </c>
      <c r="G179" s="188" t="s">
        <v>5896</v>
      </c>
    </row>
    <row r="180" spans="2:7" x14ac:dyDescent="0.3">
      <c r="B180" s="188">
        <v>44469</v>
      </c>
      <c r="C180" s="189">
        <v>1629.61</v>
      </c>
      <c r="D180" s="189">
        <v>1583.76</v>
      </c>
      <c r="E180" s="190">
        <v>45.85</v>
      </c>
      <c r="F180" s="191" t="s">
        <v>5864</v>
      </c>
      <c r="G180" s="188" t="s">
        <v>5869</v>
      </c>
    </row>
    <row r="181" spans="2:7" x14ac:dyDescent="0.3">
      <c r="B181" s="188">
        <v>44469</v>
      </c>
      <c r="C181" s="189">
        <v>1900</v>
      </c>
      <c r="D181" s="189">
        <v>1848.2</v>
      </c>
      <c r="E181" s="190">
        <v>51.8</v>
      </c>
      <c r="F181" s="191" t="s">
        <v>5769</v>
      </c>
      <c r="G181" s="188" t="s">
        <v>5897</v>
      </c>
    </row>
    <row r="182" spans="2:7" x14ac:dyDescent="0.3">
      <c r="B182" s="188">
        <v>44469</v>
      </c>
      <c r="C182" s="189">
        <v>200</v>
      </c>
      <c r="D182" s="189">
        <v>185.6</v>
      </c>
      <c r="E182" s="190">
        <v>14.4</v>
      </c>
      <c r="F182" s="191" t="s">
        <v>5768</v>
      </c>
      <c r="G182" s="188" t="s">
        <v>5872</v>
      </c>
    </row>
    <row r="183" spans="2:7" x14ac:dyDescent="0.3">
      <c r="B183" s="188">
        <v>44469</v>
      </c>
      <c r="C183" s="189">
        <v>1200</v>
      </c>
      <c r="D183" s="189">
        <v>1163.5999999999999</v>
      </c>
      <c r="E183" s="190">
        <v>36.4</v>
      </c>
      <c r="F183" s="191" t="s">
        <v>73</v>
      </c>
      <c r="G183" s="188" t="s">
        <v>5888</v>
      </c>
    </row>
    <row r="184" spans="2:7" x14ac:dyDescent="0.3">
      <c r="B184" s="188">
        <v>44469</v>
      </c>
      <c r="C184" s="189">
        <v>1000</v>
      </c>
      <c r="D184" s="189">
        <v>968</v>
      </c>
      <c r="E184" s="190">
        <v>32</v>
      </c>
      <c r="F184" s="191" t="s">
        <v>5865</v>
      </c>
      <c r="G184" s="188" t="s">
        <v>5871</v>
      </c>
    </row>
    <row r="185" spans="2:7" x14ac:dyDescent="0.3">
      <c r="B185" s="188">
        <v>44469</v>
      </c>
      <c r="C185" s="189">
        <v>500</v>
      </c>
      <c r="D185" s="189">
        <v>479</v>
      </c>
      <c r="E185" s="190">
        <v>21</v>
      </c>
      <c r="F185" s="191" t="s">
        <v>5866</v>
      </c>
      <c r="G185" s="188" t="s">
        <v>5871</v>
      </c>
    </row>
    <row r="186" spans="2:7" x14ac:dyDescent="0.3">
      <c r="B186" s="188">
        <v>44469</v>
      </c>
      <c r="C186" s="189">
        <v>7500</v>
      </c>
      <c r="D186" s="189">
        <v>7325</v>
      </c>
      <c r="E186" s="190">
        <v>175</v>
      </c>
      <c r="F186" s="191" t="s">
        <v>5867</v>
      </c>
      <c r="G186" s="188" t="s">
        <v>5872</v>
      </c>
    </row>
    <row r="187" spans="2:7" x14ac:dyDescent="0.3">
      <c r="B187" s="188">
        <v>44469</v>
      </c>
      <c r="C187" s="189">
        <v>1500</v>
      </c>
      <c r="D187" s="189">
        <v>1457</v>
      </c>
      <c r="E187" s="190">
        <v>43</v>
      </c>
      <c r="F187" s="191" t="s">
        <v>5868</v>
      </c>
      <c r="G187" s="188" t="s">
        <v>5871</v>
      </c>
    </row>
    <row r="188" spans="2:7" x14ac:dyDescent="0.3">
      <c r="B188" s="106" t="s">
        <v>33</v>
      </c>
      <c r="C188" s="127">
        <f>SUM(C5:C187)</f>
        <v>268554.86</v>
      </c>
      <c r="D188" s="127">
        <f t="shared" ref="D188:E188" si="0">SUM(D5:D187)</f>
        <v>261090.82999999996</v>
      </c>
      <c r="E188" s="127">
        <f t="shared" si="0"/>
        <v>7464.0300000000007</v>
      </c>
      <c r="F188" s="176"/>
      <c r="G188"/>
    </row>
  </sheetData>
  <sheetProtection algorithmName="SHA-512" hashValue="hdMyBuz3iO1bKPHVKxzXqREtXpOApLj1uf0F8BdLcJ9I8vkF7/5qPB7lXO77wMpAIgZco3BbuePjMk8IeyJN7Q==" saltValue="KikPR3ug0NR9RZrnbdUhtQ==" spinCount="100000" sheet="1"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D08FE4"/>
  </sheetPr>
  <dimension ref="A1:EG31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ColWidth="8.88671875" defaultRowHeight="14.4" x14ac:dyDescent="0.3"/>
  <cols>
    <col min="1" max="1" width="7.5546875" style="1" customWidth="1"/>
    <col min="2" max="2" width="28.109375" style="298" customWidth="1"/>
    <col min="3" max="5" width="27.109375" style="299" customWidth="1"/>
    <col min="6" max="6" width="30.6640625" style="300" customWidth="1"/>
    <col min="7" max="16384" width="8.88671875" style="103"/>
  </cols>
  <sheetData>
    <row r="1" spans="1:137" customFormat="1" ht="48" customHeight="1" x14ac:dyDescent="0.3">
      <c r="A1" s="1"/>
      <c r="B1" s="265"/>
      <c r="C1" s="333" t="s">
        <v>5755</v>
      </c>
      <c r="D1" s="333"/>
      <c r="E1" s="333"/>
      <c r="F1" s="333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62"/>
      <c r="B2" s="303" t="s">
        <v>43</v>
      </c>
      <c r="C2" s="271">
        <f>D314</f>
        <v>118424.20799999984</v>
      </c>
      <c r="D2" s="237"/>
      <c r="E2" s="237"/>
      <c r="F2" s="272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</row>
    <row r="3" spans="1:137" s="1" customFormat="1" ht="13.2" x14ac:dyDescent="0.25">
      <c r="B3" s="273"/>
      <c r="C3" s="270"/>
      <c r="D3" s="270"/>
      <c r="E3" s="270"/>
      <c r="F3" s="233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</row>
    <row r="4" spans="1:137" s="196" customFormat="1" ht="36.75" customHeight="1" x14ac:dyDescent="0.25">
      <c r="A4" s="86"/>
      <c r="B4" s="244" t="s">
        <v>29</v>
      </c>
      <c r="C4" s="235" t="s">
        <v>53</v>
      </c>
      <c r="D4" s="235" t="s">
        <v>54</v>
      </c>
      <c r="E4" s="235" t="s">
        <v>55</v>
      </c>
      <c r="F4" s="244" t="s">
        <v>56</v>
      </c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</row>
    <row r="5" spans="1:137" x14ac:dyDescent="0.3">
      <c r="A5" s="87"/>
      <c r="B5" s="292">
        <v>44440</v>
      </c>
      <c r="C5" s="293">
        <v>45</v>
      </c>
      <c r="D5" s="294">
        <v>43.2</v>
      </c>
      <c r="E5" s="295">
        <v>1.8</v>
      </c>
      <c r="F5" s="296" t="s">
        <v>32</v>
      </c>
    </row>
    <row r="6" spans="1:137" x14ac:dyDescent="0.3">
      <c r="A6" s="195"/>
      <c r="B6" s="292">
        <v>44440</v>
      </c>
      <c r="C6" s="293">
        <v>100</v>
      </c>
      <c r="D6" s="294">
        <v>96</v>
      </c>
      <c r="E6" s="295">
        <v>4</v>
      </c>
      <c r="F6" s="296" t="s">
        <v>32</v>
      </c>
    </row>
    <row r="7" spans="1:137" x14ac:dyDescent="0.3">
      <c r="B7" s="292">
        <v>44440</v>
      </c>
      <c r="C7" s="293">
        <v>10</v>
      </c>
      <c r="D7" s="294">
        <v>9.6</v>
      </c>
      <c r="E7" s="295">
        <v>0.4</v>
      </c>
      <c r="F7" s="296" t="s">
        <v>32</v>
      </c>
    </row>
    <row r="8" spans="1:137" x14ac:dyDescent="0.3">
      <c r="A8" s="195"/>
      <c r="B8" s="292">
        <v>44440</v>
      </c>
      <c r="C8" s="293">
        <v>100</v>
      </c>
      <c r="D8" s="294">
        <v>96</v>
      </c>
      <c r="E8" s="295">
        <v>4</v>
      </c>
      <c r="F8" s="296" t="s">
        <v>32</v>
      </c>
    </row>
    <row r="9" spans="1:137" x14ac:dyDescent="0.3">
      <c r="A9" s="195"/>
      <c r="B9" s="292">
        <v>44441</v>
      </c>
      <c r="C9" s="293">
        <v>200</v>
      </c>
      <c r="D9" s="294">
        <v>192</v>
      </c>
      <c r="E9" s="295">
        <v>8</v>
      </c>
      <c r="F9" s="296" t="s">
        <v>32</v>
      </c>
    </row>
    <row r="10" spans="1:137" x14ac:dyDescent="0.3">
      <c r="A10" s="195"/>
      <c r="B10" s="292">
        <v>44441</v>
      </c>
      <c r="C10" s="293">
        <v>500</v>
      </c>
      <c r="D10" s="294">
        <v>480</v>
      </c>
      <c r="E10" s="295">
        <v>20</v>
      </c>
      <c r="F10" s="296" t="s">
        <v>32</v>
      </c>
    </row>
    <row r="11" spans="1:137" x14ac:dyDescent="0.3">
      <c r="A11" s="195"/>
      <c r="B11" s="292">
        <v>44441</v>
      </c>
      <c r="C11" s="293">
        <v>100</v>
      </c>
      <c r="D11" s="294">
        <v>96</v>
      </c>
      <c r="E11" s="295">
        <v>4</v>
      </c>
      <c r="F11" s="296" t="s">
        <v>32</v>
      </c>
    </row>
    <row r="12" spans="1:137" x14ac:dyDescent="0.3">
      <c r="A12" s="195"/>
      <c r="B12" s="292">
        <v>44441</v>
      </c>
      <c r="C12" s="293">
        <v>1500</v>
      </c>
      <c r="D12" s="294">
        <v>1440</v>
      </c>
      <c r="E12" s="295">
        <v>60</v>
      </c>
      <c r="F12" s="296" t="s">
        <v>32</v>
      </c>
    </row>
    <row r="13" spans="1:137" x14ac:dyDescent="0.3">
      <c r="A13" s="195"/>
      <c r="B13" s="292">
        <v>44441</v>
      </c>
      <c r="C13" s="293">
        <v>160</v>
      </c>
      <c r="D13" s="294">
        <v>153.6</v>
      </c>
      <c r="E13" s="295">
        <v>6.4</v>
      </c>
      <c r="F13" s="296" t="s">
        <v>32</v>
      </c>
    </row>
    <row r="14" spans="1:137" x14ac:dyDescent="0.3">
      <c r="A14" s="195"/>
      <c r="B14" s="292">
        <v>44441</v>
      </c>
      <c r="C14" s="293">
        <v>0.01</v>
      </c>
      <c r="D14" s="294">
        <v>9.6000000000000009E-3</v>
      </c>
      <c r="E14" s="295">
        <v>4.0000000000000002E-4</v>
      </c>
      <c r="F14" s="296" t="s">
        <v>32</v>
      </c>
    </row>
    <row r="15" spans="1:137" x14ac:dyDescent="0.3">
      <c r="A15" s="195"/>
      <c r="B15" s="292">
        <v>44441</v>
      </c>
      <c r="C15" s="293">
        <v>107.55</v>
      </c>
      <c r="D15" s="294">
        <v>103.24799999999999</v>
      </c>
      <c r="E15" s="295">
        <v>4.3019999999999996</v>
      </c>
      <c r="F15" s="296" t="s">
        <v>32</v>
      </c>
    </row>
    <row r="16" spans="1:137" x14ac:dyDescent="0.3">
      <c r="A16" s="195"/>
      <c r="B16" s="292">
        <v>44441</v>
      </c>
      <c r="C16" s="293">
        <v>50</v>
      </c>
      <c r="D16" s="294">
        <v>48</v>
      </c>
      <c r="E16" s="295">
        <v>2</v>
      </c>
      <c r="F16" s="296" t="s">
        <v>32</v>
      </c>
    </row>
    <row r="17" spans="1:6" x14ac:dyDescent="0.3">
      <c r="A17" s="195"/>
      <c r="B17" s="292">
        <v>44441</v>
      </c>
      <c r="C17" s="293">
        <v>200</v>
      </c>
      <c r="D17" s="294">
        <v>192</v>
      </c>
      <c r="E17" s="295">
        <v>8</v>
      </c>
      <c r="F17" s="296" t="s">
        <v>32</v>
      </c>
    </row>
    <row r="18" spans="1:6" x14ac:dyDescent="0.3">
      <c r="A18" s="195"/>
      <c r="B18" s="292">
        <v>44442</v>
      </c>
      <c r="C18" s="293">
        <v>200</v>
      </c>
      <c r="D18" s="294">
        <v>192</v>
      </c>
      <c r="E18" s="295">
        <v>8</v>
      </c>
      <c r="F18" s="296" t="s">
        <v>32</v>
      </c>
    </row>
    <row r="19" spans="1:6" x14ac:dyDescent="0.3">
      <c r="A19" s="195"/>
      <c r="B19" s="292">
        <v>44442</v>
      </c>
      <c r="C19" s="293">
        <v>100</v>
      </c>
      <c r="D19" s="294">
        <v>96</v>
      </c>
      <c r="E19" s="295">
        <v>4</v>
      </c>
      <c r="F19" s="296" t="s">
        <v>32</v>
      </c>
    </row>
    <row r="20" spans="1:6" x14ac:dyDescent="0.3">
      <c r="A20" s="195"/>
      <c r="B20" s="292">
        <v>44442</v>
      </c>
      <c r="C20" s="293">
        <v>125.1</v>
      </c>
      <c r="D20" s="294">
        <v>120.09599999999999</v>
      </c>
      <c r="E20" s="295">
        <v>5.0039999999999996</v>
      </c>
      <c r="F20" s="296" t="s">
        <v>32</v>
      </c>
    </row>
    <row r="21" spans="1:6" x14ac:dyDescent="0.3">
      <c r="A21" s="195"/>
      <c r="B21" s="292">
        <v>44442</v>
      </c>
      <c r="C21" s="293">
        <v>7.3</v>
      </c>
      <c r="D21" s="294">
        <v>7.008</v>
      </c>
      <c r="E21" s="295">
        <v>0.29199999999999998</v>
      </c>
      <c r="F21" s="296" t="s">
        <v>32</v>
      </c>
    </row>
    <row r="22" spans="1:6" x14ac:dyDescent="0.3">
      <c r="A22" s="195"/>
      <c r="B22" s="292">
        <v>44442</v>
      </c>
      <c r="C22" s="293">
        <v>100</v>
      </c>
      <c r="D22" s="294">
        <v>96</v>
      </c>
      <c r="E22" s="295">
        <v>4</v>
      </c>
      <c r="F22" s="296" t="s">
        <v>32</v>
      </c>
    </row>
    <row r="23" spans="1:6" x14ac:dyDescent="0.3">
      <c r="A23" s="195"/>
      <c r="B23" s="292">
        <v>44442</v>
      </c>
      <c r="C23" s="293">
        <v>600</v>
      </c>
      <c r="D23" s="294">
        <v>576</v>
      </c>
      <c r="E23" s="295">
        <v>24</v>
      </c>
      <c r="F23" s="296" t="s">
        <v>32</v>
      </c>
    </row>
    <row r="24" spans="1:6" x14ac:dyDescent="0.3">
      <c r="A24" s="195"/>
      <c r="B24" s="292">
        <v>44442</v>
      </c>
      <c r="C24" s="293">
        <v>10</v>
      </c>
      <c r="D24" s="294">
        <v>9.6</v>
      </c>
      <c r="E24" s="295">
        <v>0.4</v>
      </c>
      <c r="F24" s="296" t="s">
        <v>32</v>
      </c>
    </row>
    <row r="25" spans="1:6" x14ac:dyDescent="0.3">
      <c r="A25" s="195"/>
      <c r="B25" s="292">
        <v>44442</v>
      </c>
      <c r="C25" s="293">
        <v>227</v>
      </c>
      <c r="D25" s="294">
        <v>217.92</v>
      </c>
      <c r="E25" s="295">
        <v>9.08</v>
      </c>
      <c r="F25" s="296" t="s">
        <v>32</v>
      </c>
    </row>
    <row r="26" spans="1:6" x14ac:dyDescent="0.3">
      <c r="A26" s="195"/>
      <c r="B26" s="292">
        <v>44443</v>
      </c>
      <c r="C26" s="293">
        <v>500</v>
      </c>
      <c r="D26" s="294">
        <v>480</v>
      </c>
      <c r="E26" s="295">
        <v>20</v>
      </c>
      <c r="F26" s="296" t="s">
        <v>32</v>
      </c>
    </row>
    <row r="27" spans="1:6" x14ac:dyDescent="0.3">
      <c r="A27" s="195"/>
      <c r="B27" s="292">
        <v>44443</v>
      </c>
      <c r="C27" s="293">
        <v>1000</v>
      </c>
      <c r="D27" s="294">
        <v>960</v>
      </c>
      <c r="E27" s="295">
        <v>40</v>
      </c>
      <c r="F27" s="296" t="s">
        <v>32</v>
      </c>
    </row>
    <row r="28" spans="1:6" x14ac:dyDescent="0.3">
      <c r="A28" s="195"/>
      <c r="B28" s="292">
        <v>44443</v>
      </c>
      <c r="C28" s="293">
        <v>100</v>
      </c>
      <c r="D28" s="294">
        <v>96</v>
      </c>
      <c r="E28" s="295">
        <v>4</v>
      </c>
      <c r="F28" s="296" t="s">
        <v>32</v>
      </c>
    </row>
    <row r="29" spans="1:6" x14ac:dyDescent="0.3">
      <c r="A29" s="195"/>
      <c r="B29" s="292">
        <v>44443</v>
      </c>
      <c r="C29" s="293">
        <v>300</v>
      </c>
      <c r="D29" s="294">
        <v>288</v>
      </c>
      <c r="E29" s="295">
        <v>12</v>
      </c>
      <c r="F29" s="296" t="s">
        <v>32</v>
      </c>
    </row>
    <row r="30" spans="1:6" x14ac:dyDescent="0.3">
      <c r="A30" s="195"/>
      <c r="B30" s="292">
        <v>44443</v>
      </c>
      <c r="C30" s="293">
        <v>11.97</v>
      </c>
      <c r="D30" s="294">
        <v>11.491200000000001</v>
      </c>
      <c r="E30" s="295">
        <v>0.47880000000000006</v>
      </c>
      <c r="F30" s="296" t="s">
        <v>32</v>
      </c>
    </row>
    <row r="31" spans="1:6" x14ac:dyDescent="0.3">
      <c r="A31" s="195"/>
      <c r="B31" s="292">
        <v>44443</v>
      </c>
      <c r="C31" s="293">
        <v>100</v>
      </c>
      <c r="D31" s="294">
        <v>96</v>
      </c>
      <c r="E31" s="295">
        <v>4</v>
      </c>
      <c r="F31" s="296" t="s">
        <v>32</v>
      </c>
    </row>
    <row r="32" spans="1:6" x14ac:dyDescent="0.3">
      <c r="A32" s="195"/>
      <c r="B32" s="292">
        <v>44444</v>
      </c>
      <c r="C32" s="293">
        <v>65.75</v>
      </c>
      <c r="D32" s="294">
        <v>63.12</v>
      </c>
      <c r="E32" s="295">
        <v>2.63</v>
      </c>
      <c r="F32" s="296" t="s">
        <v>32</v>
      </c>
    </row>
    <row r="33" spans="1:6" x14ac:dyDescent="0.3">
      <c r="A33" s="195"/>
      <c r="B33" s="292">
        <v>44444</v>
      </c>
      <c r="C33" s="293">
        <v>1000</v>
      </c>
      <c r="D33" s="294">
        <v>960</v>
      </c>
      <c r="E33" s="295">
        <v>40</v>
      </c>
      <c r="F33" s="296" t="s">
        <v>32</v>
      </c>
    </row>
    <row r="34" spans="1:6" x14ac:dyDescent="0.3">
      <c r="A34" s="195"/>
      <c r="B34" s="292">
        <v>44444</v>
      </c>
      <c r="C34" s="293">
        <v>500</v>
      </c>
      <c r="D34" s="294">
        <v>480</v>
      </c>
      <c r="E34" s="295">
        <v>20</v>
      </c>
      <c r="F34" s="296" t="s">
        <v>32</v>
      </c>
    </row>
    <row r="35" spans="1:6" x14ac:dyDescent="0.3">
      <c r="A35" s="195"/>
      <c r="B35" s="292">
        <v>44444</v>
      </c>
      <c r="C35" s="293">
        <v>200</v>
      </c>
      <c r="D35" s="294">
        <v>192</v>
      </c>
      <c r="E35" s="295">
        <v>8</v>
      </c>
      <c r="F35" s="296" t="s">
        <v>32</v>
      </c>
    </row>
    <row r="36" spans="1:6" x14ac:dyDescent="0.3">
      <c r="A36" s="195"/>
      <c r="B36" s="292">
        <v>44444</v>
      </c>
      <c r="C36" s="293">
        <v>100</v>
      </c>
      <c r="D36" s="294">
        <v>96</v>
      </c>
      <c r="E36" s="295">
        <v>4</v>
      </c>
      <c r="F36" s="296" t="s">
        <v>32</v>
      </c>
    </row>
    <row r="37" spans="1:6" x14ac:dyDescent="0.3">
      <c r="A37" s="195"/>
      <c r="B37" s="292">
        <v>44444</v>
      </c>
      <c r="C37" s="293">
        <v>100</v>
      </c>
      <c r="D37" s="294">
        <v>96</v>
      </c>
      <c r="E37" s="295">
        <v>4</v>
      </c>
      <c r="F37" s="296" t="s">
        <v>32</v>
      </c>
    </row>
    <row r="38" spans="1:6" x14ac:dyDescent="0.3">
      <c r="A38" s="195"/>
      <c r="B38" s="292">
        <v>44445</v>
      </c>
      <c r="C38" s="293">
        <v>6.41</v>
      </c>
      <c r="D38" s="294">
        <v>6.1536</v>
      </c>
      <c r="E38" s="295">
        <v>0.25640000000000002</v>
      </c>
      <c r="F38" s="296" t="s">
        <v>32</v>
      </c>
    </row>
    <row r="39" spans="1:6" x14ac:dyDescent="0.3">
      <c r="A39" s="195"/>
      <c r="B39" s="292">
        <v>44445</v>
      </c>
      <c r="C39" s="293">
        <v>100</v>
      </c>
      <c r="D39" s="294">
        <v>96</v>
      </c>
      <c r="E39" s="295">
        <v>4</v>
      </c>
      <c r="F39" s="296" t="s">
        <v>32</v>
      </c>
    </row>
    <row r="40" spans="1:6" x14ac:dyDescent="0.3">
      <c r="A40" s="195"/>
      <c r="B40" s="292">
        <v>44445</v>
      </c>
      <c r="C40" s="293">
        <v>100</v>
      </c>
      <c r="D40" s="294">
        <v>96</v>
      </c>
      <c r="E40" s="295">
        <v>4</v>
      </c>
      <c r="F40" s="296" t="s">
        <v>32</v>
      </c>
    </row>
    <row r="41" spans="1:6" x14ac:dyDescent="0.3">
      <c r="A41" s="195"/>
      <c r="B41" s="292">
        <v>44445</v>
      </c>
      <c r="C41" s="293">
        <v>3000</v>
      </c>
      <c r="D41" s="294">
        <v>2880</v>
      </c>
      <c r="E41" s="295">
        <v>120</v>
      </c>
      <c r="F41" s="296" t="s">
        <v>32</v>
      </c>
    </row>
    <row r="42" spans="1:6" x14ac:dyDescent="0.3">
      <c r="A42" s="195"/>
      <c r="B42" s="292">
        <v>44445</v>
      </c>
      <c r="C42" s="293">
        <v>1000</v>
      </c>
      <c r="D42" s="294">
        <v>960</v>
      </c>
      <c r="E42" s="295">
        <v>40</v>
      </c>
      <c r="F42" s="296" t="s">
        <v>32</v>
      </c>
    </row>
    <row r="43" spans="1:6" x14ac:dyDescent="0.3">
      <c r="A43" s="195"/>
      <c r="B43" s="292">
        <v>44445</v>
      </c>
      <c r="C43" s="293">
        <v>100</v>
      </c>
      <c r="D43" s="294">
        <v>96</v>
      </c>
      <c r="E43" s="295">
        <v>4</v>
      </c>
      <c r="F43" s="296" t="s">
        <v>32</v>
      </c>
    </row>
    <row r="44" spans="1:6" x14ac:dyDescent="0.3">
      <c r="A44" s="195"/>
      <c r="B44" s="292">
        <v>44445</v>
      </c>
      <c r="C44" s="293">
        <v>73</v>
      </c>
      <c r="D44" s="294">
        <v>70.08</v>
      </c>
      <c r="E44" s="295">
        <v>2.92</v>
      </c>
      <c r="F44" s="296" t="s">
        <v>32</v>
      </c>
    </row>
    <row r="45" spans="1:6" x14ac:dyDescent="0.3">
      <c r="A45" s="195"/>
      <c r="B45" s="292">
        <v>44446</v>
      </c>
      <c r="C45" s="293">
        <v>65.75</v>
      </c>
      <c r="D45" s="294">
        <v>63.12</v>
      </c>
      <c r="E45" s="295">
        <v>2.63</v>
      </c>
      <c r="F45" s="296" t="s">
        <v>32</v>
      </c>
    </row>
    <row r="46" spans="1:6" x14ac:dyDescent="0.3">
      <c r="A46" s="195"/>
      <c r="B46" s="292">
        <v>44446</v>
      </c>
      <c r="C46" s="293">
        <v>45</v>
      </c>
      <c r="D46" s="294">
        <v>43.2</v>
      </c>
      <c r="E46" s="295">
        <v>1.8</v>
      </c>
      <c r="F46" s="296" t="s">
        <v>32</v>
      </c>
    </row>
    <row r="47" spans="1:6" x14ac:dyDescent="0.3">
      <c r="A47" s="195"/>
      <c r="B47" s="292">
        <v>44446</v>
      </c>
      <c r="C47" s="293">
        <v>10</v>
      </c>
      <c r="D47" s="294">
        <v>9.6</v>
      </c>
      <c r="E47" s="295">
        <v>0.4</v>
      </c>
      <c r="F47" s="296" t="s">
        <v>32</v>
      </c>
    </row>
    <row r="48" spans="1:6" x14ac:dyDescent="0.3">
      <c r="A48" s="195"/>
      <c r="B48" s="292">
        <v>44446</v>
      </c>
      <c r="C48" s="293">
        <v>100</v>
      </c>
      <c r="D48" s="294">
        <v>96</v>
      </c>
      <c r="E48" s="295">
        <v>4</v>
      </c>
      <c r="F48" s="296" t="s">
        <v>32</v>
      </c>
    </row>
    <row r="49" spans="1:6" x14ac:dyDescent="0.3">
      <c r="A49" s="195"/>
      <c r="B49" s="292">
        <v>44446</v>
      </c>
      <c r="C49" s="293">
        <v>15000</v>
      </c>
      <c r="D49" s="294">
        <v>14400</v>
      </c>
      <c r="E49" s="295">
        <v>600</v>
      </c>
      <c r="F49" s="296" t="s">
        <v>32</v>
      </c>
    </row>
    <row r="50" spans="1:6" x14ac:dyDescent="0.3">
      <c r="A50" s="195"/>
      <c r="B50" s="292">
        <v>44446</v>
      </c>
      <c r="C50" s="293">
        <v>1</v>
      </c>
      <c r="D50" s="294">
        <v>0.96</v>
      </c>
      <c r="E50" s="295">
        <v>0.04</v>
      </c>
      <c r="F50" s="296" t="s">
        <v>32</v>
      </c>
    </row>
    <row r="51" spans="1:6" x14ac:dyDescent="0.3">
      <c r="A51" s="195"/>
      <c r="B51" s="292">
        <v>44446</v>
      </c>
      <c r="C51" s="293">
        <v>1</v>
      </c>
      <c r="D51" s="294">
        <v>0.96</v>
      </c>
      <c r="E51" s="295">
        <v>0.04</v>
      </c>
      <c r="F51" s="296" t="s">
        <v>32</v>
      </c>
    </row>
    <row r="52" spans="1:6" x14ac:dyDescent="0.3">
      <c r="A52" s="195"/>
      <c r="B52" s="292">
        <v>44446</v>
      </c>
      <c r="C52" s="293">
        <v>1</v>
      </c>
      <c r="D52" s="294">
        <v>0.96</v>
      </c>
      <c r="E52" s="295">
        <v>0.04</v>
      </c>
      <c r="F52" s="296" t="s">
        <v>32</v>
      </c>
    </row>
    <row r="53" spans="1:6" x14ac:dyDescent="0.3">
      <c r="A53" s="195"/>
      <c r="B53" s="292">
        <v>44446</v>
      </c>
      <c r="C53" s="293">
        <v>1</v>
      </c>
      <c r="D53" s="294">
        <v>0.96</v>
      </c>
      <c r="E53" s="295">
        <v>0.04</v>
      </c>
      <c r="F53" s="296" t="s">
        <v>32</v>
      </c>
    </row>
    <row r="54" spans="1:6" x14ac:dyDescent="0.3">
      <c r="A54" s="195"/>
      <c r="B54" s="292">
        <v>44446</v>
      </c>
      <c r="C54" s="293">
        <v>1</v>
      </c>
      <c r="D54" s="294">
        <v>0.96</v>
      </c>
      <c r="E54" s="295">
        <v>0.04</v>
      </c>
      <c r="F54" s="296" t="s">
        <v>32</v>
      </c>
    </row>
    <row r="55" spans="1:6" x14ac:dyDescent="0.3">
      <c r="A55" s="195"/>
      <c r="B55" s="292">
        <v>44447</v>
      </c>
      <c r="C55" s="293">
        <v>5.08</v>
      </c>
      <c r="D55" s="294">
        <v>4.8768000000000002</v>
      </c>
      <c r="E55" s="295">
        <v>0.20320000000000002</v>
      </c>
      <c r="F55" s="296" t="s">
        <v>32</v>
      </c>
    </row>
    <row r="56" spans="1:6" x14ac:dyDescent="0.3">
      <c r="A56" s="195"/>
      <c r="B56" s="292">
        <v>44447</v>
      </c>
      <c r="C56" s="293">
        <v>5.56</v>
      </c>
      <c r="D56" s="294">
        <v>5.3375999999999992</v>
      </c>
      <c r="E56" s="295">
        <v>0.22239999999999999</v>
      </c>
      <c r="F56" s="296" t="s">
        <v>32</v>
      </c>
    </row>
    <row r="57" spans="1:6" x14ac:dyDescent="0.3">
      <c r="A57" s="195"/>
      <c r="B57" s="292">
        <v>44447</v>
      </c>
      <c r="C57" s="293">
        <v>5.56</v>
      </c>
      <c r="D57" s="294">
        <v>5.3375999999999992</v>
      </c>
      <c r="E57" s="295">
        <v>0.22239999999999999</v>
      </c>
      <c r="F57" s="296" t="s">
        <v>32</v>
      </c>
    </row>
    <row r="58" spans="1:6" x14ac:dyDescent="0.3">
      <c r="A58" s="195"/>
      <c r="B58" s="292">
        <v>44447</v>
      </c>
      <c r="C58" s="293">
        <v>500</v>
      </c>
      <c r="D58" s="294">
        <v>480</v>
      </c>
      <c r="E58" s="295">
        <v>20</v>
      </c>
      <c r="F58" s="296" t="s">
        <v>32</v>
      </c>
    </row>
    <row r="59" spans="1:6" x14ac:dyDescent="0.3">
      <c r="A59" s="195"/>
      <c r="B59" s="292">
        <v>44447</v>
      </c>
      <c r="C59" s="293">
        <v>118.42</v>
      </c>
      <c r="D59" s="294">
        <v>113.6832</v>
      </c>
      <c r="E59" s="295">
        <v>4.7368000000000006</v>
      </c>
      <c r="F59" s="296" t="s">
        <v>32</v>
      </c>
    </row>
    <row r="60" spans="1:6" x14ac:dyDescent="0.3">
      <c r="A60" s="195"/>
      <c r="B60" s="292">
        <v>44447</v>
      </c>
      <c r="C60" s="293">
        <v>101</v>
      </c>
      <c r="D60" s="294">
        <v>96.96</v>
      </c>
      <c r="E60" s="295">
        <v>4.04</v>
      </c>
      <c r="F60" s="296" t="s">
        <v>32</v>
      </c>
    </row>
    <row r="61" spans="1:6" x14ac:dyDescent="0.3">
      <c r="A61" s="195"/>
      <c r="B61" s="292">
        <v>44447</v>
      </c>
      <c r="C61" s="293">
        <v>2000</v>
      </c>
      <c r="D61" s="294">
        <v>1920</v>
      </c>
      <c r="E61" s="295">
        <v>80</v>
      </c>
      <c r="F61" s="296" t="s">
        <v>32</v>
      </c>
    </row>
    <row r="62" spans="1:6" x14ac:dyDescent="0.3">
      <c r="A62" s="195"/>
      <c r="B62" s="292">
        <v>44447</v>
      </c>
      <c r="C62" s="293">
        <v>1</v>
      </c>
      <c r="D62" s="294">
        <v>0.96</v>
      </c>
      <c r="E62" s="295">
        <v>0.04</v>
      </c>
      <c r="F62" s="296" t="s">
        <v>32</v>
      </c>
    </row>
    <row r="63" spans="1:6" x14ac:dyDescent="0.3">
      <c r="A63" s="195"/>
      <c r="B63" s="292">
        <v>44447</v>
      </c>
      <c r="C63" s="293">
        <v>50</v>
      </c>
      <c r="D63" s="294">
        <v>48</v>
      </c>
      <c r="E63" s="295">
        <v>2</v>
      </c>
      <c r="F63" s="296" t="s">
        <v>32</v>
      </c>
    </row>
    <row r="64" spans="1:6" x14ac:dyDescent="0.3">
      <c r="A64" s="195"/>
      <c r="B64" s="292">
        <v>44447</v>
      </c>
      <c r="C64" s="293">
        <v>10</v>
      </c>
      <c r="D64" s="294">
        <v>9.6</v>
      </c>
      <c r="E64" s="295">
        <v>0.4</v>
      </c>
      <c r="F64" s="296" t="s">
        <v>32</v>
      </c>
    </row>
    <row r="65" spans="1:6" x14ac:dyDescent="0.3">
      <c r="A65" s="195"/>
      <c r="B65" s="292">
        <v>44447</v>
      </c>
      <c r="C65" s="293">
        <v>241.9</v>
      </c>
      <c r="D65" s="294">
        <v>232.22400000000002</v>
      </c>
      <c r="E65" s="295">
        <v>9.6760000000000002</v>
      </c>
      <c r="F65" s="296" t="s">
        <v>32</v>
      </c>
    </row>
    <row r="66" spans="1:6" x14ac:dyDescent="0.3">
      <c r="A66" s="195"/>
      <c r="B66" s="292">
        <v>44447</v>
      </c>
      <c r="C66" s="293">
        <v>500</v>
      </c>
      <c r="D66" s="294">
        <v>480</v>
      </c>
      <c r="E66" s="295">
        <v>20</v>
      </c>
      <c r="F66" s="296" t="s">
        <v>32</v>
      </c>
    </row>
    <row r="67" spans="1:6" x14ac:dyDescent="0.3">
      <c r="A67" s="195"/>
      <c r="B67" s="292">
        <v>44447</v>
      </c>
      <c r="C67" s="293">
        <v>1000</v>
      </c>
      <c r="D67" s="294">
        <v>960</v>
      </c>
      <c r="E67" s="295">
        <v>40</v>
      </c>
      <c r="F67" s="296" t="s">
        <v>32</v>
      </c>
    </row>
    <row r="68" spans="1:6" x14ac:dyDescent="0.3">
      <c r="A68" s="195"/>
      <c r="B68" s="292">
        <v>44447</v>
      </c>
      <c r="C68" s="293">
        <v>30</v>
      </c>
      <c r="D68" s="294">
        <v>28.8</v>
      </c>
      <c r="E68" s="295">
        <v>1.2</v>
      </c>
      <c r="F68" s="296" t="s">
        <v>32</v>
      </c>
    </row>
    <row r="69" spans="1:6" x14ac:dyDescent="0.3">
      <c r="A69" s="195"/>
      <c r="B69" s="292">
        <v>44447</v>
      </c>
      <c r="C69" s="293">
        <v>10</v>
      </c>
      <c r="D69" s="294">
        <v>9.6</v>
      </c>
      <c r="E69" s="295">
        <v>0.4</v>
      </c>
      <c r="F69" s="296" t="s">
        <v>32</v>
      </c>
    </row>
    <row r="70" spans="1:6" x14ac:dyDescent="0.3">
      <c r="A70" s="195"/>
      <c r="B70" s="292">
        <v>44447</v>
      </c>
      <c r="C70" s="293">
        <v>10</v>
      </c>
      <c r="D70" s="294">
        <v>9.6</v>
      </c>
      <c r="E70" s="295">
        <v>0.4</v>
      </c>
      <c r="F70" s="296" t="s">
        <v>32</v>
      </c>
    </row>
    <row r="71" spans="1:6" x14ac:dyDescent="0.3">
      <c r="A71" s="195"/>
      <c r="B71" s="292">
        <v>44448</v>
      </c>
      <c r="C71" s="293">
        <v>1000</v>
      </c>
      <c r="D71" s="294">
        <v>960</v>
      </c>
      <c r="E71" s="295">
        <v>40</v>
      </c>
      <c r="F71" s="296" t="s">
        <v>32</v>
      </c>
    </row>
    <row r="72" spans="1:6" x14ac:dyDescent="0.3">
      <c r="A72" s="195"/>
      <c r="B72" s="292">
        <v>44448</v>
      </c>
      <c r="C72" s="293">
        <v>69.260000000000005</v>
      </c>
      <c r="D72" s="294">
        <v>66.48960000000001</v>
      </c>
      <c r="E72" s="295">
        <v>2.7704000000000004</v>
      </c>
      <c r="F72" s="296" t="s">
        <v>32</v>
      </c>
    </row>
    <row r="73" spans="1:6" x14ac:dyDescent="0.3">
      <c r="A73" s="195"/>
      <c r="B73" s="292">
        <v>44448</v>
      </c>
      <c r="C73" s="293">
        <v>100</v>
      </c>
      <c r="D73" s="294">
        <v>96</v>
      </c>
      <c r="E73" s="295">
        <v>4</v>
      </c>
      <c r="F73" s="296" t="s">
        <v>32</v>
      </c>
    </row>
    <row r="74" spans="1:6" x14ac:dyDescent="0.3">
      <c r="A74" s="195"/>
      <c r="B74" s="292">
        <v>44448</v>
      </c>
      <c r="C74" s="293">
        <v>100</v>
      </c>
      <c r="D74" s="294">
        <v>96</v>
      </c>
      <c r="E74" s="295">
        <v>4</v>
      </c>
      <c r="F74" s="296" t="s">
        <v>32</v>
      </c>
    </row>
    <row r="75" spans="1:6" x14ac:dyDescent="0.3">
      <c r="A75" s="195"/>
      <c r="B75" s="292">
        <v>44448</v>
      </c>
      <c r="C75" s="293">
        <v>40</v>
      </c>
      <c r="D75" s="294">
        <v>38.4</v>
      </c>
      <c r="E75" s="295">
        <v>1.6</v>
      </c>
      <c r="F75" s="296" t="s">
        <v>32</v>
      </c>
    </row>
    <row r="76" spans="1:6" x14ac:dyDescent="0.3">
      <c r="A76" s="195"/>
      <c r="B76" s="292">
        <v>44448</v>
      </c>
      <c r="C76" s="293">
        <v>17</v>
      </c>
      <c r="D76" s="294">
        <v>16.32</v>
      </c>
      <c r="E76" s="295">
        <v>0.68</v>
      </c>
      <c r="F76" s="296" t="s">
        <v>32</v>
      </c>
    </row>
    <row r="77" spans="1:6" x14ac:dyDescent="0.3">
      <c r="A77" s="195"/>
      <c r="B77" s="292">
        <v>44448</v>
      </c>
      <c r="C77" s="293">
        <v>100</v>
      </c>
      <c r="D77" s="294">
        <v>96</v>
      </c>
      <c r="E77" s="295">
        <v>4</v>
      </c>
      <c r="F77" s="296" t="s">
        <v>32</v>
      </c>
    </row>
    <row r="78" spans="1:6" x14ac:dyDescent="0.3">
      <c r="A78" s="195"/>
      <c r="B78" s="292">
        <v>44448</v>
      </c>
      <c r="C78" s="293">
        <v>40</v>
      </c>
      <c r="D78" s="294">
        <v>38.4</v>
      </c>
      <c r="E78" s="295">
        <v>1.6</v>
      </c>
      <c r="F78" s="296" t="s">
        <v>32</v>
      </c>
    </row>
    <row r="79" spans="1:6" x14ac:dyDescent="0.3">
      <c r="A79" s="195"/>
      <c r="B79" s="292">
        <v>44448</v>
      </c>
      <c r="C79" s="293">
        <v>30</v>
      </c>
      <c r="D79" s="294">
        <v>28.8</v>
      </c>
      <c r="E79" s="295">
        <v>1.2</v>
      </c>
      <c r="F79" s="296" t="s">
        <v>32</v>
      </c>
    </row>
    <row r="80" spans="1:6" x14ac:dyDescent="0.3">
      <c r="A80" s="195"/>
      <c r="B80" s="292">
        <v>44448</v>
      </c>
      <c r="C80" s="293">
        <v>1</v>
      </c>
      <c r="D80" s="294">
        <v>0.96</v>
      </c>
      <c r="E80" s="295">
        <v>0.04</v>
      </c>
      <c r="F80" s="296" t="s">
        <v>32</v>
      </c>
    </row>
    <row r="81" spans="1:6" x14ac:dyDescent="0.3">
      <c r="A81" s="195"/>
      <c r="B81" s="292">
        <v>44448</v>
      </c>
      <c r="C81" s="293">
        <v>1</v>
      </c>
      <c r="D81" s="294">
        <v>0.96</v>
      </c>
      <c r="E81" s="295">
        <v>0.04</v>
      </c>
      <c r="F81" s="296" t="s">
        <v>32</v>
      </c>
    </row>
    <row r="82" spans="1:6" x14ac:dyDescent="0.3">
      <c r="A82" s="195"/>
      <c r="B82" s="292">
        <v>44448</v>
      </c>
      <c r="C82" s="293">
        <v>1</v>
      </c>
      <c r="D82" s="294">
        <v>0.96</v>
      </c>
      <c r="E82" s="295">
        <v>0.04</v>
      </c>
      <c r="F82" s="296" t="s">
        <v>32</v>
      </c>
    </row>
    <row r="83" spans="1:6" x14ac:dyDescent="0.3">
      <c r="A83" s="195"/>
      <c r="B83" s="292">
        <v>44448</v>
      </c>
      <c r="C83" s="293">
        <v>1</v>
      </c>
      <c r="D83" s="294">
        <v>0.96</v>
      </c>
      <c r="E83" s="295">
        <v>0.04</v>
      </c>
      <c r="F83" s="296" t="s">
        <v>32</v>
      </c>
    </row>
    <row r="84" spans="1:6" x14ac:dyDescent="0.3">
      <c r="A84" s="195"/>
      <c r="B84" s="292">
        <v>44448</v>
      </c>
      <c r="C84" s="293">
        <v>1</v>
      </c>
      <c r="D84" s="294">
        <v>0.96</v>
      </c>
      <c r="E84" s="295">
        <v>0.04</v>
      </c>
      <c r="F84" s="296" t="s">
        <v>32</v>
      </c>
    </row>
    <row r="85" spans="1:6" x14ac:dyDescent="0.3">
      <c r="A85" s="195"/>
      <c r="B85" s="292">
        <v>44449</v>
      </c>
      <c r="C85" s="293">
        <v>65.75</v>
      </c>
      <c r="D85" s="294">
        <v>63.12</v>
      </c>
      <c r="E85" s="295">
        <v>2.63</v>
      </c>
      <c r="F85" s="296" t="s">
        <v>32</v>
      </c>
    </row>
    <row r="86" spans="1:6" x14ac:dyDescent="0.3">
      <c r="A86" s="195"/>
      <c r="B86" s="292">
        <v>44449</v>
      </c>
      <c r="C86" s="293">
        <v>5.26</v>
      </c>
      <c r="D86" s="294">
        <v>5.0495999999999999</v>
      </c>
      <c r="E86" s="295">
        <v>0.2104</v>
      </c>
      <c r="F86" s="296" t="s">
        <v>32</v>
      </c>
    </row>
    <row r="87" spans="1:6" x14ac:dyDescent="0.3">
      <c r="A87" s="195"/>
      <c r="B87" s="292">
        <v>44449</v>
      </c>
      <c r="C87" s="293">
        <v>50</v>
      </c>
      <c r="D87" s="294">
        <v>48</v>
      </c>
      <c r="E87" s="295">
        <v>2</v>
      </c>
      <c r="F87" s="296" t="s">
        <v>32</v>
      </c>
    </row>
    <row r="88" spans="1:6" x14ac:dyDescent="0.3">
      <c r="A88" s="195"/>
      <c r="B88" s="292">
        <v>44449</v>
      </c>
      <c r="C88" s="293">
        <v>340</v>
      </c>
      <c r="D88" s="294">
        <v>326.39999999999998</v>
      </c>
      <c r="E88" s="295">
        <v>13.6</v>
      </c>
      <c r="F88" s="296" t="s">
        <v>32</v>
      </c>
    </row>
    <row r="89" spans="1:6" x14ac:dyDescent="0.3">
      <c r="A89" s="195"/>
      <c r="B89" s="292">
        <v>44449</v>
      </c>
      <c r="C89" s="293">
        <v>500</v>
      </c>
      <c r="D89" s="294">
        <v>480</v>
      </c>
      <c r="E89" s="295">
        <v>20</v>
      </c>
      <c r="F89" s="296" t="s">
        <v>32</v>
      </c>
    </row>
    <row r="90" spans="1:6" x14ac:dyDescent="0.3">
      <c r="A90" s="195"/>
      <c r="B90" s="292">
        <v>44449</v>
      </c>
      <c r="C90" s="293">
        <v>45</v>
      </c>
      <c r="D90" s="294">
        <v>43.2</v>
      </c>
      <c r="E90" s="295">
        <v>1.8</v>
      </c>
      <c r="F90" s="296" t="s">
        <v>32</v>
      </c>
    </row>
    <row r="91" spans="1:6" x14ac:dyDescent="0.3">
      <c r="A91" s="195"/>
      <c r="B91" s="292">
        <v>44449</v>
      </c>
      <c r="C91" s="293">
        <v>10</v>
      </c>
      <c r="D91" s="294">
        <v>9.6</v>
      </c>
      <c r="E91" s="295">
        <v>0.4</v>
      </c>
      <c r="F91" s="296" t="s">
        <v>32</v>
      </c>
    </row>
    <row r="92" spans="1:6" x14ac:dyDescent="0.3">
      <c r="A92" s="195"/>
      <c r="B92" s="292">
        <v>44449</v>
      </c>
      <c r="C92" s="293">
        <v>10</v>
      </c>
      <c r="D92" s="294">
        <v>9.6</v>
      </c>
      <c r="E92" s="295">
        <v>0.4</v>
      </c>
      <c r="F92" s="296" t="s">
        <v>32</v>
      </c>
    </row>
    <row r="93" spans="1:6" x14ac:dyDescent="0.3">
      <c r="A93" s="195"/>
      <c r="B93" s="292">
        <v>44449</v>
      </c>
      <c r="C93" s="293">
        <v>400</v>
      </c>
      <c r="D93" s="294">
        <v>384</v>
      </c>
      <c r="E93" s="295">
        <v>16</v>
      </c>
      <c r="F93" s="296" t="s">
        <v>32</v>
      </c>
    </row>
    <row r="94" spans="1:6" x14ac:dyDescent="0.3">
      <c r="A94" s="195"/>
      <c r="B94" s="292">
        <v>44449</v>
      </c>
      <c r="C94" s="293">
        <v>1000</v>
      </c>
      <c r="D94" s="294">
        <v>960</v>
      </c>
      <c r="E94" s="295">
        <v>40</v>
      </c>
      <c r="F94" s="296" t="s">
        <v>32</v>
      </c>
    </row>
    <row r="95" spans="1:6" x14ac:dyDescent="0.3">
      <c r="A95" s="195"/>
      <c r="B95" s="292">
        <v>44449</v>
      </c>
      <c r="C95" s="293">
        <v>10</v>
      </c>
      <c r="D95" s="294">
        <v>9.6</v>
      </c>
      <c r="E95" s="295">
        <v>0.4</v>
      </c>
      <c r="F95" s="296" t="s">
        <v>32</v>
      </c>
    </row>
    <row r="96" spans="1:6" x14ac:dyDescent="0.3">
      <c r="A96" s="195"/>
      <c r="B96" s="292">
        <v>44449</v>
      </c>
      <c r="C96" s="293">
        <v>3</v>
      </c>
      <c r="D96" s="294">
        <v>2.88</v>
      </c>
      <c r="E96" s="295">
        <v>0.12</v>
      </c>
      <c r="F96" s="296" t="s">
        <v>32</v>
      </c>
    </row>
    <row r="97" spans="1:6" x14ac:dyDescent="0.3">
      <c r="A97" s="195"/>
      <c r="B97" s="292">
        <v>44449</v>
      </c>
      <c r="C97" s="293">
        <v>10</v>
      </c>
      <c r="D97" s="294">
        <v>9.6</v>
      </c>
      <c r="E97" s="295">
        <v>0.4</v>
      </c>
      <c r="F97" s="296" t="s">
        <v>32</v>
      </c>
    </row>
    <row r="98" spans="1:6" x14ac:dyDescent="0.3">
      <c r="A98" s="195"/>
      <c r="B98" s="292">
        <v>44449</v>
      </c>
      <c r="C98" s="293">
        <v>1</v>
      </c>
      <c r="D98" s="294">
        <v>0.96</v>
      </c>
      <c r="E98" s="295">
        <v>0.04</v>
      </c>
      <c r="F98" s="296" t="s">
        <v>32</v>
      </c>
    </row>
    <row r="99" spans="1:6" x14ac:dyDescent="0.3">
      <c r="A99" s="195"/>
      <c r="B99" s="292">
        <v>44449</v>
      </c>
      <c r="C99" s="293">
        <v>2</v>
      </c>
      <c r="D99" s="294">
        <v>1.92</v>
      </c>
      <c r="E99" s="295">
        <v>0.08</v>
      </c>
      <c r="F99" s="296" t="s">
        <v>32</v>
      </c>
    </row>
    <row r="100" spans="1:6" x14ac:dyDescent="0.3">
      <c r="A100" s="195"/>
      <c r="B100" s="292">
        <v>44449</v>
      </c>
      <c r="C100" s="293">
        <v>50</v>
      </c>
      <c r="D100" s="294">
        <v>48</v>
      </c>
      <c r="E100" s="295">
        <v>2</v>
      </c>
      <c r="F100" s="296" t="s">
        <v>32</v>
      </c>
    </row>
    <row r="101" spans="1:6" x14ac:dyDescent="0.3">
      <c r="A101" s="195"/>
      <c r="B101" s="292">
        <v>44449</v>
      </c>
      <c r="C101" s="293">
        <v>50</v>
      </c>
      <c r="D101" s="294">
        <v>48</v>
      </c>
      <c r="E101" s="295">
        <v>2</v>
      </c>
      <c r="F101" s="296" t="s">
        <v>32</v>
      </c>
    </row>
    <row r="102" spans="1:6" x14ac:dyDescent="0.3">
      <c r="A102" s="195"/>
      <c r="B102" s="292">
        <v>44449</v>
      </c>
      <c r="C102" s="293">
        <v>50</v>
      </c>
      <c r="D102" s="294">
        <v>48</v>
      </c>
      <c r="E102" s="295">
        <v>2</v>
      </c>
      <c r="F102" s="296" t="s">
        <v>32</v>
      </c>
    </row>
    <row r="103" spans="1:6" x14ac:dyDescent="0.3">
      <c r="A103" s="195"/>
      <c r="B103" s="292">
        <v>44449</v>
      </c>
      <c r="C103" s="293">
        <v>50</v>
      </c>
      <c r="D103" s="294">
        <v>48</v>
      </c>
      <c r="E103" s="295">
        <v>2</v>
      </c>
      <c r="F103" s="296" t="s">
        <v>32</v>
      </c>
    </row>
    <row r="104" spans="1:6" x14ac:dyDescent="0.3">
      <c r="A104" s="195"/>
      <c r="B104" s="292">
        <v>44450</v>
      </c>
      <c r="C104" s="293">
        <v>800</v>
      </c>
      <c r="D104" s="294">
        <v>768</v>
      </c>
      <c r="E104" s="295">
        <v>32</v>
      </c>
      <c r="F104" s="296" t="s">
        <v>32</v>
      </c>
    </row>
    <row r="105" spans="1:6" x14ac:dyDescent="0.3">
      <c r="A105" s="195"/>
      <c r="B105" s="292">
        <v>44450</v>
      </c>
      <c r="C105" s="293">
        <v>1500</v>
      </c>
      <c r="D105" s="294">
        <v>1440</v>
      </c>
      <c r="E105" s="295">
        <v>60</v>
      </c>
      <c r="F105" s="296" t="s">
        <v>32</v>
      </c>
    </row>
    <row r="106" spans="1:6" x14ac:dyDescent="0.3">
      <c r="A106" s="195"/>
      <c r="B106" s="292">
        <v>44450</v>
      </c>
      <c r="C106" s="293">
        <v>50</v>
      </c>
      <c r="D106" s="294">
        <v>48</v>
      </c>
      <c r="E106" s="295">
        <v>2</v>
      </c>
      <c r="F106" s="296" t="s">
        <v>32</v>
      </c>
    </row>
    <row r="107" spans="1:6" x14ac:dyDescent="0.3">
      <c r="A107" s="195"/>
      <c r="B107" s="292">
        <v>44451</v>
      </c>
      <c r="C107" s="293">
        <v>70.5</v>
      </c>
      <c r="D107" s="294">
        <v>67.680000000000007</v>
      </c>
      <c r="E107" s="295">
        <v>2.82</v>
      </c>
      <c r="F107" s="296" t="s">
        <v>32</v>
      </c>
    </row>
    <row r="108" spans="1:6" x14ac:dyDescent="0.3">
      <c r="A108" s="195"/>
      <c r="B108" s="292">
        <v>44451</v>
      </c>
      <c r="C108" s="293">
        <v>100</v>
      </c>
      <c r="D108" s="294">
        <v>96</v>
      </c>
      <c r="E108" s="295">
        <v>4</v>
      </c>
      <c r="F108" s="296" t="s">
        <v>32</v>
      </c>
    </row>
    <row r="109" spans="1:6" x14ac:dyDescent="0.3">
      <c r="A109" s="195"/>
      <c r="B109" s="292">
        <v>44451</v>
      </c>
      <c r="C109" s="293">
        <v>100</v>
      </c>
      <c r="D109" s="294">
        <v>96</v>
      </c>
      <c r="E109" s="295">
        <v>4</v>
      </c>
      <c r="F109" s="296" t="s">
        <v>32</v>
      </c>
    </row>
    <row r="110" spans="1:6" x14ac:dyDescent="0.3">
      <c r="A110" s="195"/>
      <c r="B110" s="292">
        <v>44451</v>
      </c>
      <c r="C110" s="293">
        <v>1</v>
      </c>
      <c r="D110" s="294">
        <v>0.96</v>
      </c>
      <c r="E110" s="295">
        <v>0.04</v>
      </c>
      <c r="F110" s="296" t="s">
        <v>32</v>
      </c>
    </row>
    <row r="111" spans="1:6" x14ac:dyDescent="0.3">
      <c r="A111" s="195"/>
      <c r="B111" s="292">
        <v>44451</v>
      </c>
      <c r="C111" s="293">
        <v>1</v>
      </c>
      <c r="D111" s="294">
        <v>0.96</v>
      </c>
      <c r="E111" s="295">
        <v>0.04</v>
      </c>
      <c r="F111" s="296" t="s">
        <v>32</v>
      </c>
    </row>
    <row r="112" spans="1:6" x14ac:dyDescent="0.3">
      <c r="A112" s="195"/>
      <c r="B112" s="292">
        <v>44451</v>
      </c>
      <c r="C112" s="293">
        <v>1</v>
      </c>
      <c r="D112" s="294">
        <v>0.96</v>
      </c>
      <c r="E112" s="295">
        <v>0.04</v>
      </c>
      <c r="F112" s="296" t="s">
        <v>32</v>
      </c>
    </row>
    <row r="113" spans="1:6" x14ac:dyDescent="0.3">
      <c r="A113" s="195"/>
      <c r="B113" s="292">
        <v>44451</v>
      </c>
      <c r="C113" s="293">
        <v>1</v>
      </c>
      <c r="D113" s="294">
        <v>0.96</v>
      </c>
      <c r="E113" s="295">
        <v>0.04</v>
      </c>
      <c r="F113" s="296" t="s">
        <v>32</v>
      </c>
    </row>
    <row r="114" spans="1:6" x14ac:dyDescent="0.3">
      <c r="A114" s="195"/>
      <c r="B114" s="292">
        <v>44452</v>
      </c>
      <c r="C114" s="293">
        <v>300</v>
      </c>
      <c r="D114" s="294">
        <v>288</v>
      </c>
      <c r="E114" s="295">
        <v>12</v>
      </c>
      <c r="F114" s="296" t="s">
        <v>32</v>
      </c>
    </row>
    <row r="115" spans="1:6" x14ac:dyDescent="0.3">
      <c r="A115" s="195"/>
      <c r="B115" s="292">
        <v>44452</v>
      </c>
      <c r="C115" s="293">
        <v>500</v>
      </c>
      <c r="D115" s="294">
        <v>480</v>
      </c>
      <c r="E115" s="295">
        <v>20</v>
      </c>
      <c r="F115" s="296" t="s">
        <v>32</v>
      </c>
    </row>
    <row r="116" spans="1:6" x14ac:dyDescent="0.3">
      <c r="A116" s="195"/>
      <c r="B116" s="292">
        <v>44452</v>
      </c>
      <c r="C116" s="293">
        <v>100</v>
      </c>
      <c r="D116" s="294">
        <v>96</v>
      </c>
      <c r="E116" s="295">
        <v>4</v>
      </c>
      <c r="F116" s="296" t="s">
        <v>32</v>
      </c>
    </row>
    <row r="117" spans="1:6" x14ac:dyDescent="0.3">
      <c r="A117" s="195"/>
      <c r="B117" s="292">
        <v>44452</v>
      </c>
      <c r="C117" s="293">
        <v>13.08</v>
      </c>
      <c r="D117" s="294">
        <v>12.556800000000001</v>
      </c>
      <c r="E117" s="295">
        <v>0.5232</v>
      </c>
      <c r="F117" s="296" t="s">
        <v>32</v>
      </c>
    </row>
    <row r="118" spans="1:6" x14ac:dyDescent="0.3">
      <c r="A118" s="195"/>
      <c r="B118" s="292">
        <v>44452</v>
      </c>
      <c r="C118" s="293">
        <v>100</v>
      </c>
      <c r="D118" s="294">
        <v>96</v>
      </c>
      <c r="E118" s="295">
        <v>4</v>
      </c>
      <c r="F118" s="296" t="s">
        <v>32</v>
      </c>
    </row>
    <row r="119" spans="1:6" x14ac:dyDescent="0.3">
      <c r="A119" s="195"/>
      <c r="B119" s="292">
        <v>44453</v>
      </c>
      <c r="C119" s="293">
        <v>21.32</v>
      </c>
      <c r="D119" s="294">
        <v>20.467200000000002</v>
      </c>
      <c r="E119" s="295">
        <v>0.8528</v>
      </c>
      <c r="F119" s="296" t="s">
        <v>32</v>
      </c>
    </row>
    <row r="120" spans="1:6" x14ac:dyDescent="0.3">
      <c r="A120" s="195"/>
      <c r="B120" s="292">
        <v>44453</v>
      </c>
      <c r="C120" s="293">
        <v>40</v>
      </c>
      <c r="D120" s="294">
        <v>38.4</v>
      </c>
      <c r="E120" s="295">
        <v>1.6</v>
      </c>
      <c r="F120" s="296" t="s">
        <v>32</v>
      </c>
    </row>
    <row r="121" spans="1:6" x14ac:dyDescent="0.3">
      <c r="A121" s="195"/>
      <c r="B121" s="292">
        <v>44453</v>
      </c>
      <c r="C121" s="293">
        <v>2500</v>
      </c>
      <c r="D121" s="294">
        <v>2400</v>
      </c>
      <c r="E121" s="295">
        <v>100</v>
      </c>
      <c r="F121" s="296" t="s">
        <v>32</v>
      </c>
    </row>
    <row r="122" spans="1:6" x14ac:dyDescent="0.3">
      <c r="A122" s="195"/>
      <c r="B122" s="292">
        <v>44453</v>
      </c>
      <c r="C122" s="293">
        <v>300</v>
      </c>
      <c r="D122" s="294">
        <v>288</v>
      </c>
      <c r="E122" s="295">
        <v>12</v>
      </c>
      <c r="F122" s="296" t="s">
        <v>32</v>
      </c>
    </row>
    <row r="123" spans="1:6" x14ac:dyDescent="0.3">
      <c r="A123" s="195"/>
      <c r="B123" s="292">
        <v>44454</v>
      </c>
      <c r="C123" s="293">
        <v>20.5</v>
      </c>
      <c r="D123" s="294">
        <v>19.68</v>
      </c>
      <c r="E123" s="295">
        <v>0.82000000000000006</v>
      </c>
      <c r="F123" s="296" t="s">
        <v>32</v>
      </c>
    </row>
    <row r="124" spans="1:6" x14ac:dyDescent="0.3">
      <c r="A124" s="195"/>
      <c r="B124" s="292">
        <v>44454</v>
      </c>
      <c r="C124" s="293">
        <v>50</v>
      </c>
      <c r="D124" s="294">
        <v>48</v>
      </c>
      <c r="E124" s="295">
        <v>2</v>
      </c>
      <c r="F124" s="296" t="s">
        <v>32</v>
      </c>
    </row>
    <row r="125" spans="1:6" x14ac:dyDescent="0.3">
      <c r="A125" s="195"/>
      <c r="B125" s="292">
        <v>44454</v>
      </c>
      <c r="C125" s="293">
        <v>100</v>
      </c>
      <c r="D125" s="294">
        <v>96</v>
      </c>
      <c r="E125" s="295">
        <v>4</v>
      </c>
      <c r="F125" s="296" t="s">
        <v>32</v>
      </c>
    </row>
    <row r="126" spans="1:6" x14ac:dyDescent="0.3">
      <c r="A126" s="195"/>
      <c r="B126" s="292">
        <v>44454</v>
      </c>
      <c r="C126" s="293">
        <v>96.35</v>
      </c>
      <c r="D126" s="294">
        <v>92.495999999999995</v>
      </c>
      <c r="E126" s="295">
        <v>3.8539999999999996</v>
      </c>
      <c r="F126" s="296" t="s">
        <v>32</v>
      </c>
    </row>
    <row r="127" spans="1:6" x14ac:dyDescent="0.3">
      <c r="A127" s="195"/>
      <c r="B127" s="292">
        <v>44454</v>
      </c>
      <c r="C127" s="293">
        <v>500</v>
      </c>
      <c r="D127" s="294">
        <v>480</v>
      </c>
      <c r="E127" s="295">
        <v>20</v>
      </c>
      <c r="F127" s="296" t="s">
        <v>32</v>
      </c>
    </row>
    <row r="128" spans="1:6" x14ac:dyDescent="0.3">
      <c r="A128" s="195"/>
      <c r="B128" s="292">
        <v>44454</v>
      </c>
      <c r="C128" s="293">
        <v>100</v>
      </c>
      <c r="D128" s="294">
        <v>96</v>
      </c>
      <c r="E128" s="295">
        <v>4</v>
      </c>
      <c r="F128" s="296" t="s">
        <v>32</v>
      </c>
    </row>
    <row r="129" spans="1:6" x14ac:dyDescent="0.3">
      <c r="A129" s="195"/>
      <c r="B129" s="292">
        <v>44454</v>
      </c>
      <c r="C129" s="293">
        <v>360</v>
      </c>
      <c r="D129" s="294">
        <v>345.6</v>
      </c>
      <c r="E129" s="295">
        <v>14.4</v>
      </c>
      <c r="F129" s="296" t="s">
        <v>32</v>
      </c>
    </row>
    <row r="130" spans="1:6" x14ac:dyDescent="0.3">
      <c r="A130" s="195"/>
      <c r="B130" s="292">
        <v>44455</v>
      </c>
      <c r="C130" s="293">
        <v>31.8</v>
      </c>
      <c r="D130" s="294">
        <v>30.528000000000002</v>
      </c>
      <c r="E130" s="295">
        <v>1.272</v>
      </c>
      <c r="F130" s="296" t="s">
        <v>32</v>
      </c>
    </row>
    <row r="131" spans="1:6" x14ac:dyDescent="0.3">
      <c r="A131" s="195"/>
      <c r="B131" s="292">
        <v>44455</v>
      </c>
      <c r="C131" s="293">
        <v>200</v>
      </c>
      <c r="D131" s="294">
        <v>192</v>
      </c>
      <c r="E131" s="295">
        <v>8</v>
      </c>
      <c r="F131" s="296" t="s">
        <v>32</v>
      </c>
    </row>
    <row r="132" spans="1:6" x14ac:dyDescent="0.3">
      <c r="A132" s="195"/>
      <c r="B132" s="292">
        <v>44455</v>
      </c>
      <c r="C132" s="293">
        <v>100</v>
      </c>
      <c r="D132" s="294">
        <v>96</v>
      </c>
      <c r="E132" s="295">
        <v>4</v>
      </c>
      <c r="F132" s="296" t="s">
        <v>32</v>
      </c>
    </row>
    <row r="133" spans="1:6" x14ac:dyDescent="0.3">
      <c r="A133" s="195"/>
      <c r="B133" s="292">
        <v>44455</v>
      </c>
      <c r="C133" s="293">
        <v>100</v>
      </c>
      <c r="D133" s="294">
        <v>96</v>
      </c>
      <c r="E133" s="295">
        <v>4</v>
      </c>
      <c r="F133" s="296" t="s">
        <v>32</v>
      </c>
    </row>
    <row r="134" spans="1:6" x14ac:dyDescent="0.3">
      <c r="A134" s="195"/>
      <c r="B134" s="292">
        <v>44455</v>
      </c>
      <c r="C134" s="293">
        <v>230.5</v>
      </c>
      <c r="D134" s="294">
        <v>221.28</v>
      </c>
      <c r="E134" s="295">
        <v>9.2200000000000006</v>
      </c>
      <c r="F134" s="296" t="s">
        <v>32</v>
      </c>
    </row>
    <row r="135" spans="1:6" x14ac:dyDescent="0.3">
      <c r="A135" s="195"/>
      <c r="B135" s="292">
        <v>44455</v>
      </c>
      <c r="C135" s="293">
        <v>1000</v>
      </c>
      <c r="D135" s="294">
        <v>960</v>
      </c>
      <c r="E135" s="295">
        <v>40</v>
      </c>
      <c r="F135" s="296" t="s">
        <v>32</v>
      </c>
    </row>
    <row r="136" spans="1:6" x14ac:dyDescent="0.3">
      <c r="A136" s="195"/>
      <c r="B136" s="292">
        <v>44455</v>
      </c>
      <c r="C136" s="293">
        <v>200</v>
      </c>
      <c r="D136" s="294">
        <v>192</v>
      </c>
      <c r="E136" s="295">
        <v>8</v>
      </c>
      <c r="F136" s="296" t="s">
        <v>32</v>
      </c>
    </row>
    <row r="137" spans="1:6" x14ac:dyDescent="0.3">
      <c r="A137" s="195"/>
      <c r="B137" s="292">
        <v>44455</v>
      </c>
      <c r="C137" s="293">
        <v>100</v>
      </c>
      <c r="D137" s="294">
        <v>96</v>
      </c>
      <c r="E137" s="295">
        <v>4</v>
      </c>
      <c r="F137" s="296" t="s">
        <v>32</v>
      </c>
    </row>
    <row r="138" spans="1:6" x14ac:dyDescent="0.3">
      <c r="A138" s="195"/>
      <c r="B138" s="292">
        <v>44455</v>
      </c>
      <c r="C138" s="293">
        <v>100</v>
      </c>
      <c r="D138" s="294">
        <v>96</v>
      </c>
      <c r="E138" s="295">
        <v>4</v>
      </c>
      <c r="F138" s="296" t="s">
        <v>32</v>
      </c>
    </row>
    <row r="139" spans="1:6" x14ac:dyDescent="0.3">
      <c r="A139" s="195"/>
      <c r="B139" s="292">
        <v>44456</v>
      </c>
      <c r="C139" s="293">
        <v>200</v>
      </c>
      <c r="D139" s="294">
        <v>192</v>
      </c>
      <c r="E139" s="295">
        <v>8</v>
      </c>
      <c r="F139" s="296" t="s">
        <v>32</v>
      </c>
    </row>
    <row r="140" spans="1:6" x14ac:dyDescent="0.3">
      <c r="A140" s="195"/>
      <c r="B140" s="292">
        <v>44456</v>
      </c>
      <c r="C140" s="293">
        <v>200</v>
      </c>
      <c r="D140" s="294">
        <v>192</v>
      </c>
      <c r="E140" s="295">
        <v>8</v>
      </c>
      <c r="F140" s="296" t="s">
        <v>32</v>
      </c>
    </row>
    <row r="141" spans="1:6" x14ac:dyDescent="0.3">
      <c r="A141" s="195"/>
      <c r="B141" s="292">
        <v>44456</v>
      </c>
      <c r="C141" s="293">
        <v>260</v>
      </c>
      <c r="D141" s="294">
        <v>249.6</v>
      </c>
      <c r="E141" s="295">
        <v>10.4</v>
      </c>
      <c r="F141" s="296" t="s">
        <v>32</v>
      </c>
    </row>
    <row r="142" spans="1:6" x14ac:dyDescent="0.3">
      <c r="A142" s="195"/>
      <c r="B142" s="292">
        <v>44456</v>
      </c>
      <c r="C142" s="293">
        <v>100</v>
      </c>
      <c r="D142" s="294">
        <v>96</v>
      </c>
      <c r="E142" s="295">
        <v>4</v>
      </c>
      <c r="F142" s="296" t="s">
        <v>32</v>
      </c>
    </row>
    <row r="143" spans="1:6" x14ac:dyDescent="0.3">
      <c r="A143" s="195"/>
      <c r="B143" s="292">
        <v>44456</v>
      </c>
      <c r="C143" s="293">
        <v>200</v>
      </c>
      <c r="D143" s="294">
        <v>192</v>
      </c>
      <c r="E143" s="295">
        <v>8</v>
      </c>
      <c r="F143" s="296" t="s">
        <v>32</v>
      </c>
    </row>
    <row r="144" spans="1:6" x14ac:dyDescent="0.3">
      <c r="A144" s="195"/>
      <c r="B144" s="292">
        <v>44456</v>
      </c>
      <c r="C144" s="293">
        <v>3000</v>
      </c>
      <c r="D144" s="294">
        <v>2880</v>
      </c>
      <c r="E144" s="295">
        <v>120</v>
      </c>
      <c r="F144" s="296" t="s">
        <v>32</v>
      </c>
    </row>
    <row r="145" spans="1:6" x14ac:dyDescent="0.3">
      <c r="A145" s="195"/>
      <c r="B145" s="292">
        <v>44456</v>
      </c>
      <c r="C145" s="293">
        <v>1841</v>
      </c>
      <c r="D145" s="294">
        <v>1767.36</v>
      </c>
      <c r="E145" s="295">
        <v>73.64</v>
      </c>
      <c r="F145" s="296" t="s">
        <v>32</v>
      </c>
    </row>
    <row r="146" spans="1:6" x14ac:dyDescent="0.3">
      <c r="A146" s="195"/>
      <c r="B146" s="292">
        <v>44456</v>
      </c>
      <c r="C146" s="293">
        <v>67</v>
      </c>
      <c r="D146" s="294">
        <v>64.319999999999993</v>
      </c>
      <c r="E146" s="295">
        <v>2.68</v>
      </c>
      <c r="F146" s="296" t="s">
        <v>32</v>
      </c>
    </row>
    <row r="147" spans="1:6" x14ac:dyDescent="0.3">
      <c r="A147" s="195"/>
      <c r="B147" s="292">
        <v>44457</v>
      </c>
      <c r="C147" s="293">
        <v>200</v>
      </c>
      <c r="D147" s="294">
        <v>192</v>
      </c>
      <c r="E147" s="295">
        <v>8</v>
      </c>
      <c r="F147" s="296" t="s">
        <v>32</v>
      </c>
    </row>
    <row r="148" spans="1:6" x14ac:dyDescent="0.3">
      <c r="A148" s="195"/>
      <c r="B148" s="292">
        <v>44457</v>
      </c>
      <c r="C148" s="293">
        <v>100</v>
      </c>
      <c r="D148" s="294">
        <v>96</v>
      </c>
      <c r="E148" s="295">
        <v>4</v>
      </c>
      <c r="F148" s="296" t="s">
        <v>32</v>
      </c>
    </row>
    <row r="149" spans="1:6" x14ac:dyDescent="0.3">
      <c r="A149" s="195"/>
      <c r="B149" s="292">
        <v>44458</v>
      </c>
      <c r="C149" s="293">
        <v>50</v>
      </c>
      <c r="D149" s="294">
        <v>48</v>
      </c>
      <c r="E149" s="295">
        <v>2</v>
      </c>
      <c r="F149" s="296" t="s">
        <v>32</v>
      </c>
    </row>
    <row r="150" spans="1:6" x14ac:dyDescent="0.3">
      <c r="A150" s="195"/>
      <c r="B150" s="292">
        <v>44458</v>
      </c>
      <c r="C150" s="293">
        <v>200</v>
      </c>
      <c r="D150" s="294">
        <v>192</v>
      </c>
      <c r="E150" s="295">
        <v>8</v>
      </c>
      <c r="F150" s="296" t="s">
        <v>32</v>
      </c>
    </row>
    <row r="151" spans="1:6" x14ac:dyDescent="0.3">
      <c r="A151" s="195"/>
      <c r="B151" s="292">
        <v>44458</v>
      </c>
      <c r="C151" s="293">
        <v>500</v>
      </c>
      <c r="D151" s="294">
        <v>480</v>
      </c>
      <c r="E151" s="295">
        <v>20</v>
      </c>
      <c r="F151" s="296" t="s">
        <v>32</v>
      </c>
    </row>
    <row r="152" spans="1:6" x14ac:dyDescent="0.3">
      <c r="A152" s="195"/>
      <c r="B152" s="292">
        <v>44459</v>
      </c>
      <c r="C152" s="293">
        <v>50</v>
      </c>
      <c r="D152" s="294">
        <v>48</v>
      </c>
      <c r="E152" s="295">
        <v>2</v>
      </c>
      <c r="F152" s="296" t="s">
        <v>32</v>
      </c>
    </row>
    <row r="153" spans="1:6" x14ac:dyDescent="0.3">
      <c r="A153" s="195"/>
      <c r="B153" s="292">
        <v>44459</v>
      </c>
      <c r="C153" s="293">
        <v>620</v>
      </c>
      <c r="D153" s="294">
        <v>595.20000000000005</v>
      </c>
      <c r="E153" s="295">
        <v>24.8</v>
      </c>
      <c r="F153" s="296" t="s">
        <v>32</v>
      </c>
    </row>
    <row r="154" spans="1:6" x14ac:dyDescent="0.3">
      <c r="A154" s="195"/>
      <c r="B154" s="292">
        <v>44459</v>
      </c>
      <c r="C154" s="293">
        <v>10000</v>
      </c>
      <c r="D154" s="294">
        <v>9600</v>
      </c>
      <c r="E154" s="295">
        <v>400</v>
      </c>
      <c r="F154" s="296" t="s">
        <v>32</v>
      </c>
    </row>
    <row r="155" spans="1:6" x14ac:dyDescent="0.3">
      <c r="A155" s="195"/>
      <c r="B155" s="292">
        <v>44459</v>
      </c>
      <c r="C155" s="293">
        <v>100</v>
      </c>
      <c r="D155" s="294">
        <v>96</v>
      </c>
      <c r="E155" s="295">
        <v>4</v>
      </c>
      <c r="F155" s="296" t="s">
        <v>32</v>
      </c>
    </row>
    <row r="156" spans="1:6" x14ac:dyDescent="0.3">
      <c r="A156" s="195"/>
      <c r="B156" s="292">
        <v>44459</v>
      </c>
      <c r="C156" s="293">
        <v>100</v>
      </c>
      <c r="D156" s="294">
        <v>96</v>
      </c>
      <c r="E156" s="295">
        <v>4</v>
      </c>
      <c r="F156" s="296" t="s">
        <v>32</v>
      </c>
    </row>
    <row r="157" spans="1:6" x14ac:dyDescent="0.3">
      <c r="A157" s="195"/>
      <c r="B157" s="292">
        <v>44459</v>
      </c>
      <c r="C157" s="293">
        <v>10</v>
      </c>
      <c r="D157" s="294">
        <v>9.6</v>
      </c>
      <c r="E157" s="295">
        <v>0.4</v>
      </c>
      <c r="F157" s="296" t="s">
        <v>32</v>
      </c>
    </row>
    <row r="158" spans="1:6" x14ac:dyDescent="0.3">
      <c r="A158" s="195"/>
      <c r="B158" s="292">
        <v>44459</v>
      </c>
      <c r="C158" s="293">
        <v>12</v>
      </c>
      <c r="D158" s="294">
        <v>11.52</v>
      </c>
      <c r="E158" s="295">
        <v>0.48</v>
      </c>
      <c r="F158" s="296" t="s">
        <v>32</v>
      </c>
    </row>
    <row r="159" spans="1:6" x14ac:dyDescent="0.3">
      <c r="A159" s="195"/>
      <c r="B159" s="292">
        <v>44459</v>
      </c>
      <c r="C159" s="293">
        <v>15</v>
      </c>
      <c r="D159" s="294">
        <v>14.4</v>
      </c>
      <c r="E159" s="295">
        <v>0.6</v>
      </c>
      <c r="F159" s="296" t="s">
        <v>32</v>
      </c>
    </row>
    <row r="160" spans="1:6" x14ac:dyDescent="0.3">
      <c r="A160" s="195"/>
      <c r="B160" s="292">
        <v>44459</v>
      </c>
      <c r="C160" s="293">
        <v>20</v>
      </c>
      <c r="D160" s="294">
        <v>19.2</v>
      </c>
      <c r="E160" s="295">
        <v>0.8</v>
      </c>
      <c r="F160" s="296" t="s">
        <v>32</v>
      </c>
    </row>
    <row r="161" spans="2:6" x14ac:dyDescent="0.3">
      <c r="B161" s="292">
        <v>44459</v>
      </c>
      <c r="C161" s="293">
        <v>23</v>
      </c>
      <c r="D161" s="294">
        <v>22.08</v>
      </c>
      <c r="E161" s="295">
        <v>0.92</v>
      </c>
      <c r="F161" s="296" t="s">
        <v>32</v>
      </c>
    </row>
    <row r="162" spans="2:6" x14ac:dyDescent="0.3">
      <c r="B162" s="292">
        <v>44459</v>
      </c>
      <c r="C162" s="293">
        <v>500</v>
      </c>
      <c r="D162" s="294">
        <v>480</v>
      </c>
      <c r="E162" s="295">
        <v>20</v>
      </c>
      <c r="F162" s="296" t="s">
        <v>32</v>
      </c>
    </row>
    <row r="163" spans="2:6" x14ac:dyDescent="0.3">
      <c r="B163" s="292">
        <v>44459</v>
      </c>
      <c r="C163" s="293">
        <v>100</v>
      </c>
      <c r="D163" s="294">
        <v>96</v>
      </c>
      <c r="E163" s="295">
        <v>4</v>
      </c>
      <c r="F163" s="296" t="s">
        <v>32</v>
      </c>
    </row>
    <row r="164" spans="2:6" x14ac:dyDescent="0.3">
      <c r="B164" s="292">
        <v>44460</v>
      </c>
      <c r="C164" s="293">
        <v>5.56</v>
      </c>
      <c r="D164" s="294">
        <v>5.3375999999999992</v>
      </c>
      <c r="E164" s="295">
        <v>0.22239999999999999</v>
      </c>
      <c r="F164" s="296" t="s">
        <v>32</v>
      </c>
    </row>
    <row r="165" spans="2:6" x14ac:dyDescent="0.3">
      <c r="B165" s="292">
        <v>44460</v>
      </c>
      <c r="C165" s="293">
        <v>35</v>
      </c>
      <c r="D165" s="294">
        <v>33.6</v>
      </c>
      <c r="E165" s="295">
        <v>1.4000000000000001</v>
      </c>
      <c r="F165" s="296" t="s">
        <v>32</v>
      </c>
    </row>
    <row r="166" spans="2:6" x14ac:dyDescent="0.3">
      <c r="B166" s="292">
        <v>44460</v>
      </c>
      <c r="C166" s="293">
        <v>500</v>
      </c>
      <c r="D166" s="294">
        <v>480</v>
      </c>
      <c r="E166" s="295">
        <v>20</v>
      </c>
      <c r="F166" s="296" t="s">
        <v>32</v>
      </c>
    </row>
    <row r="167" spans="2:6" x14ac:dyDescent="0.3">
      <c r="B167" s="292">
        <v>44460</v>
      </c>
      <c r="C167" s="293">
        <v>500</v>
      </c>
      <c r="D167" s="294">
        <v>480</v>
      </c>
      <c r="E167" s="295">
        <v>20</v>
      </c>
      <c r="F167" s="296" t="s">
        <v>32</v>
      </c>
    </row>
    <row r="168" spans="2:6" x14ac:dyDescent="0.3">
      <c r="B168" s="292">
        <v>44460</v>
      </c>
      <c r="C168" s="293">
        <v>30</v>
      </c>
      <c r="D168" s="294">
        <v>28.8</v>
      </c>
      <c r="E168" s="295">
        <v>1.2</v>
      </c>
      <c r="F168" s="296" t="s">
        <v>32</v>
      </c>
    </row>
    <row r="169" spans="2:6" x14ac:dyDescent="0.3">
      <c r="B169" s="292">
        <v>44460</v>
      </c>
      <c r="C169" s="293">
        <v>199.03</v>
      </c>
      <c r="D169" s="294">
        <v>191.06880000000001</v>
      </c>
      <c r="E169" s="295">
        <v>7.9611999999999998</v>
      </c>
      <c r="F169" s="296" t="s">
        <v>32</v>
      </c>
    </row>
    <row r="170" spans="2:6" x14ac:dyDescent="0.3">
      <c r="B170" s="292">
        <v>44460</v>
      </c>
      <c r="C170" s="293">
        <v>500</v>
      </c>
      <c r="D170" s="294">
        <v>480</v>
      </c>
      <c r="E170" s="295">
        <v>20</v>
      </c>
      <c r="F170" s="296" t="s">
        <v>32</v>
      </c>
    </row>
    <row r="171" spans="2:6" x14ac:dyDescent="0.3">
      <c r="B171" s="292">
        <v>44460</v>
      </c>
      <c r="C171" s="293">
        <v>100</v>
      </c>
      <c r="D171" s="294">
        <v>96</v>
      </c>
      <c r="E171" s="295">
        <v>4</v>
      </c>
      <c r="F171" s="296" t="s">
        <v>32</v>
      </c>
    </row>
    <row r="172" spans="2:6" x14ac:dyDescent="0.3">
      <c r="B172" s="292">
        <v>44460</v>
      </c>
      <c r="C172" s="293">
        <v>1200</v>
      </c>
      <c r="D172" s="294">
        <v>1152</v>
      </c>
      <c r="E172" s="295">
        <v>48</v>
      </c>
      <c r="F172" s="296" t="s">
        <v>32</v>
      </c>
    </row>
    <row r="173" spans="2:6" x14ac:dyDescent="0.3">
      <c r="B173" s="292">
        <v>44460</v>
      </c>
      <c r="C173" s="293">
        <v>2203.75</v>
      </c>
      <c r="D173" s="294">
        <v>2115.6</v>
      </c>
      <c r="E173" s="295">
        <v>88.15</v>
      </c>
      <c r="F173" s="296" t="s">
        <v>32</v>
      </c>
    </row>
    <row r="174" spans="2:6" x14ac:dyDescent="0.3">
      <c r="B174" s="292">
        <v>44460</v>
      </c>
      <c r="C174" s="293">
        <v>100</v>
      </c>
      <c r="D174" s="294">
        <v>96</v>
      </c>
      <c r="E174" s="295">
        <v>4</v>
      </c>
      <c r="F174" s="296" t="s">
        <v>32</v>
      </c>
    </row>
    <row r="175" spans="2:6" x14ac:dyDescent="0.3">
      <c r="B175" s="292">
        <v>44461</v>
      </c>
      <c r="C175" s="293">
        <v>5.56</v>
      </c>
      <c r="D175" s="294">
        <v>5.3375999999999992</v>
      </c>
      <c r="E175" s="295">
        <v>0.22239999999999999</v>
      </c>
      <c r="F175" s="296" t="s">
        <v>32</v>
      </c>
    </row>
    <row r="176" spans="2:6" x14ac:dyDescent="0.3">
      <c r="B176" s="292">
        <v>44461</v>
      </c>
      <c r="C176" s="293">
        <v>1000</v>
      </c>
      <c r="D176" s="294">
        <v>960</v>
      </c>
      <c r="E176" s="295">
        <v>40</v>
      </c>
      <c r="F176" s="296" t="s">
        <v>32</v>
      </c>
    </row>
    <row r="177" spans="2:6" x14ac:dyDescent="0.3">
      <c r="B177" s="292">
        <v>44461</v>
      </c>
      <c r="C177" s="293">
        <v>100</v>
      </c>
      <c r="D177" s="294">
        <v>96</v>
      </c>
      <c r="E177" s="295">
        <v>4</v>
      </c>
      <c r="F177" s="296" t="s">
        <v>32</v>
      </c>
    </row>
    <row r="178" spans="2:6" x14ac:dyDescent="0.3">
      <c r="B178" s="292">
        <v>44461</v>
      </c>
      <c r="C178" s="293">
        <v>1000</v>
      </c>
      <c r="D178" s="294">
        <v>960</v>
      </c>
      <c r="E178" s="295">
        <v>40</v>
      </c>
      <c r="F178" s="296" t="s">
        <v>32</v>
      </c>
    </row>
    <row r="179" spans="2:6" x14ac:dyDescent="0.3">
      <c r="B179" s="292">
        <v>44461</v>
      </c>
      <c r="C179" s="293">
        <v>100</v>
      </c>
      <c r="D179" s="294">
        <v>96</v>
      </c>
      <c r="E179" s="295">
        <v>4</v>
      </c>
      <c r="F179" s="296" t="s">
        <v>32</v>
      </c>
    </row>
    <row r="180" spans="2:6" x14ac:dyDescent="0.3">
      <c r="B180" s="292">
        <v>44461</v>
      </c>
      <c r="C180" s="293">
        <v>1000</v>
      </c>
      <c r="D180" s="294">
        <v>960</v>
      </c>
      <c r="E180" s="295">
        <v>40</v>
      </c>
      <c r="F180" s="296" t="s">
        <v>32</v>
      </c>
    </row>
    <row r="181" spans="2:6" x14ac:dyDescent="0.3">
      <c r="B181" s="292">
        <v>44461</v>
      </c>
      <c r="C181" s="293">
        <v>215.66</v>
      </c>
      <c r="D181" s="294">
        <v>207.03360000000001</v>
      </c>
      <c r="E181" s="295">
        <v>8.6264000000000003</v>
      </c>
      <c r="F181" s="296" t="s">
        <v>32</v>
      </c>
    </row>
    <row r="182" spans="2:6" x14ac:dyDescent="0.3">
      <c r="B182" s="292">
        <v>44461</v>
      </c>
      <c r="C182" s="293">
        <v>100</v>
      </c>
      <c r="D182" s="294">
        <v>96</v>
      </c>
      <c r="E182" s="295">
        <v>4</v>
      </c>
      <c r="F182" s="296" t="s">
        <v>32</v>
      </c>
    </row>
    <row r="183" spans="2:6" x14ac:dyDescent="0.3">
      <c r="B183" s="292">
        <v>44461</v>
      </c>
      <c r="C183" s="293">
        <v>100</v>
      </c>
      <c r="D183" s="294">
        <v>96</v>
      </c>
      <c r="E183" s="295">
        <v>4</v>
      </c>
      <c r="F183" s="296" t="s">
        <v>32</v>
      </c>
    </row>
    <row r="184" spans="2:6" x14ac:dyDescent="0.3">
      <c r="B184" s="292">
        <v>44461</v>
      </c>
      <c r="C184" s="293">
        <v>100</v>
      </c>
      <c r="D184" s="294">
        <v>96</v>
      </c>
      <c r="E184" s="295">
        <v>4</v>
      </c>
      <c r="F184" s="296" t="s">
        <v>32</v>
      </c>
    </row>
    <row r="185" spans="2:6" x14ac:dyDescent="0.3">
      <c r="B185" s="292">
        <v>44461</v>
      </c>
      <c r="C185" s="293">
        <v>100</v>
      </c>
      <c r="D185" s="294">
        <v>96</v>
      </c>
      <c r="E185" s="295">
        <v>4</v>
      </c>
      <c r="F185" s="296" t="s">
        <v>32</v>
      </c>
    </row>
    <row r="186" spans="2:6" x14ac:dyDescent="0.3">
      <c r="B186" s="292">
        <v>44461</v>
      </c>
      <c r="C186" s="293">
        <v>24.51</v>
      </c>
      <c r="D186" s="294">
        <v>23.529600000000002</v>
      </c>
      <c r="E186" s="295">
        <v>0.98040000000000005</v>
      </c>
      <c r="F186" s="296" t="s">
        <v>32</v>
      </c>
    </row>
    <row r="187" spans="2:6" x14ac:dyDescent="0.3">
      <c r="B187" s="292">
        <v>44461</v>
      </c>
      <c r="C187" s="293">
        <v>300</v>
      </c>
      <c r="D187" s="294">
        <v>288</v>
      </c>
      <c r="E187" s="295">
        <v>12</v>
      </c>
      <c r="F187" s="296" t="s">
        <v>32</v>
      </c>
    </row>
    <row r="188" spans="2:6" x14ac:dyDescent="0.3">
      <c r="B188" s="292">
        <v>44461</v>
      </c>
      <c r="C188" s="293">
        <v>100</v>
      </c>
      <c r="D188" s="294">
        <v>96</v>
      </c>
      <c r="E188" s="295">
        <v>4</v>
      </c>
      <c r="F188" s="296" t="s">
        <v>32</v>
      </c>
    </row>
    <row r="189" spans="2:6" x14ac:dyDescent="0.3">
      <c r="B189" s="292">
        <v>44461</v>
      </c>
      <c r="C189" s="293">
        <v>100</v>
      </c>
      <c r="D189" s="294">
        <v>96</v>
      </c>
      <c r="E189" s="295">
        <v>4</v>
      </c>
      <c r="F189" s="296" t="s">
        <v>32</v>
      </c>
    </row>
    <row r="190" spans="2:6" x14ac:dyDescent="0.3">
      <c r="B190" s="292">
        <v>44461</v>
      </c>
      <c r="C190" s="293">
        <v>100</v>
      </c>
      <c r="D190" s="294">
        <v>96</v>
      </c>
      <c r="E190" s="295">
        <v>4</v>
      </c>
      <c r="F190" s="296" t="s">
        <v>32</v>
      </c>
    </row>
    <row r="191" spans="2:6" x14ac:dyDescent="0.3">
      <c r="B191" s="292">
        <v>44461</v>
      </c>
      <c r="C191" s="293">
        <v>49</v>
      </c>
      <c r="D191" s="294">
        <v>47.04</v>
      </c>
      <c r="E191" s="295">
        <v>1.96</v>
      </c>
      <c r="F191" s="296" t="s">
        <v>32</v>
      </c>
    </row>
    <row r="192" spans="2:6" x14ac:dyDescent="0.3">
      <c r="B192" s="292">
        <v>44461</v>
      </c>
      <c r="C192" s="293">
        <v>10.35</v>
      </c>
      <c r="D192" s="294">
        <v>9.9359999999999999</v>
      </c>
      <c r="E192" s="295">
        <v>0.41399999999999998</v>
      </c>
      <c r="F192" s="296" t="s">
        <v>32</v>
      </c>
    </row>
    <row r="193" spans="2:6" x14ac:dyDescent="0.3">
      <c r="B193" s="292">
        <v>44461</v>
      </c>
      <c r="C193" s="293">
        <v>40.83</v>
      </c>
      <c r="D193" s="294">
        <v>39.196799999999996</v>
      </c>
      <c r="E193" s="295">
        <v>1.6332</v>
      </c>
      <c r="F193" s="296" t="s">
        <v>32</v>
      </c>
    </row>
    <row r="194" spans="2:6" x14ac:dyDescent="0.3">
      <c r="B194" s="292">
        <v>44461</v>
      </c>
      <c r="C194" s="293">
        <v>20</v>
      </c>
      <c r="D194" s="294">
        <v>19.2</v>
      </c>
      <c r="E194" s="295">
        <v>0.8</v>
      </c>
      <c r="F194" s="296" t="s">
        <v>32</v>
      </c>
    </row>
    <row r="195" spans="2:6" x14ac:dyDescent="0.3">
      <c r="B195" s="292">
        <v>44462</v>
      </c>
      <c r="C195" s="293">
        <v>50</v>
      </c>
      <c r="D195" s="294">
        <v>48</v>
      </c>
      <c r="E195" s="295">
        <v>2</v>
      </c>
      <c r="F195" s="296" t="s">
        <v>32</v>
      </c>
    </row>
    <row r="196" spans="2:6" x14ac:dyDescent="0.3">
      <c r="B196" s="292">
        <v>44462</v>
      </c>
      <c r="C196" s="293">
        <v>49</v>
      </c>
      <c r="D196" s="294">
        <v>47.04</v>
      </c>
      <c r="E196" s="295">
        <v>1.96</v>
      </c>
      <c r="F196" s="296" t="s">
        <v>32</v>
      </c>
    </row>
    <row r="197" spans="2:6" x14ac:dyDescent="0.3">
      <c r="B197" s="292">
        <v>44462</v>
      </c>
      <c r="C197" s="293">
        <v>14.4</v>
      </c>
      <c r="D197" s="294">
        <v>13.824</v>
      </c>
      <c r="E197" s="295">
        <v>0.57600000000000007</v>
      </c>
      <c r="F197" s="296" t="s">
        <v>32</v>
      </c>
    </row>
    <row r="198" spans="2:6" x14ac:dyDescent="0.3">
      <c r="B198" s="292">
        <v>44462</v>
      </c>
      <c r="C198" s="293">
        <v>100</v>
      </c>
      <c r="D198" s="294">
        <v>96</v>
      </c>
      <c r="E198" s="295">
        <v>4</v>
      </c>
      <c r="F198" s="296" t="s">
        <v>32</v>
      </c>
    </row>
    <row r="199" spans="2:6" x14ac:dyDescent="0.3">
      <c r="B199" s="292">
        <v>44462</v>
      </c>
      <c r="C199" s="293">
        <v>1.6</v>
      </c>
      <c r="D199" s="294">
        <v>1.536</v>
      </c>
      <c r="E199" s="295">
        <v>6.4000000000000001E-2</v>
      </c>
      <c r="F199" s="296" t="s">
        <v>32</v>
      </c>
    </row>
    <row r="200" spans="2:6" x14ac:dyDescent="0.3">
      <c r="B200" s="292">
        <v>44462</v>
      </c>
      <c r="C200" s="293">
        <v>6.66</v>
      </c>
      <c r="D200" s="294">
        <v>6.3936000000000002</v>
      </c>
      <c r="E200" s="295">
        <v>0.26640000000000003</v>
      </c>
      <c r="F200" s="296" t="s">
        <v>32</v>
      </c>
    </row>
    <row r="201" spans="2:6" x14ac:dyDescent="0.3">
      <c r="B201" s="292">
        <v>44462</v>
      </c>
      <c r="C201" s="293">
        <v>30</v>
      </c>
      <c r="D201" s="294">
        <v>28.8</v>
      </c>
      <c r="E201" s="295">
        <v>1.2</v>
      </c>
      <c r="F201" s="296" t="s">
        <v>32</v>
      </c>
    </row>
    <row r="202" spans="2:6" x14ac:dyDescent="0.3">
      <c r="B202" s="292">
        <v>44462</v>
      </c>
      <c r="C202" s="293">
        <v>21.18</v>
      </c>
      <c r="D202" s="294">
        <v>20.332799999999999</v>
      </c>
      <c r="E202" s="295">
        <v>0.84719999999999995</v>
      </c>
      <c r="F202" s="296" t="s">
        <v>32</v>
      </c>
    </row>
    <row r="203" spans="2:6" x14ac:dyDescent="0.3">
      <c r="B203" s="292">
        <v>44462</v>
      </c>
      <c r="C203" s="293">
        <v>1000</v>
      </c>
      <c r="D203" s="294">
        <v>960</v>
      </c>
      <c r="E203" s="295">
        <v>40</v>
      </c>
      <c r="F203" s="296" t="s">
        <v>32</v>
      </c>
    </row>
    <row r="204" spans="2:6" x14ac:dyDescent="0.3">
      <c r="B204" s="292">
        <v>44463</v>
      </c>
      <c r="C204" s="293">
        <v>5.66</v>
      </c>
      <c r="D204" s="294">
        <v>5.4336000000000002</v>
      </c>
      <c r="E204" s="295">
        <v>0.22640000000000002</v>
      </c>
      <c r="F204" s="296" t="s">
        <v>32</v>
      </c>
    </row>
    <row r="205" spans="2:6" x14ac:dyDescent="0.3">
      <c r="B205" s="292">
        <v>44463</v>
      </c>
      <c r="C205" s="293">
        <v>500</v>
      </c>
      <c r="D205" s="294">
        <v>480</v>
      </c>
      <c r="E205" s="295">
        <v>20</v>
      </c>
      <c r="F205" s="296" t="s">
        <v>32</v>
      </c>
    </row>
    <row r="206" spans="2:6" x14ac:dyDescent="0.3">
      <c r="B206" s="292">
        <v>44463</v>
      </c>
      <c r="C206" s="293">
        <v>40</v>
      </c>
      <c r="D206" s="294">
        <v>38.4</v>
      </c>
      <c r="E206" s="295">
        <v>1.6</v>
      </c>
      <c r="F206" s="296" t="s">
        <v>32</v>
      </c>
    </row>
    <row r="207" spans="2:6" x14ac:dyDescent="0.3">
      <c r="B207" s="292">
        <v>44463</v>
      </c>
      <c r="C207" s="293">
        <v>100</v>
      </c>
      <c r="D207" s="294">
        <v>96</v>
      </c>
      <c r="E207" s="295">
        <v>4</v>
      </c>
      <c r="F207" s="296" t="s">
        <v>32</v>
      </c>
    </row>
    <row r="208" spans="2:6" x14ac:dyDescent="0.3">
      <c r="B208" s="292">
        <v>44463</v>
      </c>
      <c r="C208" s="293">
        <v>300</v>
      </c>
      <c r="D208" s="294">
        <v>288</v>
      </c>
      <c r="E208" s="295">
        <v>12</v>
      </c>
      <c r="F208" s="296" t="s">
        <v>32</v>
      </c>
    </row>
    <row r="209" spans="2:6" x14ac:dyDescent="0.3">
      <c r="B209" s="292">
        <v>44463</v>
      </c>
      <c r="C209" s="293">
        <v>100</v>
      </c>
      <c r="D209" s="294">
        <v>96</v>
      </c>
      <c r="E209" s="295">
        <v>4</v>
      </c>
      <c r="F209" s="296" t="s">
        <v>32</v>
      </c>
    </row>
    <row r="210" spans="2:6" x14ac:dyDescent="0.3">
      <c r="B210" s="292">
        <v>44463</v>
      </c>
      <c r="C210" s="293">
        <v>200</v>
      </c>
      <c r="D210" s="294">
        <v>192</v>
      </c>
      <c r="E210" s="295">
        <v>8</v>
      </c>
      <c r="F210" s="296" t="s">
        <v>32</v>
      </c>
    </row>
    <row r="211" spans="2:6" x14ac:dyDescent="0.3">
      <c r="B211" s="292">
        <v>44464</v>
      </c>
      <c r="C211" s="293">
        <v>50</v>
      </c>
      <c r="D211" s="294">
        <v>48</v>
      </c>
      <c r="E211" s="295">
        <v>2</v>
      </c>
      <c r="F211" s="296" t="s">
        <v>32</v>
      </c>
    </row>
    <row r="212" spans="2:6" x14ac:dyDescent="0.3">
      <c r="B212" s="292">
        <v>44464</v>
      </c>
      <c r="C212" s="293">
        <v>60</v>
      </c>
      <c r="D212" s="294">
        <v>57.6</v>
      </c>
      <c r="E212" s="295">
        <v>2.4</v>
      </c>
      <c r="F212" s="296" t="s">
        <v>32</v>
      </c>
    </row>
    <row r="213" spans="2:6" x14ac:dyDescent="0.3">
      <c r="B213" s="292">
        <v>44464</v>
      </c>
      <c r="C213" s="293">
        <v>500</v>
      </c>
      <c r="D213" s="294">
        <v>480</v>
      </c>
      <c r="E213" s="295">
        <v>20</v>
      </c>
      <c r="F213" s="296" t="s">
        <v>32</v>
      </c>
    </row>
    <row r="214" spans="2:6" x14ac:dyDescent="0.3">
      <c r="B214" s="292">
        <v>44464</v>
      </c>
      <c r="C214" s="293">
        <v>13.99</v>
      </c>
      <c r="D214" s="294">
        <v>13.430400000000001</v>
      </c>
      <c r="E214" s="295">
        <v>0.55959999999999999</v>
      </c>
      <c r="F214" s="296" t="s">
        <v>32</v>
      </c>
    </row>
    <row r="215" spans="2:6" x14ac:dyDescent="0.3">
      <c r="B215" s="292">
        <v>44464</v>
      </c>
      <c r="C215" s="293">
        <v>1000</v>
      </c>
      <c r="D215" s="294">
        <v>960</v>
      </c>
      <c r="E215" s="295">
        <v>40</v>
      </c>
      <c r="F215" s="296" t="s">
        <v>32</v>
      </c>
    </row>
    <row r="216" spans="2:6" x14ac:dyDescent="0.3">
      <c r="B216" s="292">
        <v>44465</v>
      </c>
      <c r="C216" s="293">
        <v>300</v>
      </c>
      <c r="D216" s="294">
        <v>288</v>
      </c>
      <c r="E216" s="295">
        <v>12</v>
      </c>
      <c r="F216" s="296" t="s">
        <v>32</v>
      </c>
    </row>
    <row r="217" spans="2:6" x14ac:dyDescent="0.3">
      <c r="B217" s="292">
        <v>44465</v>
      </c>
      <c r="C217" s="293">
        <v>300</v>
      </c>
      <c r="D217" s="294">
        <v>288</v>
      </c>
      <c r="E217" s="295">
        <v>12</v>
      </c>
      <c r="F217" s="296" t="s">
        <v>32</v>
      </c>
    </row>
    <row r="218" spans="2:6" x14ac:dyDescent="0.3">
      <c r="B218" s="292">
        <v>44465</v>
      </c>
      <c r="C218" s="293">
        <v>100</v>
      </c>
      <c r="D218" s="294">
        <v>96</v>
      </c>
      <c r="E218" s="295">
        <v>4</v>
      </c>
      <c r="F218" s="296" t="s">
        <v>32</v>
      </c>
    </row>
    <row r="219" spans="2:6" x14ac:dyDescent="0.3">
      <c r="B219" s="292">
        <v>44465</v>
      </c>
      <c r="C219" s="293">
        <v>100</v>
      </c>
      <c r="D219" s="294">
        <v>96</v>
      </c>
      <c r="E219" s="295">
        <v>4</v>
      </c>
      <c r="F219" s="296" t="s">
        <v>32</v>
      </c>
    </row>
    <row r="220" spans="2:6" x14ac:dyDescent="0.3">
      <c r="B220" s="292">
        <v>44465</v>
      </c>
      <c r="C220" s="293">
        <v>500</v>
      </c>
      <c r="D220" s="294">
        <v>480</v>
      </c>
      <c r="E220" s="295">
        <v>20</v>
      </c>
      <c r="F220" s="296" t="s">
        <v>32</v>
      </c>
    </row>
    <row r="221" spans="2:6" x14ac:dyDescent="0.3">
      <c r="B221" s="292">
        <v>44465</v>
      </c>
      <c r="C221" s="293">
        <v>100</v>
      </c>
      <c r="D221" s="294">
        <v>96</v>
      </c>
      <c r="E221" s="295">
        <v>4</v>
      </c>
      <c r="F221" s="296" t="s">
        <v>32</v>
      </c>
    </row>
    <row r="222" spans="2:6" x14ac:dyDescent="0.3">
      <c r="B222" s="292">
        <v>44465</v>
      </c>
      <c r="C222" s="293">
        <v>300</v>
      </c>
      <c r="D222" s="294">
        <v>288</v>
      </c>
      <c r="E222" s="295">
        <v>12</v>
      </c>
      <c r="F222" s="296" t="s">
        <v>32</v>
      </c>
    </row>
    <row r="223" spans="2:6" x14ac:dyDescent="0.3">
      <c r="B223" s="292">
        <v>44466</v>
      </c>
      <c r="C223" s="293">
        <v>1200</v>
      </c>
      <c r="D223" s="294">
        <v>1152</v>
      </c>
      <c r="E223" s="295">
        <v>48</v>
      </c>
      <c r="F223" s="296" t="s">
        <v>32</v>
      </c>
    </row>
    <row r="224" spans="2:6" x14ac:dyDescent="0.3">
      <c r="B224" s="292">
        <v>44466</v>
      </c>
      <c r="C224" s="293">
        <v>7.17</v>
      </c>
      <c r="D224" s="294">
        <v>6.8831999999999995</v>
      </c>
      <c r="E224" s="295">
        <v>0.2868</v>
      </c>
      <c r="F224" s="296" t="s">
        <v>32</v>
      </c>
    </row>
    <row r="225" spans="2:6" x14ac:dyDescent="0.3">
      <c r="B225" s="292">
        <v>44466</v>
      </c>
      <c r="C225" s="293">
        <v>100</v>
      </c>
      <c r="D225" s="294">
        <v>96</v>
      </c>
      <c r="E225" s="295">
        <v>4</v>
      </c>
      <c r="F225" s="296" t="s">
        <v>32</v>
      </c>
    </row>
    <row r="226" spans="2:6" x14ac:dyDescent="0.3">
      <c r="B226" s="292">
        <v>44466</v>
      </c>
      <c r="C226" s="293">
        <v>1000</v>
      </c>
      <c r="D226" s="294">
        <v>960</v>
      </c>
      <c r="E226" s="295">
        <v>40</v>
      </c>
      <c r="F226" s="296" t="s">
        <v>32</v>
      </c>
    </row>
    <row r="227" spans="2:6" x14ac:dyDescent="0.3">
      <c r="B227" s="292">
        <v>44466</v>
      </c>
      <c r="C227" s="293">
        <v>1500</v>
      </c>
      <c r="D227" s="294">
        <v>1440</v>
      </c>
      <c r="E227" s="295">
        <v>60</v>
      </c>
      <c r="F227" s="296" t="s">
        <v>32</v>
      </c>
    </row>
    <row r="228" spans="2:6" x14ac:dyDescent="0.3">
      <c r="B228" s="292">
        <v>44466</v>
      </c>
      <c r="C228" s="293">
        <v>2</v>
      </c>
      <c r="D228" s="294">
        <v>1.92</v>
      </c>
      <c r="E228" s="295">
        <v>0.08</v>
      </c>
      <c r="F228" s="296" t="s">
        <v>32</v>
      </c>
    </row>
    <row r="229" spans="2:6" x14ac:dyDescent="0.3">
      <c r="B229" s="292">
        <v>44466</v>
      </c>
      <c r="C229" s="293">
        <v>100</v>
      </c>
      <c r="D229" s="294">
        <v>96</v>
      </c>
      <c r="E229" s="295">
        <v>4</v>
      </c>
      <c r="F229" s="296" t="s">
        <v>32</v>
      </c>
    </row>
    <row r="230" spans="2:6" x14ac:dyDescent="0.3">
      <c r="B230" s="292">
        <v>44466</v>
      </c>
      <c r="C230" s="293">
        <v>204.42</v>
      </c>
      <c r="D230" s="294">
        <v>196.2432</v>
      </c>
      <c r="E230" s="295">
        <v>8.1768000000000001</v>
      </c>
      <c r="F230" s="296" t="s">
        <v>32</v>
      </c>
    </row>
    <row r="231" spans="2:6" x14ac:dyDescent="0.3">
      <c r="B231" s="292">
        <v>44466</v>
      </c>
      <c r="C231" s="293">
        <v>100</v>
      </c>
      <c r="D231" s="294">
        <v>96</v>
      </c>
      <c r="E231" s="295">
        <v>4</v>
      </c>
      <c r="F231" s="296" t="s">
        <v>32</v>
      </c>
    </row>
    <row r="232" spans="2:6" x14ac:dyDescent="0.3">
      <c r="B232" s="292">
        <v>44466</v>
      </c>
      <c r="C232" s="293">
        <v>100</v>
      </c>
      <c r="D232" s="294">
        <v>96</v>
      </c>
      <c r="E232" s="295">
        <v>4</v>
      </c>
      <c r="F232" s="296" t="s">
        <v>32</v>
      </c>
    </row>
    <row r="233" spans="2:6" x14ac:dyDescent="0.3">
      <c r="B233" s="292">
        <v>44466</v>
      </c>
      <c r="C233" s="293">
        <v>92.41</v>
      </c>
      <c r="D233" s="294">
        <v>88.7136</v>
      </c>
      <c r="E233" s="295">
        <v>3.6964000000000001</v>
      </c>
      <c r="F233" s="296" t="s">
        <v>32</v>
      </c>
    </row>
    <row r="234" spans="2:6" x14ac:dyDescent="0.3">
      <c r="B234" s="292">
        <v>44467</v>
      </c>
      <c r="C234" s="293">
        <v>5000</v>
      </c>
      <c r="D234" s="294">
        <v>4800</v>
      </c>
      <c r="E234" s="295">
        <v>200</v>
      </c>
      <c r="F234" s="296" t="s">
        <v>32</v>
      </c>
    </row>
    <row r="235" spans="2:6" x14ac:dyDescent="0.3">
      <c r="B235" s="292">
        <v>44467</v>
      </c>
      <c r="C235" s="293">
        <v>100</v>
      </c>
      <c r="D235" s="294">
        <v>96</v>
      </c>
      <c r="E235" s="295">
        <v>4</v>
      </c>
      <c r="F235" s="296" t="s">
        <v>32</v>
      </c>
    </row>
    <row r="236" spans="2:6" x14ac:dyDescent="0.3">
      <c r="B236" s="292">
        <v>44467</v>
      </c>
      <c r="C236" s="293">
        <v>100</v>
      </c>
      <c r="D236" s="294">
        <v>96</v>
      </c>
      <c r="E236" s="295">
        <v>4</v>
      </c>
      <c r="F236" s="296" t="s">
        <v>32</v>
      </c>
    </row>
    <row r="237" spans="2:6" x14ac:dyDescent="0.3">
      <c r="B237" s="292">
        <v>44467</v>
      </c>
      <c r="C237" s="293">
        <v>500</v>
      </c>
      <c r="D237" s="294">
        <v>480</v>
      </c>
      <c r="E237" s="295">
        <v>20</v>
      </c>
      <c r="F237" s="296" t="s">
        <v>32</v>
      </c>
    </row>
    <row r="238" spans="2:6" x14ac:dyDescent="0.3">
      <c r="B238" s="292">
        <v>44467</v>
      </c>
      <c r="C238" s="293">
        <v>100</v>
      </c>
      <c r="D238" s="294">
        <v>96</v>
      </c>
      <c r="E238" s="295">
        <v>4</v>
      </c>
      <c r="F238" s="296" t="s">
        <v>32</v>
      </c>
    </row>
    <row r="239" spans="2:6" x14ac:dyDescent="0.3">
      <c r="B239" s="292">
        <v>44467</v>
      </c>
      <c r="C239" s="293">
        <v>100</v>
      </c>
      <c r="D239" s="294">
        <v>96</v>
      </c>
      <c r="E239" s="295">
        <v>4</v>
      </c>
      <c r="F239" s="296" t="s">
        <v>32</v>
      </c>
    </row>
    <row r="240" spans="2:6" x14ac:dyDescent="0.3">
      <c r="B240" s="292">
        <v>44467</v>
      </c>
      <c r="C240" s="293">
        <v>100</v>
      </c>
      <c r="D240" s="294">
        <v>96</v>
      </c>
      <c r="E240" s="295">
        <v>4</v>
      </c>
      <c r="F240" s="296" t="s">
        <v>32</v>
      </c>
    </row>
    <row r="241" spans="2:6" x14ac:dyDescent="0.3">
      <c r="B241" s="292">
        <v>44467</v>
      </c>
      <c r="C241" s="293">
        <v>400</v>
      </c>
      <c r="D241" s="294">
        <v>384</v>
      </c>
      <c r="E241" s="295">
        <v>16</v>
      </c>
      <c r="F241" s="296" t="s">
        <v>32</v>
      </c>
    </row>
    <row r="242" spans="2:6" x14ac:dyDescent="0.3">
      <c r="B242" s="292">
        <v>44467</v>
      </c>
      <c r="C242" s="293">
        <v>15</v>
      </c>
      <c r="D242" s="294">
        <v>14.4</v>
      </c>
      <c r="E242" s="295">
        <v>0.6</v>
      </c>
      <c r="F242" s="296" t="s">
        <v>32</v>
      </c>
    </row>
    <row r="243" spans="2:6" x14ac:dyDescent="0.3">
      <c r="B243" s="292">
        <v>44467</v>
      </c>
      <c r="C243" s="293">
        <v>229.78</v>
      </c>
      <c r="D243" s="294">
        <v>220.58879999999999</v>
      </c>
      <c r="E243" s="295">
        <v>9.1912000000000003</v>
      </c>
      <c r="F243" s="296" t="s">
        <v>32</v>
      </c>
    </row>
    <row r="244" spans="2:6" x14ac:dyDescent="0.3">
      <c r="B244" s="292">
        <v>44467</v>
      </c>
      <c r="C244" s="293">
        <v>100</v>
      </c>
      <c r="D244" s="294">
        <v>96</v>
      </c>
      <c r="E244" s="295">
        <v>4</v>
      </c>
      <c r="F244" s="296" t="s">
        <v>32</v>
      </c>
    </row>
    <row r="245" spans="2:6" x14ac:dyDescent="0.3">
      <c r="B245" s="292">
        <v>44467</v>
      </c>
      <c r="C245" s="293">
        <v>100</v>
      </c>
      <c r="D245" s="294">
        <v>96</v>
      </c>
      <c r="E245" s="295">
        <v>4</v>
      </c>
      <c r="F245" s="296" t="s">
        <v>32</v>
      </c>
    </row>
    <row r="246" spans="2:6" x14ac:dyDescent="0.3">
      <c r="B246" s="292">
        <v>44468</v>
      </c>
      <c r="C246" s="293">
        <v>100</v>
      </c>
      <c r="D246" s="294">
        <v>96</v>
      </c>
      <c r="E246" s="295">
        <v>4</v>
      </c>
      <c r="F246" s="296" t="s">
        <v>32</v>
      </c>
    </row>
    <row r="247" spans="2:6" x14ac:dyDescent="0.3">
      <c r="B247" s="292">
        <v>44468</v>
      </c>
      <c r="C247" s="293">
        <v>500</v>
      </c>
      <c r="D247" s="294">
        <v>480</v>
      </c>
      <c r="E247" s="295">
        <v>20</v>
      </c>
      <c r="F247" s="296" t="s">
        <v>32</v>
      </c>
    </row>
    <row r="248" spans="2:6" x14ac:dyDescent="0.3">
      <c r="B248" s="292">
        <v>44468</v>
      </c>
      <c r="C248" s="293">
        <v>100</v>
      </c>
      <c r="D248" s="294">
        <v>96</v>
      </c>
      <c r="E248" s="295">
        <v>4</v>
      </c>
      <c r="F248" s="296" t="s">
        <v>32</v>
      </c>
    </row>
    <row r="249" spans="2:6" x14ac:dyDescent="0.3">
      <c r="B249" s="292">
        <v>44468</v>
      </c>
      <c r="C249" s="293">
        <v>100</v>
      </c>
      <c r="D249" s="294">
        <v>96</v>
      </c>
      <c r="E249" s="295">
        <v>4</v>
      </c>
      <c r="F249" s="296" t="s">
        <v>32</v>
      </c>
    </row>
    <row r="250" spans="2:6" x14ac:dyDescent="0.3">
      <c r="B250" s="292">
        <v>44468</v>
      </c>
      <c r="C250" s="293">
        <v>100</v>
      </c>
      <c r="D250" s="294">
        <v>96</v>
      </c>
      <c r="E250" s="295">
        <v>4</v>
      </c>
      <c r="F250" s="296" t="s">
        <v>32</v>
      </c>
    </row>
    <row r="251" spans="2:6" x14ac:dyDescent="0.3">
      <c r="B251" s="292">
        <v>44468</v>
      </c>
      <c r="C251" s="293">
        <v>100</v>
      </c>
      <c r="D251" s="294">
        <v>96</v>
      </c>
      <c r="E251" s="295">
        <v>4</v>
      </c>
      <c r="F251" s="296" t="s">
        <v>32</v>
      </c>
    </row>
    <row r="252" spans="2:6" x14ac:dyDescent="0.3">
      <c r="B252" s="292">
        <v>44468</v>
      </c>
      <c r="C252" s="293">
        <v>100</v>
      </c>
      <c r="D252" s="294">
        <v>96</v>
      </c>
      <c r="E252" s="295">
        <v>4</v>
      </c>
      <c r="F252" s="296" t="s">
        <v>32</v>
      </c>
    </row>
    <row r="253" spans="2:6" x14ac:dyDescent="0.3">
      <c r="B253" s="292">
        <v>44468</v>
      </c>
      <c r="C253" s="293">
        <v>2.84</v>
      </c>
      <c r="D253" s="294">
        <v>2.7263999999999999</v>
      </c>
      <c r="E253" s="295">
        <v>0.11359999999999999</v>
      </c>
      <c r="F253" s="296" t="s">
        <v>32</v>
      </c>
    </row>
    <row r="254" spans="2:6" x14ac:dyDescent="0.3">
      <c r="B254" s="292">
        <v>44469</v>
      </c>
      <c r="C254" s="293">
        <v>6.02</v>
      </c>
      <c r="D254" s="294">
        <v>5.7791999999999994</v>
      </c>
      <c r="E254" s="295">
        <v>0.24079999999999999</v>
      </c>
      <c r="F254" s="296" t="s">
        <v>32</v>
      </c>
    </row>
    <row r="255" spans="2:6" x14ac:dyDescent="0.3">
      <c r="B255" s="292">
        <v>44469</v>
      </c>
      <c r="C255" s="293">
        <v>200</v>
      </c>
      <c r="D255" s="294">
        <v>192</v>
      </c>
      <c r="E255" s="295">
        <v>8</v>
      </c>
      <c r="F255" s="296" t="s">
        <v>32</v>
      </c>
    </row>
    <row r="256" spans="2:6" x14ac:dyDescent="0.3">
      <c r="B256" s="292">
        <v>44469</v>
      </c>
      <c r="C256" s="293">
        <v>100</v>
      </c>
      <c r="D256" s="294">
        <v>96</v>
      </c>
      <c r="E256" s="295">
        <v>4</v>
      </c>
      <c r="F256" s="296" t="s">
        <v>32</v>
      </c>
    </row>
    <row r="257" spans="2:6" x14ac:dyDescent="0.3">
      <c r="B257" s="292">
        <v>44469</v>
      </c>
      <c r="C257" s="293">
        <v>50</v>
      </c>
      <c r="D257" s="294">
        <v>48</v>
      </c>
      <c r="E257" s="295">
        <v>2</v>
      </c>
      <c r="F257" s="296" t="s">
        <v>32</v>
      </c>
    </row>
    <row r="258" spans="2:6" x14ac:dyDescent="0.3">
      <c r="B258" s="292">
        <v>44469</v>
      </c>
      <c r="C258" s="293">
        <v>1000</v>
      </c>
      <c r="D258" s="294">
        <v>960</v>
      </c>
      <c r="E258" s="295">
        <v>40</v>
      </c>
      <c r="F258" s="296" t="s">
        <v>32</v>
      </c>
    </row>
    <row r="259" spans="2:6" x14ac:dyDescent="0.3">
      <c r="B259" s="292">
        <v>44469</v>
      </c>
      <c r="C259" s="293">
        <v>100</v>
      </c>
      <c r="D259" s="294">
        <v>96</v>
      </c>
      <c r="E259" s="295">
        <v>4</v>
      </c>
      <c r="F259" s="296" t="s">
        <v>32</v>
      </c>
    </row>
    <row r="260" spans="2:6" x14ac:dyDescent="0.3">
      <c r="B260" s="292">
        <v>44469</v>
      </c>
      <c r="C260" s="293">
        <v>100</v>
      </c>
      <c r="D260" s="294">
        <v>96</v>
      </c>
      <c r="E260" s="295">
        <v>4</v>
      </c>
      <c r="F260" s="296" t="s">
        <v>32</v>
      </c>
    </row>
    <row r="261" spans="2:6" x14ac:dyDescent="0.3">
      <c r="B261" s="292">
        <v>44469</v>
      </c>
      <c r="C261" s="293">
        <v>100</v>
      </c>
      <c r="D261" s="294">
        <v>96</v>
      </c>
      <c r="E261" s="295">
        <v>4</v>
      </c>
      <c r="F261" s="296" t="s">
        <v>32</v>
      </c>
    </row>
    <row r="262" spans="2:6" x14ac:dyDescent="0.3">
      <c r="B262" s="292">
        <v>44469</v>
      </c>
      <c r="C262" s="293">
        <v>100</v>
      </c>
      <c r="D262" s="294">
        <v>96</v>
      </c>
      <c r="E262" s="295">
        <v>4</v>
      </c>
      <c r="F262" s="296" t="s">
        <v>32</v>
      </c>
    </row>
    <row r="263" spans="2:6" x14ac:dyDescent="0.3">
      <c r="B263" s="292">
        <v>44469</v>
      </c>
      <c r="C263" s="293">
        <v>1000</v>
      </c>
      <c r="D263" s="294">
        <v>960</v>
      </c>
      <c r="E263" s="295">
        <v>40</v>
      </c>
      <c r="F263" s="296" t="s">
        <v>32</v>
      </c>
    </row>
    <row r="264" spans="2:6" x14ac:dyDescent="0.3">
      <c r="B264" s="292">
        <v>44469</v>
      </c>
      <c r="C264" s="293">
        <v>200</v>
      </c>
      <c r="D264" s="294">
        <v>192</v>
      </c>
      <c r="E264" s="295">
        <v>8</v>
      </c>
      <c r="F264" s="296" t="s">
        <v>32</v>
      </c>
    </row>
    <row r="265" spans="2:6" x14ac:dyDescent="0.3">
      <c r="B265" s="292">
        <v>44469</v>
      </c>
      <c r="C265" s="293">
        <v>54.83</v>
      </c>
      <c r="D265" s="294">
        <v>52.636800000000001</v>
      </c>
      <c r="E265" s="295">
        <v>2.1932</v>
      </c>
      <c r="F265" s="296" t="s">
        <v>32</v>
      </c>
    </row>
    <row r="266" spans="2:6" x14ac:dyDescent="0.3">
      <c r="B266" s="292">
        <v>44469</v>
      </c>
      <c r="C266" s="293">
        <v>2000</v>
      </c>
      <c r="D266" s="294">
        <v>1920</v>
      </c>
      <c r="E266" s="295">
        <v>80</v>
      </c>
      <c r="F266" s="296" t="s">
        <v>32</v>
      </c>
    </row>
    <row r="267" spans="2:6" x14ac:dyDescent="0.3">
      <c r="B267" s="292">
        <v>44469</v>
      </c>
      <c r="C267" s="293">
        <v>1000</v>
      </c>
      <c r="D267" s="294">
        <v>960</v>
      </c>
      <c r="E267" s="295">
        <v>40</v>
      </c>
      <c r="F267" s="296" t="s">
        <v>32</v>
      </c>
    </row>
    <row r="268" spans="2:6" x14ac:dyDescent="0.3">
      <c r="B268" s="292">
        <v>44469</v>
      </c>
      <c r="C268" s="293">
        <v>16.34</v>
      </c>
      <c r="D268" s="294">
        <v>15.686399999999999</v>
      </c>
      <c r="E268" s="295">
        <v>0.65359999999999996</v>
      </c>
      <c r="F268" s="296" t="s">
        <v>32</v>
      </c>
    </row>
    <row r="269" spans="2:6" x14ac:dyDescent="0.3">
      <c r="B269" s="292">
        <v>44464</v>
      </c>
      <c r="C269" s="293">
        <v>44.51</v>
      </c>
      <c r="D269" s="294">
        <v>42.729599999999998</v>
      </c>
      <c r="E269" s="295">
        <v>1.7804</v>
      </c>
      <c r="F269" s="296" t="s">
        <v>5733</v>
      </c>
    </row>
    <row r="270" spans="2:6" x14ac:dyDescent="0.3">
      <c r="B270" s="292">
        <v>44450</v>
      </c>
      <c r="C270" s="293">
        <v>65.75</v>
      </c>
      <c r="D270" s="294">
        <v>63.12</v>
      </c>
      <c r="E270" s="295">
        <v>2.63</v>
      </c>
      <c r="F270" s="296" t="s">
        <v>5734</v>
      </c>
    </row>
    <row r="271" spans="2:6" x14ac:dyDescent="0.3">
      <c r="B271" s="292">
        <v>44453</v>
      </c>
      <c r="C271" s="293">
        <v>65.75</v>
      </c>
      <c r="D271" s="294">
        <v>63.12</v>
      </c>
      <c r="E271" s="295">
        <v>2.63</v>
      </c>
      <c r="F271" s="296" t="s">
        <v>5735</v>
      </c>
    </row>
    <row r="272" spans="2:6" x14ac:dyDescent="0.3">
      <c r="B272" s="292">
        <v>44456</v>
      </c>
      <c r="C272" s="293">
        <v>100</v>
      </c>
      <c r="D272" s="294">
        <v>96</v>
      </c>
      <c r="E272" s="295">
        <v>4</v>
      </c>
      <c r="F272" s="296" t="s">
        <v>1714</v>
      </c>
    </row>
    <row r="273" spans="2:6" x14ac:dyDescent="0.3">
      <c r="B273" s="292">
        <v>44441</v>
      </c>
      <c r="C273" s="293">
        <v>65.75</v>
      </c>
      <c r="D273" s="294">
        <v>63.12</v>
      </c>
      <c r="E273" s="295">
        <v>2.63</v>
      </c>
      <c r="F273" s="296" t="s">
        <v>5736</v>
      </c>
    </row>
    <row r="274" spans="2:6" x14ac:dyDescent="0.3">
      <c r="B274" s="292">
        <v>44442</v>
      </c>
      <c r="C274" s="293">
        <v>100</v>
      </c>
      <c r="D274" s="294">
        <v>96</v>
      </c>
      <c r="E274" s="295">
        <v>4</v>
      </c>
      <c r="F274" s="296" t="s">
        <v>5737</v>
      </c>
    </row>
    <row r="275" spans="2:6" x14ac:dyDescent="0.3">
      <c r="B275" s="292">
        <v>44464</v>
      </c>
      <c r="C275" s="293">
        <v>600</v>
      </c>
      <c r="D275" s="294">
        <v>576</v>
      </c>
      <c r="E275" s="295">
        <v>24</v>
      </c>
      <c r="F275" s="296" t="s">
        <v>5737</v>
      </c>
    </row>
    <row r="276" spans="2:6" x14ac:dyDescent="0.3">
      <c r="B276" s="292">
        <v>44464</v>
      </c>
      <c r="C276" s="293">
        <v>1383</v>
      </c>
      <c r="D276" s="294">
        <v>1327.68</v>
      </c>
      <c r="E276" s="295">
        <v>55.32</v>
      </c>
      <c r="F276" s="296" t="s">
        <v>5738</v>
      </c>
    </row>
    <row r="277" spans="2:6" x14ac:dyDescent="0.3">
      <c r="B277" s="292">
        <v>44466</v>
      </c>
      <c r="C277" s="293">
        <v>65.75</v>
      </c>
      <c r="D277" s="294">
        <v>63.12</v>
      </c>
      <c r="E277" s="295">
        <v>2.63</v>
      </c>
      <c r="F277" s="296" t="s">
        <v>5739</v>
      </c>
    </row>
    <row r="278" spans="2:6" x14ac:dyDescent="0.3">
      <c r="B278" s="292">
        <v>44444</v>
      </c>
      <c r="C278" s="293">
        <v>65.75</v>
      </c>
      <c r="D278" s="294">
        <v>63.12</v>
      </c>
      <c r="E278" s="295">
        <v>2.63</v>
      </c>
      <c r="F278" s="296" t="s">
        <v>5740</v>
      </c>
    </row>
    <row r="279" spans="2:6" x14ac:dyDescent="0.3">
      <c r="B279" s="292">
        <v>44458</v>
      </c>
      <c r="C279" s="293">
        <v>65.75</v>
      </c>
      <c r="D279" s="294">
        <v>63.12</v>
      </c>
      <c r="E279" s="295">
        <v>2.63</v>
      </c>
      <c r="F279" s="296" t="s">
        <v>5741</v>
      </c>
    </row>
    <row r="280" spans="2:6" x14ac:dyDescent="0.3">
      <c r="B280" s="292">
        <v>44465</v>
      </c>
      <c r="C280" s="293">
        <v>1.75</v>
      </c>
      <c r="D280" s="294">
        <v>1.68</v>
      </c>
      <c r="E280" s="295">
        <v>7.0000000000000007E-2</v>
      </c>
      <c r="F280" s="296" t="s">
        <v>5742</v>
      </c>
    </row>
    <row r="281" spans="2:6" x14ac:dyDescent="0.3">
      <c r="B281" s="292">
        <v>44469</v>
      </c>
      <c r="C281" s="293">
        <v>48</v>
      </c>
      <c r="D281" s="294">
        <v>46.08</v>
      </c>
      <c r="E281" s="295">
        <v>1.92</v>
      </c>
      <c r="F281" s="296" t="s">
        <v>5743</v>
      </c>
    </row>
    <row r="282" spans="2:6" x14ac:dyDescent="0.3">
      <c r="B282" s="292">
        <v>44465</v>
      </c>
      <c r="C282" s="293">
        <v>9.5</v>
      </c>
      <c r="D282" s="294">
        <v>9.1199999999999992</v>
      </c>
      <c r="E282" s="295">
        <v>0.38</v>
      </c>
      <c r="F282" s="296" t="s">
        <v>5744</v>
      </c>
    </row>
    <row r="283" spans="2:6" x14ac:dyDescent="0.3">
      <c r="B283" s="292">
        <v>44452</v>
      </c>
      <c r="C283" s="293">
        <v>65.75</v>
      </c>
      <c r="D283" s="294">
        <v>63.12</v>
      </c>
      <c r="E283" s="295">
        <v>2.63</v>
      </c>
      <c r="F283" s="296" t="s">
        <v>5745</v>
      </c>
    </row>
    <row r="284" spans="2:6" x14ac:dyDescent="0.3">
      <c r="B284" s="292">
        <v>44454</v>
      </c>
      <c r="C284" s="293">
        <v>65.75</v>
      </c>
      <c r="D284" s="294">
        <v>63.12</v>
      </c>
      <c r="E284" s="295">
        <v>2.63</v>
      </c>
      <c r="F284" s="296" t="s">
        <v>1555</v>
      </c>
    </row>
    <row r="285" spans="2:6" x14ac:dyDescent="0.3">
      <c r="B285" s="292">
        <v>44446</v>
      </c>
      <c r="C285" s="293">
        <v>37.74</v>
      </c>
      <c r="D285" s="294">
        <v>36.230400000000003</v>
      </c>
      <c r="E285" s="295">
        <v>1.5096000000000001</v>
      </c>
      <c r="F285" s="296" t="s">
        <v>5746</v>
      </c>
    </row>
    <row r="286" spans="2:6" x14ac:dyDescent="0.3">
      <c r="B286" s="292">
        <v>44454</v>
      </c>
      <c r="C286" s="293">
        <v>14</v>
      </c>
      <c r="D286" s="294">
        <v>13.44</v>
      </c>
      <c r="E286" s="295">
        <v>0.56000000000000005</v>
      </c>
      <c r="F286" s="296" t="s">
        <v>5747</v>
      </c>
    </row>
    <row r="287" spans="2:6" x14ac:dyDescent="0.3">
      <c r="B287" s="292">
        <v>44454</v>
      </c>
      <c r="C287" s="293">
        <v>49.3</v>
      </c>
      <c r="D287" s="294">
        <v>47.327999999999996</v>
      </c>
      <c r="E287" s="295">
        <v>1.972</v>
      </c>
      <c r="F287" s="296" t="s">
        <v>5748</v>
      </c>
    </row>
    <row r="288" spans="2:6" x14ac:dyDescent="0.3">
      <c r="B288" s="292">
        <v>44463</v>
      </c>
      <c r="C288" s="293">
        <v>65.75</v>
      </c>
      <c r="D288" s="294">
        <v>63.12</v>
      </c>
      <c r="E288" s="295">
        <v>2.63</v>
      </c>
      <c r="F288" s="296" t="s">
        <v>1053</v>
      </c>
    </row>
    <row r="289" spans="2:6" x14ac:dyDescent="0.3">
      <c r="B289" s="292">
        <v>44444</v>
      </c>
      <c r="C289" s="293">
        <v>76.75</v>
      </c>
      <c r="D289" s="294">
        <v>73.680000000000007</v>
      </c>
      <c r="E289" s="295">
        <v>3.0700000000000003</v>
      </c>
      <c r="F289" s="296" t="s">
        <v>5749</v>
      </c>
    </row>
    <row r="290" spans="2:6" x14ac:dyDescent="0.3">
      <c r="B290" s="292">
        <v>44441</v>
      </c>
      <c r="C290" s="293">
        <v>65.75</v>
      </c>
      <c r="D290" s="294">
        <v>63.12</v>
      </c>
      <c r="E290" s="295">
        <v>2.63</v>
      </c>
      <c r="F290" s="296" t="s">
        <v>5750</v>
      </c>
    </row>
    <row r="291" spans="2:6" x14ac:dyDescent="0.3">
      <c r="B291" s="292">
        <v>44445</v>
      </c>
      <c r="C291" s="293">
        <v>1.75</v>
      </c>
      <c r="D291" s="294">
        <v>1.68</v>
      </c>
      <c r="E291" s="295">
        <v>7.0000000000000007E-2</v>
      </c>
      <c r="F291" s="296" t="s">
        <v>5751</v>
      </c>
    </row>
    <row r="292" spans="2:6" x14ac:dyDescent="0.3">
      <c r="B292" s="292">
        <v>44462</v>
      </c>
      <c r="C292" s="293">
        <v>11.68</v>
      </c>
      <c r="D292" s="294">
        <v>11.2128</v>
      </c>
      <c r="E292" s="295">
        <v>0.4672</v>
      </c>
      <c r="F292" s="296" t="s">
        <v>5752</v>
      </c>
    </row>
    <row r="293" spans="2:6" x14ac:dyDescent="0.3">
      <c r="B293" s="292">
        <v>44469</v>
      </c>
      <c r="C293" s="293">
        <v>77.069999999999993</v>
      </c>
      <c r="D293" s="294">
        <v>73.987199999999987</v>
      </c>
      <c r="E293" s="295">
        <v>3.0827999999999998</v>
      </c>
      <c r="F293" s="296" t="s">
        <v>5753</v>
      </c>
    </row>
    <row r="294" spans="2:6" x14ac:dyDescent="0.3">
      <c r="B294" s="292">
        <v>44453</v>
      </c>
      <c r="C294" s="293">
        <v>65.75</v>
      </c>
      <c r="D294" s="294">
        <v>63.12</v>
      </c>
      <c r="E294" s="295">
        <v>2.63</v>
      </c>
      <c r="F294" s="296" t="s">
        <v>5754</v>
      </c>
    </row>
    <row r="295" spans="2:6" x14ac:dyDescent="0.3">
      <c r="B295" s="292">
        <v>44469</v>
      </c>
      <c r="C295" s="293">
        <v>1000</v>
      </c>
      <c r="D295" s="294">
        <v>960</v>
      </c>
      <c r="E295" s="295">
        <v>40</v>
      </c>
      <c r="F295" s="296" t="s">
        <v>32</v>
      </c>
    </row>
    <row r="296" spans="2:6" x14ac:dyDescent="0.3">
      <c r="B296" s="292">
        <v>44468</v>
      </c>
      <c r="C296" s="293">
        <v>200</v>
      </c>
      <c r="D296" s="294">
        <v>192</v>
      </c>
      <c r="E296" s="295">
        <v>8</v>
      </c>
      <c r="F296" s="296" t="s">
        <v>32</v>
      </c>
    </row>
    <row r="297" spans="2:6" x14ac:dyDescent="0.3">
      <c r="B297" s="292">
        <v>44455</v>
      </c>
      <c r="C297" s="293">
        <v>200</v>
      </c>
      <c r="D297" s="294">
        <v>192</v>
      </c>
      <c r="E297" s="295">
        <v>8</v>
      </c>
      <c r="F297" s="296" t="s">
        <v>32</v>
      </c>
    </row>
    <row r="298" spans="2:6" x14ac:dyDescent="0.3">
      <c r="B298" s="292">
        <v>44469</v>
      </c>
      <c r="C298" s="293">
        <v>200</v>
      </c>
      <c r="D298" s="294">
        <v>192</v>
      </c>
      <c r="E298" s="295">
        <v>8</v>
      </c>
      <c r="F298" s="296" t="s">
        <v>32</v>
      </c>
    </row>
    <row r="299" spans="2:6" x14ac:dyDescent="0.3">
      <c r="B299" s="292">
        <v>44440</v>
      </c>
      <c r="C299" s="293">
        <v>40.020000000000003</v>
      </c>
      <c r="D299" s="294">
        <v>38.419200000000004</v>
      </c>
      <c r="E299" s="295">
        <v>1.6008000000000002</v>
      </c>
      <c r="F299" s="296" t="s">
        <v>32</v>
      </c>
    </row>
    <row r="300" spans="2:6" x14ac:dyDescent="0.3">
      <c r="B300" s="292">
        <v>44445</v>
      </c>
      <c r="C300" s="293">
        <v>66</v>
      </c>
      <c r="D300" s="294">
        <v>63.36</v>
      </c>
      <c r="E300" s="295">
        <v>2.64</v>
      </c>
      <c r="F300" s="296" t="s">
        <v>32</v>
      </c>
    </row>
    <row r="301" spans="2:6" x14ac:dyDescent="0.3">
      <c r="B301" s="292">
        <v>44447</v>
      </c>
      <c r="C301" s="293">
        <v>6994</v>
      </c>
      <c r="D301" s="294">
        <v>6714.24</v>
      </c>
      <c r="E301" s="295">
        <v>279.76</v>
      </c>
      <c r="F301" s="296" t="s">
        <v>32</v>
      </c>
    </row>
    <row r="302" spans="2:6" x14ac:dyDescent="0.3">
      <c r="B302" s="292">
        <v>44449</v>
      </c>
      <c r="C302" s="293">
        <v>4130</v>
      </c>
      <c r="D302" s="294">
        <v>3964.8</v>
      </c>
      <c r="E302" s="295">
        <v>165.20000000000002</v>
      </c>
      <c r="F302" s="296" t="s">
        <v>32</v>
      </c>
    </row>
    <row r="303" spans="2:6" x14ac:dyDescent="0.3">
      <c r="B303" s="292">
        <v>44453</v>
      </c>
      <c r="C303" s="293">
        <v>500</v>
      </c>
      <c r="D303" s="294">
        <v>480</v>
      </c>
      <c r="E303" s="295">
        <v>20</v>
      </c>
      <c r="F303" s="296" t="s">
        <v>32</v>
      </c>
    </row>
    <row r="304" spans="2:6" x14ac:dyDescent="0.3">
      <c r="B304" s="292">
        <v>44455</v>
      </c>
      <c r="C304" s="293">
        <v>50</v>
      </c>
      <c r="D304" s="294">
        <v>48</v>
      </c>
      <c r="E304" s="295">
        <v>2</v>
      </c>
      <c r="F304" s="296" t="s">
        <v>32</v>
      </c>
    </row>
    <row r="305" spans="2:6" x14ac:dyDescent="0.3">
      <c r="B305" s="292">
        <v>44441</v>
      </c>
      <c r="C305" s="293">
        <v>90</v>
      </c>
      <c r="D305" s="294">
        <v>86.4</v>
      </c>
      <c r="E305" s="295">
        <v>3.6</v>
      </c>
      <c r="F305" s="296" t="s">
        <v>32</v>
      </c>
    </row>
    <row r="306" spans="2:6" x14ac:dyDescent="0.3">
      <c r="B306" s="292">
        <v>44463</v>
      </c>
      <c r="C306" s="293">
        <v>100</v>
      </c>
      <c r="D306" s="294">
        <v>96</v>
      </c>
      <c r="E306" s="295">
        <v>4</v>
      </c>
      <c r="F306" s="296" t="s">
        <v>32</v>
      </c>
    </row>
    <row r="307" spans="2:6" x14ac:dyDescent="0.3">
      <c r="B307" s="292">
        <v>44440</v>
      </c>
      <c r="C307" s="293">
        <v>500</v>
      </c>
      <c r="D307" s="294">
        <v>480</v>
      </c>
      <c r="E307" s="295">
        <v>20</v>
      </c>
      <c r="F307" s="296" t="s">
        <v>32</v>
      </c>
    </row>
    <row r="308" spans="2:6" x14ac:dyDescent="0.3">
      <c r="B308" s="292">
        <v>44455</v>
      </c>
      <c r="C308" s="293">
        <v>500</v>
      </c>
      <c r="D308" s="294">
        <v>480</v>
      </c>
      <c r="E308" s="295">
        <v>20</v>
      </c>
      <c r="F308" s="296" t="s">
        <v>32</v>
      </c>
    </row>
    <row r="309" spans="2:6" x14ac:dyDescent="0.3">
      <c r="B309" s="292">
        <v>44466</v>
      </c>
      <c r="C309" s="293">
        <v>5000</v>
      </c>
      <c r="D309" s="294">
        <v>4800</v>
      </c>
      <c r="E309" s="295">
        <v>200</v>
      </c>
      <c r="F309" s="296" t="s">
        <v>32</v>
      </c>
    </row>
    <row r="310" spans="2:6" x14ac:dyDescent="0.3">
      <c r="B310" s="292">
        <v>44440</v>
      </c>
      <c r="C310" s="293">
        <v>125</v>
      </c>
      <c r="D310" s="294">
        <v>120</v>
      </c>
      <c r="E310" s="295">
        <v>5</v>
      </c>
      <c r="F310" s="296" t="s">
        <v>32</v>
      </c>
    </row>
    <row r="311" spans="2:6" x14ac:dyDescent="0.3">
      <c r="B311" s="292">
        <v>44457</v>
      </c>
      <c r="C311" s="293">
        <v>500</v>
      </c>
      <c r="D311" s="294">
        <v>480</v>
      </c>
      <c r="E311" s="295">
        <v>20</v>
      </c>
      <c r="F311" s="296" t="s">
        <v>32</v>
      </c>
    </row>
    <row r="312" spans="2:6" x14ac:dyDescent="0.3">
      <c r="B312" s="292">
        <v>44445</v>
      </c>
      <c r="C312" s="293">
        <v>200</v>
      </c>
      <c r="D312" s="294">
        <v>192</v>
      </c>
      <c r="E312" s="295">
        <v>8</v>
      </c>
      <c r="F312" s="296" t="s">
        <v>32</v>
      </c>
    </row>
    <row r="313" spans="2:6" x14ac:dyDescent="0.3">
      <c r="B313" s="292">
        <v>44449</v>
      </c>
      <c r="C313" s="293">
        <v>500</v>
      </c>
      <c r="D313" s="294">
        <v>480</v>
      </c>
      <c r="E313" s="295">
        <v>20</v>
      </c>
      <c r="F313" s="296" t="s">
        <v>32</v>
      </c>
    </row>
    <row r="314" spans="2:6" x14ac:dyDescent="0.3">
      <c r="B314" s="274" t="s">
        <v>33</v>
      </c>
      <c r="C314" s="275">
        <f>SUM(C5:C313)</f>
        <v>123358.55000000002</v>
      </c>
      <c r="D314" s="275">
        <f t="shared" ref="D314:E314" si="0">SUM(D5:D313)</f>
        <v>118424.20799999984</v>
      </c>
      <c r="E314" s="275">
        <f t="shared" si="0"/>
        <v>4934.3420000000042</v>
      </c>
      <c r="F314" s="297"/>
    </row>
  </sheetData>
  <sheetProtection algorithmName="SHA-512" hashValue="A40XkSlEe+JvP5j1buga1y/3z1RrA+Pbnd/xwaCpaBB090oy0IGtoTgaBBBStbU+ZmZ3uOg3klRT8yvzwip+6w==" saltValue="MhM/FnGRUFOQ/5ywPA1eZA==" spinCount="100000" sheet="1" autoFilter="0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6">
    <tabColor rgb="FFD08FE4"/>
  </sheetPr>
  <dimension ref="A1:DX71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8" sqref="G8"/>
    </sheetView>
  </sheetViews>
  <sheetFormatPr defaultColWidth="8.88671875" defaultRowHeight="14.4" x14ac:dyDescent="0.3"/>
  <cols>
    <col min="1" max="1" width="7.5546875" style="1" customWidth="1"/>
    <col min="2" max="2" width="30.44140625" style="156" customWidth="1"/>
    <col min="3" max="3" width="22.5546875" style="102" customWidth="1"/>
    <col min="4" max="4" width="63.44140625" style="204" customWidth="1"/>
    <col min="5" max="16384" width="8.88671875" style="103"/>
  </cols>
  <sheetData>
    <row r="1" spans="1:128" customFormat="1" ht="48" customHeight="1" x14ac:dyDescent="0.3">
      <c r="A1" s="1"/>
      <c r="B1" s="2"/>
      <c r="C1" s="317" t="s">
        <v>13308</v>
      </c>
      <c r="D1" s="31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105" t="s">
        <v>58</v>
      </c>
      <c r="C2" s="83">
        <f>SUM(C5:C18)</f>
        <v>5300</v>
      </c>
      <c r="D2" s="20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201" customFormat="1" ht="13.2" x14ac:dyDescent="0.25">
      <c r="A3" s="1"/>
      <c r="B3" s="164"/>
      <c r="C3" s="135"/>
      <c r="D3" s="141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196" customFormat="1" ht="32.25" customHeight="1" x14ac:dyDescent="0.25">
      <c r="A4" s="86"/>
      <c r="B4" s="202" t="s">
        <v>29</v>
      </c>
      <c r="C4" s="203" t="s">
        <v>30</v>
      </c>
      <c r="D4" s="203" t="s">
        <v>39</v>
      </c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</row>
    <row r="5" spans="1:128" ht="26.4" x14ac:dyDescent="0.3">
      <c r="B5" s="144">
        <v>44442</v>
      </c>
      <c r="C5" s="197">
        <v>300</v>
      </c>
      <c r="D5" s="198" t="s">
        <v>5909</v>
      </c>
    </row>
    <row r="6" spans="1:128" ht="26.4" x14ac:dyDescent="0.3">
      <c r="B6" s="144">
        <v>44444</v>
      </c>
      <c r="C6" s="197">
        <v>300</v>
      </c>
      <c r="D6" s="198" t="s">
        <v>5909</v>
      </c>
    </row>
    <row r="7" spans="1:128" ht="26.4" x14ac:dyDescent="0.3">
      <c r="B7" s="144">
        <v>44452</v>
      </c>
      <c r="C7" s="197">
        <v>500</v>
      </c>
      <c r="D7" s="198" t="s">
        <v>5909</v>
      </c>
    </row>
    <row r="8" spans="1:128" ht="26.4" x14ac:dyDescent="0.3">
      <c r="B8" s="144">
        <v>44452</v>
      </c>
      <c r="C8" s="197">
        <v>300</v>
      </c>
      <c r="D8" s="198" t="s">
        <v>5909</v>
      </c>
    </row>
    <row r="9" spans="1:128" ht="26.4" x14ac:dyDescent="0.3">
      <c r="B9" s="144">
        <v>44452</v>
      </c>
      <c r="C9" s="197">
        <v>300</v>
      </c>
      <c r="D9" s="198" t="s">
        <v>5909</v>
      </c>
    </row>
    <row r="10" spans="1:128" ht="26.4" x14ac:dyDescent="0.3">
      <c r="B10" s="144">
        <v>44453</v>
      </c>
      <c r="C10" s="197">
        <v>300</v>
      </c>
      <c r="D10" s="198" t="s">
        <v>5909</v>
      </c>
    </row>
    <row r="11" spans="1:128" ht="26.4" x14ac:dyDescent="0.3">
      <c r="B11" s="144">
        <v>44453</v>
      </c>
      <c r="C11" s="197">
        <v>500</v>
      </c>
      <c r="D11" s="198" t="s">
        <v>5909</v>
      </c>
    </row>
    <row r="12" spans="1:128" ht="26.4" x14ac:dyDescent="0.3">
      <c r="B12" s="144">
        <v>44453</v>
      </c>
      <c r="C12" s="197">
        <v>100</v>
      </c>
      <c r="D12" s="198" t="s">
        <v>5909</v>
      </c>
    </row>
    <row r="13" spans="1:128" ht="26.4" x14ac:dyDescent="0.3">
      <c r="B13" s="144">
        <v>44454</v>
      </c>
      <c r="C13" s="197">
        <v>200</v>
      </c>
      <c r="D13" s="198" t="s">
        <v>5909</v>
      </c>
    </row>
    <row r="14" spans="1:128" ht="26.4" x14ac:dyDescent="0.3">
      <c r="B14" s="144">
        <v>44457</v>
      </c>
      <c r="C14" s="197">
        <v>100</v>
      </c>
      <c r="D14" s="198" t="s">
        <v>5909</v>
      </c>
    </row>
    <row r="15" spans="1:128" ht="26.4" x14ac:dyDescent="0.3">
      <c r="B15" s="144">
        <v>44457</v>
      </c>
      <c r="C15" s="197">
        <v>300</v>
      </c>
      <c r="D15" s="198" t="s">
        <v>5909</v>
      </c>
    </row>
    <row r="16" spans="1:128" ht="26.4" x14ac:dyDescent="0.3">
      <c r="B16" s="144">
        <v>44458</v>
      </c>
      <c r="C16" s="197">
        <v>1000</v>
      </c>
      <c r="D16" s="198" t="s">
        <v>5909</v>
      </c>
    </row>
    <row r="17" spans="2:4" ht="26.4" x14ac:dyDescent="0.3">
      <c r="B17" s="144">
        <v>44461</v>
      </c>
      <c r="C17" s="197">
        <v>100</v>
      </c>
      <c r="D17" s="198" t="s">
        <v>5909</v>
      </c>
    </row>
    <row r="18" spans="2:4" ht="26.4" x14ac:dyDescent="0.3">
      <c r="B18" s="144">
        <v>44467</v>
      </c>
      <c r="C18" s="197">
        <v>1000</v>
      </c>
      <c r="D18" s="198" t="s">
        <v>5909</v>
      </c>
    </row>
    <row r="19" spans="2:4" x14ac:dyDescent="0.3">
      <c r="B19" s="1"/>
      <c r="C19" s="1"/>
      <c r="D19" s="1"/>
    </row>
    <row r="20" spans="2:4" x14ac:dyDescent="0.3">
      <c r="B20" s="1"/>
      <c r="C20" s="1"/>
      <c r="D20" s="1"/>
    </row>
    <row r="21" spans="2:4" x14ac:dyDescent="0.3">
      <c r="B21" s="1"/>
      <c r="C21" s="1"/>
      <c r="D21" s="1"/>
    </row>
    <row r="22" spans="2:4" x14ac:dyDescent="0.3">
      <c r="B22" s="1"/>
      <c r="C22" s="1"/>
      <c r="D22" s="1"/>
    </row>
    <row r="23" spans="2:4" x14ac:dyDescent="0.3">
      <c r="B23" s="1"/>
      <c r="C23" s="1"/>
      <c r="D23" s="1"/>
    </row>
    <row r="24" spans="2:4" x14ac:dyDescent="0.3">
      <c r="B24" s="1"/>
      <c r="C24" s="1"/>
      <c r="D24" s="1"/>
    </row>
    <row r="25" spans="2:4" x14ac:dyDescent="0.3">
      <c r="B25" s="1"/>
      <c r="C25" s="1"/>
      <c r="D25" s="1"/>
    </row>
    <row r="26" spans="2:4" x14ac:dyDescent="0.3">
      <c r="B26" s="1"/>
      <c r="C26" s="1"/>
      <c r="D26" s="1"/>
    </row>
    <row r="27" spans="2:4" x14ac:dyDescent="0.3">
      <c r="B27" s="1"/>
      <c r="C27" s="1"/>
      <c r="D27" s="1"/>
    </row>
    <row r="28" spans="2:4" x14ac:dyDescent="0.3">
      <c r="B28" s="1"/>
      <c r="C28" s="1"/>
      <c r="D28" s="1"/>
    </row>
    <row r="29" spans="2:4" x14ac:dyDescent="0.3">
      <c r="B29" s="1"/>
      <c r="C29" s="1"/>
      <c r="D29" s="1"/>
    </row>
    <row r="30" spans="2:4" x14ac:dyDescent="0.3">
      <c r="B30" s="1"/>
      <c r="C30" s="1"/>
      <c r="D30" s="1"/>
    </row>
    <row r="31" spans="2:4" x14ac:dyDescent="0.3">
      <c r="B31" s="1"/>
      <c r="C31" s="1"/>
      <c r="D31" s="1"/>
    </row>
    <row r="32" spans="2:4" x14ac:dyDescent="0.3">
      <c r="B32" s="1"/>
      <c r="C32" s="1"/>
      <c r="D32" s="1"/>
    </row>
    <row r="33" spans="2:4" x14ac:dyDescent="0.3">
      <c r="B33" s="1"/>
      <c r="C33" s="1"/>
      <c r="D33" s="1"/>
    </row>
    <row r="34" spans="2:4" x14ac:dyDescent="0.3">
      <c r="B34" s="1"/>
      <c r="C34" s="1"/>
      <c r="D34" s="1"/>
    </row>
    <row r="35" spans="2:4" x14ac:dyDescent="0.3">
      <c r="B35" s="1"/>
      <c r="C35" s="1"/>
      <c r="D35" s="1"/>
    </row>
    <row r="36" spans="2:4" x14ac:dyDescent="0.3">
      <c r="B36" s="1"/>
      <c r="C36" s="1"/>
      <c r="D36" s="1"/>
    </row>
    <row r="37" spans="2:4" x14ac:dyDescent="0.3">
      <c r="B37" s="1"/>
      <c r="C37" s="1"/>
      <c r="D37" s="1"/>
    </row>
    <row r="38" spans="2:4" x14ac:dyDescent="0.3">
      <c r="B38" s="1"/>
      <c r="C38" s="1"/>
      <c r="D38" s="1"/>
    </row>
    <row r="39" spans="2:4" x14ac:dyDescent="0.3">
      <c r="B39" s="1"/>
      <c r="C39" s="1"/>
      <c r="D39" s="1"/>
    </row>
    <row r="40" spans="2:4" x14ac:dyDescent="0.3">
      <c r="B40" s="1"/>
      <c r="C40" s="1"/>
      <c r="D40" s="1"/>
    </row>
    <row r="41" spans="2:4" x14ac:dyDescent="0.3">
      <c r="B41" s="1"/>
      <c r="C41" s="1"/>
      <c r="D41" s="1"/>
    </row>
    <row r="42" spans="2:4" x14ac:dyDescent="0.3">
      <c r="B42" s="1"/>
      <c r="C42" s="1"/>
      <c r="D42" s="1"/>
    </row>
    <row r="43" spans="2:4" x14ac:dyDescent="0.3">
      <c r="B43" s="1"/>
      <c r="C43" s="1"/>
      <c r="D43" s="1"/>
    </row>
    <row r="44" spans="2:4" x14ac:dyDescent="0.3">
      <c r="B44" s="1"/>
      <c r="C44" s="1"/>
      <c r="D44" s="1"/>
    </row>
    <row r="45" spans="2:4" x14ac:dyDescent="0.3">
      <c r="B45" s="1"/>
      <c r="C45" s="1"/>
      <c r="D45" s="1"/>
    </row>
    <row r="46" spans="2:4" x14ac:dyDescent="0.3">
      <c r="B46" s="1"/>
      <c r="C46" s="1"/>
      <c r="D46" s="1"/>
    </row>
    <row r="47" spans="2:4" x14ac:dyDescent="0.3">
      <c r="B47" s="1"/>
      <c r="C47" s="1"/>
      <c r="D47" s="1"/>
    </row>
    <row r="48" spans="2:4" x14ac:dyDescent="0.3">
      <c r="B48" s="1"/>
      <c r="C48" s="1"/>
      <c r="D48" s="1"/>
    </row>
    <row r="49" spans="2:4" x14ac:dyDescent="0.3">
      <c r="B49" s="1"/>
      <c r="C49" s="1"/>
      <c r="D49" s="1"/>
    </row>
    <row r="50" spans="2:4" x14ac:dyDescent="0.3">
      <c r="B50" s="1"/>
      <c r="C50" s="1"/>
      <c r="D50" s="1"/>
    </row>
    <row r="51" spans="2:4" x14ac:dyDescent="0.3">
      <c r="B51" s="1"/>
      <c r="C51" s="1"/>
      <c r="D51" s="1"/>
    </row>
    <row r="52" spans="2:4" x14ac:dyDescent="0.3">
      <c r="B52" s="1"/>
      <c r="C52" s="1"/>
      <c r="D52" s="1"/>
    </row>
    <row r="53" spans="2:4" x14ac:dyDescent="0.3">
      <c r="B53" s="1"/>
      <c r="C53" s="1"/>
      <c r="D53" s="1"/>
    </row>
    <row r="54" spans="2:4" x14ac:dyDescent="0.3">
      <c r="B54" s="1"/>
      <c r="C54" s="1"/>
      <c r="D54" s="1"/>
    </row>
    <row r="55" spans="2:4" x14ac:dyDescent="0.3">
      <c r="B55" s="1"/>
      <c r="C55" s="1"/>
      <c r="D55" s="1"/>
    </row>
    <row r="56" spans="2:4" x14ac:dyDescent="0.3">
      <c r="B56" s="1"/>
      <c r="C56" s="1"/>
      <c r="D56" s="1"/>
    </row>
    <row r="57" spans="2:4" x14ac:dyDescent="0.3">
      <c r="B57" s="1"/>
      <c r="C57" s="1"/>
      <c r="D57" s="1"/>
    </row>
    <row r="58" spans="2:4" x14ac:dyDescent="0.3">
      <c r="B58" s="1"/>
      <c r="C58" s="1"/>
      <c r="D58" s="1"/>
    </row>
    <row r="59" spans="2:4" x14ac:dyDescent="0.3">
      <c r="B59" s="1"/>
      <c r="C59" s="1"/>
      <c r="D59" s="1"/>
    </row>
    <row r="60" spans="2:4" x14ac:dyDescent="0.3">
      <c r="B60" s="1"/>
      <c r="C60" s="1"/>
      <c r="D60" s="1"/>
    </row>
    <row r="61" spans="2:4" x14ac:dyDescent="0.3">
      <c r="B61" s="1"/>
      <c r="C61" s="1"/>
      <c r="D61" s="1"/>
    </row>
    <row r="62" spans="2:4" x14ac:dyDescent="0.3">
      <c r="B62" s="1"/>
      <c r="C62" s="1"/>
      <c r="D62" s="1"/>
    </row>
    <row r="63" spans="2:4" x14ac:dyDescent="0.3">
      <c r="B63" s="1"/>
      <c r="C63" s="1"/>
      <c r="D63" s="1"/>
    </row>
    <row r="64" spans="2:4" x14ac:dyDescent="0.3">
      <c r="B64" s="1"/>
      <c r="C64" s="1"/>
      <c r="D64" s="1"/>
    </row>
    <row r="65" spans="2:4" x14ac:dyDescent="0.3">
      <c r="B65" s="1"/>
      <c r="C65" s="1"/>
      <c r="D65" s="1"/>
    </row>
    <row r="66" spans="2:4" x14ac:dyDescent="0.3">
      <c r="B66" s="1"/>
      <c r="C66" s="1"/>
      <c r="D66" s="1"/>
    </row>
    <row r="67" spans="2:4" x14ac:dyDescent="0.3">
      <c r="B67" s="1"/>
      <c r="C67" s="1"/>
      <c r="D67" s="1"/>
    </row>
    <row r="68" spans="2:4" x14ac:dyDescent="0.3">
      <c r="B68" s="1"/>
      <c r="C68" s="1"/>
      <c r="D68" s="1"/>
    </row>
    <row r="69" spans="2:4" x14ac:dyDescent="0.3">
      <c r="B69" s="1"/>
      <c r="C69" s="1"/>
      <c r="D69" s="1"/>
    </row>
    <row r="70" spans="2:4" x14ac:dyDescent="0.3">
      <c r="B70" s="1"/>
      <c r="C70" s="1"/>
      <c r="D70" s="1"/>
    </row>
    <row r="71" spans="2:4" x14ac:dyDescent="0.3">
      <c r="B71" s="1"/>
      <c r="C71" s="1"/>
      <c r="D71" s="1"/>
    </row>
  </sheetData>
  <sheetProtection algorithmName="SHA-512" hashValue="tC1LmAaVH7Gw7SY2sUnUI55js5LBoqYGrWje4rpsHp8yi1v7vDgZnhiWHpZ/euovyhyzOqJqZJGv4NcfFTgT1A==" saltValue="HV5lFeBtF1WQXbTVlWQYpA==" spinCount="100000" sheet="1" autoFilter="0"/>
  <autoFilter ref="B4:D4" xr:uid="{00000000-0009-0000-0000-00000E000000}">
    <sortState xmlns:xlrd2="http://schemas.microsoft.com/office/spreadsheetml/2017/richdata2" ref="B5:D18">
      <sortCondition ref="B4"/>
    </sortState>
  </autoFilter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7">
    <tabColor rgb="FFD08FE4"/>
  </sheetPr>
  <dimension ref="A1:DZ5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7" sqref="G7"/>
    </sheetView>
  </sheetViews>
  <sheetFormatPr defaultColWidth="8.88671875" defaultRowHeight="14.4" x14ac:dyDescent="0.3"/>
  <cols>
    <col min="1" max="1" width="7.5546875" style="1" customWidth="1"/>
    <col min="2" max="2" width="31.44140625" style="156" customWidth="1"/>
    <col min="3" max="3" width="18.44140625" style="211" customWidth="1"/>
    <col min="4" max="4" width="39.5546875" style="156" customWidth="1"/>
    <col min="5" max="5" width="2.5546875" style="199" customWidth="1"/>
    <col min="6" max="16384" width="8.88671875" style="103"/>
  </cols>
  <sheetData>
    <row r="1" spans="1:130" customFormat="1" ht="48" customHeight="1" x14ac:dyDescent="0.3">
      <c r="A1" s="1"/>
      <c r="B1" s="2"/>
      <c r="C1" s="334" t="s">
        <v>13305</v>
      </c>
      <c r="D1" s="334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303" t="s">
        <v>43</v>
      </c>
      <c r="C2" s="237">
        <f>SUBTOTAL(9,C5:C14)</f>
        <v>5000</v>
      </c>
      <c r="D2" s="268"/>
      <c r="E2" s="33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201" customFormat="1" ht="13.2" x14ac:dyDescent="0.25">
      <c r="A3" s="1"/>
      <c r="B3" s="164"/>
      <c r="C3" s="205"/>
      <c r="D3" s="135"/>
      <c r="E3" s="33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196" customFormat="1" ht="32.25" customHeight="1" x14ac:dyDescent="0.25">
      <c r="A4" s="86"/>
      <c r="B4" s="202" t="s">
        <v>29</v>
      </c>
      <c r="C4" s="206" t="s">
        <v>30</v>
      </c>
      <c r="D4" s="106" t="s">
        <v>39</v>
      </c>
      <c r="E4" s="207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</row>
    <row r="5" spans="1:130" x14ac:dyDescent="0.3">
      <c r="A5" s="195"/>
      <c r="B5" s="99">
        <v>44440</v>
      </c>
      <c r="C5" s="208">
        <v>200</v>
      </c>
      <c r="D5" s="209" t="s">
        <v>5907</v>
      </c>
      <c r="E5" s="210" t="s">
        <v>5908</v>
      </c>
    </row>
    <row r="6" spans="1:130" x14ac:dyDescent="0.3">
      <c r="A6" s="195"/>
      <c r="B6" s="99">
        <v>44441</v>
      </c>
      <c r="C6" s="208">
        <v>300</v>
      </c>
      <c r="D6" s="209" t="s">
        <v>5906</v>
      </c>
      <c r="E6" s="210"/>
    </row>
    <row r="7" spans="1:130" x14ac:dyDescent="0.3">
      <c r="A7" s="195"/>
      <c r="B7" s="99">
        <v>44445</v>
      </c>
      <c r="C7" s="208">
        <v>300</v>
      </c>
      <c r="D7" s="209" t="s">
        <v>5905</v>
      </c>
      <c r="E7" s="210" t="s">
        <v>69</v>
      </c>
    </row>
    <row r="8" spans="1:130" x14ac:dyDescent="0.3">
      <c r="A8" s="195"/>
      <c r="B8" s="99">
        <v>44445</v>
      </c>
      <c r="C8" s="208">
        <v>200</v>
      </c>
      <c r="D8" s="209" t="s">
        <v>5906</v>
      </c>
      <c r="E8" s="210"/>
    </row>
    <row r="9" spans="1:130" x14ac:dyDescent="0.3">
      <c r="A9" s="195"/>
      <c r="B9" s="99">
        <v>44447</v>
      </c>
      <c r="C9" s="208">
        <v>200</v>
      </c>
      <c r="D9" s="209" t="s">
        <v>5904</v>
      </c>
      <c r="E9" s="210" t="s">
        <v>5870</v>
      </c>
    </row>
    <row r="10" spans="1:130" x14ac:dyDescent="0.3">
      <c r="A10" s="195"/>
      <c r="B10" s="99">
        <v>44451</v>
      </c>
      <c r="C10" s="208">
        <v>500</v>
      </c>
      <c r="D10" s="209" t="s">
        <v>5903</v>
      </c>
      <c r="E10" s="210" t="s">
        <v>5899</v>
      </c>
    </row>
    <row r="11" spans="1:130" x14ac:dyDescent="0.3">
      <c r="A11" s="195"/>
      <c r="B11" s="99">
        <v>44453</v>
      </c>
      <c r="C11" s="208">
        <v>100</v>
      </c>
      <c r="D11" s="209" t="s">
        <v>5902</v>
      </c>
      <c r="E11" s="210" t="s">
        <v>5871</v>
      </c>
    </row>
    <row r="12" spans="1:130" x14ac:dyDescent="0.3">
      <c r="A12" s="195"/>
      <c r="B12" s="99">
        <v>44460</v>
      </c>
      <c r="C12" s="208">
        <v>2000</v>
      </c>
      <c r="D12" s="209" t="s">
        <v>5901</v>
      </c>
      <c r="E12" s="210" t="s">
        <v>5878</v>
      </c>
    </row>
    <row r="13" spans="1:130" x14ac:dyDescent="0.3">
      <c r="A13" s="195"/>
      <c r="B13" s="99">
        <v>44465</v>
      </c>
      <c r="C13" s="208">
        <v>1000</v>
      </c>
      <c r="D13" s="209" t="s">
        <v>5900</v>
      </c>
      <c r="E13" s="210" t="s">
        <v>5897</v>
      </c>
    </row>
    <row r="14" spans="1:130" x14ac:dyDescent="0.3">
      <c r="A14" s="195"/>
      <c r="B14" s="99">
        <v>44469</v>
      </c>
      <c r="C14" s="208">
        <v>200</v>
      </c>
      <c r="D14" s="209" t="s">
        <v>5898</v>
      </c>
      <c r="E14" s="210" t="s">
        <v>5899</v>
      </c>
    </row>
    <row r="15" spans="1:130" x14ac:dyDescent="0.3">
      <c r="A15" s="195"/>
      <c r="B15" s="195"/>
      <c r="C15" s="195"/>
      <c r="D15" s="195"/>
      <c r="E15" s="195"/>
    </row>
    <row r="16" spans="1:130" x14ac:dyDescent="0.3">
      <c r="A16" s="195"/>
      <c r="B16" s="195"/>
      <c r="C16" s="195"/>
      <c r="D16" s="195"/>
      <c r="E16" s="195"/>
    </row>
    <row r="17" spans="1:5" x14ac:dyDescent="0.3">
      <c r="A17" s="195"/>
      <c r="B17" s="195"/>
      <c r="C17" s="195"/>
      <c r="D17" s="195"/>
      <c r="E17" s="195"/>
    </row>
    <row r="18" spans="1:5" x14ac:dyDescent="0.3">
      <c r="A18" s="195"/>
      <c r="B18" s="195"/>
      <c r="C18" s="195"/>
      <c r="D18" s="195"/>
      <c r="E18" s="195"/>
    </row>
    <row r="19" spans="1:5" x14ac:dyDescent="0.3">
      <c r="A19" s="195"/>
      <c r="B19" s="195"/>
      <c r="C19" s="195"/>
      <c r="D19" s="195"/>
      <c r="E19" s="195"/>
    </row>
    <row r="20" spans="1:5" x14ac:dyDescent="0.3">
      <c r="A20" s="195"/>
      <c r="B20" s="195"/>
      <c r="C20" s="195"/>
      <c r="D20" s="195"/>
      <c r="E20" s="195"/>
    </row>
    <row r="21" spans="1:5" x14ac:dyDescent="0.3">
      <c r="A21" s="195"/>
      <c r="B21" s="195"/>
      <c r="C21" s="195"/>
      <c r="D21" s="195"/>
      <c r="E21" s="195"/>
    </row>
    <row r="22" spans="1:5" x14ac:dyDescent="0.3">
      <c r="A22" s="195"/>
      <c r="B22" s="195"/>
      <c r="C22" s="195"/>
      <c r="D22" s="195"/>
      <c r="E22" s="195"/>
    </row>
    <row r="23" spans="1:5" x14ac:dyDescent="0.3">
      <c r="A23" s="195"/>
      <c r="B23" s="195"/>
      <c r="C23" s="195"/>
      <c r="D23" s="195"/>
      <c r="E23" s="195"/>
    </row>
    <row r="24" spans="1:5" x14ac:dyDescent="0.3">
      <c r="A24" s="195"/>
      <c r="B24" s="195"/>
      <c r="C24" s="195"/>
      <c r="D24" s="195"/>
      <c r="E24" s="195"/>
    </row>
    <row r="25" spans="1:5" x14ac:dyDescent="0.3">
      <c r="A25" s="195"/>
      <c r="B25" s="195"/>
      <c r="C25" s="195"/>
      <c r="D25" s="195"/>
      <c r="E25" s="195"/>
    </row>
    <row r="26" spans="1:5" x14ac:dyDescent="0.3">
      <c r="A26" s="195"/>
      <c r="B26" s="195"/>
      <c r="C26" s="195"/>
      <c r="D26" s="195"/>
      <c r="E26" s="195"/>
    </row>
    <row r="27" spans="1:5" x14ac:dyDescent="0.3">
      <c r="A27" s="195"/>
      <c r="B27" s="195"/>
      <c r="C27" s="195"/>
      <c r="D27" s="195"/>
      <c r="E27" s="195"/>
    </row>
    <row r="28" spans="1:5" x14ac:dyDescent="0.3">
      <c r="A28" s="195"/>
      <c r="B28" s="195"/>
      <c r="C28" s="195"/>
      <c r="D28" s="195"/>
      <c r="E28" s="195"/>
    </row>
    <row r="29" spans="1:5" x14ac:dyDescent="0.3">
      <c r="A29" s="195"/>
      <c r="B29" s="195"/>
      <c r="C29" s="195"/>
      <c r="D29" s="195"/>
      <c r="E29" s="195"/>
    </row>
    <row r="30" spans="1:5" x14ac:dyDescent="0.3">
      <c r="A30" s="195"/>
      <c r="B30" s="195"/>
      <c r="C30" s="195"/>
      <c r="D30" s="195"/>
      <c r="E30" s="195"/>
    </row>
    <row r="31" spans="1:5" x14ac:dyDescent="0.3">
      <c r="A31" s="195"/>
      <c r="B31" s="195"/>
      <c r="C31" s="195"/>
      <c r="D31" s="195"/>
      <c r="E31" s="195"/>
    </row>
    <row r="32" spans="1:5" x14ac:dyDescent="0.3">
      <c r="A32" s="195"/>
      <c r="B32" s="195"/>
      <c r="C32" s="195"/>
      <c r="D32" s="195"/>
      <c r="E32" s="195"/>
    </row>
    <row r="33" spans="1:5" x14ac:dyDescent="0.3">
      <c r="A33" s="195"/>
      <c r="B33" s="195"/>
      <c r="C33" s="195"/>
      <c r="D33" s="195"/>
      <c r="E33" s="195"/>
    </row>
    <row r="34" spans="1:5" x14ac:dyDescent="0.3">
      <c r="A34" s="195"/>
      <c r="B34" s="195"/>
      <c r="C34" s="195"/>
      <c r="D34" s="195"/>
      <c r="E34" s="195"/>
    </row>
    <row r="35" spans="1:5" x14ac:dyDescent="0.3">
      <c r="A35" s="195"/>
      <c r="B35" s="195"/>
      <c r="C35" s="195"/>
      <c r="D35" s="195"/>
      <c r="E35" s="195"/>
    </row>
    <row r="36" spans="1:5" x14ac:dyDescent="0.3">
      <c r="A36" s="195"/>
      <c r="B36" s="195"/>
      <c r="C36" s="195"/>
      <c r="D36" s="195"/>
      <c r="E36" s="195"/>
    </row>
    <row r="37" spans="1:5" x14ac:dyDescent="0.3">
      <c r="A37" s="195"/>
      <c r="B37" s="195"/>
      <c r="C37" s="195"/>
      <c r="D37" s="195"/>
      <c r="E37" s="195"/>
    </row>
    <row r="38" spans="1:5" x14ac:dyDescent="0.3">
      <c r="A38" s="195"/>
      <c r="B38" s="195"/>
      <c r="C38" s="195"/>
      <c r="D38" s="195"/>
      <c r="E38" s="195"/>
    </row>
    <row r="39" spans="1:5" x14ac:dyDescent="0.3">
      <c r="A39" s="195"/>
      <c r="B39" s="195"/>
      <c r="C39" s="195"/>
      <c r="D39" s="195"/>
      <c r="E39" s="195"/>
    </row>
    <row r="40" spans="1:5" x14ac:dyDescent="0.3">
      <c r="A40" s="195"/>
      <c r="B40" s="195"/>
      <c r="C40" s="195"/>
      <c r="D40" s="195"/>
      <c r="E40" s="195"/>
    </row>
    <row r="41" spans="1:5" x14ac:dyDescent="0.3">
      <c r="A41" s="195"/>
      <c r="B41" s="195"/>
      <c r="C41" s="195"/>
      <c r="D41" s="195"/>
      <c r="E41" s="195"/>
    </row>
    <row r="42" spans="1:5" x14ac:dyDescent="0.3">
      <c r="A42" s="195"/>
      <c r="B42" s="195"/>
      <c r="C42" s="195"/>
      <c r="D42" s="195"/>
      <c r="E42" s="195"/>
    </row>
    <row r="43" spans="1:5" x14ac:dyDescent="0.3">
      <c r="A43" s="195"/>
      <c r="B43" s="195"/>
      <c r="C43" s="195"/>
      <c r="D43" s="195"/>
      <c r="E43" s="195"/>
    </row>
    <row r="44" spans="1:5" x14ac:dyDescent="0.3">
      <c r="A44" s="195"/>
      <c r="B44" s="195"/>
      <c r="C44" s="195"/>
      <c r="D44" s="195"/>
      <c r="E44" s="195"/>
    </row>
    <row r="45" spans="1:5" x14ac:dyDescent="0.3">
      <c r="A45" s="195"/>
      <c r="B45" s="195"/>
      <c r="C45" s="195"/>
      <c r="D45" s="195"/>
      <c r="E45" s="195"/>
    </row>
    <row r="46" spans="1:5" x14ac:dyDescent="0.3">
      <c r="A46" s="195"/>
      <c r="B46" s="195"/>
      <c r="C46" s="195"/>
      <c r="D46" s="195"/>
      <c r="E46" s="195"/>
    </row>
    <row r="47" spans="1:5" x14ac:dyDescent="0.3">
      <c r="A47" s="195"/>
      <c r="B47" s="195"/>
      <c r="C47" s="195"/>
      <c r="D47" s="195"/>
      <c r="E47" s="195"/>
    </row>
    <row r="48" spans="1:5" x14ac:dyDescent="0.3">
      <c r="A48" s="195"/>
      <c r="B48" s="195"/>
      <c r="C48" s="195"/>
      <c r="D48" s="195"/>
      <c r="E48" s="195"/>
    </row>
    <row r="49" spans="1:5" x14ac:dyDescent="0.3">
      <c r="A49" s="195"/>
      <c r="B49" s="195"/>
      <c r="C49" s="195"/>
      <c r="D49" s="195"/>
      <c r="E49" s="195"/>
    </row>
    <row r="50" spans="1:5" x14ac:dyDescent="0.3">
      <c r="A50" s="195"/>
      <c r="B50" s="195"/>
      <c r="C50" s="195"/>
      <c r="D50" s="195"/>
      <c r="E50" s="195"/>
    </row>
    <row r="51" spans="1:5" x14ac:dyDescent="0.3">
      <c r="A51" s="195"/>
      <c r="B51" s="195"/>
      <c r="C51" s="195"/>
      <c r="D51" s="195"/>
      <c r="E51" s="195"/>
    </row>
    <row r="52" spans="1:5" x14ac:dyDescent="0.3">
      <c r="A52" s="195"/>
      <c r="B52" s="195"/>
      <c r="C52" s="195"/>
      <c r="D52" s="195"/>
      <c r="E52" s="195"/>
    </row>
    <row r="53" spans="1:5" x14ac:dyDescent="0.3">
      <c r="A53" s="195"/>
      <c r="B53" s="195"/>
      <c r="C53" s="195"/>
      <c r="D53" s="195"/>
      <c r="E53" s="195"/>
    </row>
    <row r="54" spans="1:5" x14ac:dyDescent="0.3">
      <c r="A54" s="195"/>
      <c r="B54" s="195"/>
      <c r="C54" s="195"/>
      <c r="D54" s="195"/>
      <c r="E54" s="195"/>
    </row>
    <row r="55" spans="1:5" x14ac:dyDescent="0.3">
      <c r="A55" s="195"/>
      <c r="B55" s="195"/>
      <c r="C55" s="195"/>
      <c r="D55" s="195"/>
      <c r="E55" s="195"/>
    </row>
    <row r="56" spans="1:5" x14ac:dyDescent="0.3">
      <c r="A56" s="195"/>
      <c r="B56" s="195"/>
      <c r="C56" s="195"/>
      <c r="D56" s="195"/>
      <c r="E56" s="195"/>
    </row>
    <row r="57" spans="1:5" x14ac:dyDescent="0.3">
      <c r="A57" s="195"/>
      <c r="B57" s="195"/>
      <c r="C57" s="195"/>
      <c r="D57" s="195"/>
      <c r="E57" s="195"/>
    </row>
    <row r="58" spans="1:5" x14ac:dyDescent="0.3">
      <c r="A58" s="195"/>
      <c r="B58" s="195"/>
      <c r="C58" s="195"/>
      <c r="D58" s="195"/>
      <c r="E58" s="195"/>
    </row>
    <row r="59" spans="1:5" x14ac:dyDescent="0.3">
      <c r="A59" s="195"/>
      <c r="B59" s="195"/>
      <c r="C59" s="195"/>
      <c r="D59" s="195"/>
      <c r="E59" s="195"/>
    </row>
    <row r="60" spans="1:5" x14ac:dyDescent="0.3">
      <c r="A60" s="195"/>
      <c r="B60" s="195"/>
      <c r="C60" s="195"/>
      <c r="D60" s="195"/>
      <c r="E60" s="195"/>
    </row>
    <row r="61" spans="1:5" x14ac:dyDescent="0.3">
      <c r="A61" s="195"/>
      <c r="B61" s="195"/>
      <c r="C61" s="195"/>
      <c r="D61" s="195"/>
      <c r="E61" s="195"/>
    </row>
    <row r="62" spans="1:5" x14ac:dyDescent="0.3">
      <c r="A62" s="195"/>
      <c r="B62" s="195"/>
      <c r="C62" s="195"/>
      <c r="D62" s="195"/>
      <c r="E62" s="195"/>
    </row>
    <row r="63" spans="1:5" x14ac:dyDescent="0.3">
      <c r="A63" s="195"/>
      <c r="B63" s="195"/>
      <c r="C63" s="195"/>
      <c r="D63" s="195"/>
      <c r="E63" s="195"/>
    </row>
    <row r="64" spans="1:5" x14ac:dyDescent="0.3">
      <c r="A64" s="195"/>
      <c r="B64" s="195"/>
      <c r="C64" s="195"/>
      <c r="D64" s="195"/>
      <c r="E64" s="195"/>
    </row>
    <row r="65" spans="1:5" x14ac:dyDescent="0.3">
      <c r="A65" s="195"/>
      <c r="B65" s="195"/>
      <c r="C65" s="195"/>
      <c r="D65" s="195"/>
      <c r="E65" s="195"/>
    </row>
    <row r="66" spans="1:5" x14ac:dyDescent="0.3">
      <c r="A66" s="195"/>
      <c r="B66" s="195"/>
      <c r="C66" s="195"/>
      <c r="D66" s="195"/>
      <c r="E66" s="195"/>
    </row>
    <row r="67" spans="1:5" x14ac:dyDescent="0.3">
      <c r="A67" s="195"/>
      <c r="B67" s="195"/>
      <c r="C67" s="195"/>
      <c r="D67" s="195"/>
      <c r="E67" s="195"/>
    </row>
    <row r="68" spans="1:5" x14ac:dyDescent="0.3">
      <c r="A68" s="195"/>
      <c r="B68" s="195"/>
      <c r="C68" s="195"/>
      <c r="D68" s="195"/>
      <c r="E68" s="195"/>
    </row>
    <row r="69" spans="1:5" x14ac:dyDescent="0.3">
      <c r="A69" s="195"/>
      <c r="B69" s="195"/>
      <c r="C69" s="195"/>
      <c r="D69" s="195"/>
      <c r="E69" s="195"/>
    </row>
    <row r="70" spans="1:5" x14ac:dyDescent="0.3">
      <c r="A70" s="195"/>
      <c r="B70" s="195"/>
      <c r="C70" s="195"/>
      <c r="D70" s="195"/>
      <c r="E70" s="195"/>
    </row>
    <row r="71" spans="1:5" x14ac:dyDescent="0.3">
      <c r="A71" s="195"/>
      <c r="B71" s="195"/>
      <c r="C71" s="195"/>
      <c r="D71" s="195"/>
      <c r="E71" s="195"/>
    </row>
    <row r="72" spans="1:5" x14ac:dyDescent="0.3">
      <c r="A72" s="195"/>
      <c r="B72" s="195"/>
      <c r="C72" s="195"/>
      <c r="D72" s="195"/>
      <c r="E72" s="195"/>
    </row>
    <row r="73" spans="1:5" x14ac:dyDescent="0.3">
      <c r="A73" s="195"/>
      <c r="B73" s="195"/>
      <c r="C73" s="195"/>
      <c r="D73" s="195"/>
      <c r="E73" s="195"/>
    </row>
    <row r="74" spans="1:5" x14ac:dyDescent="0.3">
      <c r="A74" s="195"/>
      <c r="B74" s="195"/>
      <c r="C74" s="195"/>
      <c r="D74" s="195"/>
      <c r="E74" s="195"/>
    </row>
    <row r="75" spans="1:5" x14ac:dyDescent="0.3">
      <c r="A75" s="195"/>
      <c r="B75" s="195"/>
      <c r="C75" s="195"/>
      <c r="D75" s="195"/>
      <c r="E75" s="195"/>
    </row>
    <row r="76" spans="1:5" x14ac:dyDescent="0.3">
      <c r="A76" s="195"/>
      <c r="B76" s="195"/>
      <c r="C76" s="195"/>
      <c r="D76" s="195"/>
      <c r="E76" s="195"/>
    </row>
    <row r="77" spans="1:5" x14ac:dyDescent="0.3">
      <c r="A77" s="195"/>
      <c r="B77" s="195"/>
      <c r="C77" s="195"/>
      <c r="D77" s="195"/>
      <c r="E77" s="195"/>
    </row>
    <row r="78" spans="1:5" x14ac:dyDescent="0.3">
      <c r="A78" s="195"/>
      <c r="B78" s="195"/>
      <c r="C78" s="195"/>
      <c r="D78" s="195"/>
      <c r="E78" s="195"/>
    </row>
    <row r="79" spans="1:5" x14ac:dyDescent="0.3">
      <c r="A79" s="195"/>
      <c r="B79" s="195"/>
      <c r="C79" s="195"/>
      <c r="D79" s="195"/>
      <c r="E79" s="195"/>
    </row>
    <row r="80" spans="1:5" x14ac:dyDescent="0.3">
      <c r="A80" s="195"/>
      <c r="B80" s="195"/>
      <c r="C80" s="195"/>
      <c r="D80" s="195"/>
      <c r="E80" s="195"/>
    </row>
    <row r="81" spans="1:5" x14ac:dyDescent="0.3">
      <c r="A81" s="195"/>
      <c r="B81" s="195"/>
      <c r="C81" s="195"/>
      <c r="D81" s="195"/>
      <c r="E81" s="195"/>
    </row>
    <row r="82" spans="1:5" x14ac:dyDescent="0.3">
      <c r="A82" s="195"/>
      <c r="B82" s="195"/>
      <c r="C82" s="195"/>
      <c r="D82" s="195"/>
      <c r="E82" s="195"/>
    </row>
    <row r="83" spans="1:5" x14ac:dyDescent="0.3">
      <c r="A83" s="195"/>
      <c r="B83" s="195"/>
      <c r="C83" s="195"/>
      <c r="D83" s="195"/>
      <c r="E83" s="195"/>
    </row>
    <row r="84" spans="1:5" x14ac:dyDescent="0.3">
      <c r="A84" s="195"/>
      <c r="B84" s="195"/>
      <c r="C84" s="195"/>
      <c r="D84" s="195"/>
      <c r="E84" s="195"/>
    </row>
    <row r="85" spans="1:5" x14ac:dyDescent="0.3">
      <c r="A85" s="195"/>
      <c r="B85" s="195"/>
      <c r="C85" s="195"/>
      <c r="D85" s="195"/>
      <c r="E85" s="195"/>
    </row>
    <row r="86" spans="1:5" x14ac:dyDescent="0.3">
      <c r="A86" s="195"/>
      <c r="B86" s="195"/>
      <c r="C86" s="195"/>
      <c r="D86" s="195"/>
      <c r="E86" s="195"/>
    </row>
    <row r="87" spans="1:5" x14ac:dyDescent="0.3">
      <c r="A87" s="195"/>
      <c r="B87" s="195"/>
      <c r="C87" s="195"/>
      <c r="D87" s="195"/>
      <c r="E87" s="195"/>
    </row>
    <row r="88" spans="1:5" x14ac:dyDescent="0.3">
      <c r="A88" s="195"/>
      <c r="B88" s="195"/>
      <c r="C88" s="195"/>
      <c r="D88" s="195"/>
      <c r="E88" s="195"/>
    </row>
    <row r="89" spans="1:5" x14ac:dyDescent="0.3">
      <c r="A89" s="195"/>
      <c r="B89" s="195"/>
      <c r="C89" s="195"/>
      <c r="D89" s="195"/>
      <c r="E89" s="195"/>
    </row>
    <row r="90" spans="1:5" x14ac:dyDescent="0.3">
      <c r="A90" s="195"/>
      <c r="B90" s="195"/>
      <c r="C90" s="195"/>
      <c r="D90" s="195"/>
      <c r="E90" s="195"/>
    </row>
    <row r="91" spans="1:5" x14ac:dyDescent="0.3">
      <c r="A91" s="195"/>
      <c r="B91" s="195"/>
      <c r="C91" s="195"/>
      <c r="D91" s="195"/>
      <c r="E91" s="195"/>
    </row>
    <row r="92" spans="1:5" x14ac:dyDescent="0.3">
      <c r="A92" s="195"/>
      <c r="B92" s="195"/>
      <c r="C92" s="195"/>
      <c r="D92" s="195"/>
      <c r="E92" s="195"/>
    </row>
    <row r="93" spans="1:5" x14ac:dyDescent="0.3">
      <c r="A93" s="195"/>
      <c r="B93" s="195"/>
      <c r="C93" s="195"/>
      <c r="D93" s="195"/>
      <c r="E93" s="195"/>
    </row>
    <row r="94" spans="1:5" x14ac:dyDescent="0.3">
      <c r="A94" s="195"/>
      <c r="B94" s="195"/>
      <c r="C94" s="195"/>
      <c r="D94" s="195"/>
      <c r="E94" s="195"/>
    </row>
    <row r="95" spans="1:5" x14ac:dyDescent="0.3">
      <c r="A95" s="195"/>
      <c r="B95" s="195"/>
      <c r="C95" s="195"/>
      <c r="D95" s="195"/>
      <c r="E95" s="195"/>
    </row>
    <row r="96" spans="1:5" x14ac:dyDescent="0.3">
      <c r="A96" s="195"/>
      <c r="B96" s="195"/>
      <c r="C96" s="195"/>
      <c r="D96" s="195"/>
      <c r="E96" s="195"/>
    </row>
    <row r="97" spans="1:5" x14ac:dyDescent="0.3">
      <c r="A97" s="195"/>
      <c r="B97" s="195"/>
      <c r="C97" s="195"/>
      <c r="D97" s="195"/>
      <c r="E97" s="195"/>
    </row>
    <row r="98" spans="1:5" x14ac:dyDescent="0.3">
      <c r="A98" s="195"/>
      <c r="B98" s="195"/>
      <c r="C98" s="195"/>
      <c r="D98" s="195"/>
      <c r="E98" s="195"/>
    </row>
    <row r="99" spans="1:5" x14ac:dyDescent="0.3">
      <c r="A99" s="195"/>
      <c r="B99" s="195"/>
      <c r="C99" s="195"/>
      <c r="D99" s="195"/>
      <c r="E99" s="195"/>
    </row>
    <row r="100" spans="1:5" x14ac:dyDescent="0.3">
      <c r="A100" s="195"/>
      <c r="B100" s="195"/>
      <c r="C100" s="195"/>
      <c r="D100" s="195"/>
      <c r="E100" s="195"/>
    </row>
    <row r="101" spans="1:5" x14ac:dyDescent="0.3">
      <c r="A101" s="195"/>
      <c r="B101" s="195"/>
      <c r="C101" s="195"/>
      <c r="D101" s="195"/>
      <c r="E101" s="195"/>
    </row>
    <row r="102" spans="1:5" x14ac:dyDescent="0.3">
      <c r="A102" s="195"/>
      <c r="B102" s="195"/>
      <c r="C102" s="195"/>
      <c r="D102" s="195"/>
      <c r="E102" s="195"/>
    </row>
    <row r="103" spans="1:5" x14ac:dyDescent="0.3">
      <c r="A103" s="195"/>
      <c r="B103" s="195"/>
      <c r="C103" s="195"/>
      <c r="D103" s="195"/>
      <c r="E103" s="195"/>
    </row>
    <row r="104" spans="1:5" x14ac:dyDescent="0.3">
      <c r="A104" s="195"/>
      <c r="B104" s="195"/>
      <c r="C104" s="195"/>
      <c r="D104" s="195"/>
      <c r="E104" s="195"/>
    </row>
    <row r="105" spans="1:5" x14ac:dyDescent="0.3">
      <c r="A105" s="195"/>
      <c r="B105" s="195"/>
      <c r="C105" s="195"/>
      <c r="D105" s="195"/>
      <c r="E105" s="195"/>
    </row>
    <row r="106" spans="1:5" x14ac:dyDescent="0.3">
      <c r="A106" s="195"/>
      <c r="B106" s="195"/>
      <c r="C106" s="195"/>
      <c r="D106" s="195"/>
      <c r="E106" s="195"/>
    </row>
    <row r="107" spans="1:5" x14ac:dyDescent="0.3">
      <c r="A107" s="195"/>
      <c r="B107" s="195"/>
      <c r="C107" s="195"/>
      <c r="D107" s="195"/>
      <c r="E107" s="195"/>
    </row>
    <row r="108" spans="1:5" x14ac:dyDescent="0.3">
      <c r="A108" s="195"/>
      <c r="B108" s="195"/>
      <c r="C108" s="195"/>
      <c r="D108" s="195"/>
      <c r="E108" s="195"/>
    </row>
    <row r="109" spans="1:5" x14ac:dyDescent="0.3">
      <c r="A109" s="195"/>
      <c r="B109" s="195"/>
      <c r="C109" s="195"/>
      <c r="D109" s="195"/>
      <c r="E109" s="195"/>
    </row>
    <row r="110" spans="1:5" x14ac:dyDescent="0.3">
      <c r="A110" s="195"/>
      <c r="B110" s="195"/>
      <c r="C110" s="195"/>
      <c r="D110" s="195"/>
      <c r="E110" s="195"/>
    </row>
    <row r="111" spans="1:5" x14ac:dyDescent="0.3">
      <c r="A111" s="195"/>
      <c r="B111" s="195"/>
      <c r="C111" s="195"/>
      <c r="D111" s="195"/>
      <c r="E111" s="195"/>
    </row>
    <row r="112" spans="1:5" x14ac:dyDescent="0.3">
      <c r="A112" s="195"/>
      <c r="B112" s="195"/>
      <c r="C112" s="195"/>
      <c r="D112" s="195"/>
      <c r="E112" s="195"/>
    </row>
    <row r="113" spans="1:5" x14ac:dyDescent="0.3">
      <c r="A113" s="195"/>
      <c r="B113" s="195"/>
      <c r="C113" s="195"/>
      <c r="D113" s="195"/>
      <c r="E113" s="195"/>
    </row>
    <row r="114" spans="1:5" x14ac:dyDescent="0.3">
      <c r="A114" s="195"/>
      <c r="B114" s="195"/>
      <c r="C114" s="195"/>
      <c r="D114" s="195"/>
      <c r="E114" s="195"/>
    </row>
    <row r="115" spans="1:5" x14ac:dyDescent="0.3">
      <c r="A115" s="195"/>
      <c r="B115" s="195"/>
      <c r="C115" s="195"/>
      <c r="D115" s="195"/>
      <c r="E115" s="195"/>
    </row>
    <row r="116" spans="1:5" x14ac:dyDescent="0.3">
      <c r="A116" s="195"/>
      <c r="B116" s="195"/>
      <c r="C116" s="195"/>
      <c r="D116" s="195"/>
      <c r="E116" s="195"/>
    </row>
    <row r="117" spans="1:5" x14ac:dyDescent="0.3">
      <c r="A117" s="195"/>
      <c r="B117" s="195"/>
      <c r="C117" s="195"/>
      <c r="D117" s="195"/>
      <c r="E117" s="195"/>
    </row>
    <row r="118" spans="1:5" x14ac:dyDescent="0.3">
      <c r="A118" s="195"/>
      <c r="B118" s="195"/>
      <c r="C118" s="195"/>
      <c r="D118" s="195"/>
      <c r="E118" s="195"/>
    </row>
    <row r="119" spans="1:5" x14ac:dyDescent="0.3">
      <c r="A119" s="195"/>
      <c r="B119" s="195"/>
      <c r="C119" s="195"/>
      <c r="D119" s="195"/>
      <c r="E119" s="195"/>
    </row>
    <row r="120" spans="1:5" x14ac:dyDescent="0.3">
      <c r="A120" s="195"/>
      <c r="B120" s="195"/>
      <c r="C120" s="195"/>
      <c r="D120" s="195"/>
      <c r="E120" s="195"/>
    </row>
    <row r="121" spans="1:5" x14ac:dyDescent="0.3">
      <c r="A121" s="195"/>
      <c r="B121" s="195"/>
      <c r="C121" s="195"/>
      <c r="D121" s="195"/>
      <c r="E121" s="195"/>
    </row>
    <row r="122" spans="1:5" x14ac:dyDescent="0.3">
      <c r="A122" s="195"/>
      <c r="B122" s="195"/>
      <c r="C122" s="195"/>
      <c r="D122" s="195"/>
      <c r="E122" s="195"/>
    </row>
    <row r="123" spans="1:5" x14ac:dyDescent="0.3">
      <c r="A123" s="195"/>
      <c r="B123" s="195"/>
      <c r="C123" s="195"/>
      <c r="D123" s="195"/>
      <c r="E123" s="195"/>
    </row>
    <row r="124" spans="1:5" x14ac:dyDescent="0.3">
      <c r="A124" s="195"/>
      <c r="B124" s="195"/>
      <c r="C124" s="195"/>
      <c r="D124" s="195"/>
      <c r="E124" s="195"/>
    </row>
    <row r="125" spans="1:5" x14ac:dyDescent="0.3">
      <c r="A125" s="195"/>
      <c r="B125" s="195"/>
      <c r="C125" s="195"/>
      <c r="D125" s="195"/>
      <c r="E125" s="195"/>
    </row>
    <row r="126" spans="1:5" x14ac:dyDescent="0.3">
      <c r="A126" s="195"/>
      <c r="B126" s="195"/>
      <c r="C126" s="195"/>
      <c r="D126" s="195"/>
      <c r="E126" s="195"/>
    </row>
    <row r="127" spans="1:5" x14ac:dyDescent="0.3">
      <c r="A127" s="195"/>
      <c r="B127" s="195"/>
      <c r="C127" s="195"/>
      <c r="D127" s="195"/>
      <c r="E127" s="195"/>
    </row>
    <row r="128" spans="1:5" x14ac:dyDescent="0.3">
      <c r="A128" s="195"/>
      <c r="B128" s="195"/>
      <c r="C128" s="195"/>
      <c r="D128" s="195"/>
      <c r="E128" s="195"/>
    </row>
    <row r="129" spans="1:5" x14ac:dyDescent="0.3">
      <c r="A129" s="195"/>
      <c r="B129" s="195"/>
      <c r="C129" s="195"/>
      <c r="D129" s="195"/>
      <c r="E129" s="195"/>
    </row>
    <row r="130" spans="1:5" x14ac:dyDescent="0.3">
      <c r="A130" s="195"/>
      <c r="B130" s="195"/>
      <c r="C130" s="195"/>
      <c r="D130" s="195"/>
      <c r="E130" s="195"/>
    </row>
    <row r="131" spans="1:5" x14ac:dyDescent="0.3">
      <c r="A131" s="195"/>
      <c r="B131" s="195"/>
      <c r="C131" s="195"/>
      <c r="D131" s="195"/>
      <c r="E131" s="195"/>
    </row>
    <row r="132" spans="1:5" x14ac:dyDescent="0.3">
      <c r="A132" s="195"/>
      <c r="B132" s="195"/>
      <c r="C132" s="195"/>
      <c r="D132" s="195"/>
      <c r="E132" s="195"/>
    </row>
    <row r="133" spans="1:5" x14ac:dyDescent="0.3">
      <c r="A133" s="195"/>
      <c r="B133" s="195"/>
      <c r="C133" s="195"/>
      <c r="D133" s="195"/>
      <c r="E133" s="195"/>
    </row>
    <row r="134" spans="1:5" x14ac:dyDescent="0.3">
      <c r="A134" s="195"/>
      <c r="B134" s="195"/>
      <c r="C134" s="195"/>
      <c r="D134" s="195"/>
      <c r="E134" s="195"/>
    </row>
    <row r="135" spans="1:5" x14ac:dyDescent="0.3">
      <c r="A135" s="195"/>
      <c r="B135" s="195"/>
      <c r="C135" s="195"/>
      <c r="D135" s="195"/>
      <c r="E135" s="195"/>
    </row>
    <row r="136" spans="1:5" x14ac:dyDescent="0.3">
      <c r="A136" s="195"/>
      <c r="B136" s="195"/>
      <c r="C136" s="195"/>
      <c r="D136" s="195"/>
      <c r="E136" s="195"/>
    </row>
    <row r="137" spans="1:5" x14ac:dyDescent="0.3">
      <c r="A137" s="195"/>
      <c r="B137" s="195"/>
      <c r="C137" s="195"/>
      <c r="D137" s="195"/>
      <c r="E137" s="195"/>
    </row>
    <row r="138" spans="1:5" x14ac:dyDescent="0.3">
      <c r="A138" s="195"/>
      <c r="B138" s="195"/>
      <c r="C138" s="195"/>
      <c r="D138" s="195"/>
      <c r="E138" s="195"/>
    </row>
    <row r="139" spans="1:5" x14ac:dyDescent="0.3">
      <c r="A139" s="195"/>
      <c r="B139" s="195"/>
      <c r="C139" s="195"/>
      <c r="D139" s="195"/>
      <c r="E139" s="195"/>
    </row>
    <row r="140" spans="1:5" x14ac:dyDescent="0.3">
      <c r="A140" s="195"/>
      <c r="B140" s="195"/>
      <c r="C140" s="195"/>
      <c r="D140" s="195"/>
      <c r="E140" s="195"/>
    </row>
    <row r="141" spans="1:5" x14ac:dyDescent="0.3">
      <c r="A141" s="195"/>
      <c r="B141" s="195"/>
      <c r="C141" s="195"/>
      <c r="D141" s="195"/>
      <c r="E141" s="195"/>
    </row>
    <row r="142" spans="1:5" x14ac:dyDescent="0.3">
      <c r="A142" s="195"/>
      <c r="B142" s="195"/>
      <c r="C142" s="195"/>
      <c r="D142" s="195"/>
      <c r="E142" s="195"/>
    </row>
    <row r="143" spans="1:5" x14ac:dyDescent="0.3">
      <c r="A143" s="195"/>
      <c r="B143" s="195"/>
      <c r="C143" s="195"/>
      <c r="D143" s="195"/>
      <c r="E143" s="195"/>
    </row>
    <row r="144" spans="1:5" x14ac:dyDescent="0.3">
      <c r="A144" s="195"/>
      <c r="B144" s="195"/>
      <c r="C144" s="195"/>
      <c r="D144" s="195"/>
      <c r="E144" s="195"/>
    </row>
    <row r="145" spans="1:5" x14ac:dyDescent="0.3">
      <c r="A145" s="195"/>
      <c r="B145" s="195"/>
      <c r="C145" s="195"/>
      <c r="D145" s="195"/>
      <c r="E145" s="195"/>
    </row>
    <row r="146" spans="1:5" x14ac:dyDescent="0.3">
      <c r="A146" s="195"/>
      <c r="B146" s="195"/>
      <c r="C146" s="195"/>
      <c r="D146" s="195"/>
      <c r="E146" s="195"/>
    </row>
    <row r="147" spans="1:5" x14ac:dyDescent="0.3">
      <c r="A147" s="195"/>
      <c r="B147" s="195"/>
      <c r="C147" s="195"/>
      <c r="D147" s="195"/>
      <c r="E147" s="195"/>
    </row>
    <row r="148" spans="1:5" x14ac:dyDescent="0.3">
      <c r="A148" s="195"/>
      <c r="B148" s="195"/>
      <c r="C148" s="195"/>
      <c r="D148" s="195"/>
      <c r="E148" s="195"/>
    </row>
    <row r="149" spans="1:5" x14ac:dyDescent="0.3">
      <c r="A149" s="195"/>
      <c r="B149" s="195"/>
      <c r="C149" s="195"/>
      <c r="D149" s="195"/>
      <c r="E149" s="195"/>
    </row>
    <row r="150" spans="1:5" x14ac:dyDescent="0.3">
      <c r="A150" s="195"/>
      <c r="B150" s="195"/>
      <c r="C150" s="195"/>
      <c r="D150" s="195"/>
      <c r="E150" s="195"/>
    </row>
    <row r="151" spans="1:5" x14ac:dyDescent="0.3">
      <c r="A151" s="195"/>
      <c r="B151" s="195"/>
      <c r="C151" s="195"/>
      <c r="D151" s="195"/>
      <c r="E151" s="195"/>
    </row>
    <row r="152" spans="1:5" x14ac:dyDescent="0.3">
      <c r="A152" s="195"/>
      <c r="B152" s="195"/>
      <c r="C152" s="195"/>
      <c r="D152" s="195"/>
      <c r="E152" s="195"/>
    </row>
    <row r="153" spans="1:5" x14ac:dyDescent="0.3">
      <c r="A153" s="195"/>
      <c r="B153" s="195"/>
      <c r="C153" s="195"/>
      <c r="D153" s="195"/>
      <c r="E153" s="195"/>
    </row>
    <row r="154" spans="1:5" x14ac:dyDescent="0.3">
      <c r="A154" s="195"/>
      <c r="B154" s="195"/>
      <c r="C154" s="195"/>
      <c r="D154" s="195"/>
      <c r="E154" s="195"/>
    </row>
    <row r="155" spans="1:5" x14ac:dyDescent="0.3">
      <c r="A155" s="195"/>
      <c r="B155" s="195"/>
      <c r="C155" s="195"/>
      <c r="D155" s="195"/>
      <c r="E155" s="195"/>
    </row>
    <row r="156" spans="1:5" x14ac:dyDescent="0.3">
      <c r="A156" s="195"/>
      <c r="B156" s="195"/>
      <c r="C156" s="195"/>
      <c r="D156" s="195"/>
      <c r="E156" s="195"/>
    </row>
    <row r="157" spans="1:5" x14ac:dyDescent="0.3">
      <c r="A157" s="195"/>
      <c r="B157" s="195"/>
      <c r="C157" s="195"/>
      <c r="D157" s="195"/>
      <c r="E157" s="195"/>
    </row>
    <row r="158" spans="1:5" x14ac:dyDescent="0.3">
      <c r="A158" s="195"/>
      <c r="B158" s="195"/>
      <c r="C158" s="195"/>
      <c r="D158" s="195"/>
      <c r="E158" s="195"/>
    </row>
    <row r="159" spans="1:5" x14ac:dyDescent="0.3">
      <c r="A159" s="195"/>
      <c r="B159" s="195"/>
      <c r="C159" s="195"/>
      <c r="D159" s="195"/>
      <c r="E159" s="195"/>
    </row>
    <row r="160" spans="1:5" x14ac:dyDescent="0.3">
      <c r="A160" s="195"/>
      <c r="B160" s="195"/>
      <c r="C160" s="195"/>
      <c r="D160" s="195"/>
      <c r="E160" s="195"/>
    </row>
    <row r="161" spans="1:5" x14ac:dyDescent="0.3">
      <c r="A161" s="195"/>
      <c r="B161" s="195"/>
      <c r="C161" s="195"/>
      <c r="D161" s="195"/>
      <c r="E161" s="195"/>
    </row>
    <row r="162" spans="1:5" x14ac:dyDescent="0.3">
      <c r="A162" s="195"/>
      <c r="B162" s="195"/>
      <c r="C162" s="195"/>
      <c r="D162" s="195"/>
      <c r="E162" s="195"/>
    </row>
    <row r="163" spans="1:5" x14ac:dyDescent="0.3">
      <c r="A163" s="195"/>
      <c r="B163" s="195"/>
      <c r="C163" s="195"/>
      <c r="D163" s="195"/>
      <c r="E163" s="195"/>
    </row>
    <row r="164" spans="1:5" x14ac:dyDescent="0.3">
      <c r="A164" s="195"/>
      <c r="B164" s="195"/>
      <c r="C164" s="195"/>
      <c r="D164" s="195"/>
      <c r="E164" s="195"/>
    </row>
    <row r="165" spans="1:5" x14ac:dyDescent="0.3">
      <c r="A165" s="195"/>
      <c r="B165" s="195"/>
      <c r="C165" s="195"/>
      <c r="D165" s="195"/>
      <c r="E165" s="195"/>
    </row>
    <row r="166" spans="1:5" x14ac:dyDescent="0.3">
      <c r="A166" s="195"/>
      <c r="B166" s="195"/>
      <c r="C166" s="195"/>
      <c r="D166" s="195"/>
      <c r="E166" s="195"/>
    </row>
    <row r="167" spans="1:5" x14ac:dyDescent="0.3">
      <c r="A167" s="195"/>
      <c r="B167" s="195"/>
      <c r="C167" s="195"/>
      <c r="D167" s="195"/>
      <c r="E167" s="195"/>
    </row>
    <row r="168" spans="1:5" x14ac:dyDescent="0.3">
      <c r="A168" s="195"/>
      <c r="B168" s="195"/>
      <c r="C168" s="195"/>
      <c r="D168" s="195"/>
      <c r="E168" s="195"/>
    </row>
    <row r="169" spans="1:5" x14ac:dyDescent="0.3">
      <c r="A169" s="195"/>
      <c r="B169" s="195"/>
      <c r="C169" s="195"/>
      <c r="D169" s="195"/>
      <c r="E169" s="195"/>
    </row>
    <row r="170" spans="1:5" x14ac:dyDescent="0.3">
      <c r="A170" s="195"/>
      <c r="B170" s="195"/>
      <c r="C170" s="195"/>
      <c r="D170" s="195"/>
      <c r="E170" s="195"/>
    </row>
    <row r="171" spans="1:5" x14ac:dyDescent="0.3">
      <c r="A171" s="195"/>
      <c r="B171" s="195"/>
      <c r="C171" s="195"/>
      <c r="D171" s="195"/>
      <c r="E171" s="195"/>
    </row>
    <row r="172" spans="1:5" x14ac:dyDescent="0.3">
      <c r="A172" s="195"/>
      <c r="B172" s="195"/>
      <c r="C172" s="195"/>
      <c r="D172" s="195"/>
      <c r="E172" s="195"/>
    </row>
    <row r="173" spans="1:5" x14ac:dyDescent="0.3">
      <c r="A173" s="195"/>
      <c r="B173" s="195"/>
      <c r="C173" s="195"/>
      <c r="D173" s="195"/>
      <c r="E173" s="195"/>
    </row>
    <row r="174" spans="1:5" x14ac:dyDescent="0.3">
      <c r="A174" s="195"/>
      <c r="B174" s="195"/>
      <c r="C174" s="195"/>
      <c r="D174" s="195"/>
      <c r="E174" s="195"/>
    </row>
    <row r="175" spans="1:5" x14ac:dyDescent="0.3">
      <c r="A175" s="195"/>
      <c r="B175" s="195"/>
      <c r="C175" s="195"/>
      <c r="D175" s="195"/>
      <c r="E175" s="195"/>
    </row>
    <row r="176" spans="1:5" x14ac:dyDescent="0.3">
      <c r="A176" s="195"/>
      <c r="B176" s="195"/>
      <c r="C176" s="195"/>
      <c r="D176" s="195"/>
      <c r="E176" s="195"/>
    </row>
    <row r="177" spans="1:5" x14ac:dyDescent="0.3">
      <c r="A177" s="195"/>
      <c r="B177" s="195"/>
      <c r="C177" s="195"/>
      <c r="D177" s="195"/>
      <c r="E177" s="195"/>
    </row>
    <row r="178" spans="1:5" x14ac:dyDescent="0.3">
      <c r="A178" s="195"/>
      <c r="B178" s="195"/>
      <c r="C178" s="195"/>
      <c r="D178" s="195"/>
      <c r="E178" s="195"/>
    </row>
    <row r="179" spans="1:5" x14ac:dyDescent="0.3">
      <c r="A179" s="195"/>
      <c r="B179" s="195"/>
      <c r="C179" s="195"/>
      <c r="D179" s="195"/>
      <c r="E179" s="195"/>
    </row>
    <row r="180" spans="1:5" x14ac:dyDescent="0.3">
      <c r="A180" s="195"/>
      <c r="B180" s="195"/>
      <c r="C180" s="195"/>
      <c r="D180" s="195"/>
      <c r="E180" s="195"/>
    </row>
    <row r="181" spans="1:5" x14ac:dyDescent="0.3">
      <c r="A181" s="195"/>
      <c r="B181" s="195"/>
      <c r="C181" s="195"/>
      <c r="D181" s="195"/>
      <c r="E181" s="195"/>
    </row>
    <row r="182" spans="1:5" x14ac:dyDescent="0.3">
      <c r="A182" s="195"/>
      <c r="B182" s="195"/>
      <c r="C182" s="195"/>
      <c r="D182" s="195"/>
      <c r="E182" s="195"/>
    </row>
    <row r="183" spans="1:5" x14ac:dyDescent="0.3">
      <c r="A183" s="195"/>
      <c r="B183" s="195"/>
      <c r="C183" s="195"/>
      <c r="D183" s="195"/>
      <c r="E183" s="195"/>
    </row>
    <row r="184" spans="1:5" x14ac:dyDescent="0.3">
      <c r="A184" s="195"/>
      <c r="B184" s="195"/>
      <c r="C184" s="195"/>
      <c r="D184" s="195"/>
      <c r="E184" s="195"/>
    </row>
    <row r="185" spans="1:5" x14ac:dyDescent="0.3">
      <c r="A185" s="195"/>
      <c r="B185" s="195"/>
      <c r="C185" s="195"/>
      <c r="D185" s="195"/>
      <c r="E185" s="195"/>
    </row>
    <row r="186" spans="1:5" x14ac:dyDescent="0.3">
      <c r="A186" s="195"/>
      <c r="B186" s="195"/>
      <c r="C186" s="195"/>
      <c r="D186" s="195"/>
      <c r="E186" s="195"/>
    </row>
    <row r="187" spans="1:5" x14ac:dyDescent="0.3">
      <c r="A187" s="195"/>
      <c r="B187" s="195"/>
      <c r="C187" s="195"/>
      <c r="D187" s="195"/>
      <c r="E187" s="195"/>
    </row>
    <row r="188" spans="1:5" x14ac:dyDescent="0.3">
      <c r="A188" s="195"/>
      <c r="B188" s="195"/>
      <c r="C188" s="195"/>
      <c r="D188" s="195"/>
      <c r="E188" s="195"/>
    </row>
    <row r="189" spans="1:5" x14ac:dyDescent="0.3">
      <c r="A189" s="195"/>
      <c r="B189" s="195"/>
      <c r="C189" s="195"/>
      <c r="D189" s="195"/>
      <c r="E189" s="195"/>
    </row>
    <row r="190" spans="1:5" x14ac:dyDescent="0.3">
      <c r="A190" s="195"/>
      <c r="B190" s="195"/>
      <c r="C190" s="195"/>
      <c r="D190" s="195"/>
      <c r="E190" s="195"/>
    </row>
    <row r="191" spans="1:5" x14ac:dyDescent="0.3">
      <c r="A191" s="195"/>
      <c r="B191" s="195"/>
      <c r="C191" s="195"/>
      <c r="D191" s="195"/>
      <c r="E191" s="195"/>
    </row>
    <row r="192" spans="1:5" x14ac:dyDescent="0.3">
      <c r="A192" s="195"/>
      <c r="B192" s="195"/>
      <c r="C192" s="195"/>
      <c r="D192" s="195"/>
      <c r="E192" s="195"/>
    </row>
    <row r="193" spans="1:5" x14ac:dyDescent="0.3">
      <c r="A193" s="195"/>
      <c r="B193" s="195"/>
      <c r="C193" s="195"/>
      <c r="D193" s="195"/>
      <c r="E193" s="195"/>
    </row>
    <row r="194" spans="1:5" x14ac:dyDescent="0.3">
      <c r="A194" s="195"/>
      <c r="B194" s="195"/>
      <c r="C194" s="195"/>
      <c r="D194" s="195"/>
      <c r="E194" s="195"/>
    </row>
    <row r="195" spans="1:5" x14ac:dyDescent="0.3">
      <c r="A195" s="195"/>
      <c r="B195" s="195"/>
      <c r="C195" s="195"/>
      <c r="D195" s="195"/>
      <c r="E195" s="195"/>
    </row>
    <row r="196" spans="1:5" x14ac:dyDescent="0.3">
      <c r="A196" s="195"/>
      <c r="B196" s="195"/>
      <c r="C196" s="195"/>
      <c r="D196" s="195"/>
      <c r="E196" s="195"/>
    </row>
    <row r="197" spans="1:5" x14ac:dyDescent="0.3">
      <c r="A197" s="195"/>
      <c r="B197" s="195"/>
      <c r="C197" s="195"/>
      <c r="D197" s="195"/>
      <c r="E197" s="195"/>
    </row>
    <row r="198" spans="1:5" x14ac:dyDescent="0.3">
      <c r="A198" s="195"/>
      <c r="B198" s="195"/>
      <c r="C198" s="195"/>
      <c r="D198" s="195"/>
      <c r="E198" s="195"/>
    </row>
    <row r="199" spans="1:5" x14ac:dyDescent="0.3">
      <c r="A199" s="195"/>
      <c r="B199" s="195"/>
      <c r="C199" s="195"/>
      <c r="D199" s="195"/>
      <c r="E199" s="195"/>
    </row>
    <row r="200" spans="1:5" x14ac:dyDescent="0.3">
      <c r="A200" s="195"/>
      <c r="B200" s="195"/>
      <c r="C200" s="195"/>
      <c r="D200" s="195"/>
      <c r="E200" s="195"/>
    </row>
    <row r="201" spans="1:5" x14ac:dyDescent="0.3">
      <c r="A201" s="195"/>
      <c r="B201" s="195"/>
      <c r="C201" s="195"/>
      <c r="D201" s="195"/>
      <c r="E201" s="195"/>
    </row>
    <row r="202" spans="1:5" x14ac:dyDescent="0.3">
      <c r="A202" s="195"/>
      <c r="B202" s="195"/>
      <c r="C202" s="195"/>
      <c r="D202" s="195"/>
      <c r="E202" s="195"/>
    </row>
    <row r="203" spans="1:5" x14ac:dyDescent="0.3">
      <c r="A203" s="195"/>
      <c r="B203" s="195"/>
      <c r="C203" s="195"/>
      <c r="D203" s="195"/>
      <c r="E203" s="195"/>
    </row>
    <row r="204" spans="1:5" x14ac:dyDescent="0.3">
      <c r="A204" s="195"/>
      <c r="B204" s="195"/>
      <c r="C204" s="195"/>
      <c r="D204" s="195"/>
      <c r="E204" s="195"/>
    </row>
    <row r="205" spans="1:5" x14ac:dyDescent="0.3">
      <c r="A205" s="195"/>
      <c r="B205" s="195"/>
      <c r="C205" s="195"/>
      <c r="D205" s="195"/>
      <c r="E205" s="195"/>
    </row>
    <row r="206" spans="1:5" x14ac:dyDescent="0.3">
      <c r="A206" s="195"/>
      <c r="B206" s="195"/>
      <c r="C206" s="195"/>
      <c r="D206" s="195"/>
      <c r="E206" s="195"/>
    </row>
    <row r="207" spans="1:5" x14ac:dyDescent="0.3">
      <c r="A207" s="195"/>
      <c r="B207" s="195"/>
      <c r="C207" s="195"/>
      <c r="D207" s="195"/>
      <c r="E207" s="195"/>
    </row>
    <row r="208" spans="1:5" x14ac:dyDescent="0.3">
      <c r="A208" s="195"/>
      <c r="B208" s="195"/>
      <c r="C208" s="195"/>
      <c r="D208" s="195"/>
      <c r="E208" s="195"/>
    </row>
    <row r="209" spans="1:5" x14ac:dyDescent="0.3">
      <c r="A209" s="195"/>
      <c r="B209" s="195"/>
      <c r="C209" s="195"/>
      <c r="D209" s="195"/>
      <c r="E209" s="195"/>
    </row>
    <row r="210" spans="1:5" x14ac:dyDescent="0.3">
      <c r="A210" s="195"/>
      <c r="B210" s="195"/>
      <c r="C210" s="195"/>
      <c r="D210" s="195"/>
      <c r="E210" s="195"/>
    </row>
    <row r="211" spans="1:5" x14ac:dyDescent="0.3">
      <c r="A211" s="195"/>
      <c r="B211" s="195"/>
      <c r="C211" s="195"/>
      <c r="D211" s="195"/>
      <c r="E211" s="195"/>
    </row>
    <row r="212" spans="1:5" x14ac:dyDescent="0.3">
      <c r="A212" s="195"/>
      <c r="B212" s="195"/>
      <c r="C212" s="195"/>
      <c r="D212" s="195"/>
      <c r="E212" s="195"/>
    </row>
    <row r="213" spans="1:5" x14ac:dyDescent="0.3">
      <c r="A213" s="195"/>
      <c r="B213" s="195"/>
      <c r="C213" s="195"/>
      <c r="D213" s="195"/>
      <c r="E213" s="195"/>
    </row>
    <row r="214" spans="1:5" x14ac:dyDescent="0.3">
      <c r="A214" s="195"/>
      <c r="B214" s="195"/>
      <c r="C214" s="195"/>
      <c r="D214" s="195"/>
      <c r="E214" s="195"/>
    </row>
    <row r="215" spans="1:5" x14ac:dyDescent="0.3">
      <c r="A215" s="195"/>
      <c r="B215" s="195"/>
      <c r="C215" s="195"/>
      <c r="D215" s="195"/>
      <c r="E215" s="195"/>
    </row>
    <row r="216" spans="1:5" x14ac:dyDescent="0.3">
      <c r="A216" s="195"/>
      <c r="B216" s="195"/>
      <c r="C216" s="195"/>
      <c r="D216" s="195"/>
      <c r="E216" s="195"/>
    </row>
    <row r="217" spans="1:5" x14ac:dyDescent="0.3">
      <c r="A217" s="195"/>
      <c r="B217" s="195"/>
      <c r="C217" s="195"/>
      <c r="D217" s="195"/>
      <c r="E217" s="195"/>
    </row>
    <row r="218" spans="1:5" x14ac:dyDescent="0.3">
      <c r="A218" s="195"/>
      <c r="B218" s="195"/>
      <c r="C218" s="195"/>
      <c r="D218" s="195"/>
      <c r="E218" s="195"/>
    </row>
    <row r="219" spans="1:5" x14ac:dyDescent="0.3">
      <c r="A219" s="195"/>
      <c r="B219" s="195"/>
      <c r="C219" s="195"/>
      <c r="D219" s="195"/>
      <c r="E219" s="195"/>
    </row>
    <row r="220" spans="1:5" x14ac:dyDescent="0.3">
      <c r="A220" s="195"/>
      <c r="B220" s="195"/>
      <c r="C220" s="195"/>
      <c r="D220" s="195"/>
      <c r="E220" s="195"/>
    </row>
    <row r="221" spans="1:5" x14ac:dyDescent="0.3">
      <c r="A221" s="195"/>
      <c r="B221" s="195"/>
      <c r="C221" s="195"/>
      <c r="D221" s="195"/>
      <c r="E221" s="195"/>
    </row>
    <row r="222" spans="1:5" x14ac:dyDescent="0.3">
      <c r="A222" s="195"/>
      <c r="B222" s="195"/>
      <c r="C222" s="195"/>
      <c r="D222" s="195"/>
      <c r="E222" s="195"/>
    </row>
    <row r="223" spans="1:5" x14ac:dyDescent="0.3">
      <c r="A223" s="195"/>
      <c r="B223" s="195"/>
      <c r="C223" s="195"/>
      <c r="D223" s="195"/>
      <c r="E223" s="195"/>
    </row>
    <row r="224" spans="1:5" x14ac:dyDescent="0.3">
      <c r="A224" s="195"/>
      <c r="B224" s="195"/>
      <c r="C224" s="195"/>
      <c r="D224" s="195"/>
      <c r="E224" s="195"/>
    </row>
    <row r="225" spans="1:5" x14ac:dyDescent="0.3">
      <c r="A225" s="195"/>
      <c r="B225" s="195"/>
      <c r="C225" s="195"/>
      <c r="D225" s="195"/>
      <c r="E225" s="195"/>
    </row>
    <row r="226" spans="1:5" x14ac:dyDescent="0.3">
      <c r="A226" s="195"/>
      <c r="B226" s="195"/>
      <c r="C226" s="195"/>
      <c r="D226" s="195"/>
      <c r="E226" s="195"/>
    </row>
    <row r="227" spans="1:5" x14ac:dyDescent="0.3">
      <c r="A227" s="195"/>
      <c r="B227" s="195"/>
      <c r="C227" s="195"/>
      <c r="D227" s="195"/>
      <c r="E227" s="195"/>
    </row>
    <row r="228" spans="1:5" x14ac:dyDescent="0.3">
      <c r="A228" s="195"/>
      <c r="B228" s="195"/>
      <c r="C228" s="195"/>
      <c r="D228" s="195"/>
      <c r="E228" s="195"/>
    </row>
    <row r="229" spans="1:5" x14ac:dyDescent="0.3">
      <c r="A229" s="195"/>
      <c r="B229" s="195"/>
      <c r="C229" s="195"/>
      <c r="D229" s="195"/>
      <c r="E229" s="195"/>
    </row>
    <row r="230" spans="1:5" x14ac:dyDescent="0.3">
      <c r="A230" s="195"/>
      <c r="B230" s="195"/>
      <c r="C230" s="195"/>
      <c r="D230" s="195"/>
      <c r="E230" s="195"/>
    </row>
    <row r="231" spans="1:5" x14ac:dyDescent="0.3">
      <c r="A231" s="195"/>
      <c r="B231" s="195"/>
      <c r="C231" s="195"/>
      <c r="D231" s="195"/>
      <c r="E231" s="195"/>
    </row>
    <row r="232" spans="1:5" x14ac:dyDescent="0.3">
      <c r="A232" s="195"/>
      <c r="B232" s="195"/>
      <c r="C232" s="195"/>
      <c r="D232" s="195"/>
      <c r="E232" s="195"/>
    </row>
    <row r="233" spans="1:5" x14ac:dyDescent="0.3">
      <c r="A233" s="195"/>
      <c r="B233" s="195"/>
      <c r="C233" s="195"/>
      <c r="D233" s="195"/>
      <c r="E233" s="195"/>
    </row>
    <row r="234" spans="1:5" x14ac:dyDescent="0.3">
      <c r="A234" s="195"/>
      <c r="B234" s="195"/>
      <c r="C234" s="195"/>
      <c r="D234" s="195"/>
      <c r="E234" s="195"/>
    </row>
    <row r="235" spans="1:5" x14ac:dyDescent="0.3">
      <c r="A235" s="195"/>
      <c r="B235" s="195"/>
      <c r="C235" s="195"/>
      <c r="D235" s="195"/>
      <c r="E235" s="195"/>
    </row>
    <row r="236" spans="1:5" x14ac:dyDescent="0.3">
      <c r="A236" s="195"/>
      <c r="B236" s="195"/>
      <c r="C236" s="195"/>
      <c r="D236" s="195"/>
      <c r="E236" s="195"/>
    </row>
    <row r="237" spans="1:5" x14ac:dyDescent="0.3">
      <c r="A237" s="195"/>
      <c r="B237" s="195"/>
      <c r="C237" s="195"/>
      <c r="D237" s="195"/>
      <c r="E237" s="195"/>
    </row>
    <row r="238" spans="1:5" x14ac:dyDescent="0.3">
      <c r="A238" s="195"/>
      <c r="B238" s="195"/>
      <c r="C238" s="195"/>
      <c r="D238" s="195"/>
      <c r="E238" s="195"/>
    </row>
    <row r="239" spans="1:5" x14ac:dyDescent="0.3">
      <c r="A239" s="195"/>
      <c r="B239" s="195"/>
      <c r="C239" s="195"/>
      <c r="D239" s="195"/>
      <c r="E239" s="195"/>
    </row>
    <row r="240" spans="1:5" x14ac:dyDescent="0.3">
      <c r="A240" s="195"/>
      <c r="B240" s="195"/>
      <c r="C240" s="195"/>
      <c r="D240" s="195"/>
      <c r="E240" s="195"/>
    </row>
    <row r="241" spans="1:5" x14ac:dyDescent="0.3">
      <c r="A241" s="195"/>
      <c r="B241" s="195"/>
      <c r="C241" s="195"/>
      <c r="D241" s="195"/>
      <c r="E241" s="195"/>
    </row>
    <row r="242" spans="1:5" x14ac:dyDescent="0.3">
      <c r="A242" s="195"/>
      <c r="B242" s="195"/>
      <c r="C242" s="195"/>
      <c r="D242" s="195"/>
      <c r="E242" s="195"/>
    </row>
    <row r="243" spans="1:5" x14ac:dyDescent="0.3">
      <c r="A243" s="195"/>
      <c r="B243" s="195"/>
      <c r="C243" s="195"/>
      <c r="D243" s="195"/>
      <c r="E243" s="195"/>
    </row>
    <row r="244" spans="1:5" x14ac:dyDescent="0.3">
      <c r="A244" s="195"/>
      <c r="B244" s="195"/>
      <c r="C244" s="195"/>
      <c r="D244" s="195"/>
      <c r="E244" s="195"/>
    </row>
    <row r="245" spans="1:5" x14ac:dyDescent="0.3">
      <c r="A245" s="195"/>
      <c r="B245" s="195"/>
      <c r="C245" s="195"/>
      <c r="D245" s="195"/>
      <c r="E245" s="195"/>
    </row>
    <row r="246" spans="1:5" x14ac:dyDescent="0.3">
      <c r="A246" s="195"/>
      <c r="B246" s="195"/>
      <c r="C246" s="195"/>
      <c r="D246" s="195"/>
      <c r="E246" s="195"/>
    </row>
    <row r="247" spans="1:5" x14ac:dyDescent="0.3">
      <c r="A247" s="195"/>
      <c r="B247" s="195"/>
      <c r="C247" s="195"/>
      <c r="D247" s="195"/>
      <c r="E247" s="195"/>
    </row>
    <row r="248" spans="1:5" x14ac:dyDescent="0.3">
      <c r="A248" s="195"/>
      <c r="B248" s="195"/>
      <c r="C248" s="195"/>
      <c r="D248" s="195"/>
      <c r="E248" s="195"/>
    </row>
    <row r="249" spans="1:5" x14ac:dyDescent="0.3">
      <c r="A249" s="195"/>
      <c r="B249" s="195"/>
      <c r="C249" s="195"/>
      <c r="D249" s="195"/>
      <c r="E249" s="195"/>
    </row>
    <row r="250" spans="1:5" x14ac:dyDescent="0.3">
      <c r="A250" s="195"/>
      <c r="B250" s="195"/>
      <c r="C250" s="195"/>
      <c r="D250" s="195"/>
      <c r="E250" s="195"/>
    </row>
    <row r="251" spans="1:5" x14ac:dyDescent="0.3">
      <c r="A251" s="195"/>
      <c r="B251" s="195"/>
      <c r="C251" s="195"/>
      <c r="D251" s="195"/>
      <c r="E251" s="195"/>
    </row>
    <row r="252" spans="1:5" x14ac:dyDescent="0.3">
      <c r="A252" s="195"/>
      <c r="B252" s="195"/>
      <c r="C252" s="195"/>
      <c r="D252" s="195"/>
      <c r="E252" s="195"/>
    </row>
    <row r="253" spans="1:5" x14ac:dyDescent="0.3">
      <c r="A253" s="195"/>
      <c r="B253" s="195"/>
      <c r="C253" s="195"/>
      <c r="D253" s="195"/>
      <c r="E253" s="195"/>
    </row>
    <row r="254" spans="1:5" x14ac:dyDescent="0.3">
      <c r="A254" s="195"/>
      <c r="B254" s="195"/>
      <c r="C254" s="195"/>
      <c r="D254" s="195"/>
      <c r="E254" s="195"/>
    </row>
    <row r="255" spans="1:5" x14ac:dyDescent="0.3">
      <c r="A255" s="195"/>
      <c r="B255" s="195"/>
      <c r="C255" s="195"/>
      <c r="D255" s="195"/>
      <c r="E255" s="195"/>
    </row>
    <row r="256" spans="1:5" x14ac:dyDescent="0.3">
      <c r="A256" s="195"/>
      <c r="B256" s="195"/>
      <c r="C256" s="195"/>
      <c r="D256" s="195"/>
      <c r="E256" s="195"/>
    </row>
    <row r="257" spans="1:5" x14ac:dyDescent="0.3">
      <c r="A257" s="195"/>
      <c r="B257" s="195"/>
      <c r="C257" s="195"/>
      <c r="D257" s="195"/>
      <c r="E257" s="195"/>
    </row>
    <row r="258" spans="1:5" x14ac:dyDescent="0.3">
      <c r="A258" s="195"/>
      <c r="B258" s="195"/>
      <c r="C258" s="195"/>
      <c r="D258" s="195"/>
      <c r="E258" s="195"/>
    </row>
    <row r="259" spans="1:5" x14ac:dyDescent="0.3">
      <c r="A259" s="195"/>
      <c r="B259" s="195"/>
      <c r="C259" s="195"/>
      <c r="D259" s="195"/>
      <c r="E259" s="195"/>
    </row>
    <row r="260" spans="1:5" x14ac:dyDescent="0.3">
      <c r="A260" s="195"/>
      <c r="B260" s="195"/>
      <c r="C260" s="195"/>
      <c r="D260" s="195"/>
      <c r="E260" s="195"/>
    </row>
    <row r="261" spans="1:5" x14ac:dyDescent="0.3">
      <c r="A261" s="195"/>
      <c r="B261" s="195"/>
      <c r="C261" s="195"/>
      <c r="D261" s="195"/>
      <c r="E261" s="195"/>
    </row>
    <row r="262" spans="1:5" x14ac:dyDescent="0.3">
      <c r="A262" s="195"/>
      <c r="B262" s="195"/>
      <c r="C262" s="195"/>
      <c r="D262" s="195"/>
      <c r="E262" s="195"/>
    </row>
    <row r="263" spans="1:5" x14ac:dyDescent="0.3">
      <c r="A263" s="195"/>
      <c r="B263" s="195"/>
      <c r="C263" s="195"/>
      <c r="D263" s="195"/>
      <c r="E263" s="195"/>
    </row>
    <row r="264" spans="1:5" x14ac:dyDescent="0.3">
      <c r="A264" s="195"/>
      <c r="B264" s="195"/>
      <c r="C264" s="195"/>
      <c r="D264" s="195"/>
      <c r="E264" s="195"/>
    </row>
    <row r="265" spans="1:5" x14ac:dyDescent="0.3">
      <c r="A265" s="195"/>
      <c r="B265" s="195"/>
      <c r="C265" s="195"/>
      <c r="D265" s="195"/>
      <c r="E265" s="195"/>
    </row>
    <row r="266" spans="1:5" x14ac:dyDescent="0.3">
      <c r="A266" s="195"/>
      <c r="B266" s="195"/>
      <c r="C266" s="195"/>
      <c r="D266" s="195"/>
      <c r="E266" s="195"/>
    </row>
    <row r="267" spans="1:5" x14ac:dyDescent="0.3">
      <c r="A267" s="195"/>
      <c r="B267" s="195"/>
      <c r="C267" s="195"/>
      <c r="D267" s="195"/>
      <c r="E267" s="195"/>
    </row>
    <row r="268" spans="1:5" x14ac:dyDescent="0.3">
      <c r="A268" s="195"/>
      <c r="B268" s="195"/>
      <c r="C268" s="195"/>
      <c r="D268" s="195"/>
      <c r="E268" s="195"/>
    </row>
    <row r="269" spans="1:5" x14ac:dyDescent="0.3">
      <c r="A269" s="195"/>
      <c r="B269" s="195"/>
      <c r="C269" s="195"/>
      <c r="D269" s="195"/>
      <c r="E269" s="195"/>
    </row>
    <row r="270" spans="1:5" x14ac:dyDescent="0.3">
      <c r="A270" s="195"/>
      <c r="B270" s="195"/>
      <c r="C270" s="195"/>
      <c r="D270" s="195"/>
      <c r="E270" s="195"/>
    </row>
    <row r="271" spans="1:5" x14ac:dyDescent="0.3">
      <c r="A271" s="195"/>
      <c r="B271" s="195"/>
      <c r="C271" s="195"/>
      <c r="D271" s="195"/>
      <c r="E271" s="195"/>
    </row>
    <row r="272" spans="1:5" x14ac:dyDescent="0.3">
      <c r="A272" s="195"/>
      <c r="B272" s="195"/>
      <c r="C272" s="195"/>
      <c r="D272" s="195"/>
      <c r="E272" s="195"/>
    </row>
    <row r="273" spans="1:5" x14ac:dyDescent="0.3">
      <c r="A273" s="195"/>
      <c r="B273" s="195"/>
      <c r="C273" s="195"/>
      <c r="D273" s="195"/>
      <c r="E273" s="195"/>
    </row>
    <row r="274" spans="1:5" x14ac:dyDescent="0.3">
      <c r="A274" s="195"/>
      <c r="B274" s="195"/>
      <c r="C274" s="195"/>
      <c r="D274" s="195"/>
      <c r="E274" s="195"/>
    </row>
    <row r="275" spans="1:5" x14ac:dyDescent="0.3">
      <c r="A275" s="195"/>
      <c r="B275" s="195"/>
      <c r="C275" s="195"/>
      <c r="D275" s="195"/>
      <c r="E275" s="195"/>
    </row>
    <row r="276" spans="1:5" x14ac:dyDescent="0.3">
      <c r="A276" s="195"/>
      <c r="B276" s="195"/>
      <c r="C276" s="195"/>
      <c r="D276" s="195"/>
      <c r="E276" s="195"/>
    </row>
    <row r="277" spans="1:5" x14ac:dyDescent="0.3">
      <c r="A277" s="195"/>
      <c r="B277" s="195"/>
      <c r="C277" s="195"/>
      <c r="D277" s="195"/>
      <c r="E277" s="195"/>
    </row>
    <row r="278" spans="1:5" x14ac:dyDescent="0.3">
      <c r="A278" s="195"/>
      <c r="B278" s="195"/>
      <c r="C278" s="195"/>
      <c r="D278" s="195"/>
      <c r="E278" s="195"/>
    </row>
    <row r="279" spans="1:5" x14ac:dyDescent="0.3">
      <c r="A279" s="195"/>
      <c r="B279" s="195"/>
      <c r="C279" s="195"/>
      <c r="D279" s="195"/>
      <c r="E279" s="195"/>
    </row>
    <row r="280" spans="1:5" x14ac:dyDescent="0.3">
      <c r="A280" s="195"/>
      <c r="B280" s="195"/>
      <c r="C280" s="195"/>
      <c r="D280" s="195"/>
      <c r="E280" s="195"/>
    </row>
    <row r="281" spans="1:5" x14ac:dyDescent="0.3">
      <c r="A281" s="195"/>
      <c r="B281" s="195"/>
      <c r="C281" s="195"/>
      <c r="D281" s="195"/>
      <c r="E281" s="195"/>
    </row>
    <row r="282" spans="1:5" x14ac:dyDescent="0.3">
      <c r="A282" s="195"/>
      <c r="B282" s="195"/>
      <c r="C282" s="195"/>
      <c r="D282" s="195"/>
      <c r="E282" s="195"/>
    </row>
    <row r="283" spans="1:5" x14ac:dyDescent="0.3">
      <c r="A283" s="195"/>
      <c r="B283" s="195"/>
      <c r="C283" s="195"/>
      <c r="D283" s="195"/>
      <c r="E283" s="195"/>
    </row>
    <row r="284" spans="1:5" x14ac:dyDescent="0.3">
      <c r="A284" s="195"/>
      <c r="B284" s="195"/>
      <c r="C284" s="195"/>
      <c r="D284" s="195"/>
      <c r="E284" s="195"/>
    </row>
    <row r="285" spans="1:5" x14ac:dyDescent="0.3">
      <c r="A285" s="195"/>
      <c r="B285" s="195"/>
      <c r="C285" s="195"/>
      <c r="D285" s="195"/>
      <c r="E285" s="195"/>
    </row>
    <row r="286" spans="1:5" x14ac:dyDescent="0.3">
      <c r="A286" s="195"/>
      <c r="B286" s="195"/>
      <c r="C286" s="195"/>
      <c r="D286" s="195"/>
      <c r="E286" s="195"/>
    </row>
    <row r="287" spans="1:5" x14ac:dyDescent="0.3">
      <c r="A287" s="195"/>
      <c r="B287" s="195"/>
      <c r="C287" s="195"/>
      <c r="D287" s="195"/>
      <c r="E287" s="195"/>
    </row>
    <row r="288" spans="1:5" x14ac:dyDescent="0.3">
      <c r="A288" s="195"/>
      <c r="B288" s="195"/>
      <c r="C288" s="195"/>
      <c r="D288" s="195"/>
      <c r="E288" s="195"/>
    </row>
    <row r="289" spans="1:5" x14ac:dyDescent="0.3">
      <c r="A289" s="195"/>
      <c r="B289" s="195"/>
      <c r="C289" s="195"/>
      <c r="D289" s="195"/>
      <c r="E289" s="195"/>
    </row>
    <row r="290" spans="1:5" x14ac:dyDescent="0.3">
      <c r="A290" s="195"/>
      <c r="B290" s="195"/>
      <c r="C290" s="195"/>
      <c r="D290" s="195"/>
      <c r="E290" s="195"/>
    </row>
    <row r="291" spans="1:5" x14ac:dyDescent="0.3">
      <c r="A291" s="195"/>
      <c r="B291" s="195"/>
      <c r="C291" s="195"/>
      <c r="D291" s="195"/>
      <c r="E291" s="195"/>
    </row>
    <row r="292" spans="1:5" x14ac:dyDescent="0.3">
      <c r="A292" s="195"/>
      <c r="B292" s="195"/>
      <c r="C292" s="195"/>
      <c r="D292" s="195"/>
      <c r="E292" s="195"/>
    </row>
    <row r="293" spans="1:5" x14ac:dyDescent="0.3">
      <c r="A293" s="195"/>
      <c r="B293" s="195"/>
      <c r="C293" s="195"/>
      <c r="D293" s="195"/>
      <c r="E293" s="195"/>
    </row>
    <row r="294" spans="1:5" x14ac:dyDescent="0.3">
      <c r="A294" s="195"/>
      <c r="B294" s="195"/>
      <c r="C294" s="195"/>
      <c r="D294" s="195"/>
      <c r="E294" s="195"/>
    </row>
    <row r="295" spans="1:5" x14ac:dyDescent="0.3">
      <c r="A295" s="195"/>
      <c r="B295" s="195"/>
      <c r="C295" s="195"/>
      <c r="D295" s="195"/>
      <c r="E295" s="195"/>
    </row>
    <row r="296" spans="1:5" x14ac:dyDescent="0.3">
      <c r="A296" s="195"/>
      <c r="B296" s="195"/>
      <c r="C296" s="195"/>
      <c r="D296" s="195"/>
      <c r="E296" s="195"/>
    </row>
    <row r="297" spans="1:5" x14ac:dyDescent="0.3">
      <c r="A297" s="195"/>
      <c r="B297" s="195"/>
      <c r="C297" s="195"/>
      <c r="D297" s="195"/>
      <c r="E297" s="195"/>
    </row>
    <row r="298" spans="1:5" x14ac:dyDescent="0.3">
      <c r="A298" s="195"/>
      <c r="B298" s="195"/>
      <c r="C298" s="195"/>
      <c r="D298" s="195"/>
      <c r="E298" s="195"/>
    </row>
    <row r="299" spans="1:5" x14ac:dyDescent="0.3">
      <c r="A299" s="195"/>
      <c r="B299" s="195"/>
      <c r="C299" s="195"/>
      <c r="D299" s="195"/>
      <c r="E299" s="195"/>
    </row>
    <row r="300" spans="1:5" x14ac:dyDescent="0.3">
      <c r="A300" s="195"/>
      <c r="B300" s="195"/>
      <c r="C300" s="195"/>
      <c r="D300" s="195"/>
      <c r="E300" s="195"/>
    </row>
    <row r="301" spans="1:5" x14ac:dyDescent="0.3">
      <c r="A301" s="195"/>
      <c r="B301" s="195"/>
      <c r="C301" s="195"/>
      <c r="D301" s="195"/>
      <c r="E301" s="195"/>
    </row>
    <row r="302" spans="1:5" x14ac:dyDescent="0.3">
      <c r="A302" s="195"/>
      <c r="B302" s="195"/>
      <c r="C302" s="195"/>
      <c r="D302" s="195"/>
      <c r="E302" s="195"/>
    </row>
    <row r="303" spans="1:5" x14ac:dyDescent="0.3">
      <c r="A303" s="195"/>
      <c r="B303" s="195"/>
      <c r="C303" s="195"/>
      <c r="D303" s="195"/>
      <c r="E303" s="195"/>
    </row>
    <row r="304" spans="1:5" x14ac:dyDescent="0.3">
      <c r="A304" s="195"/>
      <c r="B304" s="195"/>
      <c r="C304" s="195"/>
      <c r="D304" s="195"/>
      <c r="E304" s="195"/>
    </row>
    <row r="305" spans="1:5" x14ac:dyDescent="0.3">
      <c r="A305" s="195"/>
      <c r="B305" s="195"/>
      <c r="C305" s="195"/>
      <c r="D305" s="195"/>
      <c r="E305" s="195"/>
    </row>
    <row r="306" spans="1:5" x14ac:dyDescent="0.3">
      <c r="A306" s="195"/>
      <c r="B306" s="195"/>
      <c r="C306" s="195"/>
      <c r="D306" s="195"/>
      <c r="E306" s="195"/>
    </row>
    <row r="307" spans="1:5" x14ac:dyDescent="0.3">
      <c r="A307" s="195"/>
      <c r="B307" s="195"/>
      <c r="C307" s="195"/>
      <c r="D307" s="195"/>
      <c r="E307" s="195"/>
    </row>
    <row r="308" spans="1:5" x14ac:dyDescent="0.3">
      <c r="A308" s="195"/>
      <c r="B308" s="195"/>
      <c r="C308" s="195"/>
      <c r="D308" s="195"/>
      <c r="E308" s="195"/>
    </row>
    <row r="309" spans="1:5" x14ac:dyDescent="0.3">
      <c r="A309" s="195"/>
      <c r="B309" s="195"/>
      <c r="C309" s="195"/>
      <c r="D309" s="195"/>
      <c r="E309" s="195"/>
    </row>
    <row r="310" spans="1:5" x14ac:dyDescent="0.3">
      <c r="A310" s="195"/>
      <c r="B310" s="195"/>
      <c r="C310" s="195"/>
      <c r="D310" s="195"/>
      <c r="E310" s="195"/>
    </row>
    <row r="311" spans="1:5" x14ac:dyDescent="0.3">
      <c r="A311" s="195"/>
      <c r="B311" s="195"/>
      <c r="C311" s="195"/>
      <c r="D311" s="195"/>
      <c r="E311" s="195"/>
    </row>
    <row r="312" spans="1:5" x14ac:dyDescent="0.3">
      <c r="A312" s="195"/>
      <c r="B312" s="195"/>
      <c r="C312" s="195"/>
      <c r="D312" s="195"/>
      <c r="E312" s="195"/>
    </row>
    <row r="313" spans="1:5" x14ac:dyDescent="0.3">
      <c r="A313" s="195"/>
      <c r="B313" s="195"/>
      <c r="C313" s="195"/>
      <c r="D313" s="195"/>
      <c r="E313" s="195"/>
    </row>
    <row r="314" spans="1:5" x14ac:dyDescent="0.3">
      <c r="A314" s="195"/>
      <c r="B314" s="195"/>
      <c r="C314" s="195"/>
      <c r="D314" s="195"/>
      <c r="E314" s="195"/>
    </row>
    <row r="315" spans="1:5" x14ac:dyDescent="0.3">
      <c r="A315" s="195"/>
      <c r="B315" s="195"/>
      <c r="C315" s="195"/>
      <c r="D315" s="195"/>
      <c r="E315" s="195"/>
    </row>
    <row r="316" spans="1:5" x14ac:dyDescent="0.3">
      <c r="A316" s="195"/>
      <c r="B316" s="195"/>
      <c r="C316" s="195"/>
      <c r="D316" s="195"/>
      <c r="E316" s="195"/>
    </row>
    <row r="317" spans="1:5" x14ac:dyDescent="0.3">
      <c r="A317" s="195"/>
      <c r="B317" s="195"/>
      <c r="C317" s="195"/>
      <c r="D317" s="195"/>
      <c r="E317" s="195"/>
    </row>
    <row r="318" spans="1:5" x14ac:dyDescent="0.3">
      <c r="A318" s="195"/>
      <c r="B318" s="195"/>
      <c r="C318" s="195"/>
      <c r="D318" s="195"/>
      <c r="E318" s="195"/>
    </row>
    <row r="319" spans="1:5" x14ac:dyDescent="0.3">
      <c r="A319" s="195"/>
      <c r="B319" s="195"/>
      <c r="C319" s="195"/>
      <c r="D319" s="195"/>
      <c r="E319" s="195"/>
    </row>
    <row r="320" spans="1:5" x14ac:dyDescent="0.3">
      <c r="A320" s="195"/>
      <c r="B320" s="195"/>
      <c r="C320" s="195"/>
      <c r="D320" s="195"/>
      <c r="E320" s="195"/>
    </row>
    <row r="321" spans="1:5" x14ac:dyDescent="0.3">
      <c r="A321" s="195"/>
      <c r="B321" s="195"/>
      <c r="C321" s="195"/>
      <c r="D321" s="195"/>
      <c r="E321" s="195"/>
    </row>
    <row r="322" spans="1:5" x14ac:dyDescent="0.3">
      <c r="A322" s="195"/>
      <c r="B322" s="195"/>
      <c r="C322" s="195"/>
      <c r="D322" s="195"/>
      <c r="E322" s="195"/>
    </row>
    <row r="323" spans="1:5" x14ac:dyDescent="0.3">
      <c r="A323" s="195"/>
      <c r="B323" s="195"/>
      <c r="C323" s="195"/>
      <c r="D323" s="195"/>
      <c r="E323" s="195"/>
    </row>
    <row r="324" spans="1:5" x14ac:dyDescent="0.3">
      <c r="A324" s="195"/>
      <c r="B324" s="195"/>
      <c r="C324" s="195"/>
      <c r="D324" s="195"/>
      <c r="E324" s="195"/>
    </row>
    <row r="325" spans="1:5" x14ac:dyDescent="0.3">
      <c r="A325" s="195"/>
      <c r="B325" s="195"/>
      <c r="C325" s="195"/>
      <c r="D325" s="195"/>
      <c r="E325" s="195"/>
    </row>
    <row r="326" spans="1:5" x14ac:dyDescent="0.3">
      <c r="A326" s="195"/>
      <c r="B326" s="195"/>
      <c r="C326" s="195"/>
      <c r="D326" s="195"/>
      <c r="E326" s="195"/>
    </row>
    <row r="327" spans="1:5" x14ac:dyDescent="0.3">
      <c r="A327" s="195"/>
      <c r="B327" s="195"/>
      <c r="C327" s="195"/>
      <c r="D327" s="195"/>
      <c r="E327" s="195"/>
    </row>
    <row r="328" spans="1:5" x14ac:dyDescent="0.3">
      <c r="A328" s="195"/>
      <c r="B328" s="195"/>
      <c r="C328" s="195"/>
      <c r="D328" s="195"/>
      <c r="E328" s="195"/>
    </row>
    <row r="329" spans="1:5" x14ac:dyDescent="0.3">
      <c r="A329" s="195"/>
      <c r="B329" s="195"/>
      <c r="C329" s="195"/>
      <c r="D329" s="195"/>
      <c r="E329" s="195"/>
    </row>
    <row r="330" spans="1:5" x14ac:dyDescent="0.3">
      <c r="A330" s="195"/>
      <c r="B330" s="195"/>
      <c r="C330" s="195"/>
      <c r="D330" s="195"/>
      <c r="E330" s="195"/>
    </row>
    <row r="331" spans="1:5" x14ac:dyDescent="0.3">
      <c r="A331" s="195"/>
      <c r="B331" s="195"/>
      <c r="C331" s="195"/>
      <c r="D331" s="195"/>
      <c r="E331" s="195"/>
    </row>
    <row r="332" spans="1:5" x14ac:dyDescent="0.3">
      <c r="A332" s="195"/>
      <c r="B332" s="195"/>
      <c r="C332" s="195"/>
      <c r="D332" s="195"/>
      <c r="E332" s="195"/>
    </row>
    <row r="333" spans="1:5" x14ac:dyDescent="0.3">
      <c r="A333" s="195"/>
      <c r="B333" s="195"/>
      <c r="C333" s="195"/>
      <c r="D333" s="195"/>
      <c r="E333" s="195"/>
    </row>
    <row r="334" spans="1:5" x14ac:dyDescent="0.3">
      <c r="A334" s="195"/>
      <c r="B334" s="195"/>
      <c r="C334" s="195"/>
      <c r="D334" s="195"/>
      <c r="E334" s="195"/>
    </row>
    <row r="335" spans="1:5" x14ac:dyDescent="0.3">
      <c r="A335" s="195"/>
      <c r="B335" s="195"/>
      <c r="C335" s="195"/>
      <c r="D335" s="195"/>
      <c r="E335" s="195"/>
    </row>
    <row r="336" spans="1:5" x14ac:dyDescent="0.3">
      <c r="A336" s="195"/>
      <c r="B336" s="195"/>
      <c r="C336" s="195"/>
      <c r="D336" s="195"/>
      <c r="E336" s="195"/>
    </row>
    <row r="337" spans="1:5" x14ac:dyDescent="0.3">
      <c r="A337" s="195"/>
      <c r="B337" s="195"/>
      <c r="C337" s="195"/>
      <c r="D337" s="195"/>
      <c r="E337" s="195"/>
    </row>
    <row r="338" spans="1:5" x14ac:dyDescent="0.3">
      <c r="A338" s="195"/>
      <c r="B338" s="195"/>
      <c r="C338" s="195"/>
      <c r="D338" s="195"/>
      <c r="E338" s="195"/>
    </row>
    <row r="339" spans="1:5" x14ac:dyDescent="0.3">
      <c r="A339" s="195"/>
      <c r="B339" s="195"/>
      <c r="C339" s="195"/>
      <c r="D339" s="195"/>
      <c r="E339" s="195"/>
    </row>
    <row r="340" spans="1:5" x14ac:dyDescent="0.3">
      <c r="A340" s="195"/>
      <c r="B340" s="195"/>
      <c r="C340" s="195"/>
      <c r="D340" s="195"/>
      <c r="E340" s="195"/>
    </row>
    <row r="341" spans="1:5" x14ac:dyDescent="0.3">
      <c r="A341" s="195"/>
      <c r="B341" s="195"/>
      <c r="C341" s="195"/>
      <c r="D341" s="195"/>
      <c r="E341" s="195"/>
    </row>
    <row r="342" spans="1:5" x14ac:dyDescent="0.3">
      <c r="A342" s="195"/>
      <c r="B342" s="195"/>
      <c r="C342" s="195"/>
      <c r="D342" s="195"/>
      <c r="E342" s="195"/>
    </row>
    <row r="343" spans="1:5" x14ac:dyDescent="0.3">
      <c r="A343" s="195"/>
      <c r="B343" s="195"/>
      <c r="C343" s="195"/>
      <c r="D343" s="195"/>
      <c r="E343" s="195"/>
    </row>
    <row r="344" spans="1:5" x14ac:dyDescent="0.3">
      <c r="A344" s="195"/>
      <c r="B344" s="195"/>
      <c r="C344" s="195"/>
      <c r="D344" s="195"/>
      <c r="E344" s="195"/>
    </row>
    <row r="345" spans="1:5" x14ac:dyDescent="0.3">
      <c r="A345" s="195"/>
      <c r="B345" s="195"/>
      <c r="C345" s="195"/>
      <c r="D345" s="195"/>
      <c r="E345" s="195"/>
    </row>
    <row r="346" spans="1:5" x14ac:dyDescent="0.3">
      <c r="A346" s="195"/>
      <c r="B346" s="195"/>
      <c r="C346" s="195"/>
      <c r="D346" s="195"/>
      <c r="E346" s="195"/>
    </row>
    <row r="347" spans="1:5" x14ac:dyDescent="0.3">
      <c r="A347" s="195"/>
      <c r="B347" s="195"/>
      <c r="C347" s="195"/>
      <c r="D347" s="195"/>
      <c r="E347" s="195"/>
    </row>
    <row r="348" spans="1:5" x14ac:dyDescent="0.3">
      <c r="A348" s="195"/>
      <c r="B348" s="195"/>
      <c r="C348" s="195"/>
      <c r="D348" s="195"/>
      <c r="E348" s="195"/>
    </row>
    <row r="349" spans="1:5" x14ac:dyDescent="0.3">
      <c r="A349" s="195"/>
      <c r="B349" s="195"/>
      <c r="C349" s="195"/>
      <c r="D349" s="195"/>
      <c r="E349" s="195"/>
    </row>
    <row r="350" spans="1:5" x14ac:dyDescent="0.3">
      <c r="A350" s="195"/>
      <c r="B350" s="195"/>
      <c r="C350" s="195"/>
      <c r="D350" s="195"/>
      <c r="E350" s="195"/>
    </row>
    <row r="351" spans="1:5" x14ac:dyDescent="0.3">
      <c r="A351" s="195"/>
      <c r="B351" s="195"/>
      <c r="C351" s="195"/>
      <c r="D351" s="195"/>
      <c r="E351" s="195"/>
    </row>
    <row r="352" spans="1:5" x14ac:dyDescent="0.3">
      <c r="A352" s="195"/>
      <c r="B352" s="195"/>
      <c r="C352" s="195"/>
      <c r="D352" s="195"/>
      <c r="E352" s="195"/>
    </row>
    <row r="353" spans="1:5" x14ac:dyDescent="0.3">
      <c r="A353" s="195"/>
      <c r="B353" s="195"/>
      <c r="C353" s="195"/>
      <c r="D353" s="195"/>
      <c r="E353" s="195"/>
    </row>
    <row r="354" spans="1:5" x14ac:dyDescent="0.3">
      <c r="A354" s="195"/>
      <c r="B354" s="195"/>
      <c r="C354" s="195"/>
      <c r="D354" s="195"/>
      <c r="E354" s="195"/>
    </row>
    <row r="355" spans="1:5" x14ac:dyDescent="0.3">
      <c r="A355" s="195"/>
      <c r="B355" s="195"/>
      <c r="C355" s="195"/>
      <c r="D355" s="195"/>
      <c r="E355" s="195"/>
    </row>
    <row r="356" spans="1:5" x14ac:dyDescent="0.3">
      <c r="A356" s="195"/>
      <c r="B356" s="195"/>
      <c r="C356" s="195"/>
      <c r="D356" s="195"/>
      <c r="E356" s="195"/>
    </row>
    <row r="357" spans="1:5" x14ac:dyDescent="0.3">
      <c r="A357" s="195"/>
      <c r="B357" s="195"/>
      <c r="C357" s="195"/>
      <c r="D357" s="195"/>
      <c r="E357" s="195"/>
    </row>
    <row r="358" spans="1:5" x14ac:dyDescent="0.3">
      <c r="A358" s="195"/>
      <c r="B358" s="195"/>
      <c r="C358" s="195"/>
      <c r="D358" s="195"/>
      <c r="E358" s="195"/>
    </row>
    <row r="359" spans="1:5" x14ac:dyDescent="0.3">
      <c r="A359" s="195"/>
      <c r="B359" s="195"/>
      <c r="C359" s="195"/>
      <c r="D359" s="195"/>
      <c r="E359" s="195"/>
    </row>
    <row r="360" spans="1:5" x14ac:dyDescent="0.3">
      <c r="A360" s="195"/>
      <c r="B360" s="195"/>
      <c r="C360" s="195"/>
      <c r="D360" s="195"/>
      <c r="E360" s="195"/>
    </row>
    <row r="361" spans="1:5" x14ac:dyDescent="0.3">
      <c r="A361" s="195"/>
      <c r="B361" s="195"/>
      <c r="C361" s="195"/>
      <c r="D361" s="195"/>
      <c r="E361" s="195"/>
    </row>
    <row r="362" spans="1:5" x14ac:dyDescent="0.3">
      <c r="A362" s="195"/>
      <c r="B362" s="195"/>
      <c r="C362" s="195"/>
      <c r="D362" s="195"/>
      <c r="E362" s="195"/>
    </row>
    <row r="363" spans="1:5" x14ac:dyDescent="0.3">
      <c r="A363" s="195"/>
      <c r="B363" s="195"/>
      <c r="C363" s="195"/>
      <c r="D363" s="195"/>
      <c r="E363" s="195"/>
    </row>
    <row r="364" spans="1:5" x14ac:dyDescent="0.3">
      <c r="A364" s="195"/>
      <c r="B364" s="195"/>
      <c r="C364" s="195"/>
      <c r="D364" s="195"/>
      <c r="E364" s="195"/>
    </row>
    <row r="365" spans="1:5" x14ac:dyDescent="0.3">
      <c r="A365" s="195"/>
      <c r="B365" s="195"/>
      <c r="C365" s="195"/>
      <c r="D365" s="195"/>
      <c r="E365" s="195"/>
    </row>
    <row r="366" spans="1:5" x14ac:dyDescent="0.3">
      <c r="A366" s="195"/>
      <c r="B366" s="195"/>
      <c r="C366" s="195"/>
      <c r="D366" s="195"/>
      <c r="E366" s="195"/>
    </row>
    <row r="367" spans="1:5" x14ac:dyDescent="0.3">
      <c r="A367" s="195"/>
      <c r="B367" s="195"/>
      <c r="C367" s="195"/>
      <c r="D367" s="195"/>
      <c r="E367" s="195"/>
    </row>
    <row r="368" spans="1:5" x14ac:dyDescent="0.3">
      <c r="A368" s="195"/>
      <c r="B368" s="195"/>
      <c r="C368" s="195"/>
      <c r="D368" s="195"/>
      <c r="E368" s="195"/>
    </row>
    <row r="369" spans="1:5" x14ac:dyDescent="0.3">
      <c r="A369" s="195"/>
      <c r="B369" s="195"/>
      <c r="C369" s="195"/>
      <c r="D369" s="195"/>
      <c r="E369" s="195"/>
    </row>
    <row r="370" spans="1:5" x14ac:dyDescent="0.3">
      <c r="A370" s="195"/>
      <c r="B370" s="195"/>
      <c r="C370" s="195"/>
      <c r="D370" s="195"/>
      <c r="E370" s="195"/>
    </row>
    <row r="371" spans="1:5" x14ac:dyDescent="0.3">
      <c r="A371" s="195"/>
      <c r="B371" s="195"/>
      <c r="C371" s="195"/>
      <c r="D371" s="195"/>
      <c r="E371" s="195"/>
    </row>
    <row r="372" spans="1:5" x14ac:dyDescent="0.3">
      <c r="A372" s="195"/>
      <c r="B372" s="195"/>
      <c r="C372" s="195"/>
      <c r="D372" s="195"/>
      <c r="E372" s="195"/>
    </row>
    <row r="373" spans="1:5" x14ac:dyDescent="0.3">
      <c r="A373" s="195"/>
      <c r="B373" s="195"/>
      <c r="C373" s="195"/>
      <c r="D373" s="195"/>
      <c r="E373" s="195"/>
    </row>
    <row r="374" spans="1:5" x14ac:dyDescent="0.3">
      <c r="A374" s="195"/>
      <c r="B374" s="195"/>
      <c r="C374" s="195"/>
      <c r="D374" s="195"/>
      <c r="E374" s="195"/>
    </row>
    <row r="375" spans="1:5" x14ac:dyDescent="0.3">
      <c r="A375" s="195"/>
      <c r="B375" s="195"/>
      <c r="C375" s="195"/>
      <c r="D375" s="195"/>
      <c r="E375" s="195"/>
    </row>
    <row r="376" spans="1:5" x14ac:dyDescent="0.3">
      <c r="A376" s="195"/>
      <c r="B376" s="195"/>
      <c r="C376" s="195"/>
      <c r="D376" s="195"/>
      <c r="E376" s="195"/>
    </row>
    <row r="377" spans="1:5" x14ac:dyDescent="0.3">
      <c r="A377" s="195"/>
      <c r="B377" s="195"/>
      <c r="C377" s="195"/>
      <c r="D377" s="195"/>
      <c r="E377" s="195"/>
    </row>
    <row r="378" spans="1:5" x14ac:dyDescent="0.3">
      <c r="A378" s="195"/>
      <c r="B378" s="195"/>
      <c r="C378" s="195"/>
      <c r="D378" s="195"/>
      <c r="E378" s="195"/>
    </row>
    <row r="379" spans="1:5" x14ac:dyDescent="0.3">
      <c r="A379" s="195"/>
      <c r="B379" s="195"/>
      <c r="C379" s="195"/>
      <c r="D379" s="195"/>
      <c r="E379" s="195"/>
    </row>
    <row r="380" spans="1:5" x14ac:dyDescent="0.3">
      <c r="A380" s="195"/>
      <c r="B380" s="195"/>
      <c r="C380" s="195"/>
      <c r="D380" s="195"/>
      <c r="E380" s="195"/>
    </row>
    <row r="381" spans="1:5" x14ac:dyDescent="0.3">
      <c r="A381" s="195"/>
      <c r="B381" s="195"/>
      <c r="C381" s="195"/>
      <c r="D381" s="195"/>
      <c r="E381" s="195"/>
    </row>
    <row r="382" spans="1:5" x14ac:dyDescent="0.3">
      <c r="A382" s="195"/>
      <c r="B382" s="195"/>
      <c r="C382" s="195"/>
      <c r="D382" s="195"/>
      <c r="E382" s="195"/>
    </row>
    <row r="383" spans="1:5" x14ac:dyDescent="0.3">
      <c r="A383" s="195"/>
      <c r="B383" s="195"/>
      <c r="C383" s="195"/>
      <c r="D383" s="195"/>
      <c r="E383" s="195"/>
    </row>
    <row r="384" spans="1:5" x14ac:dyDescent="0.3">
      <c r="A384" s="195"/>
      <c r="B384" s="195"/>
      <c r="C384" s="195"/>
      <c r="D384" s="195"/>
      <c r="E384" s="195"/>
    </row>
    <row r="385" spans="1:5" x14ac:dyDescent="0.3">
      <c r="A385" s="195"/>
      <c r="B385" s="195"/>
      <c r="C385" s="195"/>
      <c r="D385" s="195"/>
      <c r="E385" s="195"/>
    </row>
    <row r="386" spans="1:5" x14ac:dyDescent="0.3">
      <c r="A386" s="195"/>
      <c r="B386" s="195"/>
      <c r="C386" s="195"/>
      <c r="D386" s="195"/>
      <c r="E386" s="195"/>
    </row>
    <row r="387" spans="1:5" x14ac:dyDescent="0.3">
      <c r="A387" s="195"/>
      <c r="B387" s="195"/>
      <c r="C387" s="195"/>
      <c r="D387" s="195"/>
      <c r="E387" s="195"/>
    </row>
    <row r="388" spans="1:5" x14ac:dyDescent="0.3">
      <c r="A388" s="195"/>
      <c r="B388" s="195"/>
      <c r="C388" s="195"/>
      <c r="D388" s="195"/>
      <c r="E388" s="195"/>
    </row>
    <row r="389" spans="1:5" x14ac:dyDescent="0.3">
      <c r="A389" s="195"/>
      <c r="B389" s="195"/>
      <c r="C389" s="195"/>
      <c r="D389" s="195"/>
      <c r="E389" s="195"/>
    </row>
    <row r="390" spans="1:5" x14ac:dyDescent="0.3">
      <c r="A390" s="195"/>
      <c r="B390" s="195"/>
      <c r="C390" s="195"/>
      <c r="D390" s="195"/>
      <c r="E390" s="195"/>
    </row>
    <row r="391" spans="1:5" x14ac:dyDescent="0.3">
      <c r="A391" s="195"/>
      <c r="B391" s="195"/>
      <c r="C391" s="195"/>
      <c r="D391" s="195"/>
      <c r="E391" s="195"/>
    </row>
    <row r="392" spans="1:5" x14ac:dyDescent="0.3">
      <c r="A392" s="195"/>
      <c r="B392" s="195"/>
      <c r="C392" s="195"/>
      <c r="D392" s="195"/>
      <c r="E392" s="195"/>
    </row>
    <row r="393" spans="1:5" x14ac:dyDescent="0.3">
      <c r="A393" s="195"/>
      <c r="B393" s="195"/>
      <c r="C393" s="195"/>
      <c r="D393" s="195"/>
      <c r="E393" s="195"/>
    </row>
    <row r="394" spans="1:5" x14ac:dyDescent="0.3">
      <c r="A394" s="195"/>
      <c r="B394" s="195"/>
      <c r="C394" s="195"/>
      <c r="D394" s="195"/>
      <c r="E394" s="195"/>
    </row>
    <row r="395" spans="1:5" x14ac:dyDescent="0.3">
      <c r="A395" s="195"/>
      <c r="B395" s="195"/>
      <c r="C395" s="195"/>
      <c r="D395" s="195"/>
      <c r="E395" s="195"/>
    </row>
    <row r="396" spans="1:5" x14ac:dyDescent="0.3">
      <c r="A396" s="195"/>
      <c r="B396" s="195"/>
      <c r="C396" s="195"/>
      <c r="D396" s="195"/>
      <c r="E396" s="195"/>
    </row>
    <row r="397" spans="1:5" x14ac:dyDescent="0.3">
      <c r="A397" s="195"/>
      <c r="B397" s="195"/>
      <c r="C397" s="195"/>
      <c r="D397" s="195"/>
      <c r="E397" s="195"/>
    </row>
    <row r="398" spans="1:5" x14ac:dyDescent="0.3">
      <c r="A398" s="195"/>
      <c r="B398" s="195"/>
      <c r="C398" s="195"/>
      <c r="D398" s="195"/>
      <c r="E398" s="195"/>
    </row>
    <row r="399" spans="1:5" x14ac:dyDescent="0.3">
      <c r="A399" s="195"/>
      <c r="B399" s="195"/>
      <c r="C399" s="195"/>
      <c r="D399" s="195"/>
      <c r="E399" s="195"/>
    </row>
    <row r="400" spans="1:5" x14ac:dyDescent="0.3">
      <c r="A400" s="195"/>
      <c r="B400" s="195"/>
      <c r="C400" s="195"/>
      <c r="D400" s="195"/>
      <c r="E400" s="195"/>
    </row>
    <row r="401" spans="1:5" x14ac:dyDescent="0.3">
      <c r="A401" s="195"/>
      <c r="B401" s="195"/>
      <c r="C401" s="195"/>
      <c r="D401" s="195"/>
      <c r="E401" s="195"/>
    </row>
    <row r="402" spans="1:5" x14ac:dyDescent="0.3">
      <c r="A402" s="195"/>
      <c r="B402" s="195"/>
      <c r="C402" s="195"/>
      <c r="D402" s="195"/>
      <c r="E402" s="195"/>
    </row>
    <row r="403" spans="1:5" x14ac:dyDescent="0.3">
      <c r="A403" s="195"/>
      <c r="B403" s="195"/>
      <c r="C403" s="195"/>
      <c r="D403" s="195"/>
      <c r="E403" s="195"/>
    </row>
    <row r="404" spans="1:5" x14ac:dyDescent="0.3">
      <c r="A404" s="195"/>
      <c r="B404" s="195"/>
      <c r="C404" s="195"/>
      <c r="D404" s="195"/>
      <c r="E404" s="195"/>
    </row>
    <row r="405" spans="1:5" x14ac:dyDescent="0.3">
      <c r="A405" s="195"/>
      <c r="B405" s="195"/>
      <c r="C405" s="195"/>
      <c r="D405" s="195"/>
      <c r="E405" s="195"/>
    </row>
    <row r="406" spans="1:5" x14ac:dyDescent="0.3">
      <c r="A406" s="195"/>
      <c r="B406" s="195"/>
      <c r="C406" s="195"/>
      <c r="D406" s="195"/>
      <c r="E406" s="195"/>
    </row>
    <row r="407" spans="1:5" x14ac:dyDescent="0.3">
      <c r="A407" s="195"/>
      <c r="B407" s="195"/>
      <c r="C407" s="195"/>
      <c r="D407" s="195"/>
      <c r="E407" s="195"/>
    </row>
    <row r="408" spans="1:5" x14ac:dyDescent="0.3">
      <c r="A408" s="195"/>
      <c r="B408" s="195"/>
      <c r="C408" s="195"/>
      <c r="D408" s="195"/>
      <c r="E408" s="195"/>
    </row>
    <row r="409" spans="1:5" x14ac:dyDescent="0.3">
      <c r="A409" s="195"/>
      <c r="B409" s="195"/>
      <c r="C409" s="195"/>
      <c r="D409" s="195"/>
      <c r="E409" s="195"/>
    </row>
    <row r="410" spans="1:5" x14ac:dyDescent="0.3">
      <c r="A410" s="195"/>
      <c r="B410" s="195"/>
      <c r="C410" s="195"/>
      <c r="D410" s="195"/>
      <c r="E410" s="195"/>
    </row>
    <row r="411" spans="1:5" x14ac:dyDescent="0.3">
      <c r="A411" s="195"/>
      <c r="B411" s="195"/>
      <c r="C411" s="195"/>
      <c r="D411" s="195"/>
      <c r="E411" s="195"/>
    </row>
    <row r="412" spans="1:5" x14ac:dyDescent="0.3">
      <c r="A412" s="195"/>
      <c r="B412" s="195"/>
      <c r="C412" s="195"/>
      <c r="D412" s="195"/>
      <c r="E412" s="195"/>
    </row>
    <row r="413" spans="1:5" x14ac:dyDescent="0.3">
      <c r="A413" s="195"/>
      <c r="B413" s="195"/>
      <c r="C413" s="195"/>
      <c r="D413" s="195"/>
      <c r="E413" s="195"/>
    </row>
    <row r="414" spans="1:5" x14ac:dyDescent="0.3">
      <c r="A414" s="195"/>
      <c r="B414" s="195"/>
      <c r="C414" s="195"/>
      <c r="D414" s="195"/>
      <c r="E414" s="195"/>
    </row>
    <row r="415" spans="1:5" x14ac:dyDescent="0.3">
      <c r="A415" s="195"/>
      <c r="B415" s="195"/>
      <c r="C415" s="195"/>
      <c r="D415" s="195"/>
      <c r="E415" s="195"/>
    </row>
    <row r="416" spans="1:5" x14ac:dyDescent="0.3">
      <c r="A416" s="195"/>
      <c r="B416" s="195"/>
      <c r="C416" s="195"/>
      <c r="D416" s="195"/>
      <c r="E416" s="195"/>
    </row>
    <row r="417" spans="1:5" x14ac:dyDescent="0.3">
      <c r="A417" s="195"/>
      <c r="B417" s="195"/>
      <c r="C417" s="195"/>
      <c r="D417" s="195"/>
      <c r="E417" s="195"/>
    </row>
    <row r="418" spans="1:5" x14ac:dyDescent="0.3">
      <c r="A418" s="195"/>
      <c r="B418" s="195"/>
      <c r="C418" s="195"/>
      <c r="D418" s="195"/>
      <c r="E418" s="195"/>
    </row>
    <row r="419" spans="1:5" x14ac:dyDescent="0.3">
      <c r="A419" s="195"/>
      <c r="B419" s="195"/>
      <c r="C419" s="195"/>
      <c r="D419" s="195"/>
      <c r="E419" s="195"/>
    </row>
    <row r="420" spans="1:5" x14ac:dyDescent="0.3">
      <c r="A420" s="195"/>
      <c r="B420" s="195"/>
      <c r="C420" s="195"/>
      <c r="D420" s="195"/>
      <c r="E420" s="195"/>
    </row>
    <row r="421" spans="1:5" x14ac:dyDescent="0.3">
      <c r="A421" s="195"/>
      <c r="B421" s="195"/>
      <c r="C421" s="195"/>
      <c r="D421" s="195"/>
      <c r="E421" s="195"/>
    </row>
    <row r="422" spans="1:5" x14ac:dyDescent="0.3">
      <c r="A422" s="195"/>
      <c r="B422" s="195"/>
      <c r="C422" s="195"/>
      <c r="D422" s="195"/>
      <c r="E422" s="195"/>
    </row>
    <row r="423" spans="1:5" x14ac:dyDescent="0.3">
      <c r="A423" s="195"/>
      <c r="B423" s="195"/>
      <c r="C423" s="195"/>
      <c r="D423" s="195"/>
      <c r="E423" s="195"/>
    </row>
    <row r="424" spans="1:5" x14ac:dyDescent="0.3">
      <c r="A424" s="195"/>
      <c r="B424" s="195"/>
      <c r="C424" s="195"/>
      <c r="D424" s="195"/>
      <c r="E424" s="195"/>
    </row>
    <row r="425" spans="1:5" x14ac:dyDescent="0.3">
      <c r="A425" s="195"/>
      <c r="B425" s="195"/>
      <c r="C425" s="195"/>
      <c r="D425" s="195"/>
      <c r="E425" s="195"/>
    </row>
    <row r="426" spans="1:5" x14ac:dyDescent="0.3">
      <c r="A426" s="195"/>
      <c r="B426" s="195"/>
      <c r="C426" s="195"/>
      <c r="D426" s="195"/>
      <c r="E426" s="195"/>
    </row>
    <row r="427" spans="1:5" x14ac:dyDescent="0.3">
      <c r="A427" s="195"/>
      <c r="B427" s="195"/>
      <c r="C427" s="195"/>
      <c r="D427" s="195"/>
      <c r="E427" s="195"/>
    </row>
    <row r="428" spans="1:5" x14ac:dyDescent="0.3">
      <c r="A428" s="195"/>
      <c r="B428" s="195"/>
      <c r="C428" s="195"/>
      <c r="D428" s="195"/>
      <c r="E428" s="195"/>
    </row>
    <row r="429" spans="1:5" x14ac:dyDescent="0.3">
      <c r="A429" s="195"/>
      <c r="B429" s="195"/>
      <c r="C429" s="195"/>
      <c r="D429" s="195"/>
      <c r="E429" s="195"/>
    </row>
    <row r="430" spans="1:5" x14ac:dyDescent="0.3">
      <c r="A430" s="195"/>
      <c r="B430" s="195"/>
      <c r="C430" s="195"/>
      <c r="D430" s="195"/>
      <c r="E430" s="195"/>
    </row>
    <row r="431" spans="1:5" x14ac:dyDescent="0.3">
      <c r="A431" s="195"/>
      <c r="B431" s="195"/>
      <c r="C431" s="195"/>
      <c r="D431" s="195"/>
      <c r="E431" s="195"/>
    </row>
    <row r="432" spans="1:5" x14ac:dyDescent="0.3">
      <c r="A432" s="195"/>
      <c r="B432" s="195"/>
      <c r="C432" s="195"/>
      <c r="D432" s="195"/>
      <c r="E432" s="195"/>
    </row>
    <row r="433" spans="1:5" x14ac:dyDescent="0.3">
      <c r="A433" s="195"/>
      <c r="B433" s="195"/>
      <c r="C433" s="195"/>
      <c r="D433" s="195"/>
      <c r="E433" s="195"/>
    </row>
    <row r="434" spans="1:5" x14ac:dyDescent="0.3">
      <c r="A434" s="195"/>
      <c r="B434" s="195"/>
      <c r="C434" s="195"/>
      <c r="D434" s="195"/>
      <c r="E434" s="195"/>
    </row>
    <row r="435" spans="1:5" x14ac:dyDescent="0.3">
      <c r="A435" s="195"/>
      <c r="B435" s="195"/>
      <c r="C435" s="195"/>
      <c r="D435" s="195"/>
      <c r="E435" s="195"/>
    </row>
    <row r="436" spans="1:5" x14ac:dyDescent="0.3">
      <c r="A436" s="195"/>
      <c r="B436" s="195"/>
      <c r="C436" s="195"/>
      <c r="D436" s="195"/>
      <c r="E436" s="195"/>
    </row>
    <row r="437" spans="1:5" x14ac:dyDescent="0.3">
      <c r="A437" s="195"/>
      <c r="B437" s="195"/>
      <c r="C437" s="195"/>
      <c r="D437" s="195"/>
      <c r="E437" s="195"/>
    </row>
    <row r="438" spans="1:5" x14ac:dyDescent="0.3">
      <c r="A438" s="195"/>
      <c r="B438" s="195"/>
      <c r="C438" s="195"/>
      <c r="D438" s="195"/>
      <c r="E438" s="195"/>
    </row>
    <row r="439" spans="1:5" x14ac:dyDescent="0.3">
      <c r="A439" s="195"/>
      <c r="B439" s="195"/>
      <c r="C439" s="195"/>
      <c r="D439" s="195"/>
      <c r="E439" s="195"/>
    </row>
    <row r="440" spans="1:5" x14ac:dyDescent="0.3">
      <c r="A440" s="195"/>
      <c r="B440" s="195"/>
      <c r="C440" s="195"/>
      <c r="D440" s="195"/>
      <c r="E440" s="195"/>
    </row>
    <row r="441" spans="1:5" x14ac:dyDescent="0.3">
      <c r="A441" s="195"/>
      <c r="B441" s="195"/>
      <c r="C441" s="195"/>
      <c r="D441" s="195"/>
      <c r="E441" s="195"/>
    </row>
    <row r="442" spans="1:5" x14ac:dyDescent="0.3">
      <c r="A442" s="195"/>
      <c r="B442" s="195"/>
      <c r="C442" s="195"/>
      <c r="D442" s="195"/>
      <c r="E442" s="195"/>
    </row>
    <row r="443" spans="1:5" x14ac:dyDescent="0.3">
      <c r="A443" s="195"/>
      <c r="B443" s="195"/>
      <c r="C443" s="195"/>
      <c r="D443" s="195"/>
      <c r="E443" s="195"/>
    </row>
    <row r="444" spans="1:5" x14ac:dyDescent="0.3">
      <c r="A444" s="195"/>
      <c r="B444" s="195"/>
      <c r="C444" s="195"/>
      <c r="D444" s="195"/>
      <c r="E444" s="195"/>
    </row>
    <row r="445" spans="1:5" x14ac:dyDescent="0.3">
      <c r="A445" s="195"/>
      <c r="B445" s="195"/>
      <c r="C445" s="195"/>
      <c r="D445" s="195"/>
      <c r="E445" s="195"/>
    </row>
    <row r="446" spans="1:5" x14ac:dyDescent="0.3">
      <c r="A446" s="195"/>
      <c r="B446" s="195"/>
      <c r="C446" s="195"/>
      <c r="D446" s="195"/>
      <c r="E446" s="195"/>
    </row>
    <row r="447" spans="1:5" x14ac:dyDescent="0.3">
      <c r="A447" s="195"/>
      <c r="B447" s="195"/>
      <c r="C447" s="195"/>
      <c r="D447" s="195"/>
      <c r="E447" s="195"/>
    </row>
    <row r="448" spans="1:5" x14ac:dyDescent="0.3">
      <c r="A448" s="195"/>
      <c r="B448" s="195"/>
      <c r="C448" s="195"/>
      <c r="D448" s="195"/>
      <c r="E448" s="195"/>
    </row>
    <row r="449" spans="1:5" x14ac:dyDescent="0.3">
      <c r="A449" s="195"/>
      <c r="B449" s="195"/>
      <c r="C449" s="195"/>
      <c r="D449" s="195"/>
      <c r="E449" s="195"/>
    </row>
    <row r="450" spans="1:5" x14ac:dyDescent="0.3">
      <c r="A450" s="195"/>
      <c r="B450" s="195"/>
      <c r="C450" s="195"/>
      <c r="D450" s="195"/>
      <c r="E450" s="195"/>
    </row>
    <row r="451" spans="1:5" x14ac:dyDescent="0.3">
      <c r="A451" s="195"/>
      <c r="B451" s="195"/>
      <c r="C451" s="195"/>
      <c r="D451" s="195"/>
      <c r="E451" s="195"/>
    </row>
    <row r="452" spans="1:5" x14ac:dyDescent="0.3">
      <c r="A452" s="195"/>
      <c r="B452" s="195"/>
      <c r="C452" s="195"/>
      <c r="D452" s="195"/>
      <c r="E452" s="195"/>
    </row>
    <row r="453" spans="1:5" x14ac:dyDescent="0.3">
      <c r="A453" s="195"/>
      <c r="B453" s="195"/>
      <c r="C453" s="195"/>
      <c r="D453" s="195"/>
      <c r="E453" s="195"/>
    </row>
    <row r="454" spans="1:5" x14ac:dyDescent="0.3">
      <c r="A454" s="195"/>
      <c r="B454" s="195"/>
      <c r="C454" s="195"/>
      <c r="D454" s="195"/>
      <c r="E454" s="195"/>
    </row>
    <row r="455" spans="1:5" x14ac:dyDescent="0.3">
      <c r="A455" s="195"/>
      <c r="B455" s="195"/>
      <c r="C455" s="195"/>
      <c r="D455" s="195"/>
      <c r="E455" s="195"/>
    </row>
    <row r="456" spans="1:5" x14ac:dyDescent="0.3">
      <c r="A456" s="195"/>
      <c r="B456" s="195"/>
      <c r="C456" s="195"/>
      <c r="D456" s="195"/>
      <c r="E456" s="195"/>
    </row>
    <row r="457" spans="1:5" x14ac:dyDescent="0.3">
      <c r="A457" s="195"/>
      <c r="B457" s="195"/>
      <c r="C457" s="195"/>
      <c r="D457" s="195"/>
      <c r="E457" s="195"/>
    </row>
    <row r="458" spans="1:5" x14ac:dyDescent="0.3">
      <c r="A458" s="195"/>
      <c r="B458" s="195"/>
      <c r="C458" s="195"/>
      <c r="D458" s="195"/>
      <c r="E458" s="195"/>
    </row>
    <row r="459" spans="1:5" x14ac:dyDescent="0.3">
      <c r="A459" s="195"/>
      <c r="B459" s="195"/>
      <c r="C459" s="195"/>
      <c r="D459" s="195"/>
      <c r="E459" s="195"/>
    </row>
    <row r="460" spans="1:5" x14ac:dyDescent="0.3">
      <c r="A460" s="195"/>
      <c r="B460" s="195"/>
      <c r="C460" s="195"/>
      <c r="D460" s="195"/>
      <c r="E460" s="195"/>
    </row>
    <row r="461" spans="1:5" x14ac:dyDescent="0.3">
      <c r="A461" s="195"/>
      <c r="B461" s="195"/>
      <c r="C461" s="195"/>
      <c r="D461" s="195"/>
      <c r="E461" s="195"/>
    </row>
    <row r="462" spans="1:5" x14ac:dyDescent="0.3">
      <c r="A462" s="195"/>
      <c r="B462" s="195"/>
      <c r="C462" s="195"/>
      <c r="D462" s="195"/>
      <c r="E462" s="195"/>
    </row>
    <row r="463" spans="1:5" x14ac:dyDescent="0.3">
      <c r="A463" s="195"/>
      <c r="B463" s="195"/>
      <c r="C463" s="195"/>
      <c r="D463" s="195"/>
      <c r="E463" s="195"/>
    </row>
    <row r="464" spans="1:5" x14ac:dyDescent="0.3">
      <c r="A464" s="195"/>
      <c r="B464" s="195"/>
      <c r="C464" s="195"/>
      <c r="D464" s="195"/>
      <c r="E464" s="195"/>
    </row>
    <row r="465" spans="1:5" x14ac:dyDescent="0.3">
      <c r="A465" s="195"/>
      <c r="B465" s="195"/>
      <c r="C465" s="195"/>
      <c r="D465" s="195"/>
      <c r="E465" s="195"/>
    </row>
    <row r="466" spans="1:5" x14ac:dyDescent="0.3">
      <c r="A466" s="195"/>
      <c r="B466" s="195"/>
      <c r="C466" s="195"/>
      <c r="D466" s="195"/>
      <c r="E466" s="195"/>
    </row>
    <row r="467" spans="1:5" x14ac:dyDescent="0.3">
      <c r="A467" s="195"/>
      <c r="B467" s="195"/>
      <c r="C467" s="195"/>
      <c r="D467" s="195"/>
      <c r="E467" s="195"/>
    </row>
    <row r="468" spans="1:5" x14ac:dyDescent="0.3">
      <c r="A468" s="195"/>
      <c r="B468" s="195"/>
      <c r="C468" s="195"/>
      <c r="D468" s="195"/>
      <c r="E468" s="195"/>
    </row>
    <row r="469" spans="1:5" x14ac:dyDescent="0.3">
      <c r="A469" s="195"/>
      <c r="B469" s="195"/>
      <c r="C469" s="195"/>
      <c r="D469" s="195"/>
      <c r="E469" s="195"/>
    </row>
    <row r="470" spans="1:5" x14ac:dyDescent="0.3">
      <c r="A470" s="195"/>
      <c r="B470" s="195"/>
      <c r="C470" s="195"/>
      <c r="D470" s="195"/>
      <c r="E470" s="195"/>
    </row>
    <row r="471" spans="1:5" x14ac:dyDescent="0.3">
      <c r="A471" s="195"/>
      <c r="B471" s="195"/>
      <c r="C471" s="195"/>
      <c r="D471" s="195"/>
      <c r="E471" s="195"/>
    </row>
    <row r="472" spans="1:5" x14ac:dyDescent="0.3">
      <c r="A472" s="195"/>
      <c r="B472" s="195"/>
      <c r="C472" s="195"/>
      <c r="D472" s="195"/>
      <c r="E472" s="195"/>
    </row>
    <row r="473" spans="1:5" x14ac:dyDescent="0.3">
      <c r="A473" s="195"/>
      <c r="B473" s="195"/>
      <c r="C473" s="195"/>
      <c r="D473" s="195"/>
      <c r="E473" s="195"/>
    </row>
    <row r="474" spans="1:5" x14ac:dyDescent="0.3">
      <c r="A474" s="195"/>
      <c r="B474" s="195"/>
      <c r="C474" s="195"/>
      <c r="D474" s="195"/>
      <c r="E474" s="195"/>
    </row>
    <row r="475" spans="1:5" x14ac:dyDescent="0.3">
      <c r="A475" s="195"/>
      <c r="B475" s="195"/>
      <c r="C475" s="195"/>
      <c r="D475" s="195"/>
      <c r="E475" s="195"/>
    </row>
    <row r="476" spans="1:5" x14ac:dyDescent="0.3">
      <c r="A476" s="195"/>
      <c r="B476" s="195"/>
      <c r="C476" s="195"/>
      <c r="D476" s="195"/>
      <c r="E476" s="195"/>
    </row>
    <row r="477" spans="1:5" x14ac:dyDescent="0.3">
      <c r="A477" s="195"/>
      <c r="B477" s="195"/>
      <c r="C477" s="195"/>
      <c r="D477" s="195"/>
      <c r="E477" s="195"/>
    </row>
    <row r="478" spans="1:5" x14ac:dyDescent="0.3">
      <c r="A478" s="195"/>
      <c r="B478" s="195"/>
      <c r="C478" s="195"/>
      <c r="D478" s="195"/>
      <c r="E478" s="195"/>
    </row>
    <row r="479" spans="1:5" x14ac:dyDescent="0.3">
      <c r="A479" s="195"/>
      <c r="B479" s="195"/>
      <c r="C479" s="195"/>
      <c r="D479" s="195"/>
      <c r="E479" s="195"/>
    </row>
    <row r="480" spans="1:5" x14ac:dyDescent="0.3">
      <c r="A480" s="195"/>
      <c r="B480" s="195"/>
      <c r="C480" s="195"/>
      <c r="D480" s="195"/>
      <c r="E480" s="195"/>
    </row>
    <row r="481" spans="1:5" x14ac:dyDescent="0.3">
      <c r="A481" s="195"/>
      <c r="B481" s="195"/>
      <c r="C481" s="195"/>
      <c r="D481" s="195"/>
      <c r="E481" s="195"/>
    </row>
    <row r="482" spans="1:5" x14ac:dyDescent="0.3">
      <c r="A482" s="195"/>
      <c r="B482" s="195"/>
      <c r="C482" s="195"/>
      <c r="D482" s="195"/>
      <c r="E482" s="195"/>
    </row>
    <row r="483" spans="1:5" x14ac:dyDescent="0.3">
      <c r="A483" s="195"/>
      <c r="B483" s="195"/>
      <c r="C483" s="195"/>
      <c r="D483" s="195"/>
      <c r="E483" s="195"/>
    </row>
    <row r="484" spans="1:5" x14ac:dyDescent="0.3">
      <c r="A484" s="195"/>
      <c r="B484" s="195"/>
      <c r="C484" s="195"/>
      <c r="D484" s="195"/>
      <c r="E484" s="195"/>
    </row>
    <row r="485" spans="1:5" x14ac:dyDescent="0.3">
      <c r="A485" s="195"/>
      <c r="B485" s="195"/>
      <c r="C485" s="195"/>
      <c r="D485" s="195"/>
      <c r="E485" s="195"/>
    </row>
    <row r="486" spans="1:5" x14ac:dyDescent="0.3">
      <c r="A486" s="195"/>
      <c r="B486" s="195"/>
      <c r="C486" s="195"/>
      <c r="D486" s="195"/>
      <c r="E486" s="195"/>
    </row>
    <row r="487" spans="1:5" x14ac:dyDescent="0.3">
      <c r="A487" s="195"/>
      <c r="B487" s="195"/>
      <c r="C487" s="195"/>
      <c r="D487" s="195"/>
      <c r="E487" s="195"/>
    </row>
    <row r="488" spans="1:5" x14ac:dyDescent="0.3">
      <c r="A488" s="195"/>
      <c r="B488" s="195"/>
      <c r="C488" s="195"/>
      <c r="D488" s="195"/>
      <c r="E488" s="195"/>
    </row>
    <row r="489" spans="1:5" x14ac:dyDescent="0.3">
      <c r="A489" s="195"/>
      <c r="B489" s="195"/>
      <c r="C489" s="195"/>
      <c r="D489" s="195"/>
      <c r="E489" s="195"/>
    </row>
    <row r="490" spans="1:5" x14ac:dyDescent="0.3">
      <c r="A490" s="195"/>
      <c r="B490" s="195"/>
      <c r="C490" s="195"/>
      <c r="D490" s="195"/>
      <c r="E490" s="195"/>
    </row>
    <row r="491" spans="1:5" x14ac:dyDescent="0.3">
      <c r="A491" s="195"/>
      <c r="B491" s="195"/>
      <c r="C491" s="195"/>
      <c r="D491" s="195"/>
      <c r="E491" s="195"/>
    </row>
    <row r="492" spans="1:5" x14ac:dyDescent="0.3">
      <c r="A492" s="195"/>
      <c r="B492" s="195"/>
      <c r="C492" s="195"/>
      <c r="D492" s="195"/>
      <c r="E492" s="195"/>
    </row>
    <row r="493" spans="1:5" x14ac:dyDescent="0.3">
      <c r="A493" s="195"/>
      <c r="B493" s="195"/>
      <c r="C493" s="195"/>
      <c r="D493" s="195"/>
      <c r="E493" s="195"/>
    </row>
    <row r="494" spans="1:5" x14ac:dyDescent="0.3">
      <c r="A494" s="195"/>
      <c r="B494" s="195"/>
      <c r="C494" s="195"/>
      <c r="D494" s="195"/>
      <c r="E494" s="195"/>
    </row>
    <row r="495" spans="1:5" x14ac:dyDescent="0.3">
      <c r="A495" s="195"/>
      <c r="B495" s="195"/>
      <c r="C495" s="195"/>
      <c r="D495" s="195"/>
      <c r="E495" s="195"/>
    </row>
    <row r="496" spans="1:5" x14ac:dyDescent="0.3">
      <c r="A496" s="195"/>
      <c r="B496" s="195"/>
      <c r="C496" s="195"/>
      <c r="D496" s="195"/>
      <c r="E496" s="195"/>
    </row>
    <row r="497" spans="1:5" x14ac:dyDescent="0.3">
      <c r="A497" s="195"/>
      <c r="B497" s="195"/>
      <c r="C497" s="195"/>
      <c r="D497" s="195"/>
      <c r="E497" s="195"/>
    </row>
    <row r="498" spans="1:5" x14ac:dyDescent="0.3">
      <c r="A498" s="195"/>
      <c r="B498" s="195"/>
      <c r="C498" s="195"/>
      <c r="D498" s="195"/>
      <c r="E498" s="195"/>
    </row>
    <row r="499" spans="1:5" x14ac:dyDescent="0.3">
      <c r="A499" s="195"/>
      <c r="B499" s="195"/>
      <c r="C499" s="195"/>
      <c r="D499" s="195"/>
      <c r="E499" s="195"/>
    </row>
    <row r="500" spans="1:5" x14ac:dyDescent="0.3">
      <c r="A500" s="195"/>
      <c r="B500" s="195"/>
      <c r="C500" s="195"/>
      <c r="D500" s="195"/>
      <c r="E500" s="195"/>
    </row>
  </sheetData>
  <sheetProtection algorithmName="SHA-512" hashValue="6rfbM552bIlDEaY2VioOP4cdtrsV9j8uyptQaI6a7v9c/yqfGJ8gHBpQEYw7wY8hlXa+wCW5EIJvWGPtxEldNA==" saltValue="nnOTuYEKeoBz0nwsbMSk7A==" spinCount="100000" sheet="1" autoFilter="0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8"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I37" sqref="I37"/>
    </sheetView>
  </sheetViews>
  <sheetFormatPr defaultColWidth="8.88671875" defaultRowHeight="14.4" x14ac:dyDescent="0.3"/>
  <cols>
    <col min="1" max="1" width="7.5546875" style="1" customWidth="1"/>
    <col min="2" max="2" width="28.88671875" style="156" customWidth="1"/>
    <col min="3" max="3" width="31.109375" style="211" customWidth="1"/>
    <col min="4" max="4" width="31.109375" style="156" customWidth="1"/>
    <col min="5" max="5" width="31.109375" style="199" customWidth="1"/>
    <col min="6" max="46" width="17.88671875" style="199" customWidth="1"/>
  </cols>
  <sheetData>
    <row r="1" spans="1:129" ht="48" customHeight="1" x14ac:dyDescent="0.3">
      <c r="B1" s="2"/>
      <c r="C1" s="317" t="s">
        <v>13306</v>
      </c>
      <c r="D1" s="317"/>
      <c r="E1" s="31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54" t="s">
        <v>43</v>
      </c>
      <c r="C2" s="332">
        <f>SUM(C5:C5)</f>
        <v>5</v>
      </c>
      <c r="D2" s="332"/>
      <c r="E2" s="33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201" customFormat="1" ht="13.2" x14ac:dyDescent="0.25">
      <c r="A3" s="1"/>
      <c r="B3" s="164"/>
      <c r="C3" s="205"/>
      <c r="D3" s="135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196" customFormat="1" ht="32.25" customHeight="1" x14ac:dyDescent="0.25">
      <c r="A4" s="86"/>
      <c r="B4" s="202" t="s">
        <v>29</v>
      </c>
      <c r="C4" s="206" t="s">
        <v>30</v>
      </c>
      <c r="D4" s="106" t="s">
        <v>65</v>
      </c>
      <c r="E4" s="106" t="s">
        <v>39</v>
      </c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</row>
    <row r="5" spans="1:129" s="195" customFormat="1" ht="13.2" x14ac:dyDescent="0.25">
      <c r="B5" s="99">
        <v>44468.843657407408</v>
      </c>
      <c r="C5" s="208">
        <v>5</v>
      </c>
      <c r="D5" s="212">
        <v>16050944</v>
      </c>
      <c r="E5" s="212" t="s">
        <v>13304</v>
      </c>
    </row>
    <row r="6" spans="1:129" s="195" customFormat="1" ht="13.2" x14ac:dyDescent="0.3"/>
    <row r="7" spans="1:129" s="195" customFormat="1" ht="13.2" x14ac:dyDescent="0.3"/>
    <row r="8" spans="1:129" s="195" customFormat="1" ht="13.2" x14ac:dyDescent="0.3"/>
    <row r="9" spans="1:129" s="195" customFormat="1" ht="13.2" x14ac:dyDescent="0.3"/>
    <row r="10" spans="1:129" s="195" customFormat="1" ht="13.2" x14ac:dyDescent="0.3"/>
    <row r="11" spans="1:129" s="195" customFormat="1" ht="13.2" x14ac:dyDescent="0.3"/>
    <row r="12" spans="1:129" s="195" customFormat="1" ht="13.2" x14ac:dyDescent="0.3"/>
    <row r="13" spans="1:129" s="195" customFormat="1" ht="13.2" x14ac:dyDescent="0.3"/>
    <row r="14" spans="1:129" s="195" customFormat="1" ht="13.2" x14ac:dyDescent="0.3"/>
    <row r="15" spans="1:129" s="195" customFormat="1" ht="13.2" x14ac:dyDescent="0.3"/>
    <row r="16" spans="1:129" s="195" customFormat="1" ht="13.2" x14ac:dyDescent="0.3"/>
    <row r="17" s="195" customFormat="1" ht="13.2" x14ac:dyDescent="0.3"/>
    <row r="18" s="195" customFormat="1" ht="13.2" x14ac:dyDescent="0.3"/>
    <row r="19" s="195" customFormat="1" ht="13.2" x14ac:dyDescent="0.3"/>
    <row r="20" s="195" customFormat="1" ht="13.2" x14ac:dyDescent="0.3"/>
    <row r="21" s="195" customFormat="1" ht="13.2" x14ac:dyDescent="0.3"/>
    <row r="22" s="195" customFormat="1" ht="13.2" x14ac:dyDescent="0.3"/>
    <row r="23" s="195" customFormat="1" ht="13.2" x14ac:dyDescent="0.3"/>
    <row r="24" s="195" customFormat="1" ht="13.2" x14ac:dyDescent="0.3"/>
    <row r="25" s="195" customFormat="1" ht="13.2" x14ac:dyDescent="0.3"/>
    <row r="26" s="195" customFormat="1" ht="13.2" x14ac:dyDescent="0.3"/>
    <row r="27" s="195" customFormat="1" ht="13.2" x14ac:dyDescent="0.3"/>
    <row r="28" s="195" customFormat="1" ht="13.2" x14ac:dyDescent="0.3"/>
    <row r="29" s="195" customFormat="1" ht="13.2" x14ac:dyDescent="0.3"/>
    <row r="30" s="195" customFormat="1" ht="13.2" x14ac:dyDescent="0.3"/>
    <row r="31" s="195" customFormat="1" ht="13.2" x14ac:dyDescent="0.3"/>
    <row r="32" s="195" customFormat="1" ht="13.2" x14ac:dyDescent="0.3"/>
    <row r="33" s="195" customFormat="1" ht="13.2" x14ac:dyDescent="0.3"/>
    <row r="34" s="195" customFormat="1" ht="13.2" x14ac:dyDescent="0.3"/>
    <row r="35" s="195" customFormat="1" ht="13.2" x14ac:dyDescent="0.3"/>
    <row r="36" s="195" customFormat="1" ht="13.2" x14ac:dyDescent="0.3"/>
    <row r="37" s="195" customFormat="1" ht="13.2" x14ac:dyDescent="0.3"/>
    <row r="38" s="195" customFormat="1" ht="13.2" x14ac:dyDescent="0.3"/>
    <row r="39" s="195" customFormat="1" ht="13.2" x14ac:dyDescent="0.3"/>
    <row r="40" s="195" customFormat="1" ht="13.2" x14ac:dyDescent="0.3"/>
    <row r="41" s="195" customFormat="1" ht="13.2" x14ac:dyDescent="0.3"/>
    <row r="42" s="195" customFormat="1" ht="13.2" x14ac:dyDescent="0.3"/>
    <row r="43" s="195" customFormat="1" ht="13.2" x14ac:dyDescent="0.3"/>
    <row r="44" s="195" customFormat="1" ht="13.2" x14ac:dyDescent="0.3"/>
    <row r="45" s="195" customFormat="1" ht="13.2" x14ac:dyDescent="0.3"/>
    <row r="46" s="195" customFormat="1" ht="13.2" x14ac:dyDescent="0.3"/>
    <row r="47" s="195" customFormat="1" ht="13.2" x14ac:dyDescent="0.3"/>
    <row r="48" s="195" customFormat="1" ht="13.2" x14ac:dyDescent="0.3"/>
    <row r="49" s="195" customFormat="1" ht="13.2" x14ac:dyDescent="0.3"/>
    <row r="50" s="195" customFormat="1" ht="13.2" x14ac:dyDescent="0.3"/>
    <row r="51" s="195" customFormat="1" ht="13.2" x14ac:dyDescent="0.3"/>
    <row r="52" s="195" customFormat="1" ht="13.2" x14ac:dyDescent="0.3"/>
    <row r="53" s="195" customFormat="1" ht="13.2" x14ac:dyDescent="0.3"/>
    <row r="54" s="195" customFormat="1" ht="13.2" x14ac:dyDescent="0.3"/>
    <row r="55" s="195" customFormat="1" ht="13.2" x14ac:dyDescent="0.3"/>
    <row r="56" s="195" customFormat="1" ht="13.2" x14ac:dyDescent="0.3"/>
    <row r="57" s="195" customFormat="1" ht="13.2" x14ac:dyDescent="0.3"/>
    <row r="58" s="195" customFormat="1" ht="13.2" x14ac:dyDescent="0.3"/>
    <row r="59" s="195" customFormat="1" ht="13.2" x14ac:dyDescent="0.3"/>
    <row r="60" s="195" customFormat="1" ht="13.2" x14ac:dyDescent="0.3"/>
    <row r="61" s="195" customFormat="1" ht="13.2" x14ac:dyDescent="0.3"/>
    <row r="62" s="195" customFormat="1" ht="13.2" x14ac:dyDescent="0.3"/>
    <row r="63" s="195" customFormat="1" ht="13.2" x14ac:dyDescent="0.3"/>
    <row r="64" s="195" customFormat="1" ht="13.2" x14ac:dyDescent="0.3"/>
    <row r="65" s="195" customFormat="1" ht="13.2" x14ac:dyDescent="0.3"/>
    <row r="66" s="195" customFormat="1" ht="13.2" x14ac:dyDescent="0.3"/>
    <row r="67" s="195" customFormat="1" ht="13.2" x14ac:dyDescent="0.3"/>
    <row r="68" s="195" customFormat="1" ht="13.2" x14ac:dyDescent="0.3"/>
    <row r="69" s="195" customFormat="1" ht="13.2" x14ac:dyDescent="0.3"/>
    <row r="70" s="195" customFormat="1" ht="13.2" x14ac:dyDescent="0.3"/>
    <row r="71" s="195" customFormat="1" ht="13.2" x14ac:dyDescent="0.3"/>
    <row r="72" s="195" customFormat="1" ht="13.2" x14ac:dyDescent="0.3"/>
    <row r="73" s="195" customFormat="1" ht="13.2" x14ac:dyDescent="0.3"/>
    <row r="74" s="195" customFormat="1" ht="13.2" x14ac:dyDescent="0.3"/>
    <row r="75" s="195" customFormat="1" ht="13.2" x14ac:dyDescent="0.3"/>
    <row r="76" s="195" customFormat="1" ht="13.2" x14ac:dyDescent="0.3"/>
    <row r="77" s="195" customFormat="1" ht="13.2" x14ac:dyDescent="0.3"/>
    <row r="78" s="195" customFormat="1" ht="13.2" x14ac:dyDescent="0.3"/>
    <row r="79" s="195" customFormat="1" ht="13.2" x14ac:dyDescent="0.3"/>
    <row r="80" s="195" customFormat="1" ht="13.2" x14ac:dyDescent="0.3"/>
    <row r="81" s="195" customFormat="1" ht="13.2" x14ac:dyDescent="0.3"/>
    <row r="82" s="195" customFormat="1" ht="13.2" x14ac:dyDescent="0.3"/>
    <row r="83" s="195" customFormat="1" ht="13.2" x14ac:dyDescent="0.3"/>
    <row r="84" s="195" customFormat="1" ht="13.2" x14ac:dyDescent="0.3"/>
    <row r="85" s="195" customFormat="1" ht="13.2" x14ac:dyDescent="0.3"/>
    <row r="86" s="195" customFormat="1" ht="13.2" x14ac:dyDescent="0.3"/>
    <row r="87" s="195" customFormat="1" ht="13.2" x14ac:dyDescent="0.3"/>
    <row r="88" s="195" customFormat="1" ht="13.2" x14ac:dyDescent="0.3"/>
    <row r="89" s="195" customFormat="1" ht="13.2" x14ac:dyDescent="0.3"/>
    <row r="90" s="195" customFormat="1" ht="13.2" x14ac:dyDescent="0.3"/>
    <row r="91" s="195" customFormat="1" ht="13.2" x14ac:dyDescent="0.3"/>
    <row r="92" s="195" customFormat="1" ht="13.2" x14ac:dyDescent="0.3"/>
    <row r="93" s="195" customFormat="1" ht="13.2" x14ac:dyDescent="0.3"/>
    <row r="94" s="195" customFormat="1" ht="13.2" x14ac:dyDescent="0.3"/>
    <row r="95" s="195" customFormat="1" ht="13.2" x14ac:dyDescent="0.3"/>
    <row r="96" s="195" customFormat="1" ht="13.2" x14ac:dyDescent="0.3"/>
    <row r="97" s="195" customFormat="1" ht="13.2" x14ac:dyDescent="0.3"/>
    <row r="98" s="195" customFormat="1" ht="13.2" x14ac:dyDescent="0.3"/>
    <row r="99" s="195" customFormat="1" ht="13.2" x14ac:dyDescent="0.3"/>
    <row r="100" s="195" customFormat="1" ht="13.2" x14ac:dyDescent="0.3"/>
    <row r="101" s="195" customFormat="1" ht="13.2" x14ac:dyDescent="0.3"/>
    <row r="102" s="195" customFormat="1" ht="13.2" x14ac:dyDescent="0.3"/>
    <row r="103" s="195" customFormat="1" ht="13.2" x14ac:dyDescent="0.3"/>
    <row r="104" s="195" customFormat="1" ht="13.2" x14ac:dyDescent="0.3"/>
    <row r="105" s="195" customFormat="1" ht="13.2" x14ac:dyDescent="0.3"/>
    <row r="106" s="195" customFormat="1" ht="13.2" x14ac:dyDescent="0.3"/>
    <row r="107" s="195" customFormat="1" ht="13.2" x14ac:dyDescent="0.3"/>
    <row r="108" s="195" customFormat="1" ht="13.2" x14ac:dyDescent="0.3"/>
    <row r="109" s="195" customFormat="1" ht="13.2" x14ac:dyDescent="0.3"/>
    <row r="110" s="195" customFormat="1" ht="13.2" x14ac:dyDescent="0.3"/>
    <row r="111" s="195" customFormat="1" ht="13.2" x14ac:dyDescent="0.3"/>
    <row r="112" s="195" customFormat="1" ht="13.2" x14ac:dyDescent="0.3"/>
    <row r="113" s="195" customFormat="1" ht="13.2" x14ac:dyDescent="0.3"/>
    <row r="114" s="195" customFormat="1" ht="13.2" x14ac:dyDescent="0.3"/>
    <row r="115" s="195" customFormat="1" ht="13.2" x14ac:dyDescent="0.3"/>
    <row r="116" s="195" customFormat="1" ht="13.2" x14ac:dyDescent="0.3"/>
    <row r="117" s="195" customFormat="1" ht="13.2" x14ac:dyDescent="0.3"/>
    <row r="118" s="195" customFormat="1" ht="13.2" x14ac:dyDescent="0.3"/>
    <row r="119" s="195" customFormat="1" ht="13.2" x14ac:dyDescent="0.3"/>
    <row r="120" s="195" customFormat="1" ht="13.2" x14ac:dyDescent="0.3"/>
    <row r="121" s="195" customFormat="1" ht="13.2" x14ac:dyDescent="0.3"/>
    <row r="122" s="195" customFormat="1" ht="13.2" x14ac:dyDescent="0.3"/>
    <row r="123" s="195" customFormat="1" ht="13.2" x14ac:dyDescent="0.3"/>
    <row r="124" s="195" customFormat="1" ht="13.2" x14ac:dyDescent="0.3"/>
    <row r="125" s="195" customFormat="1" ht="13.2" x14ac:dyDescent="0.3"/>
    <row r="126" s="195" customFormat="1" ht="13.2" x14ac:dyDescent="0.3"/>
    <row r="127" s="195" customFormat="1" ht="13.2" x14ac:dyDescent="0.3"/>
    <row r="128" s="195" customFormat="1" ht="13.2" x14ac:dyDescent="0.3"/>
    <row r="129" s="195" customFormat="1" ht="13.2" x14ac:dyDescent="0.3"/>
    <row r="130" s="195" customFormat="1" ht="13.2" x14ac:dyDescent="0.3"/>
    <row r="131" s="195" customFormat="1" ht="13.2" x14ac:dyDescent="0.3"/>
    <row r="132" s="195" customFormat="1" ht="13.2" x14ac:dyDescent="0.3"/>
    <row r="133" s="195" customFormat="1" ht="13.2" x14ac:dyDescent="0.3"/>
    <row r="134" s="195" customFormat="1" ht="13.2" x14ac:dyDescent="0.3"/>
    <row r="135" s="195" customFormat="1" ht="13.2" x14ac:dyDescent="0.3"/>
    <row r="136" s="195" customFormat="1" ht="13.2" x14ac:dyDescent="0.3"/>
    <row r="137" s="195" customFormat="1" ht="13.2" x14ac:dyDescent="0.3"/>
    <row r="138" s="195" customFormat="1" ht="13.2" x14ac:dyDescent="0.3"/>
    <row r="139" s="195" customFormat="1" ht="13.2" x14ac:dyDescent="0.3"/>
    <row r="140" s="195" customFormat="1" ht="13.2" x14ac:dyDescent="0.3"/>
    <row r="141" s="195" customFormat="1" ht="13.2" x14ac:dyDescent="0.3"/>
    <row r="142" s="195" customFormat="1" ht="13.2" x14ac:dyDescent="0.3"/>
    <row r="143" s="195" customFormat="1" ht="13.2" x14ac:dyDescent="0.3"/>
    <row r="144" s="195" customFormat="1" ht="13.2" x14ac:dyDescent="0.3"/>
    <row r="145" s="195" customFormat="1" ht="13.2" x14ac:dyDescent="0.3"/>
    <row r="146" s="195" customFormat="1" ht="13.2" x14ac:dyDescent="0.3"/>
    <row r="147" s="195" customFormat="1" ht="13.2" x14ac:dyDescent="0.3"/>
    <row r="148" s="195" customFormat="1" ht="13.2" x14ac:dyDescent="0.3"/>
    <row r="149" s="195" customFormat="1" ht="13.2" x14ac:dyDescent="0.3"/>
    <row r="150" s="195" customFormat="1" ht="13.2" x14ac:dyDescent="0.3"/>
    <row r="151" s="195" customFormat="1" ht="13.2" x14ac:dyDescent="0.3"/>
    <row r="152" s="195" customFormat="1" ht="13.2" x14ac:dyDescent="0.3"/>
    <row r="153" s="195" customFormat="1" ht="13.2" x14ac:dyDescent="0.3"/>
    <row r="154" s="195" customFormat="1" ht="13.2" x14ac:dyDescent="0.3"/>
    <row r="155" s="195" customFormat="1" ht="13.2" x14ac:dyDescent="0.3"/>
    <row r="156" s="195" customFormat="1" ht="13.2" x14ac:dyDescent="0.3"/>
    <row r="157" s="195" customFormat="1" ht="13.2" x14ac:dyDescent="0.3"/>
    <row r="158" s="195" customFormat="1" ht="13.2" x14ac:dyDescent="0.3"/>
    <row r="159" s="195" customFormat="1" ht="13.2" x14ac:dyDescent="0.3"/>
    <row r="160" s="195" customFormat="1" ht="13.2" x14ac:dyDescent="0.3"/>
    <row r="161" s="195" customFormat="1" ht="13.2" x14ac:dyDescent="0.3"/>
    <row r="162" s="195" customFormat="1" ht="13.2" x14ac:dyDescent="0.3"/>
    <row r="163" s="195" customFormat="1" ht="13.2" x14ac:dyDescent="0.3"/>
    <row r="164" s="195" customFormat="1" ht="13.2" x14ac:dyDescent="0.3"/>
    <row r="165" s="195" customFormat="1" ht="13.2" x14ac:dyDescent="0.3"/>
    <row r="166" s="195" customFormat="1" ht="13.2" x14ac:dyDescent="0.3"/>
    <row r="167" s="195" customFormat="1" ht="13.2" x14ac:dyDescent="0.3"/>
    <row r="168" s="195" customFormat="1" ht="13.2" x14ac:dyDescent="0.3"/>
    <row r="169" s="195" customFormat="1" ht="13.2" x14ac:dyDescent="0.3"/>
    <row r="170" s="195" customFormat="1" ht="13.2" x14ac:dyDescent="0.3"/>
    <row r="171" s="195" customFormat="1" ht="13.2" x14ac:dyDescent="0.3"/>
    <row r="172" s="195" customFormat="1" ht="13.2" x14ac:dyDescent="0.3"/>
    <row r="173" s="195" customFormat="1" ht="13.2" x14ac:dyDescent="0.3"/>
    <row r="174" s="195" customFormat="1" ht="13.2" x14ac:dyDescent="0.3"/>
    <row r="175" s="195" customFormat="1" ht="13.2" x14ac:dyDescent="0.3"/>
    <row r="176" s="195" customFormat="1" ht="13.2" x14ac:dyDescent="0.3"/>
    <row r="177" s="195" customFormat="1" ht="13.2" x14ac:dyDescent="0.3"/>
    <row r="178" s="195" customFormat="1" ht="13.2" x14ac:dyDescent="0.3"/>
    <row r="179" s="195" customFormat="1" ht="13.2" x14ac:dyDescent="0.3"/>
    <row r="180" s="195" customFormat="1" ht="13.2" x14ac:dyDescent="0.3"/>
    <row r="181" s="195" customFormat="1" ht="13.2" x14ac:dyDescent="0.3"/>
    <row r="182" s="195" customFormat="1" ht="13.2" x14ac:dyDescent="0.3"/>
    <row r="183" s="195" customFormat="1" ht="13.2" x14ac:dyDescent="0.3"/>
    <row r="184" s="195" customFormat="1" ht="13.2" x14ac:dyDescent="0.3"/>
    <row r="185" s="195" customFormat="1" ht="13.2" x14ac:dyDescent="0.3"/>
    <row r="186" s="195" customFormat="1" ht="13.2" x14ac:dyDescent="0.3"/>
    <row r="187" s="195" customFormat="1" ht="13.2" x14ac:dyDescent="0.3"/>
    <row r="188" s="195" customFormat="1" ht="13.2" x14ac:dyDescent="0.3"/>
    <row r="189" s="195" customFormat="1" ht="13.2" x14ac:dyDescent="0.3"/>
    <row r="190" s="195" customFormat="1" ht="13.2" x14ac:dyDescent="0.3"/>
    <row r="191" s="195" customFormat="1" ht="13.2" x14ac:dyDescent="0.3"/>
    <row r="192" s="195" customFormat="1" ht="13.2" x14ac:dyDescent="0.3"/>
    <row r="193" s="195" customFormat="1" ht="13.2" x14ac:dyDescent="0.3"/>
    <row r="194" s="195" customFormat="1" ht="13.2" x14ac:dyDescent="0.3"/>
    <row r="195" s="195" customFormat="1" ht="13.2" x14ac:dyDescent="0.3"/>
    <row r="196" s="195" customFormat="1" ht="13.2" x14ac:dyDescent="0.3"/>
    <row r="197" s="195" customFormat="1" ht="13.2" x14ac:dyDescent="0.3"/>
    <row r="198" s="195" customFormat="1" ht="13.2" x14ac:dyDescent="0.3"/>
    <row r="199" s="195" customFormat="1" ht="13.2" x14ac:dyDescent="0.3"/>
    <row r="200" s="195" customFormat="1" ht="13.2" x14ac:dyDescent="0.3"/>
    <row r="201" s="195" customFormat="1" ht="13.2" x14ac:dyDescent="0.3"/>
    <row r="202" s="195" customFormat="1" ht="13.2" x14ac:dyDescent="0.3"/>
    <row r="203" s="195" customFormat="1" ht="13.2" x14ac:dyDescent="0.3"/>
    <row r="204" s="195" customFormat="1" ht="13.2" x14ac:dyDescent="0.3"/>
    <row r="205" s="195" customFormat="1" ht="13.2" x14ac:dyDescent="0.3"/>
    <row r="206" s="195" customFormat="1" ht="13.2" x14ac:dyDescent="0.3"/>
    <row r="207" s="195" customFormat="1" ht="13.2" x14ac:dyDescent="0.3"/>
    <row r="208" s="195" customFormat="1" ht="13.2" x14ac:dyDescent="0.3"/>
    <row r="209" s="195" customFormat="1" ht="13.2" x14ac:dyDescent="0.3"/>
    <row r="210" s="195" customFormat="1" ht="13.2" x14ac:dyDescent="0.3"/>
    <row r="211" s="195" customFormat="1" ht="13.2" x14ac:dyDescent="0.3"/>
    <row r="212" s="195" customFormat="1" ht="13.2" x14ac:dyDescent="0.3"/>
    <row r="213" s="195" customFormat="1" ht="13.2" x14ac:dyDescent="0.3"/>
    <row r="214" s="195" customFormat="1" ht="13.2" x14ac:dyDescent="0.3"/>
    <row r="215" s="195" customFormat="1" ht="13.2" x14ac:dyDescent="0.3"/>
    <row r="216" s="195" customFormat="1" ht="13.2" x14ac:dyDescent="0.3"/>
    <row r="217" s="195" customFormat="1" ht="13.2" x14ac:dyDescent="0.3"/>
    <row r="218" s="195" customFormat="1" ht="13.2" x14ac:dyDescent="0.3"/>
    <row r="219" s="195" customFormat="1" ht="13.2" x14ac:dyDescent="0.3"/>
    <row r="220" s="195" customFormat="1" ht="13.2" x14ac:dyDescent="0.3"/>
    <row r="221" s="195" customFormat="1" ht="13.2" x14ac:dyDescent="0.3"/>
    <row r="222" s="195" customFormat="1" ht="13.2" x14ac:dyDescent="0.3"/>
    <row r="223" s="195" customFormat="1" ht="13.2" x14ac:dyDescent="0.3"/>
    <row r="224" s="195" customFormat="1" ht="13.2" x14ac:dyDescent="0.3"/>
    <row r="225" s="195" customFormat="1" ht="13.2" x14ac:dyDescent="0.3"/>
    <row r="226" s="195" customFormat="1" ht="13.2" x14ac:dyDescent="0.3"/>
    <row r="227" s="195" customFormat="1" ht="13.2" x14ac:dyDescent="0.3"/>
    <row r="228" s="195" customFormat="1" ht="13.2" x14ac:dyDescent="0.3"/>
    <row r="229" s="195" customFormat="1" ht="13.2" x14ac:dyDescent="0.3"/>
    <row r="230" s="195" customFormat="1" ht="13.2" x14ac:dyDescent="0.3"/>
    <row r="231" s="195" customFormat="1" ht="13.2" x14ac:dyDescent="0.3"/>
    <row r="232" s="195" customFormat="1" ht="13.2" x14ac:dyDescent="0.3"/>
    <row r="233" s="195" customFormat="1" ht="13.2" x14ac:dyDescent="0.3"/>
    <row r="234" s="195" customFormat="1" ht="13.2" x14ac:dyDescent="0.3"/>
    <row r="235" s="195" customFormat="1" ht="13.2" x14ac:dyDescent="0.3"/>
    <row r="236" s="195" customFormat="1" ht="13.2" x14ac:dyDescent="0.3"/>
    <row r="237" s="195" customFormat="1" ht="13.2" x14ac:dyDescent="0.3"/>
    <row r="238" s="195" customFormat="1" ht="13.2" x14ac:dyDescent="0.3"/>
    <row r="239" s="195" customFormat="1" ht="13.2" x14ac:dyDescent="0.3"/>
    <row r="240" s="195" customFormat="1" ht="13.2" x14ac:dyDescent="0.3"/>
    <row r="241" s="195" customFormat="1" ht="13.2" x14ac:dyDescent="0.3"/>
    <row r="242" s="195" customFormat="1" ht="13.2" x14ac:dyDescent="0.3"/>
    <row r="243" s="195" customFormat="1" ht="13.2" x14ac:dyDescent="0.3"/>
    <row r="244" s="195" customFormat="1" ht="13.2" x14ac:dyDescent="0.3"/>
    <row r="245" s="195" customFormat="1" ht="13.2" x14ac:dyDescent="0.3"/>
    <row r="246" s="195" customFormat="1" ht="13.2" x14ac:dyDescent="0.3"/>
    <row r="247" s="195" customFormat="1" ht="13.2" x14ac:dyDescent="0.3"/>
    <row r="248" s="195" customFormat="1" ht="13.2" x14ac:dyDescent="0.3"/>
    <row r="249" s="195" customFormat="1" ht="13.2" x14ac:dyDescent="0.3"/>
    <row r="250" s="195" customFormat="1" ht="13.2" x14ac:dyDescent="0.3"/>
    <row r="251" s="195" customFormat="1" ht="13.2" x14ac:dyDescent="0.3"/>
    <row r="252" s="195" customFormat="1" ht="13.2" x14ac:dyDescent="0.3"/>
    <row r="253" s="195" customFormat="1" ht="13.2" x14ac:dyDescent="0.3"/>
    <row r="254" s="195" customFormat="1" ht="13.2" x14ac:dyDescent="0.3"/>
    <row r="255" s="195" customFormat="1" ht="13.2" x14ac:dyDescent="0.3"/>
    <row r="256" s="195" customFormat="1" ht="13.2" x14ac:dyDescent="0.3"/>
    <row r="257" s="195" customFormat="1" ht="13.2" x14ac:dyDescent="0.3"/>
    <row r="258" s="195" customFormat="1" ht="13.2" x14ac:dyDescent="0.3"/>
    <row r="259" s="195" customFormat="1" ht="13.2" x14ac:dyDescent="0.3"/>
    <row r="260" s="195" customFormat="1" ht="13.2" x14ac:dyDescent="0.3"/>
    <row r="261" s="195" customFormat="1" ht="13.2" x14ac:dyDescent="0.3"/>
    <row r="262" s="195" customFormat="1" ht="13.2" x14ac:dyDescent="0.3"/>
    <row r="263" s="195" customFormat="1" ht="13.2" x14ac:dyDescent="0.3"/>
    <row r="264" s="195" customFormat="1" ht="13.2" x14ac:dyDescent="0.3"/>
    <row r="265" s="195" customFormat="1" ht="13.2" x14ac:dyDescent="0.3"/>
    <row r="266" s="195" customFormat="1" ht="13.2" x14ac:dyDescent="0.3"/>
    <row r="267" s="195" customFormat="1" ht="13.2" x14ac:dyDescent="0.3"/>
    <row r="268" s="195" customFormat="1" ht="13.2" x14ac:dyDescent="0.3"/>
    <row r="269" s="195" customFormat="1" ht="13.2" x14ac:dyDescent="0.3"/>
    <row r="270" s="195" customFormat="1" ht="13.2" x14ac:dyDescent="0.3"/>
    <row r="271" s="195" customFormat="1" ht="13.2" x14ac:dyDescent="0.3"/>
    <row r="272" s="195" customFormat="1" ht="13.2" x14ac:dyDescent="0.3"/>
    <row r="273" s="195" customFormat="1" ht="13.2" x14ac:dyDescent="0.3"/>
    <row r="274" s="195" customFormat="1" ht="13.2" x14ac:dyDescent="0.3"/>
    <row r="275" s="195" customFormat="1" ht="13.2" x14ac:dyDescent="0.3"/>
    <row r="276" s="195" customFormat="1" ht="13.2" x14ac:dyDescent="0.3"/>
    <row r="277" s="195" customFormat="1" ht="13.2" x14ac:dyDescent="0.3"/>
    <row r="278" s="195" customFormat="1" ht="13.2" x14ac:dyDescent="0.3"/>
    <row r="279" s="195" customFormat="1" ht="13.2" x14ac:dyDescent="0.3"/>
    <row r="280" s="195" customFormat="1" ht="13.2" x14ac:dyDescent="0.3"/>
    <row r="281" s="195" customFormat="1" ht="13.2" x14ac:dyDescent="0.3"/>
    <row r="282" s="195" customFormat="1" ht="13.2" x14ac:dyDescent="0.3"/>
    <row r="283" s="195" customFormat="1" ht="13.2" x14ac:dyDescent="0.3"/>
    <row r="284" s="195" customFormat="1" ht="13.2" x14ac:dyDescent="0.3"/>
    <row r="285" s="195" customFormat="1" ht="13.2" x14ac:dyDescent="0.3"/>
    <row r="286" s="195" customFormat="1" ht="13.2" x14ac:dyDescent="0.3"/>
    <row r="287" s="195" customFormat="1" ht="13.2" x14ac:dyDescent="0.3"/>
    <row r="288" s="195" customFormat="1" ht="13.2" x14ac:dyDescent="0.3"/>
    <row r="289" s="195" customFormat="1" ht="13.2" x14ac:dyDescent="0.3"/>
    <row r="290" s="195" customFormat="1" ht="13.2" x14ac:dyDescent="0.3"/>
    <row r="291" s="195" customFormat="1" ht="13.2" x14ac:dyDescent="0.3"/>
    <row r="292" s="195" customFormat="1" ht="13.2" x14ac:dyDescent="0.3"/>
    <row r="293" s="195" customFormat="1" ht="13.2" x14ac:dyDescent="0.3"/>
    <row r="294" s="195" customFormat="1" ht="13.2" x14ac:dyDescent="0.3"/>
    <row r="295" s="195" customFormat="1" ht="13.2" x14ac:dyDescent="0.3"/>
    <row r="296" s="195" customFormat="1" ht="13.2" x14ac:dyDescent="0.3"/>
    <row r="297" s="195" customFormat="1" ht="13.2" x14ac:dyDescent="0.3"/>
    <row r="298" s="195" customFormat="1" ht="13.2" x14ac:dyDescent="0.3"/>
    <row r="299" s="195" customFormat="1" ht="13.2" x14ac:dyDescent="0.3"/>
    <row r="300" s="195" customFormat="1" ht="13.2" x14ac:dyDescent="0.3"/>
    <row r="301" s="195" customFormat="1" ht="13.2" x14ac:dyDescent="0.3"/>
    <row r="302" s="195" customFormat="1" ht="13.2" x14ac:dyDescent="0.3"/>
    <row r="303" s="195" customFormat="1" ht="13.2" x14ac:dyDescent="0.3"/>
    <row r="304" s="195" customFormat="1" ht="13.2" x14ac:dyDescent="0.3"/>
    <row r="305" s="195" customFormat="1" ht="13.2" x14ac:dyDescent="0.3"/>
    <row r="306" s="195" customFormat="1" ht="13.2" x14ac:dyDescent="0.3"/>
    <row r="307" s="195" customFormat="1" ht="13.2" x14ac:dyDescent="0.3"/>
    <row r="308" s="195" customFormat="1" ht="13.2" x14ac:dyDescent="0.3"/>
    <row r="309" s="195" customFormat="1" ht="13.2" x14ac:dyDescent="0.3"/>
    <row r="310" s="195" customFormat="1" ht="13.2" x14ac:dyDescent="0.3"/>
    <row r="311" s="195" customFormat="1" ht="13.2" x14ac:dyDescent="0.3"/>
    <row r="312" s="195" customFormat="1" ht="13.2" x14ac:dyDescent="0.3"/>
    <row r="313" s="195" customFormat="1" ht="13.2" x14ac:dyDescent="0.3"/>
    <row r="314" s="195" customFormat="1" ht="13.2" x14ac:dyDescent="0.3"/>
    <row r="315" s="195" customFormat="1" ht="13.2" x14ac:dyDescent="0.3"/>
    <row r="316" s="195" customFormat="1" ht="13.2" x14ac:dyDescent="0.3"/>
    <row r="317" s="195" customFormat="1" ht="13.2" x14ac:dyDescent="0.3"/>
    <row r="318" s="195" customFormat="1" ht="13.2" x14ac:dyDescent="0.3"/>
    <row r="319" s="195" customFormat="1" ht="13.2" x14ac:dyDescent="0.3"/>
    <row r="320" s="195" customFormat="1" ht="13.2" x14ac:dyDescent="0.3"/>
    <row r="321" s="195" customFormat="1" ht="13.2" x14ac:dyDescent="0.3"/>
    <row r="322" s="195" customFormat="1" ht="13.2" x14ac:dyDescent="0.3"/>
    <row r="323" s="195" customFormat="1" ht="13.2" x14ac:dyDescent="0.3"/>
    <row r="324" s="195" customFormat="1" ht="13.2" x14ac:dyDescent="0.3"/>
    <row r="325" s="195" customFormat="1" ht="13.2" x14ac:dyDescent="0.3"/>
    <row r="326" s="195" customFormat="1" ht="13.2" x14ac:dyDescent="0.3"/>
    <row r="327" s="195" customFormat="1" ht="13.2" x14ac:dyDescent="0.3"/>
    <row r="328" s="195" customFormat="1" ht="13.2" x14ac:dyDescent="0.3"/>
    <row r="329" s="195" customFormat="1" ht="13.2" x14ac:dyDescent="0.3"/>
    <row r="330" s="195" customFormat="1" ht="13.2" x14ac:dyDescent="0.3"/>
    <row r="331" s="195" customFormat="1" ht="13.2" x14ac:dyDescent="0.3"/>
    <row r="332" s="195" customFormat="1" ht="13.2" x14ac:dyDescent="0.3"/>
    <row r="333" s="195" customFormat="1" ht="13.2" x14ac:dyDescent="0.3"/>
    <row r="334" s="195" customFormat="1" ht="13.2" x14ac:dyDescent="0.3"/>
    <row r="335" s="195" customFormat="1" ht="13.2" x14ac:dyDescent="0.3"/>
    <row r="336" s="195" customFormat="1" ht="13.2" x14ac:dyDescent="0.3"/>
    <row r="337" s="195" customFormat="1" ht="13.2" x14ac:dyDescent="0.3"/>
    <row r="338" s="195" customFormat="1" ht="13.2" x14ac:dyDescent="0.3"/>
    <row r="339" s="195" customFormat="1" ht="13.2" x14ac:dyDescent="0.3"/>
    <row r="340" s="195" customFormat="1" ht="13.2" x14ac:dyDescent="0.3"/>
    <row r="341" s="195" customFormat="1" ht="13.2" x14ac:dyDescent="0.3"/>
    <row r="342" s="195" customFormat="1" ht="13.2" x14ac:dyDescent="0.3"/>
    <row r="343" s="195" customFormat="1" ht="13.2" x14ac:dyDescent="0.3"/>
    <row r="344" s="195" customFormat="1" ht="13.2" x14ac:dyDescent="0.3"/>
    <row r="345" s="195" customFormat="1" ht="13.2" x14ac:dyDescent="0.3"/>
    <row r="346" s="195" customFormat="1" ht="13.2" x14ac:dyDescent="0.3"/>
    <row r="347" s="195" customFormat="1" ht="13.2" x14ac:dyDescent="0.3"/>
    <row r="348" s="195" customFormat="1" ht="13.2" x14ac:dyDescent="0.3"/>
    <row r="349" s="195" customFormat="1" ht="13.2" x14ac:dyDescent="0.3"/>
    <row r="350" s="195" customFormat="1" ht="13.2" x14ac:dyDescent="0.3"/>
    <row r="351" s="195" customFormat="1" ht="13.2" x14ac:dyDescent="0.3"/>
    <row r="352" s="195" customFormat="1" ht="13.2" x14ac:dyDescent="0.3"/>
    <row r="353" s="195" customFormat="1" ht="13.2" x14ac:dyDescent="0.3"/>
    <row r="354" s="195" customFormat="1" ht="13.2" x14ac:dyDescent="0.3"/>
    <row r="355" s="195" customFormat="1" ht="13.2" x14ac:dyDescent="0.3"/>
    <row r="356" s="195" customFormat="1" ht="13.2" x14ac:dyDescent="0.3"/>
    <row r="357" s="195" customFormat="1" ht="13.2" x14ac:dyDescent="0.3"/>
    <row r="358" s="195" customFormat="1" ht="13.2" x14ac:dyDescent="0.3"/>
    <row r="359" s="195" customFormat="1" ht="13.2" x14ac:dyDescent="0.3"/>
    <row r="360" s="195" customFormat="1" ht="13.2" x14ac:dyDescent="0.3"/>
    <row r="361" s="195" customFormat="1" ht="13.2" x14ac:dyDescent="0.3"/>
    <row r="362" s="195" customFormat="1" ht="13.2" x14ac:dyDescent="0.3"/>
    <row r="363" s="195" customFormat="1" ht="13.2" x14ac:dyDescent="0.3"/>
    <row r="364" s="195" customFormat="1" ht="13.2" x14ac:dyDescent="0.3"/>
    <row r="365" s="195" customFormat="1" ht="13.2" x14ac:dyDescent="0.3"/>
    <row r="366" s="195" customFormat="1" ht="13.2" x14ac:dyDescent="0.3"/>
    <row r="367" s="195" customFormat="1" ht="13.2" x14ac:dyDescent="0.3"/>
    <row r="368" s="195" customFormat="1" ht="13.2" x14ac:dyDescent="0.3"/>
    <row r="369" s="195" customFormat="1" ht="13.2" x14ac:dyDescent="0.3"/>
    <row r="370" s="195" customFormat="1" ht="13.2" x14ac:dyDescent="0.3"/>
    <row r="371" s="195" customFormat="1" ht="13.2" x14ac:dyDescent="0.3"/>
    <row r="372" s="195" customFormat="1" ht="13.2" x14ac:dyDescent="0.3"/>
    <row r="373" s="195" customFormat="1" ht="13.2" x14ac:dyDescent="0.3"/>
    <row r="374" s="195" customFormat="1" ht="13.2" x14ac:dyDescent="0.3"/>
    <row r="375" s="195" customFormat="1" ht="13.2" x14ac:dyDescent="0.3"/>
    <row r="376" s="195" customFormat="1" ht="13.2" x14ac:dyDescent="0.3"/>
    <row r="377" s="195" customFormat="1" ht="13.2" x14ac:dyDescent="0.3"/>
    <row r="378" s="195" customFormat="1" ht="13.2" x14ac:dyDescent="0.3"/>
    <row r="379" s="195" customFormat="1" ht="13.2" x14ac:dyDescent="0.3"/>
    <row r="380" s="195" customFormat="1" ht="13.2" x14ac:dyDescent="0.3"/>
    <row r="381" s="195" customFormat="1" ht="13.2" x14ac:dyDescent="0.3"/>
    <row r="382" s="195" customFormat="1" ht="13.2" x14ac:dyDescent="0.3"/>
    <row r="383" s="195" customFormat="1" ht="13.2" x14ac:dyDescent="0.3"/>
    <row r="384" s="195" customFormat="1" ht="13.2" x14ac:dyDescent="0.3"/>
    <row r="385" s="195" customFormat="1" ht="13.2" x14ac:dyDescent="0.3"/>
    <row r="386" s="195" customFormat="1" ht="13.2" x14ac:dyDescent="0.3"/>
    <row r="387" s="195" customFormat="1" ht="13.2" x14ac:dyDescent="0.3"/>
    <row r="388" s="195" customFormat="1" ht="13.2" x14ac:dyDescent="0.3"/>
    <row r="389" s="195" customFormat="1" ht="13.2" x14ac:dyDescent="0.3"/>
    <row r="390" s="195" customFormat="1" ht="13.2" x14ac:dyDescent="0.3"/>
    <row r="391" s="195" customFormat="1" ht="13.2" x14ac:dyDescent="0.3"/>
    <row r="392" s="195" customFormat="1" ht="13.2" x14ac:dyDescent="0.3"/>
    <row r="393" s="195" customFormat="1" ht="13.2" x14ac:dyDescent="0.3"/>
    <row r="394" s="195" customFormat="1" ht="13.2" x14ac:dyDescent="0.3"/>
    <row r="395" s="195" customFormat="1" ht="13.2" x14ac:dyDescent="0.3"/>
    <row r="396" s="195" customFormat="1" ht="13.2" x14ac:dyDescent="0.3"/>
    <row r="397" s="195" customFormat="1" ht="13.2" x14ac:dyDescent="0.3"/>
    <row r="398" s="195" customFormat="1" ht="13.2" x14ac:dyDescent="0.3"/>
    <row r="399" s="195" customFormat="1" ht="13.2" x14ac:dyDescent="0.3"/>
    <row r="400" s="195" customFormat="1" ht="13.2" x14ac:dyDescent="0.3"/>
    <row r="401" s="195" customFormat="1" ht="13.2" x14ac:dyDescent="0.3"/>
    <row r="402" s="195" customFormat="1" ht="13.2" x14ac:dyDescent="0.3"/>
    <row r="403" s="195" customFormat="1" ht="13.2" x14ac:dyDescent="0.3"/>
    <row r="404" s="195" customFormat="1" ht="13.2" x14ac:dyDescent="0.3"/>
    <row r="405" s="195" customFormat="1" ht="13.2" x14ac:dyDescent="0.3"/>
    <row r="406" s="195" customFormat="1" ht="13.2" x14ac:dyDescent="0.3"/>
    <row r="407" s="195" customFormat="1" ht="13.2" x14ac:dyDescent="0.3"/>
    <row r="408" s="195" customFormat="1" ht="13.2" x14ac:dyDescent="0.3"/>
    <row r="409" s="195" customFormat="1" ht="13.2" x14ac:dyDescent="0.3"/>
    <row r="410" s="195" customFormat="1" ht="13.2" x14ac:dyDescent="0.3"/>
    <row r="411" s="195" customFormat="1" ht="13.2" x14ac:dyDescent="0.3"/>
    <row r="412" s="195" customFormat="1" ht="13.2" x14ac:dyDescent="0.3"/>
    <row r="413" s="195" customFormat="1" ht="13.2" x14ac:dyDescent="0.3"/>
    <row r="414" s="195" customFormat="1" ht="13.2" x14ac:dyDescent="0.3"/>
    <row r="415" s="195" customFormat="1" ht="13.2" x14ac:dyDescent="0.3"/>
    <row r="416" s="195" customFormat="1" ht="13.2" x14ac:dyDescent="0.3"/>
    <row r="417" s="195" customFormat="1" ht="13.2" x14ac:dyDescent="0.3"/>
    <row r="418" s="195" customFormat="1" ht="13.2" x14ac:dyDescent="0.3"/>
    <row r="419" s="195" customFormat="1" ht="13.2" x14ac:dyDescent="0.3"/>
    <row r="420" s="195" customFormat="1" ht="13.2" x14ac:dyDescent="0.3"/>
    <row r="421" s="195" customFormat="1" ht="13.2" x14ac:dyDescent="0.3"/>
    <row r="422" s="195" customFormat="1" ht="13.2" x14ac:dyDescent="0.3"/>
    <row r="423" s="195" customFormat="1" ht="13.2" x14ac:dyDescent="0.3"/>
    <row r="424" s="195" customFormat="1" ht="13.2" x14ac:dyDescent="0.3"/>
    <row r="425" s="195" customFormat="1" ht="13.2" x14ac:dyDescent="0.3"/>
    <row r="426" s="195" customFormat="1" ht="13.2" x14ac:dyDescent="0.3"/>
    <row r="427" s="195" customFormat="1" ht="13.2" x14ac:dyDescent="0.3"/>
    <row r="428" s="195" customFormat="1" ht="13.2" x14ac:dyDescent="0.3"/>
    <row r="429" s="195" customFormat="1" ht="13.2" x14ac:dyDescent="0.3"/>
    <row r="430" s="195" customFormat="1" ht="13.2" x14ac:dyDescent="0.3"/>
    <row r="431" s="195" customFormat="1" ht="13.2" x14ac:dyDescent="0.3"/>
    <row r="432" s="195" customFormat="1" ht="13.2" x14ac:dyDescent="0.3"/>
    <row r="433" s="195" customFormat="1" ht="13.2" x14ac:dyDescent="0.3"/>
    <row r="434" s="195" customFormat="1" ht="13.2" x14ac:dyDescent="0.3"/>
    <row r="435" s="195" customFormat="1" ht="13.2" x14ac:dyDescent="0.3"/>
    <row r="436" s="195" customFormat="1" ht="13.2" x14ac:dyDescent="0.3"/>
    <row r="437" s="195" customFormat="1" ht="13.2" x14ac:dyDescent="0.3"/>
    <row r="438" s="195" customFormat="1" ht="13.2" x14ac:dyDescent="0.3"/>
    <row r="439" s="195" customFormat="1" ht="13.2" x14ac:dyDescent="0.3"/>
    <row r="440" s="195" customFormat="1" ht="13.2" x14ac:dyDescent="0.3"/>
    <row r="441" s="195" customFormat="1" ht="13.2" x14ac:dyDescent="0.3"/>
    <row r="442" s="195" customFormat="1" ht="13.2" x14ac:dyDescent="0.3"/>
    <row r="443" s="195" customFormat="1" ht="13.2" x14ac:dyDescent="0.3"/>
    <row r="444" s="195" customFormat="1" ht="13.2" x14ac:dyDescent="0.3"/>
    <row r="445" s="195" customFormat="1" ht="13.2" x14ac:dyDescent="0.3"/>
    <row r="446" s="195" customFormat="1" ht="13.2" x14ac:dyDescent="0.3"/>
    <row r="447" s="195" customFormat="1" ht="13.2" x14ac:dyDescent="0.3"/>
    <row r="448" s="195" customFormat="1" ht="13.2" x14ac:dyDescent="0.3"/>
    <row r="449" s="195" customFormat="1" ht="13.2" x14ac:dyDescent="0.3"/>
    <row r="450" s="195" customFormat="1" ht="13.2" x14ac:dyDescent="0.3"/>
    <row r="451" s="195" customFormat="1" ht="13.2" x14ac:dyDescent="0.3"/>
    <row r="452" s="195" customFormat="1" ht="13.2" x14ac:dyDescent="0.3"/>
    <row r="453" s="195" customFormat="1" ht="13.2" x14ac:dyDescent="0.3"/>
    <row r="454" s="195" customFormat="1" ht="13.2" x14ac:dyDescent="0.3"/>
    <row r="455" s="195" customFormat="1" ht="13.2" x14ac:dyDescent="0.3"/>
    <row r="456" s="195" customFormat="1" ht="13.2" x14ac:dyDescent="0.3"/>
    <row r="457" s="195" customFormat="1" ht="13.2" x14ac:dyDescent="0.3"/>
    <row r="458" s="195" customFormat="1" ht="13.2" x14ac:dyDescent="0.3"/>
    <row r="459" s="195" customFormat="1" ht="13.2" x14ac:dyDescent="0.3"/>
    <row r="460" s="195" customFormat="1" ht="13.2" x14ac:dyDescent="0.3"/>
    <row r="461" s="195" customFormat="1" ht="13.2" x14ac:dyDescent="0.3"/>
    <row r="462" s="195" customFormat="1" ht="13.2" x14ac:dyDescent="0.3"/>
    <row r="463" s="195" customFormat="1" ht="13.2" x14ac:dyDescent="0.3"/>
    <row r="464" s="195" customFormat="1" ht="13.2" x14ac:dyDescent="0.3"/>
    <row r="465" s="195" customFormat="1" ht="13.2" x14ac:dyDescent="0.3"/>
    <row r="466" s="195" customFormat="1" ht="13.2" x14ac:dyDescent="0.3"/>
    <row r="467" s="195" customFormat="1" ht="13.2" x14ac:dyDescent="0.3"/>
    <row r="468" s="195" customFormat="1" ht="13.2" x14ac:dyDescent="0.3"/>
    <row r="469" s="195" customFormat="1" ht="13.2" x14ac:dyDescent="0.3"/>
    <row r="470" s="195" customFormat="1" ht="13.2" x14ac:dyDescent="0.3"/>
    <row r="471" s="195" customFormat="1" ht="13.2" x14ac:dyDescent="0.3"/>
    <row r="472" s="195" customFormat="1" ht="13.2" x14ac:dyDescent="0.3"/>
    <row r="473" s="195" customFormat="1" ht="13.2" x14ac:dyDescent="0.3"/>
    <row r="474" s="195" customFormat="1" ht="13.2" x14ac:dyDescent="0.3"/>
    <row r="475" s="195" customFormat="1" ht="13.2" x14ac:dyDescent="0.3"/>
    <row r="476" s="195" customFormat="1" ht="13.2" x14ac:dyDescent="0.3"/>
    <row r="477" s="195" customFormat="1" ht="13.2" x14ac:dyDescent="0.3"/>
    <row r="478" s="195" customFormat="1" ht="13.2" x14ac:dyDescent="0.3"/>
    <row r="479" s="195" customFormat="1" ht="13.2" x14ac:dyDescent="0.3"/>
    <row r="480" s="195" customFormat="1" ht="13.2" x14ac:dyDescent="0.3"/>
    <row r="481" s="195" customFormat="1" ht="13.2" x14ac:dyDescent="0.3"/>
    <row r="482" s="195" customFormat="1" ht="13.2" x14ac:dyDescent="0.3"/>
    <row r="483" s="195" customFormat="1" ht="13.2" x14ac:dyDescent="0.3"/>
    <row r="484" s="195" customFormat="1" ht="13.2" x14ac:dyDescent="0.3"/>
    <row r="485" s="195" customFormat="1" ht="13.2" x14ac:dyDescent="0.3"/>
    <row r="486" s="195" customFormat="1" ht="13.2" x14ac:dyDescent="0.3"/>
    <row r="487" s="195" customFormat="1" ht="13.2" x14ac:dyDescent="0.3"/>
    <row r="488" s="195" customFormat="1" ht="13.2" x14ac:dyDescent="0.3"/>
    <row r="489" s="195" customFormat="1" ht="13.2" x14ac:dyDescent="0.3"/>
    <row r="490" s="195" customFormat="1" ht="13.2" x14ac:dyDescent="0.3"/>
    <row r="491" s="195" customFormat="1" ht="13.2" x14ac:dyDescent="0.3"/>
    <row r="492" s="195" customFormat="1" ht="13.2" x14ac:dyDescent="0.3"/>
    <row r="493" s="195" customFormat="1" ht="13.2" x14ac:dyDescent="0.3"/>
    <row r="494" s="195" customFormat="1" ht="13.2" x14ac:dyDescent="0.3"/>
    <row r="495" s="195" customFormat="1" ht="13.2" x14ac:dyDescent="0.3"/>
    <row r="496" s="195" customFormat="1" ht="13.2" x14ac:dyDescent="0.3"/>
    <row r="497" s="195" customFormat="1" ht="13.2" x14ac:dyDescent="0.3"/>
    <row r="498" s="195" customFormat="1" ht="13.2" x14ac:dyDescent="0.3"/>
    <row r="499" s="195" customFormat="1" ht="13.2" x14ac:dyDescent="0.3"/>
    <row r="500" s="195" customFormat="1" ht="13.2" x14ac:dyDescent="0.3"/>
    <row r="501" s="195" customFormat="1" ht="13.2" x14ac:dyDescent="0.3"/>
    <row r="502" s="195" customFormat="1" ht="13.2" x14ac:dyDescent="0.3"/>
    <row r="503" s="195" customFormat="1" ht="13.2" x14ac:dyDescent="0.3"/>
    <row r="504" s="195" customFormat="1" ht="13.2" x14ac:dyDescent="0.3"/>
    <row r="505" s="195" customFormat="1" ht="13.2" x14ac:dyDescent="0.3"/>
    <row r="506" s="195" customFormat="1" ht="13.2" x14ac:dyDescent="0.3"/>
    <row r="507" s="195" customFormat="1" ht="13.2" x14ac:dyDescent="0.3"/>
    <row r="508" s="195" customFormat="1" ht="13.2" x14ac:dyDescent="0.3"/>
    <row r="509" s="195" customFormat="1" ht="13.2" x14ac:dyDescent="0.3"/>
    <row r="510" s="195" customFormat="1" ht="13.2" x14ac:dyDescent="0.3"/>
    <row r="511" s="195" customFormat="1" ht="13.2" x14ac:dyDescent="0.3"/>
    <row r="512" s="195" customFormat="1" ht="13.2" x14ac:dyDescent="0.3"/>
    <row r="513" s="195" customFormat="1" ht="13.2" x14ac:dyDescent="0.3"/>
    <row r="514" s="195" customFormat="1" ht="13.2" x14ac:dyDescent="0.3"/>
    <row r="515" s="195" customFormat="1" ht="13.2" x14ac:dyDescent="0.3"/>
    <row r="516" s="195" customFormat="1" ht="13.2" x14ac:dyDescent="0.3"/>
    <row r="517" s="195" customFormat="1" ht="13.2" x14ac:dyDescent="0.3"/>
    <row r="518" s="195" customFormat="1" ht="13.2" x14ac:dyDescent="0.3"/>
    <row r="519" s="195" customFormat="1" ht="13.2" x14ac:dyDescent="0.3"/>
    <row r="520" s="195" customFormat="1" ht="13.2" x14ac:dyDescent="0.3"/>
  </sheetData>
  <sheetProtection algorithmName="SHA-512" hashValue="MgoIHXMMqf+e5jtf1zi5FBlq/3MkYRVTKnRZvP7AzX7ber243W+BIvEy56MA+Fdn0mDzso+FNlVL4tOA/LU0rg==" saltValue="Jxqj67YTJYrBPVp5bl4L4w==" spinCount="100000" sheet="1" selectLockedCells="1" autoFilter="0" selectUnlockedCells="1"/>
  <autoFilter ref="B4:E4" xr:uid="{00000000-0009-0000-0000-000010000000}"/>
  <mergeCells count="2">
    <mergeCell ref="C1:E1"/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2608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G16" sqref="G16"/>
    </sheetView>
  </sheetViews>
  <sheetFormatPr defaultColWidth="9.109375" defaultRowHeight="13.2" x14ac:dyDescent="0.25"/>
  <cols>
    <col min="1" max="1" width="7.5546875" style="1" customWidth="1"/>
    <col min="2" max="2" width="27.109375" style="66" customWidth="1"/>
    <col min="3" max="3" width="17.6640625" style="67" bestFit="1" customWidth="1"/>
    <col min="4" max="4" width="44.88671875" style="81" customWidth="1"/>
    <col min="5" max="5" width="44.44140625" style="69" customWidth="1"/>
    <col min="6" max="16384" width="9.109375" style="1"/>
  </cols>
  <sheetData>
    <row r="1" spans="1:80" s="3" customFormat="1" ht="45.75" customHeight="1" x14ac:dyDescent="0.25">
      <c r="A1" s="1"/>
      <c r="B1" s="2"/>
      <c r="C1" s="310" t="s">
        <v>5732</v>
      </c>
      <c r="D1" s="310"/>
      <c r="E1" s="310"/>
    </row>
    <row r="2" spans="1:80" ht="13.8" x14ac:dyDescent="0.25">
      <c r="A2" s="62"/>
      <c r="B2" s="63" t="s">
        <v>27</v>
      </c>
      <c r="C2" s="237">
        <f>C2606-C2607</f>
        <v>20018138.26000002</v>
      </c>
      <c r="D2" s="64"/>
      <c r="E2" s="345"/>
    </row>
    <row r="3" spans="1:80" x14ac:dyDescent="0.25">
      <c r="B3" s="66" t="s">
        <v>28</v>
      </c>
      <c r="D3" s="68"/>
    </row>
    <row r="4" spans="1:80" s="74" customFormat="1" ht="34.200000000000003" x14ac:dyDescent="0.25">
      <c r="A4" s="70"/>
      <c r="B4" s="71" t="s">
        <v>29</v>
      </c>
      <c r="C4" s="71" t="s">
        <v>30</v>
      </c>
      <c r="D4" s="72" t="s">
        <v>3</v>
      </c>
      <c r="E4" s="72" t="s">
        <v>31</v>
      </c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</row>
    <row r="5" spans="1:80" x14ac:dyDescent="0.25">
      <c r="B5" s="75">
        <v>44440</v>
      </c>
      <c r="C5" s="76">
        <v>0.01</v>
      </c>
      <c r="D5" s="77" t="s">
        <v>1208</v>
      </c>
      <c r="E5" s="77" t="s">
        <v>1209</v>
      </c>
    </row>
    <row r="6" spans="1:80" x14ac:dyDescent="0.25">
      <c r="B6" s="75">
        <v>44440</v>
      </c>
      <c r="C6" s="76">
        <v>0.01</v>
      </c>
      <c r="D6" s="77" t="s">
        <v>1208</v>
      </c>
      <c r="E6" s="77" t="s">
        <v>1209</v>
      </c>
    </row>
    <row r="7" spans="1:80" x14ac:dyDescent="0.25">
      <c r="B7" s="75">
        <v>44440</v>
      </c>
      <c r="C7" s="76">
        <v>0.01</v>
      </c>
      <c r="D7" s="77" t="s">
        <v>1208</v>
      </c>
      <c r="E7" s="77" t="s">
        <v>1209</v>
      </c>
    </row>
    <row r="8" spans="1:80" x14ac:dyDescent="0.25">
      <c r="B8" s="75">
        <v>44440</v>
      </c>
      <c r="C8" s="76">
        <v>0.01</v>
      </c>
      <c r="D8" s="77" t="s">
        <v>1208</v>
      </c>
      <c r="E8" s="77" t="s">
        <v>1209</v>
      </c>
    </row>
    <row r="9" spans="1:80" x14ac:dyDescent="0.25">
      <c r="B9" s="75">
        <v>44440</v>
      </c>
      <c r="C9" s="76">
        <v>0.01</v>
      </c>
      <c r="D9" s="77" t="s">
        <v>1208</v>
      </c>
      <c r="E9" s="77" t="s">
        <v>1209</v>
      </c>
    </row>
    <row r="10" spans="1:80" x14ac:dyDescent="0.25">
      <c r="B10" s="75">
        <v>44440</v>
      </c>
      <c r="C10" s="76">
        <v>0.05</v>
      </c>
      <c r="D10" s="77" t="s">
        <v>1208</v>
      </c>
      <c r="E10" s="77" t="s">
        <v>1209</v>
      </c>
    </row>
    <row r="11" spans="1:80" x14ac:dyDescent="0.25">
      <c r="B11" s="75">
        <v>44440</v>
      </c>
      <c r="C11" s="76">
        <v>0.1</v>
      </c>
      <c r="D11" s="77" t="s">
        <v>1208</v>
      </c>
      <c r="E11" s="77" t="s">
        <v>1210</v>
      </c>
    </row>
    <row r="12" spans="1:80" x14ac:dyDescent="0.25">
      <c r="B12" s="75">
        <v>44440</v>
      </c>
      <c r="C12" s="76">
        <v>1</v>
      </c>
      <c r="D12" s="77" t="s">
        <v>1208</v>
      </c>
      <c r="E12" s="77" t="s">
        <v>1211</v>
      </c>
    </row>
    <row r="13" spans="1:80" x14ac:dyDescent="0.25">
      <c r="B13" s="75">
        <v>44440</v>
      </c>
      <c r="C13" s="76">
        <v>1</v>
      </c>
      <c r="D13" s="77" t="s">
        <v>1208</v>
      </c>
      <c r="E13" s="77" t="s">
        <v>1211</v>
      </c>
    </row>
    <row r="14" spans="1:80" x14ac:dyDescent="0.25">
      <c r="B14" s="75">
        <v>44440</v>
      </c>
      <c r="C14" s="76">
        <v>1</v>
      </c>
      <c r="D14" s="77" t="s">
        <v>1208</v>
      </c>
      <c r="E14" s="77" t="s">
        <v>1211</v>
      </c>
    </row>
    <row r="15" spans="1:80" x14ac:dyDescent="0.25">
      <c r="B15" s="75">
        <v>44440</v>
      </c>
      <c r="C15" s="76">
        <v>1</v>
      </c>
      <c r="D15" s="77" t="s">
        <v>1208</v>
      </c>
      <c r="E15" s="77" t="s">
        <v>1211</v>
      </c>
    </row>
    <row r="16" spans="1:80" x14ac:dyDescent="0.25">
      <c r="B16" s="75">
        <v>44440</v>
      </c>
      <c r="C16" s="76">
        <v>1</v>
      </c>
      <c r="D16" s="77" t="s">
        <v>1208</v>
      </c>
      <c r="E16" s="77" t="s">
        <v>1211</v>
      </c>
    </row>
    <row r="17" spans="2:5" x14ac:dyDescent="0.25">
      <c r="B17" s="75">
        <v>44440</v>
      </c>
      <c r="C17" s="76">
        <v>1</v>
      </c>
      <c r="D17" s="77" t="s">
        <v>1208</v>
      </c>
      <c r="E17" s="77" t="s">
        <v>1210</v>
      </c>
    </row>
    <row r="18" spans="2:5" x14ac:dyDescent="0.25">
      <c r="B18" s="75">
        <v>44440</v>
      </c>
      <c r="C18" s="76">
        <v>1</v>
      </c>
      <c r="D18" s="77" t="s">
        <v>1208</v>
      </c>
      <c r="E18" s="77" t="s">
        <v>1212</v>
      </c>
    </row>
    <row r="19" spans="2:5" x14ac:dyDescent="0.25">
      <c r="B19" s="75">
        <v>44440</v>
      </c>
      <c r="C19" s="76">
        <v>1</v>
      </c>
      <c r="D19" s="77" t="s">
        <v>1208</v>
      </c>
      <c r="E19" s="77" t="s">
        <v>1213</v>
      </c>
    </row>
    <row r="20" spans="2:5" x14ac:dyDescent="0.25">
      <c r="B20" s="75">
        <v>44440</v>
      </c>
      <c r="C20" s="76">
        <v>1</v>
      </c>
      <c r="D20" s="77" t="s">
        <v>1208</v>
      </c>
      <c r="E20" s="77" t="s">
        <v>1213</v>
      </c>
    </row>
    <row r="21" spans="2:5" x14ac:dyDescent="0.25">
      <c r="B21" s="75">
        <v>44440</v>
      </c>
      <c r="C21" s="76">
        <v>1</v>
      </c>
      <c r="D21" s="77" t="s">
        <v>1208</v>
      </c>
      <c r="E21" s="77" t="s">
        <v>1213</v>
      </c>
    </row>
    <row r="22" spans="2:5" x14ac:dyDescent="0.25">
      <c r="B22" s="75">
        <v>44440</v>
      </c>
      <c r="C22" s="76">
        <v>1</v>
      </c>
      <c r="D22" s="77" t="s">
        <v>1208</v>
      </c>
      <c r="E22" s="77" t="s">
        <v>1213</v>
      </c>
    </row>
    <row r="23" spans="2:5" x14ac:dyDescent="0.25">
      <c r="B23" s="75">
        <v>44440</v>
      </c>
      <c r="C23" s="76">
        <v>1</v>
      </c>
      <c r="D23" s="77" t="s">
        <v>1208</v>
      </c>
      <c r="E23" s="77" t="s">
        <v>1059</v>
      </c>
    </row>
    <row r="24" spans="2:5" x14ac:dyDescent="0.25">
      <c r="B24" s="75">
        <v>44440</v>
      </c>
      <c r="C24" s="76">
        <v>1</v>
      </c>
      <c r="D24" s="77" t="s">
        <v>1208</v>
      </c>
      <c r="E24" s="77" t="s">
        <v>1214</v>
      </c>
    </row>
    <row r="25" spans="2:5" x14ac:dyDescent="0.25">
      <c r="B25" s="75">
        <v>44440</v>
      </c>
      <c r="C25" s="76">
        <v>1</v>
      </c>
      <c r="D25" s="77" t="s">
        <v>1208</v>
      </c>
      <c r="E25" s="77" t="s">
        <v>1214</v>
      </c>
    </row>
    <row r="26" spans="2:5" x14ac:dyDescent="0.25">
      <c r="B26" s="75">
        <v>44440</v>
      </c>
      <c r="C26" s="76">
        <v>1</v>
      </c>
      <c r="D26" s="77" t="s">
        <v>1208</v>
      </c>
      <c r="E26" s="77" t="s">
        <v>1214</v>
      </c>
    </row>
    <row r="27" spans="2:5" x14ac:dyDescent="0.25">
      <c r="B27" s="75">
        <v>44440</v>
      </c>
      <c r="C27" s="76">
        <v>1</v>
      </c>
      <c r="D27" s="77" t="s">
        <v>1208</v>
      </c>
      <c r="E27" s="77" t="s">
        <v>1214</v>
      </c>
    </row>
    <row r="28" spans="2:5" x14ac:dyDescent="0.25">
      <c r="B28" s="75">
        <v>44440</v>
      </c>
      <c r="C28" s="76">
        <v>1</v>
      </c>
      <c r="D28" s="77" t="s">
        <v>1208</v>
      </c>
      <c r="E28" s="77" t="s">
        <v>1214</v>
      </c>
    </row>
    <row r="29" spans="2:5" x14ac:dyDescent="0.25">
      <c r="B29" s="75">
        <v>44440</v>
      </c>
      <c r="C29" s="76">
        <v>1</v>
      </c>
      <c r="D29" s="77" t="s">
        <v>1208</v>
      </c>
      <c r="E29" s="77" t="s">
        <v>1214</v>
      </c>
    </row>
    <row r="30" spans="2:5" x14ac:dyDescent="0.25">
      <c r="B30" s="75">
        <v>44440</v>
      </c>
      <c r="C30" s="76">
        <v>1</v>
      </c>
      <c r="D30" s="77" t="s">
        <v>1208</v>
      </c>
      <c r="E30" s="77" t="s">
        <v>1215</v>
      </c>
    </row>
    <row r="31" spans="2:5" x14ac:dyDescent="0.25">
      <c r="B31" s="75">
        <v>44440</v>
      </c>
      <c r="C31" s="76">
        <v>5</v>
      </c>
      <c r="D31" s="77" t="s">
        <v>1208</v>
      </c>
      <c r="E31" s="77" t="s">
        <v>1216</v>
      </c>
    </row>
    <row r="32" spans="2:5" x14ac:dyDescent="0.25">
      <c r="B32" s="75">
        <v>44440</v>
      </c>
      <c r="C32" s="76">
        <v>10</v>
      </c>
      <c r="D32" s="77" t="s">
        <v>1208</v>
      </c>
      <c r="E32" s="77" t="s">
        <v>1217</v>
      </c>
    </row>
    <row r="33" spans="2:5" x14ac:dyDescent="0.25">
      <c r="B33" s="75">
        <v>44440</v>
      </c>
      <c r="C33" s="76">
        <v>10</v>
      </c>
      <c r="D33" s="77" t="s">
        <v>1208</v>
      </c>
      <c r="E33" s="77" t="s">
        <v>1218</v>
      </c>
    </row>
    <row r="34" spans="2:5" x14ac:dyDescent="0.25">
      <c r="B34" s="75">
        <v>44440</v>
      </c>
      <c r="C34" s="76">
        <v>10</v>
      </c>
      <c r="D34" s="77" t="s">
        <v>1208</v>
      </c>
      <c r="E34" s="77" t="s">
        <v>1219</v>
      </c>
    </row>
    <row r="35" spans="2:5" x14ac:dyDescent="0.25">
      <c r="B35" s="75">
        <v>44440</v>
      </c>
      <c r="C35" s="76">
        <v>10</v>
      </c>
      <c r="D35" s="77" t="s">
        <v>1208</v>
      </c>
      <c r="E35" s="77" t="s">
        <v>1220</v>
      </c>
    </row>
    <row r="36" spans="2:5" x14ac:dyDescent="0.25">
      <c r="B36" s="75">
        <v>44440</v>
      </c>
      <c r="C36" s="76">
        <v>10</v>
      </c>
      <c r="D36" s="77" t="s">
        <v>1208</v>
      </c>
      <c r="E36" s="77" t="s">
        <v>1221</v>
      </c>
    </row>
    <row r="37" spans="2:5" x14ac:dyDescent="0.25">
      <c r="B37" s="75">
        <v>44440</v>
      </c>
      <c r="C37" s="76">
        <v>10.14</v>
      </c>
      <c r="D37" s="77" t="s">
        <v>1208</v>
      </c>
      <c r="E37" s="77" t="s">
        <v>1218</v>
      </c>
    </row>
    <row r="38" spans="2:5" x14ac:dyDescent="0.25">
      <c r="B38" s="75">
        <v>44440</v>
      </c>
      <c r="C38" s="76">
        <v>50</v>
      </c>
      <c r="D38" s="77" t="s">
        <v>1208</v>
      </c>
      <c r="E38" s="77" t="s">
        <v>1222</v>
      </c>
    </row>
    <row r="39" spans="2:5" x14ac:dyDescent="0.25">
      <c r="B39" s="75">
        <v>44440</v>
      </c>
      <c r="C39" s="76">
        <v>100</v>
      </c>
      <c r="D39" s="77" t="s">
        <v>1208</v>
      </c>
      <c r="E39" s="77" t="s">
        <v>1223</v>
      </c>
    </row>
    <row r="40" spans="2:5" x14ac:dyDescent="0.25">
      <c r="B40" s="75">
        <v>44440</v>
      </c>
      <c r="C40" s="76">
        <v>100</v>
      </c>
      <c r="D40" s="77" t="s">
        <v>1208</v>
      </c>
      <c r="E40" s="77" t="s">
        <v>1224</v>
      </c>
    </row>
    <row r="41" spans="2:5" x14ac:dyDescent="0.25">
      <c r="B41" s="75">
        <v>44440</v>
      </c>
      <c r="C41" s="76">
        <v>100</v>
      </c>
      <c r="D41" s="77" t="s">
        <v>1208</v>
      </c>
      <c r="E41" s="77" t="s">
        <v>1225</v>
      </c>
    </row>
    <row r="42" spans="2:5" x14ac:dyDescent="0.25">
      <c r="B42" s="75">
        <v>44440</v>
      </c>
      <c r="C42" s="76">
        <v>200</v>
      </c>
      <c r="D42" s="77" t="s">
        <v>1208</v>
      </c>
      <c r="E42" s="77" t="s">
        <v>1226</v>
      </c>
    </row>
    <row r="43" spans="2:5" x14ac:dyDescent="0.25">
      <c r="B43" s="75">
        <v>44440</v>
      </c>
      <c r="C43" s="76">
        <v>250</v>
      </c>
      <c r="D43" s="77" t="s">
        <v>1208</v>
      </c>
      <c r="E43" s="77" t="s">
        <v>1227</v>
      </c>
    </row>
    <row r="44" spans="2:5" x14ac:dyDescent="0.25">
      <c r="B44" s="75">
        <v>44440</v>
      </c>
      <c r="C44" s="76">
        <v>300</v>
      </c>
      <c r="D44" s="77" t="s">
        <v>1208</v>
      </c>
      <c r="E44" s="77" t="s">
        <v>1228</v>
      </c>
    </row>
    <row r="45" spans="2:5" x14ac:dyDescent="0.25">
      <c r="B45" s="75">
        <v>44440</v>
      </c>
      <c r="C45" s="76">
        <v>300</v>
      </c>
      <c r="D45" s="77" t="s">
        <v>1208</v>
      </c>
      <c r="E45" s="77" t="s">
        <v>1223</v>
      </c>
    </row>
    <row r="46" spans="2:5" x14ac:dyDescent="0.25">
      <c r="B46" s="75">
        <v>44440</v>
      </c>
      <c r="C46" s="76">
        <v>300</v>
      </c>
      <c r="D46" s="77" t="s">
        <v>1208</v>
      </c>
      <c r="E46" s="77" t="s">
        <v>1229</v>
      </c>
    </row>
    <row r="47" spans="2:5" x14ac:dyDescent="0.25">
      <c r="B47" s="75">
        <v>44440</v>
      </c>
      <c r="C47" s="76">
        <v>500</v>
      </c>
      <c r="D47" s="77" t="s">
        <v>1208</v>
      </c>
      <c r="E47" s="77" t="s">
        <v>1230</v>
      </c>
    </row>
    <row r="48" spans="2:5" x14ac:dyDescent="0.25">
      <c r="B48" s="75">
        <v>44440</v>
      </c>
      <c r="C48" s="76">
        <v>500</v>
      </c>
      <c r="D48" s="77" t="s">
        <v>1208</v>
      </c>
      <c r="E48" s="77" t="s">
        <v>1056</v>
      </c>
    </row>
    <row r="49" spans="2:5" x14ac:dyDescent="0.25">
      <c r="B49" s="75">
        <v>44440</v>
      </c>
      <c r="C49" s="76">
        <v>500</v>
      </c>
      <c r="D49" s="77" t="s">
        <v>1208</v>
      </c>
      <c r="E49" s="77" t="s">
        <v>1231</v>
      </c>
    </row>
    <row r="50" spans="2:5" x14ac:dyDescent="0.25">
      <c r="B50" s="75">
        <v>44440</v>
      </c>
      <c r="C50" s="76">
        <v>500</v>
      </c>
      <c r="D50" s="77" t="s">
        <v>1208</v>
      </c>
      <c r="E50" s="77" t="s">
        <v>1232</v>
      </c>
    </row>
    <row r="51" spans="2:5" x14ac:dyDescent="0.25">
      <c r="B51" s="75">
        <v>44440</v>
      </c>
      <c r="C51" s="76">
        <v>500</v>
      </c>
      <c r="D51" s="77" t="s">
        <v>1208</v>
      </c>
      <c r="E51" s="77" t="s">
        <v>1233</v>
      </c>
    </row>
    <row r="52" spans="2:5" x14ac:dyDescent="0.25">
      <c r="B52" s="75">
        <v>44440</v>
      </c>
      <c r="C52" s="76">
        <v>500</v>
      </c>
      <c r="D52" s="77" t="s">
        <v>1208</v>
      </c>
      <c r="E52" s="77" t="s">
        <v>1234</v>
      </c>
    </row>
    <row r="53" spans="2:5" x14ac:dyDescent="0.25">
      <c r="B53" s="75">
        <v>44440</v>
      </c>
      <c r="C53" s="76">
        <v>500</v>
      </c>
      <c r="D53" s="77" t="s">
        <v>1208</v>
      </c>
      <c r="E53" s="77" t="s">
        <v>1235</v>
      </c>
    </row>
    <row r="54" spans="2:5" x14ac:dyDescent="0.25">
      <c r="B54" s="75">
        <v>44440</v>
      </c>
      <c r="C54" s="76">
        <v>500</v>
      </c>
      <c r="D54" s="77" t="s">
        <v>1208</v>
      </c>
      <c r="E54" s="77" t="s">
        <v>1236</v>
      </c>
    </row>
    <row r="55" spans="2:5" x14ac:dyDescent="0.25">
      <c r="B55" s="75">
        <v>44440</v>
      </c>
      <c r="C55" s="76">
        <v>500</v>
      </c>
      <c r="D55" s="77" t="s">
        <v>1208</v>
      </c>
      <c r="E55" s="77" t="s">
        <v>1237</v>
      </c>
    </row>
    <row r="56" spans="2:5" x14ac:dyDescent="0.25">
      <c r="B56" s="75">
        <v>44440</v>
      </c>
      <c r="C56" s="76">
        <v>500</v>
      </c>
      <c r="D56" s="77" t="s">
        <v>1208</v>
      </c>
      <c r="E56" s="77" t="s">
        <v>1238</v>
      </c>
    </row>
    <row r="57" spans="2:5" x14ac:dyDescent="0.25">
      <c r="B57" s="75">
        <v>44440</v>
      </c>
      <c r="C57" s="76">
        <v>500</v>
      </c>
      <c r="D57" s="77" t="s">
        <v>1208</v>
      </c>
      <c r="E57" s="77" t="s">
        <v>1239</v>
      </c>
    </row>
    <row r="58" spans="2:5" x14ac:dyDescent="0.25">
      <c r="B58" s="75">
        <v>44440</v>
      </c>
      <c r="C58" s="76">
        <v>700</v>
      </c>
      <c r="D58" s="77" t="s">
        <v>1208</v>
      </c>
      <c r="E58" s="77" t="s">
        <v>1240</v>
      </c>
    </row>
    <row r="59" spans="2:5" x14ac:dyDescent="0.25">
      <c r="B59" s="75">
        <v>44440</v>
      </c>
      <c r="C59" s="76">
        <v>850</v>
      </c>
      <c r="D59" s="77" t="s">
        <v>1208</v>
      </c>
      <c r="E59" s="77" t="s">
        <v>1241</v>
      </c>
    </row>
    <row r="60" spans="2:5" x14ac:dyDescent="0.25">
      <c r="B60" s="75">
        <v>44440</v>
      </c>
      <c r="C60" s="76">
        <v>1000</v>
      </c>
      <c r="D60" s="77" t="s">
        <v>1208</v>
      </c>
      <c r="E60" s="77" t="s">
        <v>1242</v>
      </c>
    </row>
    <row r="61" spans="2:5" x14ac:dyDescent="0.25">
      <c r="B61" s="75">
        <v>44440</v>
      </c>
      <c r="C61" s="76">
        <v>1000</v>
      </c>
      <c r="D61" s="77" t="s">
        <v>1208</v>
      </c>
      <c r="E61" s="77" t="s">
        <v>1243</v>
      </c>
    </row>
    <row r="62" spans="2:5" x14ac:dyDescent="0.25">
      <c r="B62" s="75">
        <v>44440</v>
      </c>
      <c r="C62" s="76">
        <v>1000</v>
      </c>
      <c r="D62" s="77" t="s">
        <v>1208</v>
      </c>
      <c r="E62" s="77" t="s">
        <v>1244</v>
      </c>
    </row>
    <row r="63" spans="2:5" x14ac:dyDescent="0.25">
      <c r="B63" s="75">
        <v>44440</v>
      </c>
      <c r="C63" s="76">
        <v>1000</v>
      </c>
      <c r="D63" s="77" t="s">
        <v>1208</v>
      </c>
      <c r="E63" s="77" t="s">
        <v>1245</v>
      </c>
    </row>
    <row r="64" spans="2:5" x14ac:dyDescent="0.25">
      <c r="B64" s="75">
        <v>44440</v>
      </c>
      <c r="C64" s="76">
        <v>1000</v>
      </c>
      <c r="D64" s="77" t="s">
        <v>1208</v>
      </c>
      <c r="E64" s="77" t="s">
        <v>1246</v>
      </c>
    </row>
    <row r="65" spans="2:5" x14ac:dyDescent="0.25">
      <c r="B65" s="75">
        <v>44440</v>
      </c>
      <c r="C65" s="76">
        <v>1000</v>
      </c>
      <c r="D65" s="77" t="s">
        <v>1208</v>
      </c>
      <c r="E65" s="77" t="s">
        <v>1247</v>
      </c>
    </row>
    <row r="66" spans="2:5" x14ac:dyDescent="0.25">
      <c r="B66" s="75">
        <v>44440</v>
      </c>
      <c r="C66" s="76">
        <v>1000</v>
      </c>
      <c r="D66" s="77" t="s">
        <v>1208</v>
      </c>
      <c r="E66" s="77" t="s">
        <v>1248</v>
      </c>
    </row>
    <row r="67" spans="2:5" x14ac:dyDescent="0.25">
      <c r="B67" s="75">
        <v>44440</v>
      </c>
      <c r="C67" s="76">
        <v>1000</v>
      </c>
      <c r="D67" s="77" t="s">
        <v>1208</v>
      </c>
      <c r="E67" s="77" t="s">
        <v>1249</v>
      </c>
    </row>
    <row r="68" spans="2:5" x14ac:dyDescent="0.25">
      <c r="B68" s="75">
        <v>44440</v>
      </c>
      <c r="C68" s="76">
        <v>1000</v>
      </c>
      <c r="D68" s="77" t="s">
        <v>1208</v>
      </c>
      <c r="E68" s="77" t="s">
        <v>1250</v>
      </c>
    </row>
    <row r="69" spans="2:5" x14ac:dyDescent="0.25">
      <c r="B69" s="75">
        <v>44440</v>
      </c>
      <c r="C69" s="76">
        <v>1000</v>
      </c>
      <c r="D69" s="77" t="s">
        <v>1208</v>
      </c>
      <c r="E69" s="77" t="s">
        <v>1251</v>
      </c>
    </row>
    <row r="70" spans="2:5" x14ac:dyDescent="0.25">
      <c r="B70" s="75">
        <v>44440</v>
      </c>
      <c r="C70" s="76">
        <v>1000</v>
      </c>
      <c r="D70" s="77" t="s">
        <v>1208</v>
      </c>
      <c r="E70" s="77" t="s">
        <v>1252</v>
      </c>
    </row>
    <row r="71" spans="2:5" x14ac:dyDescent="0.25">
      <c r="B71" s="75">
        <v>44440</v>
      </c>
      <c r="C71" s="76">
        <v>1000</v>
      </c>
      <c r="D71" s="77" t="s">
        <v>1208</v>
      </c>
      <c r="E71" s="77" t="s">
        <v>1253</v>
      </c>
    </row>
    <row r="72" spans="2:5" x14ac:dyDescent="0.25">
      <c r="B72" s="75">
        <v>44440</v>
      </c>
      <c r="C72" s="76">
        <v>1000</v>
      </c>
      <c r="D72" s="77" t="s">
        <v>1208</v>
      </c>
      <c r="E72" s="77" t="s">
        <v>1254</v>
      </c>
    </row>
    <row r="73" spans="2:5" x14ac:dyDescent="0.25">
      <c r="B73" s="75">
        <v>44440</v>
      </c>
      <c r="C73" s="76">
        <v>1500</v>
      </c>
      <c r="D73" s="77" t="s">
        <v>1208</v>
      </c>
      <c r="E73" s="77" t="s">
        <v>1255</v>
      </c>
    </row>
    <row r="74" spans="2:5" x14ac:dyDescent="0.25">
      <c r="B74" s="75">
        <v>44440</v>
      </c>
      <c r="C74" s="76">
        <v>2000</v>
      </c>
      <c r="D74" s="77" t="s">
        <v>1208</v>
      </c>
      <c r="E74" s="77" t="s">
        <v>1256</v>
      </c>
    </row>
    <row r="75" spans="2:5" x14ac:dyDescent="0.25">
      <c r="B75" s="75">
        <v>44440</v>
      </c>
      <c r="C75" s="76">
        <v>2000</v>
      </c>
      <c r="D75" s="77" t="s">
        <v>1208</v>
      </c>
      <c r="E75" s="77" t="s">
        <v>1257</v>
      </c>
    </row>
    <row r="76" spans="2:5" x14ac:dyDescent="0.25">
      <c r="B76" s="75">
        <v>44440</v>
      </c>
      <c r="C76" s="76">
        <v>2000</v>
      </c>
      <c r="D76" s="77" t="s">
        <v>1208</v>
      </c>
      <c r="E76" s="77" t="s">
        <v>1258</v>
      </c>
    </row>
    <row r="77" spans="2:5" x14ac:dyDescent="0.25">
      <c r="B77" s="75">
        <v>44440</v>
      </c>
      <c r="C77" s="76">
        <v>3000</v>
      </c>
      <c r="D77" s="77" t="s">
        <v>1208</v>
      </c>
      <c r="E77" s="77" t="s">
        <v>1259</v>
      </c>
    </row>
    <row r="78" spans="2:5" x14ac:dyDescent="0.25">
      <c r="B78" s="75">
        <v>44440</v>
      </c>
      <c r="C78" s="76">
        <v>5000</v>
      </c>
      <c r="D78" s="77" t="s">
        <v>1208</v>
      </c>
      <c r="E78" s="77" t="s">
        <v>1260</v>
      </c>
    </row>
    <row r="79" spans="2:5" x14ac:dyDescent="0.25">
      <c r="B79" s="75">
        <v>44440</v>
      </c>
      <c r="C79" s="76">
        <v>5000</v>
      </c>
      <c r="D79" s="77" t="s">
        <v>1208</v>
      </c>
      <c r="E79" s="77" t="s">
        <v>1261</v>
      </c>
    </row>
    <row r="80" spans="2:5" x14ac:dyDescent="0.25">
      <c r="B80" s="75">
        <v>44440</v>
      </c>
      <c r="C80" s="76">
        <v>5000</v>
      </c>
      <c r="D80" s="77" t="s">
        <v>1208</v>
      </c>
      <c r="E80" s="77" t="s">
        <v>1262</v>
      </c>
    </row>
    <row r="81" spans="2:5" x14ac:dyDescent="0.25">
      <c r="B81" s="75">
        <v>44440</v>
      </c>
      <c r="C81" s="76">
        <v>5500</v>
      </c>
      <c r="D81" s="77" t="s">
        <v>1208</v>
      </c>
      <c r="E81" s="77" t="s">
        <v>1263</v>
      </c>
    </row>
    <row r="82" spans="2:5" x14ac:dyDescent="0.25">
      <c r="B82" s="75">
        <v>44440</v>
      </c>
      <c r="C82" s="76">
        <v>10000</v>
      </c>
      <c r="D82" s="77" t="s">
        <v>1208</v>
      </c>
      <c r="E82" s="77" t="s">
        <v>1264</v>
      </c>
    </row>
    <row r="83" spans="2:5" x14ac:dyDescent="0.25">
      <c r="B83" s="75">
        <v>44440</v>
      </c>
      <c r="C83" s="76">
        <v>10560</v>
      </c>
      <c r="D83" s="77" t="s">
        <v>1208</v>
      </c>
      <c r="E83" s="77" t="s">
        <v>1058</v>
      </c>
    </row>
    <row r="84" spans="2:5" x14ac:dyDescent="0.25">
      <c r="B84" s="75">
        <v>44440</v>
      </c>
      <c r="C84" s="76">
        <v>18000</v>
      </c>
      <c r="D84" s="77" t="s">
        <v>1208</v>
      </c>
      <c r="E84" s="77" t="s">
        <v>1265</v>
      </c>
    </row>
    <row r="85" spans="2:5" x14ac:dyDescent="0.25">
      <c r="B85" s="75">
        <v>44440</v>
      </c>
      <c r="C85" s="76">
        <v>20450</v>
      </c>
      <c r="D85" s="77" t="s">
        <v>1208</v>
      </c>
      <c r="E85" s="77" t="s">
        <v>1266</v>
      </c>
    </row>
    <row r="86" spans="2:5" x14ac:dyDescent="0.25">
      <c r="B86" s="75">
        <v>44440</v>
      </c>
      <c r="C86" s="76">
        <v>70000</v>
      </c>
      <c r="D86" s="77" t="s">
        <v>1208</v>
      </c>
      <c r="E86" s="77" t="s">
        <v>1267</v>
      </c>
    </row>
    <row r="87" spans="2:5" x14ac:dyDescent="0.25">
      <c r="B87" s="75">
        <v>44440</v>
      </c>
      <c r="C87" s="76">
        <v>80000</v>
      </c>
      <c r="D87" s="77" t="s">
        <v>1208</v>
      </c>
      <c r="E87" s="77" t="s">
        <v>1268</v>
      </c>
    </row>
    <row r="88" spans="2:5" x14ac:dyDescent="0.25">
      <c r="B88" s="75">
        <v>44440</v>
      </c>
      <c r="C88" s="76">
        <v>84000</v>
      </c>
      <c r="D88" s="77" t="s">
        <v>1208</v>
      </c>
      <c r="E88" s="77" t="s">
        <v>1268</v>
      </c>
    </row>
    <row r="89" spans="2:5" x14ac:dyDescent="0.25">
      <c r="B89" s="75">
        <v>44440</v>
      </c>
      <c r="C89" s="76">
        <v>300</v>
      </c>
      <c r="D89" s="77" t="s">
        <v>1208</v>
      </c>
      <c r="E89" s="77" t="s">
        <v>98</v>
      </c>
    </row>
    <row r="90" spans="2:5" x14ac:dyDescent="0.25">
      <c r="B90" s="75">
        <v>44440</v>
      </c>
      <c r="C90" s="76">
        <v>450</v>
      </c>
      <c r="D90" s="77" t="s">
        <v>1208</v>
      </c>
      <c r="E90" s="77" t="s">
        <v>100</v>
      </c>
    </row>
    <row r="91" spans="2:5" x14ac:dyDescent="0.25">
      <c r="B91" s="75">
        <v>44440</v>
      </c>
      <c r="C91" s="76">
        <v>500</v>
      </c>
      <c r="D91" s="77" t="s">
        <v>1208</v>
      </c>
      <c r="E91" s="77" t="s">
        <v>1131</v>
      </c>
    </row>
    <row r="92" spans="2:5" x14ac:dyDescent="0.25">
      <c r="B92" s="75">
        <v>44440</v>
      </c>
      <c r="C92" s="76">
        <v>50000</v>
      </c>
      <c r="D92" s="77" t="s">
        <v>1208</v>
      </c>
      <c r="E92" s="77" t="s">
        <v>135</v>
      </c>
    </row>
    <row r="93" spans="2:5" ht="39.6" x14ac:dyDescent="0.25">
      <c r="B93" s="75">
        <v>44440</v>
      </c>
      <c r="C93" s="76">
        <v>20000</v>
      </c>
      <c r="D93" s="77" t="s">
        <v>130</v>
      </c>
      <c r="E93" s="77" t="s">
        <v>129</v>
      </c>
    </row>
    <row r="94" spans="2:5" x14ac:dyDescent="0.25">
      <c r="B94" s="75">
        <v>44440</v>
      </c>
      <c r="C94" s="76">
        <v>500</v>
      </c>
      <c r="D94" s="77" t="s">
        <v>1208</v>
      </c>
      <c r="E94" s="77" t="s">
        <v>1130</v>
      </c>
    </row>
    <row r="95" spans="2:5" ht="66" x14ac:dyDescent="0.25">
      <c r="B95" s="75">
        <v>44440</v>
      </c>
      <c r="C95" s="76">
        <v>5000</v>
      </c>
      <c r="D95" s="77" t="s">
        <v>1269</v>
      </c>
      <c r="E95" s="77" t="s">
        <v>119</v>
      </c>
    </row>
    <row r="96" spans="2:5" ht="66" x14ac:dyDescent="0.25">
      <c r="B96" s="75">
        <v>44440</v>
      </c>
      <c r="C96" s="76">
        <v>722300</v>
      </c>
      <c r="D96" s="77" t="s">
        <v>1269</v>
      </c>
      <c r="E96" s="77" t="s">
        <v>119</v>
      </c>
    </row>
    <row r="97" spans="2:5" x14ac:dyDescent="0.25">
      <c r="B97" s="75">
        <v>44440</v>
      </c>
      <c r="C97" s="76">
        <v>900</v>
      </c>
      <c r="D97" s="77" t="s">
        <v>1208</v>
      </c>
      <c r="E97" s="77" t="s">
        <v>104</v>
      </c>
    </row>
    <row r="98" spans="2:5" x14ac:dyDescent="0.25">
      <c r="B98" s="75">
        <v>44440</v>
      </c>
      <c r="C98" s="76">
        <v>100</v>
      </c>
      <c r="D98" s="77" t="s">
        <v>1208</v>
      </c>
      <c r="E98" s="77" t="s">
        <v>103</v>
      </c>
    </row>
    <row r="99" spans="2:5" x14ac:dyDescent="0.25">
      <c r="B99" s="75">
        <v>44440</v>
      </c>
      <c r="C99" s="76">
        <v>10000</v>
      </c>
      <c r="D99" s="77" t="s">
        <v>1208</v>
      </c>
      <c r="E99" s="77" t="s">
        <v>1135</v>
      </c>
    </row>
    <row r="100" spans="2:5" x14ac:dyDescent="0.25">
      <c r="B100" s="75">
        <v>44440</v>
      </c>
      <c r="C100" s="76">
        <v>10000</v>
      </c>
      <c r="D100" s="77" t="s">
        <v>1208</v>
      </c>
      <c r="E100" s="77" t="s">
        <v>1136</v>
      </c>
    </row>
    <row r="101" spans="2:5" x14ac:dyDescent="0.25">
      <c r="B101" s="75">
        <v>44440</v>
      </c>
      <c r="C101" s="76">
        <v>512.33999999999992</v>
      </c>
      <c r="D101" s="77" t="s">
        <v>1208</v>
      </c>
      <c r="E101" s="77" t="s">
        <v>103</v>
      </c>
    </row>
    <row r="102" spans="2:5" x14ac:dyDescent="0.25">
      <c r="B102" s="75">
        <v>44440</v>
      </c>
      <c r="C102" s="76">
        <v>40000</v>
      </c>
      <c r="D102" s="77" t="s">
        <v>1208</v>
      </c>
      <c r="E102" s="77" t="s">
        <v>133</v>
      </c>
    </row>
    <row r="103" spans="2:5" x14ac:dyDescent="0.25">
      <c r="B103" s="75">
        <v>44440</v>
      </c>
      <c r="C103" s="76">
        <v>50000</v>
      </c>
      <c r="D103" s="77" t="s">
        <v>1208</v>
      </c>
      <c r="E103" s="77" t="s">
        <v>134</v>
      </c>
    </row>
    <row r="104" spans="2:5" x14ac:dyDescent="0.25">
      <c r="B104" s="75">
        <v>44440</v>
      </c>
      <c r="C104" s="76">
        <v>100</v>
      </c>
      <c r="D104" s="77" t="s">
        <v>1208</v>
      </c>
      <c r="E104" s="77" t="s">
        <v>93</v>
      </c>
    </row>
    <row r="105" spans="2:5" x14ac:dyDescent="0.25">
      <c r="B105" s="75">
        <v>44440</v>
      </c>
      <c r="C105" s="76">
        <v>7000</v>
      </c>
      <c r="D105" s="77" t="s">
        <v>1208</v>
      </c>
      <c r="E105" s="77" t="s">
        <v>122</v>
      </c>
    </row>
    <row r="106" spans="2:5" x14ac:dyDescent="0.25">
      <c r="B106" s="75">
        <v>44440</v>
      </c>
      <c r="C106" s="76">
        <v>150</v>
      </c>
      <c r="D106" s="77" t="s">
        <v>1208</v>
      </c>
      <c r="E106" s="77" t="s">
        <v>95</v>
      </c>
    </row>
    <row r="107" spans="2:5" x14ac:dyDescent="0.25">
      <c r="B107" s="75">
        <v>44440</v>
      </c>
      <c r="C107" s="76">
        <v>1000</v>
      </c>
      <c r="D107" s="77" t="s">
        <v>1208</v>
      </c>
      <c r="E107" s="77" t="s">
        <v>108</v>
      </c>
    </row>
    <row r="108" spans="2:5" x14ac:dyDescent="0.25">
      <c r="B108" s="75">
        <v>44440</v>
      </c>
      <c r="C108" s="76">
        <v>2500</v>
      </c>
      <c r="D108" s="77" t="s">
        <v>1208</v>
      </c>
      <c r="E108" s="77" t="s">
        <v>115</v>
      </c>
    </row>
    <row r="109" spans="2:5" x14ac:dyDescent="0.25">
      <c r="B109" s="75">
        <v>44440</v>
      </c>
      <c r="C109" s="76">
        <v>3298.2599999999998</v>
      </c>
      <c r="D109" s="77" t="s">
        <v>1208</v>
      </c>
      <c r="E109" s="77" t="s">
        <v>116</v>
      </c>
    </row>
    <row r="110" spans="2:5" x14ac:dyDescent="0.25">
      <c r="B110" s="75">
        <v>44440</v>
      </c>
      <c r="C110" s="76">
        <v>5000</v>
      </c>
      <c r="D110" s="77" t="s">
        <v>1208</v>
      </c>
      <c r="E110" s="77" t="s">
        <v>120</v>
      </c>
    </row>
    <row r="111" spans="2:5" x14ac:dyDescent="0.25">
      <c r="B111" s="75">
        <v>44440</v>
      </c>
      <c r="C111" s="76">
        <v>1000</v>
      </c>
      <c r="D111" s="77" t="s">
        <v>1208</v>
      </c>
      <c r="E111" s="77" t="s">
        <v>109</v>
      </c>
    </row>
    <row r="112" spans="2:5" x14ac:dyDescent="0.25">
      <c r="B112" s="75">
        <v>44440</v>
      </c>
      <c r="C112" s="76">
        <v>500</v>
      </c>
      <c r="D112" s="77" t="s">
        <v>1208</v>
      </c>
      <c r="E112" s="77" t="s">
        <v>101</v>
      </c>
    </row>
    <row r="113" spans="2:5" x14ac:dyDescent="0.25">
      <c r="B113" s="75">
        <v>44440</v>
      </c>
      <c r="C113" s="76">
        <v>20000</v>
      </c>
      <c r="D113" s="77" t="s">
        <v>1208</v>
      </c>
      <c r="E113" s="77" t="s">
        <v>128</v>
      </c>
    </row>
    <row r="114" spans="2:5" x14ac:dyDescent="0.25">
      <c r="B114" s="75">
        <v>44440</v>
      </c>
      <c r="C114" s="76">
        <v>20</v>
      </c>
      <c r="D114" s="77" t="s">
        <v>1208</v>
      </c>
      <c r="E114" s="77" t="s">
        <v>85</v>
      </c>
    </row>
    <row r="115" spans="2:5" x14ac:dyDescent="0.25">
      <c r="B115" s="75">
        <v>44440</v>
      </c>
      <c r="C115" s="76">
        <v>100</v>
      </c>
      <c r="D115" s="77" t="s">
        <v>1208</v>
      </c>
      <c r="E115" s="77" t="s">
        <v>88</v>
      </c>
    </row>
    <row r="116" spans="2:5" x14ac:dyDescent="0.25">
      <c r="B116" s="75">
        <v>44440</v>
      </c>
      <c r="C116" s="76">
        <v>100</v>
      </c>
      <c r="D116" s="77" t="s">
        <v>1208</v>
      </c>
      <c r="E116" s="77" t="s">
        <v>92</v>
      </c>
    </row>
    <row r="117" spans="2:5" x14ac:dyDescent="0.25">
      <c r="B117" s="75">
        <v>44440</v>
      </c>
      <c r="C117" s="76">
        <v>200</v>
      </c>
      <c r="D117" s="77" t="s">
        <v>1208</v>
      </c>
      <c r="E117" s="77" t="s">
        <v>96</v>
      </c>
    </row>
    <row r="118" spans="2:5" ht="39.6" x14ac:dyDescent="0.25">
      <c r="B118" s="75">
        <v>44440</v>
      </c>
      <c r="C118" s="76">
        <v>4300</v>
      </c>
      <c r="D118" s="77" t="s">
        <v>118</v>
      </c>
      <c r="E118" s="77" t="s">
        <v>117</v>
      </c>
    </row>
    <row r="119" spans="2:5" x14ac:dyDescent="0.25">
      <c r="B119" s="75">
        <v>44440</v>
      </c>
      <c r="C119" s="76">
        <v>1000</v>
      </c>
      <c r="D119" s="77" t="s">
        <v>1208</v>
      </c>
      <c r="E119" s="77" t="s">
        <v>1132</v>
      </c>
    </row>
    <row r="120" spans="2:5" ht="66" x14ac:dyDescent="0.25">
      <c r="B120" s="75">
        <v>44440</v>
      </c>
      <c r="C120" s="76">
        <v>30000</v>
      </c>
      <c r="D120" s="77" t="s">
        <v>131</v>
      </c>
      <c r="E120" s="77" t="s">
        <v>1270</v>
      </c>
    </row>
    <row r="121" spans="2:5" x14ac:dyDescent="0.25">
      <c r="B121" s="75">
        <v>44440</v>
      </c>
      <c r="C121" s="76">
        <v>50</v>
      </c>
      <c r="D121" s="77" t="s">
        <v>1208</v>
      </c>
      <c r="E121" s="77" t="s">
        <v>86</v>
      </c>
    </row>
    <row r="122" spans="2:5" x14ac:dyDescent="0.25">
      <c r="B122" s="75">
        <v>44440</v>
      </c>
      <c r="C122" s="76">
        <v>50000</v>
      </c>
      <c r="D122" s="77" t="s">
        <v>1208</v>
      </c>
      <c r="E122" s="77" t="s">
        <v>85</v>
      </c>
    </row>
    <row r="123" spans="2:5" x14ac:dyDescent="0.25">
      <c r="B123" s="75">
        <v>44440</v>
      </c>
      <c r="C123" s="76">
        <v>100</v>
      </c>
      <c r="D123" s="77" t="s">
        <v>1208</v>
      </c>
      <c r="E123" s="77" t="s">
        <v>90</v>
      </c>
    </row>
    <row r="124" spans="2:5" x14ac:dyDescent="0.25">
      <c r="B124" s="75">
        <v>44440</v>
      </c>
      <c r="C124" s="76">
        <v>10</v>
      </c>
      <c r="D124" s="77" t="s">
        <v>1208</v>
      </c>
      <c r="E124" s="77" t="s">
        <v>75</v>
      </c>
    </row>
    <row r="125" spans="2:5" x14ac:dyDescent="0.25">
      <c r="B125" s="75">
        <v>44440</v>
      </c>
      <c r="C125" s="76">
        <v>1100</v>
      </c>
      <c r="D125" s="77" t="s">
        <v>1208</v>
      </c>
      <c r="E125" s="77" t="s">
        <v>1133</v>
      </c>
    </row>
    <row r="126" spans="2:5" x14ac:dyDescent="0.25">
      <c r="B126" s="75">
        <v>44440</v>
      </c>
      <c r="C126" s="76">
        <v>3000</v>
      </c>
      <c r="D126" s="77" t="s">
        <v>1208</v>
      </c>
      <c r="E126" s="77" t="s">
        <v>1271</v>
      </c>
    </row>
    <row r="127" spans="2:5" x14ac:dyDescent="0.25">
      <c r="B127" s="75">
        <v>44440</v>
      </c>
      <c r="C127" s="76">
        <v>10000</v>
      </c>
      <c r="D127" s="77" t="s">
        <v>1208</v>
      </c>
      <c r="E127" s="77" t="s">
        <v>126</v>
      </c>
    </row>
    <row r="128" spans="2:5" x14ac:dyDescent="0.25">
      <c r="B128" s="75">
        <v>44440</v>
      </c>
      <c r="C128" s="76">
        <v>10000</v>
      </c>
      <c r="D128" s="77" t="s">
        <v>1208</v>
      </c>
      <c r="E128" s="77" t="s">
        <v>124</v>
      </c>
    </row>
    <row r="129" spans="2:5" x14ac:dyDescent="0.25">
      <c r="B129" s="75">
        <v>44440</v>
      </c>
      <c r="C129" s="76">
        <v>1000</v>
      </c>
      <c r="D129" s="77" t="s">
        <v>1208</v>
      </c>
      <c r="E129" s="77" t="s">
        <v>105</v>
      </c>
    </row>
    <row r="130" spans="2:5" x14ac:dyDescent="0.25">
      <c r="B130" s="75">
        <v>44440</v>
      </c>
      <c r="C130" s="76">
        <v>100</v>
      </c>
      <c r="D130" s="77" t="s">
        <v>1208</v>
      </c>
      <c r="E130" s="77" t="s">
        <v>91</v>
      </c>
    </row>
    <row r="131" spans="2:5" x14ac:dyDescent="0.25">
      <c r="B131" s="75">
        <v>44440</v>
      </c>
      <c r="C131" s="76">
        <v>1000</v>
      </c>
      <c r="D131" s="77" t="s">
        <v>1208</v>
      </c>
      <c r="E131" s="77" t="s">
        <v>110</v>
      </c>
    </row>
    <row r="132" spans="2:5" x14ac:dyDescent="0.25">
      <c r="B132" s="75">
        <v>44440</v>
      </c>
      <c r="C132" s="76">
        <v>1000</v>
      </c>
      <c r="D132" s="77" t="s">
        <v>1208</v>
      </c>
      <c r="E132" s="77" t="s">
        <v>107</v>
      </c>
    </row>
    <row r="133" spans="2:5" x14ac:dyDescent="0.25">
      <c r="B133" s="75">
        <v>44440</v>
      </c>
      <c r="C133" s="76">
        <v>2</v>
      </c>
      <c r="D133" s="77" t="s">
        <v>1208</v>
      </c>
      <c r="E133" s="77" t="s">
        <v>81</v>
      </c>
    </row>
    <row r="134" spans="2:5" x14ac:dyDescent="0.25">
      <c r="B134" s="75">
        <v>44440</v>
      </c>
      <c r="C134" s="76">
        <v>0.11</v>
      </c>
      <c r="D134" s="77" t="s">
        <v>1208</v>
      </c>
      <c r="E134" s="77" t="s">
        <v>1272</v>
      </c>
    </row>
    <row r="135" spans="2:5" x14ac:dyDescent="0.25">
      <c r="B135" s="75">
        <v>44440</v>
      </c>
      <c r="C135" s="76">
        <v>19</v>
      </c>
      <c r="D135" s="77" t="s">
        <v>1208</v>
      </c>
      <c r="E135" s="77" t="s">
        <v>83</v>
      </c>
    </row>
    <row r="136" spans="2:5" x14ac:dyDescent="0.25">
      <c r="B136" s="75">
        <v>44440</v>
      </c>
      <c r="C136" s="76">
        <v>1</v>
      </c>
      <c r="D136" s="77" t="s">
        <v>1208</v>
      </c>
      <c r="E136" s="77" t="s">
        <v>79</v>
      </c>
    </row>
    <row r="137" spans="2:5" x14ac:dyDescent="0.25">
      <c r="B137" s="75">
        <v>44440</v>
      </c>
      <c r="C137" s="76">
        <v>20</v>
      </c>
      <c r="D137" s="77" t="s">
        <v>1208</v>
      </c>
      <c r="E137" s="77" t="s">
        <v>84</v>
      </c>
    </row>
    <row r="138" spans="2:5" ht="52.8" x14ac:dyDescent="0.25">
      <c r="B138" s="75">
        <v>44440</v>
      </c>
      <c r="C138" s="76">
        <v>4000000</v>
      </c>
      <c r="D138" s="77" t="s">
        <v>140</v>
      </c>
      <c r="E138" s="77" t="s">
        <v>139</v>
      </c>
    </row>
    <row r="139" spans="2:5" x14ac:dyDescent="0.25">
      <c r="B139" s="75">
        <v>44440</v>
      </c>
      <c r="C139" s="76">
        <v>0.01</v>
      </c>
      <c r="D139" s="77" t="s">
        <v>1208</v>
      </c>
      <c r="E139" s="77" t="s">
        <v>1127</v>
      </c>
    </row>
    <row r="140" spans="2:5" x14ac:dyDescent="0.25">
      <c r="B140" s="75">
        <v>44440</v>
      </c>
      <c r="C140" s="76">
        <v>102</v>
      </c>
      <c r="D140" s="77" t="s">
        <v>1208</v>
      </c>
      <c r="E140" s="77" t="s">
        <v>1128</v>
      </c>
    </row>
    <row r="141" spans="2:5" x14ac:dyDescent="0.25">
      <c r="B141" s="75">
        <v>44440</v>
      </c>
      <c r="C141" s="76">
        <v>301</v>
      </c>
      <c r="D141" s="77" t="s">
        <v>1208</v>
      </c>
      <c r="E141" s="77" t="s">
        <v>1129</v>
      </c>
    </row>
    <row r="142" spans="2:5" x14ac:dyDescent="0.25">
      <c r="B142" s="75">
        <v>44440</v>
      </c>
      <c r="C142" s="76">
        <v>0.13</v>
      </c>
      <c r="D142" s="77" t="s">
        <v>1208</v>
      </c>
      <c r="E142" s="77" t="s">
        <v>78</v>
      </c>
    </row>
    <row r="143" spans="2:5" x14ac:dyDescent="0.25">
      <c r="B143" s="75">
        <v>44440</v>
      </c>
      <c r="C143" s="76">
        <v>200</v>
      </c>
      <c r="D143" s="77" t="s">
        <v>1208</v>
      </c>
      <c r="E143" s="77" t="s">
        <v>97</v>
      </c>
    </row>
    <row r="144" spans="2:5" ht="39.6" x14ac:dyDescent="0.25">
      <c r="B144" s="75">
        <v>44440</v>
      </c>
      <c r="C144" s="76">
        <v>1650</v>
      </c>
      <c r="D144" s="77" t="s">
        <v>113</v>
      </c>
      <c r="E144" s="77" t="s">
        <v>112</v>
      </c>
    </row>
    <row r="145" spans="2:5" x14ac:dyDescent="0.25">
      <c r="B145" s="75">
        <v>44440</v>
      </c>
      <c r="C145" s="76">
        <v>10</v>
      </c>
      <c r="D145" s="77" t="s">
        <v>1208</v>
      </c>
      <c r="E145" s="77" t="s">
        <v>82</v>
      </c>
    </row>
    <row r="146" spans="2:5" x14ac:dyDescent="0.25">
      <c r="B146" s="75">
        <v>44440</v>
      </c>
      <c r="C146" s="76">
        <v>2000</v>
      </c>
      <c r="D146" s="77" t="s">
        <v>1208</v>
      </c>
      <c r="E146" s="77" t="s">
        <v>1134</v>
      </c>
    </row>
    <row r="147" spans="2:5" x14ac:dyDescent="0.25">
      <c r="B147" s="75">
        <v>44441</v>
      </c>
      <c r="C147" s="76">
        <v>0.01</v>
      </c>
      <c r="D147" s="77" t="s">
        <v>1208</v>
      </c>
      <c r="E147" s="77" t="s">
        <v>1273</v>
      </c>
    </row>
    <row r="148" spans="2:5" x14ac:dyDescent="0.25">
      <c r="B148" s="75">
        <v>44441</v>
      </c>
      <c r="C148" s="76">
        <v>0.01</v>
      </c>
      <c r="D148" s="77" t="s">
        <v>1208</v>
      </c>
      <c r="E148" s="77" t="s">
        <v>1273</v>
      </c>
    </row>
    <row r="149" spans="2:5" x14ac:dyDescent="0.25">
      <c r="B149" s="75">
        <v>44441</v>
      </c>
      <c r="C149" s="76">
        <v>0.01</v>
      </c>
      <c r="D149" s="77" t="s">
        <v>1208</v>
      </c>
      <c r="E149" s="77" t="s">
        <v>1273</v>
      </c>
    </row>
    <row r="150" spans="2:5" x14ac:dyDescent="0.25">
      <c r="B150" s="75">
        <v>44441</v>
      </c>
      <c r="C150" s="76">
        <v>0.01</v>
      </c>
      <c r="D150" s="77" t="s">
        <v>1208</v>
      </c>
      <c r="E150" s="77" t="s">
        <v>1273</v>
      </c>
    </row>
    <row r="151" spans="2:5" x14ac:dyDescent="0.25">
      <c r="B151" s="75">
        <v>44441</v>
      </c>
      <c r="C151" s="76">
        <v>0.1</v>
      </c>
      <c r="D151" s="77" t="s">
        <v>1208</v>
      </c>
      <c r="E151" s="77" t="s">
        <v>1274</v>
      </c>
    </row>
    <row r="152" spans="2:5" x14ac:dyDescent="0.25">
      <c r="B152" s="75">
        <v>44441</v>
      </c>
      <c r="C152" s="76">
        <v>1</v>
      </c>
      <c r="D152" s="77" t="s">
        <v>1208</v>
      </c>
      <c r="E152" s="77" t="s">
        <v>1275</v>
      </c>
    </row>
    <row r="153" spans="2:5" x14ac:dyDescent="0.25">
      <c r="B153" s="75">
        <v>44441</v>
      </c>
      <c r="C153" s="76">
        <v>1</v>
      </c>
      <c r="D153" s="77" t="s">
        <v>1208</v>
      </c>
      <c r="E153" s="77" t="s">
        <v>1275</v>
      </c>
    </row>
    <row r="154" spans="2:5" x14ac:dyDescent="0.25">
      <c r="B154" s="75">
        <v>44441</v>
      </c>
      <c r="C154" s="76">
        <v>1</v>
      </c>
      <c r="D154" s="77" t="s">
        <v>1208</v>
      </c>
      <c r="E154" s="77" t="s">
        <v>1276</v>
      </c>
    </row>
    <row r="155" spans="2:5" x14ac:dyDescent="0.25">
      <c r="B155" s="75">
        <v>44441</v>
      </c>
      <c r="C155" s="76">
        <v>1</v>
      </c>
      <c r="D155" s="77" t="s">
        <v>1208</v>
      </c>
      <c r="E155" s="77" t="s">
        <v>1275</v>
      </c>
    </row>
    <row r="156" spans="2:5" x14ac:dyDescent="0.25">
      <c r="B156" s="75">
        <v>44441</v>
      </c>
      <c r="C156" s="76">
        <v>1</v>
      </c>
      <c r="D156" s="77" t="s">
        <v>1208</v>
      </c>
      <c r="E156" s="77" t="s">
        <v>1275</v>
      </c>
    </row>
    <row r="157" spans="2:5" x14ac:dyDescent="0.25">
      <c r="B157" s="75">
        <v>44441</v>
      </c>
      <c r="C157" s="76">
        <v>1</v>
      </c>
      <c r="D157" s="77" t="s">
        <v>1208</v>
      </c>
      <c r="E157" s="77" t="s">
        <v>1277</v>
      </c>
    </row>
    <row r="158" spans="2:5" x14ac:dyDescent="0.25">
      <c r="B158" s="75">
        <v>44441</v>
      </c>
      <c r="C158" s="76">
        <v>2</v>
      </c>
      <c r="D158" s="77" t="s">
        <v>1208</v>
      </c>
      <c r="E158" s="77" t="s">
        <v>1275</v>
      </c>
    </row>
    <row r="159" spans="2:5" x14ac:dyDescent="0.25">
      <c r="B159" s="75">
        <v>44441</v>
      </c>
      <c r="C159" s="76">
        <v>5</v>
      </c>
      <c r="D159" s="77" t="s">
        <v>1208</v>
      </c>
      <c r="E159" s="77" t="s">
        <v>1216</v>
      </c>
    </row>
    <row r="160" spans="2:5" x14ac:dyDescent="0.25">
      <c r="B160" s="75">
        <v>44441</v>
      </c>
      <c r="C160" s="76">
        <v>10</v>
      </c>
      <c r="D160" s="77" t="s">
        <v>1208</v>
      </c>
      <c r="E160" s="77" t="s">
        <v>1275</v>
      </c>
    </row>
    <row r="161" spans="2:5" x14ac:dyDescent="0.25">
      <c r="B161" s="75">
        <v>44441</v>
      </c>
      <c r="C161" s="76">
        <v>10</v>
      </c>
      <c r="D161" s="77" t="s">
        <v>1208</v>
      </c>
      <c r="E161" s="77" t="s">
        <v>1275</v>
      </c>
    </row>
    <row r="162" spans="2:5" x14ac:dyDescent="0.25">
      <c r="B162" s="75">
        <v>44441</v>
      </c>
      <c r="C162" s="76">
        <v>10</v>
      </c>
      <c r="D162" s="77" t="s">
        <v>1208</v>
      </c>
      <c r="E162" s="77" t="s">
        <v>1275</v>
      </c>
    </row>
    <row r="163" spans="2:5" x14ac:dyDescent="0.25">
      <c r="B163" s="75">
        <v>44441</v>
      </c>
      <c r="C163" s="76">
        <v>10</v>
      </c>
      <c r="D163" s="77" t="s">
        <v>1208</v>
      </c>
      <c r="E163" s="77" t="s">
        <v>1278</v>
      </c>
    </row>
    <row r="164" spans="2:5" x14ac:dyDescent="0.25">
      <c r="B164" s="75">
        <v>44441</v>
      </c>
      <c r="C164" s="76">
        <v>10</v>
      </c>
      <c r="D164" s="77" t="s">
        <v>1208</v>
      </c>
      <c r="E164" s="77" t="s">
        <v>1279</v>
      </c>
    </row>
    <row r="165" spans="2:5" x14ac:dyDescent="0.25">
      <c r="B165" s="75">
        <v>44441</v>
      </c>
      <c r="C165" s="76">
        <v>10</v>
      </c>
      <c r="D165" s="77" t="s">
        <v>1208</v>
      </c>
      <c r="E165" s="77" t="s">
        <v>1280</v>
      </c>
    </row>
    <row r="166" spans="2:5" x14ac:dyDescent="0.25">
      <c r="B166" s="75">
        <v>44441</v>
      </c>
      <c r="C166" s="76">
        <v>10.01</v>
      </c>
      <c r="D166" s="77" t="s">
        <v>1208</v>
      </c>
      <c r="E166" s="77" t="s">
        <v>1281</v>
      </c>
    </row>
    <row r="167" spans="2:5" x14ac:dyDescent="0.25">
      <c r="B167" s="75">
        <v>44441</v>
      </c>
      <c r="C167" s="76">
        <v>100</v>
      </c>
      <c r="D167" s="77" t="s">
        <v>1208</v>
      </c>
      <c r="E167" s="77" t="s">
        <v>187</v>
      </c>
    </row>
    <row r="168" spans="2:5" x14ac:dyDescent="0.25">
      <c r="B168" s="75">
        <v>44441</v>
      </c>
      <c r="C168" s="76">
        <v>100</v>
      </c>
      <c r="D168" s="77" t="s">
        <v>1208</v>
      </c>
      <c r="E168" s="77" t="s">
        <v>1282</v>
      </c>
    </row>
    <row r="169" spans="2:5" x14ac:dyDescent="0.25">
      <c r="B169" s="75">
        <v>44441</v>
      </c>
      <c r="C169" s="76">
        <v>100</v>
      </c>
      <c r="D169" s="77" t="s">
        <v>1208</v>
      </c>
      <c r="E169" s="77" t="s">
        <v>1283</v>
      </c>
    </row>
    <row r="170" spans="2:5" x14ac:dyDescent="0.25">
      <c r="B170" s="75">
        <v>44441</v>
      </c>
      <c r="C170" s="76">
        <v>100.34</v>
      </c>
      <c r="D170" s="77" t="s">
        <v>1208</v>
      </c>
      <c r="E170" s="77" t="s">
        <v>1284</v>
      </c>
    </row>
    <row r="171" spans="2:5" x14ac:dyDescent="0.25">
      <c r="B171" s="75">
        <v>44441</v>
      </c>
      <c r="C171" s="76">
        <v>150</v>
      </c>
      <c r="D171" s="77" t="s">
        <v>1208</v>
      </c>
      <c r="E171" s="77" t="s">
        <v>1285</v>
      </c>
    </row>
    <row r="172" spans="2:5" x14ac:dyDescent="0.25">
      <c r="B172" s="75">
        <v>44441</v>
      </c>
      <c r="C172" s="76">
        <v>200</v>
      </c>
      <c r="D172" s="77" t="s">
        <v>1208</v>
      </c>
      <c r="E172" s="77" t="s">
        <v>1286</v>
      </c>
    </row>
    <row r="173" spans="2:5" x14ac:dyDescent="0.25">
      <c r="B173" s="75">
        <v>44441</v>
      </c>
      <c r="C173" s="76">
        <v>200</v>
      </c>
      <c r="D173" s="77" t="s">
        <v>1208</v>
      </c>
      <c r="E173" s="77" t="s">
        <v>1287</v>
      </c>
    </row>
    <row r="174" spans="2:5" x14ac:dyDescent="0.25">
      <c r="B174" s="75">
        <v>44441</v>
      </c>
      <c r="C174" s="76">
        <v>250</v>
      </c>
      <c r="D174" s="77" t="s">
        <v>1208</v>
      </c>
      <c r="E174" s="77" t="s">
        <v>1288</v>
      </c>
    </row>
    <row r="175" spans="2:5" x14ac:dyDescent="0.25">
      <c r="B175" s="75">
        <v>44441</v>
      </c>
      <c r="C175" s="76">
        <v>300</v>
      </c>
      <c r="D175" s="77" t="s">
        <v>1208</v>
      </c>
      <c r="E175" s="77" t="s">
        <v>1289</v>
      </c>
    </row>
    <row r="176" spans="2:5" x14ac:dyDescent="0.25">
      <c r="B176" s="75">
        <v>44441</v>
      </c>
      <c r="C176" s="76">
        <v>400</v>
      </c>
      <c r="D176" s="77" t="s">
        <v>1208</v>
      </c>
      <c r="E176" s="77" t="s">
        <v>1290</v>
      </c>
    </row>
    <row r="177" spans="2:5" x14ac:dyDescent="0.25">
      <c r="B177" s="75">
        <v>44441</v>
      </c>
      <c r="C177" s="76">
        <v>1000</v>
      </c>
      <c r="D177" s="77" t="s">
        <v>1208</v>
      </c>
      <c r="E177" s="77" t="s">
        <v>1291</v>
      </c>
    </row>
    <row r="178" spans="2:5" x14ac:dyDescent="0.25">
      <c r="B178" s="75">
        <v>44441</v>
      </c>
      <c r="C178" s="76">
        <v>1000</v>
      </c>
      <c r="D178" s="77" t="s">
        <v>1208</v>
      </c>
      <c r="E178" s="77" t="s">
        <v>1292</v>
      </c>
    </row>
    <row r="179" spans="2:5" x14ac:dyDescent="0.25">
      <c r="B179" s="75">
        <v>44441</v>
      </c>
      <c r="C179" s="76">
        <v>1000</v>
      </c>
      <c r="D179" s="77" t="s">
        <v>1208</v>
      </c>
      <c r="E179" s="77" t="s">
        <v>1293</v>
      </c>
    </row>
    <row r="180" spans="2:5" x14ac:dyDescent="0.25">
      <c r="B180" s="75">
        <v>44441</v>
      </c>
      <c r="C180" s="76">
        <v>1000</v>
      </c>
      <c r="D180" s="77" t="s">
        <v>1208</v>
      </c>
      <c r="E180" s="77" t="s">
        <v>1294</v>
      </c>
    </row>
    <row r="181" spans="2:5" x14ac:dyDescent="0.25">
      <c r="B181" s="75">
        <v>44441</v>
      </c>
      <c r="C181" s="76">
        <v>2000</v>
      </c>
      <c r="D181" s="77" t="s">
        <v>1208</v>
      </c>
      <c r="E181" s="77" t="s">
        <v>1295</v>
      </c>
    </row>
    <row r="182" spans="2:5" x14ac:dyDescent="0.25">
      <c r="B182" s="75">
        <v>44441</v>
      </c>
      <c r="C182" s="76">
        <v>2000</v>
      </c>
      <c r="D182" s="77" t="s">
        <v>1208</v>
      </c>
      <c r="E182" s="77" t="s">
        <v>1296</v>
      </c>
    </row>
    <row r="183" spans="2:5" x14ac:dyDescent="0.25">
      <c r="B183" s="75">
        <v>44441</v>
      </c>
      <c r="C183" s="76">
        <v>2100</v>
      </c>
      <c r="D183" s="77" t="s">
        <v>1208</v>
      </c>
      <c r="E183" s="77" t="s">
        <v>1297</v>
      </c>
    </row>
    <row r="184" spans="2:5" x14ac:dyDescent="0.25">
      <c r="B184" s="75">
        <v>44441</v>
      </c>
      <c r="C184" s="76">
        <v>3000</v>
      </c>
      <c r="D184" s="77" t="s">
        <v>1208</v>
      </c>
      <c r="E184" s="77" t="s">
        <v>1298</v>
      </c>
    </row>
    <row r="185" spans="2:5" x14ac:dyDescent="0.25">
      <c r="B185" s="75">
        <v>44441</v>
      </c>
      <c r="C185" s="76">
        <v>4700</v>
      </c>
      <c r="D185" s="77" t="s">
        <v>1208</v>
      </c>
      <c r="E185" s="77" t="s">
        <v>1299</v>
      </c>
    </row>
    <row r="186" spans="2:5" x14ac:dyDescent="0.25">
      <c r="B186" s="75">
        <v>44441</v>
      </c>
      <c r="C186" s="76">
        <v>5000</v>
      </c>
      <c r="D186" s="77" t="s">
        <v>1208</v>
      </c>
      <c r="E186" s="77" t="s">
        <v>1300</v>
      </c>
    </row>
    <row r="187" spans="2:5" x14ac:dyDescent="0.25">
      <c r="B187" s="75">
        <v>44441</v>
      </c>
      <c r="C187" s="76">
        <v>5000</v>
      </c>
      <c r="D187" s="77" t="s">
        <v>1208</v>
      </c>
      <c r="E187" s="77" t="s">
        <v>1050</v>
      </c>
    </row>
    <row r="188" spans="2:5" x14ac:dyDescent="0.25">
      <c r="B188" s="75">
        <v>44441</v>
      </c>
      <c r="C188" s="76">
        <v>2191.8300000000004</v>
      </c>
      <c r="D188" s="77" t="s">
        <v>1208</v>
      </c>
      <c r="E188" s="77" t="s">
        <v>1301</v>
      </c>
    </row>
    <row r="189" spans="2:5" x14ac:dyDescent="0.25">
      <c r="B189" s="75">
        <v>44441</v>
      </c>
      <c r="C189" s="76">
        <v>200</v>
      </c>
      <c r="D189" s="77" t="s">
        <v>1208</v>
      </c>
      <c r="E189" s="77" t="s">
        <v>1302</v>
      </c>
    </row>
    <row r="190" spans="2:5" x14ac:dyDescent="0.25">
      <c r="B190" s="75">
        <v>44441</v>
      </c>
      <c r="C190" s="76">
        <v>3000</v>
      </c>
      <c r="D190" s="77" t="s">
        <v>1208</v>
      </c>
      <c r="E190" s="77" t="s">
        <v>168</v>
      </c>
    </row>
    <row r="191" spans="2:5" x14ac:dyDescent="0.25">
      <c r="B191" s="75">
        <v>44441</v>
      </c>
      <c r="C191" s="76">
        <v>500</v>
      </c>
      <c r="D191" s="77" t="s">
        <v>1208</v>
      </c>
      <c r="E191" s="77" t="s">
        <v>158</v>
      </c>
    </row>
    <row r="192" spans="2:5" x14ac:dyDescent="0.25">
      <c r="B192" s="75">
        <v>44441</v>
      </c>
      <c r="C192" s="76">
        <v>1000</v>
      </c>
      <c r="D192" s="77" t="s">
        <v>1208</v>
      </c>
      <c r="E192" s="77" t="s">
        <v>163</v>
      </c>
    </row>
    <row r="193" spans="2:5" x14ac:dyDescent="0.25">
      <c r="B193" s="75">
        <v>44441</v>
      </c>
      <c r="C193" s="76">
        <v>300</v>
      </c>
      <c r="D193" s="77" t="s">
        <v>1208</v>
      </c>
      <c r="E193" s="77" t="s">
        <v>155</v>
      </c>
    </row>
    <row r="194" spans="2:5" ht="39.6" x14ac:dyDescent="0.25">
      <c r="B194" s="75">
        <v>44441</v>
      </c>
      <c r="C194" s="76">
        <v>274321</v>
      </c>
      <c r="D194" s="77" t="s">
        <v>185</v>
      </c>
      <c r="E194" s="77" t="s">
        <v>184</v>
      </c>
    </row>
    <row r="195" spans="2:5" x14ac:dyDescent="0.25">
      <c r="B195" s="75">
        <v>44441</v>
      </c>
      <c r="C195" s="76">
        <v>500</v>
      </c>
      <c r="D195" s="77" t="s">
        <v>1208</v>
      </c>
      <c r="E195" s="77" t="s">
        <v>156</v>
      </c>
    </row>
    <row r="196" spans="2:5" x14ac:dyDescent="0.25">
      <c r="B196" s="75">
        <v>44441</v>
      </c>
      <c r="C196" s="76">
        <v>500</v>
      </c>
      <c r="D196" s="77" t="s">
        <v>1208</v>
      </c>
      <c r="E196" s="77" t="s">
        <v>157</v>
      </c>
    </row>
    <row r="197" spans="2:5" x14ac:dyDescent="0.25">
      <c r="B197" s="75">
        <v>44441</v>
      </c>
      <c r="C197" s="76">
        <v>500</v>
      </c>
      <c r="D197" s="77" t="s">
        <v>1208</v>
      </c>
      <c r="E197" s="77" t="s">
        <v>159</v>
      </c>
    </row>
    <row r="198" spans="2:5" x14ac:dyDescent="0.25">
      <c r="B198" s="75">
        <v>44441</v>
      </c>
      <c r="C198" s="76">
        <v>1000</v>
      </c>
      <c r="D198" s="77" t="s">
        <v>1208</v>
      </c>
      <c r="E198" s="77" t="s">
        <v>164</v>
      </c>
    </row>
    <row r="199" spans="2:5" x14ac:dyDescent="0.25">
      <c r="B199" s="75">
        <v>44441</v>
      </c>
      <c r="C199" s="76">
        <v>2000</v>
      </c>
      <c r="D199" s="77" t="s">
        <v>1208</v>
      </c>
      <c r="E199" s="77" t="s">
        <v>167</v>
      </c>
    </row>
    <row r="200" spans="2:5" x14ac:dyDescent="0.25">
      <c r="B200" s="75">
        <v>44441</v>
      </c>
      <c r="C200" s="76">
        <v>5000</v>
      </c>
      <c r="D200" s="77" t="s">
        <v>1208</v>
      </c>
      <c r="E200" s="77" t="s">
        <v>177</v>
      </c>
    </row>
    <row r="201" spans="2:5" x14ac:dyDescent="0.25">
      <c r="B201" s="75">
        <v>44441</v>
      </c>
      <c r="C201" s="76">
        <v>5000</v>
      </c>
      <c r="D201" s="77" t="s">
        <v>1208</v>
      </c>
      <c r="E201" s="77" t="s">
        <v>1139</v>
      </c>
    </row>
    <row r="202" spans="2:5" x14ac:dyDescent="0.25">
      <c r="B202" s="75">
        <v>44441</v>
      </c>
      <c r="C202" s="76">
        <v>1500</v>
      </c>
      <c r="D202" s="77" t="s">
        <v>1208</v>
      </c>
      <c r="E202" s="77" t="s">
        <v>1138</v>
      </c>
    </row>
    <row r="203" spans="2:5" x14ac:dyDescent="0.25">
      <c r="B203" s="75">
        <v>44441</v>
      </c>
      <c r="C203" s="76">
        <v>3000</v>
      </c>
      <c r="D203" s="77" t="s">
        <v>1208</v>
      </c>
      <c r="E203" s="77" t="s">
        <v>1303</v>
      </c>
    </row>
    <row r="204" spans="2:5" x14ac:dyDescent="0.25">
      <c r="B204" s="75">
        <v>44441</v>
      </c>
      <c r="C204" s="76">
        <v>10000</v>
      </c>
      <c r="D204" s="77" t="s">
        <v>1208</v>
      </c>
      <c r="E204" s="77" t="s">
        <v>1304</v>
      </c>
    </row>
    <row r="205" spans="2:5" x14ac:dyDescent="0.25">
      <c r="B205" s="75">
        <v>44441</v>
      </c>
      <c r="C205" s="76">
        <v>100</v>
      </c>
      <c r="D205" s="77" t="s">
        <v>1208</v>
      </c>
      <c r="E205" s="77" t="s">
        <v>150</v>
      </c>
    </row>
    <row r="206" spans="2:5" x14ac:dyDescent="0.25">
      <c r="B206" s="75">
        <v>44441</v>
      </c>
      <c r="C206" s="76">
        <v>5000</v>
      </c>
      <c r="D206" s="77" t="s">
        <v>1208</v>
      </c>
      <c r="E206" s="77" t="s">
        <v>175</v>
      </c>
    </row>
    <row r="207" spans="2:5" x14ac:dyDescent="0.25">
      <c r="B207" s="75">
        <v>44441</v>
      </c>
      <c r="C207" s="76">
        <v>10000</v>
      </c>
      <c r="D207" s="77" t="s">
        <v>1208</v>
      </c>
      <c r="E207" s="77" t="s">
        <v>1140</v>
      </c>
    </row>
    <row r="208" spans="2:5" x14ac:dyDescent="0.25">
      <c r="B208" s="75">
        <v>44441</v>
      </c>
      <c r="C208" s="76">
        <v>300</v>
      </c>
      <c r="D208" s="77" t="s">
        <v>1208</v>
      </c>
      <c r="E208" s="77" t="s">
        <v>154</v>
      </c>
    </row>
    <row r="209" spans="2:5" x14ac:dyDescent="0.25">
      <c r="B209" s="75">
        <v>44441</v>
      </c>
      <c r="C209" s="76">
        <v>6600</v>
      </c>
      <c r="D209" s="77" t="s">
        <v>1208</v>
      </c>
      <c r="E209" s="77" t="s">
        <v>178</v>
      </c>
    </row>
    <row r="210" spans="2:5" x14ac:dyDescent="0.25">
      <c r="B210" s="75">
        <v>44441</v>
      </c>
      <c r="C210" s="76">
        <v>20000</v>
      </c>
      <c r="D210" s="77" t="s">
        <v>1208</v>
      </c>
      <c r="E210" s="77" t="s">
        <v>181</v>
      </c>
    </row>
    <row r="211" spans="2:5" x14ac:dyDescent="0.25">
      <c r="B211" s="75">
        <v>44441</v>
      </c>
      <c r="C211" s="76">
        <v>10000</v>
      </c>
      <c r="D211" s="77" t="s">
        <v>1208</v>
      </c>
      <c r="E211" s="77" t="s">
        <v>1141</v>
      </c>
    </row>
    <row r="212" spans="2:5" x14ac:dyDescent="0.25">
      <c r="B212" s="75">
        <v>44441</v>
      </c>
      <c r="C212" s="76">
        <v>10000</v>
      </c>
      <c r="D212" s="77" t="s">
        <v>1208</v>
      </c>
      <c r="E212" s="77" t="s">
        <v>180</v>
      </c>
    </row>
    <row r="213" spans="2:5" x14ac:dyDescent="0.25">
      <c r="B213" s="75">
        <v>44441</v>
      </c>
      <c r="C213" s="76">
        <v>3420</v>
      </c>
      <c r="D213" s="77" t="s">
        <v>1208</v>
      </c>
      <c r="E213" s="77" t="s">
        <v>171</v>
      </c>
    </row>
    <row r="214" spans="2:5" x14ac:dyDescent="0.25">
      <c r="B214" s="75">
        <v>44441</v>
      </c>
      <c r="C214" s="76">
        <v>1000</v>
      </c>
      <c r="D214" s="77" t="s">
        <v>1208</v>
      </c>
      <c r="E214" s="77" t="s">
        <v>162</v>
      </c>
    </row>
    <row r="215" spans="2:5" x14ac:dyDescent="0.25">
      <c r="B215" s="75">
        <v>44441</v>
      </c>
      <c r="C215" s="76">
        <v>50</v>
      </c>
      <c r="D215" s="77" t="s">
        <v>1208</v>
      </c>
      <c r="E215" s="77" t="s">
        <v>147</v>
      </c>
    </row>
    <row r="216" spans="2:5" x14ac:dyDescent="0.25">
      <c r="B216" s="75">
        <v>44441</v>
      </c>
      <c r="C216" s="76">
        <v>20000</v>
      </c>
      <c r="D216" s="77" t="s">
        <v>1208</v>
      </c>
      <c r="E216" s="77" t="s">
        <v>1305</v>
      </c>
    </row>
    <row r="217" spans="2:5" x14ac:dyDescent="0.25">
      <c r="B217" s="75">
        <v>44441</v>
      </c>
      <c r="C217" s="76">
        <v>200</v>
      </c>
      <c r="D217" s="77" t="s">
        <v>1208</v>
      </c>
      <c r="E217" s="77" t="s">
        <v>152</v>
      </c>
    </row>
    <row r="218" spans="2:5" x14ac:dyDescent="0.25">
      <c r="B218" s="75">
        <v>44441</v>
      </c>
      <c r="C218" s="76">
        <v>1000</v>
      </c>
      <c r="D218" s="77" t="s">
        <v>1208</v>
      </c>
      <c r="E218" s="77" t="s">
        <v>1137</v>
      </c>
    </row>
    <row r="219" spans="2:5" x14ac:dyDescent="0.25">
      <c r="B219" s="75">
        <v>44441</v>
      </c>
      <c r="C219" s="76">
        <v>500</v>
      </c>
      <c r="D219" s="77" t="s">
        <v>1208</v>
      </c>
      <c r="E219" s="77" t="s">
        <v>161</v>
      </c>
    </row>
    <row r="220" spans="2:5" x14ac:dyDescent="0.25">
      <c r="B220" s="75">
        <v>44441</v>
      </c>
      <c r="C220" s="76">
        <v>30</v>
      </c>
      <c r="D220" s="77" t="s">
        <v>1208</v>
      </c>
      <c r="E220" s="77" t="s">
        <v>145</v>
      </c>
    </row>
    <row r="221" spans="2:5" x14ac:dyDescent="0.25">
      <c r="B221" s="75">
        <v>44441</v>
      </c>
      <c r="C221" s="76">
        <v>100</v>
      </c>
      <c r="D221" s="77" t="s">
        <v>1208</v>
      </c>
      <c r="E221" s="77" t="s">
        <v>91</v>
      </c>
    </row>
    <row r="222" spans="2:5" x14ac:dyDescent="0.25">
      <c r="B222" s="75">
        <v>44441</v>
      </c>
      <c r="C222" s="76">
        <v>200</v>
      </c>
      <c r="D222" s="77" t="s">
        <v>1208</v>
      </c>
      <c r="E222" s="77" t="s">
        <v>153</v>
      </c>
    </row>
    <row r="223" spans="2:5" x14ac:dyDescent="0.25">
      <c r="B223" s="75">
        <v>44441</v>
      </c>
      <c r="C223" s="76">
        <v>250</v>
      </c>
      <c r="D223" s="77" t="s">
        <v>1208</v>
      </c>
      <c r="E223" s="77" t="s">
        <v>1306</v>
      </c>
    </row>
    <row r="224" spans="2:5" x14ac:dyDescent="0.25">
      <c r="B224" s="75">
        <v>44441</v>
      </c>
      <c r="C224" s="76">
        <v>300</v>
      </c>
      <c r="D224" s="77" t="s">
        <v>1208</v>
      </c>
      <c r="E224" s="77" t="s">
        <v>1307</v>
      </c>
    </row>
    <row r="225" spans="2:5" x14ac:dyDescent="0.25">
      <c r="B225" s="75">
        <v>44441</v>
      </c>
      <c r="C225" s="76">
        <v>29700</v>
      </c>
      <c r="D225" s="77" t="s">
        <v>1208</v>
      </c>
      <c r="E225" s="77" t="s">
        <v>182</v>
      </c>
    </row>
    <row r="226" spans="2:5" x14ac:dyDescent="0.25">
      <c r="B226" s="75">
        <v>44441</v>
      </c>
      <c r="C226" s="76">
        <v>50</v>
      </c>
      <c r="D226" s="77" t="s">
        <v>1208</v>
      </c>
      <c r="E226" s="77" t="s">
        <v>146</v>
      </c>
    </row>
    <row r="227" spans="2:5" x14ac:dyDescent="0.25">
      <c r="B227" s="75">
        <v>44441</v>
      </c>
      <c r="C227" s="76">
        <v>90</v>
      </c>
      <c r="D227" s="77" t="s">
        <v>1208</v>
      </c>
      <c r="E227" s="77" t="s">
        <v>149</v>
      </c>
    </row>
    <row r="228" spans="2:5" x14ac:dyDescent="0.25">
      <c r="B228" s="75">
        <v>44441</v>
      </c>
      <c r="C228" s="76">
        <v>90</v>
      </c>
      <c r="D228" s="77" t="s">
        <v>1208</v>
      </c>
      <c r="E228" s="77" t="s">
        <v>148</v>
      </c>
    </row>
    <row r="229" spans="2:5" x14ac:dyDescent="0.25">
      <c r="B229" s="75">
        <v>44441</v>
      </c>
      <c r="C229" s="76">
        <v>15.67</v>
      </c>
      <c r="D229" s="77" t="s">
        <v>1208</v>
      </c>
      <c r="E229" s="77" t="s">
        <v>1308</v>
      </c>
    </row>
    <row r="230" spans="2:5" ht="52.8" x14ac:dyDescent="0.25">
      <c r="B230" s="75">
        <v>44441</v>
      </c>
      <c r="C230" s="76">
        <v>120000</v>
      </c>
      <c r="D230" s="77" t="s">
        <v>183</v>
      </c>
      <c r="E230" s="77" t="s">
        <v>1142</v>
      </c>
    </row>
    <row r="231" spans="2:5" x14ac:dyDescent="0.25">
      <c r="B231" s="75">
        <v>44441</v>
      </c>
      <c r="C231" s="76">
        <v>5000</v>
      </c>
      <c r="D231" s="77" t="s">
        <v>1208</v>
      </c>
      <c r="E231" s="77" t="s">
        <v>173</v>
      </c>
    </row>
    <row r="232" spans="2:5" x14ac:dyDescent="0.25">
      <c r="B232" s="75">
        <v>44441</v>
      </c>
      <c r="C232" s="76">
        <v>138</v>
      </c>
      <c r="D232" s="77" t="s">
        <v>1208</v>
      </c>
      <c r="E232" s="77" t="s">
        <v>151</v>
      </c>
    </row>
    <row r="233" spans="2:5" x14ac:dyDescent="0.25">
      <c r="B233" s="75">
        <v>44441</v>
      </c>
      <c r="C233" s="76">
        <v>3000</v>
      </c>
      <c r="D233" s="77" t="s">
        <v>1208</v>
      </c>
      <c r="E233" s="77" t="s">
        <v>169</v>
      </c>
    </row>
    <row r="234" spans="2:5" x14ac:dyDescent="0.25">
      <c r="B234" s="75">
        <v>44441</v>
      </c>
      <c r="C234" s="76">
        <v>5000</v>
      </c>
      <c r="D234" s="77" t="s">
        <v>1208</v>
      </c>
      <c r="E234" s="77" t="s">
        <v>174</v>
      </c>
    </row>
    <row r="235" spans="2:5" x14ac:dyDescent="0.25">
      <c r="B235" s="75">
        <v>44441</v>
      </c>
      <c r="C235" s="76">
        <v>1340</v>
      </c>
      <c r="D235" s="77" t="s">
        <v>1208</v>
      </c>
      <c r="E235" s="77" t="s">
        <v>165</v>
      </c>
    </row>
    <row r="236" spans="2:5" x14ac:dyDescent="0.25">
      <c r="B236" s="75">
        <v>44442</v>
      </c>
      <c r="C236" s="76">
        <v>0.01</v>
      </c>
      <c r="D236" s="77" t="s">
        <v>1208</v>
      </c>
      <c r="E236" s="77" t="s">
        <v>1309</v>
      </c>
    </row>
    <row r="237" spans="2:5" x14ac:dyDescent="0.25">
      <c r="B237" s="75">
        <v>44442</v>
      </c>
      <c r="C237" s="76">
        <v>0.01</v>
      </c>
      <c r="D237" s="77" t="s">
        <v>1208</v>
      </c>
      <c r="E237" s="77" t="s">
        <v>1309</v>
      </c>
    </row>
    <row r="238" spans="2:5" x14ac:dyDescent="0.25">
      <c r="B238" s="75">
        <v>44442</v>
      </c>
      <c r="C238" s="76">
        <v>0.01</v>
      </c>
      <c r="D238" s="77" t="s">
        <v>1208</v>
      </c>
      <c r="E238" s="77" t="s">
        <v>1309</v>
      </c>
    </row>
    <row r="239" spans="2:5" x14ac:dyDescent="0.25">
      <c r="B239" s="75">
        <v>44442</v>
      </c>
      <c r="C239" s="76">
        <v>0.01</v>
      </c>
      <c r="D239" s="77" t="s">
        <v>1208</v>
      </c>
      <c r="E239" s="77" t="s">
        <v>1309</v>
      </c>
    </row>
    <row r="240" spans="2:5" x14ac:dyDescent="0.25">
      <c r="B240" s="75">
        <v>44442</v>
      </c>
      <c r="C240" s="76">
        <v>0.01</v>
      </c>
      <c r="D240" s="77" t="s">
        <v>1208</v>
      </c>
      <c r="E240" s="77" t="s">
        <v>1209</v>
      </c>
    </row>
    <row r="241" spans="2:5" x14ac:dyDescent="0.25">
      <c r="B241" s="75">
        <v>44442</v>
      </c>
      <c r="C241" s="76">
        <v>1</v>
      </c>
      <c r="D241" s="77" t="s">
        <v>1208</v>
      </c>
      <c r="E241" s="77" t="s">
        <v>1310</v>
      </c>
    </row>
    <row r="242" spans="2:5" x14ac:dyDescent="0.25">
      <c r="B242" s="75">
        <v>44442</v>
      </c>
      <c r="C242" s="76">
        <v>1</v>
      </c>
      <c r="D242" s="77" t="s">
        <v>1208</v>
      </c>
      <c r="E242" s="77" t="s">
        <v>1311</v>
      </c>
    </row>
    <row r="243" spans="2:5" x14ac:dyDescent="0.25">
      <c r="B243" s="75">
        <v>44442</v>
      </c>
      <c r="C243" s="76">
        <v>1</v>
      </c>
      <c r="D243" s="77" t="s">
        <v>1208</v>
      </c>
      <c r="E243" s="77" t="s">
        <v>1311</v>
      </c>
    </row>
    <row r="244" spans="2:5" x14ac:dyDescent="0.25">
      <c r="B244" s="75">
        <v>44442</v>
      </c>
      <c r="C244" s="76">
        <v>1</v>
      </c>
      <c r="D244" s="77" t="s">
        <v>1208</v>
      </c>
      <c r="E244" s="77" t="s">
        <v>1214</v>
      </c>
    </row>
    <row r="245" spans="2:5" x14ac:dyDescent="0.25">
      <c r="B245" s="75">
        <v>44442</v>
      </c>
      <c r="C245" s="76">
        <v>1</v>
      </c>
      <c r="D245" s="77" t="s">
        <v>1208</v>
      </c>
      <c r="E245" s="77" t="s">
        <v>1214</v>
      </c>
    </row>
    <row r="246" spans="2:5" x14ac:dyDescent="0.25">
      <c r="B246" s="75">
        <v>44442</v>
      </c>
      <c r="C246" s="76">
        <v>1</v>
      </c>
      <c r="D246" s="77" t="s">
        <v>1208</v>
      </c>
      <c r="E246" s="77" t="s">
        <v>1214</v>
      </c>
    </row>
    <row r="247" spans="2:5" x14ac:dyDescent="0.25">
      <c r="B247" s="75">
        <v>44442</v>
      </c>
      <c r="C247" s="76">
        <v>1</v>
      </c>
      <c r="D247" s="77" t="s">
        <v>1208</v>
      </c>
      <c r="E247" s="77" t="s">
        <v>1214</v>
      </c>
    </row>
    <row r="248" spans="2:5" x14ac:dyDescent="0.25">
      <c r="B248" s="75">
        <v>44442</v>
      </c>
      <c r="C248" s="76">
        <v>1</v>
      </c>
      <c r="D248" s="77" t="s">
        <v>1208</v>
      </c>
      <c r="E248" s="77" t="s">
        <v>1214</v>
      </c>
    </row>
    <row r="249" spans="2:5" x14ac:dyDescent="0.25">
      <c r="B249" s="75">
        <v>44442</v>
      </c>
      <c r="C249" s="76">
        <v>1</v>
      </c>
      <c r="D249" s="77" t="s">
        <v>1208</v>
      </c>
      <c r="E249" s="77" t="s">
        <v>1214</v>
      </c>
    </row>
    <row r="250" spans="2:5" x14ac:dyDescent="0.25">
      <c r="B250" s="75">
        <v>44442</v>
      </c>
      <c r="C250" s="76">
        <v>1</v>
      </c>
      <c r="D250" s="77" t="s">
        <v>1208</v>
      </c>
      <c r="E250" s="77" t="s">
        <v>1214</v>
      </c>
    </row>
    <row r="251" spans="2:5" x14ac:dyDescent="0.25">
      <c r="B251" s="75">
        <v>44442</v>
      </c>
      <c r="C251" s="76">
        <v>1</v>
      </c>
      <c r="D251" s="77" t="s">
        <v>1208</v>
      </c>
      <c r="E251" s="77" t="s">
        <v>1214</v>
      </c>
    </row>
    <row r="252" spans="2:5" x14ac:dyDescent="0.25">
      <c r="B252" s="75">
        <v>44442</v>
      </c>
      <c r="C252" s="76">
        <v>1</v>
      </c>
      <c r="D252" s="77" t="s">
        <v>1208</v>
      </c>
      <c r="E252" s="77" t="s">
        <v>1214</v>
      </c>
    </row>
    <row r="253" spans="2:5" x14ac:dyDescent="0.25">
      <c r="B253" s="75">
        <v>44442</v>
      </c>
      <c r="C253" s="76">
        <v>1</v>
      </c>
      <c r="D253" s="77" t="s">
        <v>1208</v>
      </c>
      <c r="E253" s="77" t="s">
        <v>1214</v>
      </c>
    </row>
    <row r="254" spans="2:5" x14ac:dyDescent="0.25">
      <c r="B254" s="75">
        <v>44442</v>
      </c>
      <c r="C254" s="76">
        <v>1</v>
      </c>
      <c r="D254" s="77" t="s">
        <v>1208</v>
      </c>
      <c r="E254" s="77" t="s">
        <v>1214</v>
      </c>
    </row>
    <row r="255" spans="2:5" x14ac:dyDescent="0.25">
      <c r="B255" s="75">
        <v>44442</v>
      </c>
      <c r="C255" s="76">
        <v>1</v>
      </c>
      <c r="D255" s="77" t="s">
        <v>1208</v>
      </c>
      <c r="E255" s="77" t="s">
        <v>1214</v>
      </c>
    </row>
    <row r="256" spans="2:5" x14ac:dyDescent="0.25">
      <c r="B256" s="75">
        <v>44442</v>
      </c>
      <c r="C256" s="76">
        <v>1</v>
      </c>
      <c r="D256" s="77" t="s">
        <v>1208</v>
      </c>
      <c r="E256" s="77" t="s">
        <v>1312</v>
      </c>
    </row>
    <row r="257" spans="2:5" x14ac:dyDescent="0.25">
      <c r="B257" s="75">
        <v>44442</v>
      </c>
      <c r="C257" s="76">
        <v>5</v>
      </c>
      <c r="D257" s="77" t="s">
        <v>1208</v>
      </c>
      <c r="E257" s="77" t="s">
        <v>1216</v>
      </c>
    </row>
    <row r="258" spans="2:5" x14ac:dyDescent="0.25">
      <c r="B258" s="75">
        <v>44442</v>
      </c>
      <c r="C258" s="76">
        <v>10</v>
      </c>
      <c r="D258" s="77" t="s">
        <v>1208</v>
      </c>
      <c r="E258" s="77" t="s">
        <v>1313</v>
      </c>
    </row>
    <row r="259" spans="2:5" x14ac:dyDescent="0.25">
      <c r="B259" s="75">
        <v>44442</v>
      </c>
      <c r="C259" s="76">
        <v>10</v>
      </c>
      <c r="D259" s="77" t="s">
        <v>1208</v>
      </c>
      <c r="E259" s="77" t="s">
        <v>1314</v>
      </c>
    </row>
    <row r="260" spans="2:5" x14ac:dyDescent="0.25">
      <c r="B260" s="75">
        <v>44442</v>
      </c>
      <c r="C260" s="76">
        <v>10</v>
      </c>
      <c r="D260" s="77" t="s">
        <v>1208</v>
      </c>
      <c r="E260" s="77" t="s">
        <v>1313</v>
      </c>
    </row>
    <row r="261" spans="2:5" x14ac:dyDescent="0.25">
      <c r="B261" s="75">
        <v>44442</v>
      </c>
      <c r="C261" s="76">
        <v>50</v>
      </c>
      <c r="D261" s="77" t="s">
        <v>1208</v>
      </c>
      <c r="E261" s="77" t="s">
        <v>1315</v>
      </c>
    </row>
    <row r="262" spans="2:5" x14ac:dyDescent="0.25">
      <c r="B262" s="75">
        <v>44442</v>
      </c>
      <c r="C262" s="76">
        <v>100</v>
      </c>
      <c r="D262" s="77" t="s">
        <v>1208</v>
      </c>
      <c r="E262" s="77" t="s">
        <v>1316</v>
      </c>
    </row>
    <row r="263" spans="2:5" x14ac:dyDescent="0.25">
      <c r="B263" s="75">
        <v>44442</v>
      </c>
      <c r="C263" s="76">
        <v>100</v>
      </c>
      <c r="D263" s="77" t="s">
        <v>1208</v>
      </c>
      <c r="E263" s="77" t="s">
        <v>1317</v>
      </c>
    </row>
    <row r="264" spans="2:5" x14ac:dyDescent="0.25">
      <c r="B264" s="75">
        <v>44442</v>
      </c>
      <c r="C264" s="76">
        <v>100</v>
      </c>
      <c r="D264" s="77" t="s">
        <v>1208</v>
      </c>
      <c r="E264" s="77" t="s">
        <v>1318</v>
      </c>
    </row>
    <row r="265" spans="2:5" x14ac:dyDescent="0.25">
      <c r="B265" s="75">
        <v>44442</v>
      </c>
      <c r="C265" s="76">
        <v>100</v>
      </c>
      <c r="D265" s="77" t="s">
        <v>1208</v>
      </c>
      <c r="E265" s="77" t="s">
        <v>1319</v>
      </c>
    </row>
    <row r="266" spans="2:5" x14ac:dyDescent="0.25">
      <c r="B266" s="75">
        <v>44442</v>
      </c>
      <c r="C266" s="76">
        <v>200</v>
      </c>
      <c r="D266" s="77" t="s">
        <v>1208</v>
      </c>
      <c r="E266" s="77" t="s">
        <v>1320</v>
      </c>
    </row>
    <row r="267" spans="2:5" x14ac:dyDescent="0.25">
      <c r="B267" s="75">
        <v>44442</v>
      </c>
      <c r="C267" s="76">
        <v>300</v>
      </c>
      <c r="D267" s="77" t="s">
        <v>1208</v>
      </c>
      <c r="E267" s="77" t="s">
        <v>1321</v>
      </c>
    </row>
    <row r="268" spans="2:5" x14ac:dyDescent="0.25">
      <c r="B268" s="75">
        <v>44442</v>
      </c>
      <c r="C268" s="76">
        <v>350</v>
      </c>
      <c r="D268" s="77" t="s">
        <v>1208</v>
      </c>
      <c r="E268" s="77" t="s">
        <v>1322</v>
      </c>
    </row>
    <row r="269" spans="2:5" x14ac:dyDescent="0.25">
      <c r="B269" s="75">
        <v>44442</v>
      </c>
      <c r="C269" s="76">
        <v>383.39</v>
      </c>
      <c r="D269" s="77" t="s">
        <v>1208</v>
      </c>
      <c r="E269" s="77" t="s">
        <v>1323</v>
      </c>
    </row>
    <row r="270" spans="2:5" x14ac:dyDescent="0.25">
      <c r="B270" s="75">
        <v>44442</v>
      </c>
      <c r="C270" s="76">
        <v>500</v>
      </c>
      <c r="D270" s="77" t="s">
        <v>1208</v>
      </c>
      <c r="E270" s="77" t="s">
        <v>1324</v>
      </c>
    </row>
    <row r="271" spans="2:5" x14ac:dyDescent="0.25">
      <c r="B271" s="75">
        <v>44442</v>
      </c>
      <c r="C271" s="76">
        <v>500</v>
      </c>
      <c r="D271" s="77" t="s">
        <v>1208</v>
      </c>
      <c r="E271" s="77" t="s">
        <v>1325</v>
      </c>
    </row>
    <row r="272" spans="2:5" x14ac:dyDescent="0.25">
      <c r="B272" s="75">
        <v>44442</v>
      </c>
      <c r="C272" s="76">
        <v>500</v>
      </c>
      <c r="D272" s="77" t="s">
        <v>1208</v>
      </c>
      <c r="E272" s="77" t="s">
        <v>1326</v>
      </c>
    </row>
    <row r="273" spans="2:5" x14ac:dyDescent="0.25">
      <c r="B273" s="75">
        <v>44442</v>
      </c>
      <c r="C273" s="76">
        <v>500</v>
      </c>
      <c r="D273" s="77" t="s">
        <v>1208</v>
      </c>
      <c r="E273" s="77" t="s">
        <v>1327</v>
      </c>
    </row>
    <row r="274" spans="2:5" x14ac:dyDescent="0.25">
      <c r="B274" s="75">
        <v>44442</v>
      </c>
      <c r="C274" s="76">
        <v>500</v>
      </c>
      <c r="D274" s="77" t="s">
        <v>1208</v>
      </c>
      <c r="E274" s="77" t="s">
        <v>1328</v>
      </c>
    </row>
    <row r="275" spans="2:5" x14ac:dyDescent="0.25">
      <c r="B275" s="75">
        <v>44442</v>
      </c>
      <c r="C275" s="76">
        <v>500</v>
      </c>
      <c r="D275" s="77" t="s">
        <v>1208</v>
      </c>
      <c r="E275" s="77" t="s">
        <v>1329</v>
      </c>
    </row>
    <row r="276" spans="2:5" x14ac:dyDescent="0.25">
      <c r="B276" s="75">
        <v>44442</v>
      </c>
      <c r="C276" s="76">
        <v>500</v>
      </c>
      <c r="D276" s="77" t="s">
        <v>1208</v>
      </c>
      <c r="E276" s="77" t="s">
        <v>1330</v>
      </c>
    </row>
    <row r="277" spans="2:5" x14ac:dyDescent="0.25">
      <c r="B277" s="75">
        <v>44442</v>
      </c>
      <c r="C277" s="76">
        <v>500</v>
      </c>
      <c r="D277" s="77" t="s">
        <v>1208</v>
      </c>
      <c r="E277" s="77" t="s">
        <v>1240</v>
      </c>
    </row>
    <row r="278" spans="2:5" x14ac:dyDescent="0.25">
      <c r="B278" s="75">
        <v>44442</v>
      </c>
      <c r="C278" s="76">
        <v>500</v>
      </c>
      <c r="D278" s="77" t="s">
        <v>1208</v>
      </c>
      <c r="E278" s="77" t="s">
        <v>1331</v>
      </c>
    </row>
    <row r="279" spans="2:5" x14ac:dyDescent="0.25">
      <c r="B279" s="75">
        <v>44442</v>
      </c>
      <c r="C279" s="76">
        <v>777</v>
      </c>
      <c r="D279" s="77" t="s">
        <v>1208</v>
      </c>
      <c r="E279" s="77" t="s">
        <v>1332</v>
      </c>
    </row>
    <row r="280" spans="2:5" x14ac:dyDescent="0.25">
      <c r="B280" s="75">
        <v>44442</v>
      </c>
      <c r="C280" s="76">
        <v>800</v>
      </c>
      <c r="D280" s="77" t="s">
        <v>1208</v>
      </c>
      <c r="E280" s="77" t="s">
        <v>1333</v>
      </c>
    </row>
    <row r="281" spans="2:5" x14ac:dyDescent="0.25">
      <c r="B281" s="75">
        <v>44442</v>
      </c>
      <c r="C281" s="76">
        <v>1000</v>
      </c>
      <c r="D281" s="77" t="s">
        <v>1208</v>
      </c>
      <c r="E281" s="77" t="s">
        <v>1334</v>
      </c>
    </row>
    <row r="282" spans="2:5" x14ac:dyDescent="0.25">
      <c r="B282" s="75">
        <v>44442</v>
      </c>
      <c r="C282" s="76">
        <v>1000</v>
      </c>
      <c r="D282" s="77" t="s">
        <v>1208</v>
      </c>
      <c r="E282" s="77" t="s">
        <v>1335</v>
      </c>
    </row>
    <row r="283" spans="2:5" x14ac:dyDescent="0.25">
      <c r="B283" s="75">
        <v>44442</v>
      </c>
      <c r="C283" s="76">
        <v>2500</v>
      </c>
      <c r="D283" s="77" t="s">
        <v>1208</v>
      </c>
      <c r="E283" s="77" t="s">
        <v>1236</v>
      </c>
    </row>
    <row r="284" spans="2:5" x14ac:dyDescent="0.25">
      <c r="B284" s="75">
        <v>44442</v>
      </c>
      <c r="C284" s="76">
        <v>3500</v>
      </c>
      <c r="D284" s="77" t="s">
        <v>1208</v>
      </c>
      <c r="E284" s="77" t="s">
        <v>1331</v>
      </c>
    </row>
    <row r="285" spans="2:5" x14ac:dyDescent="0.25">
      <c r="B285" s="75">
        <v>44442</v>
      </c>
      <c r="C285" s="76">
        <v>4576</v>
      </c>
      <c r="D285" s="77" t="s">
        <v>1208</v>
      </c>
      <c r="E285" s="77" t="s">
        <v>1336</v>
      </c>
    </row>
    <row r="286" spans="2:5" x14ac:dyDescent="0.25">
      <c r="B286" s="75">
        <v>44442</v>
      </c>
      <c r="C286" s="76">
        <v>5000</v>
      </c>
      <c r="D286" s="77" t="s">
        <v>1208</v>
      </c>
      <c r="E286" s="77" t="s">
        <v>1337</v>
      </c>
    </row>
    <row r="287" spans="2:5" x14ac:dyDescent="0.25">
      <c r="B287" s="75">
        <v>44442</v>
      </c>
      <c r="C287" s="76">
        <v>5000</v>
      </c>
      <c r="D287" s="77" t="s">
        <v>1208</v>
      </c>
      <c r="E287" s="77" t="s">
        <v>1338</v>
      </c>
    </row>
    <row r="288" spans="2:5" x14ac:dyDescent="0.25">
      <c r="B288" s="75">
        <v>44442</v>
      </c>
      <c r="C288" s="76">
        <v>5000</v>
      </c>
      <c r="D288" s="77" t="s">
        <v>1208</v>
      </c>
      <c r="E288" s="77" t="s">
        <v>1339</v>
      </c>
    </row>
    <row r="289" spans="2:5" x14ac:dyDescent="0.25">
      <c r="B289" s="75">
        <v>44442</v>
      </c>
      <c r="C289" s="76">
        <v>10000</v>
      </c>
      <c r="D289" s="77" t="s">
        <v>1208</v>
      </c>
      <c r="E289" s="77" t="s">
        <v>1309</v>
      </c>
    </row>
    <row r="290" spans="2:5" x14ac:dyDescent="0.25">
      <c r="B290" s="75">
        <v>44442</v>
      </c>
      <c r="C290" s="76">
        <v>10000</v>
      </c>
      <c r="D290" s="77" t="s">
        <v>1208</v>
      </c>
      <c r="E290" s="77" t="s">
        <v>1340</v>
      </c>
    </row>
    <row r="291" spans="2:5" x14ac:dyDescent="0.25">
      <c r="B291" s="75">
        <v>44442</v>
      </c>
      <c r="C291" s="76">
        <v>300</v>
      </c>
      <c r="D291" s="77" t="s">
        <v>1208</v>
      </c>
      <c r="E291" s="77" t="s">
        <v>197</v>
      </c>
    </row>
    <row r="292" spans="2:5" x14ac:dyDescent="0.25">
      <c r="B292" s="75">
        <v>44442</v>
      </c>
      <c r="C292" s="76">
        <v>370</v>
      </c>
      <c r="D292" s="77" t="s">
        <v>1208</v>
      </c>
      <c r="E292" s="77" t="s">
        <v>1341</v>
      </c>
    </row>
    <row r="293" spans="2:5" x14ac:dyDescent="0.25">
      <c r="B293" s="75">
        <v>44442</v>
      </c>
      <c r="C293" s="76">
        <v>50</v>
      </c>
      <c r="D293" s="77" t="s">
        <v>1208</v>
      </c>
      <c r="E293" s="77" t="s">
        <v>190</v>
      </c>
    </row>
    <row r="294" spans="2:5" x14ac:dyDescent="0.25">
      <c r="B294" s="75">
        <v>44442</v>
      </c>
      <c r="C294" s="76">
        <v>15</v>
      </c>
      <c r="D294" s="77" t="s">
        <v>1208</v>
      </c>
      <c r="E294" s="77" t="s">
        <v>189</v>
      </c>
    </row>
    <row r="295" spans="2:5" ht="39.6" x14ac:dyDescent="0.25">
      <c r="B295" s="75">
        <v>44442</v>
      </c>
      <c r="C295" s="76">
        <v>361626.13</v>
      </c>
      <c r="D295" s="77" t="s">
        <v>226</v>
      </c>
      <c r="E295" s="77" t="s">
        <v>225</v>
      </c>
    </row>
    <row r="296" spans="2:5" x14ac:dyDescent="0.25">
      <c r="B296" s="75">
        <v>44442</v>
      </c>
      <c r="C296" s="76">
        <v>2000</v>
      </c>
      <c r="D296" s="77" t="s">
        <v>1208</v>
      </c>
      <c r="E296" s="77" t="s">
        <v>203</v>
      </c>
    </row>
    <row r="297" spans="2:5" x14ac:dyDescent="0.25">
      <c r="B297" s="75">
        <v>44442</v>
      </c>
      <c r="C297" s="76">
        <v>30</v>
      </c>
      <c r="D297" s="77" t="s">
        <v>1208</v>
      </c>
      <c r="E297" s="77" t="s">
        <v>1143</v>
      </c>
    </row>
    <row r="298" spans="2:5" x14ac:dyDescent="0.25">
      <c r="B298" s="75">
        <v>44442</v>
      </c>
      <c r="C298" s="76">
        <v>30</v>
      </c>
      <c r="D298" s="77" t="s">
        <v>1208</v>
      </c>
      <c r="E298" s="77" t="s">
        <v>1144</v>
      </c>
    </row>
    <row r="299" spans="2:5" x14ac:dyDescent="0.25">
      <c r="B299" s="75">
        <v>44442</v>
      </c>
      <c r="C299" s="76">
        <v>150000</v>
      </c>
      <c r="D299" s="77" t="s">
        <v>1208</v>
      </c>
      <c r="E299" s="77" t="s">
        <v>224</v>
      </c>
    </row>
    <row r="300" spans="2:5" x14ac:dyDescent="0.25">
      <c r="B300" s="75">
        <v>44442</v>
      </c>
      <c r="C300" s="76">
        <v>30</v>
      </c>
      <c r="D300" s="77" t="s">
        <v>1208</v>
      </c>
      <c r="E300" s="77" t="s">
        <v>1145</v>
      </c>
    </row>
    <row r="301" spans="2:5" ht="26.4" x14ac:dyDescent="0.25">
      <c r="B301" s="75">
        <v>44442</v>
      </c>
      <c r="C301" s="76">
        <v>10000</v>
      </c>
      <c r="D301" s="77" t="s">
        <v>1208</v>
      </c>
      <c r="E301" s="77" t="s">
        <v>1147</v>
      </c>
    </row>
    <row r="302" spans="2:5" x14ac:dyDescent="0.25">
      <c r="B302" s="75">
        <v>44442</v>
      </c>
      <c r="C302" s="76">
        <v>500</v>
      </c>
      <c r="D302" s="77" t="s">
        <v>1208</v>
      </c>
      <c r="E302" s="77" t="s">
        <v>198</v>
      </c>
    </row>
    <row r="303" spans="2:5" x14ac:dyDescent="0.25">
      <c r="B303" s="75">
        <v>44442</v>
      </c>
      <c r="C303" s="76">
        <v>5000</v>
      </c>
      <c r="D303" s="77" t="s">
        <v>1208</v>
      </c>
      <c r="E303" s="77" t="s">
        <v>205</v>
      </c>
    </row>
    <row r="304" spans="2:5" x14ac:dyDescent="0.25">
      <c r="B304" s="75">
        <v>44442</v>
      </c>
      <c r="C304" s="76">
        <v>10000</v>
      </c>
      <c r="D304" s="77" t="s">
        <v>1208</v>
      </c>
      <c r="E304" s="77" t="s">
        <v>212</v>
      </c>
    </row>
    <row r="305" spans="2:5" x14ac:dyDescent="0.25">
      <c r="B305" s="75">
        <v>44442</v>
      </c>
      <c r="C305" s="76">
        <v>100000</v>
      </c>
      <c r="D305" s="77" t="s">
        <v>1208</v>
      </c>
      <c r="E305" s="77" t="s">
        <v>223</v>
      </c>
    </row>
    <row r="306" spans="2:5" x14ac:dyDescent="0.25">
      <c r="B306" s="75">
        <v>44442</v>
      </c>
      <c r="C306" s="76">
        <v>108.58</v>
      </c>
      <c r="D306" s="77" t="s">
        <v>1208</v>
      </c>
      <c r="E306" s="77" t="s">
        <v>1146</v>
      </c>
    </row>
    <row r="307" spans="2:5" x14ac:dyDescent="0.25">
      <c r="B307" s="75">
        <v>44442</v>
      </c>
      <c r="C307" s="76">
        <v>102.22</v>
      </c>
      <c r="D307" s="77" t="s">
        <v>1208</v>
      </c>
      <c r="E307" s="77" t="s">
        <v>194</v>
      </c>
    </row>
    <row r="308" spans="2:5" x14ac:dyDescent="0.25">
      <c r="B308" s="75">
        <v>44442</v>
      </c>
      <c r="C308" s="76">
        <v>101.89</v>
      </c>
      <c r="D308" s="77" t="s">
        <v>1208</v>
      </c>
      <c r="E308" s="77" t="s">
        <v>193</v>
      </c>
    </row>
    <row r="309" spans="2:5" x14ac:dyDescent="0.25">
      <c r="B309" s="75">
        <v>44442</v>
      </c>
      <c r="C309" s="76">
        <v>101.47</v>
      </c>
      <c r="D309" s="77" t="s">
        <v>1208</v>
      </c>
      <c r="E309" s="77" t="s">
        <v>192</v>
      </c>
    </row>
    <row r="310" spans="2:5" x14ac:dyDescent="0.25">
      <c r="B310" s="75">
        <v>44442</v>
      </c>
      <c r="C310" s="76">
        <v>103.34</v>
      </c>
      <c r="D310" s="77" t="s">
        <v>1208</v>
      </c>
      <c r="E310" s="77" t="s">
        <v>195</v>
      </c>
    </row>
    <row r="311" spans="2:5" ht="26.4" x14ac:dyDescent="0.25">
      <c r="B311" s="75">
        <v>44442</v>
      </c>
      <c r="C311" s="76">
        <v>16992</v>
      </c>
      <c r="D311" s="77" t="s">
        <v>218</v>
      </c>
      <c r="E311" s="77" t="s">
        <v>217</v>
      </c>
    </row>
    <row r="312" spans="2:5" x14ac:dyDescent="0.25">
      <c r="B312" s="75">
        <v>44442</v>
      </c>
      <c r="C312" s="76">
        <v>1700</v>
      </c>
      <c r="D312" s="77" t="s">
        <v>1208</v>
      </c>
      <c r="E312" s="77" t="s">
        <v>202</v>
      </c>
    </row>
    <row r="313" spans="2:5" x14ac:dyDescent="0.25">
      <c r="B313" s="75">
        <v>44442</v>
      </c>
      <c r="C313" s="76">
        <v>500</v>
      </c>
      <c r="D313" s="77" t="s">
        <v>1208</v>
      </c>
      <c r="E313" s="77" t="s">
        <v>200</v>
      </c>
    </row>
    <row r="314" spans="2:5" x14ac:dyDescent="0.25">
      <c r="B314" s="75">
        <v>44442</v>
      </c>
      <c r="C314" s="76">
        <v>111</v>
      </c>
      <c r="D314" s="77" t="s">
        <v>1208</v>
      </c>
      <c r="E314" s="77" t="s">
        <v>196</v>
      </c>
    </row>
    <row r="315" spans="2:5" x14ac:dyDescent="0.25">
      <c r="B315" s="75">
        <v>44442</v>
      </c>
      <c r="C315" s="76">
        <v>6000</v>
      </c>
      <c r="D315" s="77" t="s">
        <v>1208</v>
      </c>
      <c r="E315" s="77" t="s">
        <v>209</v>
      </c>
    </row>
    <row r="316" spans="2:5" x14ac:dyDescent="0.25">
      <c r="B316" s="75">
        <v>44442</v>
      </c>
      <c r="C316" s="76">
        <v>50000</v>
      </c>
      <c r="D316" s="77" t="s">
        <v>1208</v>
      </c>
      <c r="E316" s="77" t="s">
        <v>221</v>
      </c>
    </row>
    <row r="317" spans="2:5" x14ac:dyDescent="0.25">
      <c r="B317" s="75">
        <v>44442</v>
      </c>
      <c r="C317" s="76">
        <v>30</v>
      </c>
      <c r="D317" s="77" t="s">
        <v>1208</v>
      </c>
      <c r="E317" s="77" t="s">
        <v>145</v>
      </c>
    </row>
    <row r="318" spans="2:5" x14ac:dyDescent="0.25">
      <c r="B318" s="75">
        <v>44442</v>
      </c>
      <c r="C318" s="76">
        <v>3000</v>
      </c>
      <c r="D318" s="77" t="s">
        <v>1208</v>
      </c>
      <c r="E318" s="77" t="s">
        <v>204</v>
      </c>
    </row>
    <row r="319" spans="2:5" x14ac:dyDescent="0.25">
      <c r="B319" s="75">
        <v>44442</v>
      </c>
      <c r="C319" s="76">
        <v>100</v>
      </c>
      <c r="D319" s="77" t="s">
        <v>1208</v>
      </c>
      <c r="E319" s="77" t="s">
        <v>91</v>
      </c>
    </row>
    <row r="320" spans="2:5" x14ac:dyDescent="0.25">
      <c r="B320" s="75">
        <v>44442</v>
      </c>
      <c r="C320" s="76">
        <v>100</v>
      </c>
      <c r="D320" s="77" t="s">
        <v>1208</v>
      </c>
      <c r="E320" s="77" t="s">
        <v>191</v>
      </c>
    </row>
    <row r="321" spans="2:5" x14ac:dyDescent="0.25">
      <c r="B321" s="75">
        <v>44442</v>
      </c>
      <c r="C321" s="76">
        <v>11943</v>
      </c>
      <c r="D321" s="77" t="s">
        <v>1208</v>
      </c>
      <c r="E321" s="77" t="s">
        <v>215</v>
      </c>
    </row>
    <row r="322" spans="2:5" ht="39.6" x14ac:dyDescent="0.25">
      <c r="B322" s="75">
        <v>44442</v>
      </c>
      <c r="C322" s="76">
        <v>15839.38</v>
      </c>
      <c r="D322" s="77" t="s">
        <v>216</v>
      </c>
      <c r="E322" s="77" t="s">
        <v>210</v>
      </c>
    </row>
    <row r="323" spans="2:5" ht="39.6" x14ac:dyDescent="0.25">
      <c r="B323" s="75">
        <v>44442</v>
      </c>
      <c r="C323" s="76">
        <v>173141.03</v>
      </c>
      <c r="D323" s="77" t="s">
        <v>216</v>
      </c>
      <c r="E323" s="77" t="s">
        <v>210</v>
      </c>
    </row>
    <row r="324" spans="2:5" ht="39.6" x14ac:dyDescent="0.25">
      <c r="B324" s="75">
        <v>44442</v>
      </c>
      <c r="C324" s="76">
        <v>20895.38</v>
      </c>
      <c r="D324" s="77" t="s">
        <v>219</v>
      </c>
      <c r="E324" s="77" t="s">
        <v>210</v>
      </c>
    </row>
    <row r="325" spans="2:5" ht="39.6" x14ac:dyDescent="0.25">
      <c r="B325" s="75">
        <v>44442</v>
      </c>
      <c r="C325" s="76">
        <v>37051.589999999997</v>
      </c>
      <c r="D325" s="77" t="s">
        <v>219</v>
      </c>
      <c r="E325" s="77" t="s">
        <v>210</v>
      </c>
    </row>
    <row r="326" spans="2:5" ht="39.6" x14ac:dyDescent="0.25">
      <c r="B326" s="75">
        <v>44442</v>
      </c>
      <c r="C326" s="76">
        <v>7101.56</v>
      </c>
      <c r="D326" s="77" t="s">
        <v>211</v>
      </c>
      <c r="E326" s="77" t="s">
        <v>210</v>
      </c>
    </row>
    <row r="327" spans="2:5" ht="39.6" x14ac:dyDescent="0.25">
      <c r="B327" s="75">
        <v>44442</v>
      </c>
      <c r="C327" s="76">
        <v>35581.599999999999</v>
      </c>
      <c r="D327" s="77" t="s">
        <v>211</v>
      </c>
      <c r="E327" s="77" t="s">
        <v>210</v>
      </c>
    </row>
    <row r="328" spans="2:5" x14ac:dyDescent="0.25">
      <c r="B328" s="75">
        <v>44442</v>
      </c>
      <c r="C328" s="76">
        <v>5000</v>
      </c>
      <c r="D328" s="77" t="s">
        <v>1208</v>
      </c>
      <c r="E328" s="77" t="s">
        <v>206</v>
      </c>
    </row>
    <row r="329" spans="2:5" x14ac:dyDescent="0.25">
      <c r="B329" s="75">
        <v>44442</v>
      </c>
      <c r="C329" s="76">
        <v>2000</v>
      </c>
      <c r="D329" s="77" t="s">
        <v>1208</v>
      </c>
      <c r="E329" s="77" t="s">
        <v>1342</v>
      </c>
    </row>
    <row r="330" spans="2:5" x14ac:dyDescent="0.25">
      <c r="B330" s="75">
        <v>44442</v>
      </c>
      <c r="C330" s="76">
        <v>2000</v>
      </c>
      <c r="D330" s="77" t="s">
        <v>1208</v>
      </c>
      <c r="E330" s="77" t="s">
        <v>1343</v>
      </c>
    </row>
    <row r="331" spans="2:5" x14ac:dyDescent="0.25">
      <c r="B331" s="75">
        <v>44442</v>
      </c>
      <c r="C331" s="76">
        <v>1000</v>
      </c>
      <c r="D331" s="77" t="s">
        <v>1208</v>
      </c>
      <c r="E331" s="77" t="s">
        <v>201</v>
      </c>
    </row>
    <row r="332" spans="2:5" x14ac:dyDescent="0.25">
      <c r="B332" s="75">
        <v>44442</v>
      </c>
      <c r="C332" s="76">
        <v>5000</v>
      </c>
      <c r="D332" s="77" t="s">
        <v>1208</v>
      </c>
      <c r="E332" s="77" t="s">
        <v>208</v>
      </c>
    </row>
    <row r="333" spans="2:5" x14ac:dyDescent="0.25">
      <c r="B333" s="75">
        <v>44442</v>
      </c>
      <c r="C333" s="76">
        <v>60000</v>
      </c>
      <c r="D333" s="77" t="s">
        <v>1208</v>
      </c>
      <c r="E333" s="77" t="s">
        <v>222</v>
      </c>
    </row>
    <row r="334" spans="2:5" x14ac:dyDescent="0.25">
      <c r="B334" s="75">
        <v>44442</v>
      </c>
      <c r="C334" s="76">
        <v>10000</v>
      </c>
      <c r="D334" s="77" t="s">
        <v>1208</v>
      </c>
      <c r="E334" s="77" t="s">
        <v>213</v>
      </c>
    </row>
    <row r="335" spans="2:5" x14ac:dyDescent="0.25">
      <c r="B335" s="75">
        <v>44443</v>
      </c>
      <c r="C335" s="76">
        <v>1</v>
      </c>
      <c r="D335" s="77" t="s">
        <v>1208</v>
      </c>
      <c r="E335" s="77" t="s">
        <v>1344</v>
      </c>
    </row>
    <row r="336" spans="2:5" x14ac:dyDescent="0.25">
      <c r="B336" s="75">
        <v>44443</v>
      </c>
      <c r="C336" s="76">
        <v>1</v>
      </c>
      <c r="D336" s="77" t="s">
        <v>1208</v>
      </c>
      <c r="E336" s="77" t="s">
        <v>1344</v>
      </c>
    </row>
    <row r="337" spans="2:5" x14ac:dyDescent="0.25">
      <c r="B337" s="75">
        <v>44443</v>
      </c>
      <c r="C337" s="76">
        <v>1</v>
      </c>
      <c r="D337" s="77" t="s">
        <v>1208</v>
      </c>
      <c r="E337" s="77" t="s">
        <v>1344</v>
      </c>
    </row>
    <row r="338" spans="2:5" x14ac:dyDescent="0.25">
      <c r="B338" s="75">
        <v>44443</v>
      </c>
      <c r="C338" s="76">
        <v>1</v>
      </c>
      <c r="D338" s="77" t="s">
        <v>1208</v>
      </c>
      <c r="E338" s="77" t="s">
        <v>1344</v>
      </c>
    </row>
    <row r="339" spans="2:5" x14ac:dyDescent="0.25">
      <c r="B339" s="75">
        <v>44443</v>
      </c>
      <c r="C339" s="76">
        <v>1</v>
      </c>
      <c r="D339" s="77" t="s">
        <v>1208</v>
      </c>
      <c r="E339" s="77" t="s">
        <v>1310</v>
      </c>
    </row>
    <row r="340" spans="2:5" x14ac:dyDescent="0.25">
      <c r="B340" s="75">
        <v>44443</v>
      </c>
      <c r="C340" s="76">
        <v>1</v>
      </c>
      <c r="D340" s="77" t="s">
        <v>1208</v>
      </c>
      <c r="E340" s="77" t="s">
        <v>1310</v>
      </c>
    </row>
    <row r="341" spans="2:5" x14ac:dyDescent="0.25">
      <c r="B341" s="75">
        <v>44443</v>
      </c>
      <c r="C341" s="76">
        <v>1</v>
      </c>
      <c r="D341" s="77" t="s">
        <v>1208</v>
      </c>
      <c r="E341" s="77" t="s">
        <v>1344</v>
      </c>
    </row>
    <row r="342" spans="2:5" x14ac:dyDescent="0.25">
      <c r="B342" s="75">
        <v>44443</v>
      </c>
      <c r="C342" s="76">
        <v>10</v>
      </c>
      <c r="D342" s="77" t="s">
        <v>1208</v>
      </c>
      <c r="E342" s="77" t="s">
        <v>1344</v>
      </c>
    </row>
    <row r="343" spans="2:5" x14ac:dyDescent="0.25">
      <c r="B343" s="75">
        <v>44443</v>
      </c>
      <c r="C343" s="76">
        <v>10</v>
      </c>
      <c r="D343" s="77" t="s">
        <v>1208</v>
      </c>
      <c r="E343" s="77" t="s">
        <v>1344</v>
      </c>
    </row>
    <row r="344" spans="2:5" x14ac:dyDescent="0.25">
      <c r="B344" s="75">
        <v>44443</v>
      </c>
      <c r="C344" s="76">
        <v>50</v>
      </c>
      <c r="D344" s="77" t="s">
        <v>1208</v>
      </c>
      <c r="E344" s="77" t="s">
        <v>1057</v>
      </c>
    </row>
    <row r="345" spans="2:5" x14ac:dyDescent="0.25">
      <c r="B345" s="75">
        <v>44443</v>
      </c>
      <c r="C345" s="76">
        <v>100</v>
      </c>
      <c r="D345" s="77" t="s">
        <v>1208</v>
      </c>
      <c r="E345" s="77" t="s">
        <v>1345</v>
      </c>
    </row>
    <row r="346" spans="2:5" x14ac:dyDescent="0.25">
      <c r="B346" s="75">
        <v>44443</v>
      </c>
      <c r="C346" s="76">
        <v>100</v>
      </c>
      <c r="D346" s="77" t="s">
        <v>1208</v>
      </c>
      <c r="E346" s="77" t="s">
        <v>1346</v>
      </c>
    </row>
    <row r="347" spans="2:5" x14ac:dyDescent="0.25">
      <c r="B347" s="75">
        <v>44443</v>
      </c>
      <c r="C347" s="76">
        <v>100</v>
      </c>
      <c r="D347" s="77" t="s">
        <v>1208</v>
      </c>
      <c r="E347" s="77" t="s">
        <v>1347</v>
      </c>
    </row>
    <row r="348" spans="2:5" x14ac:dyDescent="0.25">
      <c r="B348" s="75">
        <v>44443</v>
      </c>
      <c r="C348" s="76">
        <v>100</v>
      </c>
      <c r="D348" s="77" t="s">
        <v>1208</v>
      </c>
      <c r="E348" s="77" t="s">
        <v>1348</v>
      </c>
    </row>
    <row r="349" spans="2:5" x14ac:dyDescent="0.25">
      <c r="B349" s="75">
        <v>44443</v>
      </c>
      <c r="C349" s="76">
        <v>100</v>
      </c>
      <c r="D349" s="77" t="s">
        <v>1208</v>
      </c>
      <c r="E349" s="77" t="s">
        <v>1349</v>
      </c>
    </row>
    <row r="350" spans="2:5" x14ac:dyDescent="0.25">
      <c r="B350" s="75">
        <v>44443</v>
      </c>
      <c r="C350" s="76">
        <v>100</v>
      </c>
      <c r="D350" s="77" t="s">
        <v>1208</v>
      </c>
      <c r="E350" s="77" t="s">
        <v>1350</v>
      </c>
    </row>
    <row r="351" spans="2:5" x14ac:dyDescent="0.25">
      <c r="B351" s="75">
        <v>44443</v>
      </c>
      <c r="C351" s="76">
        <v>100</v>
      </c>
      <c r="D351" s="77" t="s">
        <v>1208</v>
      </c>
      <c r="E351" s="77" t="s">
        <v>1351</v>
      </c>
    </row>
    <row r="352" spans="2:5" x14ac:dyDescent="0.25">
      <c r="B352" s="75">
        <v>44443</v>
      </c>
      <c r="C352" s="76">
        <v>150</v>
      </c>
      <c r="D352" s="77" t="s">
        <v>1208</v>
      </c>
      <c r="E352" s="77" t="s">
        <v>1352</v>
      </c>
    </row>
    <row r="353" spans="2:5" x14ac:dyDescent="0.25">
      <c r="B353" s="75">
        <v>44443</v>
      </c>
      <c r="C353" s="76">
        <v>198.31</v>
      </c>
      <c r="D353" s="77" t="s">
        <v>1208</v>
      </c>
      <c r="E353" s="77" t="s">
        <v>1353</v>
      </c>
    </row>
    <row r="354" spans="2:5" x14ac:dyDescent="0.25">
      <c r="B354" s="75">
        <v>44443</v>
      </c>
      <c r="C354" s="76">
        <v>280</v>
      </c>
      <c r="D354" s="77" t="s">
        <v>1208</v>
      </c>
      <c r="E354" s="77" t="s">
        <v>1354</v>
      </c>
    </row>
    <row r="355" spans="2:5" x14ac:dyDescent="0.25">
      <c r="B355" s="75">
        <v>44443</v>
      </c>
      <c r="C355" s="76">
        <v>300</v>
      </c>
      <c r="D355" s="77" t="s">
        <v>1208</v>
      </c>
      <c r="E355" s="77" t="s">
        <v>143</v>
      </c>
    </row>
    <row r="356" spans="2:5" x14ac:dyDescent="0.25">
      <c r="B356" s="75">
        <v>44443</v>
      </c>
      <c r="C356" s="76">
        <v>300</v>
      </c>
      <c r="D356" s="77" t="s">
        <v>1208</v>
      </c>
      <c r="E356" s="77" t="s">
        <v>1355</v>
      </c>
    </row>
    <row r="357" spans="2:5" x14ac:dyDescent="0.25">
      <c r="B357" s="75">
        <v>44443</v>
      </c>
      <c r="C357" s="76">
        <v>500</v>
      </c>
      <c r="D357" s="77" t="s">
        <v>1208</v>
      </c>
      <c r="E357" s="77" t="s">
        <v>1356</v>
      </c>
    </row>
    <row r="358" spans="2:5" x14ac:dyDescent="0.25">
      <c r="B358" s="75">
        <v>44443</v>
      </c>
      <c r="C358" s="76">
        <v>500</v>
      </c>
      <c r="D358" s="77" t="s">
        <v>1208</v>
      </c>
      <c r="E358" s="77" t="s">
        <v>1357</v>
      </c>
    </row>
    <row r="359" spans="2:5" x14ac:dyDescent="0.25">
      <c r="B359" s="75">
        <v>44443</v>
      </c>
      <c r="C359" s="76">
        <v>500</v>
      </c>
      <c r="D359" s="77" t="s">
        <v>1208</v>
      </c>
      <c r="E359" s="77" t="s">
        <v>1358</v>
      </c>
    </row>
    <row r="360" spans="2:5" x14ac:dyDescent="0.25">
      <c r="B360" s="75">
        <v>44443</v>
      </c>
      <c r="C360" s="76">
        <v>1000</v>
      </c>
      <c r="D360" s="77" t="s">
        <v>1208</v>
      </c>
      <c r="E360" s="77" t="s">
        <v>1356</v>
      </c>
    </row>
    <row r="361" spans="2:5" x14ac:dyDescent="0.25">
      <c r="B361" s="75">
        <v>44443</v>
      </c>
      <c r="C361" s="76">
        <v>1000</v>
      </c>
      <c r="D361" s="77" t="s">
        <v>1208</v>
      </c>
      <c r="E361" s="77" t="s">
        <v>1335</v>
      </c>
    </row>
    <row r="362" spans="2:5" x14ac:dyDescent="0.25">
      <c r="B362" s="75">
        <v>44443</v>
      </c>
      <c r="C362" s="76">
        <v>1000</v>
      </c>
      <c r="D362" s="77" t="s">
        <v>1208</v>
      </c>
      <c r="E362" s="77" t="s">
        <v>1359</v>
      </c>
    </row>
    <row r="363" spans="2:5" x14ac:dyDescent="0.25">
      <c r="B363" s="75">
        <v>44443</v>
      </c>
      <c r="C363" s="76">
        <v>1000</v>
      </c>
      <c r="D363" s="77" t="s">
        <v>1208</v>
      </c>
      <c r="E363" s="77" t="s">
        <v>1360</v>
      </c>
    </row>
    <row r="364" spans="2:5" x14ac:dyDescent="0.25">
      <c r="B364" s="75">
        <v>44443</v>
      </c>
      <c r="C364" s="76">
        <v>1050</v>
      </c>
      <c r="D364" s="77" t="s">
        <v>1208</v>
      </c>
      <c r="E364" s="77" t="s">
        <v>1291</v>
      </c>
    </row>
    <row r="365" spans="2:5" x14ac:dyDescent="0.25">
      <c r="B365" s="75">
        <v>44443</v>
      </c>
      <c r="C365" s="76">
        <v>2000</v>
      </c>
      <c r="D365" s="77" t="s">
        <v>1208</v>
      </c>
      <c r="E365" s="77" t="s">
        <v>1361</v>
      </c>
    </row>
    <row r="366" spans="2:5" x14ac:dyDescent="0.25">
      <c r="B366" s="75">
        <v>44443</v>
      </c>
      <c r="C366" s="76">
        <v>2000</v>
      </c>
      <c r="D366" s="77" t="s">
        <v>1208</v>
      </c>
      <c r="E366" s="77" t="s">
        <v>1362</v>
      </c>
    </row>
    <row r="367" spans="2:5" x14ac:dyDescent="0.25">
      <c r="B367" s="75">
        <v>44443</v>
      </c>
      <c r="C367" s="76">
        <v>3000</v>
      </c>
      <c r="D367" s="77" t="s">
        <v>1208</v>
      </c>
      <c r="E367" s="77" t="s">
        <v>1363</v>
      </c>
    </row>
    <row r="368" spans="2:5" x14ac:dyDescent="0.25">
      <c r="B368" s="75">
        <v>44443</v>
      </c>
      <c r="C368" s="76">
        <v>3000</v>
      </c>
      <c r="D368" s="77" t="s">
        <v>1208</v>
      </c>
      <c r="E368" s="77" t="s">
        <v>1364</v>
      </c>
    </row>
    <row r="369" spans="2:5" x14ac:dyDescent="0.25">
      <c r="B369" s="75">
        <v>44443</v>
      </c>
      <c r="C369" s="76">
        <v>5000</v>
      </c>
      <c r="D369" s="77" t="s">
        <v>1208</v>
      </c>
      <c r="E369" s="77" t="s">
        <v>1365</v>
      </c>
    </row>
    <row r="370" spans="2:5" x14ac:dyDescent="0.25">
      <c r="B370" s="75">
        <v>44443</v>
      </c>
      <c r="C370" s="76">
        <v>5000</v>
      </c>
      <c r="D370" s="77" t="s">
        <v>1208</v>
      </c>
      <c r="E370" s="77" t="s">
        <v>1366</v>
      </c>
    </row>
    <row r="371" spans="2:5" x14ac:dyDescent="0.25">
      <c r="B371" s="75">
        <v>44443</v>
      </c>
      <c r="C371" s="76">
        <v>10000</v>
      </c>
      <c r="D371" s="77" t="s">
        <v>1208</v>
      </c>
      <c r="E371" s="77" t="s">
        <v>1367</v>
      </c>
    </row>
    <row r="372" spans="2:5" x14ac:dyDescent="0.25">
      <c r="B372" s="75">
        <v>44443</v>
      </c>
      <c r="C372" s="76">
        <v>10000</v>
      </c>
      <c r="D372" s="77" t="s">
        <v>1208</v>
      </c>
      <c r="E372" s="77" t="s">
        <v>1240</v>
      </c>
    </row>
    <row r="373" spans="2:5" x14ac:dyDescent="0.25">
      <c r="B373" s="75">
        <v>44445</v>
      </c>
      <c r="C373" s="76">
        <v>1</v>
      </c>
      <c r="D373" s="77" t="s">
        <v>1208</v>
      </c>
      <c r="E373" s="77" t="s">
        <v>1368</v>
      </c>
    </row>
    <row r="374" spans="2:5" x14ac:dyDescent="0.25">
      <c r="B374" s="75">
        <v>44445</v>
      </c>
      <c r="C374" s="76">
        <v>1</v>
      </c>
      <c r="D374" s="77" t="s">
        <v>1208</v>
      </c>
      <c r="E374" s="77" t="s">
        <v>1213</v>
      </c>
    </row>
    <row r="375" spans="2:5" x14ac:dyDescent="0.25">
      <c r="B375" s="75">
        <v>44445</v>
      </c>
      <c r="C375" s="76">
        <v>1</v>
      </c>
      <c r="D375" s="77" t="s">
        <v>1208</v>
      </c>
      <c r="E375" s="77" t="s">
        <v>1369</v>
      </c>
    </row>
    <row r="376" spans="2:5" x14ac:dyDescent="0.25">
      <c r="B376" s="75">
        <v>44445</v>
      </c>
      <c r="C376" s="76">
        <v>1</v>
      </c>
      <c r="D376" s="77" t="s">
        <v>1208</v>
      </c>
      <c r="E376" s="77" t="s">
        <v>1369</v>
      </c>
    </row>
    <row r="377" spans="2:5" x14ac:dyDescent="0.25">
      <c r="B377" s="75">
        <v>44445</v>
      </c>
      <c r="C377" s="76">
        <v>10</v>
      </c>
      <c r="D377" s="77" t="s">
        <v>1208</v>
      </c>
      <c r="E377" s="77" t="s">
        <v>1216</v>
      </c>
    </row>
    <row r="378" spans="2:5" x14ac:dyDescent="0.25">
      <c r="B378" s="75">
        <v>44445</v>
      </c>
      <c r="C378" s="76">
        <v>10</v>
      </c>
      <c r="D378" s="77" t="s">
        <v>1208</v>
      </c>
      <c r="E378" s="77" t="s">
        <v>1370</v>
      </c>
    </row>
    <row r="379" spans="2:5" x14ac:dyDescent="0.25">
      <c r="B379" s="75">
        <v>44445</v>
      </c>
      <c r="C379" s="76">
        <v>10</v>
      </c>
      <c r="D379" s="77" t="s">
        <v>1208</v>
      </c>
      <c r="E379" s="77" t="s">
        <v>1370</v>
      </c>
    </row>
    <row r="380" spans="2:5" x14ac:dyDescent="0.25">
      <c r="B380" s="75">
        <v>44445</v>
      </c>
      <c r="C380" s="76">
        <v>10</v>
      </c>
      <c r="D380" s="77" t="s">
        <v>1208</v>
      </c>
      <c r="E380" s="77" t="s">
        <v>1370</v>
      </c>
    </row>
    <row r="381" spans="2:5" x14ac:dyDescent="0.25">
      <c r="B381" s="75">
        <v>44445</v>
      </c>
      <c r="C381" s="76">
        <v>10</v>
      </c>
      <c r="D381" s="77" t="s">
        <v>1208</v>
      </c>
      <c r="E381" s="77" t="s">
        <v>1371</v>
      </c>
    </row>
    <row r="382" spans="2:5" x14ac:dyDescent="0.25">
      <c r="B382" s="75">
        <v>44445</v>
      </c>
      <c r="C382" s="76">
        <v>54.85</v>
      </c>
      <c r="D382" s="77" t="s">
        <v>1208</v>
      </c>
      <c r="E382" s="77" t="s">
        <v>1372</v>
      </c>
    </row>
    <row r="383" spans="2:5" x14ac:dyDescent="0.25">
      <c r="B383" s="75">
        <v>44445</v>
      </c>
      <c r="C383" s="76">
        <v>100</v>
      </c>
      <c r="D383" s="77" t="s">
        <v>1208</v>
      </c>
      <c r="E383" s="77" t="s">
        <v>1373</v>
      </c>
    </row>
    <row r="384" spans="2:5" x14ac:dyDescent="0.25">
      <c r="B384" s="75">
        <v>44445</v>
      </c>
      <c r="C384" s="76">
        <v>100</v>
      </c>
      <c r="D384" s="77" t="s">
        <v>1208</v>
      </c>
      <c r="E384" s="77" t="s">
        <v>1374</v>
      </c>
    </row>
    <row r="385" spans="2:5" x14ac:dyDescent="0.25">
      <c r="B385" s="75">
        <v>44445</v>
      </c>
      <c r="C385" s="76">
        <v>100</v>
      </c>
      <c r="D385" s="77" t="s">
        <v>1208</v>
      </c>
      <c r="E385" s="77" t="s">
        <v>1375</v>
      </c>
    </row>
    <row r="386" spans="2:5" x14ac:dyDescent="0.25">
      <c r="B386" s="75">
        <v>44445</v>
      </c>
      <c r="C386" s="76">
        <v>100</v>
      </c>
      <c r="D386" s="77" t="s">
        <v>1208</v>
      </c>
      <c r="E386" s="77" t="s">
        <v>1376</v>
      </c>
    </row>
    <row r="387" spans="2:5" x14ac:dyDescent="0.25">
      <c r="B387" s="75">
        <v>44445</v>
      </c>
      <c r="C387" s="76">
        <v>100</v>
      </c>
      <c r="D387" s="77" t="s">
        <v>1208</v>
      </c>
      <c r="E387" s="77" t="s">
        <v>1377</v>
      </c>
    </row>
    <row r="388" spans="2:5" x14ac:dyDescent="0.25">
      <c r="B388" s="75">
        <v>44445</v>
      </c>
      <c r="C388" s="76">
        <v>105.41</v>
      </c>
      <c r="D388" s="77" t="s">
        <v>1208</v>
      </c>
      <c r="E388" s="77" t="s">
        <v>1378</v>
      </c>
    </row>
    <row r="389" spans="2:5" x14ac:dyDescent="0.25">
      <c r="B389" s="75">
        <v>44445</v>
      </c>
      <c r="C389" s="76">
        <v>111</v>
      </c>
      <c r="D389" s="77" t="s">
        <v>1208</v>
      </c>
      <c r="E389" s="77" t="s">
        <v>1284</v>
      </c>
    </row>
    <row r="390" spans="2:5" x14ac:dyDescent="0.25">
      <c r="B390" s="75">
        <v>44445</v>
      </c>
      <c r="C390" s="76">
        <v>120</v>
      </c>
      <c r="D390" s="77" t="s">
        <v>1208</v>
      </c>
      <c r="E390" s="77" t="s">
        <v>1379</v>
      </c>
    </row>
    <row r="391" spans="2:5" x14ac:dyDescent="0.25">
      <c r="B391" s="75">
        <v>44445</v>
      </c>
      <c r="C391" s="76">
        <v>120</v>
      </c>
      <c r="D391" s="77" t="s">
        <v>1208</v>
      </c>
      <c r="E391" s="77" t="s">
        <v>1379</v>
      </c>
    </row>
    <row r="392" spans="2:5" x14ac:dyDescent="0.25">
      <c r="B392" s="75">
        <v>44445</v>
      </c>
      <c r="C392" s="76">
        <v>150</v>
      </c>
      <c r="D392" s="77" t="s">
        <v>1208</v>
      </c>
      <c r="E392" s="77" t="s">
        <v>1223</v>
      </c>
    </row>
    <row r="393" spans="2:5" x14ac:dyDescent="0.25">
      <c r="B393" s="75">
        <v>44445</v>
      </c>
      <c r="C393" s="76">
        <v>150</v>
      </c>
      <c r="D393" s="77" t="s">
        <v>1208</v>
      </c>
      <c r="E393" s="77" t="s">
        <v>1380</v>
      </c>
    </row>
    <row r="394" spans="2:5" x14ac:dyDescent="0.25">
      <c r="B394" s="75">
        <v>44445</v>
      </c>
      <c r="C394" s="76">
        <v>200</v>
      </c>
      <c r="D394" s="77" t="s">
        <v>1208</v>
      </c>
      <c r="E394" s="77" t="s">
        <v>1381</v>
      </c>
    </row>
    <row r="395" spans="2:5" x14ac:dyDescent="0.25">
      <c r="B395" s="75">
        <v>44445</v>
      </c>
      <c r="C395" s="76">
        <v>200</v>
      </c>
      <c r="D395" s="77" t="s">
        <v>1208</v>
      </c>
      <c r="E395" s="77" t="s">
        <v>1382</v>
      </c>
    </row>
    <row r="396" spans="2:5" x14ac:dyDescent="0.25">
      <c r="B396" s="75">
        <v>44445</v>
      </c>
      <c r="C396" s="76">
        <v>200</v>
      </c>
      <c r="D396" s="77" t="s">
        <v>1208</v>
      </c>
      <c r="E396" s="77" t="s">
        <v>1383</v>
      </c>
    </row>
    <row r="397" spans="2:5" x14ac:dyDescent="0.25">
      <c r="B397" s="75">
        <v>44445</v>
      </c>
      <c r="C397" s="76">
        <v>200</v>
      </c>
      <c r="D397" s="77" t="s">
        <v>1208</v>
      </c>
      <c r="E397" s="77" t="s">
        <v>1384</v>
      </c>
    </row>
    <row r="398" spans="2:5" x14ac:dyDescent="0.25">
      <c r="B398" s="75">
        <v>44445</v>
      </c>
      <c r="C398" s="76">
        <v>200</v>
      </c>
      <c r="D398" s="77" t="s">
        <v>1208</v>
      </c>
      <c r="E398" s="77" t="s">
        <v>1385</v>
      </c>
    </row>
    <row r="399" spans="2:5" x14ac:dyDescent="0.25">
      <c r="B399" s="75">
        <v>44445</v>
      </c>
      <c r="C399" s="76">
        <v>200</v>
      </c>
      <c r="D399" s="77" t="s">
        <v>1208</v>
      </c>
      <c r="E399" s="77" t="s">
        <v>1386</v>
      </c>
    </row>
    <row r="400" spans="2:5" x14ac:dyDescent="0.25">
      <c r="B400" s="75">
        <v>44445</v>
      </c>
      <c r="C400" s="76">
        <v>250</v>
      </c>
      <c r="D400" s="77" t="s">
        <v>1208</v>
      </c>
      <c r="E400" s="77" t="s">
        <v>1387</v>
      </c>
    </row>
    <row r="401" spans="2:5" x14ac:dyDescent="0.25">
      <c r="B401" s="75">
        <v>44445</v>
      </c>
      <c r="C401" s="76">
        <v>250</v>
      </c>
      <c r="D401" s="77" t="s">
        <v>1208</v>
      </c>
      <c r="E401" s="77" t="s">
        <v>1388</v>
      </c>
    </row>
    <row r="402" spans="2:5" x14ac:dyDescent="0.25">
      <c r="B402" s="75">
        <v>44445</v>
      </c>
      <c r="C402" s="76">
        <v>276.32</v>
      </c>
      <c r="D402" s="77" t="s">
        <v>1208</v>
      </c>
      <c r="E402" s="77" t="s">
        <v>1389</v>
      </c>
    </row>
    <row r="403" spans="2:5" x14ac:dyDescent="0.25">
      <c r="B403" s="75">
        <v>44445</v>
      </c>
      <c r="C403" s="76">
        <v>300</v>
      </c>
      <c r="D403" s="77" t="s">
        <v>1208</v>
      </c>
      <c r="E403" s="77" t="s">
        <v>1390</v>
      </c>
    </row>
    <row r="404" spans="2:5" x14ac:dyDescent="0.25">
      <c r="B404" s="75">
        <v>44445</v>
      </c>
      <c r="C404" s="76">
        <v>300</v>
      </c>
      <c r="D404" s="77" t="s">
        <v>1208</v>
      </c>
      <c r="E404" s="77" t="s">
        <v>1390</v>
      </c>
    </row>
    <row r="405" spans="2:5" x14ac:dyDescent="0.25">
      <c r="B405" s="75">
        <v>44445</v>
      </c>
      <c r="C405" s="76">
        <v>346.46</v>
      </c>
      <c r="D405" s="77" t="s">
        <v>1208</v>
      </c>
      <c r="E405" s="77" t="s">
        <v>1391</v>
      </c>
    </row>
    <row r="406" spans="2:5" x14ac:dyDescent="0.25">
      <c r="B406" s="75">
        <v>44445</v>
      </c>
      <c r="C406" s="76">
        <v>350</v>
      </c>
      <c r="D406" s="77" t="s">
        <v>1208</v>
      </c>
      <c r="E406" s="77" t="s">
        <v>1392</v>
      </c>
    </row>
    <row r="407" spans="2:5" x14ac:dyDescent="0.25">
      <c r="B407" s="75">
        <v>44445</v>
      </c>
      <c r="C407" s="76">
        <v>400</v>
      </c>
      <c r="D407" s="77" t="s">
        <v>1208</v>
      </c>
      <c r="E407" s="77" t="s">
        <v>1393</v>
      </c>
    </row>
    <row r="408" spans="2:5" x14ac:dyDescent="0.25">
      <c r="B408" s="75">
        <v>44445</v>
      </c>
      <c r="C408" s="76">
        <v>411.09</v>
      </c>
      <c r="D408" s="77" t="s">
        <v>1208</v>
      </c>
      <c r="E408" s="77" t="s">
        <v>1380</v>
      </c>
    </row>
    <row r="409" spans="2:5" x14ac:dyDescent="0.25">
      <c r="B409" s="75">
        <v>44445</v>
      </c>
      <c r="C409" s="76">
        <v>500</v>
      </c>
      <c r="D409" s="77" t="s">
        <v>1208</v>
      </c>
      <c r="E409" s="77" t="s">
        <v>1394</v>
      </c>
    </row>
    <row r="410" spans="2:5" x14ac:dyDescent="0.25">
      <c r="B410" s="75">
        <v>44445</v>
      </c>
      <c r="C410" s="76">
        <v>500</v>
      </c>
      <c r="D410" s="77" t="s">
        <v>1208</v>
      </c>
      <c r="E410" s="77" t="s">
        <v>1395</v>
      </c>
    </row>
    <row r="411" spans="2:5" x14ac:dyDescent="0.25">
      <c r="B411" s="75">
        <v>44445</v>
      </c>
      <c r="C411" s="76">
        <v>500</v>
      </c>
      <c r="D411" s="77" t="s">
        <v>1208</v>
      </c>
      <c r="E411" s="77" t="s">
        <v>1396</v>
      </c>
    </row>
    <row r="412" spans="2:5" x14ac:dyDescent="0.25">
      <c r="B412" s="75">
        <v>44445</v>
      </c>
      <c r="C412" s="76">
        <v>500</v>
      </c>
      <c r="D412" s="77" t="s">
        <v>1208</v>
      </c>
      <c r="E412" s="77" t="s">
        <v>1397</v>
      </c>
    </row>
    <row r="413" spans="2:5" x14ac:dyDescent="0.25">
      <c r="B413" s="75">
        <v>44445</v>
      </c>
      <c r="C413" s="76">
        <v>500</v>
      </c>
      <c r="D413" s="77" t="s">
        <v>1208</v>
      </c>
      <c r="E413" s="77" t="s">
        <v>1398</v>
      </c>
    </row>
    <row r="414" spans="2:5" x14ac:dyDescent="0.25">
      <c r="B414" s="75">
        <v>44445</v>
      </c>
      <c r="C414" s="76">
        <v>500</v>
      </c>
      <c r="D414" s="77" t="s">
        <v>1208</v>
      </c>
      <c r="E414" s="77" t="s">
        <v>1399</v>
      </c>
    </row>
    <row r="415" spans="2:5" x14ac:dyDescent="0.25">
      <c r="B415" s="75">
        <v>44445</v>
      </c>
      <c r="C415" s="76">
        <v>500</v>
      </c>
      <c r="D415" s="77" t="s">
        <v>1208</v>
      </c>
      <c r="E415" s="77" t="s">
        <v>1400</v>
      </c>
    </row>
    <row r="416" spans="2:5" x14ac:dyDescent="0.25">
      <c r="B416" s="75">
        <v>44445</v>
      </c>
      <c r="C416" s="76">
        <v>500</v>
      </c>
      <c r="D416" s="77" t="s">
        <v>1208</v>
      </c>
      <c r="E416" s="77" t="s">
        <v>1401</v>
      </c>
    </row>
    <row r="417" spans="2:5" x14ac:dyDescent="0.25">
      <c r="B417" s="75">
        <v>44445</v>
      </c>
      <c r="C417" s="76">
        <v>500</v>
      </c>
      <c r="D417" s="77" t="s">
        <v>1208</v>
      </c>
      <c r="E417" s="77" t="s">
        <v>1402</v>
      </c>
    </row>
    <row r="418" spans="2:5" x14ac:dyDescent="0.25">
      <c r="B418" s="75">
        <v>44445</v>
      </c>
      <c r="C418" s="76">
        <v>500</v>
      </c>
      <c r="D418" s="77" t="s">
        <v>1208</v>
      </c>
      <c r="E418" s="77" t="s">
        <v>1403</v>
      </c>
    </row>
    <row r="419" spans="2:5" x14ac:dyDescent="0.25">
      <c r="B419" s="75">
        <v>44445</v>
      </c>
      <c r="C419" s="76">
        <v>900</v>
      </c>
      <c r="D419" s="77" t="s">
        <v>1208</v>
      </c>
      <c r="E419" s="77" t="s">
        <v>1404</v>
      </c>
    </row>
    <row r="420" spans="2:5" x14ac:dyDescent="0.25">
      <c r="B420" s="75">
        <v>44445</v>
      </c>
      <c r="C420" s="76">
        <v>1000</v>
      </c>
      <c r="D420" s="77" t="s">
        <v>1208</v>
      </c>
      <c r="E420" s="77" t="s">
        <v>1405</v>
      </c>
    </row>
    <row r="421" spans="2:5" x14ac:dyDescent="0.25">
      <c r="B421" s="75">
        <v>44445</v>
      </c>
      <c r="C421" s="76">
        <v>1000</v>
      </c>
      <c r="D421" s="77" t="s">
        <v>1208</v>
      </c>
      <c r="E421" s="77" t="s">
        <v>1406</v>
      </c>
    </row>
    <row r="422" spans="2:5" x14ac:dyDescent="0.25">
      <c r="B422" s="75">
        <v>44445</v>
      </c>
      <c r="C422" s="76">
        <v>1000</v>
      </c>
      <c r="D422" s="77" t="s">
        <v>1208</v>
      </c>
      <c r="E422" s="77" t="s">
        <v>1407</v>
      </c>
    </row>
    <row r="423" spans="2:5" x14ac:dyDescent="0.25">
      <c r="B423" s="75">
        <v>44445</v>
      </c>
      <c r="C423" s="76">
        <v>1000</v>
      </c>
      <c r="D423" s="77" t="s">
        <v>1208</v>
      </c>
      <c r="E423" s="77" t="s">
        <v>1408</v>
      </c>
    </row>
    <row r="424" spans="2:5" x14ac:dyDescent="0.25">
      <c r="B424" s="75">
        <v>44445</v>
      </c>
      <c r="C424" s="76">
        <v>1000</v>
      </c>
      <c r="D424" s="77" t="s">
        <v>1208</v>
      </c>
      <c r="E424" s="77" t="s">
        <v>1409</v>
      </c>
    </row>
    <row r="425" spans="2:5" x14ac:dyDescent="0.25">
      <c r="B425" s="75">
        <v>44445</v>
      </c>
      <c r="C425" s="76">
        <v>1000</v>
      </c>
      <c r="D425" s="77" t="s">
        <v>1208</v>
      </c>
      <c r="E425" s="77" t="s">
        <v>1410</v>
      </c>
    </row>
    <row r="426" spans="2:5" x14ac:dyDescent="0.25">
      <c r="B426" s="75">
        <v>44445</v>
      </c>
      <c r="C426" s="76">
        <v>1500</v>
      </c>
      <c r="D426" s="77" t="s">
        <v>1208</v>
      </c>
      <c r="E426" s="77" t="s">
        <v>1411</v>
      </c>
    </row>
    <row r="427" spans="2:5" x14ac:dyDescent="0.25">
      <c r="B427" s="75">
        <v>44445</v>
      </c>
      <c r="C427" s="76">
        <v>1500</v>
      </c>
      <c r="D427" s="77" t="s">
        <v>1208</v>
      </c>
      <c r="E427" s="77" t="s">
        <v>1412</v>
      </c>
    </row>
    <row r="428" spans="2:5" x14ac:dyDescent="0.25">
      <c r="B428" s="75">
        <v>44445</v>
      </c>
      <c r="C428" s="76">
        <v>1500</v>
      </c>
      <c r="D428" s="77" t="s">
        <v>1208</v>
      </c>
      <c r="E428" s="77" t="s">
        <v>1413</v>
      </c>
    </row>
    <row r="429" spans="2:5" x14ac:dyDescent="0.25">
      <c r="B429" s="75">
        <v>44445</v>
      </c>
      <c r="C429" s="76">
        <v>1500</v>
      </c>
      <c r="D429" s="77" t="s">
        <v>1208</v>
      </c>
      <c r="E429" s="77" t="s">
        <v>1414</v>
      </c>
    </row>
    <row r="430" spans="2:5" x14ac:dyDescent="0.25">
      <c r="B430" s="75">
        <v>44445</v>
      </c>
      <c r="C430" s="76">
        <v>2000</v>
      </c>
      <c r="D430" s="77" t="s">
        <v>1208</v>
      </c>
      <c r="E430" s="77" t="s">
        <v>1415</v>
      </c>
    </row>
    <row r="431" spans="2:5" x14ac:dyDescent="0.25">
      <c r="B431" s="75">
        <v>44445</v>
      </c>
      <c r="C431" s="76">
        <v>2000</v>
      </c>
      <c r="D431" s="77" t="s">
        <v>1208</v>
      </c>
      <c r="E431" s="77" t="s">
        <v>1416</v>
      </c>
    </row>
    <row r="432" spans="2:5" x14ac:dyDescent="0.25">
      <c r="B432" s="75">
        <v>44445</v>
      </c>
      <c r="C432" s="76">
        <v>2000</v>
      </c>
      <c r="D432" s="77" t="s">
        <v>1208</v>
      </c>
      <c r="E432" s="77" t="s">
        <v>1417</v>
      </c>
    </row>
    <row r="433" spans="2:5" x14ac:dyDescent="0.25">
      <c r="B433" s="75">
        <v>44445</v>
      </c>
      <c r="C433" s="76">
        <v>2291</v>
      </c>
      <c r="D433" s="77" t="s">
        <v>1208</v>
      </c>
      <c r="E433" s="77" t="s">
        <v>1418</v>
      </c>
    </row>
    <row r="434" spans="2:5" x14ac:dyDescent="0.25">
      <c r="B434" s="75">
        <v>44445</v>
      </c>
      <c r="C434" s="76">
        <v>2300</v>
      </c>
      <c r="D434" s="77" t="s">
        <v>1208</v>
      </c>
      <c r="E434" s="77" t="s">
        <v>1419</v>
      </c>
    </row>
    <row r="435" spans="2:5" x14ac:dyDescent="0.25">
      <c r="B435" s="75">
        <v>44445</v>
      </c>
      <c r="C435" s="76">
        <v>3333</v>
      </c>
      <c r="D435" s="77" t="s">
        <v>1208</v>
      </c>
      <c r="E435" s="77" t="s">
        <v>1420</v>
      </c>
    </row>
    <row r="436" spans="2:5" x14ac:dyDescent="0.25">
      <c r="B436" s="75">
        <v>44445</v>
      </c>
      <c r="C436" s="76">
        <v>5000</v>
      </c>
      <c r="D436" s="77" t="s">
        <v>1208</v>
      </c>
      <c r="E436" s="77" t="s">
        <v>1421</v>
      </c>
    </row>
    <row r="437" spans="2:5" x14ac:dyDescent="0.25">
      <c r="B437" s="75">
        <v>44445</v>
      </c>
      <c r="C437" s="76">
        <v>5000</v>
      </c>
      <c r="D437" s="77" t="s">
        <v>1208</v>
      </c>
      <c r="E437" s="77" t="s">
        <v>1422</v>
      </c>
    </row>
    <row r="438" spans="2:5" x14ac:dyDescent="0.25">
      <c r="B438" s="75">
        <v>44445</v>
      </c>
      <c r="C438" s="76">
        <v>5000</v>
      </c>
      <c r="D438" s="77" t="s">
        <v>1208</v>
      </c>
      <c r="E438" s="77" t="s">
        <v>1423</v>
      </c>
    </row>
    <row r="439" spans="2:5" x14ac:dyDescent="0.25">
      <c r="B439" s="75">
        <v>44445</v>
      </c>
      <c r="C439" s="76">
        <v>5000</v>
      </c>
      <c r="D439" s="77" t="s">
        <v>1208</v>
      </c>
      <c r="E439" s="77" t="s">
        <v>1424</v>
      </c>
    </row>
    <row r="440" spans="2:5" x14ac:dyDescent="0.25">
      <c r="B440" s="75">
        <v>44445</v>
      </c>
      <c r="C440" s="76">
        <v>5000</v>
      </c>
      <c r="D440" s="77" t="s">
        <v>1208</v>
      </c>
      <c r="E440" s="77" t="s">
        <v>1425</v>
      </c>
    </row>
    <row r="441" spans="2:5" x14ac:dyDescent="0.25">
      <c r="B441" s="75">
        <v>44445</v>
      </c>
      <c r="C441" s="76">
        <v>7500</v>
      </c>
      <c r="D441" s="77" t="s">
        <v>1208</v>
      </c>
      <c r="E441" s="77" t="s">
        <v>1426</v>
      </c>
    </row>
    <row r="442" spans="2:5" x14ac:dyDescent="0.25">
      <c r="B442" s="75">
        <v>44445</v>
      </c>
      <c r="C442" s="76">
        <v>10000</v>
      </c>
      <c r="D442" s="77" t="s">
        <v>1208</v>
      </c>
      <c r="E442" s="77" t="s">
        <v>1427</v>
      </c>
    </row>
    <row r="443" spans="2:5" x14ac:dyDescent="0.25">
      <c r="B443" s="75">
        <v>44445</v>
      </c>
      <c r="C443" s="76">
        <v>15000</v>
      </c>
      <c r="D443" s="77" t="s">
        <v>1208</v>
      </c>
      <c r="E443" s="77" t="s">
        <v>1428</v>
      </c>
    </row>
    <row r="444" spans="2:5" x14ac:dyDescent="0.25">
      <c r="B444" s="75">
        <v>44445</v>
      </c>
      <c r="C444" s="76">
        <v>35000</v>
      </c>
      <c r="D444" s="77" t="s">
        <v>1208</v>
      </c>
      <c r="E444" s="77" t="s">
        <v>1408</v>
      </c>
    </row>
    <row r="445" spans="2:5" x14ac:dyDescent="0.25">
      <c r="B445" s="75">
        <v>44445</v>
      </c>
      <c r="C445" s="76">
        <v>200000</v>
      </c>
      <c r="D445" s="77" t="s">
        <v>1208</v>
      </c>
      <c r="E445" s="77" t="s">
        <v>354</v>
      </c>
    </row>
    <row r="446" spans="2:5" x14ac:dyDescent="0.25">
      <c r="B446" s="75">
        <v>44445</v>
      </c>
      <c r="C446" s="76">
        <v>200</v>
      </c>
      <c r="D446" s="77" t="s">
        <v>1208</v>
      </c>
      <c r="E446" s="77" t="s">
        <v>1429</v>
      </c>
    </row>
    <row r="447" spans="2:5" x14ac:dyDescent="0.25">
      <c r="B447" s="75">
        <v>44445</v>
      </c>
      <c r="C447" s="76">
        <v>5000</v>
      </c>
      <c r="D447" s="77" t="s">
        <v>1208</v>
      </c>
      <c r="E447" s="77" t="s">
        <v>283</v>
      </c>
    </row>
    <row r="448" spans="2:5" x14ac:dyDescent="0.25">
      <c r="B448" s="75">
        <v>44445</v>
      </c>
      <c r="C448" s="76">
        <v>100</v>
      </c>
      <c r="D448" s="77" t="s">
        <v>1208</v>
      </c>
      <c r="E448" s="77" t="s">
        <v>245</v>
      </c>
    </row>
    <row r="449" spans="2:5" x14ac:dyDescent="0.25">
      <c r="B449" s="75">
        <v>44445</v>
      </c>
      <c r="C449" s="76">
        <v>6000</v>
      </c>
      <c r="D449" s="77" t="s">
        <v>1208</v>
      </c>
      <c r="E449" s="77" t="s">
        <v>286</v>
      </c>
    </row>
    <row r="450" spans="2:5" x14ac:dyDescent="0.25">
      <c r="B450" s="75">
        <v>44445</v>
      </c>
      <c r="C450" s="76">
        <v>5000</v>
      </c>
      <c r="D450" s="77" t="s">
        <v>1208</v>
      </c>
      <c r="E450" s="77" t="s">
        <v>281</v>
      </c>
    </row>
    <row r="451" spans="2:5" x14ac:dyDescent="0.25">
      <c r="B451" s="75">
        <v>44445</v>
      </c>
      <c r="C451" s="76">
        <v>30</v>
      </c>
      <c r="D451" s="77" t="s">
        <v>1208</v>
      </c>
      <c r="E451" s="77" t="s">
        <v>232</v>
      </c>
    </row>
    <row r="452" spans="2:5" x14ac:dyDescent="0.25">
      <c r="B452" s="75">
        <v>44445</v>
      </c>
      <c r="C452" s="76">
        <v>300</v>
      </c>
      <c r="D452" s="77" t="s">
        <v>1208</v>
      </c>
      <c r="E452" s="77" t="s">
        <v>247</v>
      </c>
    </row>
    <row r="453" spans="2:5" x14ac:dyDescent="0.25">
      <c r="B453" s="75">
        <v>44445</v>
      </c>
      <c r="C453" s="76">
        <v>2000</v>
      </c>
      <c r="D453" s="77" t="s">
        <v>1208</v>
      </c>
      <c r="E453" s="77" t="s">
        <v>274</v>
      </c>
    </row>
    <row r="454" spans="2:5" x14ac:dyDescent="0.25">
      <c r="B454" s="75">
        <v>44445</v>
      </c>
      <c r="C454" s="76">
        <v>300</v>
      </c>
      <c r="D454" s="77" t="s">
        <v>1208</v>
      </c>
      <c r="E454" s="77" t="s">
        <v>252</v>
      </c>
    </row>
    <row r="455" spans="2:5" x14ac:dyDescent="0.25">
      <c r="B455" s="75">
        <v>44445</v>
      </c>
      <c r="C455" s="76">
        <v>10000</v>
      </c>
      <c r="D455" s="77" t="s">
        <v>1208</v>
      </c>
      <c r="E455" s="77" t="s">
        <v>289</v>
      </c>
    </row>
    <row r="456" spans="2:5" ht="26.4" x14ac:dyDescent="0.25">
      <c r="B456" s="75">
        <v>44445</v>
      </c>
      <c r="C456" s="76">
        <v>5546</v>
      </c>
      <c r="D456" s="77" t="s">
        <v>285</v>
      </c>
      <c r="E456" s="77" t="s">
        <v>284</v>
      </c>
    </row>
    <row r="457" spans="2:5" ht="39.6" x14ac:dyDescent="0.25">
      <c r="B457" s="75">
        <v>44445</v>
      </c>
      <c r="C457" s="76">
        <v>50000</v>
      </c>
      <c r="D457" s="77" t="s">
        <v>305</v>
      </c>
      <c r="E457" s="77" t="s">
        <v>304</v>
      </c>
    </row>
    <row r="458" spans="2:5" ht="39.6" x14ac:dyDescent="0.25">
      <c r="B458" s="75">
        <v>44445</v>
      </c>
      <c r="C458" s="76">
        <v>25397</v>
      </c>
      <c r="D458" s="77" t="s">
        <v>300</v>
      </c>
      <c r="E458" s="77" t="s">
        <v>1430</v>
      </c>
    </row>
    <row r="459" spans="2:5" ht="39.6" x14ac:dyDescent="0.25">
      <c r="B459" s="75">
        <v>44445</v>
      </c>
      <c r="C459" s="76">
        <v>3000</v>
      </c>
      <c r="D459" s="77" t="s">
        <v>277</v>
      </c>
      <c r="E459" s="77" t="s">
        <v>276</v>
      </c>
    </row>
    <row r="460" spans="2:5" ht="39.6" x14ac:dyDescent="0.25">
      <c r="B460" s="75">
        <v>44445</v>
      </c>
      <c r="C460" s="76">
        <v>10000</v>
      </c>
      <c r="D460" s="77" t="s">
        <v>294</v>
      </c>
      <c r="E460" s="77" t="s">
        <v>293</v>
      </c>
    </row>
    <row r="461" spans="2:5" x14ac:dyDescent="0.25">
      <c r="B461" s="75">
        <v>44445</v>
      </c>
      <c r="C461" s="76">
        <v>1000</v>
      </c>
      <c r="D461" s="77" t="s">
        <v>1208</v>
      </c>
      <c r="E461" s="77" t="s">
        <v>164</v>
      </c>
    </row>
    <row r="462" spans="2:5" x14ac:dyDescent="0.25">
      <c r="B462" s="75">
        <v>44445</v>
      </c>
      <c r="C462" s="76">
        <v>3000</v>
      </c>
      <c r="D462" s="77" t="s">
        <v>1208</v>
      </c>
      <c r="E462" s="77" t="s">
        <v>279</v>
      </c>
    </row>
    <row r="463" spans="2:5" x14ac:dyDescent="0.25">
      <c r="B463" s="75">
        <v>44445</v>
      </c>
      <c r="C463" s="76">
        <v>1000</v>
      </c>
      <c r="D463" s="77" t="s">
        <v>1208</v>
      </c>
      <c r="E463" s="77" t="s">
        <v>1148</v>
      </c>
    </row>
    <row r="464" spans="2:5" x14ac:dyDescent="0.25">
      <c r="B464" s="75">
        <v>44445</v>
      </c>
      <c r="C464" s="76">
        <v>500</v>
      </c>
      <c r="D464" s="77" t="s">
        <v>1208</v>
      </c>
      <c r="E464" s="77" t="s">
        <v>258</v>
      </c>
    </row>
    <row r="465" spans="2:5" x14ac:dyDescent="0.25">
      <c r="B465" s="75">
        <v>44445</v>
      </c>
      <c r="C465" s="76">
        <v>10000</v>
      </c>
      <c r="D465" s="77" t="s">
        <v>1208</v>
      </c>
      <c r="E465" s="77" t="s">
        <v>1431</v>
      </c>
    </row>
    <row r="466" spans="2:5" x14ac:dyDescent="0.25">
      <c r="B466" s="75">
        <v>44445</v>
      </c>
      <c r="C466" s="76">
        <v>300</v>
      </c>
      <c r="D466" s="77" t="s">
        <v>1208</v>
      </c>
      <c r="E466" s="77" t="s">
        <v>248</v>
      </c>
    </row>
    <row r="467" spans="2:5" x14ac:dyDescent="0.25">
      <c r="B467" s="75">
        <v>44445</v>
      </c>
      <c r="C467" s="76">
        <v>800</v>
      </c>
      <c r="D467" s="77" t="s">
        <v>1208</v>
      </c>
      <c r="E467" s="77" t="s">
        <v>263</v>
      </c>
    </row>
    <row r="468" spans="2:5" x14ac:dyDescent="0.25">
      <c r="B468" s="75">
        <v>44445</v>
      </c>
      <c r="C468" s="76">
        <v>500</v>
      </c>
      <c r="D468" s="77" t="s">
        <v>1208</v>
      </c>
      <c r="E468" s="77" t="s">
        <v>256</v>
      </c>
    </row>
    <row r="469" spans="2:5" x14ac:dyDescent="0.25">
      <c r="B469" s="75">
        <v>44445</v>
      </c>
      <c r="C469" s="76">
        <v>1000</v>
      </c>
      <c r="D469" s="77" t="s">
        <v>1208</v>
      </c>
      <c r="E469" s="77" t="s">
        <v>270</v>
      </c>
    </row>
    <row r="470" spans="2:5" x14ac:dyDescent="0.25">
      <c r="B470" s="75">
        <v>44445</v>
      </c>
      <c r="C470" s="76">
        <v>100</v>
      </c>
      <c r="D470" s="77" t="s">
        <v>1208</v>
      </c>
      <c r="E470" s="77" t="s">
        <v>243</v>
      </c>
    </row>
    <row r="471" spans="2:5" x14ac:dyDescent="0.25">
      <c r="B471" s="75">
        <v>44445</v>
      </c>
      <c r="C471" s="76">
        <v>8000</v>
      </c>
      <c r="D471" s="77" t="s">
        <v>1208</v>
      </c>
      <c r="E471" s="77" t="s">
        <v>288</v>
      </c>
    </row>
    <row r="472" spans="2:5" x14ac:dyDescent="0.25">
      <c r="B472" s="75">
        <v>44445</v>
      </c>
      <c r="C472" s="76">
        <v>3200</v>
      </c>
      <c r="D472" s="77" t="s">
        <v>1208</v>
      </c>
      <c r="E472" s="77" t="s">
        <v>280</v>
      </c>
    </row>
    <row r="473" spans="2:5" x14ac:dyDescent="0.25">
      <c r="B473" s="75">
        <v>44445</v>
      </c>
      <c r="C473" s="76">
        <v>400</v>
      </c>
      <c r="D473" s="77" t="s">
        <v>1208</v>
      </c>
      <c r="E473" s="77" t="s">
        <v>255</v>
      </c>
    </row>
    <row r="474" spans="2:5" x14ac:dyDescent="0.25">
      <c r="B474" s="75">
        <v>44445</v>
      </c>
      <c r="C474" s="76">
        <v>50</v>
      </c>
      <c r="D474" s="77" t="s">
        <v>1208</v>
      </c>
      <c r="E474" s="77" t="s">
        <v>234</v>
      </c>
    </row>
    <row r="475" spans="2:5" x14ac:dyDescent="0.25">
      <c r="B475" s="75">
        <v>44445</v>
      </c>
      <c r="C475" s="76">
        <v>100</v>
      </c>
      <c r="D475" s="77" t="s">
        <v>1208</v>
      </c>
      <c r="E475" s="77" t="s">
        <v>244</v>
      </c>
    </row>
    <row r="476" spans="2:5" x14ac:dyDescent="0.25">
      <c r="B476" s="75">
        <v>44445</v>
      </c>
      <c r="C476" s="76">
        <v>10000</v>
      </c>
      <c r="D476" s="77" t="s">
        <v>1208</v>
      </c>
      <c r="E476" s="77" t="s">
        <v>291</v>
      </c>
    </row>
    <row r="477" spans="2:5" x14ac:dyDescent="0.25">
      <c r="B477" s="75">
        <v>44445</v>
      </c>
      <c r="C477" s="76">
        <v>1000</v>
      </c>
      <c r="D477" s="77" t="s">
        <v>1208</v>
      </c>
      <c r="E477" s="77" t="s">
        <v>267</v>
      </c>
    </row>
    <row r="478" spans="2:5" x14ac:dyDescent="0.25">
      <c r="B478" s="75">
        <v>44445</v>
      </c>
      <c r="C478" s="76">
        <v>1000</v>
      </c>
      <c r="D478" s="77" t="s">
        <v>1208</v>
      </c>
      <c r="E478" s="77" t="s">
        <v>266</v>
      </c>
    </row>
    <row r="479" spans="2:5" x14ac:dyDescent="0.25">
      <c r="B479" s="75">
        <v>44445</v>
      </c>
      <c r="C479" s="76">
        <v>300</v>
      </c>
      <c r="D479" s="77" t="s">
        <v>1208</v>
      </c>
      <c r="E479" s="77" t="s">
        <v>249</v>
      </c>
    </row>
    <row r="480" spans="2:5" x14ac:dyDescent="0.25">
      <c r="B480" s="75">
        <v>44445</v>
      </c>
      <c r="C480" s="76">
        <v>300</v>
      </c>
      <c r="D480" s="77" t="s">
        <v>1208</v>
      </c>
      <c r="E480" s="77" t="s">
        <v>254</v>
      </c>
    </row>
    <row r="481" spans="2:5" x14ac:dyDescent="0.25">
      <c r="B481" s="75">
        <v>44445</v>
      </c>
      <c r="C481" s="76">
        <v>1000</v>
      </c>
      <c r="D481" s="77" t="s">
        <v>1208</v>
      </c>
      <c r="E481" s="77" t="s">
        <v>269</v>
      </c>
    </row>
    <row r="482" spans="2:5" x14ac:dyDescent="0.25">
      <c r="B482" s="75">
        <v>44445</v>
      </c>
      <c r="C482" s="76">
        <v>50000</v>
      </c>
      <c r="D482" s="77" t="s">
        <v>1208</v>
      </c>
      <c r="E482" s="77" t="s">
        <v>303</v>
      </c>
    </row>
    <row r="483" spans="2:5" x14ac:dyDescent="0.25">
      <c r="B483" s="75">
        <v>44445</v>
      </c>
      <c r="C483" s="76">
        <v>500</v>
      </c>
      <c r="D483" s="77" t="s">
        <v>1208</v>
      </c>
      <c r="E483" s="77" t="s">
        <v>260</v>
      </c>
    </row>
    <row r="484" spans="2:5" x14ac:dyDescent="0.25">
      <c r="B484" s="75">
        <v>44445</v>
      </c>
      <c r="C484" s="76">
        <v>80000</v>
      </c>
      <c r="D484" s="77" t="s">
        <v>1208</v>
      </c>
      <c r="E484" s="77" t="s">
        <v>306</v>
      </c>
    </row>
    <row r="485" spans="2:5" x14ac:dyDescent="0.25">
      <c r="B485" s="75">
        <v>44445</v>
      </c>
      <c r="C485" s="76">
        <v>3000</v>
      </c>
      <c r="D485" s="77" t="s">
        <v>1208</v>
      </c>
      <c r="E485" s="77" t="s">
        <v>1432</v>
      </c>
    </row>
    <row r="486" spans="2:5" x14ac:dyDescent="0.25">
      <c r="B486" s="75">
        <v>44445</v>
      </c>
      <c r="C486" s="76">
        <v>300</v>
      </c>
      <c r="D486" s="77" t="s">
        <v>1208</v>
      </c>
      <c r="E486" s="77" t="s">
        <v>253</v>
      </c>
    </row>
    <row r="487" spans="2:5" x14ac:dyDescent="0.25">
      <c r="B487" s="75">
        <v>44445</v>
      </c>
      <c r="C487" s="76">
        <v>1</v>
      </c>
      <c r="D487" s="77" t="s">
        <v>1208</v>
      </c>
      <c r="E487" s="77" t="s">
        <v>227</v>
      </c>
    </row>
    <row r="488" spans="2:5" ht="66" x14ac:dyDescent="0.25">
      <c r="B488" s="75">
        <v>44445</v>
      </c>
      <c r="C488" s="76">
        <v>30000</v>
      </c>
      <c r="D488" s="77" t="s">
        <v>131</v>
      </c>
      <c r="E488" s="77" t="s">
        <v>1270</v>
      </c>
    </row>
    <row r="489" spans="2:5" x14ac:dyDescent="0.25">
      <c r="B489" s="75">
        <v>44445</v>
      </c>
      <c r="C489" s="76">
        <v>1000</v>
      </c>
      <c r="D489" s="77" t="s">
        <v>1208</v>
      </c>
      <c r="E489" s="77" t="s">
        <v>265</v>
      </c>
    </row>
    <row r="490" spans="2:5" x14ac:dyDescent="0.25">
      <c r="B490" s="75">
        <v>44445</v>
      </c>
      <c r="C490" s="76">
        <v>1000</v>
      </c>
      <c r="D490" s="77" t="s">
        <v>1208</v>
      </c>
      <c r="E490" s="77" t="s">
        <v>268</v>
      </c>
    </row>
    <row r="491" spans="2:5" x14ac:dyDescent="0.25">
      <c r="B491" s="75">
        <v>44445</v>
      </c>
      <c r="C491" s="76">
        <v>10</v>
      </c>
      <c r="D491" s="77" t="s">
        <v>1208</v>
      </c>
      <c r="E491" s="77" t="s">
        <v>229</v>
      </c>
    </row>
    <row r="492" spans="2:5" x14ac:dyDescent="0.25">
      <c r="B492" s="75">
        <v>44445</v>
      </c>
      <c r="C492" s="76">
        <v>10</v>
      </c>
      <c r="D492" s="77" t="s">
        <v>1208</v>
      </c>
      <c r="E492" s="77" t="s">
        <v>228</v>
      </c>
    </row>
    <row r="493" spans="2:5" ht="66" x14ac:dyDescent="0.25">
      <c r="B493" s="75">
        <v>44445</v>
      </c>
      <c r="C493" s="76">
        <v>500</v>
      </c>
      <c r="D493" s="77" t="s">
        <v>1433</v>
      </c>
      <c r="E493" s="77" t="s">
        <v>75</v>
      </c>
    </row>
    <row r="494" spans="2:5" ht="66" x14ac:dyDescent="0.25">
      <c r="B494" s="75">
        <v>44445</v>
      </c>
      <c r="C494" s="76">
        <v>700</v>
      </c>
      <c r="D494" s="77" t="s">
        <v>1434</v>
      </c>
      <c r="E494" s="77" t="s">
        <v>75</v>
      </c>
    </row>
    <row r="495" spans="2:5" ht="66" x14ac:dyDescent="0.25">
      <c r="B495" s="75">
        <v>44445</v>
      </c>
      <c r="C495" s="76">
        <v>14500</v>
      </c>
      <c r="D495" s="77" t="s">
        <v>1434</v>
      </c>
      <c r="E495" s="77" t="s">
        <v>75</v>
      </c>
    </row>
    <row r="496" spans="2:5" x14ac:dyDescent="0.25">
      <c r="B496" s="75">
        <v>44445</v>
      </c>
      <c r="C496" s="76">
        <v>500</v>
      </c>
      <c r="D496" s="77" t="s">
        <v>1208</v>
      </c>
      <c r="E496" s="77" t="s">
        <v>257</v>
      </c>
    </row>
    <row r="497" spans="2:5" x14ac:dyDescent="0.25">
      <c r="B497" s="75">
        <v>44445</v>
      </c>
      <c r="C497" s="76">
        <v>10</v>
      </c>
      <c r="D497" s="77" t="s">
        <v>1208</v>
      </c>
      <c r="E497" s="77" t="s">
        <v>231</v>
      </c>
    </row>
    <row r="498" spans="2:5" x14ac:dyDescent="0.25">
      <c r="B498" s="75">
        <v>44445</v>
      </c>
      <c r="C498" s="76">
        <v>70000</v>
      </c>
      <c r="D498" s="77" t="s">
        <v>1208</v>
      </c>
      <c r="E498" s="77" t="s">
        <v>231</v>
      </c>
    </row>
    <row r="499" spans="2:5" x14ac:dyDescent="0.25">
      <c r="B499" s="75">
        <v>44445</v>
      </c>
      <c r="C499" s="76">
        <v>30</v>
      </c>
      <c r="D499" s="77" t="s">
        <v>1208</v>
      </c>
      <c r="E499" s="77" t="s">
        <v>145</v>
      </c>
    </row>
    <row r="500" spans="2:5" x14ac:dyDescent="0.25">
      <c r="B500" s="75">
        <v>44445</v>
      </c>
      <c r="C500" s="76">
        <v>50</v>
      </c>
      <c r="D500" s="77" t="s">
        <v>1208</v>
      </c>
      <c r="E500" s="77" t="s">
        <v>233</v>
      </c>
    </row>
    <row r="501" spans="2:5" x14ac:dyDescent="0.25">
      <c r="B501" s="75">
        <v>44445</v>
      </c>
      <c r="C501" s="76">
        <v>5000</v>
      </c>
      <c r="D501" s="77" t="s">
        <v>1208</v>
      </c>
      <c r="E501" s="77" t="s">
        <v>282</v>
      </c>
    </row>
    <row r="502" spans="2:5" x14ac:dyDescent="0.25">
      <c r="B502" s="75">
        <v>44445</v>
      </c>
      <c r="C502" s="76">
        <v>3000</v>
      </c>
      <c r="D502" s="77" t="s">
        <v>1208</v>
      </c>
      <c r="E502" s="77" t="s">
        <v>278</v>
      </c>
    </row>
    <row r="503" spans="2:5" x14ac:dyDescent="0.25">
      <c r="B503" s="75">
        <v>44445</v>
      </c>
      <c r="C503" s="76">
        <v>300</v>
      </c>
      <c r="D503" s="77" t="s">
        <v>1208</v>
      </c>
      <c r="E503" s="77" t="s">
        <v>250</v>
      </c>
    </row>
    <row r="504" spans="2:5" x14ac:dyDescent="0.25">
      <c r="B504" s="75">
        <v>44445</v>
      </c>
      <c r="C504" s="76">
        <v>48500</v>
      </c>
      <c r="D504" s="77" t="s">
        <v>1208</v>
      </c>
      <c r="E504" s="77" t="s">
        <v>302</v>
      </c>
    </row>
    <row r="505" spans="2:5" x14ac:dyDescent="0.25">
      <c r="B505" s="75">
        <v>44445</v>
      </c>
      <c r="C505" s="76">
        <v>30</v>
      </c>
      <c r="D505" s="77" t="s">
        <v>1208</v>
      </c>
      <c r="E505" s="77" t="s">
        <v>145</v>
      </c>
    </row>
    <row r="506" spans="2:5" x14ac:dyDescent="0.25">
      <c r="B506" s="75">
        <v>44445</v>
      </c>
      <c r="C506" s="76">
        <v>300</v>
      </c>
      <c r="D506" s="77" t="s">
        <v>1208</v>
      </c>
      <c r="E506" s="77" t="s">
        <v>251</v>
      </c>
    </row>
    <row r="507" spans="2:5" x14ac:dyDescent="0.25">
      <c r="B507" s="75">
        <v>44445</v>
      </c>
      <c r="C507" s="76">
        <v>2000</v>
      </c>
      <c r="D507" s="77" t="s">
        <v>1208</v>
      </c>
      <c r="E507" s="77" t="s">
        <v>273</v>
      </c>
    </row>
    <row r="508" spans="2:5" x14ac:dyDescent="0.25">
      <c r="B508" s="75">
        <v>44445</v>
      </c>
      <c r="C508" s="76">
        <v>666</v>
      </c>
      <c r="D508" s="77" t="s">
        <v>1208</v>
      </c>
      <c r="E508" s="77" t="s">
        <v>262</v>
      </c>
    </row>
    <row r="509" spans="2:5" x14ac:dyDescent="0.25">
      <c r="B509" s="75">
        <v>44445</v>
      </c>
      <c r="C509" s="76">
        <v>111</v>
      </c>
      <c r="D509" s="77" t="s">
        <v>1208</v>
      </c>
      <c r="E509" s="77" t="s">
        <v>246</v>
      </c>
    </row>
    <row r="510" spans="2:5" x14ac:dyDescent="0.25">
      <c r="B510" s="75">
        <v>44445</v>
      </c>
      <c r="C510" s="76">
        <v>60000</v>
      </c>
      <c r="D510" s="77" t="s">
        <v>1208</v>
      </c>
      <c r="E510" s="77" t="s">
        <v>1149</v>
      </c>
    </row>
    <row r="511" spans="2:5" x14ac:dyDescent="0.25">
      <c r="B511" s="75">
        <v>44445</v>
      </c>
      <c r="C511" s="76">
        <v>48500</v>
      </c>
      <c r="D511" s="77" t="s">
        <v>1208</v>
      </c>
      <c r="E511" s="77" t="s">
        <v>301</v>
      </c>
    </row>
    <row r="512" spans="2:5" x14ac:dyDescent="0.25">
      <c r="B512" s="75">
        <v>44445</v>
      </c>
      <c r="C512" s="76">
        <v>80</v>
      </c>
      <c r="D512" s="77" t="s">
        <v>1208</v>
      </c>
      <c r="E512" s="77" t="s">
        <v>240</v>
      </c>
    </row>
    <row r="513" spans="2:5" x14ac:dyDescent="0.25">
      <c r="B513" s="75">
        <v>44445</v>
      </c>
      <c r="C513" s="76">
        <v>55</v>
      </c>
      <c r="D513" s="77" t="s">
        <v>1208</v>
      </c>
      <c r="E513" s="77" t="s">
        <v>235</v>
      </c>
    </row>
    <row r="514" spans="2:5" x14ac:dyDescent="0.25">
      <c r="B514" s="75">
        <v>44445</v>
      </c>
      <c r="C514" s="76">
        <v>70</v>
      </c>
      <c r="D514" s="77" t="s">
        <v>1208</v>
      </c>
      <c r="E514" s="77" t="s">
        <v>238</v>
      </c>
    </row>
    <row r="515" spans="2:5" x14ac:dyDescent="0.25">
      <c r="B515" s="75">
        <v>44445</v>
      </c>
      <c r="C515" s="76">
        <v>60</v>
      </c>
      <c r="D515" s="77" t="s">
        <v>1208</v>
      </c>
      <c r="E515" s="77" t="s">
        <v>236</v>
      </c>
    </row>
    <row r="516" spans="2:5" x14ac:dyDescent="0.25">
      <c r="B516" s="75">
        <v>44445</v>
      </c>
      <c r="C516" s="76">
        <v>70</v>
      </c>
      <c r="D516" s="77" t="s">
        <v>1208</v>
      </c>
      <c r="E516" s="77" t="s">
        <v>237</v>
      </c>
    </row>
    <row r="517" spans="2:5" x14ac:dyDescent="0.25">
      <c r="B517" s="75">
        <v>44445</v>
      </c>
      <c r="C517" s="76">
        <v>80</v>
      </c>
      <c r="D517" s="77" t="s">
        <v>1208</v>
      </c>
      <c r="E517" s="77" t="s">
        <v>239</v>
      </c>
    </row>
    <row r="518" spans="2:5" x14ac:dyDescent="0.25">
      <c r="B518" s="75">
        <v>44445</v>
      </c>
      <c r="C518" s="76">
        <v>90</v>
      </c>
      <c r="D518" s="77" t="s">
        <v>1208</v>
      </c>
      <c r="E518" s="77" t="s">
        <v>242</v>
      </c>
    </row>
    <row r="519" spans="2:5" x14ac:dyDescent="0.25">
      <c r="B519" s="75">
        <v>44445</v>
      </c>
      <c r="C519" s="76">
        <v>90</v>
      </c>
      <c r="D519" s="77" t="s">
        <v>1208</v>
      </c>
      <c r="E519" s="77" t="s">
        <v>241</v>
      </c>
    </row>
    <row r="520" spans="2:5" x14ac:dyDescent="0.25">
      <c r="B520" s="75">
        <v>44445</v>
      </c>
      <c r="C520" s="76">
        <v>10</v>
      </c>
      <c r="D520" s="77" t="s">
        <v>1208</v>
      </c>
      <c r="E520" s="77" t="s">
        <v>230</v>
      </c>
    </row>
    <row r="521" spans="2:5" ht="39.6" x14ac:dyDescent="0.25">
      <c r="B521" s="75">
        <v>44445</v>
      </c>
      <c r="C521" s="76">
        <v>10419</v>
      </c>
      <c r="D521" s="77" t="s">
        <v>296</v>
      </c>
      <c r="E521" s="77" t="s">
        <v>295</v>
      </c>
    </row>
    <row r="522" spans="2:5" x14ac:dyDescent="0.25">
      <c r="B522" s="75">
        <v>44445</v>
      </c>
      <c r="C522" s="76">
        <v>1000</v>
      </c>
      <c r="D522" s="77" t="s">
        <v>1208</v>
      </c>
      <c r="E522" s="77" t="s">
        <v>264</v>
      </c>
    </row>
    <row r="523" spans="2:5" x14ac:dyDescent="0.25">
      <c r="B523" s="75">
        <v>44445</v>
      </c>
      <c r="C523" s="76">
        <v>1500</v>
      </c>
      <c r="D523" s="77" t="s">
        <v>1208</v>
      </c>
      <c r="E523" s="77" t="s">
        <v>272</v>
      </c>
    </row>
    <row r="524" spans="2:5" x14ac:dyDescent="0.25">
      <c r="B524" s="75">
        <v>44445</v>
      </c>
      <c r="C524" s="76">
        <v>1235</v>
      </c>
      <c r="D524" s="77" t="s">
        <v>1208</v>
      </c>
      <c r="E524" s="77" t="s">
        <v>271</v>
      </c>
    </row>
    <row r="525" spans="2:5" x14ac:dyDescent="0.25">
      <c r="B525" s="75">
        <v>44445</v>
      </c>
      <c r="C525" s="76">
        <v>2500</v>
      </c>
      <c r="D525" s="77" t="s">
        <v>1208</v>
      </c>
      <c r="E525" s="77" t="s">
        <v>275</v>
      </c>
    </row>
    <row r="526" spans="2:5" x14ac:dyDescent="0.25">
      <c r="B526" s="75">
        <v>44446</v>
      </c>
      <c r="C526" s="76">
        <v>1</v>
      </c>
      <c r="D526" s="77" t="s">
        <v>1208</v>
      </c>
      <c r="E526" s="77" t="s">
        <v>1435</v>
      </c>
    </row>
    <row r="527" spans="2:5" x14ac:dyDescent="0.25">
      <c r="B527" s="75">
        <v>44446</v>
      </c>
      <c r="C527" s="76">
        <v>1</v>
      </c>
      <c r="D527" s="77" t="s">
        <v>1208</v>
      </c>
      <c r="E527" s="77" t="s">
        <v>1435</v>
      </c>
    </row>
    <row r="528" spans="2:5" x14ac:dyDescent="0.25">
      <c r="B528" s="75">
        <v>44446</v>
      </c>
      <c r="C528" s="76">
        <v>1</v>
      </c>
      <c r="D528" s="77" t="s">
        <v>1208</v>
      </c>
      <c r="E528" s="77" t="s">
        <v>1435</v>
      </c>
    </row>
    <row r="529" spans="2:5" x14ac:dyDescent="0.25">
      <c r="B529" s="75">
        <v>44446</v>
      </c>
      <c r="C529" s="76">
        <v>1</v>
      </c>
      <c r="D529" s="77" t="s">
        <v>1208</v>
      </c>
      <c r="E529" s="77" t="s">
        <v>1435</v>
      </c>
    </row>
    <row r="530" spans="2:5" x14ac:dyDescent="0.25">
      <c r="B530" s="75">
        <v>44446</v>
      </c>
      <c r="C530" s="76">
        <v>1</v>
      </c>
      <c r="D530" s="77" t="s">
        <v>1208</v>
      </c>
      <c r="E530" s="77" t="s">
        <v>1435</v>
      </c>
    </row>
    <row r="531" spans="2:5" x14ac:dyDescent="0.25">
      <c r="B531" s="75">
        <v>44446</v>
      </c>
      <c r="C531" s="76">
        <v>1</v>
      </c>
      <c r="D531" s="77" t="s">
        <v>1208</v>
      </c>
      <c r="E531" s="77" t="s">
        <v>1435</v>
      </c>
    </row>
    <row r="532" spans="2:5" x14ac:dyDescent="0.25">
      <c r="B532" s="75">
        <v>44446</v>
      </c>
      <c r="C532" s="76">
        <v>1</v>
      </c>
      <c r="D532" s="77" t="s">
        <v>1208</v>
      </c>
      <c r="E532" s="77" t="s">
        <v>1435</v>
      </c>
    </row>
    <row r="533" spans="2:5" x14ac:dyDescent="0.25">
      <c r="B533" s="75">
        <v>44446</v>
      </c>
      <c r="C533" s="76">
        <v>1</v>
      </c>
      <c r="D533" s="77" t="s">
        <v>1208</v>
      </c>
      <c r="E533" s="77" t="s">
        <v>1435</v>
      </c>
    </row>
    <row r="534" spans="2:5" x14ac:dyDescent="0.25">
      <c r="B534" s="75">
        <v>44446</v>
      </c>
      <c r="C534" s="76">
        <v>1</v>
      </c>
      <c r="D534" s="77" t="s">
        <v>1208</v>
      </c>
      <c r="E534" s="77" t="s">
        <v>1435</v>
      </c>
    </row>
    <row r="535" spans="2:5" x14ac:dyDescent="0.25">
      <c r="B535" s="75">
        <v>44446</v>
      </c>
      <c r="C535" s="76">
        <v>1</v>
      </c>
      <c r="D535" s="77" t="s">
        <v>1208</v>
      </c>
      <c r="E535" s="77" t="s">
        <v>1213</v>
      </c>
    </row>
    <row r="536" spans="2:5" x14ac:dyDescent="0.25">
      <c r="B536" s="75">
        <v>44446</v>
      </c>
      <c r="C536" s="76">
        <v>5</v>
      </c>
      <c r="D536" s="77" t="s">
        <v>1208</v>
      </c>
      <c r="E536" s="77" t="s">
        <v>1436</v>
      </c>
    </row>
    <row r="537" spans="2:5" x14ac:dyDescent="0.25">
      <c r="B537" s="75">
        <v>44446</v>
      </c>
      <c r="C537" s="76">
        <v>5</v>
      </c>
      <c r="D537" s="77" t="s">
        <v>1208</v>
      </c>
      <c r="E537" s="77" t="s">
        <v>1216</v>
      </c>
    </row>
    <row r="538" spans="2:5" x14ac:dyDescent="0.25">
      <c r="B538" s="75">
        <v>44446</v>
      </c>
      <c r="C538" s="76">
        <v>10</v>
      </c>
      <c r="D538" s="77" t="s">
        <v>1208</v>
      </c>
      <c r="E538" s="77" t="s">
        <v>1437</v>
      </c>
    </row>
    <row r="539" spans="2:5" x14ac:dyDescent="0.25">
      <c r="B539" s="75">
        <v>44446</v>
      </c>
      <c r="C539" s="76">
        <v>10</v>
      </c>
      <c r="D539" s="77" t="s">
        <v>1208</v>
      </c>
      <c r="E539" s="77" t="s">
        <v>1438</v>
      </c>
    </row>
    <row r="540" spans="2:5" x14ac:dyDescent="0.25">
      <c r="B540" s="75">
        <v>44446</v>
      </c>
      <c r="C540" s="76">
        <v>10</v>
      </c>
      <c r="D540" s="77" t="s">
        <v>1208</v>
      </c>
      <c r="E540" s="77" t="s">
        <v>1438</v>
      </c>
    </row>
    <row r="541" spans="2:5" x14ac:dyDescent="0.25">
      <c r="B541" s="75">
        <v>44446</v>
      </c>
      <c r="C541" s="76">
        <v>11</v>
      </c>
      <c r="D541" s="77" t="s">
        <v>1208</v>
      </c>
      <c r="E541" s="77" t="s">
        <v>1439</v>
      </c>
    </row>
    <row r="542" spans="2:5" x14ac:dyDescent="0.25">
      <c r="B542" s="75">
        <v>44446</v>
      </c>
      <c r="C542" s="76">
        <v>36.4</v>
      </c>
      <c r="D542" s="77" t="s">
        <v>1208</v>
      </c>
      <c r="E542" s="77" t="s">
        <v>1349</v>
      </c>
    </row>
    <row r="543" spans="2:5" x14ac:dyDescent="0.25">
      <c r="B543" s="75">
        <v>44446</v>
      </c>
      <c r="C543" s="76">
        <v>50</v>
      </c>
      <c r="D543" s="77" t="s">
        <v>1208</v>
      </c>
      <c r="E543" s="77" t="s">
        <v>1440</v>
      </c>
    </row>
    <row r="544" spans="2:5" x14ac:dyDescent="0.25">
      <c r="B544" s="75">
        <v>44446</v>
      </c>
      <c r="C544" s="76">
        <v>100</v>
      </c>
      <c r="D544" s="77" t="s">
        <v>1208</v>
      </c>
      <c r="E544" s="77" t="s">
        <v>1441</v>
      </c>
    </row>
    <row r="545" spans="2:5" x14ac:dyDescent="0.25">
      <c r="B545" s="75">
        <v>44446</v>
      </c>
      <c r="C545" s="76">
        <v>100</v>
      </c>
      <c r="D545" s="77" t="s">
        <v>1208</v>
      </c>
      <c r="E545" s="77" t="s">
        <v>1442</v>
      </c>
    </row>
    <row r="546" spans="2:5" x14ac:dyDescent="0.25">
      <c r="B546" s="75">
        <v>44446</v>
      </c>
      <c r="C546" s="76">
        <v>100</v>
      </c>
      <c r="D546" s="77" t="s">
        <v>1208</v>
      </c>
      <c r="E546" s="77" t="s">
        <v>1443</v>
      </c>
    </row>
    <row r="547" spans="2:5" x14ac:dyDescent="0.25">
      <c r="B547" s="75">
        <v>44446</v>
      </c>
      <c r="C547" s="76">
        <v>100</v>
      </c>
      <c r="D547" s="77" t="s">
        <v>1208</v>
      </c>
      <c r="E547" s="77" t="s">
        <v>1444</v>
      </c>
    </row>
    <row r="548" spans="2:5" x14ac:dyDescent="0.25">
      <c r="B548" s="75">
        <v>44446</v>
      </c>
      <c r="C548" s="76">
        <v>100</v>
      </c>
      <c r="D548" s="77" t="s">
        <v>1208</v>
      </c>
      <c r="E548" s="77" t="s">
        <v>1445</v>
      </c>
    </row>
    <row r="549" spans="2:5" x14ac:dyDescent="0.25">
      <c r="B549" s="75">
        <v>44446</v>
      </c>
      <c r="C549" s="76">
        <v>100</v>
      </c>
      <c r="D549" s="77" t="s">
        <v>1208</v>
      </c>
      <c r="E549" s="77" t="s">
        <v>1446</v>
      </c>
    </row>
    <row r="550" spans="2:5" x14ac:dyDescent="0.25">
      <c r="B550" s="75">
        <v>44446</v>
      </c>
      <c r="C550" s="76">
        <v>300</v>
      </c>
      <c r="D550" s="77" t="s">
        <v>1208</v>
      </c>
      <c r="E550" s="77" t="s">
        <v>1447</v>
      </c>
    </row>
    <row r="551" spans="2:5" x14ac:dyDescent="0.25">
      <c r="B551" s="75">
        <v>44446</v>
      </c>
      <c r="C551" s="76">
        <v>300</v>
      </c>
      <c r="D551" s="77" t="s">
        <v>1208</v>
      </c>
      <c r="E551" s="77" t="s">
        <v>1448</v>
      </c>
    </row>
    <row r="552" spans="2:5" x14ac:dyDescent="0.25">
      <c r="B552" s="75">
        <v>44446</v>
      </c>
      <c r="C552" s="76">
        <v>500</v>
      </c>
      <c r="D552" s="77" t="s">
        <v>1208</v>
      </c>
      <c r="E552" s="77" t="s">
        <v>1449</v>
      </c>
    </row>
    <row r="553" spans="2:5" x14ac:dyDescent="0.25">
      <c r="B553" s="75">
        <v>44446</v>
      </c>
      <c r="C553" s="76">
        <v>500</v>
      </c>
      <c r="D553" s="77" t="s">
        <v>1208</v>
      </c>
      <c r="E553" s="77" t="s">
        <v>1450</v>
      </c>
    </row>
    <row r="554" spans="2:5" x14ac:dyDescent="0.25">
      <c r="B554" s="75">
        <v>44446</v>
      </c>
      <c r="C554" s="76">
        <v>500</v>
      </c>
      <c r="D554" s="77" t="s">
        <v>1208</v>
      </c>
      <c r="E554" s="77" t="s">
        <v>1451</v>
      </c>
    </row>
    <row r="555" spans="2:5" x14ac:dyDescent="0.25">
      <c r="B555" s="75">
        <v>44446</v>
      </c>
      <c r="C555" s="76">
        <v>780</v>
      </c>
      <c r="D555" s="77" t="s">
        <v>1208</v>
      </c>
      <c r="E555" s="77" t="s">
        <v>1424</v>
      </c>
    </row>
    <row r="556" spans="2:5" x14ac:dyDescent="0.25">
      <c r="B556" s="75">
        <v>44446</v>
      </c>
      <c r="C556" s="76">
        <v>1000</v>
      </c>
      <c r="D556" s="77" t="s">
        <v>1208</v>
      </c>
      <c r="E556" s="77" t="s">
        <v>1452</v>
      </c>
    </row>
    <row r="557" spans="2:5" x14ac:dyDescent="0.25">
      <c r="B557" s="75">
        <v>44446</v>
      </c>
      <c r="C557" s="76">
        <v>1000</v>
      </c>
      <c r="D557" s="77" t="s">
        <v>1208</v>
      </c>
      <c r="E557" s="77" t="s">
        <v>1453</v>
      </c>
    </row>
    <row r="558" spans="2:5" x14ac:dyDescent="0.25">
      <c r="B558" s="75">
        <v>44446</v>
      </c>
      <c r="C558" s="76">
        <v>1000</v>
      </c>
      <c r="D558" s="77" t="s">
        <v>1208</v>
      </c>
      <c r="E558" s="77" t="s">
        <v>1454</v>
      </c>
    </row>
    <row r="559" spans="2:5" x14ac:dyDescent="0.25">
      <c r="B559" s="75">
        <v>44446</v>
      </c>
      <c r="C559" s="76">
        <v>1000</v>
      </c>
      <c r="D559" s="77" t="s">
        <v>1208</v>
      </c>
      <c r="E559" s="77" t="s">
        <v>1273</v>
      </c>
    </row>
    <row r="560" spans="2:5" x14ac:dyDescent="0.25">
      <c r="B560" s="75">
        <v>44446</v>
      </c>
      <c r="C560" s="76">
        <v>1000</v>
      </c>
      <c r="D560" s="77" t="s">
        <v>1208</v>
      </c>
      <c r="E560" s="77" t="s">
        <v>1455</v>
      </c>
    </row>
    <row r="561" spans="2:5" x14ac:dyDescent="0.25">
      <c r="B561" s="75">
        <v>44446</v>
      </c>
      <c r="C561" s="76">
        <v>2000</v>
      </c>
      <c r="D561" s="77" t="s">
        <v>1208</v>
      </c>
      <c r="E561" s="77" t="s">
        <v>1456</v>
      </c>
    </row>
    <row r="562" spans="2:5" x14ac:dyDescent="0.25">
      <c r="B562" s="75">
        <v>44446</v>
      </c>
      <c r="C562" s="76">
        <v>2000</v>
      </c>
      <c r="D562" s="77" t="s">
        <v>1208</v>
      </c>
      <c r="E562" s="77" t="s">
        <v>1457</v>
      </c>
    </row>
    <row r="563" spans="2:5" x14ac:dyDescent="0.25">
      <c r="B563" s="75">
        <v>44446</v>
      </c>
      <c r="C563" s="76">
        <v>2250</v>
      </c>
      <c r="D563" s="77" t="s">
        <v>1208</v>
      </c>
      <c r="E563" s="77" t="s">
        <v>1458</v>
      </c>
    </row>
    <row r="564" spans="2:5" x14ac:dyDescent="0.25">
      <c r="B564" s="75">
        <v>44446</v>
      </c>
      <c r="C564" s="76">
        <v>2500</v>
      </c>
      <c r="D564" s="77" t="s">
        <v>1208</v>
      </c>
      <c r="E564" s="77" t="s">
        <v>1459</v>
      </c>
    </row>
    <row r="565" spans="2:5" x14ac:dyDescent="0.25">
      <c r="B565" s="75">
        <v>44446</v>
      </c>
      <c r="C565" s="76">
        <v>4250</v>
      </c>
      <c r="D565" s="77" t="s">
        <v>1208</v>
      </c>
      <c r="E565" s="77" t="s">
        <v>1460</v>
      </c>
    </row>
    <row r="566" spans="2:5" x14ac:dyDescent="0.25">
      <c r="B566" s="75">
        <v>44446</v>
      </c>
      <c r="C566" s="76">
        <v>5000</v>
      </c>
      <c r="D566" s="77" t="s">
        <v>1208</v>
      </c>
      <c r="E566" s="77" t="s">
        <v>1461</v>
      </c>
    </row>
    <row r="567" spans="2:5" x14ac:dyDescent="0.25">
      <c r="B567" s="75">
        <v>44446</v>
      </c>
      <c r="C567" s="76">
        <v>400</v>
      </c>
      <c r="D567" s="77" t="s">
        <v>1208</v>
      </c>
      <c r="E567" s="77" t="s">
        <v>341</v>
      </c>
    </row>
    <row r="568" spans="2:5" x14ac:dyDescent="0.25">
      <c r="B568" s="75">
        <v>44446</v>
      </c>
      <c r="C568" s="76">
        <v>200</v>
      </c>
      <c r="D568" s="77" t="s">
        <v>1208</v>
      </c>
      <c r="E568" s="77" t="s">
        <v>339</v>
      </c>
    </row>
    <row r="569" spans="2:5" ht="39.6" x14ac:dyDescent="0.25">
      <c r="B569" s="75">
        <v>44446</v>
      </c>
      <c r="C569" s="76">
        <v>3000</v>
      </c>
      <c r="D569" s="77" t="s">
        <v>348</v>
      </c>
      <c r="E569" s="77" t="s">
        <v>347</v>
      </c>
    </row>
    <row r="570" spans="2:5" ht="39.6" x14ac:dyDescent="0.25">
      <c r="B570" s="75">
        <v>44446</v>
      </c>
      <c r="C570" s="76">
        <v>2500</v>
      </c>
      <c r="D570" s="77" t="s">
        <v>346</v>
      </c>
      <c r="E570" s="77" t="s">
        <v>1152</v>
      </c>
    </row>
    <row r="571" spans="2:5" x14ac:dyDescent="0.25">
      <c r="B571" s="75">
        <v>44446</v>
      </c>
      <c r="C571" s="76">
        <v>3000</v>
      </c>
      <c r="D571" s="77" t="s">
        <v>1208</v>
      </c>
      <c r="E571" s="77" t="s">
        <v>1153</v>
      </c>
    </row>
    <row r="572" spans="2:5" x14ac:dyDescent="0.25">
      <c r="B572" s="75">
        <v>44446</v>
      </c>
      <c r="C572" s="76">
        <v>100</v>
      </c>
      <c r="D572" s="77" t="s">
        <v>1208</v>
      </c>
      <c r="E572" s="77" t="s">
        <v>338</v>
      </c>
    </row>
    <row r="573" spans="2:5" x14ac:dyDescent="0.25">
      <c r="B573" s="75">
        <v>44446</v>
      </c>
      <c r="C573" s="76">
        <v>1000</v>
      </c>
      <c r="D573" s="77" t="s">
        <v>1208</v>
      </c>
      <c r="E573" s="77" t="s">
        <v>1462</v>
      </c>
    </row>
    <row r="574" spans="2:5" x14ac:dyDescent="0.25">
      <c r="B574" s="75">
        <v>44446</v>
      </c>
      <c r="C574" s="76">
        <v>50</v>
      </c>
      <c r="D574" s="77" t="s">
        <v>1208</v>
      </c>
      <c r="E574" s="77" t="s">
        <v>330</v>
      </c>
    </row>
    <row r="575" spans="2:5" x14ac:dyDescent="0.25">
      <c r="B575" s="75">
        <v>44446</v>
      </c>
      <c r="C575" s="76">
        <v>50</v>
      </c>
      <c r="D575" s="77" t="s">
        <v>1208</v>
      </c>
      <c r="E575" s="77" t="s">
        <v>327</v>
      </c>
    </row>
    <row r="576" spans="2:5" x14ac:dyDescent="0.25">
      <c r="B576" s="75">
        <v>44446</v>
      </c>
      <c r="C576" s="76">
        <v>50</v>
      </c>
      <c r="D576" s="77" t="s">
        <v>1208</v>
      </c>
      <c r="E576" s="77" t="s">
        <v>329</v>
      </c>
    </row>
    <row r="577" spans="2:5" x14ac:dyDescent="0.25">
      <c r="B577" s="75">
        <v>44446</v>
      </c>
      <c r="C577" s="76">
        <v>500</v>
      </c>
      <c r="D577" s="77" t="s">
        <v>1208</v>
      </c>
      <c r="E577" s="77" t="s">
        <v>343</v>
      </c>
    </row>
    <row r="578" spans="2:5" x14ac:dyDescent="0.25">
      <c r="B578" s="75">
        <v>44446</v>
      </c>
      <c r="C578" s="76">
        <v>500</v>
      </c>
      <c r="D578" s="77" t="s">
        <v>1208</v>
      </c>
      <c r="E578" s="77" t="s">
        <v>342</v>
      </c>
    </row>
    <row r="579" spans="2:5" x14ac:dyDescent="0.25">
      <c r="B579" s="75">
        <v>44446</v>
      </c>
      <c r="C579" s="76">
        <v>11.83</v>
      </c>
      <c r="D579" s="77" t="s">
        <v>1208</v>
      </c>
      <c r="E579" s="77" t="s">
        <v>319</v>
      </c>
    </row>
    <row r="580" spans="2:5" x14ac:dyDescent="0.25">
      <c r="B580" s="75">
        <v>44446</v>
      </c>
      <c r="C580" s="76">
        <v>12.34</v>
      </c>
      <c r="D580" s="77" t="s">
        <v>1208</v>
      </c>
      <c r="E580" s="77" t="s">
        <v>322</v>
      </c>
    </row>
    <row r="581" spans="2:5" x14ac:dyDescent="0.25">
      <c r="B581" s="75">
        <v>44446</v>
      </c>
      <c r="C581" s="76">
        <v>11.229999999999999</v>
      </c>
      <c r="D581" s="77" t="s">
        <v>1208</v>
      </c>
      <c r="E581" s="77" t="s">
        <v>317</v>
      </c>
    </row>
    <row r="582" spans="2:5" x14ac:dyDescent="0.25">
      <c r="B582" s="75">
        <v>44446</v>
      </c>
      <c r="C582" s="76">
        <v>15.38</v>
      </c>
      <c r="D582" s="77" t="s">
        <v>1208</v>
      </c>
      <c r="E582" s="77" t="s">
        <v>324</v>
      </c>
    </row>
    <row r="583" spans="2:5" x14ac:dyDescent="0.25">
      <c r="B583" s="75">
        <v>44446</v>
      </c>
      <c r="C583" s="76">
        <v>11.69</v>
      </c>
      <c r="D583" s="77" t="s">
        <v>1208</v>
      </c>
      <c r="E583" s="77" t="s">
        <v>318</v>
      </c>
    </row>
    <row r="584" spans="2:5" x14ac:dyDescent="0.25">
      <c r="B584" s="75">
        <v>44446</v>
      </c>
      <c r="C584" s="76">
        <v>10.129999999999999</v>
      </c>
      <c r="D584" s="77" t="s">
        <v>1208</v>
      </c>
      <c r="E584" s="77" t="s">
        <v>313</v>
      </c>
    </row>
    <row r="585" spans="2:5" x14ac:dyDescent="0.25">
      <c r="B585" s="75">
        <v>44446</v>
      </c>
      <c r="C585" s="76">
        <v>12.27</v>
      </c>
      <c r="D585" s="77" t="s">
        <v>1208</v>
      </c>
      <c r="E585" s="77" t="s">
        <v>320</v>
      </c>
    </row>
    <row r="586" spans="2:5" x14ac:dyDescent="0.25">
      <c r="B586" s="75">
        <v>44446</v>
      </c>
      <c r="C586" s="76">
        <v>10.850000000000001</v>
      </c>
      <c r="D586" s="77" t="s">
        <v>1208</v>
      </c>
      <c r="E586" s="77" t="s">
        <v>316</v>
      </c>
    </row>
    <row r="587" spans="2:5" x14ac:dyDescent="0.25">
      <c r="B587" s="75">
        <v>44446</v>
      </c>
      <c r="C587" s="76">
        <v>10.629999999999999</v>
      </c>
      <c r="D587" s="77" t="s">
        <v>1208</v>
      </c>
      <c r="E587" s="77" t="s">
        <v>314</v>
      </c>
    </row>
    <row r="588" spans="2:5" x14ac:dyDescent="0.25">
      <c r="B588" s="75">
        <v>44446</v>
      </c>
      <c r="C588" s="76">
        <v>13.92</v>
      </c>
      <c r="D588" s="77" t="s">
        <v>1208</v>
      </c>
      <c r="E588" s="77" t="s">
        <v>323</v>
      </c>
    </row>
    <row r="589" spans="2:5" ht="66" x14ac:dyDescent="0.25">
      <c r="B589" s="75">
        <v>44446</v>
      </c>
      <c r="C589" s="76">
        <v>30000</v>
      </c>
      <c r="D589" s="77" t="s">
        <v>131</v>
      </c>
      <c r="E589" s="77" t="s">
        <v>1270</v>
      </c>
    </row>
    <row r="590" spans="2:5" x14ac:dyDescent="0.25">
      <c r="B590" s="75">
        <v>44446</v>
      </c>
      <c r="C590" s="76">
        <v>10</v>
      </c>
      <c r="D590" s="77" t="s">
        <v>1208</v>
      </c>
      <c r="E590" s="77" t="s">
        <v>310</v>
      </c>
    </row>
    <row r="591" spans="2:5" x14ac:dyDescent="0.25">
      <c r="B591" s="75">
        <v>44446</v>
      </c>
      <c r="C591" s="76">
        <v>10</v>
      </c>
      <c r="D591" s="77" t="s">
        <v>1208</v>
      </c>
      <c r="E591" s="77" t="s">
        <v>311</v>
      </c>
    </row>
    <row r="592" spans="2:5" x14ac:dyDescent="0.25">
      <c r="B592" s="75">
        <v>44446</v>
      </c>
      <c r="C592" s="76">
        <v>5</v>
      </c>
      <c r="D592" s="77" t="s">
        <v>1208</v>
      </c>
      <c r="E592" s="77" t="s">
        <v>309</v>
      </c>
    </row>
    <row r="593" spans="2:5" x14ac:dyDescent="0.25">
      <c r="B593" s="75">
        <v>44446</v>
      </c>
      <c r="C593" s="76">
        <v>2000</v>
      </c>
      <c r="D593" s="77" t="s">
        <v>1208</v>
      </c>
      <c r="E593" s="77" t="s">
        <v>345</v>
      </c>
    </row>
    <row r="594" spans="2:5" x14ac:dyDescent="0.25">
      <c r="B594" s="75">
        <v>44446</v>
      </c>
      <c r="C594" s="76">
        <v>1000</v>
      </c>
      <c r="D594" s="77" t="s">
        <v>1208</v>
      </c>
      <c r="E594" s="77" t="s">
        <v>344</v>
      </c>
    </row>
    <row r="595" spans="2:5" x14ac:dyDescent="0.25">
      <c r="B595" s="75">
        <v>44446</v>
      </c>
      <c r="C595" s="76">
        <v>30</v>
      </c>
      <c r="D595" s="77" t="s">
        <v>1208</v>
      </c>
      <c r="E595" s="77" t="s">
        <v>145</v>
      </c>
    </row>
    <row r="596" spans="2:5" x14ac:dyDescent="0.25">
      <c r="B596" s="75">
        <v>44446</v>
      </c>
      <c r="C596" s="76">
        <v>100</v>
      </c>
      <c r="D596" s="77" t="s">
        <v>1208</v>
      </c>
      <c r="E596" s="77" t="s">
        <v>91</v>
      </c>
    </row>
    <row r="597" spans="2:5" x14ac:dyDescent="0.25">
      <c r="B597" s="75">
        <v>44446</v>
      </c>
      <c r="C597" s="76">
        <v>200000</v>
      </c>
      <c r="D597" s="77" t="s">
        <v>1208</v>
      </c>
      <c r="E597" s="77" t="s">
        <v>352</v>
      </c>
    </row>
    <row r="598" spans="2:5" x14ac:dyDescent="0.25">
      <c r="B598" s="75">
        <v>44446</v>
      </c>
      <c r="C598" s="76">
        <v>15000</v>
      </c>
      <c r="D598" s="77" t="s">
        <v>1208</v>
      </c>
      <c r="E598" s="77" t="s">
        <v>1154</v>
      </c>
    </row>
    <row r="599" spans="2:5" x14ac:dyDescent="0.25">
      <c r="B599" s="75">
        <v>44446</v>
      </c>
      <c r="C599" s="76">
        <v>60</v>
      </c>
      <c r="D599" s="77" t="s">
        <v>1208</v>
      </c>
      <c r="E599" s="77" t="s">
        <v>334</v>
      </c>
    </row>
    <row r="600" spans="2:5" x14ac:dyDescent="0.25">
      <c r="B600" s="75">
        <v>44446</v>
      </c>
      <c r="C600" s="76">
        <v>40</v>
      </c>
      <c r="D600" s="77" t="s">
        <v>1208</v>
      </c>
      <c r="E600" s="77" t="s">
        <v>325</v>
      </c>
    </row>
    <row r="601" spans="2:5" x14ac:dyDescent="0.25">
      <c r="B601" s="75">
        <v>44446</v>
      </c>
      <c r="C601" s="76">
        <v>50</v>
      </c>
      <c r="D601" s="77" t="s">
        <v>1208</v>
      </c>
      <c r="E601" s="77" t="s">
        <v>326</v>
      </c>
    </row>
    <row r="602" spans="2:5" x14ac:dyDescent="0.25">
      <c r="B602" s="75">
        <v>44446</v>
      </c>
      <c r="C602" s="76">
        <v>10</v>
      </c>
      <c r="D602" s="77" t="s">
        <v>1208</v>
      </c>
      <c r="E602" s="77" t="s">
        <v>312</v>
      </c>
    </row>
    <row r="603" spans="2:5" x14ac:dyDescent="0.25">
      <c r="B603" s="75">
        <v>44446</v>
      </c>
      <c r="C603" s="76">
        <v>80</v>
      </c>
      <c r="D603" s="77" t="s">
        <v>1208</v>
      </c>
      <c r="E603" s="77" t="s">
        <v>335</v>
      </c>
    </row>
    <row r="604" spans="2:5" x14ac:dyDescent="0.25">
      <c r="B604" s="75">
        <v>44446</v>
      </c>
      <c r="C604" s="76">
        <v>80</v>
      </c>
      <c r="D604" s="77" t="s">
        <v>1208</v>
      </c>
      <c r="E604" s="77" t="s">
        <v>336</v>
      </c>
    </row>
    <row r="605" spans="2:5" x14ac:dyDescent="0.25">
      <c r="B605" s="75">
        <v>44446</v>
      </c>
      <c r="C605" s="76">
        <v>60</v>
      </c>
      <c r="D605" s="77" t="s">
        <v>1208</v>
      </c>
      <c r="E605" s="77" t="s">
        <v>333</v>
      </c>
    </row>
    <row r="606" spans="2:5" x14ac:dyDescent="0.25">
      <c r="B606" s="75">
        <v>44446</v>
      </c>
      <c r="C606" s="76">
        <v>60</v>
      </c>
      <c r="D606" s="77" t="s">
        <v>1208</v>
      </c>
      <c r="E606" s="77" t="s">
        <v>332</v>
      </c>
    </row>
    <row r="607" spans="2:5" x14ac:dyDescent="0.25">
      <c r="B607" s="75">
        <v>44446</v>
      </c>
      <c r="C607" s="76">
        <v>50</v>
      </c>
      <c r="D607" s="77" t="s">
        <v>1208</v>
      </c>
      <c r="E607" s="77" t="s">
        <v>331</v>
      </c>
    </row>
    <row r="608" spans="2:5" x14ac:dyDescent="0.25">
      <c r="B608" s="75">
        <v>44446</v>
      </c>
      <c r="C608" s="76">
        <v>50</v>
      </c>
      <c r="D608" s="77" t="s">
        <v>1208</v>
      </c>
      <c r="E608" s="77" t="s">
        <v>328</v>
      </c>
    </row>
    <row r="609" spans="2:5" x14ac:dyDescent="0.25">
      <c r="B609" s="75">
        <v>44446</v>
      </c>
      <c r="C609" s="76">
        <v>80.84</v>
      </c>
      <c r="D609" s="77" t="s">
        <v>1208</v>
      </c>
      <c r="E609" s="77" t="s">
        <v>1150</v>
      </c>
    </row>
    <row r="610" spans="2:5" x14ac:dyDescent="0.25">
      <c r="B610" s="75">
        <v>44446</v>
      </c>
      <c r="C610" s="76">
        <v>500</v>
      </c>
      <c r="D610" s="77" t="s">
        <v>1208</v>
      </c>
      <c r="E610" s="77" t="s">
        <v>1151</v>
      </c>
    </row>
    <row r="611" spans="2:5" x14ac:dyDescent="0.25">
      <c r="B611" s="75">
        <v>44446</v>
      </c>
      <c r="C611" s="76">
        <v>100000</v>
      </c>
      <c r="D611" s="77" t="s">
        <v>1463</v>
      </c>
      <c r="E611" s="77" t="s">
        <v>350</v>
      </c>
    </row>
    <row r="612" spans="2:5" x14ac:dyDescent="0.25">
      <c r="B612" s="75">
        <v>44446</v>
      </c>
      <c r="C612" s="76">
        <v>200000</v>
      </c>
      <c r="D612" s="77" t="s">
        <v>1208</v>
      </c>
      <c r="E612" s="77" t="s">
        <v>1464</v>
      </c>
    </row>
    <row r="613" spans="2:5" x14ac:dyDescent="0.25">
      <c r="B613" s="75">
        <v>44446</v>
      </c>
      <c r="C613" s="76">
        <v>300</v>
      </c>
      <c r="D613" s="77" t="s">
        <v>1208</v>
      </c>
      <c r="E613" s="77" t="s">
        <v>340</v>
      </c>
    </row>
    <row r="614" spans="2:5" x14ac:dyDescent="0.25">
      <c r="B614" s="75">
        <v>44447</v>
      </c>
      <c r="C614" s="76">
        <v>0.01</v>
      </c>
      <c r="D614" s="77" t="s">
        <v>1208</v>
      </c>
      <c r="E614" s="77" t="s">
        <v>1209</v>
      </c>
    </row>
    <row r="615" spans="2:5" x14ac:dyDescent="0.25">
      <c r="B615" s="75">
        <v>44447</v>
      </c>
      <c r="C615" s="76">
        <v>0.01</v>
      </c>
      <c r="D615" s="77" t="s">
        <v>1208</v>
      </c>
      <c r="E615" s="77" t="s">
        <v>1209</v>
      </c>
    </row>
    <row r="616" spans="2:5" x14ac:dyDescent="0.25">
      <c r="B616" s="75">
        <v>44447</v>
      </c>
      <c r="C616" s="76">
        <v>0.01</v>
      </c>
      <c r="D616" s="77" t="s">
        <v>1208</v>
      </c>
      <c r="E616" s="77" t="s">
        <v>1309</v>
      </c>
    </row>
    <row r="617" spans="2:5" x14ac:dyDescent="0.25">
      <c r="B617" s="75">
        <v>44447</v>
      </c>
      <c r="C617" s="76">
        <v>1</v>
      </c>
      <c r="D617" s="77" t="s">
        <v>1208</v>
      </c>
      <c r="E617" s="77" t="s">
        <v>1465</v>
      </c>
    </row>
    <row r="618" spans="2:5" x14ac:dyDescent="0.25">
      <c r="B618" s="75">
        <v>44447</v>
      </c>
      <c r="C618" s="76">
        <v>1</v>
      </c>
      <c r="D618" s="77" t="s">
        <v>1208</v>
      </c>
      <c r="E618" s="77" t="s">
        <v>1465</v>
      </c>
    </row>
    <row r="619" spans="2:5" x14ac:dyDescent="0.25">
      <c r="B619" s="75">
        <v>44447</v>
      </c>
      <c r="C619" s="76">
        <v>1</v>
      </c>
      <c r="D619" s="77" t="s">
        <v>1208</v>
      </c>
      <c r="E619" s="77" t="s">
        <v>1465</v>
      </c>
    </row>
    <row r="620" spans="2:5" x14ac:dyDescent="0.25">
      <c r="B620" s="75">
        <v>44447</v>
      </c>
      <c r="C620" s="76">
        <v>1</v>
      </c>
      <c r="D620" s="77" t="s">
        <v>1208</v>
      </c>
      <c r="E620" s="77" t="s">
        <v>1209</v>
      </c>
    </row>
    <row r="621" spans="2:5" x14ac:dyDescent="0.25">
      <c r="B621" s="75">
        <v>44447</v>
      </c>
      <c r="C621" s="76">
        <v>1</v>
      </c>
      <c r="D621" s="77" t="s">
        <v>1208</v>
      </c>
      <c r="E621" s="77" t="s">
        <v>1466</v>
      </c>
    </row>
    <row r="622" spans="2:5" x14ac:dyDescent="0.25">
      <c r="B622" s="75">
        <v>44447</v>
      </c>
      <c r="C622" s="76">
        <v>1</v>
      </c>
      <c r="D622" s="77" t="s">
        <v>1208</v>
      </c>
      <c r="E622" s="77" t="s">
        <v>1213</v>
      </c>
    </row>
    <row r="623" spans="2:5" x14ac:dyDescent="0.25">
      <c r="B623" s="75">
        <v>44447</v>
      </c>
      <c r="C623" s="76">
        <v>1</v>
      </c>
      <c r="D623" s="77" t="s">
        <v>1208</v>
      </c>
      <c r="E623" s="77" t="s">
        <v>1467</v>
      </c>
    </row>
    <row r="624" spans="2:5" x14ac:dyDescent="0.25">
      <c r="B624" s="75">
        <v>44447</v>
      </c>
      <c r="C624" s="76">
        <v>1</v>
      </c>
      <c r="D624" s="77" t="s">
        <v>1208</v>
      </c>
      <c r="E624" s="77" t="s">
        <v>1435</v>
      </c>
    </row>
    <row r="625" spans="2:5" x14ac:dyDescent="0.25">
      <c r="B625" s="75">
        <v>44447</v>
      </c>
      <c r="C625" s="76">
        <v>1</v>
      </c>
      <c r="D625" s="77" t="s">
        <v>1208</v>
      </c>
      <c r="E625" s="77" t="s">
        <v>1468</v>
      </c>
    </row>
    <row r="626" spans="2:5" x14ac:dyDescent="0.25">
      <c r="B626" s="75">
        <v>44447</v>
      </c>
      <c r="C626" s="76">
        <v>5</v>
      </c>
      <c r="D626" s="77" t="s">
        <v>1208</v>
      </c>
      <c r="E626" s="77" t="s">
        <v>1216</v>
      </c>
    </row>
    <row r="627" spans="2:5" x14ac:dyDescent="0.25">
      <c r="B627" s="75">
        <v>44447</v>
      </c>
      <c r="C627" s="76">
        <v>10</v>
      </c>
      <c r="D627" s="77" t="s">
        <v>1208</v>
      </c>
      <c r="E627" s="77" t="s">
        <v>1469</v>
      </c>
    </row>
    <row r="628" spans="2:5" x14ac:dyDescent="0.25">
      <c r="B628" s="75">
        <v>44447</v>
      </c>
      <c r="C628" s="76">
        <v>10</v>
      </c>
      <c r="D628" s="77" t="s">
        <v>1208</v>
      </c>
      <c r="E628" s="77" t="s">
        <v>1470</v>
      </c>
    </row>
    <row r="629" spans="2:5" x14ac:dyDescent="0.25">
      <c r="B629" s="75">
        <v>44447</v>
      </c>
      <c r="C629" s="76">
        <v>12.12</v>
      </c>
      <c r="D629" s="77" t="s">
        <v>1208</v>
      </c>
      <c r="E629" s="77" t="s">
        <v>1471</v>
      </c>
    </row>
    <row r="630" spans="2:5" x14ac:dyDescent="0.25">
      <c r="B630" s="75">
        <v>44447</v>
      </c>
      <c r="C630" s="76">
        <v>100</v>
      </c>
      <c r="D630" s="77" t="s">
        <v>1208</v>
      </c>
      <c r="E630" s="77" t="s">
        <v>1472</v>
      </c>
    </row>
    <row r="631" spans="2:5" x14ac:dyDescent="0.25">
      <c r="B631" s="75">
        <v>44447</v>
      </c>
      <c r="C631" s="76">
        <v>100</v>
      </c>
      <c r="D631" s="77" t="s">
        <v>1208</v>
      </c>
      <c r="E631" s="77" t="s">
        <v>1473</v>
      </c>
    </row>
    <row r="632" spans="2:5" x14ac:dyDescent="0.25">
      <c r="B632" s="75">
        <v>44447</v>
      </c>
      <c r="C632" s="76">
        <v>100</v>
      </c>
      <c r="D632" s="77" t="s">
        <v>1208</v>
      </c>
      <c r="E632" s="77" t="s">
        <v>1474</v>
      </c>
    </row>
    <row r="633" spans="2:5" x14ac:dyDescent="0.25">
      <c r="B633" s="75">
        <v>44447</v>
      </c>
      <c r="C633" s="76">
        <v>100</v>
      </c>
      <c r="D633" s="77" t="s">
        <v>1208</v>
      </c>
      <c r="E633" s="77" t="s">
        <v>1471</v>
      </c>
    </row>
    <row r="634" spans="2:5" x14ac:dyDescent="0.25">
      <c r="B634" s="75">
        <v>44447</v>
      </c>
      <c r="C634" s="76">
        <v>100</v>
      </c>
      <c r="D634" s="77" t="s">
        <v>1208</v>
      </c>
      <c r="E634" s="77" t="s">
        <v>1475</v>
      </c>
    </row>
    <row r="635" spans="2:5" x14ac:dyDescent="0.25">
      <c r="B635" s="75">
        <v>44447</v>
      </c>
      <c r="C635" s="76">
        <v>100</v>
      </c>
      <c r="D635" s="77" t="s">
        <v>1208</v>
      </c>
      <c r="E635" s="77" t="s">
        <v>1476</v>
      </c>
    </row>
    <row r="636" spans="2:5" x14ac:dyDescent="0.25">
      <c r="B636" s="75">
        <v>44447</v>
      </c>
      <c r="C636" s="76">
        <v>100</v>
      </c>
      <c r="D636" s="77" t="s">
        <v>1208</v>
      </c>
      <c r="E636" s="77" t="s">
        <v>1477</v>
      </c>
    </row>
    <row r="637" spans="2:5" x14ac:dyDescent="0.25">
      <c r="B637" s="75">
        <v>44447</v>
      </c>
      <c r="C637" s="76">
        <v>127</v>
      </c>
      <c r="D637" s="77" t="s">
        <v>1208</v>
      </c>
      <c r="E637" s="77" t="s">
        <v>1478</v>
      </c>
    </row>
    <row r="638" spans="2:5" x14ac:dyDescent="0.25">
      <c r="B638" s="75">
        <v>44447</v>
      </c>
      <c r="C638" s="76">
        <v>150</v>
      </c>
      <c r="D638" s="77" t="s">
        <v>1208</v>
      </c>
      <c r="E638" s="77" t="s">
        <v>1479</v>
      </c>
    </row>
    <row r="639" spans="2:5" x14ac:dyDescent="0.25">
      <c r="B639" s="75">
        <v>44447</v>
      </c>
      <c r="C639" s="76">
        <v>200</v>
      </c>
      <c r="D639" s="77" t="s">
        <v>1208</v>
      </c>
      <c r="E639" s="77" t="s">
        <v>1480</v>
      </c>
    </row>
    <row r="640" spans="2:5" x14ac:dyDescent="0.25">
      <c r="B640" s="75">
        <v>44447</v>
      </c>
      <c r="C640" s="76">
        <v>200</v>
      </c>
      <c r="D640" s="77" t="s">
        <v>1208</v>
      </c>
      <c r="E640" s="77" t="s">
        <v>1481</v>
      </c>
    </row>
    <row r="641" spans="2:5" x14ac:dyDescent="0.25">
      <c r="B641" s="75">
        <v>44447</v>
      </c>
      <c r="C641" s="76">
        <v>250</v>
      </c>
      <c r="D641" s="77" t="s">
        <v>1208</v>
      </c>
      <c r="E641" s="77" t="s">
        <v>1482</v>
      </c>
    </row>
    <row r="642" spans="2:5" x14ac:dyDescent="0.25">
      <c r="B642" s="75">
        <v>44447</v>
      </c>
      <c r="C642" s="76">
        <v>300</v>
      </c>
      <c r="D642" s="77" t="s">
        <v>1208</v>
      </c>
      <c r="E642" s="77" t="s">
        <v>1483</v>
      </c>
    </row>
    <row r="643" spans="2:5" x14ac:dyDescent="0.25">
      <c r="B643" s="75">
        <v>44447</v>
      </c>
      <c r="C643" s="76">
        <v>310</v>
      </c>
      <c r="D643" s="77" t="s">
        <v>1208</v>
      </c>
      <c r="E643" s="77" t="s">
        <v>1484</v>
      </c>
    </row>
    <row r="644" spans="2:5" x14ac:dyDescent="0.25">
      <c r="B644" s="75">
        <v>44447</v>
      </c>
      <c r="C644" s="76">
        <v>400.37</v>
      </c>
      <c r="D644" s="77" t="s">
        <v>1208</v>
      </c>
      <c r="E644" s="77" t="s">
        <v>1485</v>
      </c>
    </row>
    <row r="645" spans="2:5" x14ac:dyDescent="0.25">
      <c r="B645" s="75">
        <v>44447</v>
      </c>
      <c r="C645" s="76">
        <v>500</v>
      </c>
      <c r="D645" s="77" t="s">
        <v>1208</v>
      </c>
      <c r="E645" s="77" t="s">
        <v>308</v>
      </c>
    </row>
    <row r="646" spans="2:5" x14ac:dyDescent="0.25">
      <c r="B646" s="75">
        <v>44447</v>
      </c>
      <c r="C646" s="76">
        <v>500</v>
      </c>
      <c r="D646" s="77" t="s">
        <v>1208</v>
      </c>
      <c r="E646" s="77" t="s">
        <v>1486</v>
      </c>
    </row>
    <row r="647" spans="2:5" x14ac:dyDescent="0.25">
      <c r="B647" s="75">
        <v>44447</v>
      </c>
      <c r="C647" s="76">
        <v>500</v>
      </c>
      <c r="D647" s="77" t="s">
        <v>1208</v>
      </c>
      <c r="E647" s="77" t="s">
        <v>1487</v>
      </c>
    </row>
    <row r="648" spans="2:5" x14ac:dyDescent="0.25">
      <c r="B648" s="75">
        <v>44447</v>
      </c>
      <c r="C648" s="76">
        <v>500</v>
      </c>
      <c r="D648" s="77" t="s">
        <v>1208</v>
      </c>
      <c r="E648" s="77" t="s">
        <v>1488</v>
      </c>
    </row>
    <row r="649" spans="2:5" x14ac:dyDescent="0.25">
      <c r="B649" s="75">
        <v>44447</v>
      </c>
      <c r="C649" s="76">
        <v>500</v>
      </c>
      <c r="D649" s="77" t="s">
        <v>1208</v>
      </c>
      <c r="E649" s="77" t="s">
        <v>1489</v>
      </c>
    </row>
    <row r="650" spans="2:5" x14ac:dyDescent="0.25">
      <c r="B650" s="75">
        <v>44447</v>
      </c>
      <c r="C650" s="76">
        <v>1000</v>
      </c>
      <c r="D650" s="77" t="s">
        <v>1208</v>
      </c>
      <c r="E650" s="77" t="s">
        <v>1490</v>
      </c>
    </row>
    <row r="651" spans="2:5" x14ac:dyDescent="0.25">
      <c r="B651" s="75">
        <v>44447</v>
      </c>
      <c r="C651" s="76">
        <v>1000</v>
      </c>
      <c r="D651" s="77" t="s">
        <v>1208</v>
      </c>
      <c r="E651" s="77" t="s">
        <v>1491</v>
      </c>
    </row>
    <row r="652" spans="2:5" x14ac:dyDescent="0.25">
      <c r="B652" s="75">
        <v>44447</v>
      </c>
      <c r="C652" s="76">
        <v>1000</v>
      </c>
      <c r="D652" s="77" t="s">
        <v>1208</v>
      </c>
      <c r="E652" s="77" t="s">
        <v>898</v>
      </c>
    </row>
    <row r="653" spans="2:5" x14ac:dyDescent="0.25">
      <c r="B653" s="75">
        <v>44447</v>
      </c>
      <c r="C653" s="76">
        <v>1000</v>
      </c>
      <c r="D653" s="77" t="s">
        <v>1208</v>
      </c>
      <c r="E653" s="77" t="s">
        <v>1492</v>
      </c>
    </row>
    <row r="654" spans="2:5" x14ac:dyDescent="0.25">
      <c r="B654" s="75">
        <v>44447</v>
      </c>
      <c r="C654" s="76">
        <v>1000</v>
      </c>
      <c r="D654" s="77" t="s">
        <v>1208</v>
      </c>
      <c r="E654" s="77" t="s">
        <v>1493</v>
      </c>
    </row>
    <row r="655" spans="2:5" x14ac:dyDescent="0.25">
      <c r="B655" s="75">
        <v>44447</v>
      </c>
      <c r="C655" s="76">
        <v>3000</v>
      </c>
      <c r="D655" s="77" t="s">
        <v>1208</v>
      </c>
      <c r="E655" s="77" t="s">
        <v>1494</v>
      </c>
    </row>
    <row r="656" spans="2:5" x14ac:dyDescent="0.25">
      <c r="B656" s="75">
        <v>44447</v>
      </c>
      <c r="C656" s="76">
        <v>3000</v>
      </c>
      <c r="D656" s="77" t="s">
        <v>1208</v>
      </c>
      <c r="E656" s="77" t="s">
        <v>1495</v>
      </c>
    </row>
    <row r="657" spans="2:5" x14ac:dyDescent="0.25">
      <c r="B657" s="75">
        <v>44447</v>
      </c>
      <c r="C657" s="76">
        <v>3488</v>
      </c>
      <c r="D657" s="77" t="s">
        <v>1208</v>
      </c>
      <c r="E657" s="77" t="s">
        <v>1496</v>
      </c>
    </row>
    <row r="658" spans="2:5" x14ac:dyDescent="0.25">
      <c r="B658" s="75">
        <v>44447</v>
      </c>
      <c r="C658" s="76">
        <v>3930</v>
      </c>
      <c r="D658" s="77" t="s">
        <v>1208</v>
      </c>
      <c r="E658" s="77" t="s">
        <v>1298</v>
      </c>
    </row>
    <row r="659" spans="2:5" x14ac:dyDescent="0.25">
      <c r="B659" s="75">
        <v>44447</v>
      </c>
      <c r="C659" s="76">
        <v>4000</v>
      </c>
      <c r="D659" s="77" t="s">
        <v>1208</v>
      </c>
      <c r="E659" s="77" t="s">
        <v>1419</v>
      </c>
    </row>
    <row r="660" spans="2:5" x14ac:dyDescent="0.25">
      <c r="B660" s="75">
        <v>44447</v>
      </c>
      <c r="C660" s="76">
        <v>5000</v>
      </c>
      <c r="D660" s="77" t="s">
        <v>1208</v>
      </c>
      <c r="E660" s="77" t="s">
        <v>1497</v>
      </c>
    </row>
    <row r="661" spans="2:5" x14ac:dyDescent="0.25">
      <c r="B661" s="75">
        <v>44447</v>
      </c>
      <c r="C661" s="76">
        <v>500</v>
      </c>
      <c r="D661" s="77" t="s">
        <v>1208</v>
      </c>
      <c r="E661" s="77" t="s">
        <v>376</v>
      </c>
    </row>
    <row r="662" spans="2:5" x14ac:dyDescent="0.25">
      <c r="B662" s="75">
        <v>44447</v>
      </c>
      <c r="C662" s="76">
        <v>16</v>
      </c>
      <c r="D662" s="77" t="s">
        <v>1208</v>
      </c>
      <c r="E662" s="77" t="s">
        <v>1341</v>
      </c>
    </row>
    <row r="663" spans="2:5" ht="39.6" x14ac:dyDescent="0.25">
      <c r="B663" s="75">
        <v>44447</v>
      </c>
      <c r="C663" s="76">
        <v>50000</v>
      </c>
      <c r="D663" s="77" t="s">
        <v>389</v>
      </c>
      <c r="E663" s="77" t="s">
        <v>1158</v>
      </c>
    </row>
    <row r="664" spans="2:5" ht="39.6" x14ac:dyDescent="0.25">
      <c r="B664" s="75">
        <v>44447</v>
      </c>
      <c r="C664" s="76">
        <v>325000</v>
      </c>
      <c r="D664" s="77" t="s">
        <v>396</v>
      </c>
      <c r="E664" s="77" t="s">
        <v>395</v>
      </c>
    </row>
    <row r="665" spans="2:5" ht="39.6" x14ac:dyDescent="0.25">
      <c r="B665" s="75">
        <v>44447</v>
      </c>
      <c r="C665" s="76">
        <v>58595.8</v>
      </c>
      <c r="D665" s="77" t="s">
        <v>390</v>
      </c>
      <c r="E665" s="77" t="s">
        <v>1498</v>
      </c>
    </row>
    <row r="666" spans="2:5" ht="39.6" x14ac:dyDescent="0.25">
      <c r="B666" s="75">
        <v>44447</v>
      </c>
      <c r="C666" s="76">
        <v>100000</v>
      </c>
      <c r="D666" s="77" t="s">
        <v>393</v>
      </c>
      <c r="E666" s="77" t="s">
        <v>392</v>
      </c>
    </row>
    <row r="667" spans="2:5" x14ac:dyDescent="0.25">
      <c r="B667" s="75">
        <v>44447</v>
      </c>
      <c r="C667" s="76">
        <v>500</v>
      </c>
      <c r="D667" s="77" t="s">
        <v>1208</v>
      </c>
      <c r="E667" s="77" t="s">
        <v>375</v>
      </c>
    </row>
    <row r="668" spans="2:5" x14ac:dyDescent="0.25">
      <c r="B668" s="75">
        <v>44447</v>
      </c>
      <c r="C668" s="76">
        <v>900</v>
      </c>
      <c r="D668" s="77" t="s">
        <v>1208</v>
      </c>
      <c r="E668" s="77" t="s">
        <v>104</v>
      </c>
    </row>
    <row r="669" spans="2:5" x14ac:dyDescent="0.25">
      <c r="B669" s="75">
        <v>44447</v>
      </c>
      <c r="C669" s="76">
        <v>6000</v>
      </c>
      <c r="D669" s="77" t="s">
        <v>1208</v>
      </c>
      <c r="E669" s="77" t="s">
        <v>279</v>
      </c>
    </row>
    <row r="670" spans="2:5" x14ac:dyDescent="0.25">
      <c r="B670" s="75">
        <v>44447</v>
      </c>
      <c r="C670" s="76">
        <v>80</v>
      </c>
      <c r="D670" s="77" t="s">
        <v>1208</v>
      </c>
      <c r="E670" s="77" t="s">
        <v>367</v>
      </c>
    </row>
    <row r="671" spans="2:5" x14ac:dyDescent="0.25">
      <c r="B671" s="75">
        <v>44447</v>
      </c>
      <c r="C671" s="76">
        <v>5000</v>
      </c>
      <c r="D671" s="77" t="s">
        <v>1208</v>
      </c>
      <c r="E671" s="77" t="s">
        <v>1499</v>
      </c>
    </row>
    <row r="672" spans="2:5" x14ac:dyDescent="0.25">
      <c r="B672" s="75">
        <v>44447</v>
      </c>
      <c r="C672" s="76">
        <v>2500</v>
      </c>
      <c r="D672" s="77" t="s">
        <v>1208</v>
      </c>
      <c r="E672" s="77" t="s">
        <v>379</v>
      </c>
    </row>
    <row r="673" spans="2:5" x14ac:dyDescent="0.25">
      <c r="B673" s="75">
        <v>44447</v>
      </c>
      <c r="C673" s="76">
        <v>3000</v>
      </c>
      <c r="D673" s="77" t="s">
        <v>1208</v>
      </c>
      <c r="E673" s="77" t="s">
        <v>380</v>
      </c>
    </row>
    <row r="674" spans="2:5" x14ac:dyDescent="0.25">
      <c r="B674" s="75">
        <v>44447</v>
      </c>
      <c r="C674" s="76">
        <v>15281.91</v>
      </c>
      <c r="D674" s="77" t="s">
        <v>1208</v>
      </c>
      <c r="E674" s="77" t="s">
        <v>384</v>
      </c>
    </row>
    <row r="675" spans="2:5" x14ac:dyDescent="0.25">
      <c r="B675" s="75">
        <v>44447</v>
      </c>
      <c r="C675" s="76">
        <v>100</v>
      </c>
      <c r="D675" s="77" t="s">
        <v>1208</v>
      </c>
      <c r="E675" s="77" t="s">
        <v>370</v>
      </c>
    </row>
    <row r="676" spans="2:5" x14ac:dyDescent="0.25">
      <c r="B676" s="75">
        <v>44447</v>
      </c>
      <c r="C676" s="76">
        <v>60000</v>
      </c>
      <c r="D676" s="77" t="s">
        <v>1208</v>
      </c>
      <c r="E676" s="77" t="s">
        <v>391</v>
      </c>
    </row>
    <row r="677" spans="2:5" ht="105.6" x14ac:dyDescent="0.25">
      <c r="B677" s="75">
        <v>44447</v>
      </c>
      <c r="C677" s="76">
        <v>211726.5</v>
      </c>
      <c r="D677" s="77" t="s">
        <v>1500</v>
      </c>
      <c r="E677" s="77" t="s">
        <v>119</v>
      </c>
    </row>
    <row r="678" spans="2:5" ht="79.2" x14ac:dyDescent="0.25">
      <c r="B678" s="75">
        <v>44447</v>
      </c>
      <c r="C678" s="76">
        <v>23682</v>
      </c>
      <c r="D678" s="77" t="s">
        <v>1501</v>
      </c>
      <c r="E678" s="77" t="s">
        <v>119</v>
      </c>
    </row>
    <row r="679" spans="2:5" x14ac:dyDescent="0.25">
      <c r="B679" s="75">
        <v>44447</v>
      </c>
      <c r="C679" s="76">
        <v>10</v>
      </c>
      <c r="D679" s="77" t="s">
        <v>1208</v>
      </c>
      <c r="E679" s="77" t="s">
        <v>356</v>
      </c>
    </row>
    <row r="680" spans="2:5" x14ac:dyDescent="0.25">
      <c r="B680" s="75">
        <v>44447</v>
      </c>
      <c r="C680" s="76">
        <v>150</v>
      </c>
      <c r="D680" s="77" t="s">
        <v>1208</v>
      </c>
      <c r="E680" s="77" t="s">
        <v>1502</v>
      </c>
    </row>
    <row r="681" spans="2:5" x14ac:dyDescent="0.25">
      <c r="B681" s="75">
        <v>44447</v>
      </c>
      <c r="C681" s="76">
        <v>950</v>
      </c>
      <c r="D681" s="77" t="s">
        <v>1208</v>
      </c>
      <c r="E681" s="77" t="s">
        <v>1503</v>
      </c>
    </row>
    <row r="682" spans="2:5" x14ac:dyDescent="0.25">
      <c r="B682" s="75">
        <v>44447</v>
      </c>
      <c r="C682" s="76">
        <v>114.54</v>
      </c>
      <c r="D682" s="77" t="s">
        <v>1208</v>
      </c>
      <c r="E682" s="77" t="s">
        <v>372</v>
      </c>
    </row>
    <row r="683" spans="2:5" x14ac:dyDescent="0.25">
      <c r="B683" s="75">
        <v>44447</v>
      </c>
      <c r="C683" s="76">
        <v>28.71</v>
      </c>
      <c r="D683" s="77" t="s">
        <v>1208</v>
      </c>
      <c r="E683" s="77" t="s">
        <v>358</v>
      </c>
    </row>
    <row r="684" spans="2:5" x14ac:dyDescent="0.25">
      <c r="B684" s="75">
        <v>44447</v>
      </c>
      <c r="C684" s="76">
        <v>113.34</v>
      </c>
      <c r="D684" s="77" t="s">
        <v>1208</v>
      </c>
      <c r="E684" s="77" t="s">
        <v>371</v>
      </c>
    </row>
    <row r="685" spans="2:5" x14ac:dyDescent="0.25">
      <c r="B685" s="75">
        <v>44447</v>
      </c>
      <c r="C685" s="76">
        <v>115.76</v>
      </c>
      <c r="D685" s="77" t="s">
        <v>1208</v>
      </c>
      <c r="E685" s="77" t="s">
        <v>373</v>
      </c>
    </row>
    <row r="686" spans="2:5" x14ac:dyDescent="0.25">
      <c r="B686" s="75">
        <v>44447</v>
      </c>
      <c r="C686" s="76">
        <v>115.89</v>
      </c>
      <c r="D686" s="77" t="s">
        <v>1208</v>
      </c>
      <c r="E686" s="77" t="s">
        <v>374</v>
      </c>
    </row>
    <row r="687" spans="2:5" x14ac:dyDescent="0.25">
      <c r="B687" s="75">
        <v>44447</v>
      </c>
      <c r="C687" s="76">
        <v>60</v>
      </c>
      <c r="D687" s="77" t="s">
        <v>1208</v>
      </c>
      <c r="E687" s="77" t="s">
        <v>362</v>
      </c>
    </row>
    <row r="688" spans="2:5" x14ac:dyDescent="0.25">
      <c r="B688" s="75">
        <v>44447</v>
      </c>
      <c r="C688" s="76">
        <v>10000</v>
      </c>
      <c r="D688" s="77" t="s">
        <v>1208</v>
      </c>
      <c r="E688" s="77" t="s">
        <v>382</v>
      </c>
    </row>
    <row r="689" spans="2:5" x14ac:dyDescent="0.25">
      <c r="B689" s="75">
        <v>44447</v>
      </c>
      <c r="C689" s="76">
        <v>70</v>
      </c>
      <c r="D689" s="77" t="s">
        <v>1208</v>
      </c>
      <c r="E689" s="77" t="s">
        <v>365</v>
      </c>
    </row>
    <row r="690" spans="2:5" x14ac:dyDescent="0.25">
      <c r="B690" s="75">
        <v>44447</v>
      </c>
      <c r="C690" s="76">
        <v>80</v>
      </c>
      <c r="D690" s="77" t="s">
        <v>1208</v>
      </c>
      <c r="E690" s="77" t="s">
        <v>368</v>
      </c>
    </row>
    <row r="691" spans="2:5" x14ac:dyDescent="0.25">
      <c r="B691" s="75">
        <v>44447</v>
      </c>
      <c r="C691" s="76">
        <v>8</v>
      </c>
      <c r="D691" s="77" t="s">
        <v>1208</v>
      </c>
      <c r="E691" s="77" t="s">
        <v>355</v>
      </c>
    </row>
    <row r="692" spans="2:5" x14ac:dyDescent="0.25">
      <c r="B692" s="75">
        <v>44447</v>
      </c>
      <c r="C692" s="76">
        <v>70</v>
      </c>
      <c r="D692" s="77" t="s">
        <v>1208</v>
      </c>
      <c r="E692" s="77" t="s">
        <v>366</v>
      </c>
    </row>
    <row r="693" spans="2:5" x14ac:dyDescent="0.25">
      <c r="B693" s="75">
        <v>44447</v>
      </c>
      <c r="C693" s="76">
        <v>60</v>
      </c>
      <c r="D693" s="77" t="s">
        <v>1208</v>
      </c>
      <c r="E693" s="77" t="s">
        <v>363</v>
      </c>
    </row>
    <row r="694" spans="2:5" x14ac:dyDescent="0.25">
      <c r="B694" s="75">
        <v>44447</v>
      </c>
      <c r="C694" s="76">
        <v>60</v>
      </c>
      <c r="D694" s="77" t="s">
        <v>1208</v>
      </c>
      <c r="E694" s="77" t="s">
        <v>364</v>
      </c>
    </row>
    <row r="695" spans="2:5" x14ac:dyDescent="0.25">
      <c r="B695" s="75">
        <v>44447</v>
      </c>
      <c r="C695" s="76">
        <v>50</v>
      </c>
      <c r="D695" s="77" t="s">
        <v>1208</v>
      </c>
      <c r="E695" s="77" t="s">
        <v>359</v>
      </c>
    </row>
    <row r="696" spans="2:5" x14ac:dyDescent="0.25">
      <c r="B696" s="75">
        <v>44447</v>
      </c>
      <c r="C696" s="76">
        <v>50</v>
      </c>
      <c r="D696" s="77" t="s">
        <v>1208</v>
      </c>
      <c r="E696" s="77" t="s">
        <v>360</v>
      </c>
    </row>
    <row r="697" spans="2:5" x14ac:dyDescent="0.25">
      <c r="B697" s="75">
        <v>44447</v>
      </c>
      <c r="C697" s="76">
        <v>90</v>
      </c>
      <c r="D697" s="77" t="s">
        <v>1208</v>
      </c>
      <c r="E697" s="77" t="s">
        <v>369</v>
      </c>
    </row>
    <row r="698" spans="2:5" x14ac:dyDescent="0.25">
      <c r="B698" s="75">
        <v>44447</v>
      </c>
      <c r="C698" s="76">
        <v>55</v>
      </c>
      <c r="D698" s="77" t="s">
        <v>1208</v>
      </c>
      <c r="E698" s="77" t="s">
        <v>361</v>
      </c>
    </row>
    <row r="699" spans="2:5" x14ac:dyDescent="0.25">
      <c r="B699" s="75">
        <v>44447</v>
      </c>
      <c r="C699" s="76">
        <v>2000</v>
      </c>
      <c r="D699" s="77" t="s">
        <v>1208</v>
      </c>
      <c r="E699" s="77" t="s">
        <v>1157</v>
      </c>
    </row>
    <row r="700" spans="2:5" x14ac:dyDescent="0.25">
      <c r="B700" s="75">
        <v>44447</v>
      </c>
      <c r="C700" s="76">
        <v>1000</v>
      </c>
      <c r="D700" s="77" t="s">
        <v>1208</v>
      </c>
      <c r="E700" s="77" t="s">
        <v>1156</v>
      </c>
    </row>
    <row r="701" spans="2:5" x14ac:dyDescent="0.25">
      <c r="B701" s="75">
        <v>44447</v>
      </c>
      <c r="C701" s="76">
        <v>500</v>
      </c>
      <c r="D701" s="77" t="s">
        <v>1208</v>
      </c>
      <c r="E701" s="77" t="s">
        <v>1155</v>
      </c>
    </row>
    <row r="702" spans="2:5" x14ac:dyDescent="0.25">
      <c r="B702" s="75">
        <v>44447</v>
      </c>
      <c r="C702" s="76">
        <v>10</v>
      </c>
      <c r="D702" s="77" t="s">
        <v>1208</v>
      </c>
      <c r="E702" s="77" t="s">
        <v>357</v>
      </c>
    </row>
    <row r="703" spans="2:5" ht="39.6" x14ac:dyDescent="0.25">
      <c r="B703" s="75">
        <v>44447</v>
      </c>
      <c r="C703" s="76">
        <v>20000</v>
      </c>
      <c r="D703" s="77" t="s">
        <v>386</v>
      </c>
      <c r="E703" s="77" t="s">
        <v>385</v>
      </c>
    </row>
    <row r="704" spans="2:5" x14ac:dyDescent="0.25">
      <c r="B704" s="75">
        <v>44447</v>
      </c>
      <c r="C704" s="76">
        <v>40000</v>
      </c>
      <c r="D704" s="77" t="s">
        <v>1504</v>
      </c>
      <c r="E704" s="77" t="s">
        <v>388</v>
      </c>
    </row>
    <row r="705" spans="2:5" x14ac:dyDescent="0.25">
      <c r="B705" s="75">
        <v>44447</v>
      </c>
      <c r="C705" s="76">
        <v>40000</v>
      </c>
      <c r="D705" s="77" t="s">
        <v>1463</v>
      </c>
      <c r="E705" s="77" t="s">
        <v>388</v>
      </c>
    </row>
    <row r="706" spans="2:5" x14ac:dyDescent="0.25">
      <c r="B706" s="75">
        <v>44447</v>
      </c>
      <c r="C706" s="76">
        <v>2000</v>
      </c>
      <c r="D706" s="77" t="s">
        <v>1208</v>
      </c>
      <c r="E706" s="77" t="s">
        <v>378</v>
      </c>
    </row>
    <row r="707" spans="2:5" x14ac:dyDescent="0.25">
      <c r="B707" s="75">
        <v>44447</v>
      </c>
      <c r="C707" s="76">
        <v>5000</v>
      </c>
      <c r="D707" s="77" t="s">
        <v>1208</v>
      </c>
      <c r="E707" s="77" t="s">
        <v>381</v>
      </c>
    </row>
    <row r="708" spans="2:5" x14ac:dyDescent="0.25">
      <c r="B708" s="75">
        <v>44448</v>
      </c>
      <c r="C708" s="76">
        <v>0.7</v>
      </c>
      <c r="D708" s="77" t="s">
        <v>1208</v>
      </c>
      <c r="E708" s="77" t="s">
        <v>1505</v>
      </c>
    </row>
    <row r="709" spans="2:5" x14ac:dyDescent="0.25">
      <c r="B709" s="75">
        <v>44448</v>
      </c>
      <c r="C709" s="76">
        <v>5</v>
      </c>
      <c r="D709" s="77" t="s">
        <v>1208</v>
      </c>
      <c r="E709" s="77" t="s">
        <v>1216</v>
      </c>
    </row>
    <row r="710" spans="2:5" x14ac:dyDescent="0.25">
      <c r="B710" s="75">
        <v>44448</v>
      </c>
      <c r="C710" s="76">
        <v>10</v>
      </c>
      <c r="D710" s="77" t="s">
        <v>1208</v>
      </c>
      <c r="E710" s="77" t="s">
        <v>1059</v>
      </c>
    </row>
    <row r="711" spans="2:5" x14ac:dyDescent="0.25">
      <c r="B711" s="75">
        <v>44448</v>
      </c>
      <c r="C711" s="76">
        <v>10</v>
      </c>
      <c r="D711" s="77" t="s">
        <v>1208</v>
      </c>
      <c r="E711" s="77" t="s">
        <v>1059</v>
      </c>
    </row>
    <row r="712" spans="2:5" x14ac:dyDescent="0.25">
      <c r="B712" s="75">
        <v>44448</v>
      </c>
      <c r="C712" s="76">
        <v>10</v>
      </c>
      <c r="D712" s="77" t="s">
        <v>1208</v>
      </c>
      <c r="E712" s="77" t="s">
        <v>1506</v>
      </c>
    </row>
    <row r="713" spans="2:5" x14ac:dyDescent="0.25">
      <c r="B713" s="75">
        <v>44448</v>
      </c>
      <c r="C713" s="76">
        <v>10</v>
      </c>
      <c r="D713" s="77" t="s">
        <v>1208</v>
      </c>
      <c r="E713" s="77" t="s">
        <v>1507</v>
      </c>
    </row>
    <row r="714" spans="2:5" x14ac:dyDescent="0.25">
      <c r="B714" s="75">
        <v>44448</v>
      </c>
      <c r="C714" s="76">
        <v>38.93</v>
      </c>
      <c r="D714" s="77" t="s">
        <v>1208</v>
      </c>
      <c r="E714" s="77" t="s">
        <v>353</v>
      </c>
    </row>
    <row r="715" spans="2:5" x14ac:dyDescent="0.25">
      <c r="B715" s="75">
        <v>44448</v>
      </c>
      <c r="C715" s="76">
        <v>50</v>
      </c>
      <c r="D715" s="77" t="s">
        <v>1208</v>
      </c>
      <c r="E715" s="77" t="s">
        <v>353</v>
      </c>
    </row>
    <row r="716" spans="2:5" x14ac:dyDescent="0.25">
      <c r="B716" s="75">
        <v>44448</v>
      </c>
      <c r="C716" s="76">
        <v>100</v>
      </c>
      <c r="D716" s="77" t="s">
        <v>1208</v>
      </c>
      <c r="E716" s="77" t="s">
        <v>1508</v>
      </c>
    </row>
    <row r="717" spans="2:5" x14ac:dyDescent="0.25">
      <c r="B717" s="75">
        <v>44448</v>
      </c>
      <c r="C717" s="76">
        <v>100</v>
      </c>
      <c r="D717" s="77" t="s">
        <v>1208</v>
      </c>
      <c r="E717" s="77" t="s">
        <v>1509</v>
      </c>
    </row>
    <row r="718" spans="2:5" x14ac:dyDescent="0.25">
      <c r="B718" s="75">
        <v>44448</v>
      </c>
      <c r="C718" s="76">
        <v>100</v>
      </c>
      <c r="D718" s="77" t="s">
        <v>1208</v>
      </c>
      <c r="E718" s="77" t="s">
        <v>1510</v>
      </c>
    </row>
    <row r="719" spans="2:5" x14ac:dyDescent="0.25">
      <c r="B719" s="75">
        <v>44448</v>
      </c>
      <c r="C719" s="76">
        <v>100</v>
      </c>
      <c r="D719" s="77" t="s">
        <v>1208</v>
      </c>
      <c r="E719" s="77" t="s">
        <v>1511</v>
      </c>
    </row>
    <row r="720" spans="2:5" x14ac:dyDescent="0.25">
      <c r="B720" s="75">
        <v>44448</v>
      </c>
      <c r="C720" s="76">
        <v>100</v>
      </c>
      <c r="D720" s="77" t="s">
        <v>1208</v>
      </c>
      <c r="E720" s="77" t="s">
        <v>1512</v>
      </c>
    </row>
    <row r="721" spans="2:5" x14ac:dyDescent="0.25">
      <c r="B721" s="75">
        <v>44448</v>
      </c>
      <c r="C721" s="76">
        <v>100</v>
      </c>
      <c r="D721" s="77" t="s">
        <v>1208</v>
      </c>
      <c r="E721" s="77" t="s">
        <v>1513</v>
      </c>
    </row>
    <row r="722" spans="2:5" x14ac:dyDescent="0.25">
      <c r="B722" s="75">
        <v>44448</v>
      </c>
      <c r="C722" s="76">
        <v>100</v>
      </c>
      <c r="D722" s="77" t="s">
        <v>1208</v>
      </c>
      <c r="E722" s="77" t="s">
        <v>1508</v>
      </c>
    </row>
    <row r="723" spans="2:5" x14ac:dyDescent="0.25">
      <c r="B723" s="75">
        <v>44448</v>
      </c>
      <c r="C723" s="76">
        <v>100</v>
      </c>
      <c r="D723" s="77" t="s">
        <v>1208</v>
      </c>
      <c r="E723" s="77" t="s">
        <v>1514</v>
      </c>
    </row>
    <row r="724" spans="2:5" x14ac:dyDescent="0.25">
      <c r="B724" s="75">
        <v>44448</v>
      </c>
      <c r="C724" s="76">
        <v>100</v>
      </c>
      <c r="D724" s="77" t="s">
        <v>1208</v>
      </c>
      <c r="E724" s="77" t="s">
        <v>1515</v>
      </c>
    </row>
    <row r="725" spans="2:5" x14ac:dyDescent="0.25">
      <c r="B725" s="75">
        <v>44448</v>
      </c>
      <c r="C725" s="76">
        <v>100</v>
      </c>
      <c r="D725" s="77" t="s">
        <v>1208</v>
      </c>
      <c r="E725" s="77" t="s">
        <v>1516</v>
      </c>
    </row>
    <row r="726" spans="2:5" x14ac:dyDescent="0.25">
      <c r="B726" s="75">
        <v>44448</v>
      </c>
      <c r="C726" s="76">
        <v>100</v>
      </c>
      <c r="D726" s="77" t="s">
        <v>1208</v>
      </c>
      <c r="E726" s="77" t="s">
        <v>1517</v>
      </c>
    </row>
    <row r="727" spans="2:5" x14ac:dyDescent="0.25">
      <c r="B727" s="75">
        <v>44448</v>
      </c>
      <c r="C727" s="76">
        <v>200</v>
      </c>
      <c r="D727" s="77" t="s">
        <v>1208</v>
      </c>
      <c r="E727" s="77" t="s">
        <v>1518</v>
      </c>
    </row>
    <row r="728" spans="2:5" x14ac:dyDescent="0.25">
      <c r="B728" s="75">
        <v>44448</v>
      </c>
      <c r="C728" s="76">
        <v>300</v>
      </c>
      <c r="D728" s="77" t="s">
        <v>1208</v>
      </c>
      <c r="E728" s="77" t="s">
        <v>1519</v>
      </c>
    </row>
    <row r="729" spans="2:5" x14ac:dyDescent="0.25">
      <c r="B729" s="75">
        <v>44448</v>
      </c>
      <c r="C729" s="76">
        <v>300</v>
      </c>
      <c r="D729" s="77" t="s">
        <v>1208</v>
      </c>
      <c r="E729" s="77" t="s">
        <v>1520</v>
      </c>
    </row>
    <row r="730" spans="2:5" x14ac:dyDescent="0.25">
      <c r="B730" s="75">
        <v>44448</v>
      </c>
      <c r="C730" s="76">
        <v>300</v>
      </c>
      <c r="D730" s="77" t="s">
        <v>1208</v>
      </c>
      <c r="E730" s="77" t="s">
        <v>1521</v>
      </c>
    </row>
    <row r="731" spans="2:5" x14ac:dyDescent="0.25">
      <c r="B731" s="75">
        <v>44448</v>
      </c>
      <c r="C731" s="76">
        <v>500</v>
      </c>
      <c r="D731" s="77" t="s">
        <v>1208</v>
      </c>
      <c r="E731" s="77" t="s">
        <v>1522</v>
      </c>
    </row>
    <row r="732" spans="2:5" x14ac:dyDescent="0.25">
      <c r="B732" s="75">
        <v>44448</v>
      </c>
      <c r="C732" s="76">
        <v>500</v>
      </c>
      <c r="D732" s="77" t="s">
        <v>1208</v>
      </c>
      <c r="E732" s="77" t="s">
        <v>1523</v>
      </c>
    </row>
    <row r="733" spans="2:5" x14ac:dyDescent="0.25">
      <c r="B733" s="75">
        <v>44448</v>
      </c>
      <c r="C733" s="76">
        <v>500</v>
      </c>
      <c r="D733" s="77" t="s">
        <v>1208</v>
      </c>
      <c r="E733" s="77" t="s">
        <v>1524</v>
      </c>
    </row>
    <row r="734" spans="2:5" x14ac:dyDescent="0.25">
      <c r="B734" s="75">
        <v>44448</v>
      </c>
      <c r="C734" s="76">
        <v>500</v>
      </c>
      <c r="D734" s="77" t="s">
        <v>1208</v>
      </c>
      <c r="E734" s="77" t="s">
        <v>1525</v>
      </c>
    </row>
    <row r="735" spans="2:5" x14ac:dyDescent="0.25">
      <c r="B735" s="75">
        <v>44448</v>
      </c>
      <c r="C735" s="76">
        <v>500</v>
      </c>
      <c r="D735" s="77" t="s">
        <v>1208</v>
      </c>
      <c r="E735" s="77" t="s">
        <v>1526</v>
      </c>
    </row>
    <row r="736" spans="2:5" x14ac:dyDescent="0.25">
      <c r="B736" s="75">
        <v>44448</v>
      </c>
      <c r="C736" s="76">
        <v>1000</v>
      </c>
      <c r="D736" s="77" t="s">
        <v>1208</v>
      </c>
      <c r="E736" s="77" t="s">
        <v>1527</v>
      </c>
    </row>
    <row r="737" spans="2:5" x14ac:dyDescent="0.25">
      <c r="B737" s="75">
        <v>44448</v>
      </c>
      <c r="C737" s="76">
        <v>1000</v>
      </c>
      <c r="D737" s="77" t="s">
        <v>1208</v>
      </c>
      <c r="E737" s="77" t="s">
        <v>1346</v>
      </c>
    </row>
    <row r="738" spans="2:5" x14ac:dyDescent="0.25">
      <c r="B738" s="75">
        <v>44448</v>
      </c>
      <c r="C738" s="76">
        <v>1000</v>
      </c>
      <c r="D738" s="77" t="s">
        <v>1208</v>
      </c>
      <c r="E738" s="77" t="s">
        <v>1339</v>
      </c>
    </row>
    <row r="739" spans="2:5" x14ac:dyDescent="0.25">
      <c r="B739" s="75">
        <v>44448</v>
      </c>
      <c r="C739" s="76">
        <v>1900</v>
      </c>
      <c r="D739" s="77" t="s">
        <v>1208</v>
      </c>
      <c r="E739" s="77" t="s">
        <v>1528</v>
      </c>
    </row>
    <row r="740" spans="2:5" x14ac:dyDescent="0.25">
      <c r="B740" s="75">
        <v>44448</v>
      </c>
      <c r="C740" s="76">
        <v>3000</v>
      </c>
      <c r="D740" s="77" t="s">
        <v>1208</v>
      </c>
      <c r="E740" s="77" t="s">
        <v>1529</v>
      </c>
    </row>
    <row r="741" spans="2:5" x14ac:dyDescent="0.25">
      <c r="B741" s="75">
        <v>44448</v>
      </c>
      <c r="C741" s="76">
        <v>25000</v>
      </c>
      <c r="D741" s="77" t="s">
        <v>1208</v>
      </c>
      <c r="E741" s="77" t="s">
        <v>423</v>
      </c>
    </row>
    <row r="742" spans="2:5" x14ac:dyDescent="0.25">
      <c r="B742" s="75">
        <v>44448</v>
      </c>
      <c r="C742" s="76">
        <v>140</v>
      </c>
      <c r="D742" s="77" t="s">
        <v>1208</v>
      </c>
      <c r="E742" s="77" t="s">
        <v>1341</v>
      </c>
    </row>
    <row r="743" spans="2:5" x14ac:dyDescent="0.25">
      <c r="B743" s="75">
        <v>44448</v>
      </c>
      <c r="C743" s="76">
        <v>100</v>
      </c>
      <c r="D743" s="77" t="s">
        <v>1208</v>
      </c>
      <c r="E743" s="77" t="s">
        <v>406</v>
      </c>
    </row>
    <row r="744" spans="2:5" ht="39.6" x14ac:dyDescent="0.25">
      <c r="B744" s="75">
        <v>44448</v>
      </c>
      <c r="C744" s="76">
        <v>10000</v>
      </c>
      <c r="D744" s="77" t="s">
        <v>421</v>
      </c>
      <c r="E744" s="77" t="s">
        <v>420</v>
      </c>
    </row>
    <row r="745" spans="2:5" ht="39.6" x14ac:dyDescent="0.25">
      <c r="B745" s="75">
        <v>44448</v>
      </c>
      <c r="C745" s="76">
        <v>3000</v>
      </c>
      <c r="D745" s="77" t="s">
        <v>348</v>
      </c>
      <c r="E745" s="77" t="s">
        <v>347</v>
      </c>
    </row>
    <row r="746" spans="2:5" x14ac:dyDescent="0.25">
      <c r="B746" s="75">
        <v>44448</v>
      </c>
      <c r="C746" s="76">
        <v>500</v>
      </c>
      <c r="D746" s="77" t="s">
        <v>1208</v>
      </c>
      <c r="E746" s="77" t="s">
        <v>156</v>
      </c>
    </row>
    <row r="747" spans="2:5" x14ac:dyDescent="0.25">
      <c r="B747" s="75">
        <v>44448</v>
      </c>
      <c r="C747" s="76">
        <v>20000</v>
      </c>
      <c r="D747" s="77" t="s">
        <v>1208</v>
      </c>
      <c r="E747" s="77" t="s">
        <v>422</v>
      </c>
    </row>
    <row r="748" spans="2:5" x14ac:dyDescent="0.25">
      <c r="B748" s="75">
        <v>44448</v>
      </c>
      <c r="C748" s="76">
        <v>36</v>
      </c>
      <c r="D748" s="77" t="s">
        <v>1208</v>
      </c>
      <c r="E748" s="77" t="s">
        <v>402</v>
      </c>
    </row>
    <row r="749" spans="2:5" x14ac:dyDescent="0.25">
      <c r="B749" s="75">
        <v>44448</v>
      </c>
      <c r="C749" s="76">
        <v>23</v>
      </c>
      <c r="D749" s="77" t="s">
        <v>1208</v>
      </c>
      <c r="E749" s="77" t="s">
        <v>401</v>
      </c>
    </row>
    <row r="750" spans="2:5" x14ac:dyDescent="0.25">
      <c r="B750" s="75">
        <v>44448</v>
      </c>
      <c r="C750" s="76">
        <v>20</v>
      </c>
      <c r="D750" s="77" t="s">
        <v>1208</v>
      </c>
      <c r="E750" s="77" t="s">
        <v>400</v>
      </c>
    </row>
    <row r="751" spans="2:5" x14ac:dyDescent="0.25">
      <c r="B751" s="75">
        <v>44448</v>
      </c>
      <c r="C751" s="76">
        <v>200</v>
      </c>
      <c r="D751" s="77" t="s">
        <v>1208</v>
      </c>
      <c r="E751" s="77" t="s">
        <v>409</v>
      </c>
    </row>
    <row r="752" spans="2:5" x14ac:dyDescent="0.25">
      <c r="B752" s="75">
        <v>44448</v>
      </c>
      <c r="C752" s="76">
        <v>15000</v>
      </c>
      <c r="D752" s="77" t="s">
        <v>1208</v>
      </c>
      <c r="E752" s="77" t="s">
        <v>1160</v>
      </c>
    </row>
    <row r="753" spans="2:5" x14ac:dyDescent="0.25">
      <c r="B753" s="75">
        <v>44448</v>
      </c>
      <c r="C753" s="76">
        <v>3000</v>
      </c>
      <c r="D753" s="77" t="s">
        <v>1208</v>
      </c>
      <c r="E753" s="77" t="s">
        <v>1159</v>
      </c>
    </row>
    <row r="754" spans="2:5" x14ac:dyDescent="0.25">
      <c r="B754" s="75">
        <v>44448</v>
      </c>
      <c r="C754" s="76">
        <v>1000</v>
      </c>
      <c r="D754" s="77" t="s">
        <v>1208</v>
      </c>
      <c r="E754" s="77" t="s">
        <v>222</v>
      </c>
    </row>
    <row r="755" spans="2:5" x14ac:dyDescent="0.25">
      <c r="B755" s="75">
        <v>44448</v>
      </c>
      <c r="C755" s="76">
        <v>400</v>
      </c>
      <c r="D755" s="77" t="s">
        <v>1208</v>
      </c>
      <c r="E755" s="77" t="s">
        <v>154</v>
      </c>
    </row>
    <row r="756" spans="2:5" x14ac:dyDescent="0.25">
      <c r="B756" s="75">
        <v>44448</v>
      </c>
      <c r="C756" s="76">
        <v>100</v>
      </c>
      <c r="D756" s="77" t="s">
        <v>1208</v>
      </c>
      <c r="E756" s="77" t="s">
        <v>405</v>
      </c>
    </row>
    <row r="757" spans="2:5" x14ac:dyDescent="0.25">
      <c r="B757" s="75">
        <v>44448</v>
      </c>
      <c r="C757" s="76">
        <v>50</v>
      </c>
      <c r="D757" s="77" t="s">
        <v>1208</v>
      </c>
      <c r="E757" s="77" t="s">
        <v>404</v>
      </c>
    </row>
    <row r="758" spans="2:5" x14ac:dyDescent="0.25">
      <c r="B758" s="75">
        <v>44448</v>
      </c>
      <c r="C758" s="76">
        <v>5000</v>
      </c>
      <c r="D758" s="77" t="s">
        <v>1208</v>
      </c>
      <c r="E758" s="77" t="s">
        <v>415</v>
      </c>
    </row>
    <row r="759" spans="2:5" x14ac:dyDescent="0.25">
      <c r="B759" s="75">
        <v>44448</v>
      </c>
      <c r="C759" s="76">
        <v>266</v>
      </c>
      <c r="D759" s="77" t="s">
        <v>1208</v>
      </c>
      <c r="E759" s="77" t="s">
        <v>410</v>
      </c>
    </row>
    <row r="760" spans="2:5" x14ac:dyDescent="0.25">
      <c r="B760" s="75">
        <v>44448</v>
      </c>
      <c r="C760" s="76">
        <v>10</v>
      </c>
      <c r="D760" s="77" t="s">
        <v>1208</v>
      </c>
      <c r="E760" s="77" t="s">
        <v>399</v>
      </c>
    </row>
    <row r="761" spans="2:5" ht="66" x14ac:dyDescent="0.25">
      <c r="B761" s="75">
        <v>44448</v>
      </c>
      <c r="C761" s="76">
        <v>400</v>
      </c>
      <c r="D761" s="77" t="s">
        <v>1530</v>
      </c>
      <c r="E761" s="77" t="s">
        <v>75</v>
      </c>
    </row>
    <row r="762" spans="2:5" ht="66" x14ac:dyDescent="0.25">
      <c r="B762" s="75">
        <v>44448</v>
      </c>
      <c r="C762" s="76">
        <v>8900</v>
      </c>
      <c r="D762" s="77" t="s">
        <v>1530</v>
      </c>
      <c r="E762" s="77" t="s">
        <v>75</v>
      </c>
    </row>
    <row r="763" spans="2:5" x14ac:dyDescent="0.25">
      <c r="B763" s="75">
        <v>44448</v>
      </c>
      <c r="C763" s="76">
        <v>400</v>
      </c>
      <c r="D763" s="77" t="s">
        <v>1208</v>
      </c>
      <c r="E763" s="77" t="s">
        <v>411</v>
      </c>
    </row>
    <row r="764" spans="2:5" x14ac:dyDescent="0.25">
      <c r="B764" s="75">
        <v>44448</v>
      </c>
      <c r="C764" s="76">
        <v>5000</v>
      </c>
      <c r="D764" s="77" t="s">
        <v>1208</v>
      </c>
      <c r="E764" s="77" t="s">
        <v>416</v>
      </c>
    </row>
    <row r="765" spans="2:5" x14ac:dyDescent="0.25">
      <c r="B765" s="75">
        <v>44448</v>
      </c>
      <c r="C765" s="76">
        <v>1000</v>
      </c>
      <c r="D765" s="77" t="s">
        <v>1208</v>
      </c>
      <c r="E765" s="77" t="s">
        <v>413</v>
      </c>
    </row>
    <row r="766" spans="2:5" x14ac:dyDescent="0.25">
      <c r="B766" s="75">
        <v>44448</v>
      </c>
      <c r="C766" s="76">
        <v>100</v>
      </c>
      <c r="D766" s="77" t="s">
        <v>1208</v>
      </c>
      <c r="E766" s="77" t="s">
        <v>408</v>
      </c>
    </row>
    <row r="767" spans="2:5" x14ac:dyDescent="0.25">
      <c r="B767" s="75">
        <v>44448</v>
      </c>
      <c r="C767" s="76">
        <v>100</v>
      </c>
      <c r="D767" s="77" t="s">
        <v>1208</v>
      </c>
      <c r="E767" s="77" t="s">
        <v>91</v>
      </c>
    </row>
    <row r="768" spans="2:5" x14ac:dyDescent="0.25">
      <c r="B768" s="75">
        <v>44448</v>
      </c>
      <c r="C768" s="76">
        <v>100</v>
      </c>
      <c r="D768" s="77" t="s">
        <v>1208</v>
      </c>
      <c r="E768" s="77" t="s">
        <v>407</v>
      </c>
    </row>
    <row r="769" spans="2:5" x14ac:dyDescent="0.25">
      <c r="B769" s="75">
        <v>44448</v>
      </c>
      <c r="C769" s="76">
        <v>500</v>
      </c>
      <c r="D769" s="77" t="s">
        <v>1208</v>
      </c>
      <c r="E769" s="77" t="s">
        <v>412</v>
      </c>
    </row>
    <row r="770" spans="2:5" x14ac:dyDescent="0.25">
      <c r="B770" s="75">
        <v>44448</v>
      </c>
      <c r="C770" s="76">
        <v>150</v>
      </c>
      <c r="D770" s="77" t="s">
        <v>1208</v>
      </c>
      <c r="E770" s="77" t="s">
        <v>1531</v>
      </c>
    </row>
    <row r="771" spans="2:5" x14ac:dyDescent="0.25">
      <c r="B771" s="75">
        <v>44448</v>
      </c>
      <c r="C771" s="76">
        <v>1</v>
      </c>
      <c r="D771" s="77" t="s">
        <v>1208</v>
      </c>
      <c r="E771" s="77" t="s">
        <v>397</v>
      </c>
    </row>
    <row r="772" spans="2:5" x14ac:dyDescent="0.25">
      <c r="B772" s="75">
        <v>44448</v>
      </c>
      <c r="C772" s="76">
        <v>50</v>
      </c>
      <c r="D772" s="77" t="s">
        <v>1208</v>
      </c>
      <c r="E772" s="77" t="s">
        <v>403</v>
      </c>
    </row>
    <row r="773" spans="2:5" ht="39.6" x14ac:dyDescent="0.25">
      <c r="B773" s="75">
        <v>44448</v>
      </c>
      <c r="C773" s="76">
        <v>167000</v>
      </c>
      <c r="D773" s="77" t="s">
        <v>426</v>
      </c>
      <c r="E773" s="77" t="s">
        <v>425</v>
      </c>
    </row>
    <row r="774" spans="2:5" x14ac:dyDescent="0.25">
      <c r="B774" s="75">
        <v>44448</v>
      </c>
      <c r="C774" s="76">
        <v>8733</v>
      </c>
      <c r="D774" s="77" t="s">
        <v>1208</v>
      </c>
      <c r="E774" s="77" t="s">
        <v>417</v>
      </c>
    </row>
    <row r="775" spans="2:5" ht="26.4" x14ac:dyDescent="0.25">
      <c r="B775" s="75">
        <v>44448</v>
      </c>
      <c r="C775" s="76">
        <v>9341</v>
      </c>
      <c r="D775" s="77" t="s">
        <v>419</v>
      </c>
      <c r="E775" s="77" t="s">
        <v>418</v>
      </c>
    </row>
    <row r="776" spans="2:5" x14ac:dyDescent="0.25">
      <c r="B776" s="75">
        <v>44449</v>
      </c>
      <c r="C776" s="76">
        <v>0.02</v>
      </c>
      <c r="D776" s="77" t="s">
        <v>1208</v>
      </c>
      <c r="E776" s="77" t="s">
        <v>1209</v>
      </c>
    </row>
    <row r="777" spans="2:5" x14ac:dyDescent="0.25">
      <c r="B777" s="75">
        <v>44449</v>
      </c>
      <c r="C777" s="76">
        <v>1</v>
      </c>
      <c r="D777" s="77" t="s">
        <v>1208</v>
      </c>
      <c r="E777" s="77" t="s">
        <v>1435</v>
      </c>
    </row>
    <row r="778" spans="2:5" x14ac:dyDescent="0.25">
      <c r="B778" s="75">
        <v>44449</v>
      </c>
      <c r="C778" s="76">
        <v>1</v>
      </c>
      <c r="D778" s="77" t="s">
        <v>1208</v>
      </c>
      <c r="E778" s="77" t="s">
        <v>1435</v>
      </c>
    </row>
    <row r="779" spans="2:5" x14ac:dyDescent="0.25">
      <c r="B779" s="75">
        <v>44449</v>
      </c>
      <c r="C779" s="76">
        <v>1</v>
      </c>
      <c r="D779" s="77" t="s">
        <v>1208</v>
      </c>
      <c r="E779" s="77" t="s">
        <v>1311</v>
      </c>
    </row>
    <row r="780" spans="2:5" x14ac:dyDescent="0.25">
      <c r="B780" s="75">
        <v>44449</v>
      </c>
      <c r="C780" s="76">
        <v>1</v>
      </c>
      <c r="D780" s="77" t="s">
        <v>1208</v>
      </c>
      <c r="E780" s="77" t="s">
        <v>1209</v>
      </c>
    </row>
    <row r="781" spans="2:5" x14ac:dyDescent="0.25">
      <c r="B781" s="75">
        <v>44449</v>
      </c>
      <c r="C781" s="76">
        <v>1</v>
      </c>
      <c r="D781" s="77" t="s">
        <v>1208</v>
      </c>
      <c r="E781" s="77" t="s">
        <v>1532</v>
      </c>
    </row>
    <row r="782" spans="2:5" x14ac:dyDescent="0.25">
      <c r="B782" s="75">
        <v>44449</v>
      </c>
      <c r="C782" s="76">
        <v>1</v>
      </c>
      <c r="D782" s="77" t="s">
        <v>1208</v>
      </c>
      <c r="E782" s="77" t="s">
        <v>1533</v>
      </c>
    </row>
    <row r="783" spans="2:5" x14ac:dyDescent="0.25">
      <c r="B783" s="75">
        <v>44449</v>
      </c>
      <c r="C783" s="76">
        <v>1</v>
      </c>
      <c r="D783" s="77" t="s">
        <v>1208</v>
      </c>
      <c r="E783" s="77" t="s">
        <v>1435</v>
      </c>
    </row>
    <row r="784" spans="2:5" x14ac:dyDescent="0.25">
      <c r="B784" s="75">
        <v>44449</v>
      </c>
      <c r="C784" s="76">
        <v>1</v>
      </c>
      <c r="D784" s="77" t="s">
        <v>1208</v>
      </c>
      <c r="E784" s="77" t="s">
        <v>1435</v>
      </c>
    </row>
    <row r="785" spans="2:5" x14ac:dyDescent="0.25">
      <c r="B785" s="75">
        <v>44449</v>
      </c>
      <c r="C785" s="76">
        <v>1</v>
      </c>
      <c r="D785" s="77" t="s">
        <v>1208</v>
      </c>
      <c r="E785" s="77" t="s">
        <v>1435</v>
      </c>
    </row>
    <row r="786" spans="2:5" x14ac:dyDescent="0.25">
      <c r="B786" s="75">
        <v>44449</v>
      </c>
      <c r="C786" s="76">
        <v>1</v>
      </c>
      <c r="D786" s="77" t="s">
        <v>1208</v>
      </c>
      <c r="E786" s="77" t="s">
        <v>1534</v>
      </c>
    </row>
    <row r="787" spans="2:5" x14ac:dyDescent="0.25">
      <c r="B787" s="75">
        <v>44449</v>
      </c>
      <c r="C787" s="76">
        <v>2</v>
      </c>
      <c r="D787" s="77" t="s">
        <v>1208</v>
      </c>
      <c r="E787" s="77" t="s">
        <v>1311</v>
      </c>
    </row>
    <row r="788" spans="2:5" x14ac:dyDescent="0.25">
      <c r="B788" s="75">
        <v>44449</v>
      </c>
      <c r="C788" s="76">
        <v>5</v>
      </c>
      <c r="D788" s="77" t="s">
        <v>1208</v>
      </c>
      <c r="E788" s="77" t="s">
        <v>1216</v>
      </c>
    </row>
    <row r="789" spans="2:5" x14ac:dyDescent="0.25">
      <c r="B789" s="75">
        <v>44449</v>
      </c>
      <c r="C789" s="76">
        <v>10</v>
      </c>
      <c r="D789" s="77" t="s">
        <v>1208</v>
      </c>
      <c r="E789" s="77" t="s">
        <v>1535</v>
      </c>
    </row>
    <row r="790" spans="2:5" x14ac:dyDescent="0.25">
      <c r="B790" s="75">
        <v>44449</v>
      </c>
      <c r="C790" s="76">
        <v>10</v>
      </c>
      <c r="D790" s="77" t="s">
        <v>1208</v>
      </c>
      <c r="E790" s="77" t="s">
        <v>1536</v>
      </c>
    </row>
    <row r="791" spans="2:5" x14ac:dyDescent="0.25">
      <c r="B791" s="75">
        <v>44449</v>
      </c>
      <c r="C791" s="76">
        <v>10</v>
      </c>
      <c r="D791" s="77" t="s">
        <v>1208</v>
      </c>
      <c r="E791" s="77" t="s">
        <v>1537</v>
      </c>
    </row>
    <row r="792" spans="2:5" x14ac:dyDescent="0.25">
      <c r="B792" s="75">
        <v>44449</v>
      </c>
      <c r="C792" s="76">
        <v>10</v>
      </c>
      <c r="D792" s="77" t="s">
        <v>1208</v>
      </c>
      <c r="E792" s="77" t="s">
        <v>1538</v>
      </c>
    </row>
    <row r="793" spans="2:5" x14ac:dyDescent="0.25">
      <c r="B793" s="75">
        <v>44449</v>
      </c>
      <c r="C793" s="76">
        <v>10</v>
      </c>
      <c r="D793" s="77" t="s">
        <v>1208</v>
      </c>
      <c r="E793" s="77" t="s">
        <v>1435</v>
      </c>
    </row>
    <row r="794" spans="2:5" x14ac:dyDescent="0.25">
      <c r="B794" s="75">
        <v>44449</v>
      </c>
      <c r="C794" s="76">
        <v>10</v>
      </c>
      <c r="D794" s="77" t="s">
        <v>1208</v>
      </c>
      <c r="E794" s="77" t="s">
        <v>1435</v>
      </c>
    </row>
    <row r="795" spans="2:5" x14ac:dyDescent="0.25">
      <c r="B795" s="75">
        <v>44449</v>
      </c>
      <c r="C795" s="76">
        <v>10</v>
      </c>
      <c r="D795" s="77" t="s">
        <v>1208</v>
      </c>
      <c r="E795" s="77" t="s">
        <v>1216</v>
      </c>
    </row>
    <row r="796" spans="2:5" x14ac:dyDescent="0.25">
      <c r="B796" s="75">
        <v>44449</v>
      </c>
      <c r="C796" s="76">
        <v>30</v>
      </c>
      <c r="D796" s="77" t="s">
        <v>1208</v>
      </c>
      <c r="E796" s="77" t="s">
        <v>1539</v>
      </c>
    </row>
    <row r="797" spans="2:5" x14ac:dyDescent="0.25">
      <c r="B797" s="75">
        <v>44449</v>
      </c>
      <c r="C797" s="76">
        <v>90.2</v>
      </c>
      <c r="D797" s="77" t="s">
        <v>1208</v>
      </c>
      <c r="E797" s="77" t="s">
        <v>1323</v>
      </c>
    </row>
    <row r="798" spans="2:5" x14ac:dyDescent="0.25">
      <c r="B798" s="75">
        <v>44449</v>
      </c>
      <c r="C798" s="76">
        <v>100</v>
      </c>
      <c r="D798" s="77" t="s">
        <v>1208</v>
      </c>
      <c r="E798" s="77" t="s">
        <v>1346</v>
      </c>
    </row>
    <row r="799" spans="2:5" x14ac:dyDescent="0.25">
      <c r="B799" s="75">
        <v>44449</v>
      </c>
      <c r="C799" s="76">
        <v>100</v>
      </c>
      <c r="D799" s="77" t="s">
        <v>1208</v>
      </c>
      <c r="E799" s="77" t="s">
        <v>1540</v>
      </c>
    </row>
    <row r="800" spans="2:5" x14ac:dyDescent="0.25">
      <c r="B800" s="75">
        <v>44449</v>
      </c>
      <c r="C800" s="76">
        <v>100</v>
      </c>
      <c r="D800" s="77" t="s">
        <v>1208</v>
      </c>
      <c r="E800" s="77" t="s">
        <v>187</v>
      </c>
    </row>
    <row r="801" spans="2:5" x14ac:dyDescent="0.25">
      <c r="B801" s="75">
        <v>44449</v>
      </c>
      <c r="C801" s="76">
        <v>200</v>
      </c>
      <c r="D801" s="77" t="s">
        <v>1208</v>
      </c>
      <c r="E801" s="77" t="s">
        <v>1541</v>
      </c>
    </row>
    <row r="802" spans="2:5" x14ac:dyDescent="0.25">
      <c r="B802" s="75">
        <v>44449</v>
      </c>
      <c r="C802" s="76">
        <v>300</v>
      </c>
      <c r="D802" s="77" t="s">
        <v>1208</v>
      </c>
      <c r="E802" s="77" t="s">
        <v>1542</v>
      </c>
    </row>
    <row r="803" spans="2:5" x14ac:dyDescent="0.25">
      <c r="B803" s="75">
        <v>44449</v>
      </c>
      <c r="C803" s="76">
        <v>300</v>
      </c>
      <c r="D803" s="77" t="s">
        <v>1208</v>
      </c>
      <c r="E803" s="77" t="s">
        <v>1543</v>
      </c>
    </row>
    <row r="804" spans="2:5" x14ac:dyDescent="0.25">
      <c r="B804" s="75">
        <v>44449</v>
      </c>
      <c r="C804" s="76">
        <v>350</v>
      </c>
      <c r="D804" s="77" t="s">
        <v>1208</v>
      </c>
      <c r="E804" s="77" t="s">
        <v>1544</v>
      </c>
    </row>
    <row r="805" spans="2:5" x14ac:dyDescent="0.25">
      <c r="B805" s="75">
        <v>44449</v>
      </c>
      <c r="C805" s="76">
        <v>500</v>
      </c>
      <c r="D805" s="77" t="s">
        <v>1208</v>
      </c>
      <c r="E805" s="77" t="s">
        <v>1545</v>
      </c>
    </row>
    <row r="806" spans="2:5" x14ac:dyDescent="0.25">
      <c r="B806" s="75">
        <v>44449</v>
      </c>
      <c r="C806" s="76">
        <v>500</v>
      </c>
      <c r="D806" s="77" t="s">
        <v>1208</v>
      </c>
      <c r="E806" s="77" t="s">
        <v>1546</v>
      </c>
    </row>
    <row r="807" spans="2:5" x14ac:dyDescent="0.25">
      <c r="B807" s="75">
        <v>44449</v>
      </c>
      <c r="C807" s="76">
        <v>500</v>
      </c>
      <c r="D807" s="77" t="s">
        <v>1208</v>
      </c>
      <c r="E807" s="77" t="s">
        <v>1547</v>
      </c>
    </row>
    <row r="808" spans="2:5" x14ac:dyDescent="0.25">
      <c r="B808" s="75">
        <v>44449</v>
      </c>
      <c r="C808" s="76">
        <v>500</v>
      </c>
      <c r="D808" s="77" t="s">
        <v>1208</v>
      </c>
      <c r="E808" s="77" t="s">
        <v>1548</v>
      </c>
    </row>
    <row r="809" spans="2:5" x14ac:dyDescent="0.25">
      <c r="B809" s="75">
        <v>44449</v>
      </c>
      <c r="C809" s="76">
        <v>500</v>
      </c>
      <c r="D809" s="77" t="s">
        <v>1208</v>
      </c>
      <c r="E809" s="77" t="s">
        <v>1331</v>
      </c>
    </row>
    <row r="810" spans="2:5" x14ac:dyDescent="0.25">
      <c r="B810" s="75">
        <v>44449</v>
      </c>
      <c r="C810" s="76">
        <v>500</v>
      </c>
      <c r="D810" s="77" t="s">
        <v>1208</v>
      </c>
      <c r="E810" s="77" t="s">
        <v>1549</v>
      </c>
    </row>
    <row r="811" spans="2:5" x14ac:dyDescent="0.25">
      <c r="B811" s="75">
        <v>44449</v>
      </c>
      <c r="C811" s="76">
        <v>1000</v>
      </c>
      <c r="D811" s="77" t="s">
        <v>1208</v>
      </c>
      <c r="E811" s="77" t="s">
        <v>1550</v>
      </c>
    </row>
    <row r="812" spans="2:5" x14ac:dyDescent="0.25">
      <c r="B812" s="75">
        <v>44449</v>
      </c>
      <c r="C812" s="76">
        <v>1000</v>
      </c>
      <c r="D812" s="77" t="s">
        <v>1208</v>
      </c>
      <c r="E812" s="77" t="s">
        <v>1551</v>
      </c>
    </row>
    <row r="813" spans="2:5" x14ac:dyDescent="0.25">
      <c r="B813" s="75">
        <v>44449</v>
      </c>
      <c r="C813" s="76">
        <v>1000</v>
      </c>
      <c r="D813" s="77" t="s">
        <v>1208</v>
      </c>
      <c r="E813" s="77" t="s">
        <v>1552</v>
      </c>
    </row>
    <row r="814" spans="2:5" x14ac:dyDescent="0.25">
      <c r="B814" s="75">
        <v>44449</v>
      </c>
      <c r="C814" s="76">
        <v>1000</v>
      </c>
      <c r="D814" s="77" t="s">
        <v>1208</v>
      </c>
      <c r="E814" s="77" t="s">
        <v>1553</v>
      </c>
    </row>
    <row r="815" spans="2:5" x14ac:dyDescent="0.25">
      <c r="B815" s="75">
        <v>44449</v>
      </c>
      <c r="C815" s="76">
        <v>1500</v>
      </c>
      <c r="D815" s="77" t="s">
        <v>1208</v>
      </c>
      <c r="E815" s="77" t="s">
        <v>1554</v>
      </c>
    </row>
    <row r="816" spans="2:5" x14ac:dyDescent="0.25">
      <c r="B816" s="75">
        <v>44449</v>
      </c>
      <c r="C816" s="76">
        <v>2000</v>
      </c>
      <c r="D816" s="77" t="s">
        <v>1208</v>
      </c>
      <c r="E816" s="77" t="s">
        <v>1555</v>
      </c>
    </row>
    <row r="817" spans="2:5" x14ac:dyDescent="0.25">
      <c r="B817" s="75">
        <v>44449</v>
      </c>
      <c r="C817" s="76">
        <v>3250</v>
      </c>
      <c r="D817" s="77" t="s">
        <v>1208</v>
      </c>
      <c r="E817" s="77" t="s">
        <v>1556</v>
      </c>
    </row>
    <row r="818" spans="2:5" x14ac:dyDescent="0.25">
      <c r="B818" s="75">
        <v>44449</v>
      </c>
      <c r="C818" s="76">
        <v>5000</v>
      </c>
      <c r="D818" s="77" t="s">
        <v>1208</v>
      </c>
      <c r="E818" s="77" t="s">
        <v>1557</v>
      </c>
    </row>
    <row r="819" spans="2:5" x14ac:dyDescent="0.25">
      <c r="B819" s="75">
        <v>44449</v>
      </c>
      <c r="C819" s="76">
        <v>3000</v>
      </c>
      <c r="D819" s="77" t="s">
        <v>1208</v>
      </c>
      <c r="E819" s="77" t="s">
        <v>1558</v>
      </c>
    </row>
    <row r="820" spans="2:5" x14ac:dyDescent="0.25">
      <c r="B820" s="75">
        <v>44449</v>
      </c>
      <c r="C820" s="76">
        <v>1</v>
      </c>
      <c r="D820" s="77" t="s">
        <v>1208</v>
      </c>
      <c r="E820" s="77" t="s">
        <v>427</v>
      </c>
    </row>
    <row r="821" spans="2:5" x14ac:dyDescent="0.25">
      <c r="B821" s="75">
        <v>44449</v>
      </c>
      <c r="C821" s="76">
        <v>300</v>
      </c>
      <c r="D821" s="77" t="s">
        <v>1208</v>
      </c>
      <c r="E821" s="77" t="s">
        <v>197</v>
      </c>
    </row>
    <row r="822" spans="2:5" x14ac:dyDescent="0.25">
      <c r="B822" s="75">
        <v>44449</v>
      </c>
      <c r="C822" s="76">
        <v>1000</v>
      </c>
      <c r="D822" s="77" t="s">
        <v>1208</v>
      </c>
      <c r="E822" s="77" t="s">
        <v>1163</v>
      </c>
    </row>
    <row r="823" spans="2:5" x14ac:dyDescent="0.25">
      <c r="B823" s="75">
        <v>44449</v>
      </c>
      <c r="C823" s="76">
        <v>300</v>
      </c>
      <c r="D823" s="77" t="s">
        <v>1208</v>
      </c>
      <c r="E823" s="77" t="s">
        <v>98</v>
      </c>
    </row>
    <row r="824" spans="2:5" x14ac:dyDescent="0.25">
      <c r="B824" s="75">
        <v>44449</v>
      </c>
      <c r="C824" s="76">
        <v>500</v>
      </c>
      <c r="D824" s="77" t="s">
        <v>1208</v>
      </c>
      <c r="E824" s="77" t="s">
        <v>441</v>
      </c>
    </row>
    <row r="825" spans="2:5" x14ac:dyDescent="0.25">
      <c r="B825" s="75">
        <v>44449</v>
      </c>
      <c r="C825" s="76">
        <v>50</v>
      </c>
      <c r="D825" s="77" t="s">
        <v>1208</v>
      </c>
      <c r="E825" s="77" t="s">
        <v>1341</v>
      </c>
    </row>
    <row r="826" spans="2:5" ht="52.8" x14ac:dyDescent="0.25">
      <c r="B826" s="75">
        <v>44449</v>
      </c>
      <c r="C826" s="76">
        <v>31649.25</v>
      </c>
      <c r="D826" s="77" t="s">
        <v>463</v>
      </c>
      <c r="E826" s="77" t="s">
        <v>462</v>
      </c>
    </row>
    <row r="827" spans="2:5" ht="39.6" x14ac:dyDescent="0.25">
      <c r="B827" s="75">
        <v>44449</v>
      </c>
      <c r="C827" s="76">
        <v>100000</v>
      </c>
      <c r="D827" s="77" t="s">
        <v>465</v>
      </c>
      <c r="E827" s="77" t="s">
        <v>464</v>
      </c>
    </row>
    <row r="828" spans="2:5" x14ac:dyDescent="0.25">
      <c r="B828" s="75">
        <v>44449</v>
      </c>
      <c r="C828" s="76">
        <v>40</v>
      </c>
      <c r="D828" s="77" t="s">
        <v>1208</v>
      </c>
      <c r="E828" s="77" t="s">
        <v>433</v>
      </c>
    </row>
    <row r="829" spans="2:5" x14ac:dyDescent="0.25">
      <c r="B829" s="75">
        <v>44449</v>
      </c>
      <c r="C829" s="76">
        <v>39</v>
      </c>
      <c r="D829" s="77" t="s">
        <v>1208</v>
      </c>
      <c r="E829" s="77" t="s">
        <v>432</v>
      </c>
    </row>
    <row r="830" spans="2:5" x14ac:dyDescent="0.25">
      <c r="B830" s="75">
        <v>44449</v>
      </c>
      <c r="C830" s="76">
        <v>20</v>
      </c>
      <c r="D830" s="77" t="s">
        <v>1208</v>
      </c>
      <c r="E830" s="77" t="s">
        <v>430</v>
      </c>
    </row>
    <row r="831" spans="2:5" x14ac:dyDescent="0.25">
      <c r="B831" s="75">
        <v>44449</v>
      </c>
      <c r="C831" s="76">
        <v>10000</v>
      </c>
      <c r="D831" s="77" t="s">
        <v>1208</v>
      </c>
      <c r="E831" s="77" t="s">
        <v>1164</v>
      </c>
    </row>
    <row r="832" spans="2:5" x14ac:dyDescent="0.25">
      <c r="B832" s="75">
        <v>44449</v>
      </c>
      <c r="C832" s="76">
        <v>5000</v>
      </c>
      <c r="D832" s="77" t="s">
        <v>1208</v>
      </c>
      <c r="E832" s="77" t="s">
        <v>1139</v>
      </c>
    </row>
    <row r="833" spans="2:5" x14ac:dyDescent="0.25">
      <c r="B833" s="75">
        <v>44449</v>
      </c>
      <c r="C833" s="76">
        <v>1000</v>
      </c>
      <c r="D833" s="77" t="s">
        <v>1208</v>
      </c>
      <c r="E833" s="77" t="s">
        <v>449</v>
      </c>
    </row>
    <row r="834" spans="2:5" x14ac:dyDescent="0.25">
      <c r="B834" s="75">
        <v>44449</v>
      </c>
      <c r="C834" s="76">
        <v>32</v>
      </c>
      <c r="D834" s="77" t="s">
        <v>1208</v>
      </c>
      <c r="E834" s="77" t="s">
        <v>431</v>
      </c>
    </row>
    <row r="835" spans="2:5" x14ac:dyDescent="0.25">
      <c r="B835" s="75">
        <v>44449</v>
      </c>
      <c r="C835" s="76">
        <v>70</v>
      </c>
      <c r="D835" s="77" t="s">
        <v>1208</v>
      </c>
      <c r="E835" s="77" t="s">
        <v>434</v>
      </c>
    </row>
    <row r="836" spans="2:5" x14ac:dyDescent="0.25">
      <c r="B836" s="75">
        <v>44449</v>
      </c>
      <c r="C836" s="76">
        <v>10000</v>
      </c>
      <c r="D836" s="77" t="s">
        <v>1208</v>
      </c>
      <c r="E836" s="77" t="s">
        <v>457</v>
      </c>
    </row>
    <row r="837" spans="2:5" x14ac:dyDescent="0.25">
      <c r="B837" s="75">
        <v>44449</v>
      </c>
      <c r="C837" s="76">
        <v>100</v>
      </c>
      <c r="D837" s="77" t="s">
        <v>1208</v>
      </c>
      <c r="E837" s="77" t="s">
        <v>437</v>
      </c>
    </row>
    <row r="838" spans="2:5" x14ac:dyDescent="0.25">
      <c r="B838" s="75">
        <v>44449</v>
      </c>
      <c r="C838" s="76">
        <v>5000</v>
      </c>
      <c r="D838" s="77" t="s">
        <v>1208</v>
      </c>
      <c r="E838" s="77" t="s">
        <v>456</v>
      </c>
    </row>
    <row r="839" spans="2:5" x14ac:dyDescent="0.25">
      <c r="B839" s="75">
        <v>44449</v>
      </c>
      <c r="C839" s="76">
        <v>650</v>
      </c>
      <c r="D839" s="77" t="s">
        <v>1208</v>
      </c>
      <c r="E839" s="77" t="s">
        <v>445</v>
      </c>
    </row>
    <row r="840" spans="2:5" x14ac:dyDescent="0.25">
      <c r="B840" s="75">
        <v>44449</v>
      </c>
      <c r="C840" s="76">
        <v>30000</v>
      </c>
      <c r="D840" s="77" t="s">
        <v>1208</v>
      </c>
      <c r="E840" s="77" t="s">
        <v>461</v>
      </c>
    </row>
    <row r="841" spans="2:5" x14ac:dyDescent="0.25">
      <c r="B841" s="75">
        <v>44449</v>
      </c>
      <c r="C841" s="76">
        <v>192</v>
      </c>
      <c r="D841" s="77" t="s">
        <v>1208</v>
      </c>
      <c r="E841" s="77" t="s">
        <v>438</v>
      </c>
    </row>
    <row r="842" spans="2:5" x14ac:dyDescent="0.25">
      <c r="B842" s="75">
        <v>44449</v>
      </c>
      <c r="C842" s="76">
        <v>500</v>
      </c>
      <c r="D842" s="77" t="s">
        <v>1208</v>
      </c>
      <c r="E842" s="77" t="s">
        <v>440</v>
      </c>
    </row>
    <row r="843" spans="2:5" x14ac:dyDescent="0.25">
      <c r="B843" s="75">
        <v>44449</v>
      </c>
      <c r="C843" s="76">
        <v>1000</v>
      </c>
      <c r="D843" s="77" t="s">
        <v>1208</v>
      </c>
      <c r="E843" s="77" t="s">
        <v>446</v>
      </c>
    </row>
    <row r="844" spans="2:5" x14ac:dyDescent="0.25">
      <c r="B844" s="75">
        <v>44449</v>
      </c>
      <c r="C844" s="76">
        <v>4320</v>
      </c>
      <c r="D844" s="77" t="s">
        <v>1208</v>
      </c>
      <c r="E844" s="77" t="s">
        <v>384</v>
      </c>
    </row>
    <row r="845" spans="2:5" x14ac:dyDescent="0.25">
      <c r="B845" s="75">
        <v>44449</v>
      </c>
      <c r="C845" s="76">
        <v>500</v>
      </c>
      <c r="D845" s="77" t="s">
        <v>1208</v>
      </c>
      <c r="E845" s="77" t="s">
        <v>444</v>
      </c>
    </row>
    <row r="846" spans="2:5" x14ac:dyDescent="0.25">
      <c r="B846" s="75">
        <v>44449</v>
      </c>
      <c r="C846" s="76">
        <v>10000</v>
      </c>
      <c r="D846" s="77" t="s">
        <v>1208</v>
      </c>
      <c r="E846" s="77" t="s">
        <v>459</v>
      </c>
    </row>
    <row r="847" spans="2:5" x14ac:dyDescent="0.25">
      <c r="B847" s="75">
        <v>44449</v>
      </c>
      <c r="C847" s="76">
        <v>500</v>
      </c>
      <c r="D847" s="77" t="s">
        <v>1208</v>
      </c>
      <c r="E847" s="77" t="s">
        <v>442</v>
      </c>
    </row>
    <row r="848" spans="2:5" x14ac:dyDescent="0.25">
      <c r="B848" s="75">
        <v>44449</v>
      </c>
      <c r="C848" s="76">
        <v>7.6199999999999992</v>
      </c>
      <c r="D848" s="77" t="s">
        <v>1208</v>
      </c>
      <c r="E848" s="77" t="s">
        <v>428</v>
      </c>
    </row>
    <row r="849" spans="2:5" x14ac:dyDescent="0.25">
      <c r="B849" s="75">
        <v>44449</v>
      </c>
      <c r="C849" s="76">
        <v>62</v>
      </c>
      <c r="D849" s="77" t="s">
        <v>1208</v>
      </c>
      <c r="E849" s="77" t="s">
        <v>428</v>
      </c>
    </row>
    <row r="850" spans="2:5" x14ac:dyDescent="0.25">
      <c r="B850" s="75">
        <v>44449</v>
      </c>
      <c r="C850" s="76">
        <v>40</v>
      </c>
      <c r="D850" s="77" t="s">
        <v>1208</v>
      </c>
      <c r="E850" s="77" t="s">
        <v>1162</v>
      </c>
    </row>
    <row r="851" spans="2:5" x14ac:dyDescent="0.25">
      <c r="B851" s="75">
        <v>44449</v>
      </c>
      <c r="C851" s="76">
        <v>30</v>
      </c>
      <c r="D851" s="77" t="s">
        <v>1208</v>
      </c>
      <c r="E851" s="77" t="s">
        <v>1161</v>
      </c>
    </row>
    <row r="852" spans="2:5" x14ac:dyDescent="0.25">
      <c r="B852" s="75">
        <v>44449</v>
      </c>
      <c r="C852" s="76">
        <v>28</v>
      </c>
      <c r="D852" s="77" t="s">
        <v>1208</v>
      </c>
      <c r="E852" s="77" t="s">
        <v>428</v>
      </c>
    </row>
    <row r="853" spans="2:5" x14ac:dyDescent="0.25">
      <c r="B853" s="75">
        <v>44449</v>
      </c>
      <c r="C853" s="76">
        <v>1000</v>
      </c>
      <c r="D853" s="77" t="s">
        <v>1208</v>
      </c>
      <c r="E853" s="77" t="s">
        <v>450</v>
      </c>
    </row>
    <row r="854" spans="2:5" x14ac:dyDescent="0.25">
      <c r="B854" s="75">
        <v>44449</v>
      </c>
      <c r="C854" s="76">
        <v>15000</v>
      </c>
      <c r="D854" s="77" t="s">
        <v>1208</v>
      </c>
      <c r="E854" s="77" t="s">
        <v>460</v>
      </c>
    </row>
    <row r="855" spans="2:5" x14ac:dyDescent="0.25">
      <c r="B855" s="75">
        <v>44449</v>
      </c>
      <c r="C855" s="76">
        <v>5000</v>
      </c>
      <c r="D855" s="77" t="s">
        <v>1208</v>
      </c>
      <c r="E855" s="77" t="s">
        <v>455</v>
      </c>
    </row>
    <row r="856" spans="2:5" x14ac:dyDescent="0.25">
      <c r="B856" s="75">
        <v>44449</v>
      </c>
      <c r="C856" s="76">
        <v>3000</v>
      </c>
      <c r="D856" s="77" t="s">
        <v>1208</v>
      </c>
      <c r="E856" s="77" t="s">
        <v>453</v>
      </c>
    </row>
    <row r="857" spans="2:5" x14ac:dyDescent="0.25">
      <c r="B857" s="75">
        <v>44449</v>
      </c>
      <c r="C857" s="76">
        <v>1000</v>
      </c>
      <c r="D857" s="77" t="s">
        <v>1208</v>
      </c>
      <c r="E857" s="77" t="s">
        <v>447</v>
      </c>
    </row>
    <row r="858" spans="2:5" x14ac:dyDescent="0.25">
      <c r="B858" s="75">
        <v>44449</v>
      </c>
      <c r="C858" s="76">
        <v>500</v>
      </c>
      <c r="D858" s="77" t="s">
        <v>1208</v>
      </c>
      <c r="E858" s="77" t="s">
        <v>443</v>
      </c>
    </row>
    <row r="859" spans="2:5" x14ac:dyDescent="0.25">
      <c r="B859" s="75">
        <v>44449</v>
      </c>
      <c r="C859" s="76">
        <v>100</v>
      </c>
      <c r="D859" s="77" t="s">
        <v>1208</v>
      </c>
      <c r="E859" s="77" t="s">
        <v>91</v>
      </c>
    </row>
    <row r="860" spans="2:5" x14ac:dyDescent="0.25">
      <c r="B860" s="75">
        <v>44449</v>
      </c>
      <c r="C860" s="76">
        <v>3000</v>
      </c>
      <c r="D860" s="77" t="s">
        <v>1208</v>
      </c>
      <c r="E860" s="77" t="s">
        <v>454</v>
      </c>
    </row>
    <row r="861" spans="2:5" x14ac:dyDescent="0.25">
      <c r="B861" s="75">
        <v>44449</v>
      </c>
      <c r="C861" s="76">
        <v>90</v>
      </c>
      <c r="D861" s="77" t="s">
        <v>1208</v>
      </c>
      <c r="E861" s="77" t="s">
        <v>435</v>
      </c>
    </row>
    <row r="862" spans="2:5" x14ac:dyDescent="0.25">
      <c r="B862" s="75">
        <v>44449</v>
      </c>
      <c r="C862" s="76">
        <v>90</v>
      </c>
      <c r="D862" s="77" t="s">
        <v>1208</v>
      </c>
      <c r="E862" s="77" t="s">
        <v>436</v>
      </c>
    </row>
    <row r="863" spans="2:5" x14ac:dyDescent="0.25">
      <c r="B863" s="75">
        <v>44449</v>
      </c>
      <c r="C863" s="76">
        <v>9</v>
      </c>
      <c r="D863" s="77" t="s">
        <v>1208</v>
      </c>
      <c r="E863" s="77" t="s">
        <v>429</v>
      </c>
    </row>
    <row r="864" spans="2:5" x14ac:dyDescent="0.25">
      <c r="B864" s="75">
        <v>44449</v>
      </c>
      <c r="C864" s="76">
        <v>1000</v>
      </c>
      <c r="D864" s="77" t="s">
        <v>1208</v>
      </c>
      <c r="E864" s="77" t="s">
        <v>451</v>
      </c>
    </row>
    <row r="865" spans="2:5" x14ac:dyDescent="0.25">
      <c r="B865" s="75">
        <v>44449</v>
      </c>
      <c r="C865" s="76">
        <v>1000</v>
      </c>
      <c r="D865" s="77" t="s">
        <v>1208</v>
      </c>
      <c r="E865" s="77" t="s">
        <v>448</v>
      </c>
    </row>
    <row r="866" spans="2:5" x14ac:dyDescent="0.25">
      <c r="B866" s="75">
        <v>44449</v>
      </c>
      <c r="C866" s="76">
        <v>1000</v>
      </c>
      <c r="D866" s="77" t="s">
        <v>1208</v>
      </c>
      <c r="E866" s="77" t="s">
        <v>452</v>
      </c>
    </row>
    <row r="867" spans="2:5" x14ac:dyDescent="0.25">
      <c r="B867" s="75">
        <v>44450</v>
      </c>
      <c r="C867" s="76">
        <v>1</v>
      </c>
      <c r="D867" s="77" t="s">
        <v>1208</v>
      </c>
      <c r="E867" s="77" t="s">
        <v>1211</v>
      </c>
    </row>
    <row r="868" spans="2:5" x14ac:dyDescent="0.25">
      <c r="B868" s="75">
        <v>44450</v>
      </c>
      <c r="C868" s="76">
        <v>5</v>
      </c>
      <c r="D868" s="77" t="s">
        <v>1208</v>
      </c>
      <c r="E868" s="77" t="s">
        <v>1216</v>
      </c>
    </row>
    <row r="869" spans="2:5" x14ac:dyDescent="0.25">
      <c r="B869" s="75">
        <v>44450</v>
      </c>
      <c r="C869" s="76">
        <v>5</v>
      </c>
      <c r="D869" s="77" t="s">
        <v>1208</v>
      </c>
      <c r="E869" s="77" t="s">
        <v>1216</v>
      </c>
    </row>
    <row r="870" spans="2:5" x14ac:dyDescent="0.25">
      <c r="B870" s="75">
        <v>44450</v>
      </c>
      <c r="C870" s="76">
        <v>10</v>
      </c>
      <c r="D870" s="77" t="s">
        <v>1208</v>
      </c>
      <c r="E870" s="77" t="s">
        <v>1344</v>
      </c>
    </row>
    <row r="871" spans="2:5" x14ac:dyDescent="0.25">
      <c r="B871" s="75">
        <v>44450</v>
      </c>
      <c r="C871" s="76">
        <v>10</v>
      </c>
      <c r="D871" s="77" t="s">
        <v>1208</v>
      </c>
      <c r="E871" s="77" t="s">
        <v>1344</v>
      </c>
    </row>
    <row r="872" spans="2:5" x14ac:dyDescent="0.25">
      <c r="B872" s="75">
        <v>44450</v>
      </c>
      <c r="C872" s="76">
        <v>50</v>
      </c>
      <c r="D872" s="77" t="s">
        <v>1208</v>
      </c>
      <c r="E872" s="77" t="s">
        <v>1559</v>
      </c>
    </row>
    <row r="873" spans="2:5" x14ac:dyDescent="0.25">
      <c r="B873" s="75">
        <v>44450</v>
      </c>
      <c r="C873" s="76">
        <v>99</v>
      </c>
      <c r="D873" s="77" t="s">
        <v>1208</v>
      </c>
      <c r="E873" s="77" t="s">
        <v>1560</v>
      </c>
    </row>
    <row r="874" spans="2:5" x14ac:dyDescent="0.25">
      <c r="B874" s="75">
        <v>44450</v>
      </c>
      <c r="C874" s="76">
        <v>100</v>
      </c>
      <c r="D874" s="77" t="s">
        <v>1208</v>
      </c>
      <c r="E874" s="77" t="s">
        <v>1561</v>
      </c>
    </row>
    <row r="875" spans="2:5" x14ac:dyDescent="0.25">
      <c r="B875" s="75">
        <v>44450</v>
      </c>
      <c r="C875" s="76">
        <v>100</v>
      </c>
      <c r="D875" s="77" t="s">
        <v>1208</v>
      </c>
      <c r="E875" s="77" t="s">
        <v>1562</v>
      </c>
    </row>
    <row r="876" spans="2:5" x14ac:dyDescent="0.25">
      <c r="B876" s="75">
        <v>44450</v>
      </c>
      <c r="C876" s="76">
        <v>100</v>
      </c>
      <c r="D876" s="77" t="s">
        <v>1208</v>
      </c>
      <c r="E876" s="77" t="s">
        <v>1563</v>
      </c>
    </row>
    <row r="877" spans="2:5" x14ac:dyDescent="0.25">
      <c r="B877" s="75">
        <v>44450</v>
      </c>
      <c r="C877" s="76">
        <v>100</v>
      </c>
      <c r="D877" s="77" t="s">
        <v>1208</v>
      </c>
      <c r="E877" s="77" t="s">
        <v>1564</v>
      </c>
    </row>
    <row r="878" spans="2:5" x14ac:dyDescent="0.25">
      <c r="B878" s="75">
        <v>44450</v>
      </c>
      <c r="C878" s="76">
        <v>200</v>
      </c>
      <c r="D878" s="77" t="s">
        <v>1208</v>
      </c>
      <c r="E878" s="77" t="s">
        <v>1565</v>
      </c>
    </row>
    <row r="879" spans="2:5" x14ac:dyDescent="0.25">
      <c r="B879" s="75">
        <v>44450</v>
      </c>
      <c r="C879" s="76">
        <v>270</v>
      </c>
      <c r="D879" s="77" t="s">
        <v>1208</v>
      </c>
      <c r="E879" s="77" t="s">
        <v>1566</v>
      </c>
    </row>
    <row r="880" spans="2:5" x14ac:dyDescent="0.25">
      <c r="B880" s="75">
        <v>44450</v>
      </c>
      <c r="C880" s="76">
        <v>300</v>
      </c>
      <c r="D880" s="77" t="s">
        <v>1208</v>
      </c>
      <c r="E880" s="77" t="s">
        <v>1567</v>
      </c>
    </row>
    <row r="881" spans="2:5" x14ac:dyDescent="0.25">
      <c r="B881" s="75">
        <v>44450</v>
      </c>
      <c r="C881" s="76">
        <v>444</v>
      </c>
      <c r="D881" s="77" t="s">
        <v>1208</v>
      </c>
      <c r="E881" s="77" t="s">
        <v>1568</v>
      </c>
    </row>
    <row r="882" spans="2:5" x14ac:dyDescent="0.25">
      <c r="B882" s="75">
        <v>44450</v>
      </c>
      <c r="C882" s="76">
        <v>500</v>
      </c>
      <c r="D882" s="77" t="s">
        <v>1208</v>
      </c>
      <c r="E882" s="77" t="s">
        <v>1396</v>
      </c>
    </row>
    <row r="883" spans="2:5" x14ac:dyDescent="0.25">
      <c r="B883" s="75">
        <v>44450</v>
      </c>
      <c r="C883" s="76">
        <v>500</v>
      </c>
      <c r="D883" s="77" t="s">
        <v>1208</v>
      </c>
      <c r="E883" s="77" t="s">
        <v>1569</v>
      </c>
    </row>
    <row r="884" spans="2:5" x14ac:dyDescent="0.25">
      <c r="B884" s="75">
        <v>44450</v>
      </c>
      <c r="C884" s="76">
        <v>500</v>
      </c>
      <c r="D884" s="77" t="s">
        <v>1208</v>
      </c>
      <c r="E884" s="77" t="s">
        <v>1570</v>
      </c>
    </row>
    <row r="885" spans="2:5" x14ac:dyDescent="0.25">
      <c r="B885" s="75">
        <v>44450</v>
      </c>
      <c r="C885" s="76">
        <v>861</v>
      </c>
      <c r="D885" s="77" t="s">
        <v>1208</v>
      </c>
      <c r="E885" s="77" t="s">
        <v>1523</v>
      </c>
    </row>
    <row r="886" spans="2:5" x14ac:dyDescent="0.25">
      <c r="B886" s="75">
        <v>44450</v>
      </c>
      <c r="C886" s="76">
        <v>1000</v>
      </c>
      <c r="D886" s="77" t="s">
        <v>1208</v>
      </c>
      <c r="E886" s="77" t="s">
        <v>1571</v>
      </c>
    </row>
    <row r="887" spans="2:5" x14ac:dyDescent="0.25">
      <c r="B887" s="75">
        <v>44450</v>
      </c>
      <c r="C887" s="76">
        <v>1000</v>
      </c>
      <c r="D887" s="77" t="s">
        <v>1208</v>
      </c>
      <c r="E887" s="77" t="s">
        <v>1572</v>
      </c>
    </row>
    <row r="888" spans="2:5" x14ac:dyDescent="0.25">
      <c r="B888" s="75">
        <v>44450</v>
      </c>
      <c r="C888" s="76">
        <v>5000</v>
      </c>
      <c r="D888" s="77" t="s">
        <v>1208</v>
      </c>
      <c r="E888" s="77" t="s">
        <v>1573</v>
      </c>
    </row>
    <row r="889" spans="2:5" x14ac:dyDescent="0.25">
      <c r="B889" s="75">
        <v>44450</v>
      </c>
      <c r="C889" s="76">
        <v>5000</v>
      </c>
      <c r="D889" s="77" t="s">
        <v>1208</v>
      </c>
      <c r="E889" s="77" t="s">
        <v>1574</v>
      </c>
    </row>
    <row r="890" spans="2:5" x14ac:dyDescent="0.25">
      <c r="B890" s="75">
        <v>44450</v>
      </c>
      <c r="C890" s="76">
        <v>6000</v>
      </c>
      <c r="D890" s="77" t="s">
        <v>1208</v>
      </c>
      <c r="E890" s="77" t="s">
        <v>1575</v>
      </c>
    </row>
    <row r="891" spans="2:5" x14ac:dyDescent="0.25">
      <c r="B891" s="75">
        <v>44450</v>
      </c>
      <c r="C891" s="76">
        <v>10000</v>
      </c>
      <c r="D891" s="77" t="s">
        <v>1208</v>
      </c>
      <c r="E891" s="77" t="s">
        <v>1576</v>
      </c>
    </row>
    <row r="892" spans="2:5" x14ac:dyDescent="0.25">
      <c r="B892" s="75">
        <v>44452</v>
      </c>
      <c r="C892" s="76">
        <v>0.01</v>
      </c>
      <c r="D892" s="77" t="s">
        <v>1208</v>
      </c>
      <c r="E892" s="77" t="s">
        <v>1273</v>
      </c>
    </row>
    <row r="893" spans="2:5" x14ac:dyDescent="0.25">
      <c r="B893" s="75">
        <v>44452</v>
      </c>
      <c r="C893" s="76">
        <v>0.01</v>
      </c>
      <c r="D893" s="77" t="s">
        <v>1208</v>
      </c>
      <c r="E893" s="77" t="s">
        <v>1273</v>
      </c>
    </row>
    <row r="894" spans="2:5" x14ac:dyDescent="0.25">
      <c r="B894" s="75">
        <v>44452</v>
      </c>
      <c r="C894" s="76">
        <v>0.1</v>
      </c>
      <c r="D894" s="77" t="s">
        <v>1208</v>
      </c>
      <c r="E894" s="77" t="s">
        <v>1467</v>
      </c>
    </row>
    <row r="895" spans="2:5" x14ac:dyDescent="0.25">
      <c r="B895" s="75">
        <v>44452</v>
      </c>
      <c r="C895" s="76">
        <v>0.1</v>
      </c>
      <c r="D895" s="77" t="s">
        <v>1208</v>
      </c>
      <c r="E895" s="77" t="s">
        <v>1532</v>
      </c>
    </row>
    <row r="896" spans="2:5" x14ac:dyDescent="0.25">
      <c r="B896" s="75">
        <v>44452</v>
      </c>
      <c r="C896" s="76">
        <v>1</v>
      </c>
      <c r="D896" s="77" t="s">
        <v>1208</v>
      </c>
      <c r="E896" s="77" t="s">
        <v>1344</v>
      </c>
    </row>
    <row r="897" spans="2:5" x14ac:dyDescent="0.25">
      <c r="B897" s="75">
        <v>44452</v>
      </c>
      <c r="C897" s="76">
        <v>1</v>
      </c>
      <c r="D897" s="77" t="s">
        <v>1208</v>
      </c>
      <c r="E897" s="77" t="s">
        <v>1435</v>
      </c>
    </row>
    <row r="898" spans="2:5" x14ac:dyDescent="0.25">
      <c r="B898" s="75">
        <v>44452</v>
      </c>
      <c r="C898" s="76">
        <v>1</v>
      </c>
      <c r="D898" s="77" t="s">
        <v>1208</v>
      </c>
      <c r="E898" s="77" t="s">
        <v>1435</v>
      </c>
    </row>
    <row r="899" spans="2:5" x14ac:dyDescent="0.25">
      <c r="B899" s="75">
        <v>44452</v>
      </c>
      <c r="C899" s="76">
        <v>1</v>
      </c>
      <c r="D899" s="77" t="s">
        <v>1208</v>
      </c>
      <c r="E899" s="77" t="s">
        <v>1368</v>
      </c>
    </row>
    <row r="900" spans="2:5" x14ac:dyDescent="0.25">
      <c r="B900" s="75">
        <v>44452</v>
      </c>
      <c r="C900" s="76">
        <v>1</v>
      </c>
      <c r="D900" s="77" t="s">
        <v>1208</v>
      </c>
      <c r="E900" s="77" t="s">
        <v>1344</v>
      </c>
    </row>
    <row r="901" spans="2:5" x14ac:dyDescent="0.25">
      <c r="B901" s="75">
        <v>44452</v>
      </c>
      <c r="C901" s="76">
        <v>1</v>
      </c>
      <c r="D901" s="77" t="s">
        <v>1208</v>
      </c>
      <c r="E901" s="77" t="s">
        <v>1368</v>
      </c>
    </row>
    <row r="902" spans="2:5" x14ac:dyDescent="0.25">
      <c r="B902" s="75">
        <v>44452</v>
      </c>
      <c r="C902" s="76">
        <v>1</v>
      </c>
      <c r="D902" s="77" t="s">
        <v>1208</v>
      </c>
      <c r="E902" s="77" t="s">
        <v>1435</v>
      </c>
    </row>
    <row r="903" spans="2:5" x14ac:dyDescent="0.25">
      <c r="B903" s="75">
        <v>44452</v>
      </c>
      <c r="C903" s="76">
        <v>1</v>
      </c>
      <c r="D903" s="77" t="s">
        <v>1208</v>
      </c>
      <c r="E903" s="77" t="s">
        <v>1577</v>
      </c>
    </row>
    <row r="904" spans="2:5" x14ac:dyDescent="0.25">
      <c r="B904" s="75">
        <v>44452</v>
      </c>
      <c r="C904" s="76">
        <v>1</v>
      </c>
      <c r="D904" s="77" t="s">
        <v>1208</v>
      </c>
      <c r="E904" s="77" t="s">
        <v>1435</v>
      </c>
    </row>
    <row r="905" spans="2:5" x14ac:dyDescent="0.25">
      <c r="B905" s="75">
        <v>44452</v>
      </c>
      <c r="C905" s="76">
        <v>1</v>
      </c>
      <c r="D905" s="77" t="s">
        <v>1208</v>
      </c>
      <c r="E905" s="77" t="s">
        <v>1435</v>
      </c>
    </row>
    <row r="906" spans="2:5" x14ac:dyDescent="0.25">
      <c r="B906" s="75">
        <v>44452</v>
      </c>
      <c r="C906" s="76">
        <v>5</v>
      </c>
      <c r="D906" s="77" t="s">
        <v>1208</v>
      </c>
      <c r="E906" s="77" t="s">
        <v>1578</v>
      </c>
    </row>
    <row r="907" spans="2:5" x14ac:dyDescent="0.25">
      <c r="B907" s="75">
        <v>44452</v>
      </c>
      <c r="C907" s="76">
        <v>5</v>
      </c>
      <c r="D907" s="77" t="s">
        <v>1208</v>
      </c>
      <c r="E907" s="77" t="s">
        <v>1579</v>
      </c>
    </row>
    <row r="908" spans="2:5" x14ac:dyDescent="0.25">
      <c r="B908" s="75">
        <v>44452</v>
      </c>
      <c r="C908" s="76">
        <v>5</v>
      </c>
      <c r="D908" s="77" t="s">
        <v>1208</v>
      </c>
      <c r="E908" s="77" t="s">
        <v>1216</v>
      </c>
    </row>
    <row r="909" spans="2:5" x14ac:dyDescent="0.25">
      <c r="B909" s="75">
        <v>44452</v>
      </c>
      <c r="C909" s="76">
        <v>10</v>
      </c>
      <c r="D909" s="77" t="s">
        <v>1208</v>
      </c>
      <c r="E909" s="77" t="s">
        <v>1580</v>
      </c>
    </row>
    <row r="910" spans="2:5" x14ac:dyDescent="0.25">
      <c r="B910" s="75">
        <v>44452</v>
      </c>
      <c r="C910" s="76">
        <v>10</v>
      </c>
      <c r="D910" s="77" t="s">
        <v>1208</v>
      </c>
      <c r="E910" s="77" t="s">
        <v>1581</v>
      </c>
    </row>
    <row r="911" spans="2:5" x14ac:dyDescent="0.25">
      <c r="B911" s="75">
        <v>44452</v>
      </c>
      <c r="C911" s="76">
        <v>10</v>
      </c>
      <c r="D911" s="77" t="s">
        <v>1208</v>
      </c>
      <c r="E911" s="77" t="s">
        <v>1582</v>
      </c>
    </row>
    <row r="912" spans="2:5" x14ac:dyDescent="0.25">
      <c r="B912" s="75">
        <v>44452</v>
      </c>
      <c r="C912" s="76">
        <v>10</v>
      </c>
      <c r="D912" s="77" t="s">
        <v>1208</v>
      </c>
      <c r="E912" s="77" t="s">
        <v>1435</v>
      </c>
    </row>
    <row r="913" spans="2:5" x14ac:dyDescent="0.25">
      <c r="B913" s="75">
        <v>44452</v>
      </c>
      <c r="C913" s="76">
        <v>10</v>
      </c>
      <c r="D913" s="77" t="s">
        <v>1208</v>
      </c>
      <c r="E913" s="77" t="s">
        <v>1435</v>
      </c>
    </row>
    <row r="914" spans="2:5" x14ac:dyDescent="0.25">
      <c r="B914" s="75">
        <v>44452</v>
      </c>
      <c r="C914" s="76">
        <v>10</v>
      </c>
      <c r="D914" s="77" t="s">
        <v>1208</v>
      </c>
      <c r="E914" s="77" t="s">
        <v>1435</v>
      </c>
    </row>
    <row r="915" spans="2:5" x14ac:dyDescent="0.25">
      <c r="B915" s="75">
        <v>44452</v>
      </c>
      <c r="C915" s="76">
        <v>10</v>
      </c>
      <c r="D915" s="77" t="s">
        <v>1208</v>
      </c>
      <c r="E915" s="77" t="s">
        <v>1059</v>
      </c>
    </row>
    <row r="916" spans="2:5" x14ac:dyDescent="0.25">
      <c r="B916" s="75">
        <v>44452</v>
      </c>
      <c r="C916" s="76">
        <v>10</v>
      </c>
      <c r="D916" s="77" t="s">
        <v>1208</v>
      </c>
      <c r="E916" s="77" t="s">
        <v>595</v>
      </c>
    </row>
    <row r="917" spans="2:5" x14ac:dyDescent="0.25">
      <c r="B917" s="75">
        <v>44452</v>
      </c>
      <c r="C917" s="76">
        <v>38</v>
      </c>
      <c r="D917" s="77" t="s">
        <v>1208</v>
      </c>
      <c r="E917" s="77" t="s">
        <v>1583</v>
      </c>
    </row>
    <row r="918" spans="2:5" x14ac:dyDescent="0.25">
      <c r="B918" s="75">
        <v>44452</v>
      </c>
      <c r="C918" s="76">
        <v>50</v>
      </c>
      <c r="D918" s="77" t="s">
        <v>1208</v>
      </c>
      <c r="E918" s="77" t="s">
        <v>1584</v>
      </c>
    </row>
    <row r="919" spans="2:5" x14ac:dyDescent="0.25">
      <c r="B919" s="75">
        <v>44452</v>
      </c>
      <c r="C919" s="76">
        <v>50</v>
      </c>
      <c r="D919" s="77" t="s">
        <v>1208</v>
      </c>
      <c r="E919" s="77" t="s">
        <v>1585</v>
      </c>
    </row>
    <row r="920" spans="2:5" x14ac:dyDescent="0.25">
      <c r="B920" s="75">
        <v>44452</v>
      </c>
      <c r="C920" s="76">
        <v>50</v>
      </c>
      <c r="D920" s="77" t="s">
        <v>1208</v>
      </c>
      <c r="E920" s="77" t="s">
        <v>1586</v>
      </c>
    </row>
    <row r="921" spans="2:5" x14ac:dyDescent="0.25">
      <c r="B921" s="75">
        <v>44452</v>
      </c>
      <c r="C921" s="76">
        <v>50</v>
      </c>
      <c r="D921" s="77" t="s">
        <v>1208</v>
      </c>
      <c r="E921" s="77" t="s">
        <v>900</v>
      </c>
    </row>
    <row r="922" spans="2:5" x14ac:dyDescent="0.25">
      <c r="B922" s="75">
        <v>44452</v>
      </c>
      <c r="C922" s="76">
        <v>99.76</v>
      </c>
      <c r="D922" s="77" t="s">
        <v>1208</v>
      </c>
      <c r="E922" s="77" t="s">
        <v>1323</v>
      </c>
    </row>
    <row r="923" spans="2:5" x14ac:dyDescent="0.25">
      <c r="B923" s="75">
        <v>44452</v>
      </c>
      <c r="C923" s="76">
        <v>100</v>
      </c>
      <c r="D923" s="77" t="s">
        <v>1208</v>
      </c>
      <c r="E923" s="77" t="s">
        <v>1587</v>
      </c>
    </row>
    <row r="924" spans="2:5" x14ac:dyDescent="0.25">
      <c r="B924" s="75">
        <v>44452</v>
      </c>
      <c r="C924" s="76">
        <v>100</v>
      </c>
      <c r="D924" s="77" t="s">
        <v>1208</v>
      </c>
      <c r="E924" s="77" t="s">
        <v>1588</v>
      </c>
    </row>
    <row r="925" spans="2:5" x14ac:dyDescent="0.25">
      <c r="B925" s="75">
        <v>44452</v>
      </c>
      <c r="C925" s="76">
        <v>100</v>
      </c>
      <c r="D925" s="77" t="s">
        <v>1208</v>
      </c>
      <c r="E925" s="77" t="s">
        <v>1589</v>
      </c>
    </row>
    <row r="926" spans="2:5" x14ac:dyDescent="0.25">
      <c r="B926" s="75">
        <v>44452</v>
      </c>
      <c r="C926" s="76">
        <v>100</v>
      </c>
      <c r="D926" s="77" t="s">
        <v>1208</v>
      </c>
      <c r="E926" s="77" t="s">
        <v>1590</v>
      </c>
    </row>
    <row r="927" spans="2:5" x14ac:dyDescent="0.25">
      <c r="B927" s="75">
        <v>44452</v>
      </c>
      <c r="C927" s="76">
        <v>100</v>
      </c>
      <c r="D927" s="77" t="s">
        <v>1208</v>
      </c>
      <c r="E927" s="77" t="s">
        <v>1055</v>
      </c>
    </row>
    <row r="928" spans="2:5" x14ac:dyDescent="0.25">
      <c r="B928" s="75">
        <v>44452</v>
      </c>
      <c r="C928" s="76">
        <v>100</v>
      </c>
      <c r="D928" s="77" t="s">
        <v>1208</v>
      </c>
      <c r="E928" s="77" t="s">
        <v>1591</v>
      </c>
    </row>
    <row r="929" spans="2:5" x14ac:dyDescent="0.25">
      <c r="B929" s="75">
        <v>44452</v>
      </c>
      <c r="C929" s="76">
        <v>100</v>
      </c>
      <c r="D929" s="77" t="s">
        <v>1208</v>
      </c>
      <c r="E929" s="77" t="s">
        <v>1592</v>
      </c>
    </row>
    <row r="930" spans="2:5" x14ac:dyDescent="0.25">
      <c r="B930" s="75">
        <v>44452</v>
      </c>
      <c r="C930" s="76">
        <v>100</v>
      </c>
      <c r="D930" s="77" t="s">
        <v>1208</v>
      </c>
      <c r="E930" s="77" t="s">
        <v>1593</v>
      </c>
    </row>
    <row r="931" spans="2:5" x14ac:dyDescent="0.25">
      <c r="B931" s="75">
        <v>44452</v>
      </c>
      <c r="C931" s="76">
        <v>100</v>
      </c>
      <c r="D931" s="77" t="s">
        <v>1208</v>
      </c>
      <c r="E931" s="77" t="s">
        <v>1594</v>
      </c>
    </row>
    <row r="932" spans="2:5" x14ac:dyDescent="0.25">
      <c r="B932" s="75">
        <v>44452</v>
      </c>
      <c r="C932" s="76">
        <v>100</v>
      </c>
      <c r="D932" s="77" t="s">
        <v>1208</v>
      </c>
      <c r="E932" s="77" t="s">
        <v>32</v>
      </c>
    </row>
    <row r="933" spans="2:5" x14ac:dyDescent="0.25">
      <c r="B933" s="75">
        <v>44452</v>
      </c>
      <c r="C933" s="76">
        <v>100</v>
      </c>
      <c r="D933" s="77" t="s">
        <v>1208</v>
      </c>
      <c r="E933" s="77" t="s">
        <v>1595</v>
      </c>
    </row>
    <row r="934" spans="2:5" x14ac:dyDescent="0.25">
      <c r="B934" s="75">
        <v>44452</v>
      </c>
      <c r="C934" s="76">
        <v>100</v>
      </c>
      <c r="D934" s="77" t="s">
        <v>1208</v>
      </c>
      <c r="E934" s="77" t="s">
        <v>1596</v>
      </c>
    </row>
    <row r="935" spans="2:5" x14ac:dyDescent="0.25">
      <c r="B935" s="75">
        <v>44452</v>
      </c>
      <c r="C935" s="76">
        <v>100</v>
      </c>
      <c r="D935" s="77" t="s">
        <v>1208</v>
      </c>
      <c r="E935" s="77" t="s">
        <v>901</v>
      </c>
    </row>
    <row r="936" spans="2:5" x14ac:dyDescent="0.25">
      <c r="B936" s="75">
        <v>44452</v>
      </c>
      <c r="C936" s="76">
        <v>100</v>
      </c>
      <c r="D936" s="77" t="s">
        <v>1208</v>
      </c>
      <c r="E936" s="77" t="s">
        <v>1597</v>
      </c>
    </row>
    <row r="937" spans="2:5" x14ac:dyDescent="0.25">
      <c r="B937" s="75">
        <v>44452</v>
      </c>
      <c r="C937" s="76">
        <v>100</v>
      </c>
      <c r="D937" s="77" t="s">
        <v>1208</v>
      </c>
      <c r="E937" s="77" t="s">
        <v>1598</v>
      </c>
    </row>
    <row r="938" spans="2:5" x14ac:dyDescent="0.25">
      <c r="B938" s="75">
        <v>44452</v>
      </c>
      <c r="C938" s="76">
        <v>200</v>
      </c>
      <c r="D938" s="77" t="s">
        <v>1208</v>
      </c>
      <c r="E938" s="77" t="s">
        <v>1570</v>
      </c>
    </row>
    <row r="939" spans="2:5" x14ac:dyDescent="0.25">
      <c r="B939" s="75">
        <v>44452</v>
      </c>
      <c r="C939" s="76">
        <v>200</v>
      </c>
      <c r="D939" s="77" t="s">
        <v>1208</v>
      </c>
      <c r="E939" s="77" t="s">
        <v>1599</v>
      </c>
    </row>
    <row r="940" spans="2:5" x14ac:dyDescent="0.25">
      <c r="B940" s="75">
        <v>44452</v>
      </c>
      <c r="C940" s="76">
        <v>300</v>
      </c>
      <c r="D940" s="77" t="s">
        <v>1208</v>
      </c>
      <c r="E940" s="77" t="s">
        <v>1600</v>
      </c>
    </row>
    <row r="941" spans="2:5" x14ac:dyDescent="0.25">
      <c r="B941" s="75">
        <v>44452</v>
      </c>
      <c r="C941" s="76">
        <v>500</v>
      </c>
      <c r="D941" s="77" t="s">
        <v>1208</v>
      </c>
      <c r="E941" s="77" t="s">
        <v>1601</v>
      </c>
    </row>
    <row r="942" spans="2:5" x14ac:dyDescent="0.25">
      <c r="B942" s="75">
        <v>44452</v>
      </c>
      <c r="C942" s="76">
        <v>500</v>
      </c>
      <c r="D942" s="77" t="s">
        <v>1208</v>
      </c>
      <c r="E942" s="77" t="s">
        <v>1602</v>
      </c>
    </row>
    <row r="943" spans="2:5" x14ac:dyDescent="0.25">
      <c r="B943" s="75">
        <v>44452</v>
      </c>
      <c r="C943" s="76">
        <v>500</v>
      </c>
      <c r="D943" s="77" t="s">
        <v>1208</v>
      </c>
      <c r="E943" s="77" t="s">
        <v>1603</v>
      </c>
    </row>
    <row r="944" spans="2:5" x14ac:dyDescent="0.25">
      <c r="B944" s="75">
        <v>44452</v>
      </c>
      <c r="C944" s="76">
        <v>500</v>
      </c>
      <c r="D944" s="77" t="s">
        <v>1208</v>
      </c>
      <c r="E944" s="77" t="s">
        <v>1398</v>
      </c>
    </row>
    <row r="945" spans="2:5" x14ac:dyDescent="0.25">
      <c r="B945" s="75">
        <v>44452</v>
      </c>
      <c r="C945" s="76">
        <v>500</v>
      </c>
      <c r="D945" s="77" t="s">
        <v>1208</v>
      </c>
      <c r="E945" s="77" t="s">
        <v>1604</v>
      </c>
    </row>
    <row r="946" spans="2:5" x14ac:dyDescent="0.25">
      <c r="B946" s="75">
        <v>44452</v>
      </c>
      <c r="C946" s="76">
        <v>500</v>
      </c>
      <c r="D946" s="77" t="s">
        <v>1208</v>
      </c>
      <c r="E946" s="77" t="s">
        <v>138</v>
      </c>
    </row>
    <row r="947" spans="2:5" x14ac:dyDescent="0.25">
      <c r="B947" s="75">
        <v>44452</v>
      </c>
      <c r="C947" s="76">
        <v>1000</v>
      </c>
      <c r="D947" s="77" t="s">
        <v>1208</v>
      </c>
      <c r="E947" s="77" t="s">
        <v>1605</v>
      </c>
    </row>
    <row r="948" spans="2:5" x14ac:dyDescent="0.25">
      <c r="B948" s="75">
        <v>44452</v>
      </c>
      <c r="C948" s="76">
        <v>1000</v>
      </c>
      <c r="D948" s="77" t="s">
        <v>1208</v>
      </c>
      <c r="E948" s="77" t="s">
        <v>1409</v>
      </c>
    </row>
    <row r="949" spans="2:5" x14ac:dyDescent="0.25">
      <c r="B949" s="75">
        <v>44452</v>
      </c>
      <c r="C949" s="76">
        <v>1000</v>
      </c>
      <c r="D949" s="77" t="s">
        <v>1208</v>
      </c>
      <c r="E949" s="77" t="s">
        <v>1606</v>
      </c>
    </row>
    <row r="950" spans="2:5" x14ac:dyDescent="0.25">
      <c r="B950" s="75">
        <v>44452</v>
      </c>
      <c r="C950" s="76">
        <v>1000</v>
      </c>
      <c r="D950" s="77" t="s">
        <v>1208</v>
      </c>
      <c r="E950" s="77" t="s">
        <v>1607</v>
      </c>
    </row>
    <row r="951" spans="2:5" x14ac:dyDescent="0.25">
      <c r="B951" s="75">
        <v>44452</v>
      </c>
      <c r="C951" s="76">
        <v>1000</v>
      </c>
      <c r="D951" s="77" t="s">
        <v>1208</v>
      </c>
      <c r="E951" s="77" t="s">
        <v>1608</v>
      </c>
    </row>
    <row r="952" spans="2:5" x14ac:dyDescent="0.25">
      <c r="B952" s="75">
        <v>44452</v>
      </c>
      <c r="C952" s="76">
        <v>1000</v>
      </c>
      <c r="D952" s="77" t="s">
        <v>1208</v>
      </c>
      <c r="E952" s="77" t="s">
        <v>1609</v>
      </c>
    </row>
    <row r="953" spans="2:5" x14ac:dyDescent="0.25">
      <c r="B953" s="75">
        <v>44452</v>
      </c>
      <c r="C953" s="76">
        <v>1000</v>
      </c>
      <c r="D953" s="77" t="s">
        <v>1208</v>
      </c>
      <c r="E953" s="77" t="s">
        <v>1610</v>
      </c>
    </row>
    <row r="954" spans="2:5" x14ac:dyDescent="0.25">
      <c r="B954" s="75">
        <v>44452</v>
      </c>
      <c r="C954" s="76">
        <v>1000</v>
      </c>
      <c r="D954" s="77" t="s">
        <v>1208</v>
      </c>
      <c r="E954" s="77" t="s">
        <v>1611</v>
      </c>
    </row>
    <row r="955" spans="2:5" x14ac:dyDescent="0.25">
      <c r="B955" s="75">
        <v>44452</v>
      </c>
      <c r="C955" s="76">
        <v>1000</v>
      </c>
      <c r="D955" s="77" t="s">
        <v>1208</v>
      </c>
      <c r="E955" s="77" t="s">
        <v>1612</v>
      </c>
    </row>
    <row r="956" spans="2:5" x14ac:dyDescent="0.25">
      <c r="B956" s="75">
        <v>44452</v>
      </c>
      <c r="C956" s="76">
        <v>1380</v>
      </c>
      <c r="D956" s="77" t="s">
        <v>1208</v>
      </c>
      <c r="E956" s="77" t="s">
        <v>1613</v>
      </c>
    </row>
    <row r="957" spans="2:5" x14ac:dyDescent="0.25">
      <c r="B957" s="75">
        <v>44452</v>
      </c>
      <c r="C957" s="76">
        <v>2000</v>
      </c>
      <c r="D957" s="77" t="s">
        <v>1208</v>
      </c>
      <c r="E957" s="77" t="s">
        <v>1614</v>
      </c>
    </row>
    <row r="958" spans="2:5" x14ac:dyDescent="0.25">
      <c r="B958" s="75">
        <v>44452</v>
      </c>
      <c r="C958" s="76">
        <v>2000</v>
      </c>
      <c r="D958" s="77" t="s">
        <v>1208</v>
      </c>
      <c r="E958" s="77" t="s">
        <v>1615</v>
      </c>
    </row>
    <row r="959" spans="2:5" x14ac:dyDescent="0.25">
      <c r="B959" s="75">
        <v>44452</v>
      </c>
      <c r="C959" s="76">
        <v>2500</v>
      </c>
      <c r="D959" s="77" t="s">
        <v>1208</v>
      </c>
      <c r="E959" s="77" t="s">
        <v>1616</v>
      </c>
    </row>
    <row r="960" spans="2:5" x14ac:dyDescent="0.25">
      <c r="B960" s="75">
        <v>44452</v>
      </c>
      <c r="C960" s="76">
        <v>3000</v>
      </c>
      <c r="D960" s="77" t="s">
        <v>1208</v>
      </c>
      <c r="E960" s="77" t="s">
        <v>1617</v>
      </c>
    </row>
    <row r="961" spans="2:5" x14ac:dyDescent="0.25">
      <c r="B961" s="75">
        <v>44452</v>
      </c>
      <c r="C961" s="76">
        <v>3000</v>
      </c>
      <c r="D961" s="77" t="s">
        <v>1208</v>
      </c>
      <c r="E961" s="77" t="s">
        <v>1618</v>
      </c>
    </row>
    <row r="962" spans="2:5" x14ac:dyDescent="0.25">
      <c r="B962" s="75">
        <v>44452</v>
      </c>
      <c r="C962" s="76">
        <v>5000</v>
      </c>
      <c r="D962" s="77" t="s">
        <v>1208</v>
      </c>
      <c r="E962" s="77" t="s">
        <v>1619</v>
      </c>
    </row>
    <row r="963" spans="2:5" x14ac:dyDescent="0.25">
      <c r="B963" s="75">
        <v>44452</v>
      </c>
      <c r="C963" s="76">
        <v>5000</v>
      </c>
      <c r="D963" s="77" t="s">
        <v>1208</v>
      </c>
      <c r="E963" s="77" t="s">
        <v>1620</v>
      </c>
    </row>
    <row r="964" spans="2:5" x14ac:dyDescent="0.25">
      <c r="B964" s="75">
        <v>44452</v>
      </c>
      <c r="C964" s="76">
        <v>5000</v>
      </c>
      <c r="D964" s="77" t="s">
        <v>1208</v>
      </c>
      <c r="E964" s="77" t="s">
        <v>1621</v>
      </c>
    </row>
    <row r="965" spans="2:5" x14ac:dyDescent="0.25">
      <c r="B965" s="75">
        <v>44452</v>
      </c>
      <c r="C965" s="76">
        <v>7000</v>
      </c>
      <c r="D965" s="77" t="s">
        <v>1208</v>
      </c>
      <c r="E965" s="77" t="s">
        <v>1622</v>
      </c>
    </row>
    <row r="966" spans="2:5" x14ac:dyDescent="0.25">
      <c r="B966" s="75">
        <v>44452</v>
      </c>
      <c r="C966" s="76">
        <v>100</v>
      </c>
      <c r="D966" s="77" t="s">
        <v>1208</v>
      </c>
      <c r="E966" s="77" t="s">
        <v>1623</v>
      </c>
    </row>
    <row r="967" spans="2:5" x14ac:dyDescent="0.25">
      <c r="B967" s="75">
        <v>44452</v>
      </c>
      <c r="C967" s="76">
        <v>1000</v>
      </c>
      <c r="D967" s="77" t="s">
        <v>1208</v>
      </c>
      <c r="E967" s="77" t="s">
        <v>500</v>
      </c>
    </row>
    <row r="968" spans="2:5" x14ac:dyDescent="0.25">
      <c r="B968" s="75">
        <v>44452</v>
      </c>
      <c r="C968" s="76">
        <v>500</v>
      </c>
      <c r="D968" s="77" t="s">
        <v>1208</v>
      </c>
      <c r="E968" s="77" t="s">
        <v>286</v>
      </c>
    </row>
    <row r="969" spans="2:5" x14ac:dyDescent="0.25">
      <c r="B969" s="75">
        <v>44452</v>
      </c>
      <c r="C969" s="76">
        <v>885</v>
      </c>
      <c r="D969" s="77" t="s">
        <v>1208</v>
      </c>
      <c r="E969" s="77" t="s">
        <v>492</v>
      </c>
    </row>
    <row r="970" spans="2:5" x14ac:dyDescent="0.25">
      <c r="B970" s="75">
        <v>44452</v>
      </c>
      <c r="C970" s="76">
        <v>10000</v>
      </c>
      <c r="D970" s="77" t="s">
        <v>1208</v>
      </c>
      <c r="E970" s="77" t="s">
        <v>510</v>
      </c>
    </row>
    <row r="971" spans="2:5" x14ac:dyDescent="0.25">
      <c r="B971" s="75">
        <v>44452</v>
      </c>
      <c r="C971" s="76">
        <v>100.24000000000001</v>
      </c>
      <c r="D971" s="77" t="s">
        <v>1208</v>
      </c>
      <c r="E971" s="77" t="s">
        <v>1166</v>
      </c>
    </row>
    <row r="972" spans="2:5" x14ac:dyDescent="0.25">
      <c r="B972" s="75">
        <v>44452</v>
      </c>
      <c r="C972" s="76">
        <v>500</v>
      </c>
      <c r="D972" s="77" t="s">
        <v>1208</v>
      </c>
      <c r="E972" s="77" t="s">
        <v>487</v>
      </c>
    </row>
    <row r="973" spans="2:5" x14ac:dyDescent="0.25">
      <c r="B973" s="75">
        <v>44452</v>
      </c>
      <c r="C973" s="76">
        <v>244</v>
      </c>
      <c r="D973" s="77" t="s">
        <v>1208</v>
      </c>
      <c r="E973" s="77" t="s">
        <v>481</v>
      </c>
    </row>
    <row r="974" spans="2:5" x14ac:dyDescent="0.25">
      <c r="B974" s="75">
        <v>44452</v>
      </c>
      <c r="C974" s="76">
        <v>533</v>
      </c>
      <c r="D974" s="77" t="s">
        <v>1208</v>
      </c>
      <c r="E974" s="77" t="s">
        <v>490</v>
      </c>
    </row>
    <row r="975" spans="2:5" x14ac:dyDescent="0.25">
      <c r="B975" s="75">
        <v>44452</v>
      </c>
      <c r="C975" s="76">
        <v>233</v>
      </c>
      <c r="D975" s="77" t="s">
        <v>1208</v>
      </c>
      <c r="E975" s="77" t="s">
        <v>1341</v>
      </c>
    </row>
    <row r="976" spans="2:5" x14ac:dyDescent="0.25">
      <c r="B976" s="75">
        <v>44452</v>
      </c>
      <c r="C976" s="76">
        <v>100</v>
      </c>
      <c r="D976" s="77" t="s">
        <v>1208</v>
      </c>
      <c r="E976" s="77" t="s">
        <v>477</v>
      </c>
    </row>
    <row r="977" spans="2:5" x14ac:dyDescent="0.25">
      <c r="B977" s="75">
        <v>44452</v>
      </c>
      <c r="C977" s="76">
        <v>100</v>
      </c>
      <c r="D977" s="77" t="s">
        <v>1208</v>
      </c>
      <c r="E977" s="77" t="s">
        <v>1624</v>
      </c>
    </row>
    <row r="978" spans="2:5" x14ac:dyDescent="0.25">
      <c r="B978" s="75">
        <v>44452</v>
      </c>
      <c r="C978" s="76">
        <v>37</v>
      </c>
      <c r="D978" s="77" t="s">
        <v>1208</v>
      </c>
      <c r="E978" s="77" t="s">
        <v>473</v>
      </c>
    </row>
    <row r="979" spans="2:5" x14ac:dyDescent="0.25">
      <c r="B979" s="75">
        <v>44452</v>
      </c>
      <c r="C979" s="76">
        <v>27</v>
      </c>
      <c r="D979" s="77" t="s">
        <v>1208</v>
      </c>
      <c r="E979" s="77" t="s">
        <v>470</v>
      </c>
    </row>
    <row r="980" spans="2:5" x14ac:dyDescent="0.25">
      <c r="B980" s="75">
        <v>44452</v>
      </c>
      <c r="C980" s="76">
        <v>3000</v>
      </c>
      <c r="D980" s="77" t="s">
        <v>1208</v>
      </c>
      <c r="E980" s="77" t="s">
        <v>505</v>
      </c>
    </row>
    <row r="981" spans="2:5" x14ac:dyDescent="0.25">
      <c r="B981" s="75">
        <v>44452</v>
      </c>
      <c r="C981" s="76">
        <v>3333</v>
      </c>
      <c r="D981" s="77" t="s">
        <v>1208</v>
      </c>
      <c r="E981" s="77" t="s">
        <v>507</v>
      </c>
    </row>
    <row r="982" spans="2:5" x14ac:dyDescent="0.25">
      <c r="B982" s="75">
        <v>44452</v>
      </c>
      <c r="C982" s="76">
        <v>20000</v>
      </c>
      <c r="D982" s="77" t="s">
        <v>1208</v>
      </c>
      <c r="E982" s="77" t="s">
        <v>133</v>
      </c>
    </row>
    <row r="983" spans="2:5" x14ac:dyDescent="0.25">
      <c r="B983" s="75">
        <v>44452</v>
      </c>
      <c r="C983" s="76">
        <v>25600</v>
      </c>
      <c r="D983" s="77" t="s">
        <v>1208</v>
      </c>
      <c r="E983" s="77" t="s">
        <v>512</v>
      </c>
    </row>
    <row r="984" spans="2:5" x14ac:dyDescent="0.25">
      <c r="B984" s="75">
        <v>44452</v>
      </c>
      <c r="C984" s="76">
        <v>2000</v>
      </c>
      <c r="D984" s="77" t="s">
        <v>1208</v>
      </c>
      <c r="E984" s="77" t="s">
        <v>502</v>
      </c>
    </row>
    <row r="985" spans="2:5" x14ac:dyDescent="0.25">
      <c r="B985" s="75">
        <v>44452</v>
      </c>
      <c r="C985" s="76">
        <v>120000</v>
      </c>
      <c r="D985" s="77" t="s">
        <v>1208</v>
      </c>
      <c r="E985" s="77" t="s">
        <v>517</v>
      </c>
    </row>
    <row r="986" spans="2:5" x14ac:dyDescent="0.25">
      <c r="B986" s="75">
        <v>44452</v>
      </c>
      <c r="C986" s="76">
        <v>300</v>
      </c>
      <c r="D986" s="77" t="s">
        <v>1208</v>
      </c>
      <c r="E986" s="77" t="s">
        <v>482</v>
      </c>
    </row>
    <row r="987" spans="2:5" x14ac:dyDescent="0.25">
      <c r="B987" s="75">
        <v>44452</v>
      </c>
      <c r="C987" s="76">
        <v>2000</v>
      </c>
      <c r="D987" s="77" t="s">
        <v>1208</v>
      </c>
      <c r="E987" s="77" t="s">
        <v>503</v>
      </c>
    </row>
    <row r="988" spans="2:5" x14ac:dyDescent="0.25">
      <c r="B988" s="75">
        <v>44452</v>
      </c>
      <c r="C988" s="76">
        <v>37</v>
      </c>
      <c r="D988" s="77" t="s">
        <v>1208</v>
      </c>
      <c r="E988" s="77" t="s">
        <v>474</v>
      </c>
    </row>
    <row r="989" spans="2:5" x14ac:dyDescent="0.25">
      <c r="B989" s="75">
        <v>44452</v>
      </c>
      <c r="C989" s="76">
        <v>1000</v>
      </c>
      <c r="D989" s="77" t="s">
        <v>1208</v>
      </c>
      <c r="E989" s="77" t="s">
        <v>493</v>
      </c>
    </row>
    <row r="990" spans="2:5" x14ac:dyDescent="0.25">
      <c r="B990" s="75">
        <v>44452</v>
      </c>
      <c r="C990" s="76">
        <v>500</v>
      </c>
      <c r="D990" s="77" t="s">
        <v>1208</v>
      </c>
      <c r="E990" s="77" t="s">
        <v>485</v>
      </c>
    </row>
    <row r="991" spans="2:5" x14ac:dyDescent="0.25">
      <c r="B991" s="75">
        <v>44452</v>
      </c>
      <c r="C991" s="76">
        <v>10</v>
      </c>
      <c r="D991" s="77" t="s">
        <v>1208</v>
      </c>
      <c r="E991" s="77" t="s">
        <v>469</v>
      </c>
    </row>
    <row r="992" spans="2:5" x14ac:dyDescent="0.25">
      <c r="B992" s="75">
        <v>44452</v>
      </c>
      <c r="C992" s="76">
        <v>100000</v>
      </c>
      <c r="D992" s="77" t="s">
        <v>1208</v>
      </c>
      <c r="E992" s="77" t="s">
        <v>1168</v>
      </c>
    </row>
    <row r="993" spans="2:5" x14ac:dyDescent="0.25">
      <c r="B993" s="75">
        <v>44452</v>
      </c>
      <c r="C993" s="76">
        <v>75000</v>
      </c>
      <c r="D993" s="77" t="s">
        <v>1208</v>
      </c>
      <c r="E993" s="77" t="s">
        <v>514</v>
      </c>
    </row>
    <row r="994" spans="2:5" x14ac:dyDescent="0.25">
      <c r="B994" s="75">
        <v>44452</v>
      </c>
      <c r="C994" s="76">
        <v>1000</v>
      </c>
      <c r="D994" s="77" t="s">
        <v>1208</v>
      </c>
      <c r="E994" s="77" t="s">
        <v>266</v>
      </c>
    </row>
    <row r="995" spans="2:5" x14ac:dyDescent="0.25">
      <c r="B995" s="75">
        <v>44452</v>
      </c>
      <c r="C995" s="76">
        <v>20000</v>
      </c>
      <c r="D995" s="77" t="s">
        <v>1208</v>
      </c>
      <c r="E995" s="77" t="s">
        <v>511</v>
      </c>
    </row>
    <row r="996" spans="2:5" x14ac:dyDescent="0.25">
      <c r="B996" s="75">
        <v>44452</v>
      </c>
      <c r="C996" s="76">
        <v>99</v>
      </c>
      <c r="D996" s="77" t="s">
        <v>1208</v>
      </c>
      <c r="E996" s="77" t="s">
        <v>405</v>
      </c>
    </row>
    <row r="997" spans="2:5" x14ac:dyDescent="0.25">
      <c r="B997" s="75">
        <v>44452</v>
      </c>
      <c r="C997" s="76">
        <v>100000</v>
      </c>
      <c r="D997" s="77" t="s">
        <v>1208</v>
      </c>
      <c r="E997" s="77" t="s">
        <v>515</v>
      </c>
    </row>
    <row r="998" spans="2:5" x14ac:dyDescent="0.25">
      <c r="B998" s="75">
        <v>44452</v>
      </c>
      <c r="C998" s="76">
        <v>240</v>
      </c>
      <c r="D998" s="77" t="s">
        <v>1208</v>
      </c>
      <c r="E998" s="77" t="s">
        <v>253</v>
      </c>
    </row>
    <row r="999" spans="2:5" x14ac:dyDescent="0.25">
      <c r="B999" s="75">
        <v>44452</v>
      </c>
      <c r="C999" s="76">
        <v>1000</v>
      </c>
      <c r="D999" s="77" t="s">
        <v>1208</v>
      </c>
      <c r="E999" s="77" t="s">
        <v>497</v>
      </c>
    </row>
    <row r="1000" spans="2:5" x14ac:dyDescent="0.25">
      <c r="B1000" s="75">
        <v>44452</v>
      </c>
      <c r="C1000" s="76">
        <v>40</v>
      </c>
      <c r="D1000" s="77" t="s">
        <v>1208</v>
      </c>
      <c r="E1000" s="77" t="s">
        <v>1625</v>
      </c>
    </row>
    <row r="1001" spans="2:5" x14ac:dyDescent="0.25">
      <c r="B1001" s="75">
        <v>44452</v>
      </c>
      <c r="C1001" s="76">
        <v>32</v>
      </c>
      <c r="D1001" s="77" t="s">
        <v>1208</v>
      </c>
      <c r="E1001" s="77" t="s">
        <v>472</v>
      </c>
    </row>
    <row r="1002" spans="2:5" x14ac:dyDescent="0.25">
      <c r="B1002" s="75">
        <v>44452</v>
      </c>
      <c r="C1002" s="76">
        <v>1000</v>
      </c>
      <c r="D1002" s="77" t="s">
        <v>1208</v>
      </c>
      <c r="E1002" s="77" t="s">
        <v>494</v>
      </c>
    </row>
    <row r="1003" spans="2:5" x14ac:dyDescent="0.25">
      <c r="B1003" s="75">
        <v>44452</v>
      </c>
      <c r="C1003" s="76">
        <v>1000</v>
      </c>
      <c r="D1003" s="77" t="s">
        <v>1208</v>
      </c>
      <c r="E1003" s="77" t="s">
        <v>499</v>
      </c>
    </row>
    <row r="1004" spans="2:5" x14ac:dyDescent="0.25">
      <c r="B1004" s="75">
        <v>44452</v>
      </c>
      <c r="C1004" s="76">
        <v>30000</v>
      </c>
      <c r="D1004" s="77" t="s">
        <v>1208</v>
      </c>
      <c r="E1004" s="77" t="s">
        <v>513</v>
      </c>
    </row>
    <row r="1005" spans="2:5" x14ac:dyDescent="0.25">
      <c r="B1005" s="75">
        <v>44452</v>
      </c>
      <c r="C1005" s="76">
        <v>5000</v>
      </c>
      <c r="D1005" s="77" t="s">
        <v>1208</v>
      </c>
      <c r="E1005" s="77" t="s">
        <v>1167</v>
      </c>
    </row>
    <row r="1006" spans="2:5" x14ac:dyDescent="0.25">
      <c r="B1006" s="75">
        <v>44452</v>
      </c>
      <c r="C1006" s="76">
        <v>2500</v>
      </c>
      <c r="D1006" s="77" t="s">
        <v>1208</v>
      </c>
      <c r="E1006" s="77" t="s">
        <v>504</v>
      </c>
    </row>
    <row r="1007" spans="2:5" x14ac:dyDescent="0.25">
      <c r="B1007" s="75">
        <v>44452</v>
      </c>
      <c r="C1007" s="76">
        <v>10</v>
      </c>
      <c r="D1007" s="77" t="s">
        <v>1208</v>
      </c>
      <c r="E1007" s="77" t="s">
        <v>468</v>
      </c>
    </row>
    <row r="1008" spans="2:5" x14ac:dyDescent="0.25">
      <c r="B1008" s="75">
        <v>44452</v>
      </c>
      <c r="C1008" s="76">
        <v>10</v>
      </c>
      <c r="D1008" s="77" t="s">
        <v>1208</v>
      </c>
      <c r="E1008" s="77" t="s">
        <v>467</v>
      </c>
    </row>
    <row r="1009" spans="2:5" x14ac:dyDescent="0.25">
      <c r="B1009" s="75">
        <v>44452</v>
      </c>
      <c r="C1009" s="76">
        <v>500</v>
      </c>
      <c r="D1009" s="77" t="s">
        <v>1208</v>
      </c>
      <c r="E1009" s="77" t="s">
        <v>1626</v>
      </c>
    </row>
    <row r="1010" spans="2:5" x14ac:dyDescent="0.25">
      <c r="B1010" s="75">
        <v>44452</v>
      </c>
      <c r="C1010" s="76">
        <v>1000</v>
      </c>
      <c r="D1010" s="77" t="s">
        <v>1208</v>
      </c>
      <c r="E1010" s="77" t="s">
        <v>498</v>
      </c>
    </row>
    <row r="1011" spans="2:5" x14ac:dyDescent="0.25">
      <c r="B1011" s="75">
        <v>44452</v>
      </c>
      <c r="C1011" s="76">
        <v>1000</v>
      </c>
      <c r="D1011" s="77" t="s">
        <v>1208</v>
      </c>
      <c r="E1011" s="77" t="s">
        <v>495</v>
      </c>
    </row>
    <row r="1012" spans="2:5" x14ac:dyDescent="0.25">
      <c r="B1012" s="75">
        <v>44452</v>
      </c>
      <c r="C1012" s="76">
        <v>300</v>
      </c>
      <c r="D1012" s="77" t="s">
        <v>1208</v>
      </c>
      <c r="E1012" s="77" t="s">
        <v>483</v>
      </c>
    </row>
    <row r="1013" spans="2:5" x14ac:dyDescent="0.25">
      <c r="B1013" s="75">
        <v>44452</v>
      </c>
      <c r="C1013" s="76">
        <v>500</v>
      </c>
      <c r="D1013" s="77" t="s">
        <v>1208</v>
      </c>
      <c r="E1013" s="77" t="s">
        <v>489</v>
      </c>
    </row>
    <row r="1014" spans="2:5" x14ac:dyDescent="0.25">
      <c r="B1014" s="75">
        <v>44452</v>
      </c>
      <c r="C1014" s="76">
        <v>1000</v>
      </c>
      <c r="D1014" s="77" t="s">
        <v>1208</v>
      </c>
      <c r="E1014" s="77" t="s">
        <v>501</v>
      </c>
    </row>
    <row r="1015" spans="2:5" x14ac:dyDescent="0.25">
      <c r="B1015" s="75">
        <v>44452</v>
      </c>
      <c r="C1015" s="76">
        <v>500</v>
      </c>
      <c r="D1015" s="77" t="s">
        <v>1208</v>
      </c>
      <c r="E1015" s="77" t="s">
        <v>484</v>
      </c>
    </row>
    <row r="1016" spans="2:5" x14ac:dyDescent="0.25">
      <c r="B1016" s="75">
        <v>44452</v>
      </c>
      <c r="C1016" s="76">
        <v>100</v>
      </c>
      <c r="D1016" s="77" t="s">
        <v>1208</v>
      </c>
      <c r="E1016" s="77" t="s">
        <v>91</v>
      </c>
    </row>
    <row r="1017" spans="2:5" x14ac:dyDescent="0.25">
      <c r="B1017" s="75">
        <v>44452</v>
      </c>
      <c r="C1017" s="76">
        <v>100000</v>
      </c>
      <c r="D1017" s="77" t="s">
        <v>1208</v>
      </c>
      <c r="E1017" s="77" t="s">
        <v>516</v>
      </c>
    </row>
    <row r="1018" spans="2:5" x14ac:dyDescent="0.25">
      <c r="B1018" s="75">
        <v>44452</v>
      </c>
      <c r="C1018" s="76">
        <v>1000</v>
      </c>
      <c r="D1018" s="77" t="s">
        <v>1208</v>
      </c>
      <c r="E1018" s="77" t="s">
        <v>496</v>
      </c>
    </row>
    <row r="1019" spans="2:5" x14ac:dyDescent="0.25">
      <c r="B1019" s="75">
        <v>44452</v>
      </c>
      <c r="C1019" s="76">
        <v>500</v>
      </c>
      <c r="D1019" s="77" t="s">
        <v>1208</v>
      </c>
      <c r="E1019" s="77" t="s">
        <v>486</v>
      </c>
    </row>
    <row r="1020" spans="2:5" x14ac:dyDescent="0.25">
      <c r="B1020" s="75">
        <v>44452</v>
      </c>
      <c r="C1020" s="76">
        <v>2000</v>
      </c>
      <c r="D1020" s="77" t="s">
        <v>1208</v>
      </c>
      <c r="E1020" s="77" t="s">
        <v>273</v>
      </c>
    </row>
    <row r="1021" spans="2:5" x14ac:dyDescent="0.25">
      <c r="B1021" s="75">
        <v>44452</v>
      </c>
      <c r="C1021" s="76">
        <v>100</v>
      </c>
      <c r="D1021" s="77" t="s">
        <v>1208</v>
      </c>
      <c r="E1021" s="77" t="s">
        <v>480</v>
      </c>
    </row>
    <row r="1022" spans="2:5" x14ac:dyDescent="0.25">
      <c r="B1022" s="75">
        <v>44452</v>
      </c>
      <c r="C1022" s="76">
        <v>30</v>
      </c>
      <c r="D1022" s="77" t="s">
        <v>1208</v>
      </c>
      <c r="E1022" s="77" t="s">
        <v>145</v>
      </c>
    </row>
    <row r="1023" spans="2:5" x14ac:dyDescent="0.25">
      <c r="B1023" s="75">
        <v>44452</v>
      </c>
      <c r="C1023" s="76">
        <v>100</v>
      </c>
      <c r="D1023" s="77" t="s">
        <v>1208</v>
      </c>
      <c r="E1023" s="77" t="s">
        <v>91</v>
      </c>
    </row>
    <row r="1024" spans="2:5" x14ac:dyDescent="0.25">
      <c r="B1024" s="75">
        <v>44452</v>
      </c>
      <c r="C1024" s="76">
        <v>5000</v>
      </c>
      <c r="D1024" s="77" t="s">
        <v>1208</v>
      </c>
      <c r="E1024" s="77" t="s">
        <v>509</v>
      </c>
    </row>
    <row r="1025" spans="2:5" x14ac:dyDescent="0.25">
      <c r="B1025" s="75">
        <v>44452</v>
      </c>
      <c r="C1025" s="76">
        <v>100</v>
      </c>
      <c r="D1025" s="77" t="s">
        <v>1208</v>
      </c>
      <c r="E1025" s="77" t="s">
        <v>479</v>
      </c>
    </row>
    <row r="1026" spans="2:5" x14ac:dyDescent="0.25">
      <c r="B1026" s="75">
        <v>44452</v>
      </c>
      <c r="C1026" s="76">
        <v>100</v>
      </c>
      <c r="D1026" s="77" t="s">
        <v>1208</v>
      </c>
      <c r="E1026" s="77" t="s">
        <v>478</v>
      </c>
    </row>
    <row r="1027" spans="2:5" x14ac:dyDescent="0.25">
      <c r="B1027" s="75">
        <v>44452</v>
      </c>
      <c r="C1027" s="76">
        <v>90</v>
      </c>
      <c r="D1027" s="77" t="s">
        <v>1208</v>
      </c>
      <c r="E1027" s="77" t="s">
        <v>475</v>
      </c>
    </row>
    <row r="1028" spans="2:5" x14ac:dyDescent="0.25">
      <c r="B1028" s="75">
        <v>44452</v>
      </c>
      <c r="C1028" s="76">
        <v>200</v>
      </c>
      <c r="D1028" s="77" t="s">
        <v>1208</v>
      </c>
      <c r="E1028" s="77" t="s">
        <v>697</v>
      </c>
    </row>
    <row r="1029" spans="2:5" x14ac:dyDescent="0.25">
      <c r="B1029" s="75">
        <v>44452</v>
      </c>
      <c r="C1029" s="76">
        <v>200</v>
      </c>
      <c r="D1029" s="77" t="s">
        <v>1208</v>
      </c>
      <c r="E1029" s="77" t="s">
        <v>544</v>
      </c>
    </row>
    <row r="1030" spans="2:5" x14ac:dyDescent="0.25">
      <c r="B1030" s="75">
        <v>44452</v>
      </c>
      <c r="C1030" s="76">
        <v>0.18</v>
      </c>
      <c r="D1030" s="77" t="s">
        <v>1208</v>
      </c>
      <c r="E1030" s="77" t="s">
        <v>1165</v>
      </c>
    </row>
    <row r="1031" spans="2:5" x14ac:dyDescent="0.25">
      <c r="B1031" s="75">
        <v>44452</v>
      </c>
      <c r="C1031" s="76">
        <v>27.66</v>
      </c>
      <c r="D1031" s="77" t="s">
        <v>1208</v>
      </c>
      <c r="E1031" s="77" t="s">
        <v>471</v>
      </c>
    </row>
    <row r="1032" spans="2:5" x14ac:dyDescent="0.25">
      <c r="B1032" s="75">
        <v>44452</v>
      </c>
      <c r="C1032" s="76">
        <v>1757.41</v>
      </c>
      <c r="D1032" s="77" t="s">
        <v>1208</v>
      </c>
      <c r="E1032" s="77" t="s">
        <v>1627</v>
      </c>
    </row>
    <row r="1033" spans="2:5" x14ac:dyDescent="0.25">
      <c r="B1033" s="75">
        <v>44452</v>
      </c>
      <c r="C1033" s="76">
        <v>3102.36</v>
      </c>
      <c r="D1033" s="77" t="s">
        <v>1208</v>
      </c>
      <c r="E1033" s="77" t="s">
        <v>1628</v>
      </c>
    </row>
    <row r="1034" spans="2:5" x14ac:dyDescent="0.25">
      <c r="B1034" s="75">
        <v>44452</v>
      </c>
      <c r="C1034" s="76">
        <v>100</v>
      </c>
      <c r="D1034" s="77" t="s">
        <v>1208</v>
      </c>
      <c r="E1034" s="77" t="s">
        <v>476</v>
      </c>
    </row>
    <row r="1035" spans="2:5" x14ac:dyDescent="0.25">
      <c r="B1035" s="75">
        <v>44453</v>
      </c>
      <c r="C1035" s="76">
        <v>1</v>
      </c>
      <c r="D1035" s="77" t="s">
        <v>1208</v>
      </c>
      <c r="E1035" s="77" t="s">
        <v>1505</v>
      </c>
    </row>
    <row r="1036" spans="2:5" x14ac:dyDescent="0.25">
      <c r="B1036" s="75">
        <v>44453</v>
      </c>
      <c r="C1036" s="76">
        <v>1</v>
      </c>
      <c r="D1036" s="77" t="s">
        <v>1208</v>
      </c>
      <c r="E1036" s="77" t="s">
        <v>1210</v>
      </c>
    </row>
    <row r="1037" spans="2:5" x14ac:dyDescent="0.25">
      <c r="B1037" s="75">
        <v>44453</v>
      </c>
      <c r="C1037" s="76">
        <v>1</v>
      </c>
      <c r="D1037" s="77" t="s">
        <v>1208</v>
      </c>
      <c r="E1037" s="77" t="s">
        <v>1210</v>
      </c>
    </row>
    <row r="1038" spans="2:5" x14ac:dyDescent="0.25">
      <c r="B1038" s="75">
        <v>44453</v>
      </c>
      <c r="C1038" s="76">
        <v>1</v>
      </c>
      <c r="D1038" s="77" t="s">
        <v>1208</v>
      </c>
      <c r="E1038" s="77" t="s">
        <v>1210</v>
      </c>
    </row>
    <row r="1039" spans="2:5" x14ac:dyDescent="0.25">
      <c r="B1039" s="75">
        <v>44453</v>
      </c>
      <c r="C1039" s="76">
        <v>1</v>
      </c>
      <c r="D1039" s="77" t="s">
        <v>1208</v>
      </c>
      <c r="E1039" s="77" t="s">
        <v>1435</v>
      </c>
    </row>
    <row r="1040" spans="2:5" x14ac:dyDescent="0.25">
      <c r="B1040" s="75">
        <v>44453</v>
      </c>
      <c r="C1040" s="76">
        <v>1</v>
      </c>
      <c r="D1040" s="77" t="s">
        <v>1208</v>
      </c>
      <c r="E1040" s="77" t="s">
        <v>1435</v>
      </c>
    </row>
    <row r="1041" spans="2:5" x14ac:dyDescent="0.25">
      <c r="B1041" s="75">
        <v>44453</v>
      </c>
      <c r="C1041" s="76">
        <v>1</v>
      </c>
      <c r="D1041" s="77" t="s">
        <v>1208</v>
      </c>
      <c r="E1041" s="77" t="s">
        <v>1435</v>
      </c>
    </row>
    <row r="1042" spans="2:5" x14ac:dyDescent="0.25">
      <c r="B1042" s="75">
        <v>44453</v>
      </c>
      <c r="C1042" s="76">
        <v>1</v>
      </c>
      <c r="D1042" s="77" t="s">
        <v>1208</v>
      </c>
      <c r="E1042" s="77" t="s">
        <v>1435</v>
      </c>
    </row>
    <row r="1043" spans="2:5" x14ac:dyDescent="0.25">
      <c r="B1043" s="75">
        <v>44453</v>
      </c>
      <c r="C1043" s="76">
        <v>1</v>
      </c>
      <c r="D1043" s="77" t="s">
        <v>1208</v>
      </c>
      <c r="E1043" s="77" t="s">
        <v>1435</v>
      </c>
    </row>
    <row r="1044" spans="2:5" x14ac:dyDescent="0.25">
      <c r="B1044" s="75">
        <v>44453</v>
      </c>
      <c r="C1044" s="76">
        <v>1</v>
      </c>
      <c r="D1044" s="77" t="s">
        <v>1208</v>
      </c>
      <c r="E1044" s="77" t="s">
        <v>1435</v>
      </c>
    </row>
    <row r="1045" spans="2:5" x14ac:dyDescent="0.25">
      <c r="B1045" s="75">
        <v>44453</v>
      </c>
      <c r="C1045" s="76">
        <v>1</v>
      </c>
      <c r="D1045" s="77" t="s">
        <v>1208</v>
      </c>
      <c r="E1045" s="77" t="s">
        <v>1435</v>
      </c>
    </row>
    <row r="1046" spans="2:5" x14ac:dyDescent="0.25">
      <c r="B1046" s="75">
        <v>44453</v>
      </c>
      <c r="C1046" s="76">
        <v>1</v>
      </c>
      <c r="D1046" s="77" t="s">
        <v>1208</v>
      </c>
      <c r="E1046" s="77" t="s">
        <v>1435</v>
      </c>
    </row>
    <row r="1047" spans="2:5" x14ac:dyDescent="0.25">
      <c r="B1047" s="75">
        <v>44453</v>
      </c>
      <c r="C1047" s="76">
        <v>1</v>
      </c>
      <c r="D1047" s="77" t="s">
        <v>1208</v>
      </c>
      <c r="E1047" s="77" t="s">
        <v>1435</v>
      </c>
    </row>
    <row r="1048" spans="2:5" x14ac:dyDescent="0.25">
      <c r="B1048" s="75">
        <v>44453</v>
      </c>
      <c r="C1048" s="76">
        <v>1</v>
      </c>
      <c r="D1048" s="77" t="s">
        <v>1208</v>
      </c>
      <c r="E1048" s="77" t="s">
        <v>1629</v>
      </c>
    </row>
    <row r="1049" spans="2:5" x14ac:dyDescent="0.25">
      <c r="B1049" s="75">
        <v>44453</v>
      </c>
      <c r="C1049" s="76">
        <v>1</v>
      </c>
      <c r="D1049" s="77" t="s">
        <v>1208</v>
      </c>
      <c r="E1049" s="77" t="s">
        <v>1629</v>
      </c>
    </row>
    <row r="1050" spans="2:5" x14ac:dyDescent="0.25">
      <c r="B1050" s="75">
        <v>44453</v>
      </c>
      <c r="C1050" s="76">
        <v>1</v>
      </c>
      <c r="D1050" s="77" t="s">
        <v>1208</v>
      </c>
      <c r="E1050" s="77" t="s">
        <v>1630</v>
      </c>
    </row>
    <row r="1051" spans="2:5" x14ac:dyDescent="0.25">
      <c r="B1051" s="75">
        <v>44453</v>
      </c>
      <c r="C1051" s="76">
        <v>1</v>
      </c>
      <c r="D1051" s="77" t="s">
        <v>1208</v>
      </c>
      <c r="E1051" s="77" t="s">
        <v>1631</v>
      </c>
    </row>
    <row r="1052" spans="2:5" x14ac:dyDescent="0.25">
      <c r="B1052" s="75">
        <v>44453</v>
      </c>
      <c r="C1052" s="76">
        <v>1</v>
      </c>
      <c r="D1052" s="77" t="s">
        <v>1208</v>
      </c>
      <c r="E1052" s="77" t="s">
        <v>1375</v>
      </c>
    </row>
    <row r="1053" spans="2:5" x14ac:dyDescent="0.25">
      <c r="B1053" s="75">
        <v>44453</v>
      </c>
      <c r="C1053" s="76">
        <v>1</v>
      </c>
      <c r="D1053" s="77" t="s">
        <v>1208</v>
      </c>
      <c r="E1053" s="77" t="s">
        <v>1436</v>
      </c>
    </row>
    <row r="1054" spans="2:5" x14ac:dyDescent="0.25">
      <c r="B1054" s="75">
        <v>44453</v>
      </c>
      <c r="C1054" s="76">
        <v>1</v>
      </c>
      <c r="D1054" s="77" t="s">
        <v>1208</v>
      </c>
      <c r="E1054" s="77" t="s">
        <v>1436</v>
      </c>
    </row>
    <row r="1055" spans="2:5" x14ac:dyDescent="0.25">
      <c r="B1055" s="75">
        <v>44453</v>
      </c>
      <c r="C1055" s="76">
        <v>5</v>
      </c>
      <c r="D1055" s="77" t="s">
        <v>1208</v>
      </c>
      <c r="E1055" s="77" t="s">
        <v>1216</v>
      </c>
    </row>
    <row r="1056" spans="2:5" x14ac:dyDescent="0.25">
      <c r="B1056" s="75">
        <v>44453</v>
      </c>
      <c r="C1056" s="76">
        <v>5.4</v>
      </c>
      <c r="D1056" s="77" t="s">
        <v>1208</v>
      </c>
      <c r="E1056" s="77" t="s">
        <v>1327</v>
      </c>
    </row>
    <row r="1057" spans="2:5" x14ac:dyDescent="0.25">
      <c r="B1057" s="75">
        <v>44453</v>
      </c>
      <c r="C1057" s="76">
        <v>10</v>
      </c>
      <c r="D1057" s="77" t="s">
        <v>1208</v>
      </c>
      <c r="E1057" s="77" t="s">
        <v>1059</v>
      </c>
    </row>
    <row r="1058" spans="2:5" x14ac:dyDescent="0.25">
      <c r="B1058" s="75">
        <v>44453</v>
      </c>
      <c r="C1058" s="76">
        <v>10</v>
      </c>
      <c r="D1058" s="77" t="s">
        <v>1208</v>
      </c>
      <c r="E1058" s="77" t="s">
        <v>1059</v>
      </c>
    </row>
    <row r="1059" spans="2:5" x14ac:dyDescent="0.25">
      <c r="B1059" s="75">
        <v>44453</v>
      </c>
      <c r="C1059" s="76">
        <v>10</v>
      </c>
      <c r="D1059" s="77" t="s">
        <v>1208</v>
      </c>
      <c r="E1059" s="77" t="s">
        <v>1278</v>
      </c>
    </row>
    <row r="1060" spans="2:5" x14ac:dyDescent="0.25">
      <c r="B1060" s="75">
        <v>44453</v>
      </c>
      <c r="C1060" s="76">
        <v>10</v>
      </c>
      <c r="D1060" s="77" t="s">
        <v>1208</v>
      </c>
      <c r="E1060" s="77" t="s">
        <v>1632</v>
      </c>
    </row>
    <row r="1061" spans="2:5" x14ac:dyDescent="0.25">
      <c r="B1061" s="75">
        <v>44453</v>
      </c>
      <c r="C1061" s="76">
        <v>10</v>
      </c>
      <c r="D1061" s="77" t="s">
        <v>1208</v>
      </c>
      <c r="E1061" s="77" t="s">
        <v>1469</v>
      </c>
    </row>
    <row r="1062" spans="2:5" x14ac:dyDescent="0.25">
      <c r="B1062" s="75">
        <v>44453</v>
      </c>
      <c r="C1062" s="76">
        <v>10</v>
      </c>
      <c r="D1062" s="77" t="s">
        <v>1208</v>
      </c>
      <c r="E1062" s="77" t="s">
        <v>1278</v>
      </c>
    </row>
    <row r="1063" spans="2:5" x14ac:dyDescent="0.25">
      <c r="B1063" s="75">
        <v>44453</v>
      </c>
      <c r="C1063" s="76">
        <v>10</v>
      </c>
      <c r="D1063" s="77" t="s">
        <v>1208</v>
      </c>
      <c r="E1063" s="77" t="s">
        <v>1278</v>
      </c>
    </row>
    <row r="1064" spans="2:5" x14ac:dyDescent="0.25">
      <c r="B1064" s="75">
        <v>44453</v>
      </c>
      <c r="C1064" s="76">
        <v>10</v>
      </c>
      <c r="D1064" s="77" t="s">
        <v>1208</v>
      </c>
      <c r="E1064" s="77" t="s">
        <v>1278</v>
      </c>
    </row>
    <row r="1065" spans="2:5" x14ac:dyDescent="0.25">
      <c r="B1065" s="75">
        <v>44453</v>
      </c>
      <c r="C1065" s="76">
        <v>10</v>
      </c>
      <c r="D1065" s="77" t="s">
        <v>1208</v>
      </c>
      <c r="E1065" s="77" t="s">
        <v>1278</v>
      </c>
    </row>
    <row r="1066" spans="2:5" x14ac:dyDescent="0.25">
      <c r="B1066" s="75">
        <v>44453</v>
      </c>
      <c r="C1066" s="76">
        <v>15</v>
      </c>
      <c r="D1066" s="77" t="s">
        <v>1208</v>
      </c>
      <c r="E1066" s="77" t="s">
        <v>1633</v>
      </c>
    </row>
    <row r="1067" spans="2:5" x14ac:dyDescent="0.25">
      <c r="B1067" s="75">
        <v>44453</v>
      </c>
      <c r="C1067" s="76">
        <v>20</v>
      </c>
      <c r="D1067" s="77" t="s">
        <v>1208</v>
      </c>
      <c r="E1067" s="77" t="s">
        <v>1633</v>
      </c>
    </row>
    <row r="1068" spans="2:5" x14ac:dyDescent="0.25">
      <c r="B1068" s="75">
        <v>44453</v>
      </c>
      <c r="C1068" s="76">
        <v>20</v>
      </c>
      <c r="D1068" s="77" t="s">
        <v>1208</v>
      </c>
      <c r="E1068" s="77" t="s">
        <v>1278</v>
      </c>
    </row>
    <row r="1069" spans="2:5" x14ac:dyDescent="0.25">
      <c r="B1069" s="75">
        <v>44453</v>
      </c>
      <c r="C1069" s="76">
        <v>20.14</v>
      </c>
      <c r="D1069" s="77" t="s">
        <v>1208</v>
      </c>
      <c r="E1069" s="77" t="s">
        <v>1634</v>
      </c>
    </row>
    <row r="1070" spans="2:5" x14ac:dyDescent="0.25">
      <c r="B1070" s="75">
        <v>44453</v>
      </c>
      <c r="C1070" s="76">
        <v>25</v>
      </c>
      <c r="D1070" s="77" t="s">
        <v>1208</v>
      </c>
      <c r="E1070" s="77" t="s">
        <v>1633</v>
      </c>
    </row>
    <row r="1071" spans="2:5" x14ac:dyDescent="0.25">
      <c r="B1071" s="75">
        <v>44453</v>
      </c>
      <c r="C1071" s="76">
        <v>50</v>
      </c>
      <c r="D1071" s="77" t="s">
        <v>1208</v>
      </c>
      <c r="E1071" s="77" t="s">
        <v>1635</v>
      </c>
    </row>
    <row r="1072" spans="2:5" x14ac:dyDescent="0.25">
      <c r="B1072" s="75">
        <v>44453</v>
      </c>
      <c r="C1072" s="76">
        <v>64.239999999999995</v>
      </c>
      <c r="D1072" s="77" t="s">
        <v>1208</v>
      </c>
      <c r="E1072" s="77" t="s">
        <v>1636</v>
      </c>
    </row>
    <row r="1073" spans="2:5" x14ac:dyDescent="0.25">
      <c r="B1073" s="75">
        <v>44453</v>
      </c>
      <c r="C1073" s="76">
        <v>100</v>
      </c>
      <c r="D1073" s="77" t="s">
        <v>1208</v>
      </c>
      <c r="E1073" s="77" t="s">
        <v>1637</v>
      </c>
    </row>
    <row r="1074" spans="2:5" x14ac:dyDescent="0.25">
      <c r="B1074" s="75">
        <v>44453</v>
      </c>
      <c r="C1074" s="76">
        <v>300</v>
      </c>
      <c r="D1074" s="77" t="s">
        <v>1208</v>
      </c>
      <c r="E1074" s="77" t="s">
        <v>1638</v>
      </c>
    </row>
    <row r="1075" spans="2:5" x14ac:dyDescent="0.25">
      <c r="B1075" s="75">
        <v>44453</v>
      </c>
      <c r="C1075" s="76">
        <v>300</v>
      </c>
      <c r="D1075" s="77" t="s">
        <v>1208</v>
      </c>
      <c r="E1075" s="77" t="s">
        <v>1639</v>
      </c>
    </row>
    <row r="1076" spans="2:5" x14ac:dyDescent="0.25">
      <c r="B1076" s="75">
        <v>44453</v>
      </c>
      <c r="C1076" s="76">
        <v>500</v>
      </c>
      <c r="D1076" s="77" t="s">
        <v>1208</v>
      </c>
      <c r="E1076" s="77" t="s">
        <v>1640</v>
      </c>
    </row>
    <row r="1077" spans="2:5" x14ac:dyDescent="0.25">
      <c r="B1077" s="75">
        <v>44453</v>
      </c>
      <c r="C1077" s="76">
        <v>500</v>
      </c>
      <c r="D1077" s="77" t="s">
        <v>1208</v>
      </c>
      <c r="E1077" s="77" t="s">
        <v>1641</v>
      </c>
    </row>
    <row r="1078" spans="2:5" x14ac:dyDescent="0.25">
      <c r="B1078" s="75">
        <v>44453</v>
      </c>
      <c r="C1078" s="76">
        <v>500</v>
      </c>
      <c r="D1078" s="77" t="s">
        <v>1208</v>
      </c>
      <c r="E1078" s="77" t="s">
        <v>1642</v>
      </c>
    </row>
    <row r="1079" spans="2:5" x14ac:dyDescent="0.25">
      <c r="B1079" s="75">
        <v>44453</v>
      </c>
      <c r="C1079" s="76">
        <v>500</v>
      </c>
      <c r="D1079" s="77" t="s">
        <v>1208</v>
      </c>
      <c r="E1079" s="77" t="s">
        <v>1643</v>
      </c>
    </row>
    <row r="1080" spans="2:5" x14ac:dyDescent="0.25">
      <c r="B1080" s="75">
        <v>44453</v>
      </c>
      <c r="C1080" s="76">
        <v>1000</v>
      </c>
      <c r="D1080" s="77" t="s">
        <v>1208</v>
      </c>
      <c r="E1080" s="77" t="s">
        <v>1644</v>
      </c>
    </row>
    <row r="1081" spans="2:5" x14ac:dyDescent="0.25">
      <c r="B1081" s="75">
        <v>44453</v>
      </c>
      <c r="C1081" s="76">
        <v>1000</v>
      </c>
      <c r="D1081" s="77" t="s">
        <v>1208</v>
      </c>
      <c r="E1081" s="77" t="s">
        <v>1366</v>
      </c>
    </row>
    <row r="1082" spans="2:5" x14ac:dyDescent="0.25">
      <c r="B1082" s="75">
        <v>44453</v>
      </c>
      <c r="C1082" s="76">
        <v>1000</v>
      </c>
      <c r="D1082" s="77" t="s">
        <v>1208</v>
      </c>
      <c r="E1082" s="77" t="s">
        <v>1645</v>
      </c>
    </row>
    <row r="1083" spans="2:5" x14ac:dyDescent="0.25">
      <c r="B1083" s="75">
        <v>44453</v>
      </c>
      <c r="C1083" s="76">
        <v>1000</v>
      </c>
      <c r="D1083" s="77" t="s">
        <v>1208</v>
      </c>
      <c r="E1083" s="77" t="s">
        <v>1646</v>
      </c>
    </row>
    <row r="1084" spans="2:5" x14ac:dyDescent="0.25">
      <c r="B1084" s="75">
        <v>44453</v>
      </c>
      <c r="C1084" s="76">
        <v>1000</v>
      </c>
      <c r="D1084" s="77" t="s">
        <v>1208</v>
      </c>
      <c r="E1084" s="77" t="s">
        <v>1647</v>
      </c>
    </row>
    <row r="1085" spans="2:5" x14ac:dyDescent="0.25">
      <c r="B1085" s="75">
        <v>44453</v>
      </c>
      <c r="C1085" s="76">
        <v>1000</v>
      </c>
      <c r="D1085" s="77" t="s">
        <v>1208</v>
      </c>
      <c r="E1085" s="77" t="s">
        <v>1648</v>
      </c>
    </row>
    <row r="1086" spans="2:5" x14ac:dyDescent="0.25">
      <c r="B1086" s="75">
        <v>44453</v>
      </c>
      <c r="C1086" s="76">
        <v>1000</v>
      </c>
      <c r="D1086" s="77" t="s">
        <v>1208</v>
      </c>
      <c r="E1086" s="77" t="s">
        <v>1649</v>
      </c>
    </row>
    <row r="1087" spans="2:5" x14ac:dyDescent="0.25">
      <c r="B1087" s="75">
        <v>44453</v>
      </c>
      <c r="C1087" s="76">
        <v>1000</v>
      </c>
      <c r="D1087" s="77" t="s">
        <v>1208</v>
      </c>
      <c r="E1087" s="77" t="s">
        <v>1650</v>
      </c>
    </row>
    <row r="1088" spans="2:5" x14ac:dyDescent="0.25">
      <c r="B1088" s="75">
        <v>44453</v>
      </c>
      <c r="C1088" s="76">
        <v>1500</v>
      </c>
      <c r="D1088" s="77" t="s">
        <v>1208</v>
      </c>
      <c r="E1088" s="77" t="s">
        <v>1651</v>
      </c>
    </row>
    <row r="1089" spans="2:5" x14ac:dyDescent="0.25">
      <c r="B1089" s="75">
        <v>44453</v>
      </c>
      <c r="C1089" s="76">
        <v>2000</v>
      </c>
      <c r="D1089" s="77" t="s">
        <v>1208</v>
      </c>
      <c r="E1089" s="77" t="s">
        <v>1647</v>
      </c>
    </row>
    <row r="1090" spans="2:5" x14ac:dyDescent="0.25">
      <c r="B1090" s="75">
        <v>44453</v>
      </c>
      <c r="C1090" s="76">
        <v>5000</v>
      </c>
      <c r="D1090" s="77" t="s">
        <v>1208</v>
      </c>
      <c r="E1090" s="77" t="s">
        <v>1652</v>
      </c>
    </row>
    <row r="1091" spans="2:5" x14ac:dyDescent="0.25">
      <c r="B1091" s="75">
        <v>44453</v>
      </c>
      <c r="C1091" s="76">
        <v>5000</v>
      </c>
      <c r="D1091" s="77" t="s">
        <v>1208</v>
      </c>
      <c r="E1091" s="77" t="s">
        <v>1617</v>
      </c>
    </row>
    <row r="1092" spans="2:5" x14ac:dyDescent="0.25">
      <c r="B1092" s="75">
        <v>44453</v>
      </c>
      <c r="C1092" s="76">
        <v>10000</v>
      </c>
      <c r="D1092" s="77" t="s">
        <v>1208</v>
      </c>
      <c r="E1092" s="77" t="s">
        <v>1653</v>
      </c>
    </row>
    <row r="1093" spans="2:5" x14ac:dyDescent="0.25">
      <c r="B1093" s="75">
        <v>44453</v>
      </c>
      <c r="C1093" s="76">
        <v>20000</v>
      </c>
      <c r="D1093" s="77" t="s">
        <v>1208</v>
      </c>
      <c r="E1093" s="77" t="s">
        <v>1654</v>
      </c>
    </row>
    <row r="1094" spans="2:5" x14ac:dyDescent="0.25">
      <c r="B1094" s="75">
        <v>44453</v>
      </c>
      <c r="C1094" s="76">
        <v>1000</v>
      </c>
      <c r="D1094" s="77" t="s">
        <v>1208</v>
      </c>
      <c r="E1094" s="77" t="s">
        <v>1655</v>
      </c>
    </row>
    <row r="1095" spans="2:5" x14ac:dyDescent="0.25">
      <c r="B1095" s="75">
        <v>44453</v>
      </c>
      <c r="C1095" s="76">
        <v>100</v>
      </c>
      <c r="D1095" s="77" t="s">
        <v>1208</v>
      </c>
      <c r="E1095" s="77" t="s">
        <v>245</v>
      </c>
    </row>
    <row r="1096" spans="2:5" x14ac:dyDescent="0.25">
      <c r="B1096" s="75">
        <v>44453</v>
      </c>
      <c r="C1096" s="76">
        <v>1000</v>
      </c>
      <c r="D1096" s="77" t="s">
        <v>1208</v>
      </c>
      <c r="E1096" s="77" t="s">
        <v>1173</v>
      </c>
    </row>
    <row r="1097" spans="2:5" x14ac:dyDescent="0.25">
      <c r="B1097" s="75">
        <v>44453</v>
      </c>
      <c r="C1097" s="76">
        <v>85</v>
      </c>
      <c r="D1097" s="77" t="s">
        <v>1208</v>
      </c>
      <c r="E1097" s="77" t="s">
        <v>1341</v>
      </c>
    </row>
    <row r="1098" spans="2:5" x14ac:dyDescent="0.25">
      <c r="B1098" s="75">
        <v>44453</v>
      </c>
      <c r="C1098" s="76">
        <v>50</v>
      </c>
      <c r="D1098" s="77" t="s">
        <v>1208</v>
      </c>
      <c r="E1098" s="77" t="s">
        <v>528</v>
      </c>
    </row>
    <row r="1099" spans="2:5" x14ac:dyDescent="0.25">
      <c r="B1099" s="75">
        <v>44453</v>
      </c>
      <c r="C1099" s="76">
        <v>50</v>
      </c>
      <c r="D1099" s="77" t="s">
        <v>1208</v>
      </c>
      <c r="E1099" s="77" t="s">
        <v>530</v>
      </c>
    </row>
    <row r="1100" spans="2:5" x14ac:dyDescent="0.25">
      <c r="B1100" s="75">
        <v>44453</v>
      </c>
      <c r="C1100" s="76">
        <v>50</v>
      </c>
      <c r="D1100" s="77" t="s">
        <v>1208</v>
      </c>
      <c r="E1100" s="77" t="s">
        <v>522</v>
      </c>
    </row>
    <row r="1101" spans="2:5" x14ac:dyDescent="0.25">
      <c r="B1101" s="75">
        <v>44453</v>
      </c>
      <c r="C1101" s="76">
        <v>50</v>
      </c>
      <c r="D1101" s="77" t="s">
        <v>1208</v>
      </c>
      <c r="E1101" s="77" t="s">
        <v>527</v>
      </c>
    </row>
    <row r="1102" spans="2:5" x14ac:dyDescent="0.25">
      <c r="B1102" s="75">
        <v>44453</v>
      </c>
      <c r="C1102" s="76">
        <v>50</v>
      </c>
      <c r="D1102" s="77" t="s">
        <v>1208</v>
      </c>
      <c r="E1102" s="77" t="s">
        <v>525</v>
      </c>
    </row>
    <row r="1103" spans="2:5" x14ac:dyDescent="0.25">
      <c r="B1103" s="75">
        <v>44453</v>
      </c>
      <c r="C1103" s="76">
        <v>50</v>
      </c>
      <c r="D1103" s="77" t="s">
        <v>1208</v>
      </c>
      <c r="E1103" s="77" t="s">
        <v>531</v>
      </c>
    </row>
    <row r="1104" spans="2:5" x14ac:dyDescent="0.25">
      <c r="B1104" s="75">
        <v>44453</v>
      </c>
      <c r="C1104" s="76">
        <v>50</v>
      </c>
      <c r="D1104" s="77" t="s">
        <v>1208</v>
      </c>
      <c r="E1104" s="77" t="s">
        <v>533</v>
      </c>
    </row>
    <row r="1105" spans="2:5" x14ac:dyDescent="0.25">
      <c r="B1105" s="75">
        <v>44453</v>
      </c>
      <c r="C1105" s="76">
        <v>50</v>
      </c>
      <c r="D1105" s="77" t="s">
        <v>1208</v>
      </c>
      <c r="E1105" s="77" t="s">
        <v>526</v>
      </c>
    </row>
    <row r="1106" spans="2:5" x14ac:dyDescent="0.25">
      <c r="B1106" s="75">
        <v>44453</v>
      </c>
      <c r="C1106" s="76">
        <v>50</v>
      </c>
      <c r="D1106" s="77" t="s">
        <v>1208</v>
      </c>
      <c r="E1106" s="77" t="s">
        <v>532</v>
      </c>
    </row>
    <row r="1107" spans="2:5" x14ac:dyDescent="0.25">
      <c r="B1107" s="75">
        <v>44453</v>
      </c>
      <c r="C1107" s="76">
        <v>50</v>
      </c>
      <c r="D1107" s="77" t="s">
        <v>1208</v>
      </c>
      <c r="E1107" s="77" t="s">
        <v>523</v>
      </c>
    </row>
    <row r="1108" spans="2:5" ht="39.6" x14ac:dyDescent="0.25">
      <c r="B1108" s="75">
        <v>44453</v>
      </c>
      <c r="C1108" s="76">
        <v>41650</v>
      </c>
      <c r="D1108" s="77" t="s">
        <v>562</v>
      </c>
      <c r="E1108" s="77" t="s">
        <v>1656</v>
      </c>
    </row>
    <row r="1109" spans="2:5" x14ac:dyDescent="0.25">
      <c r="B1109" s="75">
        <v>44453</v>
      </c>
      <c r="C1109" s="76">
        <v>500</v>
      </c>
      <c r="D1109" s="77" t="s">
        <v>1208</v>
      </c>
      <c r="E1109" s="77" t="s">
        <v>546</v>
      </c>
    </row>
    <row r="1110" spans="2:5" x14ac:dyDescent="0.25">
      <c r="B1110" s="75">
        <v>44453</v>
      </c>
      <c r="C1110" s="76">
        <v>1000</v>
      </c>
      <c r="D1110" s="77" t="s">
        <v>1208</v>
      </c>
      <c r="E1110" s="77" t="s">
        <v>164</v>
      </c>
    </row>
    <row r="1111" spans="2:5" x14ac:dyDescent="0.25">
      <c r="B1111" s="75">
        <v>44453</v>
      </c>
      <c r="C1111" s="76">
        <v>20000</v>
      </c>
      <c r="D1111" s="77" t="s">
        <v>1208</v>
      </c>
      <c r="E1111" s="77" t="s">
        <v>422</v>
      </c>
    </row>
    <row r="1112" spans="2:5" x14ac:dyDescent="0.25">
      <c r="B1112" s="75">
        <v>44453</v>
      </c>
      <c r="C1112" s="76">
        <v>43</v>
      </c>
      <c r="D1112" s="77" t="s">
        <v>1208</v>
      </c>
      <c r="E1112" s="77" t="s">
        <v>521</v>
      </c>
    </row>
    <row r="1113" spans="2:5" x14ac:dyDescent="0.25">
      <c r="B1113" s="75">
        <v>44453</v>
      </c>
      <c r="C1113" s="76">
        <v>100</v>
      </c>
      <c r="D1113" s="77" t="s">
        <v>1208</v>
      </c>
      <c r="E1113" s="77" t="s">
        <v>540</v>
      </c>
    </row>
    <row r="1114" spans="2:5" x14ac:dyDescent="0.25">
      <c r="B1114" s="75">
        <v>44453</v>
      </c>
      <c r="C1114" s="76">
        <v>50</v>
      </c>
      <c r="D1114" s="77" t="s">
        <v>1208</v>
      </c>
      <c r="E1114" s="77" t="s">
        <v>524</v>
      </c>
    </row>
    <row r="1115" spans="2:5" x14ac:dyDescent="0.25">
      <c r="B1115" s="75">
        <v>44453</v>
      </c>
      <c r="C1115" s="76">
        <v>300</v>
      </c>
      <c r="D1115" s="77" t="s">
        <v>1208</v>
      </c>
      <c r="E1115" s="77" t="s">
        <v>545</v>
      </c>
    </row>
    <row r="1116" spans="2:5" x14ac:dyDescent="0.25">
      <c r="B1116" s="75">
        <v>44453</v>
      </c>
      <c r="C1116" s="76">
        <v>50000</v>
      </c>
      <c r="D1116" s="77" t="s">
        <v>1208</v>
      </c>
      <c r="E1116" s="77" t="s">
        <v>1175</v>
      </c>
    </row>
    <row r="1117" spans="2:5" x14ac:dyDescent="0.25">
      <c r="B1117" s="75">
        <v>44453</v>
      </c>
      <c r="C1117" s="76">
        <v>1300</v>
      </c>
      <c r="D1117" s="77" t="s">
        <v>1208</v>
      </c>
      <c r="E1117" s="77" t="s">
        <v>551</v>
      </c>
    </row>
    <row r="1118" spans="2:5" x14ac:dyDescent="0.25">
      <c r="B1118" s="75">
        <v>44453</v>
      </c>
      <c r="C1118" s="76">
        <v>1000</v>
      </c>
      <c r="D1118" s="77" t="s">
        <v>1208</v>
      </c>
      <c r="E1118" s="77" t="s">
        <v>548</v>
      </c>
    </row>
    <row r="1119" spans="2:5" x14ac:dyDescent="0.25">
      <c r="B1119" s="75">
        <v>44453</v>
      </c>
      <c r="C1119" s="76">
        <v>200</v>
      </c>
      <c r="D1119" s="77" t="s">
        <v>1208</v>
      </c>
      <c r="E1119" s="77" t="s">
        <v>544</v>
      </c>
    </row>
    <row r="1120" spans="2:5" x14ac:dyDescent="0.25">
      <c r="B1120" s="75">
        <v>44453</v>
      </c>
      <c r="C1120" s="76">
        <v>153.58000000000001</v>
      </c>
      <c r="D1120" s="77" t="s">
        <v>1208</v>
      </c>
      <c r="E1120" s="77" t="s">
        <v>1171</v>
      </c>
    </row>
    <row r="1121" spans="2:5" x14ac:dyDescent="0.25">
      <c r="B1121" s="75">
        <v>44453</v>
      </c>
      <c r="C1121" s="76">
        <v>136.35000000000002</v>
      </c>
      <c r="D1121" s="77" t="s">
        <v>1208</v>
      </c>
      <c r="E1121" s="77" t="s">
        <v>1170</v>
      </c>
    </row>
    <row r="1122" spans="2:5" x14ac:dyDescent="0.25">
      <c r="B1122" s="75">
        <v>44453</v>
      </c>
      <c r="C1122" s="76">
        <v>10.4</v>
      </c>
      <c r="D1122" s="77" t="s">
        <v>1208</v>
      </c>
      <c r="E1122" s="77" t="s">
        <v>1169</v>
      </c>
    </row>
    <row r="1123" spans="2:5" x14ac:dyDescent="0.25">
      <c r="B1123" s="75">
        <v>44453</v>
      </c>
      <c r="C1123" s="76">
        <v>23.03</v>
      </c>
      <c r="D1123" s="77" t="s">
        <v>1208</v>
      </c>
      <c r="E1123" s="77" t="s">
        <v>520</v>
      </c>
    </row>
    <row r="1124" spans="2:5" x14ac:dyDescent="0.25">
      <c r="B1124" s="75">
        <v>44453</v>
      </c>
      <c r="C1124" s="76">
        <v>10</v>
      </c>
      <c r="D1124" s="77" t="s">
        <v>1208</v>
      </c>
      <c r="E1124" s="77" t="s">
        <v>519</v>
      </c>
    </row>
    <row r="1125" spans="2:5" x14ac:dyDescent="0.25">
      <c r="B1125" s="75">
        <v>44453</v>
      </c>
      <c r="C1125" s="76">
        <v>1500</v>
      </c>
      <c r="D1125" s="77" t="s">
        <v>1208</v>
      </c>
      <c r="E1125" s="77" t="s">
        <v>552</v>
      </c>
    </row>
    <row r="1126" spans="2:5" x14ac:dyDescent="0.25">
      <c r="B1126" s="75">
        <v>44453</v>
      </c>
      <c r="C1126" s="76">
        <v>2000</v>
      </c>
      <c r="D1126" s="77" t="s">
        <v>1208</v>
      </c>
      <c r="E1126" s="77" t="s">
        <v>554</v>
      </c>
    </row>
    <row r="1127" spans="2:5" ht="66" x14ac:dyDescent="0.25">
      <c r="B1127" s="75">
        <v>44453</v>
      </c>
      <c r="C1127" s="76">
        <v>30000</v>
      </c>
      <c r="D1127" s="77" t="s">
        <v>131</v>
      </c>
      <c r="E1127" s="77" t="s">
        <v>1270</v>
      </c>
    </row>
    <row r="1128" spans="2:5" x14ac:dyDescent="0.25">
      <c r="B1128" s="75">
        <v>44453</v>
      </c>
      <c r="C1128" s="76">
        <v>5</v>
      </c>
      <c r="D1128" s="77" t="s">
        <v>1208</v>
      </c>
      <c r="E1128" s="77" t="s">
        <v>309</v>
      </c>
    </row>
    <row r="1129" spans="2:5" x14ac:dyDescent="0.25">
      <c r="B1129" s="75">
        <v>44453</v>
      </c>
      <c r="C1129" s="76">
        <v>10</v>
      </c>
      <c r="D1129" s="77" t="s">
        <v>1208</v>
      </c>
      <c r="E1129" s="77" t="s">
        <v>518</v>
      </c>
    </row>
    <row r="1130" spans="2:5" x14ac:dyDescent="0.25">
      <c r="B1130" s="75">
        <v>44453</v>
      </c>
      <c r="C1130" s="76">
        <v>50</v>
      </c>
      <c r="D1130" s="77" t="s">
        <v>1208</v>
      </c>
      <c r="E1130" s="77" t="s">
        <v>529</v>
      </c>
    </row>
    <row r="1131" spans="2:5" ht="26.4" x14ac:dyDescent="0.25">
      <c r="B1131" s="75">
        <v>44453</v>
      </c>
      <c r="C1131" s="76">
        <v>3075</v>
      </c>
      <c r="D1131" s="77" t="s">
        <v>556</v>
      </c>
      <c r="E1131" s="77" t="s">
        <v>1174</v>
      </c>
    </row>
    <row r="1132" spans="2:5" ht="26.4" x14ac:dyDescent="0.25">
      <c r="B1132" s="75">
        <v>44453</v>
      </c>
      <c r="C1132" s="76">
        <v>6475</v>
      </c>
      <c r="D1132" s="77" t="s">
        <v>556</v>
      </c>
      <c r="E1132" s="77" t="s">
        <v>1174</v>
      </c>
    </row>
    <row r="1133" spans="2:5" ht="26.4" x14ac:dyDescent="0.25">
      <c r="B1133" s="75">
        <v>44453</v>
      </c>
      <c r="C1133" s="76">
        <v>8155</v>
      </c>
      <c r="D1133" s="77" t="s">
        <v>556</v>
      </c>
      <c r="E1133" s="77" t="s">
        <v>1174</v>
      </c>
    </row>
    <row r="1134" spans="2:5" x14ac:dyDescent="0.25">
      <c r="B1134" s="75">
        <v>44453</v>
      </c>
      <c r="C1134" s="76">
        <v>500</v>
      </c>
      <c r="D1134" s="77" t="s">
        <v>1208</v>
      </c>
      <c r="E1134" s="77" t="s">
        <v>547</v>
      </c>
    </row>
    <row r="1135" spans="2:5" x14ac:dyDescent="0.25">
      <c r="B1135" s="75">
        <v>44453</v>
      </c>
      <c r="C1135" s="76">
        <v>3000</v>
      </c>
      <c r="D1135" s="77" t="s">
        <v>1208</v>
      </c>
      <c r="E1135" s="77" t="s">
        <v>555</v>
      </c>
    </row>
    <row r="1136" spans="2:5" x14ac:dyDescent="0.25">
      <c r="B1136" s="75">
        <v>44453</v>
      </c>
      <c r="C1136" s="76">
        <v>19000</v>
      </c>
      <c r="D1136" s="77" t="s">
        <v>1208</v>
      </c>
      <c r="E1136" s="77" t="s">
        <v>561</v>
      </c>
    </row>
    <row r="1137" spans="2:5" x14ac:dyDescent="0.25">
      <c r="B1137" s="75">
        <v>44453</v>
      </c>
      <c r="C1137" s="76">
        <v>1000</v>
      </c>
      <c r="D1137" s="77" t="s">
        <v>1208</v>
      </c>
      <c r="E1137" s="77" t="s">
        <v>550</v>
      </c>
    </row>
    <row r="1138" spans="2:5" x14ac:dyDescent="0.25">
      <c r="B1138" s="75">
        <v>44453</v>
      </c>
      <c r="C1138" s="76">
        <v>2000</v>
      </c>
      <c r="D1138" s="77" t="s">
        <v>1208</v>
      </c>
      <c r="E1138" s="77" t="s">
        <v>553</v>
      </c>
    </row>
    <row r="1139" spans="2:5" x14ac:dyDescent="0.25">
      <c r="B1139" s="75">
        <v>44453</v>
      </c>
      <c r="C1139" s="76">
        <v>5000</v>
      </c>
      <c r="D1139" s="77" t="s">
        <v>1208</v>
      </c>
      <c r="E1139" s="77" t="s">
        <v>559</v>
      </c>
    </row>
    <row r="1140" spans="2:5" x14ac:dyDescent="0.25">
      <c r="B1140" s="75">
        <v>44453</v>
      </c>
      <c r="C1140" s="76">
        <v>100</v>
      </c>
      <c r="D1140" s="77" t="s">
        <v>1208</v>
      </c>
      <c r="E1140" s="77" t="s">
        <v>91</v>
      </c>
    </row>
    <row r="1141" spans="2:5" x14ac:dyDescent="0.25">
      <c r="B1141" s="75">
        <v>44453</v>
      </c>
      <c r="C1141" s="76">
        <v>100</v>
      </c>
      <c r="D1141" s="77" t="s">
        <v>1208</v>
      </c>
      <c r="E1141" s="77" t="s">
        <v>1657</v>
      </c>
    </row>
    <row r="1142" spans="2:5" x14ac:dyDescent="0.25">
      <c r="B1142" s="75">
        <v>44453</v>
      </c>
      <c r="C1142" s="76">
        <v>65</v>
      </c>
      <c r="D1142" s="77" t="s">
        <v>1208</v>
      </c>
      <c r="E1142" s="77" t="s">
        <v>535</v>
      </c>
    </row>
    <row r="1143" spans="2:5" x14ac:dyDescent="0.25">
      <c r="B1143" s="75">
        <v>44453</v>
      </c>
      <c r="C1143" s="76">
        <v>100</v>
      </c>
      <c r="D1143" s="77" t="s">
        <v>1208</v>
      </c>
      <c r="E1143" s="77" t="s">
        <v>543</v>
      </c>
    </row>
    <row r="1144" spans="2:5" x14ac:dyDescent="0.25">
      <c r="B1144" s="75">
        <v>44453</v>
      </c>
      <c r="C1144" s="76">
        <v>100</v>
      </c>
      <c r="D1144" s="77" t="s">
        <v>1208</v>
      </c>
      <c r="E1144" s="77" t="s">
        <v>543</v>
      </c>
    </row>
    <row r="1145" spans="2:5" x14ac:dyDescent="0.25">
      <c r="B1145" s="75">
        <v>44453</v>
      </c>
      <c r="C1145" s="76">
        <v>80</v>
      </c>
      <c r="D1145" s="77" t="s">
        <v>1208</v>
      </c>
      <c r="E1145" s="77" t="s">
        <v>537</v>
      </c>
    </row>
    <row r="1146" spans="2:5" x14ac:dyDescent="0.25">
      <c r="B1146" s="75">
        <v>44453</v>
      </c>
      <c r="C1146" s="76">
        <v>70</v>
      </c>
      <c r="D1146" s="77" t="s">
        <v>1208</v>
      </c>
      <c r="E1146" s="77" t="s">
        <v>536</v>
      </c>
    </row>
    <row r="1147" spans="2:5" x14ac:dyDescent="0.25">
      <c r="B1147" s="75">
        <v>44453</v>
      </c>
      <c r="C1147" s="76">
        <v>50</v>
      </c>
      <c r="D1147" s="77" t="s">
        <v>1208</v>
      </c>
      <c r="E1147" s="77" t="s">
        <v>534</v>
      </c>
    </row>
    <row r="1148" spans="2:5" x14ac:dyDescent="0.25">
      <c r="B1148" s="75">
        <v>44453</v>
      </c>
      <c r="C1148" s="76">
        <v>100</v>
      </c>
      <c r="D1148" s="77" t="s">
        <v>1208</v>
      </c>
      <c r="E1148" s="77" t="s">
        <v>542</v>
      </c>
    </row>
    <row r="1149" spans="2:5" x14ac:dyDescent="0.25">
      <c r="B1149" s="75">
        <v>44453</v>
      </c>
      <c r="C1149" s="76">
        <v>500</v>
      </c>
      <c r="D1149" s="77" t="s">
        <v>1208</v>
      </c>
      <c r="E1149" s="77" t="s">
        <v>1172</v>
      </c>
    </row>
    <row r="1150" spans="2:5" x14ac:dyDescent="0.25">
      <c r="B1150" s="75">
        <v>44453</v>
      </c>
      <c r="C1150" s="76">
        <v>100</v>
      </c>
      <c r="D1150" s="77" t="s">
        <v>1208</v>
      </c>
      <c r="E1150" s="77" t="s">
        <v>539</v>
      </c>
    </row>
    <row r="1151" spans="2:5" x14ac:dyDescent="0.25">
      <c r="B1151" s="75">
        <v>44453</v>
      </c>
      <c r="C1151" s="76">
        <v>100</v>
      </c>
      <c r="D1151" s="77" t="s">
        <v>1208</v>
      </c>
      <c r="E1151" s="77" t="s">
        <v>538</v>
      </c>
    </row>
    <row r="1152" spans="2:5" x14ac:dyDescent="0.25">
      <c r="B1152" s="75">
        <v>44453</v>
      </c>
      <c r="C1152" s="76">
        <v>100</v>
      </c>
      <c r="D1152" s="77" t="s">
        <v>1208</v>
      </c>
      <c r="E1152" s="77" t="s">
        <v>541</v>
      </c>
    </row>
    <row r="1153" spans="2:5" x14ac:dyDescent="0.25">
      <c r="B1153" s="75">
        <v>44453</v>
      </c>
      <c r="C1153" s="76">
        <v>50000</v>
      </c>
      <c r="D1153" s="77" t="s">
        <v>1658</v>
      </c>
      <c r="E1153" s="77" t="s">
        <v>1659</v>
      </c>
    </row>
    <row r="1154" spans="2:5" x14ac:dyDescent="0.25">
      <c r="B1154" s="75">
        <v>44453</v>
      </c>
      <c r="C1154" s="76">
        <v>5000</v>
      </c>
      <c r="D1154" s="77" t="s">
        <v>1208</v>
      </c>
      <c r="E1154" s="77" t="s">
        <v>558</v>
      </c>
    </row>
    <row r="1155" spans="2:5" x14ac:dyDescent="0.25">
      <c r="B1155" s="75">
        <v>44453</v>
      </c>
      <c r="C1155" s="76">
        <v>300</v>
      </c>
      <c r="D1155" s="77" t="s">
        <v>1208</v>
      </c>
      <c r="E1155" s="77" t="s">
        <v>340</v>
      </c>
    </row>
    <row r="1156" spans="2:5" x14ac:dyDescent="0.25">
      <c r="B1156" s="75">
        <v>44454</v>
      </c>
      <c r="C1156" s="76">
        <v>0.1</v>
      </c>
      <c r="D1156" s="77" t="s">
        <v>1208</v>
      </c>
      <c r="E1156" s="77" t="s">
        <v>1532</v>
      </c>
    </row>
    <row r="1157" spans="2:5" x14ac:dyDescent="0.25">
      <c r="B1157" s="75">
        <v>44454</v>
      </c>
      <c r="C1157" s="76">
        <v>1</v>
      </c>
      <c r="D1157" s="77" t="s">
        <v>1208</v>
      </c>
      <c r="E1157" s="77" t="s">
        <v>1660</v>
      </c>
    </row>
    <row r="1158" spans="2:5" x14ac:dyDescent="0.25">
      <c r="B1158" s="75">
        <v>44454</v>
      </c>
      <c r="C1158" s="76">
        <v>1</v>
      </c>
      <c r="D1158" s="77" t="s">
        <v>1208</v>
      </c>
      <c r="E1158" s="77" t="s">
        <v>1660</v>
      </c>
    </row>
    <row r="1159" spans="2:5" x14ac:dyDescent="0.25">
      <c r="B1159" s="75">
        <v>44454</v>
      </c>
      <c r="C1159" s="76">
        <v>1</v>
      </c>
      <c r="D1159" s="77" t="s">
        <v>1208</v>
      </c>
      <c r="E1159" s="77" t="s">
        <v>1660</v>
      </c>
    </row>
    <row r="1160" spans="2:5" x14ac:dyDescent="0.25">
      <c r="B1160" s="75">
        <v>44454</v>
      </c>
      <c r="C1160" s="76">
        <v>1</v>
      </c>
      <c r="D1160" s="77" t="s">
        <v>1208</v>
      </c>
      <c r="E1160" s="77" t="s">
        <v>1661</v>
      </c>
    </row>
    <row r="1161" spans="2:5" x14ac:dyDescent="0.25">
      <c r="B1161" s="75">
        <v>44454</v>
      </c>
      <c r="C1161" s="76">
        <v>1</v>
      </c>
      <c r="D1161" s="77" t="s">
        <v>1208</v>
      </c>
      <c r="E1161" s="77" t="s">
        <v>1661</v>
      </c>
    </row>
    <row r="1162" spans="2:5" x14ac:dyDescent="0.25">
      <c r="B1162" s="75">
        <v>44454</v>
      </c>
      <c r="C1162" s="76">
        <v>1</v>
      </c>
      <c r="D1162" s="77" t="s">
        <v>1208</v>
      </c>
      <c r="E1162" s="77" t="s">
        <v>1660</v>
      </c>
    </row>
    <row r="1163" spans="2:5" x14ac:dyDescent="0.25">
      <c r="B1163" s="75">
        <v>44454</v>
      </c>
      <c r="C1163" s="76">
        <v>1</v>
      </c>
      <c r="D1163" s="77" t="s">
        <v>1208</v>
      </c>
      <c r="E1163" s="77" t="s">
        <v>1662</v>
      </c>
    </row>
    <row r="1164" spans="2:5" x14ac:dyDescent="0.25">
      <c r="B1164" s="75">
        <v>44454</v>
      </c>
      <c r="C1164" s="76">
        <v>1</v>
      </c>
      <c r="D1164" s="77" t="s">
        <v>1208</v>
      </c>
      <c r="E1164" s="77" t="s">
        <v>1660</v>
      </c>
    </row>
    <row r="1165" spans="2:5" x14ac:dyDescent="0.25">
      <c r="B1165" s="75">
        <v>44454</v>
      </c>
      <c r="C1165" s="76">
        <v>1</v>
      </c>
      <c r="D1165" s="77" t="s">
        <v>1208</v>
      </c>
      <c r="E1165" s="77" t="s">
        <v>1663</v>
      </c>
    </row>
    <row r="1166" spans="2:5" x14ac:dyDescent="0.25">
      <c r="B1166" s="75">
        <v>44454</v>
      </c>
      <c r="C1166" s="76">
        <v>1</v>
      </c>
      <c r="D1166" s="77" t="s">
        <v>1208</v>
      </c>
      <c r="E1166" s="77" t="s">
        <v>1663</v>
      </c>
    </row>
    <row r="1167" spans="2:5" x14ac:dyDescent="0.25">
      <c r="B1167" s="75">
        <v>44454</v>
      </c>
      <c r="C1167" s="76">
        <v>1</v>
      </c>
      <c r="D1167" s="77" t="s">
        <v>1208</v>
      </c>
      <c r="E1167" s="77" t="s">
        <v>1663</v>
      </c>
    </row>
    <row r="1168" spans="2:5" x14ac:dyDescent="0.25">
      <c r="B1168" s="75">
        <v>44454</v>
      </c>
      <c r="C1168" s="76">
        <v>1</v>
      </c>
      <c r="D1168" s="77" t="s">
        <v>1208</v>
      </c>
      <c r="E1168" s="77" t="s">
        <v>1370</v>
      </c>
    </row>
    <row r="1169" spans="2:5" x14ac:dyDescent="0.25">
      <c r="B1169" s="75">
        <v>44454</v>
      </c>
      <c r="C1169" s="76">
        <v>1</v>
      </c>
      <c r="D1169" s="77" t="s">
        <v>1208</v>
      </c>
      <c r="E1169" s="77" t="s">
        <v>1664</v>
      </c>
    </row>
    <row r="1170" spans="2:5" x14ac:dyDescent="0.25">
      <c r="B1170" s="75">
        <v>44454</v>
      </c>
      <c r="C1170" s="76">
        <v>1</v>
      </c>
      <c r="D1170" s="77" t="s">
        <v>1208</v>
      </c>
      <c r="E1170" s="77" t="s">
        <v>1665</v>
      </c>
    </row>
    <row r="1171" spans="2:5" x14ac:dyDescent="0.25">
      <c r="B1171" s="75">
        <v>44454</v>
      </c>
      <c r="C1171" s="76">
        <v>1</v>
      </c>
      <c r="D1171" s="77" t="s">
        <v>1208</v>
      </c>
      <c r="E1171" s="77" t="s">
        <v>1663</v>
      </c>
    </row>
    <row r="1172" spans="2:5" x14ac:dyDescent="0.25">
      <c r="B1172" s="75">
        <v>44454</v>
      </c>
      <c r="C1172" s="76">
        <v>5</v>
      </c>
      <c r="D1172" s="77" t="s">
        <v>1208</v>
      </c>
      <c r="E1172" s="77" t="s">
        <v>1216</v>
      </c>
    </row>
    <row r="1173" spans="2:5" x14ac:dyDescent="0.25">
      <c r="B1173" s="75">
        <v>44454</v>
      </c>
      <c r="C1173" s="76">
        <v>10</v>
      </c>
      <c r="D1173" s="77" t="s">
        <v>1208</v>
      </c>
      <c r="E1173" s="77" t="s">
        <v>1344</v>
      </c>
    </row>
    <row r="1174" spans="2:5" x14ac:dyDescent="0.25">
      <c r="B1174" s="75">
        <v>44454</v>
      </c>
      <c r="C1174" s="76">
        <v>10</v>
      </c>
      <c r="D1174" s="77" t="s">
        <v>1208</v>
      </c>
      <c r="E1174" s="77" t="s">
        <v>1666</v>
      </c>
    </row>
    <row r="1175" spans="2:5" x14ac:dyDescent="0.25">
      <c r="B1175" s="75">
        <v>44454</v>
      </c>
      <c r="C1175" s="76">
        <v>10</v>
      </c>
      <c r="D1175" s="77" t="s">
        <v>1208</v>
      </c>
      <c r="E1175" s="77" t="s">
        <v>1667</v>
      </c>
    </row>
    <row r="1176" spans="2:5" x14ac:dyDescent="0.25">
      <c r="B1176" s="75">
        <v>44454</v>
      </c>
      <c r="C1176" s="76">
        <v>10</v>
      </c>
      <c r="D1176" s="77" t="s">
        <v>1208</v>
      </c>
      <c r="E1176" s="77" t="s">
        <v>1667</v>
      </c>
    </row>
    <row r="1177" spans="2:5" x14ac:dyDescent="0.25">
      <c r="B1177" s="75">
        <v>44454</v>
      </c>
      <c r="C1177" s="76">
        <v>10</v>
      </c>
      <c r="D1177" s="77" t="s">
        <v>1208</v>
      </c>
      <c r="E1177" s="77" t="s">
        <v>1538</v>
      </c>
    </row>
    <row r="1178" spans="2:5" x14ac:dyDescent="0.25">
      <c r="B1178" s="75">
        <v>44454</v>
      </c>
      <c r="C1178" s="76">
        <v>10</v>
      </c>
      <c r="D1178" s="77" t="s">
        <v>1208</v>
      </c>
      <c r="E1178" s="77" t="s">
        <v>1668</v>
      </c>
    </row>
    <row r="1179" spans="2:5" x14ac:dyDescent="0.25">
      <c r="B1179" s="75">
        <v>44454</v>
      </c>
      <c r="C1179" s="76">
        <v>10</v>
      </c>
      <c r="D1179" s="77" t="s">
        <v>1208</v>
      </c>
      <c r="E1179" s="77" t="s">
        <v>1668</v>
      </c>
    </row>
    <row r="1180" spans="2:5" x14ac:dyDescent="0.25">
      <c r="B1180" s="75">
        <v>44454</v>
      </c>
      <c r="C1180" s="76">
        <v>10.01</v>
      </c>
      <c r="D1180" s="77" t="s">
        <v>1208</v>
      </c>
      <c r="E1180" s="77" t="s">
        <v>1281</v>
      </c>
    </row>
    <row r="1181" spans="2:5" x14ac:dyDescent="0.25">
      <c r="B1181" s="75">
        <v>44454</v>
      </c>
      <c r="C1181" s="76">
        <v>34</v>
      </c>
      <c r="D1181" s="77" t="s">
        <v>1208</v>
      </c>
      <c r="E1181" s="77" t="s">
        <v>1669</v>
      </c>
    </row>
    <row r="1182" spans="2:5" x14ac:dyDescent="0.25">
      <c r="B1182" s="75">
        <v>44454</v>
      </c>
      <c r="C1182" s="76">
        <v>49.39</v>
      </c>
      <c r="D1182" s="77" t="s">
        <v>1208</v>
      </c>
      <c r="E1182" s="77" t="s">
        <v>1670</v>
      </c>
    </row>
    <row r="1183" spans="2:5" x14ac:dyDescent="0.25">
      <c r="B1183" s="75">
        <v>44454</v>
      </c>
      <c r="C1183" s="76">
        <v>50</v>
      </c>
      <c r="D1183" s="77" t="s">
        <v>1208</v>
      </c>
      <c r="E1183" s="77" t="s">
        <v>1671</v>
      </c>
    </row>
    <row r="1184" spans="2:5" x14ac:dyDescent="0.25">
      <c r="B1184" s="75">
        <v>44454</v>
      </c>
      <c r="C1184" s="76">
        <v>50</v>
      </c>
      <c r="D1184" s="77" t="s">
        <v>1208</v>
      </c>
      <c r="E1184" s="77" t="s">
        <v>897</v>
      </c>
    </row>
    <row r="1185" spans="2:5" x14ac:dyDescent="0.25">
      <c r="B1185" s="75">
        <v>44454</v>
      </c>
      <c r="C1185" s="76">
        <v>62</v>
      </c>
      <c r="D1185" s="77" t="s">
        <v>1208</v>
      </c>
      <c r="E1185" s="77" t="s">
        <v>1672</v>
      </c>
    </row>
    <row r="1186" spans="2:5" x14ac:dyDescent="0.25">
      <c r="B1186" s="75">
        <v>44454</v>
      </c>
      <c r="C1186" s="76">
        <v>100</v>
      </c>
      <c r="D1186" s="77" t="s">
        <v>1208</v>
      </c>
      <c r="E1186" s="77" t="s">
        <v>1673</v>
      </c>
    </row>
    <row r="1187" spans="2:5" x14ac:dyDescent="0.25">
      <c r="B1187" s="75">
        <v>44454</v>
      </c>
      <c r="C1187" s="76">
        <v>100</v>
      </c>
      <c r="D1187" s="77" t="s">
        <v>1208</v>
      </c>
      <c r="E1187" s="77" t="s">
        <v>1674</v>
      </c>
    </row>
    <row r="1188" spans="2:5" x14ac:dyDescent="0.25">
      <c r="B1188" s="75">
        <v>44454</v>
      </c>
      <c r="C1188" s="76">
        <v>100</v>
      </c>
      <c r="D1188" s="77" t="s">
        <v>1208</v>
      </c>
      <c r="E1188" s="77" t="s">
        <v>1662</v>
      </c>
    </row>
    <row r="1189" spans="2:5" x14ac:dyDescent="0.25">
      <c r="B1189" s="75">
        <v>44454</v>
      </c>
      <c r="C1189" s="76">
        <v>200</v>
      </c>
      <c r="D1189" s="77" t="s">
        <v>1208</v>
      </c>
      <c r="E1189" s="77" t="s">
        <v>1675</v>
      </c>
    </row>
    <row r="1190" spans="2:5" x14ac:dyDescent="0.25">
      <c r="B1190" s="75">
        <v>44454</v>
      </c>
      <c r="C1190" s="76">
        <v>250</v>
      </c>
      <c r="D1190" s="77" t="s">
        <v>1208</v>
      </c>
      <c r="E1190" s="77" t="s">
        <v>1676</v>
      </c>
    </row>
    <row r="1191" spans="2:5" x14ac:dyDescent="0.25">
      <c r="B1191" s="75">
        <v>44454</v>
      </c>
      <c r="C1191" s="76">
        <v>300</v>
      </c>
      <c r="D1191" s="77" t="s">
        <v>1208</v>
      </c>
      <c r="E1191" s="77" t="s">
        <v>1677</v>
      </c>
    </row>
    <row r="1192" spans="2:5" x14ac:dyDescent="0.25">
      <c r="B1192" s="75">
        <v>44454</v>
      </c>
      <c r="C1192" s="76">
        <v>300</v>
      </c>
      <c r="D1192" s="77" t="s">
        <v>1208</v>
      </c>
      <c r="E1192" s="77" t="s">
        <v>1678</v>
      </c>
    </row>
    <row r="1193" spans="2:5" x14ac:dyDescent="0.25">
      <c r="B1193" s="75">
        <v>44454</v>
      </c>
      <c r="C1193" s="76">
        <v>300</v>
      </c>
      <c r="D1193" s="77" t="s">
        <v>1208</v>
      </c>
      <c r="E1193" s="77" t="s">
        <v>1605</v>
      </c>
    </row>
    <row r="1194" spans="2:5" x14ac:dyDescent="0.25">
      <c r="B1194" s="75">
        <v>44454</v>
      </c>
      <c r="C1194" s="76">
        <v>300</v>
      </c>
      <c r="D1194" s="77" t="s">
        <v>1208</v>
      </c>
      <c r="E1194" s="77" t="s">
        <v>1679</v>
      </c>
    </row>
    <row r="1195" spans="2:5" x14ac:dyDescent="0.25">
      <c r="B1195" s="75">
        <v>44454</v>
      </c>
      <c r="C1195" s="76">
        <v>300</v>
      </c>
      <c r="D1195" s="77" t="s">
        <v>1208</v>
      </c>
      <c r="E1195" s="77" t="s">
        <v>1287</v>
      </c>
    </row>
    <row r="1196" spans="2:5" x14ac:dyDescent="0.25">
      <c r="B1196" s="75">
        <v>44454</v>
      </c>
      <c r="C1196" s="76">
        <v>450</v>
      </c>
      <c r="D1196" s="77" t="s">
        <v>1208</v>
      </c>
      <c r="E1196" s="77" t="s">
        <v>1680</v>
      </c>
    </row>
    <row r="1197" spans="2:5" x14ac:dyDescent="0.25">
      <c r="B1197" s="75">
        <v>44454</v>
      </c>
      <c r="C1197" s="76">
        <v>500</v>
      </c>
      <c r="D1197" s="77" t="s">
        <v>1208</v>
      </c>
      <c r="E1197" s="77" t="s">
        <v>1681</v>
      </c>
    </row>
    <row r="1198" spans="2:5" x14ac:dyDescent="0.25">
      <c r="B1198" s="75">
        <v>44454</v>
      </c>
      <c r="C1198" s="76">
        <v>500</v>
      </c>
      <c r="D1198" s="77" t="s">
        <v>1208</v>
      </c>
      <c r="E1198" s="77" t="s">
        <v>1682</v>
      </c>
    </row>
    <row r="1199" spans="2:5" x14ac:dyDescent="0.25">
      <c r="B1199" s="75">
        <v>44454</v>
      </c>
      <c r="C1199" s="76">
        <v>500</v>
      </c>
      <c r="D1199" s="77" t="s">
        <v>1208</v>
      </c>
      <c r="E1199" s="77" t="s">
        <v>1403</v>
      </c>
    </row>
    <row r="1200" spans="2:5" x14ac:dyDescent="0.25">
      <c r="B1200" s="75">
        <v>44454</v>
      </c>
      <c r="C1200" s="76">
        <v>500</v>
      </c>
      <c r="D1200" s="77" t="s">
        <v>1208</v>
      </c>
      <c r="E1200" s="77" t="s">
        <v>1403</v>
      </c>
    </row>
    <row r="1201" spans="2:5" x14ac:dyDescent="0.25">
      <c r="B1201" s="75">
        <v>44454</v>
      </c>
      <c r="C1201" s="76">
        <v>500</v>
      </c>
      <c r="D1201" s="77" t="s">
        <v>1208</v>
      </c>
      <c r="E1201" s="77" t="s">
        <v>1683</v>
      </c>
    </row>
    <row r="1202" spans="2:5" x14ac:dyDescent="0.25">
      <c r="B1202" s="75">
        <v>44454</v>
      </c>
      <c r="C1202" s="76">
        <v>500</v>
      </c>
      <c r="D1202" s="77" t="s">
        <v>1208</v>
      </c>
      <c r="E1202" s="77" t="s">
        <v>1684</v>
      </c>
    </row>
    <row r="1203" spans="2:5" x14ac:dyDescent="0.25">
      <c r="B1203" s="75">
        <v>44454</v>
      </c>
      <c r="C1203" s="76">
        <v>1550</v>
      </c>
      <c r="D1203" s="77" t="s">
        <v>1208</v>
      </c>
      <c r="E1203" s="77" t="s">
        <v>1685</v>
      </c>
    </row>
    <row r="1204" spans="2:5" x14ac:dyDescent="0.25">
      <c r="B1204" s="75">
        <v>44454</v>
      </c>
      <c r="C1204" s="76">
        <v>3500</v>
      </c>
      <c r="D1204" s="77" t="s">
        <v>1208</v>
      </c>
      <c r="E1204" s="77" t="s">
        <v>1686</v>
      </c>
    </row>
    <row r="1205" spans="2:5" x14ac:dyDescent="0.25">
      <c r="B1205" s="75">
        <v>44454</v>
      </c>
      <c r="C1205" s="76">
        <v>5000</v>
      </c>
      <c r="D1205" s="77" t="s">
        <v>1208</v>
      </c>
      <c r="E1205" s="77" t="s">
        <v>1687</v>
      </c>
    </row>
    <row r="1206" spans="2:5" x14ac:dyDescent="0.25">
      <c r="B1206" s="75">
        <v>44454</v>
      </c>
      <c r="C1206" s="76">
        <v>10000</v>
      </c>
      <c r="D1206" s="77" t="s">
        <v>1208</v>
      </c>
      <c r="E1206" s="77" t="s">
        <v>1688</v>
      </c>
    </row>
    <row r="1207" spans="2:5" x14ac:dyDescent="0.25">
      <c r="B1207" s="75">
        <v>44454</v>
      </c>
      <c r="C1207" s="76">
        <v>50</v>
      </c>
      <c r="D1207" s="77" t="s">
        <v>1208</v>
      </c>
      <c r="E1207" s="77" t="s">
        <v>245</v>
      </c>
    </row>
    <row r="1208" spans="2:5" x14ac:dyDescent="0.25">
      <c r="B1208" s="75">
        <v>44454</v>
      </c>
      <c r="C1208" s="76">
        <v>1000</v>
      </c>
      <c r="D1208" s="77" t="s">
        <v>1208</v>
      </c>
      <c r="E1208" s="77" t="s">
        <v>586</v>
      </c>
    </row>
    <row r="1209" spans="2:5" x14ac:dyDescent="0.25">
      <c r="B1209" s="75">
        <v>44454</v>
      </c>
      <c r="C1209" s="76">
        <v>500</v>
      </c>
      <c r="D1209" s="77" t="s">
        <v>1208</v>
      </c>
      <c r="E1209" s="77" t="s">
        <v>584</v>
      </c>
    </row>
    <row r="1210" spans="2:5" x14ac:dyDescent="0.25">
      <c r="B1210" s="75">
        <v>44454</v>
      </c>
      <c r="C1210" s="76">
        <v>50</v>
      </c>
      <c r="D1210" s="77" t="s">
        <v>1208</v>
      </c>
      <c r="E1210" s="77" t="s">
        <v>573</v>
      </c>
    </row>
    <row r="1211" spans="2:5" x14ac:dyDescent="0.25">
      <c r="B1211" s="75">
        <v>44454</v>
      </c>
      <c r="C1211" s="76">
        <v>40</v>
      </c>
      <c r="D1211" s="77" t="s">
        <v>1208</v>
      </c>
      <c r="E1211" s="77" t="s">
        <v>567</v>
      </c>
    </row>
    <row r="1212" spans="2:5" x14ac:dyDescent="0.25">
      <c r="B1212" s="75">
        <v>44454</v>
      </c>
      <c r="C1212" s="76">
        <v>50</v>
      </c>
      <c r="D1212" s="77" t="s">
        <v>1208</v>
      </c>
      <c r="E1212" s="77" t="s">
        <v>570</v>
      </c>
    </row>
    <row r="1213" spans="2:5" x14ac:dyDescent="0.25">
      <c r="B1213" s="75">
        <v>44454</v>
      </c>
      <c r="C1213" s="76">
        <v>50</v>
      </c>
      <c r="D1213" s="77" t="s">
        <v>1208</v>
      </c>
      <c r="E1213" s="77" t="s">
        <v>574</v>
      </c>
    </row>
    <row r="1214" spans="2:5" x14ac:dyDescent="0.25">
      <c r="B1214" s="75">
        <v>44454</v>
      </c>
      <c r="C1214" s="76">
        <v>50</v>
      </c>
      <c r="D1214" s="77" t="s">
        <v>1208</v>
      </c>
      <c r="E1214" s="77" t="s">
        <v>568</v>
      </c>
    </row>
    <row r="1215" spans="2:5" x14ac:dyDescent="0.25">
      <c r="B1215" s="75">
        <v>44454</v>
      </c>
      <c r="C1215" s="76">
        <v>50</v>
      </c>
      <c r="D1215" s="77" t="s">
        <v>1208</v>
      </c>
      <c r="E1215" s="77" t="s">
        <v>571</v>
      </c>
    </row>
    <row r="1216" spans="2:5" x14ac:dyDescent="0.25">
      <c r="B1216" s="75">
        <v>44454</v>
      </c>
      <c r="C1216" s="76">
        <v>50</v>
      </c>
      <c r="D1216" s="77" t="s">
        <v>1208</v>
      </c>
      <c r="E1216" s="77" t="s">
        <v>569</v>
      </c>
    </row>
    <row r="1217" spans="2:5" x14ac:dyDescent="0.25">
      <c r="B1217" s="75">
        <v>44454</v>
      </c>
      <c r="C1217" s="76">
        <v>50</v>
      </c>
      <c r="D1217" s="77" t="s">
        <v>1208</v>
      </c>
      <c r="E1217" s="77" t="s">
        <v>572</v>
      </c>
    </row>
    <row r="1218" spans="2:5" x14ac:dyDescent="0.25">
      <c r="B1218" s="75">
        <v>44454</v>
      </c>
      <c r="C1218" s="76">
        <v>50</v>
      </c>
      <c r="D1218" s="77" t="s">
        <v>1208</v>
      </c>
      <c r="E1218" s="77" t="s">
        <v>575</v>
      </c>
    </row>
    <row r="1219" spans="2:5" ht="39.6" x14ac:dyDescent="0.25">
      <c r="B1219" s="75">
        <v>44454</v>
      </c>
      <c r="C1219" s="76">
        <v>50000</v>
      </c>
      <c r="D1219" s="77" t="s">
        <v>594</v>
      </c>
      <c r="E1219" s="77" t="s">
        <v>593</v>
      </c>
    </row>
    <row r="1220" spans="2:5" ht="39.6" x14ac:dyDescent="0.25">
      <c r="B1220" s="75">
        <v>44454</v>
      </c>
      <c r="C1220" s="76">
        <v>100000</v>
      </c>
      <c r="D1220" s="77" t="s">
        <v>1689</v>
      </c>
      <c r="E1220" s="77" t="s">
        <v>119</v>
      </c>
    </row>
    <row r="1221" spans="2:5" x14ac:dyDescent="0.25">
      <c r="B1221" s="75">
        <v>44454</v>
      </c>
      <c r="C1221" s="76">
        <v>500</v>
      </c>
      <c r="D1221" s="77" t="s">
        <v>1208</v>
      </c>
      <c r="E1221" s="77" t="s">
        <v>942</v>
      </c>
    </row>
    <row r="1222" spans="2:5" x14ac:dyDescent="0.25">
      <c r="B1222" s="75">
        <v>44454</v>
      </c>
      <c r="C1222" s="76">
        <v>500</v>
      </c>
      <c r="D1222" s="77" t="s">
        <v>1208</v>
      </c>
      <c r="E1222" s="77" t="s">
        <v>546</v>
      </c>
    </row>
    <row r="1223" spans="2:5" x14ac:dyDescent="0.25">
      <c r="B1223" s="75">
        <v>44454</v>
      </c>
      <c r="C1223" s="76">
        <v>500</v>
      </c>
      <c r="D1223" s="77" t="s">
        <v>1208</v>
      </c>
      <c r="E1223" s="77" t="s">
        <v>546</v>
      </c>
    </row>
    <row r="1224" spans="2:5" x14ac:dyDescent="0.25">
      <c r="B1224" s="75">
        <v>44454</v>
      </c>
      <c r="C1224" s="76">
        <v>10</v>
      </c>
      <c r="D1224" s="77" t="s">
        <v>1208</v>
      </c>
      <c r="E1224" s="77" t="s">
        <v>565</v>
      </c>
    </row>
    <row r="1225" spans="2:5" x14ac:dyDescent="0.25">
      <c r="B1225" s="75">
        <v>44454</v>
      </c>
      <c r="C1225" s="76">
        <v>450</v>
      </c>
      <c r="D1225" s="77" t="s">
        <v>1208</v>
      </c>
      <c r="E1225" s="77" t="s">
        <v>1690</v>
      </c>
    </row>
    <row r="1226" spans="2:5" x14ac:dyDescent="0.25">
      <c r="B1226" s="75">
        <v>44454</v>
      </c>
      <c r="C1226" s="76">
        <v>750</v>
      </c>
      <c r="D1226" s="77" t="s">
        <v>1208</v>
      </c>
      <c r="E1226" s="77" t="s">
        <v>1691</v>
      </c>
    </row>
    <row r="1227" spans="2:5" x14ac:dyDescent="0.25">
      <c r="B1227" s="75">
        <v>44454</v>
      </c>
      <c r="C1227" s="76">
        <v>140</v>
      </c>
      <c r="D1227" s="77" t="s">
        <v>1208</v>
      </c>
      <c r="E1227" s="77" t="s">
        <v>580</v>
      </c>
    </row>
    <row r="1228" spans="2:5" x14ac:dyDescent="0.25">
      <c r="B1228" s="75">
        <v>44454</v>
      </c>
      <c r="C1228" s="76">
        <v>900</v>
      </c>
      <c r="D1228" s="77" t="s">
        <v>1208</v>
      </c>
      <c r="E1228" s="77" t="s">
        <v>104</v>
      </c>
    </row>
    <row r="1229" spans="2:5" x14ac:dyDescent="0.25">
      <c r="B1229" s="75">
        <v>44454</v>
      </c>
      <c r="C1229" s="76">
        <v>200</v>
      </c>
      <c r="D1229" s="77" t="s">
        <v>1208</v>
      </c>
      <c r="E1229" s="77" t="s">
        <v>440</v>
      </c>
    </row>
    <row r="1230" spans="2:5" x14ac:dyDescent="0.25">
      <c r="B1230" s="75">
        <v>44454</v>
      </c>
      <c r="C1230" s="76">
        <v>100</v>
      </c>
      <c r="D1230" s="77" t="s">
        <v>1208</v>
      </c>
      <c r="E1230" s="77" t="s">
        <v>578</v>
      </c>
    </row>
    <row r="1231" spans="2:5" x14ac:dyDescent="0.25">
      <c r="B1231" s="75">
        <v>44454</v>
      </c>
      <c r="C1231" s="76">
        <v>200</v>
      </c>
      <c r="D1231" s="77" t="s">
        <v>1208</v>
      </c>
      <c r="E1231" s="77" t="s">
        <v>581</v>
      </c>
    </row>
    <row r="1232" spans="2:5" x14ac:dyDescent="0.25">
      <c r="B1232" s="75">
        <v>44454</v>
      </c>
      <c r="C1232" s="76">
        <v>1000</v>
      </c>
      <c r="D1232" s="77" t="s">
        <v>1208</v>
      </c>
      <c r="E1232" s="77" t="s">
        <v>587</v>
      </c>
    </row>
    <row r="1233" spans="2:5" x14ac:dyDescent="0.25">
      <c r="B1233" s="75">
        <v>44454</v>
      </c>
      <c r="C1233" s="76">
        <v>500</v>
      </c>
      <c r="D1233" s="77" t="s">
        <v>1208</v>
      </c>
      <c r="E1233" s="77" t="s">
        <v>582</v>
      </c>
    </row>
    <row r="1234" spans="2:5" x14ac:dyDescent="0.25">
      <c r="B1234" s="75">
        <v>44454</v>
      </c>
      <c r="C1234" s="76">
        <v>500</v>
      </c>
      <c r="D1234" s="77" t="s">
        <v>1208</v>
      </c>
      <c r="E1234" s="77" t="s">
        <v>585</v>
      </c>
    </row>
    <row r="1235" spans="2:5" x14ac:dyDescent="0.25">
      <c r="B1235" s="75">
        <v>44454</v>
      </c>
      <c r="C1235" s="76">
        <v>5000</v>
      </c>
      <c r="D1235" s="77" t="s">
        <v>1208</v>
      </c>
      <c r="E1235" s="77" t="s">
        <v>592</v>
      </c>
    </row>
    <row r="1236" spans="2:5" x14ac:dyDescent="0.25">
      <c r="B1236" s="75">
        <v>44454</v>
      </c>
      <c r="C1236" s="76">
        <v>10</v>
      </c>
      <c r="D1236" s="77" t="s">
        <v>1208</v>
      </c>
      <c r="E1236" s="77" t="s">
        <v>564</v>
      </c>
    </row>
    <row r="1237" spans="2:5" ht="118.8" x14ac:dyDescent="0.25">
      <c r="B1237" s="75">
        <v>44454</v>
      </c>
      <c r="C1237" s="76">
        <v>169260</v>
      </c>
      <c r="D1237" s="77" t="s">
        <v>1692</v>
      </c>
      <c r="E1237" s="77" t="s">
        <v>119</v>
      </c>
    </row>
    <row r="1238" spans="2:5" ht="66" x14ac:dyDescent="0.25">
      <c r="B1238" s="75">
        <v>44454</v>
      </c>
      <c r="C1238" s="76">
        <v>30000</v>
      </c>
      <c r="D1238" s="77" t="s">
        <v>131</v>
      </c>
      <c r="E1238" s="77" t="s">
        <v>1270</v>
      </c>
    </row>
    <row r="1239" spans="2:5" x14ac:dyDescent="0.25">
      <c r="B1239" s="75">
        <v>44454</v>
      </c>
      <c r="C1239" s="76">
        <v>50</v>
      </c>
      <c r="D1239" s="77" t="s">
        <v>1208</v>
      </c>
      <c r="E1239" s="77" t="s">
        <v>576</v>
      </c>
    </row>
    <row r="1240" spans="2:5" x14ac:dyDescent="0.25">
      <c r="B1240" s="75">
        <v>44454</v>
      </c>
      <c r="C1240" s="76">
        <v>10</v>
      </c>
      <c r="D1240" s="77" t="s">
        <v>1208</v>
      </c>
      <c r="E1240" s="77" t="s">
        <v>566</v>
      </c>
    </row>
    <row r="1241" spans="2:5" x14ac:dyDescent="0.25">
      <c r="B1241" s="75">
        <v>44454</v>
      </c>
      <c r="C1241" s="76">
        <v>10</v>
      </c>
      <c r="D1241" s="77" t="s">
        <v>1208</v>
      </c>
      <c r="E1241" s="77" t="s">
        <v>563</v>
      </c>
    </row>
    <row r="1242" spans="2:5" x14ac:dyDescent="0.25">
      <c r="B1242" s="75">
        <v>44454</v>
      </c>
      <c r="C1242" s="76">
        <v>1000</v>
      </c>
      <c r="D1242" s="77" t="s">
        <v>1208</v>
      </c>
      <c r="E1242" s="77" t="s">
        <v>588</v>
      </c>
    </row>
    <row r="1243" spans="2:5" x14ac:dyDescent="0.25">
      <c r="B1243" s="75">
        <v>44454</v>
      </c>
      <c r="C1243" s="76">
        <v>100</v>
      </c>
      <c r="D1243" s="77" t="s">
        <v>1208</v>
      </c>
      <c r="E1243" s="77" t="s">
        <v>91</v>
      </c>
    </row>
    <row r="1244" spans="2:5" x14ac:dyDescent="0.25">
      <c r="B1244" s="75">
        <v>44454</v>
      </c>
      <c r="C1244" s="76">
        <v>4000</v>
      </c>
      <c r="D1244" s="77" t="s">
        <v>1208</v>
      </c>
      <c r="E1244" s="77" t="s">
        <v>591</v>
      </c>
    </row>
    <row r="1245" spans="2:5" x14ac:dyDescent="0.25">
      <c r="B1245" s="75">
        <v>44454</v>
      </c>
      <c r="C1245" s="76">
        <v>100</v>
      </c>
      <c r="D1245" s="77" t="s">
        <v>1208</v>
      </c>
      <c r="E1245" s="77" t="s">
        <v>1693</v>
      </c>
    </row>
    <row r="1246" spans="2:5" x14ac:dyDescent="0.25">
      <c r="B1246" s="75">
        <v>44454</v>
      </c>
      <c r="C1246" s="76">
        <v>100</v>
      </c>
      <c r="D1246" s="77" t="s">
        <v>1208</v>
      </c>
      <c r="E1246" s="77" t="s">
        <v>579</v>
      </c>
    </row>
    <row r="1247" spans="2:5" x14ac:dyDescent="0.25">
      <c r="B1247" s="75">
        <v>44454</v>
      </c>
      <c r="C1247" s="76">
        <v>100</v>
      </c>
      <c r="D1247" s="77" t="s">
        <v>1208</v>
      </c>
      <c r="E1247" s="77" t="s">
        <v>577</v>
      </c>
    </row>
    <row r="1248" spans="2:5" x14ac:dyDescent="0.25">
      <c r="B1248" s="75">
        <v>44454</v>
      </c>
      <c r="C1248" s="76">
        <v>1500</v>
      </c>
      <c r="D1248" s="77" t="s">
        <v>1208</v>
      </c>
      <c r="E1248" s="77" t="s">
        <v>589</v>
      </c>
    </row>
    <row r="1249" spans="2:5" x14ac:dyDescent="0.25">
      <c r="B1249" s="75">
        <v>44454</v>
      </c>
      <c r="C1249" s="76">
        <v>200</v>
      </c>
      <c r="D1249" s="77" t="s">
        <v>1208</v>
      </c>
      <c r="E1249" s="77" t="s">
        <v>550</v>
      </c>
    </row>
    <row r="1250" spans="2:5" x14ac:dyDescent="0.25">
      <c r="B1250" s="75">
        <v>44454</v>
      </c>
      <c r="C1250" s="76">
        <v>2000</v>
      </c>
      <c r="D1250" s="77" t="s">
        <v>1208</v>
      </c>
      <c r="E1250" s="77" t="s">
        <v>590</v>
      </c>
    </row>
    <row r="1251" spans="2:5" x14ac:dyDescent="0.25">
      <c r="B1251" s="75">
        <v>44455</v>
      </c>
      <c r="C1251" s="76">
        <v>1</v>
      </c>
      <c r="D1251" s="77" t="s">
        <v>1208</v>
      </c>
      <c r="E1251" s="77" t="s">
        <v>1694</v>
      </c>
    </row>
    <row r="1252" spans="2:5" x14ac:dyDescent="0.25">
      <c r="B1252" s="75">
        <v>44455</v>
      </c>
      <c r="C1252" s="76">
        <v>1</v>
      </c>
      <c r="D1252" s="77" t="s">
        <v>1208</v>
      </c>
      <c r="E1252" s="77" t="s">
        <v>1695</v>
      </c>
    </row>
    <row r="1253" spans="2:5" x14ac:dyDescent="0.25">
      <c r="B1253" s="75">
        <v>44455</v>
      </c>
      <c r="C1253" s="76">
        <v>5</v>
      </c>
      <c r="D1253" s="77" t="s">
        <v>1208</v>
      </c>
      <c r="E1253" s="77" t="s">
        <v>1216</v>
      </c>
    </row>
    <row r="1254" spans="2:5" x14ac:dyDescent="0.25">
      <c r="B1254" s="75">
        <v>44455</v>
      </c>
      <c r="C1254" s="76">
        <v>5</v>
      </c>
      <c r="D1254" s="77" t="s">
        <v>1208</v>
      </c>
      <c r="E1254" s="77" t="s">
        <v>1696</v>
      </c>
    </row>
    <row r="1255" spans="2:5" x14ac:dyDescent="0.25">
      <c r="B1255" s="75">
        <v>44455</v>
      </c>
      <c r="C1255" s="76">
        <v>10</v>
      </c>
      <c r="D1255" s="77" t="s">
        <v>1208</v>
      </c>
      <c r="E1255" s="77" t="s">
        <v>1697</v>
      </c>
    </row>
    <row r="1256" spans="2:5" x14ac:dyDescent="0.25">
      <c r="B1256" s="75">
        <v>44455</v>
      </c>
      <c r="C1256" s="76">
        <v>10</v>
      </c>
      <c r="D1256" s="77" t="s">
        <v>1208</v>
      </c>
      <c r="E1256" s="77" t="s">
        <v>1698</v>
      </c>
    </row>
    <row r="1257" spans="2:5" x14ac:dyDescent="0.25">
      <c r="B1257" s="75">
        <v>44455</v>
      </c>
      <c r="C1257" s="76">
        <v>10</v>
      </c>
      <c r="D1257" s="77" t="s">
        <v>1208</v>
      </c>
      <c r="E1257" s="77" t="s">
        <v>1279</v>
      </c>
    </row>
    <row r="1258" spans="2:5" x14ac:dyDescent="0.25">
      <c r="B1258" s="75">
        <v>44455</v>
      </c>
      <c r="C1258" s="76">
        <v>10</v>
      </c>
      <c r="D1258" s="77" t="s">
        <v>1208</v>
      </c>
      <c r="E1258" s="77" t="s">
        <v>1699</v>
      </c>
    </row>
    <row r="1259" spans="2:5" x14ac:dyDescent="0.25">
      <c r="B1259" s="75">
        <v>44455</v>
      </c>
      <c r="C1259" s="76">
        <v>10</v>
      </c>
      <c r="D1259" s="77" t="s">
        <v>1208</v>
      </c>
      <c r="E1259" s="77" t="s">
        <v>1700</v>
      </c>
    </row>
    <row r="1260" spans="2:5" x14ac:dyDescent="0.25">
      <c r="B1260" s="75">
        <v>44455</v>
      </c>
      <c r="C1260" s="76">
        <v>10</v>
      </c>
      <c r="D1260" s="77" t="s">
        <v>1208</v>
      </c>
      <c r="E1260" s="77" t="s">
        <v>1701</v>
      </c>
    </row>
    <row r="1261" spans="2:5" x14ac:dyDescent="0.25">
      <c r="B1261" s="75">
        <v>44455</v>
      </c>
      <c r="C1261" s="76">
        <v>10</v>
      </c>
      <c r="D1261" s="77" t="s">
        <v>1208</v>
      </c>
      <c r="E1261" s="77" t="s">
        <v>1701</v>
      </c>
    </row>
    <row r="1262" spans="2:5" x14ac:dyDescent="0.25">
      <c r="B1262" s="75">
        <v>44455</v>
      </c>
      <c r="C1262" s="76">
        <v>15</v>
      </c>
      <c r="D1262" s="77" t="s">
        <v>1208</v>
      </c>
      <c r="E1262" s="77" t="s">
        <v>1702</v>
      </c>
    </row>
    <row r="1263" spans="2:5" x14ac:dyDescent="0.25">
      <c r="B1263" s="75">
        <v>44455</v>
      </c>
      <c r="C1263" s="76">
        <v>35</v>
      </c>
      <c r="D1263" s="77" t="s">
        <v>1208</v>
      </c>
      <c r="E1263" s="77" t="s">
        <v>1703</v>
      </c>
    </row>
    <row r="1264" spans="2:5" x14ac:dyDescent="0.25">
      <c r="B1264" s="75">
        <v>44455</v>
      </c>
      <c r="C1264" s="76">
        <v>50</v>
      </c>
      <c r="D1264" s="77" t="s">
        <v>1208</v>
      </c>
      <c r="E1264" s="77" t="s">
        <v>1704</v>
      </c>
    </row>
    <row r="1265" spans="2:5" x14ac:dyDescent="0.25">
      <c r="B1265" s="75">
        <v>44455</v>
      </c>
      <c r="C1265" s="76">
        <v>50</v>
      </c>
      <c r="D1265" s="77" t="s">
        <v>1208</v>
      </c>
      <c r="E1265" s="77" t="s">
        <v>1585</v>
      </c>
    </row>
    <row r="1266" spans="2:5" x14ac:dyDescent="0.25">
      <c r="B1266" s="75">
        <v>44455</v>
      </c>
      <c r="C1266" s="76">
        <v>60</v>
      </c>
      <c r="D1266" s="77" t="s">
        <v>1208</v>
      </c>
      <c r="E1266" s="77" t="s">
        <v>1705</v>
      </c>
    </row>
    <row r="1267" spans="2:5" x14ac:dyDescent="0.25">
      <c r="B1267" s="75">
        <v>44455</v>
      </c>
      <c r="C1267" s="76">
        <v>100</v>
      </c>
      <c r="D1267" s="77" t="s">
        <v>1208</v>
      </c>
      <c r="E1267" s="77" t="s">
        <v>1569</v>
      </c>
    </row>
    <row r="1268" spans="2:5" x14ac:dyDescent="0.25">
      <c r="B1268" s="75">
        <v>44455</v>
      </c>
      <c r="C1268" s="76">
        <v>100</v>
      </c>
      <c r="D1268" s="77" t="s">
        <v>1208</v>
      </c>
      <c r="E1268" s="77" t="s">
        <v>1706</v>
      </c>
    </row>
    <row r="1269" spans="2:5" x14ac:dyDescent="0.25">
      <c r="B1269" s="75">
        <v>44455</v>
      </c>
      <c r="C1269" s="76">
        <v>100</v>
      </c>
      <c r="D1269" s="77" t="s">
        <v>1208</v>
      </c>
      <c r="E1269" s="77" t="s">
        <v>1707</v>
      </c>
    </row>
    <row r="1270" spans="2:5" x14ac:dyDescent="0.25">
      <c r="B1270" s="75">
        <v>44455</v>
      </c>
      <c r="C1270" s="76">
        <v>100</v>
      </c>
      <c r="D1270" s="77" t="s">
        <v>1208</v>
      </c>
      <c r="E1270" s="77" t="s">
        <v>1708</v>
      </c>
    </row>
    <row r="1271" spans="2:5" x14ac:dyDescent="0.25">
      <c r="B1271" s="75">
        <v>44455</v>
      </c>
      <c r="C1271" s="76">
        <v>100</v>
      </c>
      <c r="D1271" s="77" t="s">
        <v>1208</v>
      </c>
      <c r="E1271" s="77" t="s">
        <v>1709</v>
      </c>
    </row>
    <row r="1272" spans="2:5" x14ac:dyDescent="0.25">
      <c r="B1272" s="75">
        <v>44455</v>
      </c>
      <c r="C1272" s="76">
        <v>100</v>
      </c>
      <c r="D1272" s="77" t="s">
        <v>1208</v>
      </c>
      <c r="E1272" s="77" t="s">
        <v>187</v>
      </c>
    </row>
    <row r="1273" spans="2:5" x14ac:dyDescent="0.25">
      <c r="B1273" s="75">
        <v>44455</v>
      </c>
      <c r="C1273" s="76">
        <v>100</v>
      </c>
      <c r="D1273" s="77" t="s">
        <v>1208</v>
      </c>
      <c r="E1273" s="77" t="s">
        <v>1710</v>
      </c>
    </row>
    <row r="1274" spans="2:5" x14ac:dyDescent="0.25">
      <c r="B1274" s="75">
        <v>44455</v>
      </c>
      <c r="C1274" s="76">
        <v>123</v>
      </c>
      <c r="D1274" s="77" t="s">
        <v>1208</v>
      </c>
      <c r="E1274" s="77" t="s">
        <v>1317</v>
      </c>
    </row>
    <row r="1275" spans="2:5" x14ac:dyDescent="0.25">
      <c r="B1275" s="75">
        <v>44455</v>
      </c>
      <c r="C1275" s="76">
        <v>147</v>
      </c>
      <c r="D1275" s="77" t="s">
        <v>1208</v>
      </c>
      <c r="E1275" s="77" t="s">
        <v>1317</v>
      </c>
    </row>
    <row r="1276" spans="2:5" x14ac:dyDescent="0.25">
      <c r="B1276" s="75">
        <v>44455</v>
      </c>
      <c r="C1276" s="76">
        <v>160</v>
      </c>
      <c r="D1276" s="77" t="s">
        <v>1208</v>
      </c>
      <c r="E1276" s="77" t="s">
        <v>1223</v>
      </c>
    </row>
    <row r="1277" spans="2:5" x14ac:dyDescent="0.25">
      <c r="B1277" s="75">
        <v>44455</v>
      </c>
      <c r="C1277" s="76">
        <v>180</v>
      </c>
      <c r="D1277" s="77" t="s">
        <v>1208</v>
      </c>
      <c r="E1277" s="77" t="s">
        <v>1711</v>
      </c>
    </row>
    <row r="1278" spans="2:5" x14ac:dyDescent="0.25">
      <c r="B1278" s="75">
        <v>44455</v>
      </c>
      <c r="C1278" s="76">
        <v>236</v>
      </c>
      <c r="D1278" s="77" t="s">
        <v>1208</v>
      </c>
      <c r="E1278" s="77" t="s">
        <v>1712</v>
      </c>
    </row>
    <row r="1279" spans="2:5" x14ac:dyDescent="0.25">
      <c r="B1279" s="75">
        <v>44455</v>
      </c>
      <c r="C1279" s="76">
        <v>300</v>
      </c>
      <c r="D1279" s="77" t="s">
        <v>1208</v>
      </c>
      <c r="E1279" s="77" t="s">
        <v>1713</v>
      </c>
    </row>
    <row r="1280" spans="2:5" x14ac:dyDescent="0.25">
      <c r="B1280" s="75">
        <v>44455</v>
      </c>
      <c r="C1280" s="76">
        <v>300</v>
      </c>
      <c r="D1280" s="77" t="s">
        <v>1208</v>
      </c>
      <c r="E1280" s="77" t="s">
        <v>1714</v>
      </c>
    </row>
    <row r="1281" spans="2:5" x14ac:dyDescent="0.25">
      <c r="B1281" s="75">
        <v>44455</v>
      </c>
      <c r="C1281" s="76">
        <v>300</v>
      </c>
      <c r="D1281" s="77" t="s">
        <v>1208</v>
      </c>
      <c r="E1281" s="77" t="s">
        <v>1715</v>
      </c>
    </row>
    <row r="1282" spans="2:5" x14ac:dyDescent="0.25">
      <c r="B1282" s="75">
        <v>44455</v>
      </c>
      <c r="C1282" s="76">
        <v>400</v>
      </c>
      <c r="D1282" s="77" t="s">
        <v>1208</v>
      </c>
      <c r="E1282" s="77" t="s">
        <v>1605</v>
      </c>
    </row>
    <row r="1283" spans="2:5" x14ac:dyDescent="0.25">
      <c r="B1283" s="75">
        <v>44455</v>
      </c>
      <c r="C1283" s="76">
        <v>500</v>
      </c>
      <c r="D1283" s="77" t="s">
        <v>1208</v>
      </c>
      <c r="E1283" s="77" t="s">
        <v>1716</v>
      </c>
    </row>
    <row r="1284" spans="2:5" x14ac:dyDescent="0.25">
      <c r="B1284" s="75">
        <v>44455</v>
      </c>
      <c r="C1284" s="76">
        <v>500</v>
      </c>
      <c r="D1284" s="77" t="s">
        <v>1208</v>
      </c>
      <c r="E1284" s="77" t="s">
        <v>1230</v>
      </c>
    </row>
    <row r="1285" spans="2:5" x14ac:dyDescent="0.25">
      <c r="B1285" s="75">
        <v>44455</v>
      </c>
      <c r="C1285" s="76">
        <v>500</v>
      </c>
      <c r="D1285" s="77" t="s">
        <v>1208</v>
      </c>
      <c r="E1285" s="77" t="s">
        <v>1717</v>
      </c>
    </row>
    <row r="1286" spans="2:5" x14ac:dyDescent="0.25">
      <c r="B1286" s="75">
        <v>44455</v>
      </c>
      <c r="C1286" s="76">
        <v>500</v>
      </c>
      <c r="D1286" s="77" t="s">
        <v>1208</v>
      </c>
      <c r="E1286" s="77" t="s">
        <v>1449</v>
      </c>
    </row>
    <row r="1287" spans="2:5" x14ac:dyDescent="0.25">
      <c r="B1287" s="75">
        <v>44455</v>
      </c>
      <c r="C1287" s="76">
        <v>500</v>
      </c>
      <c r="D1287" s="77" t="s">
        <v>1208</v>
      </c>
      <c r="E1287" s="77" t="s">
        <v>1718</v>
      </c>
    </row>
    <row r="1288" spans="2:5" x14ac:dyDescent="0.25">
      <c r="B1288" s="75">
        <v>44455</v>
      </c>
      <c r="C1288" s="76">
        <v>500</v>
      </c>
      <c r="D1288" s="77" t="s">
        <v>1208</v>
      </c>
      <c r="E1288" s="77" t="s">
        <v>1357</v>
      </c>
    </row>
    <row r="1289" spans="2:5" x14ac:dyDescent="0.25">
      <c r="B1289" s="75">
        <v>44455</v>
      </c>
      <c r="C1289" s="76">
        <v>500</v>
      </c>
      <c r="D1289" s="77" t="s">
        <v>1208</v>
      </c>
      <c r="E1289" s="77" t="s">
        <v>1719</v>
      </c>
    </row>
    <row r="1290" spans="2:5" x14ac:dyDescent="0.25">
      <c r="B1290" s="75">
        <v>44455</v>
      </c>
      <c r="C1290" s="76">
        <v>500</v>
      </c>
      <c r="D1290" s="77" t="s">
        <v>1208</v>
      </c>
      <c r="E1290" s="77" t="s">
        <v>1720</v>
      </c>
    </row>
    <row r="1291" spans="2:5" x14ac:dyDescent="0.25">
      <c r="B1291" s="75">
        <v>44455</v>
      </c>
      <c r="C1291" s="76">
        <v>500</v>
      </c>
      <c r="D1291" s="77" t="s">
        <v>1208</v>
      </c>
      <c r="E1291" s="77" t="s">
        <v>1721</v>
      </c>
    </row>
    <row r="1292" spans="2:5" x14ac:dyDescent="0.25">
      <c r="B1292" s="75">
        <v>44455</v>
      </c>
      <c r="C1292" s="76">
        <v>500</v>
      </c>
      <c r="D1292" s="77" t="s">
        <v>1208</v>
      </c>
      <c r="E1292" s="77" t="s">
        <v>1722</v>
      </c>
    </row>
    <row r="1293" spans="2:5" x14ac:dyDescent="0.25">
      <c r="B1293" s="75">
        <v>44455</v>
      </c>
      <c r="C1293" s="76">
        <v>600</v>
      </c>
      <c r="D1293" s="77" t="s">
        <v>1208</v>
      </c>
      <c r="E1293" s="77" t="s">
        <v>1723</v>
      </c>
    </row>
    <row r="1294" spans="2:5" x14ac:dyDescent="0.25">
      <c r="B1294" s="75">
        <v>44455</v>
      </c>
      <c r="C1294" s="76">
        <v>1000</v>
      </c>
      <c r="D1294" s="77" t="s">
        <v>1208</v>
      </c>
      <c r="E1294" s="77" t="s">
        <v>1390</v>
      </c>
    </row>
    <row r="1295" spans="2:5" x14ac:dyDescent="0.25">
      <c r="B1295" s="75">
        <v>44455</v>
      </c>
      <c r="C1295" s="76">
        <v>1000</v>
      </c>
      <c r="D1295" s="77" t="s">
        <v>1208</v>
      </c>
      <c r="E1295" s="77" t="s">
        <v>1724</v>
      </c>
    </row>
    <row r="1296" spans="2:5" x14ac:dyDescent="0.25">
      <c r="B1296" s="75">
        <v>44455</v>
      </c>
      <c r="C1296" s="76">
        <v>1000</v>
      </c>
      <c r="D1296" s="77" t="s">
        <v>1208</v>
      </c>
      <c r="E1296" s="77" t="s">
        <v>1725</v>
      </c>
    </row>
    <row r="1297" spans="2:5" x14ac:dyDescent="0.25">
      <c r="B1297" s="75">
        <v>44455</v>
      </c>
      <c r="C1297" s="76">
        <v>1000</v>
      </c>
      <c r="D1297" s="77" t="s">
        <v>1208</v>
      </c>
      <c r="E1297" s="77" t="s">
        <v>1726</v>
      </c>
    </row>
    <row r="1298" spans="2:5" x14ac:dyDescent="0.25">
      <c r="B1298" s="75">
        <v>44455</v>
      </c>
      <c r="C1298" s="76">
        <v>1000</v>
      </c>
      <c r="D1298" s="77" t="s">
        <v>1208</v>
      </c>
      <c r="E1298" s="77" t="s">
        <v>1727</v>
      </c>
    </row>
    <row r="1299" spans="2:5" x14ac:dyDescent="0.25">
      <c r="B1299" s="75">
        <v>44455</v>
      </c>
      <c r="C1299" s="76">
        <v>1000</v>
      </c>
      <c r="D1299" s="77" t="s">
        <v>1208</v>
      </c>
      <c r="E1299" s="77" t="s">
        <v>1728</v>
      </c>
    </row>
    <row r="1300" spans="2:5" x14ac:dyDescent="0.25">
      <c r="B1300" s="75">
        <v>44455</v>
      </c>
      <c r="C1300" s="76">
        <v>3000</v>
      </c>
      <c r="D1300" s="77" t="s">
        <v>1208</v>
      </c>
      <c r="E1300" s="77" t="s">
        <v>1494</v>
      </c>
    </row>
    <row r="1301" spans="2:5" x14ac:dyDescent="0.25">
      <c r="B1301" s="75">
        <v>44455</v>
      </c>
      <c r="C1301" s="76">
        <v>3000</v>
      </c>
      <c r="D1301" s="77" t="s">
        <v>1208</v>
      </c>
      <c r="E1301" s="77" t="s">
        <v>1729</v>
      </c>
    </row>
    <row r="1302" spans="2:5" x14ac:dyDescent="0.25">
      <c r="B1302" s="75">
        <v>44455</v>
      </c>
      <c r="C1302" s="76">
        <v>6000</v>
      </c>
      <c r="D1302" s="77" t="s">
        <v>1208</v>
      </c>
      <c r="E1302" s="77" t="s">
        <v>1424</v>
      </c>
    </row>
    <row r="1303" spans="2:5" x14ac:dyDescent="0.25">
      <c r="B1303" s="75">
        <v>44455</v>
      </c>
      <c r="C1303" s="76">
        <v>22230</v>
      </c>
      <c r="D1303" s="77" t="s">
        <v>1208</v>
      </c>
      <c r="E1303" s="77" t="s">
        <v>1730</v>
      </c>
    </row>
    <row r="1304" spans="2:5" x14ac:dyDescent="0.25">
      <c r="B1304" s="75">
        <v>44455</v>
      </c>
      <c r="C1304" s="76">
        <v>1788</v>
      </c>
      <c r="D1304" s="77" t="s">
        <v>1208</v>
      </c>
      <c r="E1304" s="77" t="s">
        <v>1731</v>
      </c>
    </row>
    <row r="1305" spans="2:5" x14ac:dyDescent="0.25">
      <c r="B1305" s="75">
        <v>44455</v>
      </c>
      <c r="C1305" s="76">
        <v>1231</v>
      </c>
      <c r="D1305" s="77" t="s">
        <v>1208</v>
      </c>
      <c r="E1305" s="77" t="s">
        <v>1732</v>
      </c>
    </row>
    <row r="1306" spans="2:5" x14ac:dyDescent="0.25">
      <c r="B1306" s="75">
        <v>44455</v>
      </c>
      <c r="C1306" s="76">
        <v>5000</v>
      </c>
      <c r="D1306" s="77" t="s">
        <v>1208</v>
      </c>
      <c r="E1306" s="77" t="s">
        <v>608</v>
      </c>
    </row>
    <row r="1307" spans="2:5" x14ac:dyDescent="0.25">
      <c r="B1307" s="75">
        <v>44455</v>
      </c>
      <c r="C1307" s="76">
        <v>97</v>
      </c>
      <c r="D1307" s="77" t="s">
        <v>1208</v>
      </c>
      <c r="E1307" s="77" t="s">
        <v>1341</v>
      </c>
    </row>
    <row r="1308" spans="2:5" ht="39.6" x14ac:dyDescent="0.25">
      <c r="B1308" s="75">
        <v>44455</v>
      </c>
      <c r="C1308" s="76">
        <v>3000</v>
      </c>
      <c r="D1308" s="77" t="s">
        <v>607</v>
      </c>
      <c r="E1308" s="77" t="s">
        <v>1176</v>
      </c>
    </row>
    <row r="1309" spans="2:5" x14ac:dyDescent="0.25">
      <c r="B1309" s="75">
        <v>44455</v>
      </c>
      <c r="C1309" s="76">
        <v>50</v>
      </c>
      <c r="D1309" s="77" t="s">
        <v>1208</v>
      </c>
      <c r="E1309" s="77" t="s">
        <v>597</v>
      </c>
    </row>
    <row r="1310" spans="2:5" x14ac:dyDescent="0.25">
      <c r="B1310" s="75">
        <v>44455</v>
      </c>
      <c r="C1310" s="76">
        <v>120000</v>
      </c>
      <c r="D1310" s="77" t="s">
        <v>1208</v>
      </c>
      <c r="E1310" s="77" t="s">
        <v>613</v>
      </c>
    </row>
    <row r="1311" spans="2:5" x14ac:dyDescent="0.25">
      <c r="B1311" s="75">
        <v>44455</v>
      </c>
      <c r="C1311" s="76">
        <v>100</v>
      </c>
      <c r="D1311" s="77" t="s">
        <v>1208</v>
      </c>
      <c r="E1311" s="77" t="s">
        <v>601</v>
      </c>
    </row>
    <row r="1312" spans="2:5" x14ac:dyDescent="0.25">
      <c r="B1312" s="75">
        <v>44455</v>
      </c>
      <c r="C1312" s="76">
        <v>52.51</v>
      </c>
      <c r="D1312" s="77" t="s">
        <v>1208</v>
      </c>
      <c r="E1312" s="77" t="s">
        <v>598</v>
      </c>
    </row>
    <row r="1313" spans="2:5" x14ac:dyDescent="0.25">
      <c r="B1313" s="75">
        <v>44455</v>
      </c>
      <c r="C1313" s="76">
        <v>0.57999999999999996</v>
      </c>
      <c r="D1313" s="77" t="s">
        <v>1208</v>
      </c>
      <c r="E1313" s="77" t="s">
        <v>596</v>
      </c>
    </row>
    <row r="1314" spans="2:5" x14ac:dyDescent="0.25">
      <c r="B1314" s="75">
        <v>44455</v>
      </c>
      <c r="C1314" s="76">
        <v>100</v>
      </c>
      <c r="D1314" s="77" t="s">
        <v>1208</v>
      </c>
      <c r="E1314" s="77" t="s">
        <v>599</v>
      </c>
    </row>
    <row r="1315" spans="2:5" x14ac:dyDescent="0.25">
      <c r="B1315" s="75">
        <v>44455</v>
      </c>
      <c r="C1315" s="76">
        <v>150</v>
      </c>
      <c r="D1315" s="77" t="s">
        <v>1208</v>
      </c>
      <c r="E1315" s="77" t="s">
        <v>602</v>
      </c>
    </row>
    <row r="1316" spans="2:5" x14ac:dyDescent="0.25">
      <c r="B1316" s="75">
        <v>44455</v>
      </c>
      <c r="C1316" s="76">
        <v>10000</v>
      </c>
      <c r="D1316" s="77" t="s">
        <v>1208</v>
      </c>
      <c r="E1316" s="77" t="s">
        <v>1733</v>
      </c>
    </row>
    <row r="1317" spans="2:5" x14ac:dyDescent="0.25">
      <c r="B1317" s="75">
        <v>44455</v>
      </c>
      <c r="C1317" s="76">
        <v>5000</v>
      </c>
      <c r="D1317" s="77" t="s">
        <v>1208</v>
      </c>
      <c r="E1317" s="77" t="s">
        <v>609</v>
      </c>
    </row>
    <row r="1318" spans="2:5" x14ac:dyDescent="0.25">
      <c r="B1318" s="75">
        <v>44455</v>
      </c>
      <c r="C1318" s="76">
        <v>11745</v>
      </c>
      <c r="D1318" s="77" t="s">
        <v>1208</v>
      </c>
      <c r="E1318" s="77" t="s">
        <v>612</v>
      </c>
    </row>
    <row r="1319" spans="2:5" x14ac:dyDescent="0.25">
      <c r="B1319" s="75">
        <v>44455</v>
      </c>
      <c r="C1319" s="76">
        <v>1000</v>
      </c>
      <c r="D1319" s="77" t="s">
        <v>1208</v>
      </c>
      <c r="E1319" s="77" t="s">
        <v>606</v>
      </c>
    </row>
    <row r="1320" spans="2:5" x14ac:dyDescent="0.25">
      <c r="B1320" s="75">
        <v>44455</v>
      </c>
      <c r="C1320" s="76">
        <v>1000</v>
      </c>
      <c r="D1320" s="77" t="s">
        <v>1208</v>
      </c>
      <c r="E1320" s="77" t="s">
        <v>605</v>
      </c>
    </row>
    <row r="1321" spans="2:5" x14ac:dyDescent="0.25">
      <c r="B1321" s="75">
        <v>44455</v>
      </c>
      <c r="C1321" s="76">
        <v>100</v>
      </c>
      <c r="D1321" s="77" t="s">
        <v>1208</v>
      </c>
      <c r="E1321" s="77" t="s">
        <v>600</v>
      </c>
    </row>
    <row r="1322" spans="2:5" x14ac:dyDescent="0.25">
      <c r="B1322" s="75">
        <v>44455</v>
      </c>
      <c r="C1322" s="76">
        <v>950</v>
      </c>
      <c r="D1322" s="77" t="s">
        <v>1208</v>
      </c>
      <c r="E1322" s="77" t="s">
        <v>604</v>
      </c>
    </row>
    <row r="1323" spans="2:5" x14ac:dyDescent="0.25">
      <c r="B1323" s="75">
        <v>44455</v>
      </c>
      <c r="C1323" s="76">
        <v>100</v>
      </c>
      <c r="D1323" s="77" t="s">
        <v>1208</v>
      </c>
      <c r="E1323" s="77" t="s">
        <v>91</v>
      </c>
    </row>
    <row r="1324" spans="2:5" x14ac:dyDescent="0.25">
      <c r="B1324" s="75">
        <v>44455</v>
      </c>
      <c r="C1324" s="76">
        <v>500000</v>
      </c>
      <c r="D1324" s="77" t="s">
        <v>1208</v>
      </c>
      <c r="E1324" s="77" t="s">
        <v>1177</v>
      </c>
    </row>
    <row r="1325" spans="2:5" x14ac:dyDescent="0.25">
      <c r="B1325" s="75">
        <v>44455</v>
      </c>
      <c r="C1325" s="76">
        <v>300</v>
      </c>
      <c r="D1325" s="77" t="s">
        <v>1208</v>
      </c>
      <c r="E1325" s="77" t="s">
        <v>1734</v>
      </c>
    </row>
    <row r="1326" spans="2:5" ht="39.6" x14ac:dyDescent="0.25">
      <c r="B1326" s="75">
        <v>44455</v>
      </c>
      <c r="C1326" s="76">
        <v>7828.5</v>
      </c>
      <c r="D1326" s="77" t="s">
        <v>611</v>
      </c>
      <c r="E1326" s="77" t="s">
        <v>610</v>
      </c>
    </row>
    <row r="1327" spans="2:5" x14ac:dyDescent="0.25">
      <c r="B1327" s="75">
        <v>44455</v>
      </c>
      <c r="C1327" s="76">
        <v>5000</v>
      </c>
      <c r="D1327" s="77" t="s">
        <v>1208</v>
      </c>
      <c r="E1327" s="77" t="s">
        <v>173</v>
      </c>
    </row>
    <row r="1328" spans="2:5" ht="52.8" x14ac:dyDescent="0.25">
      <c r="B1328" s="75">
        <v>44455</v>
      </c>
      <c r="C1328" s="76">
        <v>1267687</v>
      </c>
      <c r="D1328" s="77" t="s">
        <v>616</v>
      </c>
      <c r="E1328" s="77" t="s">
        <v>615</v>
      </c>
    </row>
    <row r="1329" spans="2:5" x14ac:dyDescent="0.25">
      <c r="B1329" s="75">
        <v>44456</v>
      </c>
      <c r="C1329" s="76">
        <v>1</v>
      </c>
      <c r="D1329" s="77" t="s">
        <v>1208</v>
      </c>
      <c r="E1329" s="77" t="s">
        <v>1368</v>
      </c>
    </row>
    <row r="1330" spans="2:5" x14ac:dyDescent="0.25">
      <c r="B1330" s="75">
        <v>44456</v>
      </c>
      <c r="C1330" s="76">
        <v>1</v>
      </c>
      <c r="D1330" s="77" t="s">
        <v>1208</v>
      </c>
      <c r="E1330" s="77" t="s">
        <v>1435</v>
      </c>
    </row>
    <row r="1331" spans="2:5" x14ac:dyDescent="0.25">
      <c r="B1331" s="75">
        <v>44456</v>
      </c>
      <c r="C1331" s="76">
        <v>1</v>
      </c>
      <c r="D1331" s="77" t="s">
        <v>1208</v>
      </c>
      <c r="E1331" s="77" t="s">
        <v>1435</v>
      </c>
    </row>
    <row r="1332" spans="2:5" x14ac:dyDescent="0.25">
      <c r="B1332" s="75">
        <v>44456</v>
      </c>
      <c r="C1332" s="76">
        <v>1</v>
      </c>
      <c r="D1332" s="77" t="s">
        <v>1208</v>
      </c>
      <c r="E1332" s="77" t="s">
        <v>1735</v>
      </c>
    </row>
    <row r="1333" spans="2:5" x14ac:dyDescent="0.25">
      <c r="B1333" s="75">
        <v>44456</v>
      </c>
      <c r="C1333" s="76">
        <v>1</v>
      </c>
      <c r="D1333" s="77" t="s">
        <v>1208</v>
      </c>
      <c r="E1333" s="77" t="s">
        <v>1736</v>
      </c>
    </row>
    <row r="1334" spans="2:5" x14ac:dyDescent="0.25">
      <c r="B1334" s="75">
        <v>44456</v>
      </c>
      <c r="C1334" s="76">
        <v>1</v>
      </c>
      <c r="D1334" s="77" t="s">
        <v>1208</v>
      </c>
      <c r="E1334" s="77" t="s">
        <v>1737</v>
      </c>
    </row>
    <row r="1335" spans="2:5" x14ac:dyDescent="0.25">
      <c r="B1335" s="75">
        <v>44456</v>
      </c>
      <c r="C1335" s="76">
        <v>5</v>
      </c>
      <c r="D1335" s="77" t="s">
        <v>1208</v>
      </c>
      <c r="E1335" s="77" t="s">
        <v>1216</v>
      </c>
    </row>
    <row r="1336" spans="2:5" x14ac:dyDescent="0.25">
      <c r="B1336" s="75">
        <v>44456</v>
      </c>
      <c r="C1336" s="76">
        <v>10</v>
      </c>
      <c r="D1336" s="77" t="s">
        <v>1208</v>
      </c>
      <c r="E1336" s="77" t="s">
        <v>1059</v>
      </c>
    </row>
    <row r="1337" spans="2:5" x14ac:dyDescent="0.25">
      <c r="B1337" s="75">
        <v>44456</v>
      </c>
      <c r="C1337" s="76">
        <v>10</v>
      </c>
      <c r="D1337" s="77" t="s">
        <v>1208</v>
      </c>
      <c r="E1337" s="77" t="s">
        <v>1059</v>
      </c>
    </row>
    <row r="1338" spans="2:5" x14ac:dyDescent="0.25">
      <c r="B1338" s="75">
        <v>44456</v>
      </c>
      <c r="C1338" s="76">
        <v>54</v>
      </c>
      <c r="D1338" s="77" t="s">
        <v>1208</v>
      </c>
      <c r="E1338" s="77" t="s">
        <v>1317</v>
      </c>
    </row>
    <row r="1339" spans="2:5" x14ac:dyDescent="0.25">
      <c r="B1339" s="75">
        <v>44456</v>
      </c>
      <c r="C1339" s="76">
        <v>55</v>
      </c>
      <c r="D1339" s="77" t="s">
        <v>1208</v>
      </c>
      <c r="E1339" s="77" t="s">
        <v>1317</v>
      </c>
    </row>
    <row r="1340" spans="2:5" x14ac:dyDescent="0.25">
      <c r="B1340" s="75">
        <v>44456</v>
      </c>
      <c r="C1340" s="76">
        <v>100</v>
      </c>
      <c r="D1340" s="77" t="s">
        <v>1208</v>
      </c>
      <c r="E1340" s="77" t="s">
        <v>1738</v>
      </c>
    </row>
    <row r="1341" spans="2:5" x14ac:dyDescent="0.25">
      <c r="B1341" s="75">
        <v>44456</v>
      </c>
      <c r="C1341" s="76">
        <v>100</v>
      </c>
      <c r="D1341" s="77" t="s">
        <v>1208</v>
      </c>
      <c r="E1341" s="77" t="s">
        <v>1739</v>
      </c>
    </row>
    <row r="1342" spans="2:5" x14ac:dyDescent="0.25">
      <c r="B1342" s="75">
        <v>44456</v>
      </c>
      <c r="C1342" s="76">
        <v>100</v>
      </c>
      <c r="D1342" s="77" t="s">
        <v>1208</v>
      </c>
      <c r="E1342" s="77" t="s">
        <v>1569</v>
      </c>
    </row>
    <row r="1343" spans="2:5" x14ac:dyDescent="0.25">
      <c r="B1343" s="75">
        <v>44456</v>
      </c>
      <c r="C1343" s="76">
        <v>139</v>
      </c>
      <c r="D1343" s="77" t="s">
        <v>1208</v>
      </c>
      <c r="E1343" s="77" t="s">
        <v>1323</v>
      </c>
    </row>
    <row r="1344" spans="2:5" x14ac:dyDescent="0.25">
      <c r="B1344" s="75">
        <v>44456</v>
      </c>
      <c r="C1344" s="76">
        <v>146</v>
      </c>
      <c r="D1344" s="77" t="s">
        <v>1208</v>
      </c>
      <c r="E1344" s="77" t="s">
        <v>1740</v>
      </c>
    </row>
    <row r="1345" spans="2:5" x14ac:dyDescent="0.25">
      <c r="B1345" s="75">
        <v>44456</v>
      </c>
      <c r="C1345" s="76">
        <v>150</v>
      </c>
      <c r="D1345" s="77" t="s">
        <v>1208</v>
      </c>
      <c r="E1345" s="77" t="s">
        <v>1741</v>
      </c>
    </row>
    <row r="1346" spans="2:5" x14ac:dyDescent="0.25">
      <c r="B1346" s="75">
        <v>44456</v>
      </c>
      <c r="C1346" s="76">
        <v>200</v>
      </c>
      <c r="D1346" s="77" t="s">
        <v>1208</v>
      </c>
      <c r="E1346" s="77" t="s">
        <v>1742</v>
      </c>
    </row>
    <row r="1347" spans="2:5" x14ac:dyDescent="0.25">
      <c r="B1347" s="75">
        <v>44456</v>
      </c>
      <c r="C1347" s="76">
        <v>391.38</v>
      </c>
      <c r="D1347" s="77" t="s">
        <v>1208</v>
      </c>
      <c r="E1347" s="77" t="s">
        <v>1702</v>
      </c>
    </row>
    <row r="1348" spans="2:5" x14ac:dyDescent="0.25">
      <c r="B1348" s="75">
        <v>44456</v>
      </c>
      <c r="C1348" s="76">
        <v>500</v>
      </c>
      <c r="D1348" s="77" t="s">
        <v>1208</v>
      </c>
      <c r="E1348" s="77" t="s">
        <v>1743</v>
      </c>
    </row>
    <row r="1349" spans="2:5" x14ac:dyDescent="0.25">
      <c r="B1349" s="75">
        <v>44456</v>
      </c>
      <c r="C1349" s="76">
        <v>500</v>
      </c>
      <c r="D1349" s="77" t="s">
        <v>1208</v>
      </c>
      <c r="E1349" s="77" t="s">
        <v>1744</v>
      </c>
    </row>
    <row r="1350" spans="2:5" x14ac:dyDescent="0.25">
      <c r="B1350" s="75">
        <v>44456</v>
      </c>
      <c r="C1350" s="76">
        <v>500</v>
      </c>
      <c r="D1350" s="77" t="s">
        <v>1208</v>
      </c>
      <c r="E1350" s="77" t="s">
        <v>1331</v>
      </c>
    </row>
    <row r="1351" spans="2:5" x14ac:dyDescent="0.25">
      <c r="B1351" s="75">
        <v>44456</v>
      </c>
      <c r="C1351" s="76">
        <v>500</v>
      </c>
      <c r="D1351" s="77" t="s">
        <v>1208</v>
      </c>
      <c r="E1351" s="77" t="s">
        <v>1745</v>
      </c>
    </row>
    <row r="1352" spans="2:5" x14ac:dyDescent="0.25">
      <c r="B1352" s="75">
        <v>44456</v>
      </c>
      <c r="C1352" s="76">
        <v>500</v>
      </c>
      <c r="D1352" s="77" t="s">
        <v>1208</v>
      </c>
      <c r="E1352" s="77" t="s">
        <v>1592</v>
      </c>
    </row>
    <row r="1353" spans="2:5" x14ac:dyDescent="0.25">
      <c r="B1353" s="75">
        <v>44456</v>
      </c>
      <c r="C1353" s="76">
        <v>1000</v>
      </c>
      <c r="D1353" s="77" t="s">
        <v>1208</v>
      </c>
      <c r="E1353" s="77" t="s">
        <v>1608</v>
      </c>
    </row>
    <row r="1354" spans="2:5" x14ac:dyDescent="0.25">
      <c r="B1354" s="75">
        <v>44456</v>
      </c>
      <c r="C1354" s="76">
        <v>1000</v>
      </c>
      <c r="D1354" s="77" t="s">
        <v>1208</v>
      </c>
      <c r="E1354" s="77" t="s">
        <v>1746</v>
      </c>
    </row>
    <row r="1355" spans="2:5" x14ac:dyDescent="0.25">
      <c r="B1355" s="75">
        <v>44456</v>
      </c>
      <c r="C1355" s="76">
        <v>1000</v>
      </c>
      <c r="D1355" s="77" t="s">
        <v>1208</v>
      </c>
      <c r="E1355" s="77" t="s">
        <v>1747</v>
      </c>
    </row>
    <row r="1356" spans="2:5" x14ac:dyDescent="0.25">
      <c r="B1356" s="75">
        <v>44456</v>
      </c>
      <c r="C1356" s="76">
        <v>1000</v>
      </c>
      <c r="D1356" s="77" t="s">
        <v>1208</v>
      </c>
      <c r="E1356" s="77" t="s">
        <v>1748</v>
      </c>
    </row>
    <row r="1357" spans="2:5" x14ac:dyDescent="0.25">
      <c r="B1357" s="75">
        <v>44456</v>
      </c>
      <c r="C1357" s="76">
        <v>2000</v>
      </c>
      <c r="D1357" s="77" t="s">
        <v>1208</v>
      </c>
      <c r="E1357" s="77" t="s">
        <v>1749</v>
      </c>
    </row>
    <row r="1358" spans="2:5" x14ac:dyDescent="0.25">
      <c r="B1358" s="75">
        <v>44456</v>
      </c>
      <c r="C1358" s="76">
        <v>2500</v>
      </c>
      <c r="D1358" s="77" t="s">
        <v>1208</v>
      </c>
      <c r="E1358" s="77" t="s">
        <v>1750</v>
      </c>
    </row>
    <row r="1359" spans="2:5" x14ac:dyDescent="0.25">
      <c r="B1359" s="75">
        <v>44456</v>
      </c>
      <c r="C1359" s="76">
        <v>3000</v>
      </c>
      <c r="D1359" s="77" t="s">
        <v>1208</v>
      </c>
      <c r="E1359" s="77" t="s">
        <v>1751</v>
      </c>
    </row>
    <row r="1360" spans="2:5" x14ac:dyDescent="0.25">
      <c r="B1360" s="75">
        <v>44456</v>
      </c>
      <c r="C1360" s="76">
        <v>3000</v>
      </c>
      <c r="D1360" s="77" t="s">
        <v>1208</v>
      </c>
      <c r="E1360" s="77" t="s">
        <v>1752</v>
      </c>
    </row>
    <row r="1361" spans="2:5" x14ac:dyDescent="0.25">
      <c r="B1361" s="75">
        <v>44456</v>
      </c>
      <c r="C1361" s="76">
        <v>5000</v>
      </c>
      <c r="D1361" s="77" t="s">
        <v>1208</v>
      </c>
      <c r="E1361" s="77" t="s">
        <v>1753</v>
      </c>
    </row>
    <row r="1362" spans="2:5" x14ac:dyDescent="0.25">
      <c r="B1362" s="75">
        <v>44456</v>
      </c>
      <c r="C1362" s="76">
        <v>5000</v>
      </c>
      <c r="D1362" s="77" t="s">
        <v>1208</v>
      </c>
      <c r="E1362" s="77" t="s">
        <v>1754</v>
      </c>
    </row>
    <row r="1363" spans="2:5" x14ac:dyDescent="0.25">
      <c r="B1363" s="75">
        <v>44456</v>
      </c>
      <c r="C1363" s="76">
        <v>77</v>
      </c>
      <c r="D1363" s="77" t="s">
        <v>1208</v>
      </c>
      <c r="E1363" s="77" t="s">
        <v>1755</v>
      </c>
    </row>
    <row r="1364" spans="2:5" x14ac:dyDescent="0.25">
      <c r="B1364" s="75">
        <v>44456</v>
      </c>
      <c r="C1364" s="76">
        <v>100</v>
      </c>
      <c r="D1364" s="77" t="s">
        <v>1208</v>
      </c>
      <c r="E1364" s="77" t="s">
        <v>1756</v>
      </c>
    </row>
    <row r="1365" spans="2:5" x14ac:dyDescent="0.25">
      <c r="B1365" s="75">
        <v>44456</v>
      </c>
      <c r="C1365" s="76">
        <v>500</v>
      </c>
      <c r="D1365" s="77" t="s">
        <v>1208</v>
      </c>
      <c r="E1365" s="77" t="s">
        <v>1757</v>
      </c>
    </row>
    <row r="1366" spans="2:5" x14ac:dyDescent="0.25">
      <c r="B1366" s="75">
        <v>44456</v>
      </c>
      <c r="C1366" s="76">
        <v>10</v>
      </c>
      <c r="D1366" s="77" t="s">
        <v>1208</v>
      </c>
      <c r="E1366" s="77" t="s">
        <v>625</v>
      </c>
    </row>
    <row r="1367" spans="2:5" x14ac:dyDescent="0.25">
      <c r="B1367" s="75">
        <v>44456</v>
      </c>
      <c r="C1367" s="76">
        <v>1700</v>
      </c>
      <c r="D1367" s="77" t="s">
        <v>1208</v>
      </c>
      <c r="E1367" s="77" t="s">
        <v>637</v>
      </c>
    </row>
    <row r="1368" spans="2:5" x14ac:dyDescent="0.25">
      <c r="B1368" s="75">
        <v>44456</v>
      </c>
      <c r="C1368" s="76">
        <v>300</v>
      </c>
      <c r="D1368" s="77" t="s">
        <v>1208</v>
      </c>
      <c r="E1368" s="77" t="s">
        <v>197</v>
      </c>
    </row>
    <row r="1369" spans="2:5" x14ac:dyDescent="0.25">
      <c r="B1369" s="75">
        <v>44456</v>
      </c>
      <c r="C1369" s="76">
        <v>100</v>
      </c>
      <c r="D1369" s="77" t="s">
        <v>1208</v>
      </c>
      <c r="E1369" s="77" t="s">
        <v>1341</v>
      </c>
    </row>
    <row r="1370" spans="2:5" ht="39.6" x14ac:dyDescent="0.25">
      <c r="B1370" s="75">
        <v>44456</v>
      </c>
      <c r="C1370" s="76">
        <v>511231</v>
      </c>
      <c r="D1370" s="77" t="s">
        <v>642</v>
      </c>
      <c r="E1370" s="77" t="s">
        <v>641</v>
      </c>
    </row>
    <row r="1371" spans="2:5" x14ac:dyDescent="0.25">
      <c r="B1371" s="75">
        <v>44456</v>
      </c>
      <c r="C1371" s="76">
        <v>55</v>
      </c>
      <c r="D1371" s="77" t="s">
        <v>1208</v>
      </c>
      <c r="E1371" s="77" t="s">
        <v>628</v>
      </c>
    </row>
    <row r="1372" spans="2:5" x14ac:dyDescent="0.25">
      <c r="B1372" s="75">
        <v>44456</v>
      </c>
      <c r="C1372" s="76">
        <v>10</v>
      </c>
      <c r="D1372" s="77" t="s">
        <v>1208</v>
      </c>
      <c r="E1372" s="77" t="s">
        <v>624</v>
      </c>
    </row>
    <row r="1373" spans="2:5" x14ac:dyDescent="0.25">
      <c r="B1373" s="75">
        <v>44456</v>
      </c>
      <c r="C1373" s="76">
        <v>5000</v>
      </c>
      <c r="D1373" s="77" t="s">
        <v>1208</v>
      </c>
      <c r="E1373" s="77" t="s">
        <v>1139</v>
      </c>
    </row>
    <row r="1374" spans="2:5" x14ac:dyDescent="0.25">
      <c r="B1374" s="75">
        <v>44456</v>
      </c>
      <c r="C1374" s="76">
        <v>50</v>
      </c>
      <c r="D1374" s="77" t="s">
        <v>1208</v>
      </c>
      <c r="E1374" s="77" t="s">
        <v>627</v>
      </c>
    </row>
    <row r="1375" spans="2:5" x14ac:dyDescent="0.25">
      <c r="B1375" s="75">
        <v>44456</v>
      </c>
      <c r="C1375" s="76">
        <v>60</v>
      </c>
      <c r="D1375" s="77" t="s">
        <v>1208</v>
      </c>
      <c r="E1375" s="77" t="s">
        <v>629</v>
      </c>
    </row>
    <row r="1376" spans="2:5" x14ac:dyDescent="0.25">
      <c r="B1376" s="75">
        <v>44456</v>
      </c>
      <c r="C1376" s="76">
        <v>50</v>
      </c>
      <c r="D1376" s="77" t="s">
        <v>1208</v>
      </c>
      <c r="E1376" s="77" t="s">
        <v>626</v>
      </c>
    </row>
    <row r="1377" spans="2:5" x14ac:dyDescent="0.25">
      <c r="B1377" s="75">
        <v>44456</v>
      </c>
      <c r="C1377" s="76">
        <v>70</v>
      </c>
      <c r="D1377" s="77" t="s">
        <v>1208</v>
      </c>
      <c r="E1377" s="77" t="s">
        <v>630</v>
      </c>
    </row>
    <row r="1378" spans="2:5" x14ac:dyDescent="0.25">
      <c r="B1378" s="75">
        <v>44456</v>
      </c>
      <c r="C1378" s="76">
        <v>150</v>
      </c>
      <c r="D1378" s="77" t="s">
        <v>1208</v>
      </c>
      <c r="E1378" s="77" t="s">
        <v>632</v>
      </c>
    </row>
    <row r="1379" spans="2:5" x14ac:dyDescent="0.25">
      <c r="B1379" s="75">
        <v>44456</v>
      </c>
      <c r="C1379" s="76">
        <v>150</v>
      </c>
      <c r="D1379" s="77" t="s">
        <v>1208</v>
      </c>
      <c r="E1379" s="77" t="s">
        <v>633</v>
      </c>
    </row>
    <row r="1380" spans="2:5" x14ac:dyDescent="0.25">
      <c r="B1380" s="75">
        <v>44456</v>
      </c>
      <c r="C1380" s="76">
        <v>2500</v>
      </c>
      <c r="D1380" s="77" t="s">
        <v>1208</v>
      </c>
      <c r="E1380" s="77" t="s">
        <v>178</v>
      </c>
    </row>
    <row r="1381" spans="2:5" x14ac:dyDescent="0.25">
      <c r="B1381" s="75">
        <v>44456</v>
      </c>
      <c r="C1381" s="76">
        <v>1000</v>
      </c>
      <c r="D1381" s="77" t="s">
        <v>1208</v>
      </c>
      <c r="E1381" s="77" t="s">
        <v>635</v>
      </c>
    </row>
    <row r="1382" spans="2:5" x14ac:dyDescent="0.25">
      <c r="B1382" s="75">
        <v>44456</v>
      </c>
      <c r="C1382" s="76">
        <v>1000</v>
      </c>
      <c r="D1382" s="77" t="s">
        <v>1208</v>
      </c>
      <c r="E1382" s="77" t="s">
        <v>634</v>
      </c>
    </row>
    <row r="1383" spans="2:5" x14ac:dyDescent="0.25">
      <c r="B1383" s="75">
        <v>44456</v>
      </c>
      <c r="C1383" s="76">
        <v>10</v>
      </c>
      <c r="D1383" s="77" t="s">
        <v>1208</v>
      </c>
      <c r="E1383" s="77" t="s">
        <v>621</v>
      </c>
    </row>
    <row r="1384" spans="2:5" x14ac:dyDescent="0.25">
      <c r="B1384" s="75">
        <v>44456</v>
      </c>
      <c r="C1384" s="76">
        <v>10</v>
      </c>
      <c r="D1384" s="77" t="s">
        <v>1208</v>
      </c>
      <c r="E1384" s="77" t="s">
        <v>620</v>
      </c>
    </row>
    <row r="1385" spans="2:5" x14ac:dyDescent="0.25">
      <c r="B1385" s="75">
        <v>44456</v>
      </c>
      <c r="C1385" s="76">
        <v>10</v>
      </c>
      <c r="D1385" s="77" t="s">
        <v>1208</v>
      </c>
      <c r="E1385" s="77" t="s">
        <v>623</v>
      </c>
    </row>
    <row r="1386" spans="2:5" ht="66" x14ac:dyDescent="0.25">
      <c r="B1386" s="75">
        <v>44456</v>
      </c>
      <c r="C1386" s="76">
        <v>26400</v>
      </c>
      <c r="D1386" s="77" t="s">
        <v>1758</v>
      </c>
      <c r="E1386" s="77" t="s">
        <v>119</v>
      </c>
    </row>
    <row r="1387" spans="2:5" x14ac:dyDescent="0.25">
      <c r="B1387" s="75">
        <v>44456</v>
      </c>
      <c r="C1387" s="76">
        <v>5000</v>
      </c>
      <c r="D1387" s="77" t="s">
        <v>1208</v>
      </c>
      <c r="E1387" s="77" t="s">
        <v>638</v>
      </c>
    </row>
    <row r="1388" spans="2:5" x14ac:dyDescent="0.25">
      <c r="B1388" s="75">
        <v>44456</v>
      </c>
      <c r="C1388" s="76">
        <v>100</v>
      </c>
      <c r="D1388" s="77" t="s">
        <v>1208</v>
      </c>
      <c r="E1388" s="77" t="s">
        <v>91</v>
      </c>
    </row>
    <row r="1389" spans="2:5" x14ac:dyDescent="0.25">
      <c r="B1389" s="75">
        <v>44456</v>
      </c>
      <c r="C1389" s="76">
        <v>5000</v>
      </c>
      <c r="D1389" s="77" t="s">
        <v>1208</v>
      </c>
      <c r="E1389" s="77" t="s">
        <v>639</v>
      </c>
    </row>
    <row r="1390" spans="2:5" x14ac:dyDescent="0.25">
      <c r="B1390" s="75">
        <v>44456</v>
      </c>
      <c r="C1390" s="76">
        <v>10000</v>
      </c>
      <c r="D1390" s="77" t="s">
        <v>1208</v>
      </c>
      <c r="E1390" s="77" t="s">
        <v>640</v>
      </c>
    </row>
    <row r="1391" spans="2:5" x14ac:dyDescent="0.25">
      <c r="B1391" s="75">
        <v>44456</v>
      </c>
      <c r="C1391" s="76">
        <v>200</v>
      </c>
      <c r="D1391" s="77" t="s">
        <v>1208</v>
      </c>
      <c r="E1391" s="77" t="s">
        <v>1759</v>
      </c>
    </row>
    <row r="1392" spans="2:5" x14ac:dyDescent="0.25">
      <c r="B1392" s="75">
        <v>44456</v>
      </c>
      <c r="C1392" s="76">
        <v>9</v>
      </c>
      <c r="D1392" s="77" t="s">
        <v>1208</v>
      </c>
      <c r="E1392" s="77" t="s">
        <v>618</v>
      </c>
    </row>
    <row r="1393" spans="2:5" x14ac:dyDescent="0.25">
      <c r="B1393" s="75">
        <v>44456</v>
      </c>
      <c r="C1393" s="76">
        <v>9</v>
      </c>
      <c r="D1393" s="77" t="s">
        <v>1208</v>
      </c>
      <c r="E1393" s="77" t="s">
        <v>619</v>
      </c>
    </row>
    <row r="1394" spans="2:5" x14ac:dyDescent="0.25">
      <c r="B1394" s="75">
        <v>44456</v>
      </c>
      <c r="C1394" s="76">
        <v>100</v>
      </c>
      <c r="D1394" s="77" t="s">
        <v>1208</v>
      </c>
      <c r="E1394" s="77" t="s">
        <v>631</v>
      </c>
    </row>
    <row r="1395" spans="2:5" x14ac:dyDescent="0.25">
      <c r="B1395" s="75">
        <v>44456</v>
      </c>
      <c r="C1395" s="76">
        <v>4.3099999999999996</v>
      </c>
      <c r="D1395" s="77" t="s">
        <v>1208</v>
      </c>
      <c r="E1395" s="77" t="s">
        <v>617</v>
      </c>
    </row>
    <row r="1396" spans="2:5" x14ac:dyDescent="0.25">
      <c r="B1396" s="75">
        <v>44456</v>
      </c>
      <c r="C1396" s="76">
        <v>2000</v>
      </c>
      <c r="D1396" s="77" t="s">
        <v>1208</v>
      </c>
      <c r="E1396" s="77" t="s">
        <v>201</v>
      </c>
    </row>
    <row r="1397" spans="2:5" x14ac:dyDescent="0.25">
      <c r="B1397" s="75">
        <v>44456</v>
      </c>
      <c r="C1397" s="76">
        <v>1000</v>
      </c>
      <c r="D1397" s="77" t="s">
        <v>1208</v>
      </c>
      <c r="E1397" s="77" t="s">
        <v>636</v>
      </c>
    </row>
    <row r="1398" spans="2:5" x14ac:dyDescent="0.25">
      <c r="B1398" s="75">
        <v>44456</v>
      </c>
      <c r="C1398" s="76">
        <v>10</v>
      </c>
      <c r="D1398" s="77" t="s">
        <v>1208</v>
      </c>
      <c r="E1398" s="77" t="s">
        <v>622</v>
      </c>
    </row>
    <row r="1399" spans="2:5" x14ac:dyDescent="0.25">
      <c r="B1399" s="75">
        <v>44456</v>
      </c>
      <c r="C1399" s="76">
        <v>88</v>
      </c>
      <c r="D1399" s="77" t="s">
        <v>1208</v>
      </c>
      <c r="E1399" s="77" t="s">
        <v>1760</v>
      </c>
    </row>
    <row r="1400" spans="2:5" x14ac:dyDescent="0.25">
      <c r="B1400" s="75">
        <v>44457</v>
      </c>
      <c r="C1400" s="76">
        <v>5</v>
      </c>
      <c r="D1400" s="77" t="s">
        <v>1208</v>
      </c>
      <c r="E1400" s="77" t="s">
        <v>1216</v>
      </c>
    </row>
    <row r="1401" spans="2:5" x14ac:dyDescent="0.25">
      <c r="B1401" s="75">
        <v>44457</v>
      </c>
      <c r="C1401" s="76">
        <v>10</v>
      </c>
      <c r="D1401" s="77" t="s">
        <v>1208</v>
      </c>
      <c r="E1401" s="77" t="s">
        <v>1344</v>
      </c>
    </row>
    <row r="1402" spans="2:5" x14ac:dyDescent="0.25">
      <c r="B1402" s="75">
        <v>44457</v>
      </c>
      <c r="C1402" s="76">
        <v>10</v>
      </c>
      <c r="D1402" s="77" t="s">
        <v>1208</v>
      </c>
      <c r="E1402" s="77" t="s">
        <v>1761</v>
      </c>
    </row>
    <row r="1403" spans="2:5" x14ac:dyDescent="0.25">
      <c r="B1403" s="75">
        <v>44457</v>
      </c>
      <c r="C1403" s="76">
        <v>11</v>
      </c>
      <c r="D1403" s="77" t="s">
        <v>1208</v>
      </c>
      <c r="E1403" s="77" t="s">
        <v>1761</v>
      </c>
    </row>
    <row r="1404" spans="2:5" x14ac:dyDescent="0.25">
      <c r="B1404" s="75">
        <v>44457</v>
      </c>
      <c r="C1404" s="76">
        <v>12</v>
      </c>
      <c r="D1404" s="77" t="s">
        <v>1208</v>
      </c>
      <c r="E1404" s="77" t="s">
        <v>1761</v>
      </c>
    </row>
    <row r="1405" spans="2:5" x14ac:dyDescent="0.25">
      <c r="B1405" s="75">
        <v>44457</v>
      </c>
      <c r="C1405" s="76">
        <v>13</v>
      </c>
      <c r="D1405" s="77" t="s">
        <v>1208</v>
      </c>
      <c r="E1405" s="77" t="s">
        <v>1761</v>
      </c>
    </row>
    <row r="1406" spans="2:5" x14ac:dyDescent="0.25">
      <c r="B1406" s="75">
        <v>44457</v>
      </c>
      <c r="C1406" s="76">
        <v>14</v>
      </c>
      <c r="D1406" s="77" t="s">
        <v>1208</v>
      </c>
      <c r="E1406" s="77" t="s">
        <v>1761</v>
      </c>
    </row>
    <row r="1407" spans="2:5" x14ac:dyDescent="0.25">
      <c r="B1407" s="75">
        <v>44457</v>
      </c>
      <c r="C1407" s="76">
        <v>50</v>
      </c>
      <c r="D1407" s="77" t="s">
        <v>1208</v>
      </c>
      <c r="E1407" s="77" t="s">
        <v>1563</v>
      </c>
    </row>
    <row r="1408" spans="2:5" x14ac:dyDescent="0.25">
      <c r="B1408" s="75">
        <v>44457</v>
      </c>
      <c r="C1408" s="76">
        <v>100</v>
      </c>
      <c r="D1408" s="77" t="s">
        <v>1208</v>
      </c>
      <c r="E1408" s="77" t="s">
        <v>1762</v>
      </c>
    </row>
    <row r="1409" spans="2:5" x14ac:dyDescent="0.25">
      <c r="B1409" s="75">
        <v>44457</v>
      </c>
      <c r="C1409" s="76">
        <v>100</v>
      </c>
      <c r="D1409" s="77" t="s">
        <v>1208</v>
      </c>
      <c r="E1409" s="77" t="s">
        <v>1569</v>
      </c>
    </row>
    <row r="1410" spans="2:5" x14ac:dyDescent="0.25">
      <c r="B1410" s="75">
        <v>44457</v>
      </c>
      <c r="C1410" s="76">
        <v>100</v>
      </c>
      <c r="D1410" s="77" t="s">
        <v>1208</v>
      </c>
      <c r="E1410" s="77" t="s">
        <v>1763</v>
      </c>
    </row>
    <row r="1411" spans="2:5" x14ac:dyDescent="0.25">
      <c r="B1411" s="75">
        <v>44457</v>
      </c>
      <c r="C1411" s="76">
        <v>100</v>
      </c>
      <c r="D1411" s="77" t="s">
        <v>1208</v>
      </c>
      <c r="E1411" s="77" t="s">
        <v>1763</v>
      </c>
    </row>
    <row r="1412" spans="2:5" x14ac:dyDescent="0.25">
      <c r="B1412" s="75">
        <v>44457</v>
      </c>
      <c r="C1412" s="76">
        <v>100</v>
      </c>
      <c r="D1412" s="77" t="s">
        <v>1208</v>
      </c>
      <c r="E1412" s="77" t="s">
        <v>1764</v>
      </c>
    </row>
    <row r="1413" spans="2:5" x14ac:dyDescent="0.25">
      <c r="B1413" s="75">
        <v>44457</v>
      </c>
      <c r="C1413" s="76">
        <v>200</v>
      </c>
      <c r="D1413" s="77" t="s">
        <v>1208</v>
      </c>
      <c r="E1413" s="77" t="s">
        <v>1765</v>
      </c>
    </row>
    <row r="1414" spans="2:5" x14ac:dyDescent="0.25">
      <c r="B1414" s="75">
        <v>44457</v>
      </c>
      <c r="C1414" s="76">
        <v>200</v>
      </c>
      <c r="D1414" s="77" t="s">
        <v>1208</v>
      </c>
      <c r="E1414" s="77" t="s">
        <v>1766</v>
      </c>
    </row>
    <row r="1415" spans="2:5" x14ac:dyDescent="0.25">
      <c r="B1415" s="75">
        <v>44457</v>
      </c>
      <c r="C1415" s="76">
        <v>215</v>
      </c>
      <c r="D1415" s="77" t="s">
        <v>1208</v>
      </c>
      <c r="E1415" s="77" t="s">
        <v>1767</v>
      </c>
    </row>
    <row r="1416" spans="2:5" x14ac:dyDescent="0.25">
      <c r="B1416" s="75">
        <v>44457</v>
      </c>
      <c r="C1416" s="76">
        <v>300</v>
      </c>
      <c r="D1416" s="77" t="s">
        <v>1208</v>
      </c>
      <c r="E1416" s="77" t="s">
        <v>1765</v>
      </c>
    </row>
    <row r="1417" spans="2:5" x14ac:dyDescent="0.25">
      <c r="B1417" s="75">
        <v>44457</v>
      </c>
      <c r="C1417" s="76">
        <v>400</v>
      </c>
      <c r="D1417" s="77" t="s">
        <v>1208</v>
      </c>
      <c r="E1417" s="77" t="s">
        <v>1768</v>
      </c>
    </row>
    <row r="1418" spans="2:5" x14ac:dyDescent="0.25">
      <c r="B1418" s="75">
        <v>44457</v>
      </c>
      <c r="C1418" s="76">
        <v>1000</v>
      </c>
      <c r="D1418" s="77" t="s">
        <v>1208</v>
      </c>
      <c r="E1418" s="77" t="s">
        <v>1769</v>
      </c>
    </row>
    <row r="1419" spans="2:5" x14ac:dyDescent="0.25">
      <c r="B1419" s="75">
        <v>44457</v>
      </c>
      <c r="C1419" s="76">
        <v>1000</v>
      </c>
      <c r="D1419" s="77" t="s">
        <v>1208</v>
      </c>
      <c r="E1419" s="77" t="s">
        <v>1770</v>
      </c>
    </row>
    <row r="1420" spans="2:5" x14ac:dyDescent="0.25">
      <c r="B1420" s="75">
        <v>44457</v>
      </c>
      <c r="C1420" s="76">
        <v>1100</v>
      </c>
      <c r="D1420" s="77" t="s">
        <v>1208</v>
      </c>
      <c r="E1420" s="77" t="s">
        <v>1767</v>
      </c>
    </row>
    <row r="1421" spans="2:5" x14ac:dyDescent="0.25">
      <c r="B1421" s="75">
        <v>44457</v>
      </c>
      <c r="C1421" s="76">
        <v>5000</v>
      </c>
      <c r="D1421" s="77" t="s">
        <v>1208</v>
      </c>
      <c r="E1421" s="77" t="s">
        <v>1771</v>
      </c>
    </row>
    <row r="1422" spans="2:5" x14ac:dyDescent="0.25">
      <c r="B1422" s="75">
        <v>44457</v>
      </c>
      <c r="C1422" s="76">
        <v>5000</v>
      </c>
      <c r="D1422" s="77" t="s">
        <v>1208</v>
      </c>
      <c r="E1422" s="77" t="s">
        <v>1772</v>
      </c>
    </row>
    <row r="1423" spans="2:5" x14ac:dyDescent="0.25">
      <c r="B1423" s="75">
        <v>44459</v>
      </c>
      <c r="C1423" s="76">
        <v>1</v>
      </c>
      <c r="D1423" s="77" t="s">
        <v>1208</v>
      </c>
      <c r="E1423" s="77" t="s">
        <v>1310</v>
      </c>
    </row>
    <row r="1424" spans="2:5" x14ac:dyDescent="0.25">
      <c r="B1424" s="75">
        <v>44459</v>
      </c>
      <c r="C1424" s="76">
        <v>1</v>
      </c>
      <c r="D1424" s="77" t="s">
        <v>1208</v>
      </c>
      <c r="E1424" s="77" t="s">
        <v>1435</v>
      </c>
    </row>
    <row r="1425" spans="2:5" x14ac:dyDescent="0.25">
      <c r="B1425" s="75">
        <v>44459</v>
      </c>
      <c r="C1425" s="76">
        <v>1</v>
      </c>
      <c r="D1425" s="77" t="s">
        <v>1208</v>
      </c>
      <c r="E1425" s="77" t="s">
        <v>1737</v>
      </c>
    </row>
    <row r="1426" spans="2:5" x14ac:dyDescent="0.25">
      <c r="B1426" s="75">
        <v>44459</v>
      </c>
      <c r="C1426" s="76">
        <v>1</v>
      </c>
      <c r="D1426" s="77" t="s">
        <v>1208</v>
      </c>
      <c r="E1426" s="77" t="s">
        <v>1773</v>
      </c>
    </row>
    <row r="1427" spans="2:5" x14ac:dyDescent="0.25">
      <c r="B1427" s="75">
        <v>44459</v>
      </c>
      <c r="C1427" s="76">
        <v>1</v>
      </c>
      <c r="D1427" s="77" t="s">
        <v>1208</v>
      </c>
      <c r="E1427" s="77" t="s">
        <v>1435</v>
      </c>
    </row>
    <row r="1428" spans="2:5" x14ac:dyDescent="0.25">
      <c r="B1428" s="75">
        <v>44459</v>
      </c>
      <c r="C1428" s="76">
        <v>1</v>
      </c>
      <c r="D1428" s="77" t="s">
        <v>1208</v>
      </c>
      <c r="E1428" s="77" t="s">
        <v>1774</v>
      </c>
    </row>
    <row r="1429" spans="2:5" x14ac:dyDescent="0.25">
      <c r="B1429" s="75">
        <v>44459</v>
      </c>
      <c r="C1429" s="76">
        <v>1</v>
      </c>
      <c r="D1429" s="77" t="s">
        <v>1208</v>
      </c>
      <c r="E1429" s="77" t="s">
        <v>1775</v>
      </c>
    </row>
    <row r="1430" spans="2:5" x14ac:dyDescent="0.25">
      <c r="B1430" s="75">
        <v>44459</v>
      </c>
      <c r="C1430" s="76">
        <v>3</v>
      </c>
      <c r="D1430" s="77" t="s">
        <v>1208</v>
      </c>
      <c r="E1430" s="77" t="s">
        <v>1776</v>
      </c>
    </row>
    <row r="1431" spans="2:5" x14ac:dyDescent="0.25">
      <c r="B1431" s="75">
        <v>44459</v>
      </c>
      <c r="C1431" s="76">
        <v>5</v>
      </c>
      <c r="D1431" s="77" t="s">
        <v>1208</v>
      </c>
      <c r="E1431" s="77" t="s">
        <v>1216</v>
      </c>
    </row>
    <row r="1432" spans="2:5" x14ac:dyDescent="0.25">
      <c r="B1432" s="75">
        <v>44459</v>
      </c>
      <c r="C1432" s="76">
        <v>5</v>
      </c>
      <c r="D1432" s="77" t="s">
        <v>1208</v>
      </c>
      <c r="E1432" s="77" t="s">
        <v>1776</v>
      </c>
    </row>
    <row r="1433" spans="2:5" x14ac:dyDescent="0.25">
      <c r="B1433" s="75">
        <v>44459</v>
      </c>
      <c r="C1433" s="76">
        <v>5</v>
      </c>
      <c r="D1433" s="77" t="s">
        <v>1208</v>
      </c>
      <c r="E1433" s="77" t="s">
        <v>1216</v>
      </c>
    </row>
    <row r="1434" spans="2:5" x14ac:dyDescent="0.25">
      <c r="B1434" s="75">
        <v>44459</v>
      </c>
      <c r="C1434" s="76">
        <v>10</v>
      </c>
      <c r="D1434" s="77" t="s">
        <v>1208</v>
      </c>
      <c r="E1434" s="77" t="s">
        <v>1344</v>
      </c>
    </row>
    <row r="1435" spans="2:5" x14ac:dyDescent="0.25">
      <c r="B1435" s="75">
        <v>44459</v>
      </c>
      <c r="C1435" s="76">
        <v>10</v>
      </c>
      <c r="D1435" s="77" t="s">
        <v>1208</v>
      </c>
      <c r="E1435" s="77" t="s">
        <v>1777</v>
      </c>
    </row>
    <row r="1436" spans="2:5" x14ac:dyDescent="0.25">
      <c r="B1436" s="75">
        <v>44459</v>
      </c>
      <c r="C1436" s="76">
        <v>10</v>
      </c>
      <c r="D1436" s="77" t="s">
        <v>1208</v>
      </c>
      <c r="E1436" s="77" t="s">
        <v>1778</v>
      </c>
    </row>
    <row r="1437" spans="2:5" x14ac:dyDescent="0.25">
      <c r="B1437" s="75">
        <v>44459</v>
      </c>
      <c r="C1437" s="76">
        <v>10</v>
      </c>
      <c r="D1437" s="77" t="s">
        <v>1208</v>
      </c>
      <c r="E1437" s="77" t="s">
        <v>1773</v>
      </c>
    </row>
    <row r="1438" spans="2:5" x14ac:dyDescent="0.25">
      <c r="B1438" s="75">
        <v>44459</v>
      </c>
      <c r="C1438" s="76">
        <v>10</v>
      </c>
      <c r="D1438" s="77" t="s">
        <v>1208</v>
      </c>
      <c r="E1438" s="77" t="s">
        <v>1344</v>
      </c>
    </row>
    <row r="1439" spans="2:5" x14ac:dyDescent="0.25">
      <c r="B1439" s="75">
        <v>44459</v>
      </c>
      <c r="C1439" s="76">
        <v>10</v>
      </c>
      <c r="D1439" s="77" t="s">
        <v>1208</v>
      </c>
      <c r="E1439" s="77" t="s">
        <v>1344</v>
      </c>
    </row>
    <row r="1440" spans="2:5" x14ac:dyDescent="0.25">
      <c r="B1440" s="75">
        <v>44459</v>
      </c>
      <c r="C1440" s="76">
        <v>10</v>
      </c>
      <c r="D1440" s="77" t="s">
        <v>1208</v>
      </c>
      <c r="E1440" s="77" t="s">
        <v>1435</v>
      </c>
    </row>
    <row r="1441" spans="2:5" x14ac:dyDescent="0.25">
      <c r="B1441" s="75">
        <v>44459</v>
      </c>
      <c r="C1441" s="76">
        <v>80</v>
      </c>
      <c r="D1441" s="77" t="s">
        <v>1208</v>
      </c>
      <c r="E1441" s="77" t="s">
        <v>1779</v>
      </c>
    </row>
    <row r="1442" spans="2:5" x14ac:dyDescent="0.25">
      <c r="B1442" s="75">
        <v>44459</v>
      </c>
      <c r="C1442" s="76">
        <v>85.46</v>
      </c>
      <c r="D1442" s="77" t="s">
        <v>1208</v>
      </c>
      <c r="E1442" s="77" t="s">
        <v>1780</v>
      </c>
    </row>
    <row r="1443" spans="2:5" x14ac:dyDescent="0.25">
      <c r="B1443" s="75">
        <v>44459</v>
      </c>
      <c r="C1443" s="76">
        <v>100</v>
      </c>
      <c r="D1443" s="77" t="s">
        <v>1208</v>
      </c>
      <c r="E1443" s="77" t="s">
        <v>1781</v>
      </c>
    </row>
    <row r="1444" spans="2:5" x14ac:dyDescent="0.25">
      <c r="B1444" s="75">
        <v>44459</v>
      </c>
      <c r="C1444" s="76">
        <v>100</v>
      </c>
      <c r="D1444" s="77" t="s">
        <v>1208</v>
      </c>
      <c r="E1444" s="77" t="s">
        <v>1782</v>
      </c>
    </row>
    <row r="1445" spans="2:5" x14ac:dyDescent="0.25">
      <c r="B1445" s="75">
        <v>44459</v>
      </c>
      <c r="C1445" s="76">
        <v>100</v>
      </c>
      <c r="D1445" s="77" t="s">
        <v>1208</v>
      </c>
      <c r="E1445" s="77" t="s">
        <v>1783</v>
      </c>
    </row>
    <row r="1446" spans="2:5" x14ac:dyDescent="0.25">
      <c r="B1446" s="75">
        <v>44459</v>
      </c>
      <c r="C1446" s="76">
        <v>100</v>
      </c>
      <c r="D1446" s="77" t="s">
        <v>1208</v>
      </c>
      <c r="E1446" s="77" t="s">
        <v>1784</v>
      </c>
    </row>
    <row r="1447" spans="2:5" x14ac:dyDescent="0.25">
      <c r="B1447" s="75">
        <v>44459</v>
      </c>
      <c r="C1447" s="76">
        <v>100</v>
      </c>
      <c r="D1447" s="77" t="s">
        <v>1208</v>
      </c>
      <c r="E1447" s="77" t="s">
        <v>1354</v>
      </c>
    </row>
    <row r="1448" spans="2:5" x14ac:dyDescent="0.25">
      <c r="B1448" s="75">
        <v>44459</v>
      </c>
      <c r="C1448" s="76">
        <v>100</v>
      </c>
      <c r="D1448" s="77" t="s">
        <v>1208</v>
      </c>
      <c r="E1448" s="77" t="s">
        <v>1785</v>
      </c>
    </row>
    <row r="1449" spans="2:5" x14ac:dyDescent="0.25">
      <c r="B1449" s="75">
        <v>44459</v>
      </c>
      <c r="C1449" s="76">
        <v>100</v>
      </c>
      <c r="D1449" s="77" t="s">
        <v>1208</v>
      </c>
      <c r="E1449" s="77" t="s">
        <v>1786</v>
      </c>
    </row>
    <row r="1450" spans="2:5" x14ac:dyDescent="0.25">
      <c r="B1450" s="75">
        <v>44459</v>
      </c>
      <c r="C1450" s="76">
        <v>106</v>
      </c>
      <c r="D1450" s="77" t="s">
        <v>1208</v>
      </c>
      <c r="E1450" s="77" t="s">
        <v>1317</v>
      </c>
    </row>
    <row r="1451" spans="2:5" x14ac:dyDescent="0.25">
      <c r="B1451" s="75">
        <v>44459</v>
      </c>
      <c r="C1451" s="76">
        <v>150</v>
      </c>
      <c r="D1451" s="77" t="s">
        <v>1208</v>
      </c>
      <c r="E1451" s="77" t="s">
        <v>1702</v>
      </c>
    </row>
    <row r="1452" spans="2:5" x14ac:dyDescent="0.25">
      <c r="B1452" s="75">
        <v>44459</v>
      </c>
      <c r="C1452" s="76">
        <v>150</v>
      </c>
      <c r="D1452" s="77" t="s">
        <v>1208</v>
      </c>
      <c r="E1452" s="77" t="s">
        <v>1787</v>
      </c>
    </row>
    <row r="1453" spans="2:5" x14ac:dyDescent="0.25">
      <c r="B1453" s="75">
        <v>44459</v>
      </c>
      <c r="C1453" s="76">
        <v>150</v>
      </c>
      <c r="D1453" s="77" t="s">
        <v>1208</v>
      </c>
      <c r="E1453" s="77" t="s">
        <v>1788</v>
      </c>
    </row>
    <row r="1454" spans="2:5" x14ac:dyDescent="0.25">
      <c r="B1454" s="75">
        <v>44459</v>
      </c>
      <c r="C1454" s="76">
        <v>300</v>
      </c>
      <c r="D1454" s="77" t="s">
        <v>1208</v>
      </c>
      <c r="E1454" s="77" t="s">
        <v>1789</v>
      </c>
    </row>
    <row r="1455" spans="2:5" x14ac:dyDescent="0.25">
      <c r="B1455" s="75">
        <v>44459</v>
      </c>
      <c r="C1455" s="76">
        <v>300</v>
      </c>
      <c r="D1455" s="77" t="s">
        <v>1208</v>
      </c>
      <c r="E1455" s="77" t="s">
        <v>1339</v>
      </c>
    </row>
    <row r="1456" spans="2:5" x14ac:dyDescent="0.25">
      <c r="B1456" s="75">
        <v>44459</v>
      </c>
      <c r="C1456" s="76">
        <v>300</v>
      </c>
      <c r="D1456" s="77" t="s">
        <v>1208</v>
      </c>
      <c r="E1456" s="77" t="s">
        <v>1790</v>
      </c>
    </row>
    <row r="1457" spans="2:5" x14ac:dyDescent="0.25">
      <c r="B1457" s="75">
        <v>44459</v>
      </c>
      <c r="C1457" s="76">
        <v>440</v>
      </c>
      <c r="D1457" s="77" t="s">
        <v>1208</v>
      </c>
      <c r="E1457" s="77" t="s">
        <v>1767</v>
      </c>
    </row>
    <row r="1458" spans="2:5" x14ac:dyDescent="0.25">
      <c r="B1458" s="75">
        <v>44459</v>
      </c>
      <c r="C1458" s="76">
        <v>444</v>
      </c>
      <c r="D1458" s="77" t="s">
        <v>1208</v>
      </c>
      <c r="E1458" s="77" t="s">
        <v>1767</v>
      </c>
    </row>
    <row r="1459" spans="2:5" x14ac:dyDescent="0.25">
      <c r="B1459" s="75">
        <v>44459</v>
      </c>
      <c r="C1459" s="76">
        <v>500</v>
      </c>
      <c r="D1459" s="77" t="s">
        <v>1208</v>
      </c>
      <c r="E1459" s="77" t="s">
        <v>1791</v>
      </c>
    </row>
    <row r="1460" spans="2:5" x14ac:dyDescent="0.25">
      <c r="B1460" s="75">
        <v>44459</v>
      </c>
      <c r="C1460" s="76">
        <v>500</v>
      </c>
      <c r="D1460" s="77" t="s">
        <v>1208</v>
      </c>
      <c r="E1460" s="77" t="s">
        <v>1792</v>
      </c>
    </row>
    <row r="1461" spans="2:5" x14ac:dyDescent="0.25">
      <c r="B1461" s="75">
        <v>44459</v>
      </c>
      <c r="C1461" s="76">
        <v>500</v>
      </c>
      <c r="D1461" s="77" t="s">
        <v>1208</v>
      </c>
      <c r="E1461" s="77" t="s">
        <v>1396</v>
      </c>
    </row>
    <row r="1462" spans="2:5" x14ac:dyDescent="0.25">
      <c r="B1462" s="75">
        <v>44459</v>
      </c>
      <c r="C1462" s="76">
        <v>500</v>
      </c>
      <c r="D1462" s="77" t="s">
        <v>1208</v>
      </c>
      <c r="E1462" s="77" t="s">
        <v>1793</v>
      </c>
    </row>
    <row r="1463" spans="2:5" x14ac:dyDescent="0.25">
      <c r="B1463" s="75">
        <v>44459</v>
      </c>
      <c r="C1463" s="76">
        <v>500</v>
      </c>
      <c r="D1463" s="77" t="s">
        <v>1208</v>
      </c>
      <c r="E1463" s="77" t="s">
        <v>1794</v>
      </c>
    </row>
    <row r="1464" spans="2:5" x14ac:dyDescent="0.25">
      <c r="B1464" s="75">
        <v>44459</v>
      </c>
      <c r="C1464" s="76">
        <v>500</v>
      </c>
      <c r="D1464" s="77" t="s">
        <v>1208</v>
      </c>
      <c r="E1464" s="77" t="s">
        <v>1795</v>
      </c>
    </row>
    <row r="1465" spans="2:5" x14ac:dyDescent="0.25">
      <c r="B1465" s="75">
        <v>44459</v>
      </c>
      <c r="C1465" s="76">
        <v>500</v>
      </c>
      <c r="D1465" s="77" t="s">
        <v>1208</v>
      </c>
      <c r="E1465" s="77" t="s">
        <v>1796</v>
      </c>
    </row>
    <row r="1466" spans="2:5" x14ac:dyDescent="0.25">
      <c r="B1466" s="75">
        <v>44459</v>
      </c>
      <c r="C1466" s="76">
        <v>500</v>
      </c>
      <c r="D1466" s="77" t="s">
        <v>1208</v>
      </c>
      <c r="E1466" s="77" t="s">
        <v>1797</v>
      </c>
    </row>
    <row r="1467" spans="2:5" x14ac:dyDescent="0.25">
      <c r="B1467" s="75">
        <v>44459</v>
      </c>
      <c r="C1467" s="76">
        <v>555</v>
      </c>
      <c r="D1467" s="77" t="s">
        <v>1208</v>
      </c>
      <c r="E1467" s="77" t="s">
        <v>1798</v>
      </c>
    </row>
    <row r="1468" spans="2:5" x14ac:dyDescent="0.25">
      <c r="B1468" s="75">
        <v>44459</v>
      </c>
      <c r="C1468" s="76">
        <v>870</v>
      </c>
      <c r="D1468" s="77" t="s">
        <v>1208</v>
      </c>
      <c r="E1468" s="77" t="s">
        <v>1799</v>
      </c>
    </row>
    <row r="1469" spans="2:5" x14ac:dyDescent="0.25">
      <c r="B1469" s="75">
        <v>44459</v>
      </c>
      <c r="C1469" s="76">
        <v>1000</v>
      </c>
      <c r="D1469" s="77" t="s">
        <v>1208</v>
      </c>
      <c r="E1469" s="77" t="s">
        <v>1390</v>
      </c>
    </row>
    <row r="1470" spans="2:5" x14ac:dyDescent="0.25">
      <c r="B1470" s="75">
        <v>44459</v>
      </c>
      <c r="C1470" s="76">
        <v>1000</v>
      </c>
      <c r="D1470" s="77" t="s">
        <v>1208</v>
      </c>
      <c r="E1470" s="77" t="s">
        <v>1800</v>
      </c>
    </row>
    <row r="1471" spans="2:5" x14ac:dyDescent="0.25">
      <c r="B1471" s="75">
        <v>44459</v>
      </c>
      <c r="C1471" s="76">
        <v>1000</v>
      </c>
      <c r="D1471" s="77" t="s">
        <v>1208</v>
      </c>
      <c r="E1471" s="77" t="s">
        <v>1801</v>
      </c>
    </row>
    <row r="1472" spans="2:5" x14ac:dyDescent="0.25">
      <c r="B1472" s="75">
        <v>44459</v>
      </c>
      <c r="C1472" s="76">
        <v>2000</v>
      </c>
      <c r="D1472" s="77" t="s">
        <v>1208</v>
      </c>
      <c r="E1472" s="77" t="s">
        <v>1802</v>
      </c>
    </row>
    <row r="1473" spans="2:5" x14ac:dyDescent="0.25">
      <c r="B1473" s="75">
        <v>44459</v>
      </c>
      <c r="C1473" s="76">
        <v>7200</v>
      </c>
      <c r="D1473" s="77" t="s">
        <v>1208</v>
      </c>
      <c r="E1473" s="77" t="s">
        <v>1803</v>
      </c>
    </row>
    <row r="1474" spans="2:5" x14ac:dyDescent="0.25">
      <c r="B1474" s="75">
        <v>44459</v>
      </c>
      <c r="C1474" s="76">
        <v>15000</v>
      </c>
      <c r="D1474" s="77" t="s">
        <v>1208</v>
      </c>
      <c r="E1474" s="77" t="s">
        <v>1519</v>
      </c>
    </row>
    <row r="1475" spans="2:5" x14ac:dyDescent="0.25">
      <c r="B1475" s="75">
        <v>44459</v>
      </c>
      <c r="C1475" s="76">
        <v>84000</v>
      </c>
      <c r="D1475" s="77" t="s">
        <v>1208</v>
      </c>
      <c r="E1475" s="77" t="s">
        <v>1268</v>
      </c>
    </row>
    <row r="1476" spans="2:5" x14ac:dyDescent="0.25">
      <c r="B1476" s="75">
        <v>44459</v>
      </c>
      <c r="C1476" s="76">
        <v>100</v>
      </c>
      <c r="D1476" s="77" t="s">
        <v>1208</v>
      </c>
      <c r="E1476" s="77" t="s">
        <v>245</v>
      </c>
    </row>
    <row r="1477" spans="2:5" x14ac:dyDescent="0.25">
      <c r="B1477" s="75">
        <v>44459</v>
      </c>
      <c r="C1477" s="76">
        <v>500</v>
      </c>
      <c r="D1477" s="77" t="s">
        <v>1208</v>
      </c>
      <c r="E1477" s="77" t="s">
        <v>1179</v>
      </c>
    </row>
    <row r="1478" spans="2:5" x14ac:dyDescent="0.25">
      <c r="B1478" s="75">
        <v>44459</v>
      </c>
      <c r="C1478" s="76">
        <v>20</v>
      </c>
      <c r="D1478" s="77" t="s">
        <v>1208</v>
      </c>
      <c r="E1478" s="77" t="s">
        <v>646</v>
      </c>
    </row>
    <row r="1479" spans="2:5" x14ac:dyDescent="0.25">
      <c r="B1479" s="75">
        <v>44459</v>
      </c>
      <c r="C1479" s="76">
        <v>20</v>
      </c>
      <c r="D1479" s="77" t="s">
        <v>1208</v>
      </c>
      <c r="E1479" s="77" t="s">
        <v>645</v>
      </c>
    </row>
    <row r="1480" spans="2:5" x14ac:dyDescent="0.25">
      <c r="B1480" s="75">
        <v>44459</v>
      </c>
      <c r="C1480" s="76">
        <v>20</v>
      </c>
      <c r="D1480" s="77" t="s">
        <v>1208</v>
      </c>
      <c r="E1480" s="77" t="s">
        <v>647</v>
      </c>
    </row>
    <row r="1481" spans="2:5" x14ac:dyDescent="0.25">
      <c r="B1481" s="75">
        <v>44459</v>
      </c>
      <c r="C1481" s="76">
        <v>1000</v>
      </c>
      <c r="D1481" s="77" t="s">
        <v>1208</v>
      </c>
      <c r="E1481" s="77" t="s">
        <v>662</v>
      </c>
    </row>
    <row r="1482" spans="2:5" x14ac:dyDescent="0.25">
      <c r="B1482" s="75">
        <v>44459</v>
      </c>
      <c r="C1482" s="76">
        <v>20000</v>
      </c>
      <c r="D1482" s="77" t="s">
        <v>1208</v>
      </c>
      <c r="E1482" s="77" t="s">
        <v>670</v>
      </c>
    </row>
    <row r="1483" spans="2:5" x14ac:dyDescent="0.25">
      <c r="B1483" s="75">
        <v>44459</v>
      </c>
      <c r="C1483" s="76">
        <v>500</v>
      </c>
      <c r="D1483" s="77" t="s">
        <v>1208</v>
      </c>
      <c r="E1483" s="77" t="s">
        <v>375</v>
      </c>
    </row>
    <row r="1484" spans="2:5" x14ac:dyDescent="0.25">
      <c r="B1484" s="75">
        <v>44459</v>
      </c>
      <c r="C1484" s="76">
        <v>100</v>
      </c>
      <c r="D1484" s="77" t="s">
        <v>1208</v>
      </c>
      <c r="E1484" s="77" t="s">
        <v>651</v>
      </c>
    </row>
    <row r="1485" spans="2:5" x14ac:dyDescent="0.25">
      <c r="B1485" s="75">
        <v>44459</v>
      </c>
      <c r="C1485" s="76">
        <v>100</v>
      </c>
      <c r="D1485" s="77" t="s">
        <v>1208</v>
      </c>
      <c r="E1485" s="77" t="s">
        <v>652</v>
      </c>
    </row>
    <row r="1486" spans="2:5" x14ac:dyDescent="0.25">
      <c r="B1486" s="75">
        <v>44459</v>
      </c>
      <c r="C1486" s="76">
        <v>200</v>
      </c>
      <c r="D1486" s="77" t="s">
        <v>1208</v>
      </c>
      <c r="E1486" s="77" t="s">
        <v>656</v>
      </c>
    </row>
    <row r="1487" spans="2:5" x14ac:dyDescent="0.25">
      <c r="B1487" s="75">
        <v>44459</v>
      </c>
      <c r="C1487" s="76">
        <v>1000</v>
      </c>
      <c r="D1487" s="77" t="s">
        <v>1208</v>
      </c>
      <c r="E1487" s="77" t="s">
        <v>266</v>
      </c>
    </row>
    <row r="1488" spans="2:5" x14ac:dyDescent="0.25">
      <c r="B1488" s="75">
        <v>44459</v>
      </c>
      <c r="C1488" s="76">
        <v>300</v>
      </c>
      <c r="D1488" s="77" t="s">
        <v>1208</v>
      </c>
      <c r="E1488" s="77" t="s">
        <v>657</v>
      </c>
    </row>
    <row r="1489" spans="2:5" x14ac:dyDescent="0.25">
      <c r="B1489" s="75">
        <v>44459</v>
      </c>
      <c r="C1489" s="76">
        <v>53000</v>
      </c>
      <c r="D1489" s="77" t="s">
        <v>1208</v>
      </c>
      <c r="E1489" s="77" t="s">
        <v>671</v>
      </c>
    </row>
    <row r="1490" spans="2:5" x14ac:dyDescent="0.25">
      <c r="B1490" s="75">
        <v>44459</v>
      </c>
      <c r="C1490" s="76">
        <v>1000</v>
      </c>
      <c r="D1490" s="77" t="s">
        <v>1208</v>
      </c>
      <c r="E1490" s="77" t="s">
        <v>661</v>
      </c>
    </row>
    <row r="1491" spans="2:5" x14ac:dyDescent="0.25">
      <c r="B1491" s="75">
        <v>44459</v>
      </c>
      <c r="C1491" s="76">
        <v>2580</v>
      </c>
      <c r="D1491" s="77" t="s">
        <v>1208</v>
      </c>
      <c r="E1491" s="77" t="s">
        <v>384</v>
      </c>
    </row>
    <row r="1492" spans="2:5" x14ac:dyDescent="0.25">
      <c r="B1492" s="75">
        <v>44459</v>
      </c>
      <c r="C1492" s="76">
        <v>297.68</v>
      </c>
      <c r="D1492" s="77" t="s">
        <v>1208</v>
      </c>
      <c r="E1492" s="77" t="s">
        <v>253</v>
      </c>
    </row>
    <row r="1493" spans="2:5" x14ac:dyDescent="0.25">
      <c r="B1493" s="75">
        <v>44459</v>
      </c>
      <c r="C1493" s="76">
        <v>100</v>
      </c>
      <c r="D1493" s="77" t="s">
        <v>1208</v>
      </c>
      <c r="E1493" s="77" t="s">
        <v>653</v>
      </c>
    </row>
    <row r="1494" spans="2:5" x14ac:dyDescent="0.25">
      <c r="B1494" s="75">
        <v>44459</v>
      </c>
      <c r="C1494" s="76">
        <v>10000</v>
      </c>
      <c r="D1494" s="77" t="s">
        <v>1208</v>
      </c>
      <c r="E1494" s="77" t="s">
        <v>555</v>
      </c>
    </row>
    <row r="1495" spans="2:5" x14ac:dyDescent="0.25">
      <c r="B1495" s="75">
        <v>44459</v>
      </c>
      <c r="C1495" s="76">
        <v>8000</v>
      </c>
      <c r="D1495" s="77" t="s">
        <v>1208</v>
      </c>
      <c r="E1495" s="77" t="s">
        <v>667</v>
      </c>
    </row>
    <row r="1496" spans="2:5" x14ac:dyDescent="0.25">
      <c r="B1496" s="75">
        <v>44459</v>
      </c>
      <c r="C1496" s="76">
        <v>5000</v>
      </c>
      <c r="D1496" s="77" t="s">
        <v>1208</v>
      </c>
      <c r="E1496" s="77" t="s">
        <v>1180</v>
      </c>
    </row>
    <row r="1497" spans="2:5" ht="66" x14ac:dyDescent="0.25">
      <c r="B1497" s="75">
        <v>44459</v>
      </c>
      <c r="C1497" s="76">
        <v>30000</v>
      </c>
      <c r="D1497" s="77" t="s">
        <v>131</v>
      </c>
      <c r="E1497" s="77" t="s">
        <v>1270</v>
      </c>
    </row>
    <row r="1498" spans="2:5" x14ac:dyDescent="0.25">
      <c r="B1498" s="75">
        <v>44459</v>
      </c>
      <c r="C1498" s="76">
        <v>10</v>
      </c>
      <c r="D1498" s="77" t="s">
        <v>1208</v>
      </c>
      <c r="E1498" s="77" t="s">
        <v>643</v>
      </c>
    </row>
    <row r="1499" spans="2:5" x14ac:dyDescent="0.25">
      <c r="B1499" s="75">
        <v>44459</v>
      </c>
      <c r="C1499" s="76">
        <v>10</v>
      </c>
      <c r="D1499" s="77" t="s">
        <v>1208</v>
      </c>
      <c r="E1499" s="77" t="s">
        <v>644</v>
      </c>
    </row>
    <row r="1500" spans="2:5" x14ac:dyDescent="0.25">
      <c r="B1500" s="75">
        <v>44459</v>
      </c>
      <c r="C1500" s="76">
        <v>10000</v>
      </c>
      <c r="D1500" s="77" t="s">
        <v>1208</v>
      </c>
      <c r="E1500" s="77" t="s">
        <v>668</v>
      </c>
    </row>
    <row r="1501" spans="2:5" x14ac:dyDescent="0.25">
      <c r="B1501" s="75">
        <v>44459</v>
      </c>
      <c r="C1501" s="76">
        <v>5000</v>
      </c>
      <c r="D1501" s="77" t="s">
        <v>1208</v>
      </c>
      <c r="E1501" s="77" t="s">
        <v>1804</v>
      </c>
    </row>
    <row r="1502" spans="2:5" x14ac:dyDescent="0.25">
      <c r="B1502" s="75">
        <v>44459</v>
      </c>
      <c r="C1502" s="76">
        <v>300</v>
      </c>
      <c r="D1502" s="77" t="s">
        <v>1208</v>
      </c>
      <c r="E1502" s="77" t="s">
        <v>659</v>
      </c>
    </row>
    <row r="1503" spans="2:5" x14ac:dyDescent="0.25">
      <c r="B1503" s="75">
        <v>44459</v>
      </c>
      <c r="C1503" s="76">
        <v>1500</v>
      </c>
      <c r="D1503" s="77" t="s">
        <v>1208</v>
      </c>
      <c r="E1503" s="77" t="s">
        <v>663</v>
      </c>
    </row>
    <row r="1504" spans="2:5" x14ac:dyDescent="0.25">
      <c r="B1504" s="75">
        <v>44459</v>
      </c>
      <c r="C1504" s="76">
        <v>10000</v>
      </c>
      <c r="D1504" s="77" t="s">
        <v>1208</v>
      </c>
      <c r="E1504" s="77" t="s">
        <v>1805</v>
      </c>
    </row>
    <row r="1505" spans="2:5" x14ac:dyDescent="0.25">
      <c r="B1505" s="75">
        <v>44459</v>
      </c>
      <c r="C1505" s="76">
        <v>300</v>
      </c>
      <c r="D1505" s="77" t="s">
        <v>1208</v>
      </c>
      <c r="E1505" s="77" t="s">
        <v>658</v>
      </c>
    </row>
    <row r="1506" spans="2:5" x14ac:dyDescent="0.25">
      <c r="B1506" s="75">
        <v>44459</v>
      </c>
      <c r="C1506" s="76">
        <v>2000</v>
      </c>
      <c r="D1506" s="77" t="s">
        <v>1208</v>
      </c>
      <c r="E1506" s="77" t="s">
        <v>664</v>
      </c>
    </row>
    <row r="1507" spans="2:5" x14ac:dyDescent="0.25">
      <c r="B1507" s="75">
        <v>44459</v>
      </c>
      <c r="C1507" s="76">
        <v>5000</v>
      </c>
      <c r="D1507" s="77" t="s">
        <v>1208</v>
      </c>
      <c r="E1507" s="77" t="s">
        <v>666</v>
      </c>
    </row>
    <row r="1508" spans="2:5" x14ac:dyDescent="0.25">
      <c r="B1508" s="75">
        <v>44459</v>
      </c>
      <c r="C1508" s="76">
        <v>10000</v>
      </c>
      <c r="D1508" s="77" t="s">
        <v>1208</v>
      </c>
      <c r="E1508" s="77" t="s">
        <v>1181</v>
      </c>
    </row>
    <row r="1509" spans="2:5" x14ac:dyDescent="0.25">
      <c r="B1509" s="75">
        <v>44459</v>
      </c>
      <c r="C1509" s="76">
        <v>20000</v>
      </c>
      <c r="D1509" s="77" t="s">
        <v>1208</v>
      </c>
      <c r="E1509" s="77" t="s">
        <v>669</v>
      </c>
    </row>
    <row r="1510" spans="2:5" x14ac:dyDescent="0.25">
      <c r="B1510" s="75">
        <v>44459</v>
      </c>
      <c r="C1510" s="76">
        <v>103</v>
      </c>
      <c r="D1510" s="77" t="s">
        <v>1208</v>
      </c>
      <c r="E1510" s="77" t="s">
        <v>654</v>
      </c>
    </row>
    <row r="1511" spans="2:5" x14ac:dyDescent="0.25">
      <c r="B1511" s="75">
        <v>44459</v>
      </c>
      <c r="C1511" s="76">
        <v>56</v>
      </c>
      <c r="D1511" s="77" t="s">
        <v>1208</v>
      </c>
      <c r="E1511" s="77" t="s">
        <v>648</v>
      </c>
    </row>
    <row r="1512" spans="2:5" x14ac:dyDescent="0.25">
      <c r="B1512" s="75">
        <v>44459</v>
      </c>
      <c r="C1512" s="76">
        <v>85</v>
      </c>
      <c r="D1512" s="77" t="s">
        <v>1208</v>
      </c>
      <c r="E1512" s="77" t="s">
        <v>649</v>
      </c>
    </row>
    <row r="1513" spans="2:5" x14ac:dyDescent="0.25">
      <c r="B1513" s="75">
        <v>44459</v>
      </c>
      <c r="C1513" s="76">
        <v>120</v>
      </c>
      <c r="D1513" s="77" t="s">
        <v>1208</v>
      </c>
      <c r="E1513" s="77" t="s">
        <v>655</v>
      </c>
    </row>
    <row r="1514" spans="2:5" x14ac:dyDescent="0.25">
      <c r="B1514" s="75">
        <v>44459</v>
      </c>
      <c r="C1514" s="76">
        <v>105</v>
      </c>
      <c r="D1514" s="77" t="s">
        <v>1208</v>
      </c>
      <c r="E1514" s="77" t="s">
        <v>490</v>
      </c>
    </row>
    <row r="1515" spans="2:5" x14ac:dyDescent="0.25">
      <c r="B1515" s="75">
        <v>44459</v>
      </c>
      <c r="C1515" s="76">
        <v>99</v>
      </c>
      <c r="D1515" s="77" t="s">
        <v>1208</v>
      </c>
      <c r="E1515" s="77" t="s">
        <v>650</v>
      </c>
    </row>
    <row r="1516" spans="2:5" x14ac:dyDescent="0.25">
      <c r="B1516" s="75">
        <v>44459</v>
      </c>
      <c r="C1516" s="76">
        <v>301</v>
      </c>
      <c r="D1516" s="77" t="s">
        <v>1208</v>
      </c>
      <c r="E1516" s="77" t="s">
        <v>1178</v>
      </c>
    </row>
    <row r="1517" spans="2:5" x14ac:dyDescent="0.25">
      <c r="B1517" s="75">
        <v>44459</v>
      </c>
      <c r="C1517" s="76">
        <v>4998</v>
      </c>
      <c r="D1517" s="77" t="s">
        <v>1208</v>
      </c>
      <c r="E1517" s="77" t="s">
        <v>665</v>
      </c>
    </row>
    <row r="1518" spans="2:5" x14ac:dyDescent="0.25">
      <c r="B1518" s="75">
        <v>44459</v>
      </c>
      <c r="C1518" s="76">
        <v>150</v>
      </c>
      <c r="D1518" s="77" t="s">
        <v>1208</v>
      </c>
      <c r="E1518" s="77" t="s">
        <v>151</v>
      </c>
    </row>
    <row r="1519" spans="2:5" x14ac:dyDescent="0.25">
      <c r="B1519" s="75">
        <v>44459</v>
      </c>
      <c r="C1519" s="76">
        <v>200000</v>
      </c>
      <c r="D1519" s="77" t="s">
        <v>1208</v>
      </c>
      <c r="E1519" s="77" t="s">
        <v>672</v>
      </c>
    </row>
    <row r="1520" spans="2:5" x14ac:dyDescent="0.25">
      <c r="B1520" s="75">
        <v>44460</v>
      </c>
      <c r="C1520" s="76">
        <v>1</v>
      </c>
      <c r="D1520" s="77" t="s">
        <v>1208</v>
      </c>
      <c r="E1520" s="77" t="s">
        <v>1435</v>
      </c>
    </row>
    <row r="1521" spans="2:5" x14ac:dyDescent="0.25">
      <c r="B1521" s="75">
        <v>44460</v>
      </c>
      <c r="C1521" s="76">
        <v>1</v>
      </c>
      <c r="D1521" s="77" t="s">
        <v>1208</v>
      </c>
      <c r="E1521" s="77" t="s">
        <v>1435</v>
      </c>
    </row>
    <row r="1522" spans="2:5" x14ac:dyDescent="0.25">
      <c r="B1522" s="75">
        <v>44460</v>
      </c>
      <c r="C1522" s="76">
        <v>1</v>
      </c>
      <c r="D1522" s="77" t="s">
        <v>1208</v>
      </c>
      <c r="E1522" s="77" t="s">
        <v>1435</v>
      </c>
    </row>
    <row r="1523" spans="2:5" x14ac:dyDescent="0.25">
      <c r="B1523" s="75">
        <v>44460</v>
      </c>
      <c r="C1523" s="76">
        <v>1</v>
      </c>
      <c r="D1523" s="77" t="s">
        <v>1208</v>
      </c>
      <c r="E1523" s="77" t="s">
        <v>1435</v>
      </c>
    </row>
    <row r="1524" spans="2:5" x14ac:dyDescent="0.25">
      <c r="B1524" s="75">
        <v>44460</v>
      </c>
      <c r="C1524" s="76">
        <v>1</v>
      </c>
      <c r="D1524" s="77" t="s">
        <v>1208</v>
      </c>
      <c r="E1524" s="77" t="s">
        <v>1694</v>
      </c>
    </row>
    <row r="1525" spans="2:5" x14ac:dyDescent="0.25">
      <c r="B1525" s="75">
        <v>44460</v>
      </c>
      <c r="C1525" s="76">
        <v>1</v>
      </c>
      <c r="D1525" s="77" t="s">
        <v>1208</v>
      </c>
      <c r="E1525" s="77" t="s">
        <v>1435</v>
      </c>
    </row>
    <row r="1526" spans="2:5" x14ac:dyDescent="0.25">
      <c r="B1526" s="75">
        <v>44460</v>
      </c>
      <c r="C1526" s="76">
        <v>1</v>
      </c>
      <c r="D1526" s="77" t="s">
        <v>1208</v>
      </c>
      <c r="E1526" s="77" t="s">
        <v>1435</v>
      </c>
    </row>
    <row r="1527" spans="2:5" x14ac:dyDescent="0.25">
      <c r="B1527" s="75">
        <v>44460</v>
      </c>
      <c r="C1527" s="76">
        <v>1</v>
      </c>
      <c r="D1527" s="77" t="s">
        <v>1208</v>
      </c>
      <c r="E1527" s="77" t="s">
        <v>1435</v>
      </c>
    </row>
    <row r="1528" spans="2:5" x14ac:dyDescent="0.25">
      <c r="B1528" s="75">
        <v>44460</v>
      </c>
      <c r="C1528" s="76">
        <v>1</v>
      </c>
      <c r="D1528" s="77" t="s">
        <v>1208</v>
      </c>
      <c r="E1528" s="77" t="s">
        <v>1806</v>
      </c>
    </row>
    <row r="1529" spans="2:5" x14ac:dyDescent="0.25">
      <c r="B1529" s="75">
        <v>44460</v>
      </c>
      <c r="C1529" s="76">
        <v>1</v>
      </c>
      <c r="D1529" s="77" t="s">
        <v>1208</v>
      </c>
      <c r="E1529" s="77" t="s">
        <v>1807</v>
      </c>
    </row>
    <row r="1530" spans="2:5" x14ac:dyDescent="0.25">
      <c r="B1530" s="75">
        <v>44460</v>
      </c>
      <c r="C1530" s="76">
        <v>1</v>
      </c>
      <c r="D1530" s="77" t="s">
        <v>1208</v>
      </c>
      <c r="E1530" s="77" t="s">
        <v>1435</v>
      </c>
    </row>
    <row r="1531" spans="2:5" x14ac:dyDescent="0.25">
      <c r="B1531" s="75">
        <v>44460</v>
      </c>
      <c r="C1531" s="76">
        <v>1</v>
      </c>
      <c r="D1531" s="77" t="s">
        <v>1208</v>
      </c>
      <c r="E1531" s="77" t="s">
        <v>1435</v>
      </c>
    </row>
    <row r="1532" spans="2:5" x14ac:dyDescent="0.25">
      <c r="B1532" s="75">
        <v>44460</v>
      </c>
      <c r="C1532" s="76">
        <v>1</v>
      </c>
      <c r="D1532" s="77" t="s">
        <v>1208</v>
      </c>
      <c r="E1532" s="77" t="s">
        <v>1435</v>
      </c>
    </row>
    <row r="1533" spans="2:5" x14ac:dyDescent="0.25">
      <c r="B1533" s="75">
        <v>44460</v>
      </c>
      <c r="C1533" s="76">
        <v>1</v>
      </c>
      <c r="D1533" s="77" t="s">
        <v>1208</v>
      </c>
      <c r="E1533" s="77" t="s">
        <v>1435</v>
      </c>
    </row>
    <row r="1534" spans="2:5" x14ac:dyDescent="0.25">
      <c r="B1534" s="75">
        <v>44460</v>
      </c>
      <c r="C1534" s="76">
        <v>1</v>
      </c>
      <c r="D1534" s="77" t="s">
        <v>1208</v>
      </c>
      <c r="E1534" s="77" t="s">
        <v>1435</v>
      </c>
    </row>
    <row r="1535" spans="2:5" x14ac:dyDescent="0.25">
      <c r="B1535" s="75">
        <v>44460</v>
      </c>
      <c r="C1535" s="76">
        <v>1</v>
      </c>
      <c r="D1535" s="77" t="s">
        <v>1208</v>
      </c>
      <c r="E1535" s="77" t="s">
        <v>1435</v>
      </c>
    </row>
    <row r="1536" spans="2:5" x14ac:dyDescent="0.25">
      <c r="B1536" s="75">
        <v>44460</v>
      </c>
      <c r="C1536" s="76">
        <v>1</v>
      </c>
      <c r="D1536" s="77" t="s">
        <v>1208</v>
      </c>
      <c r="E1536" s="77" t="s">
        <v>1435</v>
      </c>
    </row>
    <row r="1537" spans="2:5" x14ac:dyDescent="0.25">
      <c r="B1537" s="75">
        <v>44460</v>
      </c>
      <c r="C1537" s="76">
        <v>1</v>
      </c>
      <c r="D1537" s="77" t="s">
        <v>1208</v>
      </c>
      <c r="E1537" s="77" t="s">
        <v>1435</v>
      </c>
    </row>
    <row r="1538" spans="2:5" x14ac:dyDescent="0.25">
      <c r="B1538" s="75">
        <v>44460</v>
      </c>
      <c r="C1538" s="76">
        <v>1</v>
      </c>
      <c r="D1538" s="77" t="s">
        <v>1208</v>
      </c>
      <c r="E1538" s="77" t="s">
        <v>1435</v>
      </c>
    </row>
    <row r="1539" spans="2:5" x14ac:dyDescent="0.25">
      <c r="B1539" s="75">
        <v>44460</v>
      </c>
      <c r="C1539" s="76">
        <v>1</v>
      </c>
      <c r="D1539" s="77" t="s">
        <v>1208</v>
      </c>
      <c r="E1539" s="77" t="s">
        <v>1808</v>
      </c>
    </row>
    <row r="1540" spans="2:5" x14ac:dyDescent="0.25">
      <c r="B1540" s="75">
        <v>44460</v>
      </c>
      <c r="C1540" s="76">
        <v>1</v>
      </c>
      <c r="D1540" s="77" t="s">
        <v>1208</v>
      </c>
      <c r="E1540" s="77" t="s">
        <v>1806</v>
      </c>
    </row>
    <row r="1541" spans="2:5" x14ac:dyDescent="0.25">
      <c r="B1541" s="75">
        <v>44460</v>
      </c>
      <c r="C1541" s="76">
        <v>1</v>
      </c>
      <c r="D1541" s="77" t="s">
        <v>1208</v>
      </c>
      <c r="E1541" s="77" t="s">
        <v>1806</v>
      </c>
    </row>
    <row r="1542" spans="2:5" x14ac:dyDescent="0.25">
      <c r="B1542" s="75">
        <v>44460</v>
      </c>
      <c r="C1542" s="76">
        <v>1</v>
      </c>
      <c r="D1542" s="77" t="s">
        <v>1208</v>
      </c>
      <c r="E1542" s="77" t="s">
        <v>1435</v>
      </c>
    </row>
    <row r="1543" spans="2:5" x14ac:dyDescent="0.25">
      <c r="B1543" s="75">
        <v>44460</v>
      </c>
      <c r="C1543" s="76">
        <v>1</v>
      </c>
      <c r="D1543" s="77" t="s">
        <v>1208</v>
      </c>
      <c r="E1543" s="77" t="s">
        <v>1435</v>
      </c>
    </row>
    <row r="1544" spans="2:5" x14ac:dyDescent="0.25">
      <c r="B1544" s="75">
        <v>44460</v>
      </c>
      <c r="C1544" s="76">
        <v>1</v>
      </c>
      <c r="D1544" s="77" t="s">
        <v>1208</v>
      </c>
      <c r="E1544" s="77" t="s">
        <v>1435</v>
      </c>
    </row>
    <row r="1545" spans="2:5" x14ac:dyDescent="0.25">
      <c r="B1545" s="75">
        <v>44460</v>
      </c>
      <c r="C1545" s="76">
        <v>1</v>
      </c>
      <c r="D1545" s="77" t="s">
        <v>1208</v>
      </c>
      <c r="E1545" s="77" t="s">
        <v>1435</v>
      </c>
    </row>
    <row r="1546" spans="2:5" x14ac:dyDescent="0.25">
      <c r="B1546" s="75">
        <v>44460</v>
      </c>
      <c r="C1546" s="76">
        <v>1</v>
      </c>
      <c r="D1546" s="77" t="s">
        <v>1208</v>
      </c>
      <c r="E1546" s="77" t="s">
        <v>1809</v>
      </c>
    </row>
    <row r="1547" spans="2:5" x14ac:dyDescent="0.25">
      <c r="B1547" s="75">
        <v>44460</v>
      </c>
      <c r="C1547" s="76">
        <v>1</v>
      </c>
      <c r="D1547" s="77" t="s">
        <v>1208</v>
      </c>
      <c r="E1547" s="77" t="s">
        <v>1435</v>
      </c>
    </row>
    <row r="1548" spans="2:5" x14ac:dyDescent="0.25">
      <c r="B1548" s="75">
        <v>44460</v>
      </c>
      <c r="C1548" s="76">
        <v>2</v>
      </c>
      <c r="D1548" s="77" t="s">
        <v>1208</v>
      </c>
      <c r="E1548" s="77" t="s">
        <v>1806</v>
      </c>
    </row>
    <row r="1549" spans="2:5" x14ac:dyDescent="0.25">
      <c r="B1549" s="75">
        <v>44460</v>
      </c>
      <c r="C1549" s="76">
        <v>2.14</v>
      </c>
      <c r="D1549" s="77" t="s">
        <v>1208</v>
      </c>
      <c r="E1549" s="77" t="s">
        <v>971</v>
      </c>
    </row>
    <row r="1550" spans="2:5" x14ac:dyDescent="0.25">
      <c r="B1550" s="75">
        <v>44460</v>
      </c>
      <c r="C1550" s="76">
        <v>2.15</v>
      </c>
      <c r="D1550" s="77" t="s">
        <v>1208</v>
      </c>
      <c r="E1550" s="77" t="s">
        <v>971</v>
      </c>
    </row>
    <row r="1551" spans="2:5" x14ac:dyDescent="0.25">
      <c r="B1551" s="75">
        <v>44460</v>
      </c>
      <c r="C1551" s="76">
        <v>2.15</v>
      </c>
      <c r="D1551" s="77" t="s">
        <v>1208</v>
      </c>
      <c r="E1551" s="77" t="s">
        <v>971</v>
      </c>
    </row>
    <row r="1552" spans="2:5" x14ac:dyDescent="0.25">
      <c r="B1552" s="75">
        <v>44460</v>
      </c>
      <c r="C1552" s="76">
        <v>5</v>
      </c>
      <c r="D1552" s="77" t="s">
        <v>1208</v>
      </c>
      <c r="E1552" s="77" t="s">
        <v>1216</v>
      </c>
    </row>
    <row r="1553" spans="2:5" x14ac:dyDescent="0.25">
      <c r="B1553" s="75">
        <v>44460</v>
      </c>
      <c r="C1553" s="76">
        <v>10</v>
      </c>
      <c r="D1553" s="77" t="s">
        <v>1208</v>
      </c>
      <c r="E1553" s="77" t="s">
        <v>1435</v>
      </c>
    </row>
    <row r="1554" spans="2:5" x14ac:dyDescent="0.25">
      <c r="B1554" s="75">
        <v>44460</v>
      </c>
      <c r="C1554" s="76">
        <v>10</v>
      </c>
      <c r="D1554" s="77" t="s">
        <v>1208</v>
      </c>
      <c r="E1554" s="77" t="s">
        <v>1435</v>
      </c>
    </row>
    <row r="1555" spans="2:5" x14ac:dyDescent="0.25">
      <c r="B1555" s="75">
        <v>44460</v>
      </c>
      <c r="C1555" s="76">
        <v>10</v>
      </c>
      <c r="D1555" s="77" t="s">
        <v>1208</v>
      </c>
      <c r="E1555" s="77" t="s">
        <v>1435</v>
      </c>
    </row>
    <row r="1556" spans="2:5" x14ac:dyDescent="0.25">
      <c r="B1556" s="75">
        <v>44460</v>
      </c>
      <c r="C1556" s="76">
        <v>10</v>
      </c>
      <c r="D1556" s="77" t="s">
        <v>1208</v>
      </c>
      <c r="E1556" s="77" t="s">
        <v>1781</v>
      </c>
    </row>
    <row r="1557" spans="2:5" x14ac:dyDescent="0.25">
      <c r="B1557" s="75">
        <v>44460</v>
      </c>
      <c r="C1557" s="76">
        <v>10</v>
      </c>
      <c r="D1557" s="77" t="s">
        <v>1208</v>
      </c>
      <c r="E1557" s="77" t="s">
        <v>1667</v>
      </c>
    </row>
    <row r="1558" spans="2:5" x14ac:dyDescent="0.25">
      <c r="B1558" s="75">
        <v>44460</v>
      </c>
      <c r="C1558" s="76">
        <v>10</v>
      </c>
      <c r="D1558" s="77" t="s">
        <v>1208</v>
      </c>
      <c r="E1558" s="77" t="s">
        <v>1810</v>
      </c>
    </row>
    <row r="1559" spans="2:5" x14ac:dyDescent="0.25">
      <c r="B1559" s="75">
        <v>44460</v>
      </c>
      <c r="C1559" s="76">
        <v>10</v>
      </c>
      <c r="D1559" s="77" t="s">
        <v>1208</v>
      </c>
      <c r="E1559" s="77" t="s">
        <v>1810</v>
      </c>
    </row>
    <row r="1560" spans="2:5" x14ac:dyDescent="0.25">
      <c r="B1560" s="75">
        <v>44460</v>
      </c>
      <c r="C1560" s="76">
        <v>10</v>
      </c>
      <c r="D1560" s="77" t="s">
        <v>1208</v>
      </c>
      <c r="E1560" s="77" t="s">
        <v>1810</v>
      </c>
    </row>
    <row r="1561" spans="2:5" x14ac:dyDescent="0.25">
      <c r="B1561" s="75">
        <v>44460</v>
      </c>
      <c r="C1561" s="76">
        <v>10</v>
      </c>
      <c r="D1561" s="77" t="s">
        <v>1208</v>
      </c>
      <c r="E1561" s="77" t="s">
        <v>1435</v>
      </c>
    </row>
    <row r="1562" spans="2:5" x14ac:dyDescent="0.25">
      <c r="B1562" s="75">
        <v>44460</v>
      </c>
      <c r="C1562" s="76">
        <v>10</v>
      </c>
      <c r="D1562" s="77" t="s">
        <v>1208</v>
      </c>
      <c r="E1562" s="77" t="s">
        <v>1781</v>
      </c>
    </row>
    <row r="1563" spans="2:5" x14ac:dyDescent="0.25">
      <c r="B1563" s="75">
        <v>44460</v>
      </c>
      <c r="C1563" s="76">
        <v>10.49</v>
      </c>
      <c r="D1563" s="77" t="s">
        <v>1208</v>
      </c>
      <c r="E1563" s="77" t="s">
        <v>1806</v>
      </c>
    </row>
    <row r="1564" spans="2:5" x14ac:dyDescent="0.25">
      <c r="B1564" s="75">
        <v>44460</v>
      </c>
      <c r="C1564" s="76">
        <v>10.5</v>
      </c>
      <c r="D1564" s="77" t="s">
        <v>1208</v>
      </c>
      <c r="E1564" s="77" t="s">
        <v>1806</v>
      </c>
    </row>
    <row r="1565" spans="2:5" x14ac:dyDescent="0.25">
      <c r="B1565" s="75">
        <v>44460</v>
      </c>
      <c r="C1565" s="76">
        <v>11</v>
      </c>
      <c r="D1565" s="77" t="s">
        <v>1208</v>
      </c>
      <c r="E1565" s="77" t="s">
        <v>1811</v>
      </c>
    </row>
    <row r="1566" spans="2:5" x14ac:dyDescent="0.25">
      <c r="B1566" s="75">
        <v>44460</v>
      </c>
      <c r="C1566" s="76">
        <v>50</v>
      </c>
      <c r="D1566" s="77" t="s">
        <v>1208</v>
      </c>
      <c r="E1566" s="77" t="s">
        <v>1781</v>
      </c>
    </row>
    <row r="1567" spans="2:5" x14ac:dyDescent="0.25">
      <c r="B1567" s="75">
        <v>44460</v>
      </c>
      <c r="C1567" s="76">
        <v>50</v>
      </c>
      <c r="D1567" s="77" t="s">
        <v>1208</v>
      </c>
      <c r="E1567" s="77" t="s">
        <v>1812</v>
      </c>
    </row>
    <row r="1568" spans="2:5" x14ac:dyDescent="0.25">
      <c r="B1568" s="75">
        <v>44460</v>
      </c>
      <c r="C1568" s="76">
        <v>60</v>
      </c>
      <c r="D1568" s="77" t="s">
        <v>1208</v>
      </c>
      <c r="E1568" s="77" t="s">
        <v>1312</v>
      </c>
    </row>
    <row r="1569" spans="2:5" x14ac:dyDescent="0.25">
      <c r="B1569" s="75">
        <v>44460</v>
      </c>
      <c r="C1569" s="76">
        <v>70</v>
      </c>
      <c r="D1569" s="77" t="s">
        <v>1208</v>
      </c>
      <c r="E1569" s="77" t="s">
        <v>1779</v>
      </c>
    </row>
    <row r="1570" spans="2:5" x14ac:dyDescent="0.25">
      <c r="B1570" s="75">
        <v>44460</v>
      </c>
      <c r="C1570" s="76">
        <v>77.73</v>
      </c>
      <c r="D1570" s="77" t="s">
        <v>1208</v>
      </c>
      <c r="E1570" s="77" t="s">
        <v>1813</v>
      </c>
    </row>
    <row r="1571" spans="2:5" x14ac:dyDescent="0.25">
      <c r="B1571" s="75">
        <v>44460</v>
      </c>
      <c r="C1571" s="76">
        <v>90</v>
      </c>
      <c r="D1571" s="77" t="s">
        <v>1208</v>
      </c>
      <c r="E1571" s="77" t="s">
        <v>1312</v>
      </c>
    </row>
    <row r="1572" spans="2:5" x14ac:dyDescent="0.25">
      <c r="B1572" s="75">
        <v>44460</v>
      </c>
      <c r="C1572" s="76">
        <v>100</v>
      </c>
      <c r="D1572" s="77" t="s">
        <v>1208</v>
      </c>
      <c r="E1572" s="77" t="s">
        <v>1814</v>
      </c>
    </row>
    <row r="1573" spans="2:5" x14ac:dyDescent="0.25">
      <c r="B1573" s="75">
        <v>44460</v>
      </c>
      <c r="C1573" s="76">
        <v>100</v>
      </c>
      <c r="D1573" s="77" t="s">
        <v>1208</v>
      </c>
      <c r="E1573" s="77" t="s">
        <v>1781</v>
      </c>
    </row>
    <row r="1574" spans="2:5" x14ac:dyDescent="0.25">
      <c r="B1574" s="75">
        <v>44460</v>
      </c>
      <c r="C1574" s="76">
        <v>100</v>
      </c>
      <c r="D1574" s="77" t="s">
        <v>1208</v>
      </c>
      <c r="E1574" s="77" t="s">
        <v>1815</v>
      </c>
    </row>
    <row r="1575" spans="2:5" x14ac:dyDescent="0.25">
      <c r="B1575" s="75">
        <v>44460</v>
      </c>
      <c r="C1575" s="76">
        <v>100</v>
      </c>
      <c r="D1575" s="77" t="s">
        <v>1208</v>
      </c>
      <c r="E1575" s="77" t="s">
        <v>1781</v>
      </c>
    </row>
    <row r="1576" spans="2:5" x14ac:dyDescent="0.25">
      <c r="B1576" s="75">
        <v>44460</v>
      </c>
      <c r="C1576" s="76">
        <v>100</v>
      </c>
      <c r="D1576" s="77" t="s">
        <v>1208</v>
      </c>
      <c r="E1576" s="77" t="s">
        <v>1569</v>
      </c>
    </row>
    <row r="1577" spans="2:5" x14ac:dyDescent="0.25">
      <c r="B1577" s="75">
        <v>44460</v>
      </c>
      <c r="C1577" s="76">
        <v>100</v>
      </c>
      <c r="D1577" s="77" t="s">
        <v>1208</v>
      </c>
      <c r="E1577" s="77" t="s">
        <v>710</v>
      </c>
    </row>
    <row r="1578" spans="2:5" x14ac:dyDescent="0.25">
      <c r="B1578" s="75">
        <v>44460</v>
      </c>
      <c r="C1578" s="76">
        <v>100</v>
      </c>
      <c r="D1578" s="77" t="s">
        <v>1208</v>
      </c>
      <c r="E1578" s="77" t="s">
        <v>1782</v>
      </c>
    </row>
    <row r="1579" spans="2:5" x14ac:dyDescent="0.25">
      <c r="B1579" s="75">
        <v>44460</v>
      </c>
      <c r="C1579" s="76">
        <v>100</v>
      </c>
      <c r="D1579" s="77" t="s">
        <v>1208</v>
      </c>
      <c r="E1579" s="77" t="s">
        <v>1597</v>
      </c>
    </row>
    <row r="1580" spans="2:5" x14ac:dyDescent="0.25">
      <c r="B1580" s="75">
        <v>44460</v>
      </c>
      <c r="C1580" s="76">
        <v>100</v>
      </c>
      <c r="D1580" s="77" t="s">
        <v>1208</v>
      </c>
      <c r="E1580" s="77" t="s">
        <v>1816</v>
      </c>
    </row>
    <row r="1581" spans="2:5" x14ac:dyDescent="0.25">
      <c r="B1581" s="75">
        <v>44460</v>
      </c>
      <c r="C1581" s="76">
        <v>100</v>
      </c>
      <c r="D1581" s="77" t="s">
        <v>1208</v>
      </c>
      <c r="E1581" s="77" t="s">
        <v>1817</v>
      </c>
    </row>
    <row r="1582" spans="2:5" x14ac:dyDescent="0.25">
      <c r="B1582" s="75">
        <v>44460</v>
      </c>
      <c r="C1582" s="76">
        <v>160</v>
      </c>
      <c r="D1582" s="77" t="s">
        <v>1208</v>
      </c>
      <c r="E1582" s="77" t="s">
        <v>1223</v>
      </c>
    </row>
    <row r="1583" spans="2:5" x14ac:dyDescent="0.25">
      <c r="B1583" s="75">
        <v>44460</v>
      </c>
      <c r="C1583" s="76">
        <v>200</v>
      </c>
      <c r="D1583" s="77" t="s">
        <v>1208</v>
      </c>
      <c r="E1583" s="77" t="s">
        <v>1676</v>
      </c>
    </row>
    <row r="1584" spans="2:5" x14ac:dyDescent="0.25">
      <c r="B1584" s="75">
        <v>44460</v>
      </c>
      <c r="C1584" s="76">
        <v>200</v>
      </c>
      <c r="D1584" s="77" t="s">
        <v>1208</v>
      </c>
      <c r="E1584" s="77" t="s">
        <v>1818</v>
      </c>
    </row>
    <row r="1585" spans="2:5" x14ac:dyDescent="0.25">
      <c r="B1585" s="75">
        <v>44460</v>
      </c>
      <c r="C1585" s="76">
        <v>200</v>
      </c>
      <c r="D1585" s="77" t="s">
        <v>1208</v>
      </c>
      <c r="E1585" s="77" t="s">
        <v>1819</v>
      </c>
    </row>
    <row r="1586" spans="2:5" x14ac:dyDescent="0.25">
      <c r="B1586" s="75">
        <v>44460</v>
      </c>
      <c r="C1586" s="76">
        <v>200</v>
      </c>
      <c r="D1586" s="77" t="s">
        <v>1208</v>
      </c>
      <c r="E1586" s="77" t="s">
        <v>1820</v>
      </c>
    </row>
    <row r="1587" spans="2:5" x14ac:dyDescent="0.25">
      <c r="B1587" s="75">
        <v>44460</v>
      </c>
      <c r="C1587" s="76">
        <v>200</v>
      </c>
      <c r="D1587" s="77" t="s">
        <v>1208</v>
      </c>
      <c r="E1587" s="77" t="s">
        <v>1821</v>
      </c>
    </row>
    <row r="1588" spans="2:5" x14ac:dyDescent="0.25">
      <c r="B1588" s="75">
        <v>44460</v>
      </c>
      <c r="C1588" s="76">
        <v>300</v>
      </c>
      <c r="D1588" s="77" t="s">
        <v>1208</v>
      </c>
      <c r="E1588" s="77" t="s">
        <v>1822</v>
      </c>
    </row>
    <row r="1589" spans="2:5" x14ac:dyDescent="0.25">
      <c r="B1589" s="75">
        <v>44460</v>
      </c>
      <c r="C1589" s="76">
        <v>300</v>
      </c>
      <c r="D1589" s="77" t="s">
        <v>1208</v>
      </c>
      <c r="E1589" s="77" t="s">
        <v>1822</v>
      </c>
    </row>
    <row r="1590" spans="2:5" x14ac:dyDescent="0.25">
      <c r="B1590" s="75">
        <v>44460</v>
      </c>
      <c r="C1590" s="76">
        <v>300</v>
      </c>
      <c r="D1590" s="77" t="s">
        <v>1208</v>
      </c>
      <c r="E1590" s="77" t="s">
        <v>1483</v>
      </c>
    </row>
    <row r="1591" spans="2:5" x14ac:dyDescent="0.25">
      <c r="B1591" s="75">
        <v>44460</v>
      </c>
      <c r="C1591" s="76">
        <v>300</v>
      </c>
      <c r="D1591" s="77" t="s">
        <v>1208</v>
      </c>
      <c r="E1591" s="77" t="s">
        <v>1679</v>
      </c>
    </row>
    <row r="1592" spans="2:5" x14ac:dyDescent="0.25">
      <c r="B1592" s="75">
        <v>44460</v>
      </c>
      <c r="C1592" s="76">
        <v>380</v>
      </c>
      <c r="D1592" s="77" t="s">
        <v>1208</v>
      </c>
      <c r="E1592" s="77" t="s">
        <v>1410</v>
      </c>
    </row>
    <row r="1593" spans="2:5" x14ac:dyDescent="0.25">
      <c r="B1593" s="75">
        <v>44460</v>
      </c>
      <c r="C1593" s="76">
        <v>500</v>
      </c>
      <c r="D1593" s="77" t="s">
        <v>1208</v>
      </c>
      <c r="E1593" s="77" t="s">
        <v>1823</v>
      </c>
    </row>
    <row r="1594" spans="2:5" x14ac:dyDescent="0.25">
      <c r="B1594" s="75">
        <v>44460</v>
      </c>
      <c r="C1594" s="76">
        <v>500</v>
      </c>
      <c r="D1594" s="77" t="s">
        <v>1208</v>
      </c>
      <c r="E1594" s="77" t="s">
        <v>1824</v>
      </c>
    </row>
    <row r="1595" spans="2:5" x14ac:dyDescent="0.25">
      <c r="B1595" s="75">
        <v>44460</v>
      </c>
      <c r="C1595" s="76">
        <v>500</v>
      </c>
      <c r="D1595" s="77" t="s">
        <v>1208</v>
      </c>
      <c r="E1595" s="77" t="s">
        <v>1825</v>
      </c>
    </row>
    <row r="1596" spans="2:5" x14ac:dyDescent="0.25">
      <c r="B1596" s="75">
        <v>44460</v>
      </c>
      <c r="C1596" s="76">
        <v>500</v>
      </c>
      <c r="D1596" s="77" t="s">
        <v>1208</v>
      </c>
      <c r="E1596" s="77" t="s">
        <v>1826</v>
      </c>
    </row>
    <row r="1597" spans="2:5" x14ac:dyDescent="0.25">
      <c r="B1597" s="75">
        <v>44460</v>
      </c>
      <c r="C1597" s="76">
        <v>500</v>
      </c>
      <c r="D1597" s="77" t="s">
        <v>1208</v>
      </c>
      <c r="E1597" s="77" t="s">
        <v>1827</v>
      </c>
    </row>
    <row r="1598" spans="2:5" x14ac:dyDescent="0.25">
      <c r="B1598" s="75">
        <v>44460</v>
      </c>
      <c r="C1598" s="76">
        <v>644</v>
      </c>
      <c r="D1598" s="77" t="s">
        <v>1208</v>
      </c>
      <c r="E1598" s="77" t="s">
        <v>1767</v>
      </c>
    </row>
    <row r="1599" spans="2:5" x14ac:dyDescent="0.25">
      <c r="B1599" s="75">
        <v>44460</v>
      </c>
      <c r="C1599" s="76">
        <v>700</v>
      </c>
      <c r="D1599" s="77" t="s">
        <v>1208</v>
      </c>
      <c r="E1599" s="77" t="s">
        <v>1828</v>
      </c>
    </row>
    <row r="1600" spans="2:5" x14ac:dyDescent="0.25">
      <c r="B1600" s="75">
        <v>44460</v>
      </c>
      <c r="C1600" s="76">
        <v>740</v>
      </c>
      <c r="D1600" s="77" t="s">
        <v>1208</v>
      </c>
      <c r="E1600" s="77" t="s">
        <v>1829</v>
      </c>
    </row>
    <row r="1601" spans="2:5" x14ac:dyDescent="0.25">
      <c r="B1601" s="75">
        <v>44460</v>
      </c>
      <c r="C1601" s="76">
        <v>1000</v>
      </c>
      <c r="D1601" s="77" t="s">
        <v>1208</v>
      </c>
      <c r="E1601" s="77" t="s">
        <v>1409</v>
      </c>
    </row>
    <row r="1602" spans="2:5" x14ac:dyDescent="0.25">
      <c r="B1602" s="75">
        <v>44460</v>
      </c>
      <c r="C1602" s="76">
        <v>1000</v>
      </c>
      <c r="D1602" s="77" t="s">
        <v>1208</v>
      </c>
      <c r="E1602" s="77" t="s">
        <v>1830</v>
      </c>
    </row>
    <row r="1603" spans="2:5" x14ac:dyDescent="0.25">
      <c r="B1603" s="75">
        <v>44460</v>
      </c>
      <c r="C1603" s="76">
        <v>1000</v>
      </c>
      <c r="D1603" s="77" t="s">
        <v>1208</v>
      </c>
      <c r="E1603" s="77" t="s">
        <v>557</v>
      </c>
    </row>
    <row r="1604" spans="2:5" x14ac:dyDescent="0.25">
      <c r="B1604" s="75">
        <v>44460</v>
      </c>
      <c r="C1604" s="76">
        <v>1000</v>
      </c>
      <c r="D1604" s="77" t="s">
        <v>1208</v>
      </c>
      <c r="E1604" s="77" t="s">
        <v>1831</v>
      </c>
    </row>
    <row r="1605" spans="2:5" x14ac:dyDescent="0.25">
      <c r="B1605" s="75">
        <v>44460</v>
      </c>
      <c r="C1605" s="76">
        <v>1000</v>
      </c>
      <c r="D1605" s="77" t="s">
        <v>1208</v>
      </c>
      <c r="E1605" s="77" t="s">
        <v>1832</v>
      </c>
    </row>
    <row r="1606" spans="2:5" x14ac:dyDescent="0.25">
      <c r="B1606" s="75">
        <v>44460</v>
      </c>
      <c r="C1606" s="76">
        <v>1000</v>
      </c>
      <c r="D1606" s="77" t="s">
        <v>1208</v>
      </c>
      <c r="E1606" s="77" t="s">
        <v>1833</v>
      </c>
    </row>
    <row r="1607" spans="2:5" x14ac:dyDescent="0.25">
      <c r="B1607" s="75">
        <v>44460</v>
      </c>
      <c r="C1607" s="76">
        <v>1000</v>
      </c>
      <c r="D1607" s="77" t="s">
        <v>1208</v>
      </c>
      <c r="E1607" s="77" t="s">
        <v>1834</v>
      </c>
    </row>
    <row r="1608" spans="2:5" x14ac:dyDescent="0.25">
      <c r="B1608" s="75">
        <v>44460</v>
      </c>
      <c r="C1608" s="76">
        <v>1000</v>
      </c>
      <c r="D1608" s="77" t="s">
        <v>1208</v>
      </c>
      <c r="E1608" s="77" t="s">
        <v>1384</v>
      </c>
    </row>
    <row r="1609" spans="2:5" x14ac:dyDescent="0.25">
      <c r="B1609" s="75">
        <v>44460</v>
      </c>
      <c r="C1609" s="76">
        <v>1000</v>
      </c>
      <c r="D1609" s="77" t="s">
        <v>1208</v>
      </c>
      <c r="E1609" s="77" t="s">
        <v>1835</v>
      </c>
    </row>
    <row r="1610" spans="2:5" x14ac:dyDescent="0.25">
      <c r="B1610" s="75">
        <v>44460</v>
      </c>
      <c r="C1610" s="76">
        <v>1500</v>
      </c>
      <c r="D1610" s="77" t="s">
        <v>1208</v>
      </c>
      <c r="E1610" s="77" t="s">
        <v>1836</v>
      </c>
    </row>
    <row r="1611" spans="2:5" x14ac:dyDescent="0.25">
      <c r="B1611" s="75">
        <v>44460</v>
      </c>
      <c r="C1611" s="76">
        <v>2000</v>
      </c>
      <c r="D1611" s="77" t="s">
        <v>1208</v>
      </c>
      <c r="E1611" s="77" t="s">
        <v>1482</v>
      </c>
    </row>
    <row r="1612" spans="2:5" x14ac:dyDescent="0.25">
      <c r="B1612" s="75">
        <v>44460</v>
      </c>
      <c r="C1612" s="76">
        <v>3000</v>
      </c>
      <c r="D1612" s="77" t="s">
        <v>1208</v>
      </c>
      <c r="E1612" s="77" t="s">
        <v>1494</v>
      </c>
    </row>
    <row r="1613" spans="2:5" x14ac:dyDescent="0.25">
      <c r="B1613" s="75">
        <v>44460</v>
      </c>
      <c r="C1613" s="76">
        <v>4000</v>
      </c>
      <c r="D1613" s="77" t="s">
        <v>1208</v>
      </c>
      <c r="E1613" s="77" t="s">
        <v>1419</v>
      </c>
    </row>
    <row r="1614" spans="2:5" x14ac:dyDescent="0.25">
      <c r="B1614" s="75">
        <v>44460</v>
      </c>
      <c r="C1614" s="76">
        <v>5000</v>
      </c>
      <c r="D1614" s="77" t="s">
        <v>1208</v>
      </c>
      <c r="E1614" s="77" t="s">
        <v>1837</v>
      </c>
    </row>
    <row r="1615" spans="2:5" x14ac:dyDescent="0.25">
      <c r="B1615" s="75">
        <v>44460</v>
      </c>
      <c r="C1615" s="76">
        <v>5000</v>
      </c>
      <c r="D1615" s="77" t="s">
        <v>1208</v>
      </c>
      <c r="E1615" s="77" t="s">
        <v>1838</v>
      </c>
    </row>
    <row r="1616" spans="2:5" x14ac:dyDescent="0.25">
      <c r="B1616" s="75">
        <v>44460</v>
      </c>
      <c r="C1616" s="76">
        <v>6000</v>
      </c>
      <c r="D1616" s="77" t="s">
        <v>1208</v>
      </c>
      <c r="E1616" s="77" t="s">
        <v>1839</v>
      </c>
    </row>
    <row r="1617" spans="2:5" x14ac:dyDescent="0.25">
      <c r="B1617" s="75">
        <v>44460</v>
      </c>
      <c r="C1617" s="76">
        <v>15000</v>
      </c>
      <c r="D1617" s="77" t="s">
        <v>1208</v>
      </c>
      <c r="E1617" s="77" t="s">
        <v>141</v>
      </c>
    </row>
    <row r="1618" spans="2:5" x14ac:dyDescent="0.25">
      <c r="B1618" s="75">
        <v>44460</v>
      </c>
      <c r="C1618" s="76">
        <v>15000</v>
      </c>
      <c r="D1618" s="77" t="s">
        <v>1208</v>
      </c>
      <c r="E1618" s="77" t="s">
        <v>141</v>
      </c>
    </row>
    <row r="1619" spans="2:5" x14ac:dyDescent="0.25">
      <c r="B1619" s="75">
        <v>44460</v>
      </c>
      <c r="C1619" s="76">
        <v>50</v>
      </c>
      <c r="D1619" s="77" t="s">
        <v>1208</v>
      </c>
      <c r="E1619" s="77" t="s">
        <v>691</v>
      </c>
    </row>
    <row r="1620" spans="2:5" x14ac:dyDescent="0.25">
      <c r="B1620" s="75">
        <v>44460</v>
      </c>
      <c r="C1620" s="76">
        <v>100</v>
      </c>
      <c r="D1620" s="77" t="s">
        <v>1208</v>
      </c>
      <c r="E1620" s="77" t="s">
        <v>245</v>
      </c>
    </row>
    <row r="1621" spans="2:5" x14ac:dyDescent="0.25">
      <c r="B1621" s="75">
        <v>44460</v>
      </c>
      <c r="C1621" s="76">
        <v>50</v>
      </c>
      <c r="D1621" s="77" t="s">
        <v>1208</v>
      </c>
      <c r="E1621" s="77" t="s">
        <v>685</v>
      </c>
    </row>
    <row r="1622" spans="2:5" x14ac:dyDescent="0.25">
      <c r="B1622" s="75">
        <v>44460</v>
      </c>
      <c r="C1622" s="76">
        <v>50</v>
      </c>
      <c r="D1622" s="77" t="s">
        <v>1208</v>
      </c>
      <c r="E1622" s="77" t="s">
        <v>690</v>
      </c>
    </row>
    <row r="1623" spans="2:5" x14ac:dyDescent="0.25">
      <c r="B1623" s="75">
        <v>44460</v>
      </c>
      <c r="C1623" s="76">
        <v>50</v>
      </c>
      <c r="D1623" s="77" t="s">
        <v>1208</v>
      </c>
      <c r="E1623" s="77" t="s">
        <v>675</v>
      </c>
    </row>
    <row r="1624" spans="2:5" x14ac:dyDescent="0.25">
      <c r="B1624" s="75">
        <v>44460</v>
      </c>
      <c r="C1624" s="76">
        <v>50</v>
      </c>
      <c r="D1624" s="77" t="s">
        <v>1208</v>
      </c>
      <c r="E1624" s="77" t="s">
        <v>679</v>
      </c>
    </row>
    <row r="1625" spans="2:5" x14ac:dyDescent="0.25">
      <c r="B1625" s="75">
        <v>44460</v>
      </c>
      <c r="C1625" s="76">
        <v>50</v>
      </c>
      <c r="D1625" s="77" t="s">
        <v>1208</v>
      </c>
      <c r="E1625" s="77" t="s">
        <v>680</v>
      </c>
    </row>
    <row r="1626" spans="2:5" x14ac:dyDescent="0.25">
      <c r="B1626" s="75">
        <v>44460</v>
      </c>
      <c r="C1626" s="76">
        <v>50</v>
      </c>
      <c r="D1626" s="77" t="s">
        <v>1208</v>
      </c>
      <c r="E1626" s="77" t="s">
        <v>676</v>
      </c>
    </row>
    <row r="1627" spans="2:5" x14ac:dyDescent="0.25">
      <c r="B1627" s="75">
        <v>44460</v>
      </c>
      <c r="C1627" s="76">
        <v>50</v>
      </c>
      <c r="D1627" s="77" t="s">
        <v>1208</v>
      </c>
      <c r="E1627" s="77" t="s">
        <v>678</v>
      </c>
    </row>
    <row r="1628" spans="2:5" x14ac:dyDescent="0.25">
      <c r="B1628" s="75">
        <v>44460</v>
      </c>
      <c r="C1628" s="76">
        <v>50</v>
      </c>
      <c r="D1628" s="77" t="s">
        <v>1208</v>
      </c>
      <c r="E1628" s="77" t="s">
        <v>684</v>
      </c>
    </row>
    <row r="1629" spans="2:5" x14ac:dyDescent="0.25">
      <c r="B1629" s="75">
        <v>44460</v>
      </c>
      <c r="C1629" s="76">
        <v>50</v>
      </c>
      <c r="D1629" s="77" t="s">
        <v>1208</v>
      </c>
      <c r="E1629" s="77" t="s">
        <v>689</v>
      </c>
    </row>
    <row r="1630" spans="2:5" x14ac:dyDescent="0.25">
      <c r="B1630" s="75">
        <v>44460</v>
      </c>
      <c r="C1630" s="76">
        <v>50</v>
      </c>
      <c r="D1630" s="77" t="s">
        <v>1208</v>
      </c>
      <c r="E1630" s="77" t="s">
        <v>688</v>
      </c>
    </row>
    <row r="1631" spans="2:5" x14ac:dyDescent="0.25">
      <c r="B1631" s="75">
        <v>44460</v>
      </c>
      <c r="C1631" s="76">
        <v>50</v>
      </c>
      <c r="D1631" s="77" t="s">
        <v>1208</v>
      </c>
      <c r="E1631" s="77" t="s">
        <v>687</v>
      </c>
    </row>
    <row r="1632" spans="2:5" x14ac:dyDescent="0.25">
      <c r="B1632" s="75">
        <v>44460</v>
      </c>
      <c r="C1632" s="76">
        <v>50</v>
      </c>
      <c r="D1632" s="77" t="s">
        <v>1208</v>
      </c>
      <c r="E1632" s="77" t="s">
        <v>683</v>
      </c>
    </row>
    <row r="1633" spans="2:5" x14ac:dyDescent="0.25">
      <c r="B1633" s="75">
        <v>44460</v>
      </c>
      <c r="C1633" s="76">
        <v>50</v>
      </c>
      <c r="D1633" s="77" t="s">
        <v>1208</v>
      </c>
      <c r="E1633" s="77" t="s">
        <v>681</v>
      </c>
    </row>
    <row r="1634" spans="2:5" x14ac:dyDescent="0.25">
      <c r="B1634" s="75">
        <v>44460</v>
      </c>
      <c r="C1634" s="76">
        <v>50</v>
      </c>
      <c r="D1634" s="77" t="s">
        <v>1208</v>
      </c>
      <c r="E1634" s="77" t="s">
        <v>677</v>
      </c>
    </row>
    <row r="1635" spans="2:5" ht="39.6" x14ac:dyDescent="0.25">
      <c r="B1635" s="75">
        <v>44460</v>
      </c>
      <c r="C1635" s="76">
        <v>1500</v>
      </c>
      <c r="D1635" s="77" t="s">
        <v>346</v>
      </c>
      <c r="E1635" s="77" t="s">
        <v>1152</v>
      </c>
    </row>
    <row r="1636" spans="2:5" x14ac:dyDescent="0.25">
      <c r="B1636" s="75">
        <v>44460</v>
      </c>
      <c r="C1636" s="76">
        <v>2000</v>
      </c>
      <c r="D1636" s="77" t="s">
        <v>1208</v>
      </c>
      <c r="E1636" s="77" t="s">
        <v>700</v>
      </c>
    </row>
    <row r="1637" spans="2:5" x14ac:dyDescent="0.25">
      <c r="B1637" s="75">
        <v>44460</v>
      </c>
      <c r="C1637" s="76">
        <v>110</v>
      </c>
      <c r="D1637" s="77" t="s">
        <v>1208</v>
      </c>
      <c r="E1637" s="77" t="s">
        <v>697</v>
      </c>
    </row>
    <row r="1638" spans="2:5" x14ac:dyDescent="0.25">
      <c r="B1638" s="75">
        <v>44460</v>
      </c>
      <c r="C1638" s="76">
        <v>150</v>
      </c>
      <c r="D1638" s="77" t="s">
        <v>1208</v>
      </c>
      <c r="E1638" s="77" t="s">
        <v>544</v>
      </c>
    </row>
    <row r="1639" spans="2:5" x14ac:dyDescent="0.25">
      <c r="B1639" s="75">
        <v>44460</v>
      </c>
      <c r="C1639" s="76">
        <v>40</v>
      </c>
      <c r="D1639" s="77" t="s">
        <v>1208</v>
      </c>
      <c r="E1639" s="77" t="s">
        <v>674</v>
      </c>
    </row>
    <row r="1640" spans="2:5" x14ac:dyDescent="0.25">
      <c r="B1640" s="75">
        <v>44460</v>
      </c>
      <c r="C1640" s="76">
        <v>15000</v>
      </c>
      <c r="D1640" s="77" t="s">
        <v>1208</v>
      </c>
      <c r="E1640" s="77" t="s">
        <v>1304</v>
      </c>
    </row>
    <row r="1641" spans="2:5" x14ac:dyDescent="0.25">
      <c r="B1641" s="75">
        <v>44460</v>
      </c>
      <c r="C1641" s="76">
        <v>200</v>
      </c>
      <c r="D1641" s="77" t="s">
        <v>1208</v>
      </c>
      <c r="E1641" s="77" t="s">
        <v>696</v>
      </c>
    </row>
    <row r="1642" spans="2:5" x14ac:dyDescent="0.25">
      <c r="B1642" s="75">
        <v>44460</v>
      </c>
      <c r="C1642" s="76">
        <v>2800</v>
      </c>
      <c r="D1642" s="77" t="s">
        <v>1208</v>
      </c>
      <c r="E1642" s="77" t="s">
        <v>280</v>
      </c>
    </row>
    <row r="1643" spans="2:5" x14ac:dyDescent="0.25">
      <c r="B1643" s="75">
        <v>44460</v>
      </c>
      <c r="C1643" s="76">
        <v>10</v>
      </c>
      <c r="D1643" s="77" t="s">
        <v>1208</v>
      </c>
      <c r="E1643" s="77" t="s">
        <v>673</v>
      </c>
    </row>
    <row r="1644" spans="2:5" x14ac:dyDescent="0.25">
      <c r="B1644" s="75">
        <v>44460</v>
      </c>
      <c r="C1644" s="76">
        <v>100</v>
      </c>
      <c r="D1644" s="77" t="s">
        <v>1208</v>
      </c>
      <c r="E1644" s="77" t="s">
        <v>694</v>
      </c>
    </row>
    <row r="1645" spans="2:5" x14ac:dyDescent="0.25">
      <c r="B1645" s="75">
        <v>44460</v>
      </c>
      <c r="C1645" s="76">
        <v>100</v>
      </c>
      <c r="D1645" s="77" t="s">
        <v>1208</v>
      </c>
      <c r="E1645" s="77" t="s">
        <v>693</v>
      </c>
    </row>
    <row r="1646" spans="2:5" x14ac:dyDescent="0.25">
      <c r="B1646" s="75">
        <v>44460</v>
      </c>
      <c r="C1646" s="76">
        <v>3000</v>
      </c>
      <c r="D1646" s="77" t="s">
        <v>1208</v>
      </c>
      <c r="E1646" s="77" t="s">
        <v>701</v>
      </c>
    </row>
    <row r="1647" spans="2:5" x14ac:dyDescent="0.25">
      <c r="B1647" s="75">
        <v>44460</v>
      </c>
      <c r="C1647" s="76">
        <v>301</v>
      </c>
      <c r="D1647" s="77" t="s">
        <v>1208</v>
      </c>
      <c r="E1647" s="77" t="s">
        <v>697</v>
      </c>
    </row>
    <row r="1648" spans="2:5" x14ac:dyDescent="0.25">
      <c r="B1648" s="75">
        <v>44460</v>
      </c>
      <c r="C1648" s="76">
        <v>328</v>
      </c>
      <c r="D1648" s="77" t="s">
        <v>1208</v>
      </c>
      <c r="E1648" s="77" t="s">
        <v>697</v>
      </c>
    </row>
    <row r="1649" spans="2:5" x14ac:dyDescent="0.25">
      <c r="B1649" s="75">
        <v>44460</v>
      </c>
      <c r="C1649" s="76">
        <v>201</v>
      </c>
      <c r="D1649" s="77" t="s">
        <v>1208</v>
      </c>
      <c r="E1649" s="77" t="s">
        <v>544</v>
      </c>
    </row>
    <row r="1650" spans="2:5" x14ac:dyDescent="0.25">
      <c r="B1650" s="75">
        <v>44460</v>
      </c>
      <c r="C1650" s="76">
        <v>268.8</v>
      </c>
      <c r="D1650" s="77" t="s">
        <v>1208</v>
      </c>
      <c r="E1650" s="77" t="s">
        <v>697</v>
      </c>
    </row>
    <row r="1651" spans="2:5" x14ac:dyDescent="0.25">
      <c r="B1651" s="75">
        <v>44460</v>
      </c>
      <c r="C1651" s="76">
        <v>198.8</v>
      </c>
      <c r="D1651" s="77" t="s">
        <v>1208</v>
      </c>
      <c r="E1651" s="77" t="s">
        <v>544</v>
      </c>
    </row>
    <row r="1652" spans="2:5" x14ac:dyDescent="0.25">
      <c r="B1652" s="75">
        <v>44460</v>
      </c>
      <c r="C1652" s="76">
        <v>1000</v>
      </c>
      <c r="D1652" s="77" t="s">
        <v>1208</v>
      </c>
      <c r="E1652" s="77" t="s">
        <v>497</v>
      </c>
    </row>
    <row r="1653" spans="2:5" x14ac:dyDescent="0.25">
      <c r="B1653" s="75">
        <v>44460</v>
      </c>
      <c r="C1653" s="76">
        <v>30</v>
      </c>
      <c r="D1653" s="77" t="s">
        <v>1208</v>
      </c>
      <c r="E1653" s="77" t="s">
        <v>1182</v>
      </c>
    </row>
    <row r="1654" spans="2:5" ht="66" x14ac:dyDescent="0.25">
      <c r="B1654" s="75">
        <v>44460</v>
      </c>
      <c r="C1654" s="76">
        <v>30000</v>
      </c>
      <c r="D1654" s="77" t="s">
        <v>131</v>
      </c>
      <c r="E1654" s="77" t="s">
        <v>1270</v>
      </c>
    </row>
    <row r="1655" spans="2:5" ht="26.4" x14ac:dyDescent="0.25">
      <c r="B1655" s="75">
        <v>44460</v>
      </c>
      <c r="C1655" s="76">
        <v>15000</v>
      </c>
      <c r="D1655" s="77" t="s">
        <v>708</v>
      </c>
      <c r="E1655" s="77" t="s">
        <v>707</v>
      </c>
    </row>
    <row r="1656" spans="2:5" x14ac:dyDescent="0.25">
      <c r="B1656" s="75">
        <v>44460</v>
      </c>
      <c r="C1656" s="76">
        <v>139.68</v>
      </c>
      <c r="D1656" s="77" t="s">
        <v>1208</v>
      </c>
      <c r="E1656" s="77" t="s">
        <v>695</v>
      </c>
    </row>
    <row r="1657" spans="2:5" x14ac:dyDescent="0.25">
      <c r="B1657" s="75">
        <v>44460</v>
      </c>
      <c r="C1657" s="76">
        <v>5</v>
      </c>
      <c r="D1657" s="77" t="s">
        <v>1208</v>
      </c>
      <c r="E1657" s="77" t="s">
        <v>309</v>
      </c>
    </row>
    <row r="1658" spans="2:5" x14ac:dyDescent="0.25">
      <c r="B1658" s="75">
        <v>44460</v>
      </c>
      <c r="C1658" s="76">
        <v>4000</v>
      </c>
      <c r="D1658" s="77" t="s">
        <v>1208</v>
      </c>
      <c r="E1658" s="77" t="s">
        <v>703</v>
      </c>
    </row>
    <row r="1659" spans="2:5" x14ac:dyDescent="0.25">
      <c r="B1659" s="75">
        <v>44460</v>
      </c>
      <c r="C1659" s="76">
        <v>5000</v>
      </c>
      <c r="D1659" s="77" t="s">
        <v>1208</v>
      </c>
      <c r="E1659" s="77" t="s">
        <v>704</v>
      </c>
    </row>
    <row r="1660" spans="2:5" x14ac:dyDescent="0.25">
      <c r="B1660" s="75">
        <v>44460</v>
      </c>
      <c r="C1660" s="76">
        <v>3000</v>
      </c>
      <c r="D1660" s="77" t="s">
        <v>1208</v>
      </c>
      <c r="E1660" s="77" t="s">
        <v>702</v>
      </c>
    </row>
    <row r="1661" spans="2:5" x14ac:dyDescent="0.25">
      <c r="B1661" s="75">
        <v>44460</v>
      </c>
      <c r="C1661" s="76">
        <v>1500</v>
      </c>
      <c r="D1661" s="77" t="s">
        <v>1208</v>
      </c>
      <c r="E1661" s="77" t="s">
        <v>699</v>
      </c>
    </row>
    <row r="1662" spans="2:5" x14ac:dyDescent="0.25">
      <c r="B1662" s="75">
        <v>44460</v>
      </c>
      <c r="C1662" s="76">
        <v>500</v>
      </c>
      <c r="D1662" s="77" t="s">
        <v>1208</v>
      </c>
      <c r="E1662" s="77" t="s">
        <v>698</v>
      </c>
    </row>
    <row r="1663" spans="2:5" x14ac:dyDescent="0.25">
      <c r="B1663" s="75">
        <v>44460</v>
      </c>
      <c r="C1663" s="76">
        <v>90</v>
      </c>
      <c r="D1663" s="77" t="s">
        <v>1208</v>
      </c>
      <c r="E1663" s="77" t="s">
        <v>692</v>
      </c>
    </row>
    <row r="1664" spans="2:5" x14ac:dyDescent="0.25">
      <c r="B1664" s="75">
        <v>44460</v>
      </c>
      <c r="C1664" s="76">
        <v>10000</v>
      </c>
      <c r="D1664" s="77" t="s">
        <v>1208</v>
      </c>
      <c r="E1664" s="77" t="s">
        <v>1840</v>
      </c>
    </row>
    <row r="1665" spans="2:5" x14ac:dyDescent="0.25">
      <c r="B1665" s="75">
        <v>44460</v>
      </c>
      <c r="C1665" s="76">
        <v>100</v>
      </c>
      <c r="D1665" s="77" t="s">
        <v>1208</v>
      </c>
      <c r="E1665" s="77" t="s">
        <v>91</v>
      </c>
    </row>
    <row r="1666" spans="2:5" x14ac:dyDescent="0.25">
      <c r="B1666" s="75">
        <v>44460</v>
      </c>
      <c r="C1666" s="76">
        <v>10000</v>
      </c>
      <c r="D1666" s="77" t="s">
        <v>1208</v>
      </c>
      <c r="E1666" s="77" t="s">
        <v>706</v>
      </c>
    </row>
    <row r="1667" spans="2:5" x14ac:dyDescent="0.25">
      <c r="B1667" s="75">
        <v>44460</v>
      </c>
      <c r="C1667" s="76">
        <v>10000</v>
      </c>
      <c r="D1667" s="77" t="s">
        <v>1208</v>
      </c>
      <c r="E1667" s="77" t="s">
        <v>705</v>
      </c>
    </row>
    <row r="1668" spans="2:5" x14ac:dyDescent="0.25">
      <c r="B1668" s="75">
        <v>44460</v>
      </c>
      <c r="C1668" s="76">
        <v>50</v>
      </c>
      <c r="D1668" s="77" t="s">
        <v>1208</v>
      </c>
      <c r="E1668" s="77" t="s">
        <v>686</v>
      </c>
    </row>
    <row r="1669" spans="2:5" x14ac:dyDescent="0.25">
      <c r="B1669" s="75">
        <v>44460</v>
      </c>
      <c r="C1669" s="76">
        <v>50</v>
      </c>
      <c r="D1669" s="77" t="s">
        <v>1208</v>
      </c>
      <c r="E1669" s="77" t="s">
        <v>682</v>
      </c>
    </row>
    <row r="1670" spans="2:5" x14ac:dyDescent="0.25">
      <c r="B1670" s="75">
        <v>44460</v>
      </c>
      <c r="C1670" s="76">
        <v>350</v>
      </c>
      <c r="D1670" s="77" t="s">
        <v>1208</v>
      </c>
      <c r="E1670" s="77" t="s">
        <v>544</v>
      </c>
    </row>
    <row r="1671" spans="2:5" x14ac:dyDescent="0.25">
      <c r="B1671" s="75">
        <v>44460</v>
      </c>
      <c r="C1671" s="76">
        <v>500</v>
      </c>
      <c r="D1671" s="77" t="s">
        <v>1208</v>
      </c>
      <c r="E1671" s="77" t="s">
        <v>1183</v>
      </c>
    </row>
    <row r="1672" spans="2:5" x14ac:dyDescent="0.25">
      <c r="B1672" s="75">
        <v>44460</v>
      </c>
      <c r="C1672" s="76">
        <v>15000</v>
      </c>
      <c r="D1672" s="77" t="s">
        <v>1208</v>
      </c>
      <c r="E1672" s="77" t="s">
        <v>709</v>
      </c>
    </row>
    <row r="1673" spans="2:5" x14ac:dyDescent="0.25">
      <c r="B1673" s="75">
        <v>44460</v>
      </c>
      <c r="C1673" s="76">
        <v>300</v>
      </c>
      <c r="D1673" s="77" t="s">
        <v>1208</v>
      </c>
      <c r="E1673" s="77" t="s">
        <v>340</v>
      </c>
    </row>
    <row r="1674" spans="2:5" x14ac:dyDescent="0.25">
      <c r="B1674" s="75">
        <v>44461</v>
      </c>
      <c r="C1674" s="76">
        <v>1</v>
      </c>
      <c r="D1674" s="77" t="s">
        <v>1208</v>
      </c>
      <c r="E1674" s="77" t="s">
        <v>1841</v>
      </c>
    </row>
    <row r="1675" spans="2:5" x14ac:dyDescent="0.25">
      <c r="B1675" s="75">
        <v>44461</v>
      </c>
      <c r="C1675" s="76">
        <v>1</v>
      </c>
      <c r="D1675" s="77" t="s">
        <v>1208</v>
      </c>
      <c r="E1675" s="77" t="s">
        <v>1435</v>
      </c>
    </row>
    <row r="1676" spans="2:5" x14ac:dyDescent="0.25">
      <c r="B1676" s="75">
        <v>44461</v>
      </c>
      <c r="C1676" s="76">
        <v>1</v>
      </c>
      <c r="D1676" s="77" t="s">
        <v>1208</v>
      </c>
      <c r="E1676" s="77" t="s">
        <v>1438</v>
      </c>
    </row>
    <row r="1677" spans="2:5" x14ac:dyDescent="0.25">
      <c r="B1677" s="75">
        <v>44461</v>
      </c>
      <c r="C1677" s="76">
        <v>1</v>
      </c>
      <c r="D1677" s="77" t="s">
        <v>1208</v>
      </c>
      <c r="E1677" s="77" t="s">
        <v>1435</v>
      </c>
    </row>
    <row r="1678" spans="2:5" x14ac:dyDescent="0.25">
      <c r="B1678" s="75">
        <v>44461</v>
      </c>
      <c r="C1678" s="76">
        <v>1</v>
      </c>
      <c r="D1678" s="77" t="s">
        <v>1208</v>
      </c>
      <c r="E1678" s="77" t="s">
        <v>1806</v>
      </c>
    </row>
    <row r="1679" spans="2:5" x14ac:dyDescent="0.25">
      <c r="B1679" s="75">
        <v>44461</v>
      </c>
      <c r="C1679" s="76">
        <v>5</v>
      </c>
      <c r="D1679" s="77" t="s">
        <v>1208</v>
      </c>
      <c r="E1679" s="77" t="s">
        <v>1216</v>
      </c>
    </row>
    <row r="1680" spans="2:5" x14ac:dyDescent="0.25">
      <c r="B1680" s="75">
        <v>44461</v>
      </c>
      <c r="C1680" s="76">
        <v>10</v>
      </c>
      <c r="D1680" s="77" t="s">
        <v>1208</v>
      </c>
      <c r="E1680" s="77" t="s">
        <v>1842</v>
      </c>
    </row>
    <row r="1681" spans="2:5" x14ac:dyDescent="0.25">
      <c r="B1681" s="75">
        <v>44461</v>
      </c>
      <c r="C1681" s="76">
        <v>10</v>
      </c>
      <c r="D1681" s="77" t="s">
        <v>1208</v>
      </c>
      <c r="E1681" s="77" t="s">
        <v>1843</v>
      </c>
    </row>
    <row r="1682" spans="2:5" x14ac:dyDescent="0.25">
      <c r="B1682" s="75">
        <v>44461</v>
      </c>
      <c r="C1682" s="76">
        <v>10</v>
      </c>
      <c r="D1682" s="77" t="s">
        <v>1208</v>
      </c>
      <c r="E1682" s="77" t="s">
        <v>1844</v>
      </c>
    </row>
    <row r="1683" spans="2:5" x14ac:dyDescent="0.25">
      <c r="B1683" s="75">
        <v>44461</v>
      </c>
      <c r="C1683" s="76">
        <v>10</v>
      </c>
      <c r="D1683" s="77" t="s">
        <v>1208</v>
      </c>
      <c r="E1683" s="77" t="s">
        <v>1845</v>
      </c>
    </row>
    <row r="1684" spans="2:5" x14ac:dyDescent="0.25">
      <c r="B1684" s="75">
        <v>44461</v>
      </c>
      <c r="C1684" s="76">
        <v>10</v>
      </c>
      <c r="D1684" s="77" t="s">
        <v>1208</v>
      </c>
      <c r="E1684" s="77" t="s">
        <v>1846</v>
      </c>
    </row>
    <row r="1685" spans="2:5" x14ac:dyDescent="0.25">
      <c r="B1685" s="75">
        <v>44461</v>
      </c>
      <c r="C1685" s="76">
        <v>10</v>
      </c>
      <c r="D1685" s="77" t="s">
        <v>1208</v>
      </c>
      <c r="E1685" s="77" t="s">
        <v>1845</v>
      </c>
    </row>
    <row r="1686" spans="2:5" x14ac:dyDescent="0.25">
      <c r="B1686" s="75">
        <v>44461</v>
      </c>
      <c r="C1686" s="76">
        <v>10</v>
      </c>
      <c r="D1686" s="77" t="s">
        <v>1208</v>
      </c>
      <c r="E1686" s="77" t="s">
        <v>1577</v>
      </c>
    </row>
    <row r="1687" spans="2:5" x14ac:dyDescent="0.25">
      <c r="B1687" s="75">
        <v>44461</v>
      </c>
      <c r="C1687" s="76">
        <v>50</v>
      </c>
      <c r="D1687" s="77" t="s">
        <v>1208</v>
      </c>
      <c r="E1687" s="77" t="s">
        <v>1847</v>
      </c>
    </row>
    <row r="1688" spans="2:5" x14ac:dyDescent="0.25">
      <c r="B1688" s="75">
        <v>44461</v>
      </c>
      <c r="C1688" s="76">
        <v>100</v>
      </c>
      <c r="D1688" s="77" t="s">
        <v>1208</v>
      </c>
      <c r="E1688" s="77" t="s">
        <v>1569</v>
      </c>
    </row>
    <row r="1689" spans="2:5" x14ac:dyDescent="0.25">
      <c r="B1689" s="75">
        <v>44461</v>
      </c>
      <c r="C1689" s="76">
        <v>100</v>
      </c>
      <c r="D1689" s="77" t="s">
        <v>1208</v>
      </c>
      <c r="E1689" s="77" t="s">
        <v>1782</v>
      </c>
    </row>
    <row r="1690" spans="2:5" x14ac:dyDescent="0.25">
      <c r="B1690" s="75">
        <v>44461</v>
      </c>
      <c r="C1690" s="76">
        <v>100</v>
      </c>
      <c r="D1690" s="77" t="s">
        <v>1208</v>
      </c>
      <c r="E1690" s="77" t="s">
        <v>142</v>
      </c>
    </row>
    <row r="1691" spans="2:5" x14ac:dyDescent="0.25">
      <c r="B1691" s="75">
        <v>44461</v>
      </c>
      <c r="C1691" s="76">
        <v>100</v>
      </c>
      <c r="D1691" s="77" t="s">
        <v>1208</v>
      </c>
      <c r="E1691" s="77" t="s">
        <v>1848</v>
      </c>
    </row>
    <row r="1692" spans="2:5" x14ac:dyDescent="0.25">
      <c r="B1692" s="75">
        <v>44461</v>
      </c>
      <c r="C1692" s="76">
        <v>147.65</v>
      </c>
      <c r="D1692" s="77" t="s">
        <v>1208</v>
      </c>
      <c r="E1692" s="77" t="s">
        <v>1849</v>
      </c>
    </row>
    <row r="1693" spans="2:5" x14ac:dyDescent="0.25">
      <c r="B1693" s="75">
        <v>44461</v>
      </c>
      <c r="C1693" s="76">
        <v>187</v>
      </c>
      <c r="D1693" s="77" t="s">
        <v>1208</v>
      </c>
      <c r="E1693" s="77" t="s">
        <v>1850</v>
      </c>
    </row>
    <row r="1694" spans="2:5" x14ac:dyDescent="0.25">
      <c r="B1694" s="75">
        <v>44461</v>
      </c>
      <c r="C1694" s="76">
        <v>200</v>
      </c>
      <c r="D1694" s="77" t="s">
        <v>1208</v>
      </c>
      <c r="E1694" s="77" t="s">
        <v>1851</v>
      </c>
    </row>
    <row r="1695" spans="2:5" x14ac:dyDescent="0.25">
      <c r="B1695" s="75">
        <v>44461</v>
      </c>
      <c r="C1695" s="76">
        <v>200</v>
      </c>
      <c r="D1695" s="77" t="s">
        <v>1208</v>
      </c>
      <c r="E1695" s="77" t="s">
        <v>1852</v>
      </c>
    </row>
    <row r="1696" spans="2:5" x14ac:dyDescent="0.25">
      <c r="B1696" s="75">
        <v>44461</v>
      </c>
      <c r="C1696" s="76">
        <v>200</v>
      </c>
      <c r="D1696" s="77" t="s">
        <v>1208</v>
      </c>
      <c r="E1696" s="77" t="s">
        <v>1653</v>
      </c>
    </row>
    <row r="1697" spans="2:5" x14ac:dyDescent="0.25">
      <c r="B1697" s="75">
        <v>44461</v>
      </c>
      <c r="C1697" s="76">
        <v>200</v>
      </c>
      <c r="D1697" s="77" t="s">
        <v>1208</v>
      </c>
      <c r="E1697" s="77" t="s">
        <v>1853</v>
      </c>
    </row>
    <row r="1698" spans="2:5" x14ac:dyDescent="0.25">
      <c r="B1698" s="75">
        <v>44461</v>
      </c>
      <c r="C1698" s="76">
        <v>250</v>
      </c>
      <c r="D1698" s="77" t="s">
        <v>1208</v>
      </c>
      <c r="E1698" s="77" t="s">
        <v>1854</v>
      </c>
    </row>
    <row r="1699" spans="2:5" x14ac:dyDescent="0.25">
      <c r="B1699" s="75">
        <v>44461</v>
      </c>
      <c r="C1699" s="76">
        <v>300</v>
      </c>
      <c r="D1699" s="77" t="s">
        <v>1208</v>
      </c>
      <c r="E1699" s="77" t="s">
        <v>1855</v>
      </c>
    </row>
    <row r="1700" spans="2:5" x14ac:dyDescent="0.25">
      <c r="B1700" s="75">
        <v>44461</v>
      </c>
      <c r="C1700" s="76">
        <v>300</v>
      </c>
      <c r="D1700" s="77" t="s">
        <v>1208</v>
      </c>
      <c r="E1700" s="77" t="s">
        <v>1702</v>
      </c>
    </row>
    <row r="1701" spans="2:5" x14ac:dyDescent="0.25">
      <c r="B1701" s="75">
        <v>44461</v>
      </c>
      <c r="C1701" s="76">
        <v>300</v>
      </c>
      <c r="D1701" s="77" t="s">
        <v>1208</v>
      </c>
      <c r="E1701" s="77" t="s">
        <v>1856</v>
      </c>
    </row>
    <row r="1702" spans="2:5" x14ac:dyDescent="0.25">
      <c r="B1702" s="75">
        <v>44461</v>
      </c>
      <c r="C1702" s="76">
        <v>300</v>
      </c>
      <c r="D1702" s="77" t="s">
        <v>1208</v>
      </c>
      <c r="E1702" s="77" t="s">
        <v>1857</v>
      </c>
    </row>
    <row r="1703" spans="2:5" x14ac:dyDescent="0.25">
      <c r="B1703" s="75">
        <v>44461</v>
      </c>
      <c r="C1703" s="76">
        <v>300</v>
      </c>
      <c r="D1703" s="77" t="s">
        <v>1208</v>
      </c>
      <c r="E1703" s="77" t="s">
        <v>1858</v>
      </c>
    </row>
    <row r="1704" spans="2:5" x14ac:dyDescent="0.25">
      <c r="B1704" s="75">
        <v>44461</v>
      </c>
      <c r="C1704" s="76">
        <v>444</v>
      </c>
      <c r="D1704" s="77" t="s">
        <v>1208</v>
      </c>
      <c r="E1704" s="77" t="s">
        <v>1767</v>
      </c>
    </row>
    <row r="1705" spans="2:5" x14ac:dyDescent="0.25">
      <c r="B1705" s="75">
        <v>44461</v>
      </c>
      <c r="C1705" s="76">
        <v>500</v>
      </c>
      <c r="D1705" s="77" t="s">
        <v>1208</v>
      </c>
      <c r="E1705" s="77" t="s">
        <v>1859</v>
      </c>
    </row>
    <row r="1706" spans="2:5" x14ac:dyDescent="0.25">
      <c r="B1706" s="75">
        <v>44461</v>
      </c>
      <c r="C1706" s="76">
        <v>500</v>
      </c>
      <c r="D1706" s="77" t="s">
        <v>1208</v>
      </c>
      <c r="E1706" s="77" t="s">
        <v>1860</v>
      </c>
    </row>
    <row r="1707" spans="2:5" x14ac:dyDescent="0.25">
      <c r="B1707" s="75">
        <v>44461</v>
      </c>
      <c r="C1707" s="76">
        <v>600</v>
      </c>
      <c r="D1707" s="77" t="s">
        <v>1208</v>
      </c>
      <c r="E1707" s="77" t="s">
        <v>1861</v>
      </c>
    </row>
    <row r="1708" spans="2:5" x14ac:dyDescent="0.25">
      <c r="B1708" s="75">
        <v>44461</v>
      </c>
      <c r="C1708" s="76">
        <v>1000</v>
      </c>
      <c r="D1708" s="77" t="s">
        <v>1208</v>
      </c>
      <c r="E1708" s="77" t="s">
        <v>1653</v>
      </c>
    </row>
    <row r="1709" spans="2:5" x14ac:dyDescent="0.25">
      <c r="B1709" s="75">
        <v>44461</v>
      </c>
      <c r="C1709" s="76">
        <v>1000</v>
      </c>
      <c r="D1709" s="77" t="s">
        <v>1208</v>
      </c>
      <c r="E1709" s="77" t="s">
        <v>1862</v>
      </c>
    </row>
    <row r="1710" spans="2:5" x14ac:dyDescent="0.25">
      <c r="B1710" s="75">
        <v>44461</v>
      </c>
      <c r="C1710" s="76">
        <v>4830</v>
      </c>
      <c r="D1710" s="77" t="s">
        <v>1208</v>
      </c>
      <c r="E1710" s="77" t="s">
        <v>1863</v>
      </c>
    </row>
    <row r="1711" spans="2:5" x14ac:dyDescent="0.25">
      <c r="B1711" s="75">
        <v>44461</v>
      </c>
      <c r="C1711" s="76">
        <v>5000</v>
      </c>
      <c r="D1711" s="77" t="s">
        <v>1208</v>
      </c>
      <c r="E1711" s="77" t="s">
        <v>1864</v>
      </c>
    </row>
    <row r="1712" spans="2:5" x14ac:dyDescent="0.25">
      <c r="B1712" s="75">
        <v>44461</v>
      </c>
      <c r="C1712" s="76">
        <v>25000</v>
      </c>
      <c r="D1712" s="77" t="s">
        <v>1208</v>
      </c>
      <c r="E1712" s="77" t="s">
        <v>747</v>
      </c>
    </row>
    <row r="1713" spans="2:5" x14ac:dyDescent="0.25">
      <c r="B1713" s="75">
        <v>44461</v>
      </c>
      <c r="C1713" s="76">
        <v>1359</v>
      </c>
      <c r="D1713" s="77" t="s">
        <v>1208</v>
      </c>
      <c r="E1713" s="77" t="s">
        <v>735</v>
      </c>
    </row>
    <row r="1714" spans="2:5" x14ac:dyDescent="0.25">
      <c r="B1714" s="75">
        <v>44461</v>
      </c>
      <c r="C1714" s="76">
        <v>50</v>
      </c>
      <c r="D1714" s="77" t="s">
        <v>1208</v>
      </c>
      <c r="E1714" s="77" t="s">
        <v>713</v>
      </c>
    </row>
    <row r="1715" spans="2:5" x14ac:dyDescent="0.25">
      <c r="B1715" s="75">
        <v>44461</v>
      </c>
      <c r="C1715" s="76">
        <v>500</v>
      </c>
      <c r="D1715" s="77" t="s">
        <v>1208</v>
      </c>
      <c r="E1715" s="77" t="s">
        <v>813</v>
      </c>
    </row>
    <row r="1716" spans="2:5" ht="52.8" x14ac:dyDescent="0.25">
      <c r="B1716" s="75">
        <v>44461</v>
      </c>
      <c r="C1716" s="76">
        <v>1500000</v>
      </c>
      <c r="D1716" s="77" t="s">
        <v>749</v>
      </c>
      <c r="E1716" s="77" t="s">
        <v>748</v>
      </c>
    </row>
    <row r="1717" spans="2:5" ht="39.6" x14ac:dyDescent="0.25">
      <c r="B1717" s="75">
        <v>44461</v>
      </c>
      <c r="C1717" s="76">
        <v>500000</v>
      </c>
      <c r="D1717" s="77" t="s">
        <v>1865</v>
      </c>
      <c r="E1717" s="77" t="s">
        <v>119</v>
      </c>
    </row>
    <row r="1718" spans="2:5" x14ac:dyDescent="0.25">
      <c r="B1718" s="75">
        <v>44461</v>
      </c>
      <c r="C1718" s="76">
        <v>100</v>
      </c>
      <c r="D1718" s="77" t="s">
        <v>1208</v>
      </c>
      <c r="E1718" s="77" t="s">
        <v>733</v>
      </c>
    </row>
    <row r="1719" spans="2:5" x14ac:dyDescent="0.25">
      <c r="B1719" s="75">
        <v>44461</v>
      </c>
      <c r="C1719" s="76">
        <v>100</v>
      </c>
      <c r="D1719" s="77" t="s">
        <v>1208</v>
      </c>
      <c r="E1719" s="77" t="s">
        <v>731</v>
      </c>
    </row>
    <row r="1720" spans="2:5" x14ac:dyDescent="0.25">
      <c r="B1720" s="75">
        <v>44461</v>
      </c>
      <c r="C1720" s="76">
        <v>2000</v>
      </c>
      <c r="D1720" s="77" t="s">
        <v>1208</v>
      </c>
      <c r="E1720" s="77" t="s">
        <v>737</v>
      </c>
    </row>
    <row r="1721" spans="2:5" x14ac:dyDescent="0.25">
      <c r="B1721" s="75">
        <v>44461</v>
      </c>
      <c r="C1721" s="76">
        <v>900</v>
      </c>
      <c r="D1721" s="77" t="s">
        <v>1208</v>
      </c>
      <c r="E1721" s="77" t="s">
        <v>104</v>
      </c>
    </row>
    <row r="1722" spans="2:5" x14ac:dyDescent="0.25">
      <c r="B1722" s="75">
        <v>44461</v>
      </c>
      <c r="C1722" s="76">
        <v>50</v>
      </c>
      <c r="D1722" s="77" t="s">
        <v>1208</v>
      </c>
      <c r="E1722" s="77" t="s">
        <v>716</v>
      </c>
    </row>
    <row r="1723" spans="2:5" x14ac:dyDescent="0.25">
      <c r="B1723" s="75">
        <v>44461</v>
      </c>
      <c r="C1723" s="76">
        <v>70</v>
      </c>
      <c r="D1723" s="77" t="s">
        <v>1208</v>
      </c>
      <c r="E1723" s="77" t="s">
        <v>722</v>
      </c>
    </row>
    <row r="1724" spans="2:5" x14ac:dyDescent="0.25">
      <c r="B1724" s="75">
        <v>44461</v>
      </c>
      <c r="C1724" s="76">
        <v>1000</v>
      </c>
      <c r="D1724" s="77" t="s">
        <v>1208</v>
      </c>
      <c r="E1724" s="77" t="s">
        <v>449</v>
      </c>
    </row>
    <row r="1725" spans="2:5" x14ac:dyDescent="0.25">
      <c r="B1725" s="75">
        <v>44461</v>
      </c>
      <c r="C1725" s="76">
        <v>100</v>
      </c>
      <c r="D1725" s="77" t="s">
        <v>1208</v>
      </c>
      <c r="E1725" s="77" t="s">
        <v>732</v>
      </c>
    </row>
    <row r="1726" spans="2:5" x14ac:dyDescent="0.25">
      <c r="B1726" s="75">
        <v>44461</v>
      </c>
      <c r="C1726" s="76">
        <v>1000</v>
      </c>
      <c r="D1726" s="77" t="s">
        <v>1208</v>
      </c>
      <c r="E1726" s="77" t="s">
        <v>734</v>
      </c>
    </row>
    <row r="1727" spans="2:5" x14ac:dyDescent="0.25">
      <c r="B1727" s="75">
        <v>44461</v>
      </c>
      <c r="C1727" s="76">
        <v>50</v>
      </c>
      <c r="D1727" s="77" t="s">
        <v>1208</v>
      </c>
      <c r="E1727" s="77" t="s">
        <v>714</v>
      </c>
    </row>
    <row r="1728" spans="2:5" x14ac:dyDescent="0.25">
      <c r="B1728" s="75">
        <v>44461</v>
      </c>
      <c r="C1728" s="76">
        <v>10000</v>
      </c>
      <c r="D1728" s="77" t="s">
        <v>1208</v>
      </c>
      <c r="E1728" s="77" t="s">
        <v>743</v>
      </c>
    </row>
    <row r="1729" spans="2:5" x14ac:dyDescent="0.25">
      <c r="B1729" s="75">
        <v>44461</v>
      </c>
      <c r="C1729" s="76">
        <v>50</v>
      </c>
      <c r="D1729" s="77" t="s">
        <v>1208</v>
      </c>
      <c r="E1729" s="77" t="s">
        <v>715</v>
      </c>
    </row>
    <row r="1730" spans="2:5" x14ac:dyDescent="0.25">
      <c r="B1730" s="75">
        <v>44461</v>
      </c>
      <c r="C1730" s="76">
        <v>5000</v>
      </c>
      <c r="D1730" s="77" t="s">
        <v>1208</v>
      </c>
      <c r="E1730" s="77" t="s">
        <v>740</v>
      </c>
    </row>
    <row r="1731" spans="2:5" x14ac:dyDescent="0.25">
      <c r="B1731" s="75">
        <v>44461</v>
      </c>
      <c r="C1731" s="76">
        <v>5000</v>
      </c>
      <c r="D1731" s="77" t="s">
        <v>1208</v>
      </c>
      <c r="E1731" s="77" t="s">
        <v>739</v>
      </c>
    </row>
    <row r="1732" spans="2:5" x14ac:dyDescent="0.25">
      <c r="B1732" s="75">
        <v>44461</v>
      </c>
      <c r="C1732" s="76">
        <v>8700</v>
      </c>
      <c r="D1732" s="77" t="s">
        <v>1208</v>
      </c>
      <c r="E1732" s="77" t="s">
        <v>741</v>
      </c>
    </row>
    <row r="1733" spans="2:5" x14ac:dyDescent="0.25">
      <c r="B1733" s="75">
        <v>44461</v>
      </c>
      <c r="C1733" s="76">
        <v>1500</v>
      </c>
      <c r="D1733" s="77" t="s">
        <v>1208</v>
      </c>
      <c r="E1733" s="77" t="s">
        <v>736</v>
      </c>
    </row>
    <row r="1734" spans="2:5" x14ac:dyDescent="0.25">
      <c r="B1734" s="75">
        <v>44461</v>
      </c>
      <c r="C1734" s="76">
        <v>10000</v>
      </c>
      <c r="D1734" s="77" t="s">
        <v>1208</v>
      </c>
      <c r="E1734" s="77" t="s">
        <v>742</v>
      </c>
    </row>
    <row r="1735" spans="2:5" x14ac:dyDescent="0.25">
      <c r="B1735" s="75">
        <v>44461</v>
      </c>
      <c r="C1735" s="76">
        <v>24.84</v>
      </c>
      <c r="D1735" s="77" t="s">
        <v>1208</v>
      </c>
      <c r="E1735" s="77" t="s">
        <v>712</v>
      </c>
    </row>
    <row r="1736" spans="2:5" x14ac:dyDescent="0.25">
      <c r="B1736" s="75">
        <v>44461</v>
      </c>
      <c r="C1736" s="76">
        <v>24.84</v>
      </c>
      <c r="D1736" s="77" t="s">
        <v>1208</v>
      </c>
      <c r="E1736" s="77" t="s">
        <v>711</v>
      </c>
    </row>
    <row r="1737" spans="2:5" ht="66" x14ac:dyDescent="0.25">
      <c r="B1737" s="75">
        <v>44461</v>
      </c>
      <c r="C1737" s="76">
        <v>30000</v>
      </c>
      <c r="D1737" s="77" t="s">
        <v>131</v>
      </c>
      <c r="E1737" s="77" t="s">
        <v>1270</v>
      </c>
    </row>
    <row r="1738" spans="2:5" x14ac:dyDescent="0.25">
      <c r="B1738" s="75">
        <v>44461</v>
      </c>
      <c r="C1738" s="76">
        <v>90</v>
      </c>
      <c r="D1738" s="77" t="s">
        <v>1208</v>
      </c>
      <c r="E1738" s="77" t="s">
        <v>730</v>
      </c>
    </row>
    <row r="1739" spans="2:5" x14ac:dyDescent="0.25">
      <c r="B1739" s="75">
        <v>44461</v>
      </c>
      <c r="C1739" s="76">
        <v>90</v>
      </c>
      <c r="D1739" s="77" t="s">
        <v>1208</v>
      </c>
      <c r="E1739" s="77" t="s">
        <v>729</v>
      </c>
    </row>
    <row r="1740" spans="2:5" x14ac:dyDescent="0.25">
      <c r="B1740" s="75">
        <v>44461</v>
      </c>
      <c r="C1740" s="76">
        <v>15000</v>
      </c>
      <c r="D1740" s="77" t="s">
        <v>1208</v>
      </c>
      <c r="E1740" s="77" t="s">
        <v>744</v>
      </c>
    </row>
    <row r="1741" spans="2:5" x14ac:dyDescent="0.25">
      <c r="B1741" s="75">
        <v>44461</v>
      </c>
      <c r="C1741" s="76">
        <v>1500</v>
      </c>
      <c r="D1741" s="77" t="s">
        <v>1208</v>
      </c>
      <c r="E1741" s="77" t="s">
        <v>1184</v>
      </c>
    </row>
    <row r="1742" spans="2:5" x14ac:dyDescent="0.25">
      <c r="B1742" s="75">
        <v>44461</v>
      </c>
      <c r="C1742" s="76">
        <v>5000</v>
      </c>
      <c r="D1742" s="77" t="s">
        <v>1208</v>
      </c>
      <c r="E1742" s="77" t="s">
        <v>738</v>
      </c>
    </row>
    <row r="1743" spans="2:5" x14ac:dyDescent="0.25">
      <c r="B1743" s="75">
        <v>44461</v>
      </c>
      <c r="C1743" s="76">
        <v>70</v>
      </c>
      <c r="D1743" s="77" t="s">
        <v>1208</v>
      </c>
      <c r="E1743" s="77" t="s">
        <v>723</v>
      </c>
    </row>
    <row r="1744" spans="2:5" x14ac:dyDescent="0.25">
      <c r="B1744" s="75">
        <v>44461</v>
      </c>
      <c r="C1744" s="76">
        <v>100</v>
      </c>
      <c r="D1744" s="77" t="s">
        <v>1208</v>
      </c>
      <c r="E1744" s="77" t="s">
        <v>91</v>
      </c>
    </row>
    <row r="1745" spans="2:5" x14ac:dyDescent="0.25">
      <c r="B1745" s="75">
        <v>44461</v>
      </c>
      <c r="C1745" s="76">
        <v>200</v>
      </c>
      <c r="D1745" s="77" t="s">
        <v>1208</v>
      </c>
      <c r="E1745" s="77" t="s">
        <v>1866</v>
      </c>
    </row>
    <row r="1746" spans="2:5" x14ac:dyDescent="0.25">
      <c r="B1746" s="75">
        <v>44461</v>
      </c>
      <c r="C1746" s="76">
        <v>200</v>
      </c>
      <c r="D1746" s="77" t="s">
        <v>1208</v>
      </c>
      <c r="E1746" s="77" t="s">
        <v>1867</v>
      </c>
    </row>
    <row r="1747" spans="2:5" x14ac:dyDescent="0.25">
      <c r="B1747" s="75">
        <v>44461</v>
      </c>
      <c r="C1747" s="76">
        <v>200</v>
      </c>
      <c r="D1747" s="77" t="s">
        <v>1208</v>
      </c>
      <c r="E1747" s="77" t="s">
        <v>1868</v>
      </c>
    </row>
    <row r="1748" spans="2:5" x14ac:dyDescent="0.25">
      <c r="B1748" s="75">
        <v>44461</v>
      </c>
      <c r="C1748" s="76">
        <v>60</v>
      </c>
      <c r="D1748" s="77" t="s">
        <v>1208</v>
      </c>
      <c r="E1748" s="77" t="s">
        <v>718</v>
      </c>
    </row>
    <row r="1749" spans="2:5" x14ac:dyDescent="0.25">
      <c r="B1749" s="75">
        <v>44461</v>
      </c>
      <c r="C1749" s="76">
        <v>75</v>
      </c>
      <c r="D1749" s="77" t="s">
        <v>1208</v>
      </c>
      <c r="E1749" s="77" t="s">
        <v>724</v>
      </c>
    </row>
    <row r="1750" spans="2:5" x14ac:dyDescent="0.25">
      <c r="B1750" s="75">
        <v>44461</v>
      </c>
      <c r="C1750" s="76">
        <v>70</v>
      </c>
      <c r="D1750" s="77" t="s">
        <v>1208</v>
      </c>
      <c r="E1750" s="77" t="s">
        <v>719</v>
      </c>
    </row>
    <row r="1751" spans="2:5" x14ac:dyDescent="0.25">
      <c r="B1751" s="75">
        <v>44461</v>
      </c>
      <c r="C1751" s="76">
        <v>60</v>
      </c>
      <c r="D1751" s="77" t="s">
        <v>1208</v>
      </c>
      <c r="E1751" s="77" t="s">
        <v>717</v>
      </c>
    </row>
    <row r="1752" spans="2:5" x14ac:dyDescent="0.25">
      <c r="B1752" s="75">
        <v>44461</v>
      </c>
      <c r="C1752" s="76">
        <v>70</v>
      </c>
      <c r="D1752" s="77" t="s">
        <v>1208</v>
      </c>
      <c r="E1752" s="77" t="s">
        <v>720</v>
      </c>
    </row>
    <row r="1753" spans="2:5" x14ac:dyDescent="0.25">
      <c r="B1753" s="75">
        <v>44461</v>
      </c>
      <c r="C1753" s="76">
        <v>70</v>
      </c>
      <c r="D1753" s="77" t="s">
        <v>1208</v>
      </c>
      <c r="E1753" s="77" t="s">
        <v>721</v>
      </c>
    </row>
    <row r="1754" spans="2:5" x14ac:dyDescent="0.25">
      <c r="B1754" s="75">
        <v>44461</v>
      </c>
      <c r="C1754" s="76">
        <v>75</v>
      </c>
      <c r="D1754" s="77" t="s">
        <v>1208</v>
      </c>
      <c r="E1754" s="77" t="s">
        <v>726</v>
      </c>
    </row>
    <row r="1755" spans="2:5" x14ac:dyDescent="0.25">
      <c r="B1755" s="75">
        <v>44461</v>
      </c>
      <c r="C1755" s="76">
        <v>80</v>
      </c>
      <c r="D1755" s="77" t="s">
        <v>1208</v>
      </c>
      <c r="E1755" s="77" t="s">
        <v>727</v>
      </c>
    </row>
    <row r="1756" spans="2:5" x14ac:dyDescent="0.25">
      <c r="B1756" s="75">
        <v>44461</v>
      </c>
      <c r="C1756" s="76">
        <v>75</v>
      </c>
      <c r="D1756" s="77" t="s">
        <v>1208</v>
      </c>
      <c r="E1756" s="77" t="s">
        <v>725</v>
      </c>
    </row>
    <row r="1757" spans="2:5" x14ac:dyDescent="0.25">
      <c r="B1757" s="75">
        <v>44461</v>
      </c>
      <c r="C1757" s="76">
        <v>90</v>
      </c>
      <c r="D1757" s="77" t="s">
        <v>1208</v>
      </c>
      <c r="E1757" s="77" t="s">
        <v>728</v>
      </c>
    </row>
    <row r="1758" spans="2:5" x14ac:dyDescent="0.25">
      <c r="B1758" s="75">
        <v>44461</v>
      </c>
      <c r="C1758" s="76">
        <v>20960.68</v>
      </c>
      <c r="D1758" s="77" t="s">
        <v>1208</v>
      </c>
      <c r="E1758" s="77" t="s">
        <v>745</v>
      </c>
    </row>
    <row r="1759" spans="2:5" x14ac:dyDescent="0.25">
      <c r="B1759" s="75">
        <v>44462</v>
      </c>
      <c r="C1759" s="76">
        <v>1</v>
      </c>
      <c r="D1759" s="77" t="s">
        <v>1208</v>
      </c>
      <c r="E1759" s="77" t="s">
        <v>1869</v>
      </c>
    </row>
    <row r="1760" spans="2:5" x14ac:dyDescent="0.25">
      <c r="B1760" s="75">
        <v>44462</v>
      </c>
      <c r="C1760" s="76">
        <v>1</v>
      </c>
      <c r="D1760" s="77" t="s">
        <v>1208</v>
      </c>
      <c r="E1760" s="77" t="s">
        <v>1870</v>
      </c>
    </row>
    <row r="1761" spans="2:5" x14ac:dyDescent="0.25">
      <c r="B1761" s="75">
        <v>44462</v>
      </c>
      <c r="C1761" s="76">
        <v>5</v>
      </c>
      <c r="D1761" s="77" t="s">
        <v>1208</v>
      </c>
      <c r="E1761" s="77" t="s">
        <v>1216</v>
      </c>
    </row>
    <row r="1762" spans="2:5" x14ac:dyDescent="0.25">
      <c r="B1762" s="75">
        <v>44462</v>
      </c>
      <c r="C1762" s="76">
        <v>10</v>
      </c>
      <c r="D1762" s="77" t="s">
        <v>1208</v>
      </c>
      <c r="E1762" s="77" t="s">
        <v>1871</v>
      </c>
    </row>
    <row r="1763" spans="2:5" x14ac:dyDescent="0.25">
      <c r="B1763" s="75">
        <v>44462</v>
      </c>
      <c r="C1763" s="76">
        <v>30</v>
      </c>
      <c r="D1763" s="77" t="s">
        <v>1208</v>
      </c>
      <c r="E1763" s="77" t="s">
        <v>1223</v>
      </c>
    </row>
    <row r="1764" spans="2:5" x14ac:dyDescent="0.25">
      <c r="B1764" s="75">
        <v>44462</v>
      </c>
      <c r="C1764" s="76">
        <v>40</v>
      </c>
      <c r="D1764" s="77" t="s">
        <v>1208</v>
      </c>
      <c r="E1764" s="77" t="s">
        <v>1702</v>
      </c>
    </row>
    <row r="1765" spans="2:5" x14ac:dyDescent="0.25">
      <c r="B1765" s="75">
        <v>44462</v>
      </c>
      <c r="C1765" s="76">
        <v>50</v>
      </c>
      <c r="D1765" s="77" t="s">
        <v>1208</v>
      </c>
      <c r="E1765" s="77" t="s">
        <v>1782</v>
      </c>
    </row>
    <row r="1766" spans="2:5" x14ac:dyDescent="0.25">
      <c r="B1766" s="75">
        <v>44462</v>
      </c>
      <c r="C1766" s="76">
        <v>50</v>
      </c>
      <c r="D1766" s="77" t="s">
        <v>1208</v>
      </c>
      <c r="E1766" s="77" t="s">
        <v>1782</v>
      </c>
    </row>
    <row r="1767" spans="2:5" x14ac:dyDescent="0.25">
      <c r="B1767" s="75">
        <v>44462</v>
      </c>
      <c r="C1767" s="76">
        <v>50</v>
      </c>
      <c r="D1767" s="77" t="s">
        <v>1208</v>
      </c>
      <c r="E1767" s="77" t="s">
        <v>1872</v>
      </c>
    </row>
    <row r="1768" spans="2:5" x14ac:dyDescent="0.25">
      <c r="B1768" s="75">
        <v>44462</v>
      </c>
      <c r="C1768" s="76">
        <v>50</v>
      </c>
      <c r="D1768" s="77" t="s">
        <v>1208</v>
      </c>
      <c r="E1768" s="77" t="s">
        <v>1782</v>
      </c>
    </row>
    <row r="1769" spans="2:5" x14ac:dyDescent="0.25">
      <c r="B1769" s="75">
        <v>44462</v>
      </c>
      <c r="C1769" s="76">
        <v>50</v>
      </c>
      <c r="D1769" s="77" t="s">
        <v>1208</v>
      </c>
      <c r="E1769" s="77" t="s">
        <v>1782</v>
      </c>
    </row>
    <row r="1770" spans="2:5" x14ac:dyDescent="0.25">
      <c r="B1770" s="75">
        <v>44462</v>
      </c>
      <c r="C1770" s="76">
        <v>50</v>
      </c>
      <c r="D1770" s="77" t="s">
        <v>1208</v>
      </c>
      <c r="E1770" s="77" t="s">
        <v>1782</v>
      </c>
    </row>
    <row r="1771" spans="2:5" x14ac:dyDescent="0.25">
      <c r="B1771" s="75">
        <v>44462</v>
      </c>
      <c r="C1771" s="76">
        <v>50</v>
      </c>
      <c r="D1771" s="77" t="s">
        <v>1208</v>
      </c>
      <c r="E1771" s="77" t="s">
        <v>1782</v>
      </c>
    </row>
    <row r="1772" spans="2:5" x14ac:dyDescent="0.25">
      <c r="B1772" s="75">
        <v>44462</v>
      </c>
      <c r="C1772" s="76">
        <v>100</v>
      </c>
      <c r="D1772" s="77" t="s">
        <v>1208</v>
      </c>
      <c r="E1772" s="77" t="s">
        <v>1873</v>
      </c>
    </row>
    <row r="1773" spans="2:5" x14ac:dyDescent="0.25">
      <c r="B1773" s="75">
        <v>44462</v>
      </c>
      <c r="C1773" s="76">
        <v>100</v>
      </c>
      <c r="D1773" s="77" t="s">
        <v>1208</v>
      </c>
      <c r="E1773" s="77" t="s">
        <v>1874</v>
      </c>
    </row>
    <row r="1774" spans="2:5" x14ac:dyDescent="0.25">
      <c r="B1774" s="75">
        <v>44462</v>
      </c>
      <c r="C1774" s="76">
        <v>100</v>
      </c>
      <c r="D1774" s="77" t="s">
        <v>1208</v>
      </c>
      <c r="E1774" s="77" t="s">
        <v>1875</v>
      </c>
    </row>
    <row r="1775" spans="2:5" x14ac:dyDescent="0.25">
      <c r="B1775" s="75">
        <v>44462</v>
      </c>
      <c r="C1775" s="76">
        <v>100</v>
      </c>
      <c r="D1775" s="77" t="s">
        <v>1208</v>
      </c>
      <c r="E1775" s="77" t="s">
        <v>1876</v>
      </c>
    </row>
    <row r="1776" spans="2:5" x14ac:dyDescent="0.25">
      <c r="B1776" s="75">
        <v>44462</v>
      </c>
      <c r="C1776" s="76">
        <v>100</v>
      </c>
      <c r="D1776" s="77" t="s">
        <v>1208</v>
      </c>
      <c r="E1776" s="77" t="s">
        <v>187</v>
      </c>
    </row>
    <row r="1777" spans="2:5" x14ac:dyDescent="0.25">
      <c r="B1777" s="75">
        <v>44462</v>
      </c>
      <c r="C1777" s="76">
        <v>100</v>
      </c>
      <c r="D1777" s="77" t="s">
        <v>1208</v>
      </c>
      <c r="E1777" s="77" t="s">
        <v>1877</v>
      </c>
    </row>
    <row r="1778" spans="2:5" x14ac:dyDescent="0.25">
      <c r="B1778" s="75">
        <v>44462</v>
      </c>
      <c r="C1778" s="76">
        <v>100</v>
      </c>
      <c r="D1778" s="77" t="s">
        <v>1208</v>
      </c>
      <c r="E1778" s="77" t="s">
        <v>1878</v>
      </c>
    </row>
    <row r="1779" spans="2:5" x14ac:dyDescent="0.25">
      <c r="B1779" s="75">
        <v>44462</v>
      </c>
      <c r="C1779" s="76">
        <v>100</v>
      </c>
      <c r="D1779" s="77" t="s">
        <v>1208</v>
      </c>
      <c r="E1779" s="77" t="s">
        <v>1879</v>
      </c>
    </row>
    <row r="1780" spans="2:5" x14ac:dyDescent="0.25">
      <c r="B1780" s="75">
        <v>44462</v>
      </c>
      <c r="C1780" s="76">
        <v>113</v>
      </c>
      <c r="D1780" s="77" t="s">
        <v>1208</v>
      </c>
      <c r="E1780" s="77" t="s">
        <v>1850</v>
      </c>
    </row>
    <row r="1781" spans="2:5" x14ac:dyDescent="0.25">
      <c r="B1781" s="75">
        <v>44462</v>
      </c>
      <c r="C1781" s="76">
        <v>200</v>
      </c>
      <c r="D1781" s="77" t="s">
        <v>1208</v>
      </c>
      <c r="E1781" s="77" t="s">
        <v>899</v>
      </c>
    </row>
    <row r="1782" spans="2:5" x14ac:dyDescent="0.25">
      <c r="B1782" s="75">
        <v>44462</v>
      </c>
      <c r="C1782" s="76">
        <v>200</v>
      </c>
      <c r="D1782" s="77" t="s">
        <v>1208</v>
      </c>
      <c r="E1782" s="77" t="s">
        <v>1766</v>
      </c>
    </row>
    <row r="1783" spans="2:5" x14ac:dyDescent="0.25">
      <c r="B1783" s="75">
        <v>44462</v>
      </c>
      <c r="C1783" s="76">
        <v>250</v>
      </c>
      <c r="D1783" s="77" t="s">
        <v>1208</v>
      </c>
      <c r="E1783" s="77" t="s">
        <v>1880</v>
      </c>
    </row>
    <row r="1784" spans="2:5" x14ac:dyDescent="0.25">
      <c r="B1784" s="75">
        <v>44462</v>
      </c>
      <c r="C1784" s="76">
        <v>250</v>
      </c>
      <c r="D1784" s="77" t="s">
        <v>1208</v>
      </c>
      <c r="E1784" s="77" t="s">
        <v>1880</v>
      </c>
    </row>
    <row r="1785" spans="2:5" x14ac:dyDescent="0.25">
      <c r="B1785" s="75">
        <v>44462</v>
      </c>
      <c r="C1785" s="76">
        <v>288.04000000000002</v>
      </c>
      <c r="D1785" s="77" t="s">
        <v>1208</v>
      </c>
      <c r="E1785" s="77" t="s">
        <v>1881</v>
      </c>
    </row>
    <row r="1786" spans="2:5" x14ac:dyDescent="0.25">
      <c r="B1786" s="75">
        <v>44462</v>
      </c>
      <c r="C1786" s="76">
        <v>300</v>
      </c>
      <c r="D1786" s="77" t="s">
        <v>1208</v>
      </c>
      <c r="E1786" s="77" t="s">
        <v>1882</v>
      </c>
    </row>
    <row r="1787" spans="2:5" x14ac:dyDescent="0.25">
      <c r="B1787" s="75">
        <v>44462</v>
      </c>
      <c r="C1787" s="76">
        <v>400</v>
      </c>
      <c r="D1787" s="77" t="s">
        <v>1208</v>
      </c>
      <c r="E1787" s="77" t="s">
        <v>1052</v>
      </c>
    </row>
    <row r="1788" spans="2:5" x14ac:dyDescent="0.25">
      <c r="B1788" s="75">
        <v>44462</v>
      </c>
      <c r="C1788" s="76">
        <v>500</v>
      </c>
      <c r="D1788" s="77" t="s">
        <v>1208</v>
      </c>
      <c r="E1788" s="77" t="s">
        <v>1883</v>
      </c>
    </row>
    <row r="1789" spans="2:5" x14ac:dyDescent="0.25">
      <c r="B1789" s="75">
        <v>44462</v>
      </c>
      <c r="C1789" s="76">
        <v>500</v>
      </c>
      <c r="D1789" s="77" t="s">
        <v>1208</v>
      </c>
      <c r="E1789" s="77" t="s">
        <v>1884</v>
      </c>
    </row>
    <row r="1790" spans="2:5" x14ac:dyDescent="0.25">
      <c r="B1790" s="75">
        <v>44462</v>
      </c>
      <c r="C1790" s="76">
        <v>500</v>
      </c>
      <c r="D1790" s="77" t="s">
        <v>1208</v>
      </c>
      <c r="E1790" s="77" t="s">
        <v>1885</v>
      </c>
    </row>
    <row r="1791" spans="2:5" x14ac:dyDescent="0.25">
      <c r="B1791" s="75">
        <v>44462</v>
      </c>
      <c r="C1791" s="76">
        <v>500</v>
      </c>
      <c r="D1791" s="77" t="s">
        <v>1208</v>
      </c>
      <c r="E1791" s="77" t="s">
        <v>1886</v>
      </c>
    </row>
    <row r="1792" spans="2:5" x14ac:dyDescent="0.25">
      <c r="B1792" s="75">
        <v>44462</v>
      </c>
      <c r="C1792" s="76">
        <v>500</v>
      </c>
      <c r="D1792" s="77" t="s">
        <v>1208</v>
      </c>
      <c r="E1792" s="77" t="s">
        <v>1887</v>
      </c>
    </row>
    <row r="1793" spans="2:5" x14ac:dyDescent="0.25">
      <c r="B1793" s="75">
        <v>44462</v>
      </c>
      <c r="C1793" s="76">
        <v>1000</v>
      </c>
      <c r="D1793" s="77" t="s">
        <v>1208</v>
      </c>
      <c r="E1793" s="77" t="s">
        <v>1888</v>
      </c>
    </row>
    <row r="1794" spans="2:5" x14ac:dyDescent="0.25">
      <c r="B1794" s="75">
        <v>44462</v>
      </c>
      <c r="C1794" s="76">
        <v>1000</v>
      </c>
      <c r="D1794" s="77" t="s">
        <v>1208</v>
      </c>
      <c r="E1794" s="77" t="s">
        <v>1644</v>
      </c>
    </row>
    <row r="1795" spans="2:5" x14ac:dyDescent="0.25">
      <c r="B1795" s="75">
        <v>44462</v>
      </c>
      <c r="C1795" s="76">
        <v>1030</v>
      </c>
      <c r="D1795" s="77" t="s">
        <v>1208</v>
      </c>
      <c r="E1795" s="77" t="s">
        <v>1889</v>
      </c>
    </row>
    <row r="1796" spans="2:5" x14ac:dyDescent="0.25">
      <c r="B1796" s="75">
        <v>44462</v>
      </c>
      <c r="C1796" s="76">
        <v>2000</v>
      </c>
      <c r="D1796" s="77" t="s">
        <v>1208</v>
      </c>
      <c r="E1796" s="77" t="s">
        <v>1890</v>
      </c>
    </row>
    <row r="1797" spans="2:5" x14ac:dyDescent="0.25">
      <c r="B1797" s="75">
        <v>44462</v>
      </c>
      <c r="C1797" s="76">
        <v>3000</v>
      </c>
      <c r="D1797" s="77" t="s">
        <v>1208</v>
      </c>
      <c r="E1797" s="77" t="s">
        <v>1891</v>
      </c>
    </row>
    <row r="1798" spans="2:5" x14ac:dyDescent="0.25">
      <c r="B1798" s="75">
        <v>44462</v>
      </c>
      <c r="C1798" s="76">
        <v>9048</v>
      </c>
      <c r="D1798" s="77" t="s">
        <v>1208</v>
      </c>
      <c r="E1798" s="77" t="s">
        <v>1731</v>
      </c>
    </row>
    <row r="1799" spans="2:5" x14ac:dyDescent="0.25">
      <c r="B1799" s="75">
        <v>44462</v>
      </c>
      <c r="C1799" s="76">
        <v>2436</v>
      </c>
      <c r="D1799" s="77" t="s">
        <v>1208</v>
      </c>
      <c r="E1799" s="77" t="s">
        <v>1732</v>
      </c>
    </row>
    <row r="1800" spans="2:5" x14ac:dyDescent="0.25">
      <c r="B1800" s="75">
        <v>44462</v>
      </c>
      <c r="C1800" s="76">
        <v>20</v>
      </c>
      <c r="D1800" s="77" t="s">
        <v>1208</v>
      </c>
      <c r="E1800" s="77" t="s">
        <v>753</v>
      </c>
    </row>
    <row r="1801" spans="2:5" x14ac:dyDescent="0.25">
      <c r="B1801" s="75">
        <v>44462</v>
      </c>
      <c r="C1801" s="76">
        <v>20</v>
      </c>
      <c r="D1801" s="77" t="s">
        <v>1208</v>
      </c>
      <c r="E1801" s="77" t="s">
        <v>754</v>
      </c>
    </row>
    <row r="1802" spans="2:5" x14ac:dyDescent="0.25">
      <c r="B1802" s="75">
        <v>44462</v>
      </c>
      <c r="C1802" s="76">
        <v>50</v>
      </c>
      <c r="D1802" s="77" t="s">
        <v>1208</v>
      </c>
      <c r="E1802" s="77" t="s">
        <v>762</v>
      </c>
    </row>
    <row r="1803" spans="2:5" x14ac:dyDescent="0.25">
      <c r="B1803" s="75">
        <v>44462</v>
      </c>
      <c r="C1803" s="76">
        <v>50</v>
      </c>
      <c r="D1803" s="77" t="s">
        <v>1208</v>
      </c>
      <c r="E1803" s="77" t="s">
        <v>760</v>
      </c>
    </row>
    <row r="1804" spans="2:5" x14ac:dyDescent="0.25">
      <c r="B1804" s="75">
        <v>44462</v>
      </c>
      <c r="C1804" s="76">
        <v>40</v>
      </c>
      <c r="D1804" s="77" t="s">
        <v>1208</v>
      </c>
      <c r="E1804" s="77" t="s">
        <v>756</v>
      </c>
    </row>
    <row r="1805" spans="2:5" ht="26.4" x14ac:dyDescent="0.25">
      <c r="B1805" s="75">
        <v>44462</v>
      </c>
      <c r="C1805" s="76">
        <v>70000</v>
      </c>
      <c r="D1805" s="77" t="s">
        <v>781</v>
      </c>
      <c r="E1805" s="77" t="s">
        <v>1892</v>
      </c>
    </row>
    <row r="1806" spans="2:5" ht="39.6" x14ac:dyDescent="0.25">
      <c r="B1806" s="75">
        <v>44462</v>
      </c>
      <c r="C1806" s="76">
        <v>5576</v>
      </c>
      <c r="D1806" s="77" t="s">
        <v>777</v>
      </c>
      <c r="E1806" s="77" t="s">
        <v>1185</v>
      </c>
    </row>
    <row r="1807" spans="2:5" x14ac:dyDescent="0.25">
      <c r="B1807" s="75">
        <v>44462</v>
      </c>
      <c r="C1807" s="76">
        <v>1000</v>
      </c>
      <c r="D1807" s="77" t="s">
        <v>1208</v>
      </c>
      <c r="E1807" s="77" t="s">
        <v>164</v>
      </c>
    </row>
    <row r="1808" spans="2:5" x14ac:dyDescent="0.25">
      <c r="B1808" s="75">
        <v>44462</v>
      </c>
      <c r="C1808" s="76">
        <v>8495</v>
      </c>
      <c r="D1808" s="77" t="s">
        <v>1208</v>
      </c>
      <c r="E1808" s="77" t="s">
        <v>778</v>
      </c>
    </row>
    <row r="1809" spans="2:5" x14ac:dyDescent="0.25">
      <c r="B1809" s="75">
        <v>44462</v>
      </c>
      <c r="C1809" s="76">
        <v>9473</v>
      </c>
      <c r="D1809" s="77" t="s">
        <v>1208</v>
      </c>
      <c r="E1809" s="77" t="s">
        <v>778</v>
      </c>
    </row>
    <row r="1810" spans="2:5" x14ac:dyDescent="0.25">
      <c r="B1810" s="75">
        <v>44462</v>
      </c>
      <c r="C1810" s="76">
        <v>9772</v>
      </c>
      <c r="D1810" s="77" t="s">
        <v>1208</v>
      </c>
      <c r="E1810" s="77" t="s">
        <v>778</v>
      </c>
    </row>
    <row r="1811" spans="2:5" x14ac:dyDescent="0.25">
      <c r="B1811" s="75">
        <v>44462</v>
      </c>
      <c r="C1811" s="76">
        <v>1000</v>
      </c>
      <c r="D1811" s="77" t="s">
        <v>1208</v>
      </c>
      <c r="E1811" s="77" t="s">
        <v>279</v>
      </c>
    </row>
    <row r="1812" spans="2:5" x14ac:dyDescent="0.25">
      <c r="B1812" s="75">
        <v>44462</v>
      </c>
      <c r="C1812" s="76">
        <v>5000</v>
      </c>
      <c r="D1812" s="77" t="s">
        <v>1208</v>
      </c>
      <c r="E1812" s="77" t="s">
        <v>1139</v>
      </c>
    </row>
    <row r="1813" spans="2:5" x14ac:dyDescent="0.25">
      <c r="B1813" s="75">
        <v>44462</v>
      </c>
      <c r="C1813" s="76">
        <v>20000</v>
      </c>
      <c r="D1813" s="77" t="s">
        <v>1208</v>
      </c>
      <c r="E1813" s="77" t="s">
        <v>422</v>
      </c>
    </row>
    <row r="1814" spans="2:5" x14ac:dyDescent="0.25">
      <c r="B1814" s="75">
        <v>44462</v>
      </c>
      <c r="C1814" s="76">
        <v>100</v>
      </c>
      <c r="D1814" s="77" t="s">
        <v>1208</v>
      </c>
      <c r="E1814" s="77" t="s">
        <v>771</v>
      </c>
    </row>
    <row r="1815" spans="2:5" x14ac:dyDescent="0.25">
      <c r="B1815" s="75">
        <v>44462</v>
      </c>
      <c r="C1815" s="76">
        <v>2791.8</v>
      </c>
      <c r="D1815" s="77" t="s">
        <v>1208</v>
      </c>
      <c r="E1815" s="77" t="s">
        <v>1893</v>
      </c>
    </row>
    <row r="1816" spans="2:5" x14ac:dyDescent="0.25">
      <c r="B1816" s="75">
        <v>44462</v>
      </c>
      <c r="C1816" s="76">
        <v>250</v>
      </c>
      <c r="D1816" s="77" t="s">
        <v>1208</v>
      </c>
      <c r="E1816" s="77" t="s">
        <v>697</v>
      </c>
    </row>
    <row r="1817" spans="2:5" x14ac:dyDescent="0.25">
      <c r="B1817" s="75">
        <v>44462</v>
      </c>
      <c r="C1817" s="76">
        <v>16128</v>
      </c>
      <c r="D1817" s="77" t="s">
        <v>1208</v>
      </c>
      <c r="E1817" s="77" t="s">
        <v>384</v>
      </c>
    </row>
    <row r="1818" spans="2:5" x14ac:dyDescent="0.25">
      <c r="B1818" s="75">
        <v>44462</v>
      </c>
      <c r="C1818" s="76">
        <v>50</v>
      </c>
      <c r="D1818" s="77" t="s">
        <v>1208</v>
      </c>
      <c r="E1818" s="77" t="s">
        <v>86</v>
      </c>
    </row>
    <row r="1819" spans="2:5" x14ac:dyDescent="0.25">
      <c r="B1819" s="75">
        <v>44462</v>
      </c>
      <c r="C1819" s="76">
        <v>10</v>
      </c>
      <c r="D1819" s="77" t="s">
        <v>1208</v>
      </c>
      <c r="E1819" s="77" t="s">
        <v>752</v>
      </c>
    </row>
    <row r="1820" spans="2:5" x14ac:dyDescent="0.25">
      <c r="B1820" s="75">
        <v>44462</v>
      </c>
      <c r="C1820" s="76">
        <v>100</v>
      </c>
      <c r="D1820" s="77" t="s">
        <v>1208</v>
      </c>
      <c r="E1820" s="77" t="s">
        <v>770</v>
      </c>
    </row>
    <row r="1821" spans="2:5" x14ac:dyDescent="0.25">
      <c r="B1821" s="75">
        <v>44462</v>
      </c>
      <c r="C1821" s="76">
        <v>10000</v>
      </c>
      <c r="D1821" s="77" t="s">
        <v>1208</v>
      </c>
      <c r="E1821" s="77" t="s">
        <v>780</v>
      </c>
    </row>
    <row r="1822" spans="2:5" x14ac:dyDescent="0.25">
      <c r="B1822" s="75">
        <v>44462</v>
      </c>
      <c r="C1822" s="76">
        <v>500</v>
      </c>
      <c r="D1822" s="77" t="s">
        <v>1208</v>
      </c>
      <c r="E1822" s="77" t="s">
        <v>547</v>
      </c>
    </row>
    <row r="1823" spans="2:5" x14ac:dyDescent="0.25">
      <c r="B1823" s="75">
        <v>44462</v>
      </c>
      <c r="C1823" s="76">
        <v>500</v>
      </c>
      <c r="D1823" s="77" t="s">
        <v>1208</v>
      </c>
      <c r="E1823" s="77" t="s">
        <v>773</v>
      </c>
    </row>
    <row r="1824" spans="2:5" x14ac:dyDescent="0.25">
      <c r="B1824" s="75">
        <v>44462</v>
      </c>
      <c r="C1824" s="76">
        <v>200</v>
      </c>
      <c r="D1824" s="77" t="s">
        <v>1208</v>
      </c>
      <c r="E1824" s="77" t="s">
        <v>772</v>
      </c>
    </row>
    <row r="1825" spans="2:5" x14ac:dyDescent="0.25">
      <c r="B1825" s="75">
        <v>44462</v>
      </c>
      <c r="C1825" s="76">
        <v>10000</v>
      </c>
      <c r="D1825" s="77" t="s">
        <v>1208</v>
      </c>
      <c r="E1825" s="77" t="s">
        <v>779</v>
      </c>
    </row>
    <row r="1826" spans="2:5" x14ac:dyDescent="0.25">
      <c r="B1826" s="75">
        <v>44462</v>
      </c>
      <c r="C1826" s="76">
        <v>3000</v>
      </c>
      <c r="D1826" s="77" t="s">
        <v>1208</v>
      </c>
      <c r="E1826" s="77" t="s">
        <v>776</v>
      </c>
    </row>
    <row r="1827" spans="2:5" x14ac:dyDescent="0.25">
      <c r="B1827" s="75">
        <v>44462</v>
      </c>
      <c r="C1827" s="76">
        <v>500</v>
      </c>
      <c r="D1827" s="77" t="s">
        <v>1208</v>
      </c>
      <c r="E1827" s="77" t="s">
        <v>1894</v>
      </c>
    </row>
    <row r="1828" spans="2:5" x14ac:dyDescent="0.25">
      <c r="B1828" s="75">
        <v>44462</v>
      </c>
      <c r="C1828" s="76">
        <v>30</v>
      </c>
      <c r="D1828" s="77" t="s">
        <v>1208</v>
      </c>
      <c r="E1828" s="77" t="s">
        <v>755</v>
      </c>
    </row>
    <row r="1829" spans="2:5" x14ac:dyDescent="0.25">
      <c r="B1829" s="75">
        <v>44462</v>
      </c>
      <c r="C1829" s="76">
        <v>50</v>
      </c>
      <c r="D1829" s="77" t="s">
        <v>1208</v>
      </c>
      <c r="E1829" s="77" t="s">
        <v>758</v>
      </c>
    </row>
    <row r="1830" spans="2:5" x14ac:dyDescent="0.25">
      <c r="B1830" s="75">
        <v>44462</v>
      </c>
      <c r="C1830" s="76">
        <v>6</v>
      </c>
      <c r="D1830" s="77" t="s">
        <v>1208</v>
      </c>
      <c r="E1830" s="77" t="s">
        <v>751</v>
      </c>
    </row>
    <row r="1831" spans="2:5" x14ac:dyDescent="0.25">
      <c r="B1831" s="75">
        <v>44462</v>
      </c>
      <c r="C1831" s="76">
        <v>40</v>
      </c>
      <c r="D1831" s="77" t="s">
        <v>1208</v>
      </c>
      <c r="E1831" s="77" t="s">
        <v>757</v>
      </c>
    </row>
    <row r="1832" spans="2:5" x14ac:dyDescent="0.25">
      <c r="B1832" s="75">
        <v>44462</v>
      </c>
      <c r="C1832" s="76">
        <v>60</v>
      </c>
      <c r="D1832" s="77" t="s">
        <v>1208</v>
      </c>
      <c r="E1832" s="77" t="s">
        <v>764</v>
      </c>
    </row>
    <row r="1833" spans="2:5" x14ac:dyDescent="0.25">
      <c r="B1833" s="75">
        <v>44462</v>
      </c>
      <c r="C1833" s="76">
        <v>60</v>
      </c>
      <c r="D1833" s="77" t="s">
        <v>1208</v>
      </c>
      <c r="E1833" s="77" t="s">
        <v>766</v>
      </c>
    </row>
    <row r="1834" spans="2:5" x14ac:dyDescent="0.25">
      <c r="B1834" s="75">
        <v>44462</v>
      </c>
      <c r="C1834" s="76">
        <v>50</v>
      </c>
      <c r="D1834" s="77" t="s">
        <v>1208</v>
      </c>
      <c r="E1834" s="77" t="s">
        <v>761</v>
      </c>
    </row>
    <row r="1835" spans="2:5" x14ac:dyDescent="0.25">
      <c r="B1835" s="75">
        <v>44462</v>
      </c>
      <c r="C1835" s="76">
        <v>60</v>
      </c>
      <c r="D1835" s="77" t="s">
        <v>1208</v>
      </c>
      <c r="E1835" s="77" t="s">
        <v>767</v>
      </c>
    </row>
    <row r="1836" spans="2:5" x14ac:dyDescent="0.25">
      <c r="B1836" s="75">
        <v>44462</v>
      </c>
      <c r="C1836" s="76">
        <v>60</v>
      </c>
      <c r="D1836" s="77" t="s">
        <v>1208</v>
      </c>
      <c r="E1836" s="77" t="s">
        <v>765</v>
      </c>
    </row>
    <row r="1837" spans="2:5" x14ac:dyDescent="0.25">
      <c r="B1837" s="75">
        <v>44462</v>
      </c>
      <c r="C1837" s="76">
        <v>50</v>
      </c>
      <c r="D1837" s="77" t="s">
        <v>1208</v>
      </c>
      <c r="E1837" s="77" t="s">
        <v>763</v>
      </c>
    </row>
    <row r="1838" spans="2:5" x14ac:dyDescent="0.25">
      <c r="B1838" s="75">
        <v>44462</v>
      </c>
      <c r="C1838" s="76">
        <v>70</v>
      </c>
      <c r="D1838" s="77" t="s">
        <v>1208</v>
      </c>
      <c r="E1838" s="77" t="s">
        <v>768</v>
      </c>
    </row>
    <row r="1839" spans="2:5" x14ac:dyDescent="0.25">
      <c r="B1839" s="75">
        <v>44462</v>
      </c>
      <c r="C1839" s="76">
        <v>50</v>
      </c>
      <c r="D1839" s="77" t="s">
        <v>1208</v>
      </c>
      <c r="E1839" s="77" t="s">
        <v>759</v>
      </c>
    </row>
    <row r="1840" spans="2:5" x14ac:dyDescent="0.25">
      <c r="B1840" s="75">
        <v>44462</v>
      </c>
      <c r="C1840" s="76">
        <v>80</v>
      </c>
      <c r="D1840" s="77" t="s">
        <v>1208</v>
      </c>
      <c r="E1840" s="77" t="s">
        <v>769</v>
      </c>
    </row>
    <row r="1841" spans="2:5" x14ac:dyDescent="0.25">
      <c r="B1841" s="75">
        <v>44462</v>
      </c>
      <c r="C1841" s="76">
        <v>2500</v>
      </c>
      <c r="D1841" s="77" t="s">
        <v>1895</v>
      </c>
      <c r="E1841" s="77" t="s">
        <v>775</v>
      </c>
    </row>
    <row r="1842" spans="2:5" x14ac:dyDescent="0.25">
      <c r="B1842" s="75">
        <v>44462</v>
      </c>
      <c r="C1842" s="76">
        <v>1000</v>
      </c>
      <c r="D1842" s="77" t="s">
        <v>1208</v>
      </c>
      <c r="E1842" s="77" t="s">
        <v>774</v>
      </c>
    </row>
    <row r="1843" spans="2:5" x14ac:dyDescent="0.25">
      <c r="B1843" s="75">
        <v>44463</v>
      </c>
      <c r="C1843" s="76">
        <v>1</v>
      </c>
      <c r="D1843" s="77" t="s">
        <v>1208</v>
      </c>
      <c r="E1843" s="77" t="s">
        <v>1896</v>
      </c>
    </row>
    <row r="1844" spans="2:5" x14ac:dyDescent="0.25">
      <c r="B1844" s="75">
        <v>44463</v>
      </c>
      <c r="C1844" s="76">
        <v>1</v>
      </c>
      <c r="D1844" s="77" t="s">
        <v>1208</v>
      </c>
      <c r="E1844" s="77" t="s">
        <v>1897</v>
      </c>
    </row>
    <row r="1845" spans="2:5" x14ac:dyDescent="0.25">
      <c r="B1845" s="75">
        <v>44463</v>
      </c>
      <c r="C1845" s="76">
        <v>5</v>
      </c>
      <c r="D1845" s="77" t="s">
        <v>1208</v>
      </c>
      <c r="E1845" s="77" t="s">
        <v>1216</v>
      </c>
    </row>
    <row r="1846" spans="2:5" x14ac:dyDescent="0.25">
      <c r="B1846" s="75">
        <v>44463</v>
      </c>
      <c r="C1846" s="76">
        <v>10</v>
      </c>
      <c r="D1846" s="77" t="s">
        <v>1208</v>
      </c>
      <c r="E1846" s="77" t="s">
        <v>1778</v>
      </c>
    </row>
    <row r="1847" spans="2:5" x14ac:dyDescent="0.25">
      <c r="B1847" s="75">
        <v>44463</v>
      </c>
      <c r="C1847" s="76">
        <v>10</v>
      </c>
      <c r="D1847" s="77" t="s">
        <v>1208</v>
      </c>
      <c r="E1847" s="77" t="s">
        <v>32</v>
      </c>
    </row>
    <row r="1848" spans="2:5" x14ac:dyDescent="0.25">
      <c r="B1848" s="75">
        <v>44463</v>
      </c>
      <c r="C1848" s="76">
        <v>10</v>
      </c>
      <c r="D1848" s="77" t="s">
        <v>1208</v>
      </c>
      <c r="E1848" s="77" t="s">
        <v>144</v>
      </c>
    </row>
    <row r="1849" spans="2:5" x14ac:dyDescent="0.25">
      <c r="B1849" s="75">
        <v>44463</v>
      </c>
      <c r="C1849" s="76">
        <v>10</v>
      </c>
      <c r="D1849" s="77" t="s">
        <v>1208</v>
      </c>
      <c r="E1849" s="77" t="s">
        <v>1698</v>
      </c>
    </row>
    <row r="1850" spans="2:5" x14ac:dyDescent="0.25">
      <c r="B1850" s="75">
        <v>44463</v>
      </c>
      <c r="C1850" s="76">
        <v>10</v>
      </c>
      <c r="D1850" s="77" t="s">
        <v>1208</v>
      </c>
      <c r="E1850" s="77" t="s">
        <v>1898</v>
      </c>
    </row>
    <row r="1851" spans="2:5" x14ac:dyDescent="0.25">
      <c r="B1851" s="75">
        <v>44463</v>
      </c>
      <c r="C1851" s="76">
        <v>10</v>
      </c>
      <c r="D1851" s="77" t="s">
        <v>1208</v>
      </c>
      <c r="E1851" s="77" t="s">
        <v>1898</v>
      </c>
    </row>
    <row r="1852" spans="2:5" x14ac:dyDescent="0.25">
      <c r="B1852" s="75">
        <v>44463</v>
      </c>
      <c r="C1852" s="76">
        <v>10</v>
      </c>
      <c r="D1852" s="77" t="s">
        <v>1208</v>
      </c>
      <c r="E1852" s="77" t="s">
        <v>1898</v>
      </c>
    </row>
    <row r="1853" spans="2:5" x14ac:dyDescent="0.25">
      <c r="B1853" s="75">
        <v>44463</v>
      </c>
      <c r="C1853" s="76">
        <v>10</v>
      </c>
      <c r="D1853" s="77" t="s">
        <v>1208</v>
      </c>
      <c r="E1853" s="77" t="s">
        <v>1899</v>
      </c>
    </row>
    <row r="1854" spans="2:5" x14ac:dyDescent="0.25">
      <c r="B1854" s="75">
        <v>44463</v>
      </c>
      <c r="C1854" s="76">
        <v>10</v>
      </c>
      <c r="D1854" s="77" t="s">
        <v>1208</v>
      </c>
      <c r="E1854" s="77" t="s">
        <v>1899</v>
      </c>
    </row>
    <row r="1855" spans="2:5" x14ac:dyDescent="0.25">
      <c r="B1855" s="75">
        <v>44463</v>
      </c>
      <c r="C1855" s="76">
        <v>10</v>
      </c>
      <c r="D1855" s="77" t="s">
        <v>1208</v>
      </c>
      <c r="E1855" s="77" t="s">
        <v>1899</v>
      </c>
    </row>
    <row r="1856" spans="2:5" x14ac:dyDescent="0.25">
      <c r="B1856" s="75">
        <v>44463</v>
      </c>
      <c r="C1856" s="76">
        <v>10</v>
      </c>
      <c r="D1856" s="77" t="s">
        <v>1208</v>
      </c>
      <c r="E1856" s="77" t="s">
        <v>1899</v>
      </c>
    </row>
    <row r="1857" spans="2:5" x14ac:dyDescent="0.25">
      <c r="B1857" s="75">
        <v>44463</v>
      </c>
      <c r="C1857" s="76">
        <v>10</v>
      </c>
      <c r="D1857" s="77" t="s">
        <v>1208</v>
      </c>
      <c r="E1857" s="77" t="s">
        <v>1899</v>
      </c>
    </row>
    <row r="1858" spans="2:5" x14ac:dyDescent="0.25">
      <c r="B1858" s="75">
        <v>44463</v>
      </c>
      <c r="C1858" s="76">
        <v>11</v>
      </c>
      <c r="D1858" s="77" t="s">
        <v>1208</v>
      </c>
      <c r="E1858" s="77" t="s">
        <v>32</v>
      </c>
    </row>
    <row r="1859" spans="2:5" x14ac:dyDescent="0.25">
      <c r="B1859" s="75">
        <v>44463</v>
      </c>
      <c r="C1859" s="76">
        <v>13</v>
      </c>
      <c r="D1859" s="77" t="s">
        <v>1208</v>
      </c>
      <c r="E1859" s="77" t="s">
        <v>32</v>
      </c>
    </row>
    <row r="1860" spans="2:5" x14ac:dyDescent="0.25">
      <c r="B1860" s="75">
        <v>44463</v>
      </c>
      <c r="C1860" s="76">
        <v>50</v>
      </c>
      <c r="D1860" s="77" t="s">
        <v>1208</v>
      </c>
      <c r="E1860" s="77" t="s">
        <v>1297</v>
      </c>
    </row>
    <row r="1861" spans="2:5" x14ac:dyDescent="0.25">
      <c r="B1861" s="75">
        <v>44463</v>
      </c>
      <c r="C1861" s="76">
        <v>50</v>
      </c>
      <c r="D1861" s="77" t="s">
        <v>1208</v>
      </c>
      <c r="E1861" s="77" t="s">
        <v>1900</v>
      </c>
    </row>
    <row r="1862" spans="2:5" x14ac:dyDescent="0.25">
      <c r="B1862" s="75">
        <v>44463</v>
      </c>
      <c r="C1862" s="76">
        <v>51</v>
      </c>
      <c r="D1862" s="77" t="s">
        <v>1208</v>
      </c>
      <c r="E1862" s="77" t="s">
        <v>1901</v>
      </c>
    </row>
    <row r="1863" spans="2:5" x14ac:dyDescent="0.25">
      <c r="B1863" s="75">
        <v>44463</v>
      </c>
      <c r="C1863" s="76">
        <v>97.59</v>
      </c>
      <c r="D1863" s="77" t="s">
        <v>1208</v>
      </c>
      <c r="E1863" s="77" t="s">
        <v>1349</v>
      </c>
    </row>
    <row r="1864" spans="2:5" x14ac:dyDescent="0.25">
      <c r="B1864" s="75">
        <v>44463</v>
      </c>
      <c r="C1864" s="76">
        <v>100</v>
      </c>
      <c r="D1864" s="77" t="s">
        <v>1208</v>
      </c>
      <c r="E1864" s="77" t="s">
        <v>1569</v>
      </c>
    </row>
    <row r="1865" spans="2:5" x14ac:dyDescent="0.25">
      <c r="B1865" s="75">
        <v>44463</v>
      </c>
      <c r="C1865" s="76">
        <v>184</v>
      </c>
      <c r="D1865" s="77" t="s">
        <v>1208</v>
      </c>
      <c r="E1865" s="77" t="s">
        <v>1767</v>
      </c>
    </row>
    <row r="1866" spans="2:5" x14ac:dyDescent="0.25">
      <c r="B1866" s="75">
        <v>44463</v>
      </c>
      <c r="C1866" s="76">
        <v>190</v>
      </c>
      <c r="D1866" s="77" t="s">
        <v>1208</v>
      </c>
      <c r="E1866" s="77" t="s">
        <v>1223</v>
      </c>
    </row>
    <row r="1867" spans="2:5" x14ac:dyDescent="0.25">
      <c r="B1867" s="75">
        <v>44463</v>
      </c>
      <c r="C1867" s="76">
        <v>200</v>
      </c>
      <c r="D1867" s="77" t="s">
        <v>1208</v>
      </c>
      <c r="E1867" s="77" t="s">
        <v>1902</v>
      </c>
    </row>
    <row r="1868" spans="2:5" x14ac:dyDescent="0.25">
      <c r="B1868" s="75">
        <v>44463</v>
      </c>
      <c r="C1868" s="76">
        <v>200</v>
      </c>
      <c r="D1868" s="77" t="s">
        <v>1208</v>
      </c>
      <c r="E1868" s="77" t="s">
        <v>1903</v>
      </c>
    </row>
    <row r="1869" spans="2:5" x14ac:dyDescent="0.25">
      <c r="B1869" s="75">
        <v>44463</v>
      </c>
      <c r="C1869" s="76">
        <v>200</v>
      </c>
      <c r="D1869" s="77" t="s">
        <v>1208</v>
      </c>
      <c r="E1869" s="77" t="s">
        <v>1904</v>
      </c>
    </row>
    <row r="1870" spans="2:5" x14ac:dyDescent="0.25">
      <c r="B1870" s="75">
        <v>44463</v>
      </c>
      <c r="C1870" s="76">
        <v>250</v>
      </c>
      <c r="D1870" s="77" t="s">
        <v>1208</v>
      </c>
      <c r="E1870" s="77" t="s">
        <v>1905</v>
      </c>
    </row>
    <row r="1871" spans="2:5" x14ac:dyDescent="0.25">
      <c r="B1871" s="75">
        <v>44463</v>
      </c>
      <c r="C1871" s="76">
        <v>250</v>
      </c>
      <c r="D1871" s="77" t="s">
        <v>1208</v>
      </c>
      <c r="E1871" s="77" t="s">
        <v>1522</v>
      </c>
    </row>
    <row r="1872" spans="2:5" x14ac:dyDescent="0.25">
      <c r="B1872" s="75">
        <v>44463</v>
      </c>
      <c r="C1872" s="76">
        <v>300</v>
      </c>
      <c r="D1872" s="77" t="s">
        <v>1208</v>
      </c>
      <c r="E1872" s="77" t="s">
        <v>1906</v>
      </c>
    </row>
    <row r="1873" spans="2:5" x14ac:dyDescent="0.25">
      <c r="B1873" s="75">
        <v>44463</v>
      </c>
      <c r="C1873" s="76">
        <v>300</v>
      </c>
      <c r="D1873" s="77" t="s">
        <v>1208</v>
      </c>
      <c r="E1873" s="77" t="s">
        <v>1907</v>
      </c>
    </row>
    <row r="1874" spans="2:5" x14ac:dyDescent="0.25">
      <c r="B1874" s="75">
        <v>44463</v>
      </c>
      <c r="C1874" s="76">
        <v>300</v>
      </c>
      <c r="D1874" s="77" t="s">
        <v>1208</v>
      </c>
      <c r="E1874" s="77" t="s">
        <v>1908</v>
      </c>
    </row>
    <row r="1875" spans="2:5" x14ac:dyDescent="0.25">
      <c r="B1875" s="75">
        <v>44463</v>
      </c>
      <c r="C1875" s="76">
        <v>300</v>
      </c>
      <c r="D1875" s="77" t="s">
        <v>1208</v>
      </c>
      <c r="E1875" s="77" t="s">
        <v>1375</v>
      </c>
    </row>
    <row r="1876" spans="2:5" x14ac:dyDescent="0.25">
      <c r="B1876" s="75">
        <v>44463</v>
      </c>
      <c r="C1876" s="76">
        <v>350</v>
      </c>
      <c r="D1876" s="77" t="s">
        <v>1208</v>
      </c>
      <c r="E1876" s="77" t="s">
        <v>1880</v>
      </c>
    </row>
    <row r="1877" spans="2:5" x14ac:dyDescent="0.25">
      <c r="B1877" s="75">
        <v>44463</v>
      </c>
      <c r="C1877" s="76">
        <v>500</v>
      </c>
      <c r="D1877" s="77" t="s">
        <v>1208</v>
      </c>
      <c r="E1877" s="77" t="s">
        <v>1909</v>
      </c>
    </row>
    <row r="1878" spans="2:5" x14ac:dyDescent="0.25">
      <c r="B1878" s="75">
        <v>44463</v>
      </c>
      <c r="C1878" s="76">
        <v>500</v>
      </c>
      <c r="D1878" s="77" t="s">
        <v>1208</v>
      </c>
      <c r="E1878" s="77" t="s">
        <v>1910</v>
      </c>
    </row>
    <row r="1879" spans="2:5" x14ac:dyDescent="0.25">
      <c r="B1879" s="75">
        <v>44463</v>
      </c>
      <c r="C1879" s="76">
        <v>500</v>
      </c>
      <c r="D1879" s="77" t="s">
        <v>1208</v>
      </c>
      <c r="E1879" s="77" t="s">
        <v>1911</v>
      </c>
    </row>
    <row r="1880" spans="2:5" x14ac:dyDescent="0.25">
      <c r="B1880" s="75">
        <v>44463</v>
      </c>
      <c r="C1880" s="76">
        <v>500</v>
      </c>
      <c r="D1880" s="77" t="s">
        <v>1208</v>
      </c>
      <c r="E1880" s="77" t="s">
        <v>1331</v>
      </c>
    </row>
    <row r="1881" spans="2:5" x14ac:dyDescent="0.25">
      <c r="B1881" s="75">
        <v>44463</v>
      </c>
      <c r="C1881" s="76">
        <v>500</v>
      </c>
      <c r="D1881" s="77" t="s">
        <v>1208</v>
      </c>
      <c r="E1881" s="77" t="s">
        <v>1547</v>
      </c>
    </row>
    <row r="1882" spans="2:5" x14ac:dyDescent="0.25">
      <c r="B1882" s="75">
        <v>44463</v>
      </c>
      <c r="C1882" s="76">
        <v>500</v>
      </c>
      <c r="D1882" s="77" t="s">
        <v>1208</v>
      </c>
      <c r="E1882" s="77" t="s">
        <v>1912</v>
      </c>
    </row>
    <row r="1883" spans="2:5" x14ac:dyDescent="0.25">
      <c r="B1883" s="75">
        <v>44463</v>
      </c>
      <c r="C1883" s="76">
        <v>608.04</v>
      </c>
      <c r="D1883" s="77" t="s">
        <v>1208</v>
      </c>
      <c r="E1883" s="77" t="s">
        <v>1913</v>
      </c>
    </row>
    <row r="1884" spans="2:5" x14ac:dyDescent="0.25">
      <c r="B1884" s="75">
        <v>44463</v>
      </c>
      <c r="C1884" s="76">
        <v>1000</v>
      </c>
      <c r="D1884" s="77" t="s">
        <v>1208</v>
      </c>
      <c r="E1884" s="77" t="s">
        <v>1914</v>
      </c>
    </row>
    <row r="1885" spans="2:5" x14ac:dyDescent="0.25">
      <c r="B1885" s="75">
        <v>44463</v>
      </c>
      <c r="C1885" s="76">
        <v>1000</v>
      </c>
      <c r="D1885" s="77" t="s">
        <v>1208</v>
      </c>
      <c r="E1885" s="77" t="s">
        <v>1915</v>
      </c>
    </row>
    <row r="1886" spans="2:5" x14ac:dyDescent="0.25">
      <c r="B1886" s="75">
        <v>44463</v>
      </c>
      <c r="C1886" s="76">
        <v>1000</v>
      </c>
      <c r="D1886" s="77" t="s">
        <v>1208</v>
      </c>
      <c r="E1886" s="77" t="s">
        <v>1510</v>
      </c>
    </row>
    <row r="1887" spans="2:5" x14ac:dyDescent="0.25">
      <c r="B1887" s="75">
        <v>44463</v>
      </c>
      <c r="C1887" s="76">
        <v>1000</v>
      </c>
      <c r="D1887" s="77" t="s">
        <v>1208</v>
      </c>
      <c r="E1887" s="77" t="s">
        <v>1916</v>
      </c>
    </row>
    <row r="1888" spans="2:5" x14ac:dyDescent="0.25">
      <c r="B1888" s="75">
        <v>44463</v>
      </c>
      <c r="C1888" s="76">
        <v>1000</v>
      </c>
      <c r="D1888" s="77" t="s">
        <v>1208</v>
      </c>
      <c r="E1888" s="77" t="s">
        <v>1054</v>
      </c>
    </row>
    <row r="1889" spans="2:5" x14ac:dyDescent="0.25">
      <c r="B1889" s="75">
        <v>44463</v>
      </c>
      <c r="C1889" s="76">
        <v>1111</v>
      </c>
      <c r="D1889" s="77" t="s">
        <v>1208</v>
      </c>
      <c r="E1889" s="77" t="s">
        <v>1917</v>
      </c>
    </row>
    <row r="1890" spans="2:5" x14ac:dyDescent="0.25">
      <c r="B1890" s="75">
        <v>44463</v>
      </c>
      <c r="C1890" s="76">
        <v>1750</v>
      </c>
      <c r="D1890" s="77" t="s">
        <v>1208</v>
      </c>
      <c r="E1890" s="77" t="s">
        <v>1918</v>
      </c>
    </row>
    <row r="1891" spans="2:5" x14ac:dyDescent="0.25">
      <c r="B1891" s="75">
        <v>44463</v>
      </c>
      <c r="C1891" s="76">
        <v>2000</v>
      </c>
      <c r="D1891" s="77" t="s">
        <v>1208</v>
      </c>
      <c r="E1891" s="77" t="s">
        <v>1494</v>
      </c>
    </row>
    <row r="1892" spans="2:5" x14ac:dyDescent="0.25">
      <c r="B1892" s="75">
        <v>44463</v>
      </c>
      <c r="C1892" s="76">
        <v>3000</v>
      </c>
      <c r="D1892" s="77" t="s">
        <v>1208</v>
      </c>
      <c r="E1892" s="77" t="s">
        <v>1919</v>
      </c>
    </row>
    <row r="1893" spans="2:5" x14ac:dyDescent="0.25">
      <c r="B1893" s="75">
        <v>44463</v>
      </c>
      <c r="C1893" s="76">
        <v>5000</v>
      </c>
      <c r="D1893" s="77" t="s">
        <v>1208</v>
      </c>
      <c r="E1893" s="77" t="s">
        <v>1920</v>
      </c>
    </row>
    <row r="1894" spans="2:5" x14ac:dyDescent="0.25">
      <c r="B1894" s="75">
        <v>44463</v>
      </c>
      <c r="C1894" s="76">
        <v>10000</v>
      </c>
      <c r="D1894" s="77" t="s">
        <v>1208</v>
      </c>
      <c r="E1894" s="77" t="s">
        <v>1921</v>
      </c>
    </row>
    <row r="1895" spans="2:5" x14ac:dyDescent="0.25">
      <c r="B1895" s="75">
        <v>44463</v>
      </c>
      <c r="C1895" s="76">
        <v>300</v>
      </c>
      <c r="D1895" s="77" t="s">
        <v>1208</v>
      </c>
      <c r="E1895" s="77" t="s">
        <v>812</v>
      </c>
    </row>
    <row r="1896" spans="2:5" x14ac:dyDescent="0.25">
      <c r="B1896" s="75">
        <v>44463</v>
      </c>
      <c r="C1896" s="76">
        <v>1000</v>
      </c>
      <c r="D1896" s="77" t="s">
        <v>1208</v>
      </c>
      <c r="E1896" s="77" t="s">
        <v>817</v>
      </c>
    </row>
    <row r="1897" spans="2:5" x14ac:dyDescent="0.25">
      <c r="B1897" s="75">
        <v>44463</v>
      </c>
      <c r="C1897" s="76">
        <v>25</v>
      </c>
      <c r="D1897" s="77" t="s">
        <v>1208</v>
      </c>
      <c r="E1897" s="77" t="s">
        <v>784</v>
      </c>
    </row>
    <row r="1898" spans="2:5" x14ac:dyDescent="0.25">
      <c r="B1898" s="75">
        <v>44463</v>
      </c>
      <c r="C1898" s="76">
        <v>25</v>
      </c>
      <c r="D1898" s="77" t="s">
        <v>1208</v>
      </c>
      <c r="E1898" s="77" t="s">
        <v>785</v>
      </c>
    </row>
    <row r="1899" spans="2:5" x14ac:dyDescent="0.25">
      <c r="B1899" s="75">
        <v>44463</v>
      </c>
      <c r="C1899" s="76">
        <v>25</v>
      </c>
      <c r="D1899" s="77" t="s">
        <v>1208</v>
      </c>
      <c r="E1899" s="77" t="s">
        <v>786</v>
      </c>
    </row>
    <row r="1900" spans="2:5" x14ac:dyDescent="0.25">
      <c r="B1900" s="75">
        <v>44463</v>
      </c>
      <c r="C1900" s="76">
        <v>25</v>
      </c>
      <c r="D1900" s="77" t="s">
        <v>1208</v>
      </c>
      <c r="E1900" s="77" t="s">
        <v>787</v>
      </c>
    </row>
    <row r="1901" spans="2:5" x14ac:dyDescent="0.25">
      <c r="B1901" s="75">
        <v>44463</v>
      </c>
      <c r="C1901" s="76">
        <v>40000</v>
      </c>
      <c r="D1901" s="77" t="s">
        <v>1208</v>
      </c>
      <c r="E1901" s="77" t="s">
        <v>825</v>
      </c>
    </row>
    <row r="1902" spans="2:5" x14ac:dyDescent="0.25">
      <c r="B1902" s="75">
        <v>44463</v>
      </c>
      <c r="C1902" s="76">
        <v>1000</v>
      </c>
      <c r="D1902" s="77" t="s">
        <v>1208</v>
      </c>
      <c r="E1902" s="77" t="s">
        <v>816</v>
      </c>
    </row>
    <row r="1903" spans="2:5" x14ac:dyDescent="0.25">
      <c r="B1903" s="75">
        <v>44463</v>
      </c>
      <c r="C1903" s="76">
        <v>544</v>
      </c>
      <c r="D1903" s="77" t="s">
        <v>1208</v>
      </c>
      <c r="E1903" s="77" t="s">
        <v>735</v>
      </c>
    </row>
    <row r="1904" spans="2:5" x14ac:dyDescent="0.25">
      <c r="B1904" s="75">
        <v>44463</v>
      </c>
      <c r="C1904" s="76">
        <v>100</v>
      </c>
      <c r="D1904" s="77" t="s">
        <v>1208</v>
      </c>
      <c r="E1904" s="77" t="s">
        <v>807</v>
      </c>
    </row>
    <row r="1905" spans="2:5" x14ac:dyDescent="0.25">
      <c r="B1905" s="75">
        <v>44463</v>
      </c>
      <c r="C1905" s="76">
        <v>40</v>
      </c>
      <c r="D1905" s="77" t="s">
        <v>1208</v>
      </c>
      <c r="E1905" s="77" t="s">
        <v>790</v>
      </c>
    </row>
    <row r="1906" spans="2:5" x14ac:dyDescent="0.25">
      <c r="B1906" s="75">
        <v>44463</v>
      </c>
      <c r="C1906" s="76">
        <v>60</v>
      </c>
      <c r="D1906" s="77" t="s">
        <v>1208</v>
      </c>
      <c r="E1906" s="77" t="s">
        <v>800</v>
      </c>
    </row>
    <row r="1907" spans="2:5" x14ac:dyDescent="0.25">
      <c r="B1907" s="75">
        <v>44463</v>
      </c>
      <c r="C1907" s="76">
        <v>50</v>
      </c>
      <c r="D1907" s="77" t="s">
        <v>1208</v>
      </c>
      <c r="E1907" s="77" t="s">
        <v>797</v>
      </c>
    </row>
    <row r="1908" spans="2:5" x14ac:dyDescent="0.25">
      <c r="B1908" s="75">
        <v>44463</v>
      </c>
      <c r="C1908" s="76">
        <v>40</v>
      </c>
      <c r="D1908" s="77" t="s">
        <v>1208</v>
      </c>
      <c r="E1908" s="77" t="s">
        <v>789</v>
      </c>
    </row>
    <row r="1909" spans="2:5" x14ac:dyDescent="0.25">
      <c r="B1909" s="75">
        <v>44463</v>
      </c>
      <c r="C1909" s="76">
        <v>40</v>
      </c>
      <c r="D1909" s="77" t="s">
        <v>1208</v>
      </c>
      <c r="E1909" s="77" t="s">
        <v>791</v>
      </c>
    </row>
    <row r="1910" spans="2:5" x14ac:dyDescent="0.25">
      <c r="B1910" s="75">
        <v>44463</v>
      </c>
      <c r="C1910" s="76">
        <v>50</v>
      </c>
      <c r="D1910" s="77" t="s">
        <v>1208</v>
      </c>
      <c r="E1910" s="77" t="s">
        <v>798</v>
      </c>
    </row>
    <row r="1911" spans="2:5" x14ac:dyDescent="0.25">
      <c r="B1911" s="75">
        <v>44463</v>
      </c>
      <c r="C1911" s="76">
        <v>50</v>
      </c>
      <c r="D1911" s="77" t="s">
        <v>1208</v>
      </c>
      <c r="E1911" s="77" t="s">
        <v>795</v>
      </c>
    </row>
    <row r="1912" spans="2:5" x14ac:dyDescent="0.25">
      <c r="B1912" s="75">
        <v>44463</v>
      </c>
      <c r="C1912" s="76">
        <v>50</v>
      </c>
      <c r="D1912" s="77" t="s">
        <v>1208</v>
      </c>
      <c r="E1912" s="77" t="s">
        <v>794</v>
      </c>
    </row>
    <row r="1913" spans="2:5" x14ac:dyDescent="0.25">
      <c r="B1913" s="75">
        <v>44463</v>
      </c>
      <c r="C1913" s="76">
        <v>50</v>
      </c>
      <c r="D1913" s="77" t="s">
        <v>1208</v>
      </c>
      <c r="E1913" s="77" t="s">
        <v>792</v>
      </c>
    </row>
    <row r="1914" spans="2:5" x14ac:dyDescent="0.25">
      <c r="B1914" s="75">
        <v>44463</v>
      </c>
      <c r="C1914" s="76">
        <v>50</v>
      </c>
      <c r="D1914" s="77" t="s">
        <v>1208</v>
      </c>
      <c r="E1914" s="77" t="s">
        <v>796</v>
      </c>
    </row>
    <row r="1915" spans="2:5" x14ac:dyDescent="0.25">
      <c r="B1915" s="75">
        <v>44463</v>
      </c>
      <c r="C1915" s="76">
        <v>60</v>
      </c>
      <c r="D1915" s="77" t="s">
        <v>1208</v>
      </c>
      <c r="E1915" s="77" t="s">
        <v>1341</v>
      </c>
    </row>
    <row r="1916" spans="2:5" x14ac:dyDescent="0.25">
      <c r="B1916" s="75">
        <v>44463</v>
      </c>
      <c r="C1916" s="76">
        <v>10</v>
      </c>
      <c r="D1916" s="77" t="s">
        <v>1208</v>
      </c>
      <c r="E1916" s="77" t="s">
        <v>782</v>
      </c>
    </row>
    <row r="1917" spans="2:5" x14ac:dyDescent="0.25">
      <c r="B1917" s="75">
        <v>44463</v>
      </c>
      <c r="C1917" s="76">
        <v>200</v>
      </c>
      <c r="D1917" s="77" t="s">
        <v>1208</v>
      </c>
      <c r="E1917" s="77" t="s">
        <v>811</v>
      </c>
    </row>
    <row r="1918" spans="2:5" x14ac:dyDescent="0.25">
      <c r="B1918" s="75">
        <v>44463</v>
      </c>
      <c r="C1918" s="76">
        <v>100</v>
      </c>
      <c r="D1918" s="77" t="s">
        <v>1208</v>
      </c>
      <c r="E1918" s="77" t="s">
        <v>803</v>
      </c>
    </row>
    <row r="1919" spans="2:5" ht="39.6" x14ac:dyDescent="0.25">
      <c r="B1919" s="75">
        <v>44463</v>
      </c>
      <c r="C1919" s="76">
        <v>250000</v>
      </c>
      <c r="D1919" s="77" t="s">
        <v>827</v>
      </c>
      <c r="E1919" s="77" t="s">
        <v>826</v>
      </c>
    </row>
    <row r="1920" spans="2:5" x14ac:dyDescent="0.25">
      <c r="B1920" s="75">
        <v>44463</v>
      </c>
      <c r="C1920" s="76">
        <v>500</v>
      </c>
      <c r="D1920" s="77" t="s">
        <v>1208</v>
      </c>
      <c r="E1920" s="77" t="s">
        <v>815</v>
      </c>
    </row>
    <row r="1921" spans="2:5" x14ac:dyDescent="0.25">
      <c r="B1921" s="75">
        <v>44463</v>
      </c>
      <c r="C1921" s="76">
        <v>500</v>
      </c>
      <c r="D1921" s="77" t="s">
        <v>1208</v>
      </c>
      <c r="E1921" s="77" t="s">
        <v>813</v>
      </c>
    </row>
    <row r="1922" spans="2:5" x14ac:dyDescent="0.25">
      <c r="B1922" s="75">
        <v>44463</v>
      </c>
      <c r="C1922" s="76">
        <v>100</v>
      </c>
      <c r="D1922" s="77" t="s">
        <v>1208</v>
      </c>
      <c r="E1922" s="77" t="s">
        <v>810</v>
      </c>
    </row>
    <row r="1923" spans="2:5" x14ac:dyDescent="0.25">
      <c r="B1923" s="75">
        <v>44463</v>
      </c>
      <c r="C1923" s="76">
        <v>100</v>
      </c>
      <c r="D1923" s="77" t="s">
        <v>1208</v>
      </c>
      <c r="E1923" s="77" t="s">
        <v>808</v>
      </c>
    </row>
    <row r="1924" spans="2:5" x14ac:dyDescent="0.25">
      <c r="B1924" s="75">
        <v>44463</v>
      </c>
      <c r="C1924" s="76">
        <v>100</v>
      </c>
      <c r="D1924" s="77" t="s">
        <v>1208</v>
      </c>
      <c r="E1924" s="77" t="s">
        <v>806</v>
      </c>
    </row>
    <row r="1925" spans="2:5" x14ac:dyDescent="0.25">
      <c r="B1925" s="75">
        <v>44463</v>
      </c>
      <c r="C1925" s="76">
        <v>50</v>
      </c>
      <c r="D1925" s="77" t="s">
        <v>1208</v>
      </c>
      <c r="E1925" s="77" t="s">
        <v>799</v>
      </c>
    </row>
    <row r="1926" spans="2:5" x14ac:dyDescent="0.25">
      <c r="B1926" s="75">
        <v>44463</v>
      </c>
      <c r="C1926" s="76">
        <v>50</v>
      </c>
      <c r="D1926" s="77" t="s">
        <v>1208</v>
      </c>
      <c r="E1926" s="77" t="s">
        <v>793</v>
      </c>
    </row>
    <row r="1927" spans="2:5" x14ac:dyDescent="0.25">
      <c r="B1927" s="75">
        <v>44463</v>
      </c>
      <c r="C1927" s="76">
        <v>100</v>
      </c>
      <c r="D1927" s="77" t="s">
        <v>1208</v>
      </c>
      <c r="E1927" s="77" t="s">
        <v>801</v>
      </c>
    </row>
    <row r="1928" spans="2:5" x14ac:dyDescent="0.25">
      <c r="B1928" s="75">
        <v>44463</v>
      </c>
      <c r="C1928" s="76">
        <v>20</v>
      </c>
      <c r="D1928" s="77" t="s">
        <v>1208</v>
      </c>
      <c r="E1928" s="77" t="s">
        <v>1186</v>
      </c>
    </row>
    <row r="1929" spans="2:5" x14ac:dyDescent="0.25">
      <c r="B1929" s="75">
        <v>44463</v>
      </c>
      <c r="C1929" s="76">
        <v>2500</v>
      </c>
      <c r="D1929" s="77" t="s">
        <v>1208</v>
      </c>
      <c r="E1929" s="77" t="s">
        <v>819</v>
      </c>
    </row>
    <row r="1930" spans="2:5" x14ac:dyDescent="0.25">
      <c r="B1930" s="75">
        <v>44463</v>
      </c>
      <c r="C1930" s="76">
        <v>35000</v>
      </c>
      <c r="D1930" s="77" t="s">
        <v>1208</v>
      </c>
      <c r="E1930" s="77" t="s">
        <v>824</v>
      </c>
    </row>
    <row r="1931" spans="2:5" x14ac:dyDescent="0.25">
      <c r="B1931" s="75">
        <v>44463</v>
      </c>
      <c r="C1931" s="76">
        <v>100</v>
      </c>
      <c r="D1931" s="77" t="s">
        <v>1208</v>
      </c>
      <c r="E1931" s="77" t="s">
        <v>802</v>
      </c>
    </row>
    <row r="1932" spans="2:5" x14ac:dyDescent="0.25">
      <c r="B1932" s="75">
        <v>44463</v>
      </c>
      <c r="C1932" s="76">
        <v>100</v>
      </c>
      <c r="D1932" s="77" t="s">
        <v>1208</v>
      </c>
      <c r="E1932" s="77" t="s">
        <v>804</v>
      </c>
    </row>
    <row r="1933" spans="2:5" x14ac:dyDescent="0.25">
      <c r="B1933" s="75">
        <v>44463</v>
      </c>
      <c r="C1933" s="76">
        <v>100</v>
      </c>
      <c r="D1933" s="77" t="s">
        <v>1208</v>
      </c>
      <c r="E1933" s="77" t="s">
        <v>805</v>
      </c>
    </row>
    <row r="1934" spans="2:5" x14ac:dyDescent="0.25">
      <c r="B1934" s="75">
        <v>44463</v>
      </c>
      <c r="C1934" s="76">
        <v>2000</v>
      </c>
      <c r="D1934" s="77" t="s">
        <v>1208</v>
      </c>
      <c r="E1934" s="77" t="s">
        <v>818</v>
      </c>
    </row>
    <row r="1935" spans="2:5" x14ac:dyDescent="0.25">
      <c r="B1935" s="75">
        <v>44463</v>
      </c>
      <c r="C1935" s="76">
        <v>500</v>
      </c>
      <c r="D1935" s="77" t="s">
        <v>1208</v>
      </c>
      <c r="E1935" s="77" t="s">
        <v>814</v>
      </c>
    </row>
    <row r="1936" spans="2:5" x14ac:dyDescent="0.25">
      <c r="B1936" s="75">
        <v>44463</v>
      </c>
      <c r="C1936" s="76">
        <v>25.779999999999998</v>
      </c>
      <c r="D1936" s="77" t="s">
        <v>1208</v>
      </c>
      <c r="E1936" s="77" t="s">
        <v>788</v>
      </c>
    </row>
    <row r="1937" spans="2:5" x14ac:dyDescent="0.25">
      <c r="B1937" s="75">
        <v>44463</v>
      </c>
      <c r="C1937" s="76">
        <v>10</v>
      </c>
      <c r="D1937" s="77" t="s">
        <v>1208</v>
      </c>
      <c r="E1937" s="77" t="s">
        <v>783</v>
      </c>
    </row>
    <row r="1938" spans="2:5" x14ac:dyDescent="0.25">
      <c r="B1938" s="75">
        <v>44463</v>
      </c>
      <c r="C1938" s="76">
        <v>5000</v>
      </c>
      <c r="D1938" s="77" t="s">
        <v>1208</v>
      </c>
      <c r="E1938" s="77" t="s">
        <v>820</v>
      </c>
    </row>
    <row r="1939" spans="2:5" x14ac:dyDescent="0.25">
      <c r="B1939" s="75">
        <v>44463</v>
      </c>
      <c r="C1939" s="76">
        <v>100</v>
      </c>
      <c r="D1939" s="77" t="s">
        <v>1208</v>
      </c>
      <c r="E1939" s="77" t="s">
        <v>809</v>
      </c>
    </row>
    <row r="1940" spans="2:5" x14ac:dyDescent="0.25">
      <c r="B1940" s="75">
        <v>44463</v>
      </c>
      <c r="C1940" s="76">
        <v>100</v>
      </c>
      <c r="D1940" s="77" t="s">
        <v>1208</v>
      </c>
      <c r="E1940" s="77" t="s">
        <v>1531</v>
      </c>
    </row>
    <row r="1941" spans="2:5" x14ac:dyDescent="0.25">
      <c r="B1941" s="75">
        <v>44463</v>
      </c>
      <c r="C1941" s="76">
        <v>15000</v>
      </c>
      <c r="D1941" s="77" t="s">
        <v>1208</v>
      </c>
      <c r="E1941" s="77" t="s">
        <v>1188</v>
      </c>
    </row>
    <row r="1942" spans="2:5" x14ac:dyDescent="0.25">
      <c r="B1942" s="75">
        <v>44463</v>
      </c>
      <c r="C1942" s="76">
        <v>102</v>
      </c>
      <c r="D1942" s="77" t="s">
        <v>1208</v>
      </c>
      <c r="E1942" s="77" t="s">
        <v>1187</v>
      </c>
    </row>
    <row r="1943" spans="2:5" ht="39.6" x14ac:dyDescent="0.25">
      <c r="B1943" s="75">
        <v>44463</v>
      </c>
      <c r="C1943" s="76">
        <v>28850</v>
      </c>
      <c r="D1943" s="77" t="s">
        <v>823</v>
      </c>
      <c r="E1943" s="77" t="s">
        <v>822</v>
      </c>
    </row>
    <row r="1944" spans="2:5" x14ac:dyDescent="0.25">
      <c r="B1944" s="75">
        <v>44463</v>
      </c>
      <c r="C1944" s="76">
        <v>10000</v>
      </c>
      <c r="D1944" s="77" t="s">
        <v>1208</v>
      </c>
      <c r="E1944" s="77" t="s">
        <v>821</v>
      </c>
    </row>
    <row r="1945" spans="2:5" x14ac:dyDescent="0.25">
      <c r="B1945" s="75">
        <v>44464</v>
      </c>
      <c r="C1945" s="76">
        <v>1</v>
      </c>
      <c r="D1945" s="77" t="s">
        <v>1208</v>
      </c>
      <c r="E1945" s="77" t="s">
        <v>1532</v>
      </c>
    </row>
    <row r="1946" spans="2:5" x14ac:dyDescent="0.25">
      <c r="B1946" s="75">
        <v>44464</v>
      </c>
      <c r="C1946" s="76">
        <v>1</v>
      </c>
      <c r="D1946" s="77" t="s">
        <v>1208</v>
      </c>
      <c r="E1946" s="77" t="s">
        <v>1344</v>
      </c>
    </row>
    <row r="1947" spans="2:5" x14ac:dyDescent="0.25">
      <c r="B1947" s="75">
        <v>44464</v>
      </c>
      <c r="C1947" s="76">
        <v>5</v>
      </c>
      <c r="D1947" s="77" t="s">
        <v>1208</v>
      </c>
      <c r="E1947" s="77" t="s">
        <v>1216</v>
      </c>
    </row>
    <row r="1948" spans="2:5" x14ac:dyDescent="0.25">
      <c r="B1948" s="75">
        <v>44464</v>
      </c>
      <c r="C1948" s="76">
        <v>10</v>
      </c>
      <c r="D1948" s="77" t="s">
        <v>1208</v>
      </c>
      <c r="E1948" s="77" t="s">
        <v>1344</v>
      </c>
    </row>
    <row r="1949" spans="2:5" x14ac:dyDescent="0.25">
      <c r="B1949" s="75">
        <v>44464</v>
      </c>
      <c r="C1949" s="76">
        <v>100</v>
      </c>
      <c r="D1949" s="77" t="s">
        <v>1208</v>
      </c>
      <c r="E1949" s="77" t="s">
        <v>1702</v>
      </c>
    </row>
    <row r="1950" spans="2:5" x14ac:dyDescent="0.25">
      <c r="B1950" s="75">
        <v>44464</v>
      </c>
      <c r="C1950" s="76">
        <v>100</v>
      </c>
      <c r="D1950" s="77" t="s">
        <v>1208</v>
      </c>
      <c r="E1950" s="77" t="s">
        <v>1922</v>
      </c>
    </row>
    <row r="1951" spans="2:5" x14ac:dyDescent="0.25">
      <c r="B1951" s="75">
        <v>44464</v>
      </c>
      <c r="C1951" s="76">
        <v>100</v>
      </c>
      <c r="D1951" s="77" t="s">
        <v>1208</v>
      </c>
      <c r="E1951" s="77" t="s">
        <v>1923</v>
      </c>
    </row>
    <row r="1952" spans="2:5" x14ac:dyDescent="0.25">
      <c r="B1952" s="75">
        <v>44464</v>
      </c>
      <c r="C1952" s="76">
        <v>100</v>
      </c>
      <c r="D1952" s="77" t="s">
        <v>1208</v>
      </c>
      <c r="E1952" s="77" t="s">
        <v>1924</v>
      </c>
    </row>
    <row r="1953" spans="2:5" x14ac:dyDescent="0.25">
      <c r="B1953" s="75">
        <v>44464</v>
      </c>
      <c r="C1953" s="76">
        <v>100</v>
      </c>
      <c r="D1953" s="77" t="s">
        <v>1208</v>
      </c>
      <c r="E1953" s="77" t="s">
        <v>1569</v>
      </c>
    </row>
    <row r="1954" spans="2:5" x14ac:dyDescent="0.25">
      <c r="B1954" s="75">
        <v>44464</v>
      </c>
      <c r="C1954" s="76">
        <v>100</v>
      </c>
      <c r="D1954" s="77" t="s">
        <v>1208</v>
      </c>
      <c r="E1954" s="77" t="s">
        <v>1823</v>
      </c>
    </row>
    <row r="1955" spans="2:5" x14ac:dyDescent="0.25">
      <c r="B1955" s="75">
        <v>44464</v>
      </c>
      <c r="C1955" s="76">
        <v>109.66</v>
      </c>
      <c r="D1955" s="77" t="s">
        <v>1208</v>
      </c>
      <c r="E1955" s="77" t="s">
        <v>1702</v>
      </c>
    </row>
    <row r="1956" spans="2:5" x14ac:dyDescent="0.25">
      <c r="B1956" s="75">
        <v>44464</v>
      </c>
      <c r="C1956" s="76">
        <v>130</v>
      </c>
      <c r="D1956" s="77" t="s">
        <v>1208</v>
      </c>
      <c r="E1956" s="77" t="s">
        <v>1850</v>
      </c>
    </row>
    <row r="1957" spans="2:5" x14ac:dyDescent="0.25">
      <c r="B1957" s="75">
        <v>44464</v>
      </c>
      <c r="C1957" s="76">
        <v>200</v>
      </c>
      <c r="D1957" s="77" t="s">
        <v>1208</v>
      </c>
      <c r="E1957" s="77" t="s">
        <v>1786</v>
      </c>
    </row>
    <row r="1958" spans="2:5" x14ac:dyDescent="0.25">
      <c r="B1958" s="75">
        <v>44464</v>
      </c>
      <c r="C1958" s="76">
        <v>300</v>
      </c>
      <c r="D1958" s="77" t="s">
        <v>1208</v>
      </c>
      <c r="E1958" s="77" t="s">
        <v>1321</v>
      </c>
    </row>
    <row r="1959" spans="2:5" x14ac:dyDescent="0.25">
      <c r="B1959" s="75">
        <v>44464</v>
      </c>
      <c r="C1959" s="76">
        <v>300</v>
      </c>
      <c r="D1959" s="77" t="s">
        <v>1208</v>
      </c>
      <c r="E1959" s="77" t="s">
        <v>1925</v>
      </c>
    </row>
    <row r="1960" spans="2:5" x14ac:dyDescent="0.25">
      <c r="B1960" s="75">
        <v>44464</v>
      </c>
      <c r="C1960" s="76">
        <v>350</v>
      </c>
      <c r="D1960" s="77" t="s">
        <v>1208</v>
      </c>
      <c r="E1960" s="77" t="s">
        <v>1768</v>
      </c>
    </row>
    <row r="1961" spans="2:5" x14ac:dyDescent="0.25">
      <c r="B1961" s="75">
        <v>44464</v>
      </c>
      <c r="C1961" s="76">
        <v>500</v>
      </c>
      <c r="D1961" s="77" t="s">
        <v>1208</v>
      </c>
      <c r="E1961" s="77" t="s">
        <v>1926</v>
      </c>
    </row>
    <row r="1962" spans="2:5" x14ac:dyDescent="0.25">
      <c r="B1962" s="75">
        <v>44464</v>
      </c>
      <c r="C1962" s="76">
        <v>500</v>
      </c>
      <c r="D1962" s="77" t="s">
        <v>1208</v>
      </c>
      <c r="E1962" s="77" t="s">
        <v>1927</v>
      </c>
    </row>
    <row r="1963" spans="2:5" x14ac:dyDescent="0.25">
      <c r="B1963" s="75">
        <v>44464</v>
      </c>
      <c r="C1963" s="76">
        <v>1000</v>
      </c>
      <c r="D1963" s="77" t="s">
        <v>1208</v>
      </c>
      <c r="E1963" s="77" t="s">
        <v>1049</v>
      </c>
    </row>
    <row r="1964" spans="2:5" x14ac:dyDescent="0.25">
      <c r="B1964" s="75">
        <v>44464</v>
      </c>
      <c r="C1964" s="76">
        <v>1000</v>
      </c>
      <c r="D1964" s="77" t="s">
        <v>1208</v>
      </c>
      <c r="E1964" s="77" t="s">
        <v>1051</v>
      </c>
    </row>
    <row r="1965" spans="2:5" x14ac:dyDescent="0.25">
      <c r="B1965" s="75">
        <v>44464</v>
      </c>
      <c r="C1965" s="76">
        <v>2500</v>
      </c>
      <c r="D1965" s="77" t="s">
        <v>1208</v>
      </c>
      <c r="E1965" s="77" t="s">
        <v>1928</v>
      </c>
    </row>
    <row r="1966" spans="2:5" x14ac:dyDescent="0.25">
      <c r="B1966" s="75">
        <v>44466</v>
      </c>
      <c r="C1966" s="76">
        <v>1</v>
      </c>
      <c r="D1966" s="77" t="s">
        <v>1208</v>
      </c>
      <c r="E1966" s="77" t="s">
        <v>1276</v>
      </c>
    </row>
    <row r="1967" spans="2:5" x14ac:dyDescent="0.25">
      <c r="B1967" s="75">
        <v>44466</v>
      </c>
      <c r="C1967" s="76">
        <v>1</v>
      </c>
      <c r="D1967" s="77" t="s">
        <v>1208</v>
      </c>
      <c r="E1967" s="77" t="s">
        <v>1435</v>
      </c>
    </row>
    <row r="1968" spans="2:5" x14ac:dyDescent="0.25">
      <c r="B1968" s="75">
        <v>44466</v>
      </c>
      <c r="C1968" s="76">
        <v>1</v>
      </c>
      <c r="D1968" s="77" t="s">
        <v>1208</v>
      </c>
      <c r="E1968" s="77" t="s">
        <v>1435</v>
      </c>
    </row>
    <row r="1969" spans="2:5" x14ac:dyDescent="0.25">
      <c r="B1969" s="75">
        <v>44466</v>
      </c>
      <c r="C1969" s="76">
        <v>1</v>
      </c>
      <c r="D1969" s="77" t="s">
        <v>1208</v>
      </c>
      <c r="E1969" s="77" t="s">
        <v>1869</v>
      </c>
    </row>
    <row r="1970" spans="2:5" x14ac:dyDescent="0.25">
      <c r="B1970" s="75">
        <v>44466</v>
      </c>
      <c r="C1970" s="76">
        <v>1</v>
      </c>
      <c r="D1970" s="77" t="s">
        <v>1208</v>
      </c>
      <c r="E1970" s="77" t="s">
        <v>1929</v>
      </c>
    </row>
    <row r="1971" spans="2:5" x14ac:dyDescent="0.25">
      <c r="B1971" s="75">
        <v>44466</v>
      </c>
      <c r="C1971" s="76">
        <v>1</v>
      </c>
      <c r="D1971" s="77" t="s">
        <v>1208</v>
      </c>
      <c r="E1971" s="77" t="s">
        <v>1929</v>
      </c>
    </row>
    <row r="1972" spans="2:5" x14ac:dyDescent="0.25">
      <c r="B1972" s="75">
        <v>44466</v>
      </c>
      <c r="C1972" s="76">
        <v>5</v>
      </c>
      <c r="D1972" s="77" t="s">
        <v>1208</v>
      </c>
      <c r="E1972" s="77" t="s">
        <v>1216</v>
      </c>
    </row>
    <row r="1973" spans="2:5" x14ac:dyDescent="0.25">
      <c r="B1973" s="75">
        <v>44466</v>
      </c>
      <c r="C1973" s="76">
        <v>5</v>
      </c>
      <c r="D1973" s="77" t="s">
        <v>1208</v>
      </c>
      <c r="E1973" s="77" t="s">
        <v>1216</v>
      </c>
    </row>
    <row r="1974" spans="2:5" x14ac:dyDescent="0.25">
      <c r="B1974" s="75">
        <v>44466</v>
      </c>
      <c r="C1974" s="76">
        <v>10</v>
      </c>
      <c r="D1974" s="77" t="s">
        <v>1208</v>
      </c>
      <c r="E1974" s="77" t="s">
        <v>1435</v>
      </c>
    </row>
    <row r="1975" spans="2:5" x14ac:dyDescent="0.25">
      <c r="B1975" s="75">
        <v>44466</v>
      </c>
      <c r="C1975" s="76">
        <v>10</v>
      </c>
      <c r="D1975" s="77" t="s">
        <v>1208</v>
      </c>
      <c r="E1975" s="77" t="s">
        <v>1438</v>
      </c>
    </row>
    <row r="1976" spans="2:5" x14ac:dyDescent="0.25">
      <c r="B1976" s="75">
        <v>44466</v>
      </c>
      <c r="C1976" s="76">
        <v>10</v>
      </c>
      <c r="D1976" s="77" t="s">
        <v>1208</v>
      </c>
      <c r="E1976" s="77" t="s">
        <v>1435</v>
      </c>
    </row>
    <row r="1977" spans="2:5" x14ac:dyDescent="0.25">
      <c r="B1977" s="75">
        <v>44466</v>
      </c>
      <c r="C1977" s="76">
        <v>10</v>
      </c>
      <c r="D1977" s="77" t="s">
        <v>1208</v>
      </c>
      <c r="E1977" s="77" t="s">
        <v>1435</v>
      </c>
    </row>
    <row r="1978" spans="2:5" x14ac:dyDescent="0.25">
      <c r="B1978" s="75">
        <v>44466</v>
      </c>
      <c r="C1978" s="76">
        <v>10</v>
      </c>
      <c r="D1978" s="77" t="s">
        <v>1208</v>
      </c>
      <c r="E1978" s="77" t="s">
        <v>1438</v>
      </c>
    </row>
    <row r="1979" spans="2:5" x14ac:dyDescent="0.25">
      <c r="B1979" s="75">
        <v>44466</v>
      </c>
      <c r="C1979" s="76">
        <v>10</v>
      </c>
      <c r="D1979" s="77" t="s">
        <v>1208</v>
      </c>
      <c r="E1979" s="77" t="s">
        <v>1930</v>
      </c>
    </row>
    <row r="1980" spans="2:5" x14ac:dyDescent="0.25">
      <c r="B1980" s="75">
        <v>44466</v>
      </c>
      <c r="C1980" s="76">
        <v>10</v>
      </c>
      <c r="D1980" s="77" t="s">
        <v>1208</v>
      </c>
      <c r="E1980" s="77" t="s">
        <v>1930</v>
      </c>
    </row>
    <row r="1981" spans="2:5" x14ac:dyDescent="0.25">
      <c r="B1981" s="75">
        <v>44466</v>
      </c>
      <c r="C1981" s="76">
        <v>10</v>
      </c>
      <c r="D1981" s="77" t="s">
        <v>1208</v>
      </c>
      <c r="E1981" s="77" t="s">
        <v>1931</v>
      </c>
    </row>
    <row r="1982" spans="2:5" x14ac:dyDescent="0.25">
      <c r="B1982" s="75">
        <v>44466</v>
      </c>
      <c r="C1982" s="76">
        <v>10</v>
      </c>
      <c r="D1982" s="77" t="s">
        <v>1208</v>
      </c>
      <c r="E1982" s="77" t="s">
        <v>1344</v>
      </c>
    </row>
    <row r="1983" spans="2:5" x14ac:dyDescent="0.25">
      <c r="B1983" s="75">
        <v>44466</v>
      </c>
      <c r="C1983" s="76">
        <v>10</v>
      </c>
      <c r="D1983" s="77" t="s">
        <v>1208</v>
      </c>
      <c r="E1983" s="77" t="s">
        <v>1278</v>
      </c>
    </row>
    <row r="1984" spans="2:5" x14ac:dyDescent="0.25">
      <c r="B1984" s="75">
        <v>44466</v>
      </c>
      <c r="C1984" s="76">
        <v>10</v>
      </c>
      <c r="D1984" s="77" t="s">
        <v>1208</v>
      </c>
      <c r="E1984" s="77" t="s">
        <v>1278</v>
      </c>
    </row>
    <row r="1985" spans="2:5" x14ac:dyDescent="0.25">
      <c r="B1985" s="75">
        <v>44466</v>
      </c>
      <c r="C1985" s="76">
        <v>10</v>
      </c>
      <c r="D1985" s="77" t="s">
        <v>1208</v>
      </c>
      <c r="E1985" s="77" t="s">
        <v>1059</v>
      </c>
    </row>
    <row r="1986" spans="2:5" x14ac:dyDescent="0.25">
      <c r="B1986" s="75">
        <v>44466</v>
      </c>
      <c r="C1986" s="76">
        <v>10</v>
      </c>
      <c r="D1986" s="77" t="s">
        <v>1208</v>
      </c>
      <c r="E1986" s="77" t="s">
        <v>1932</v>
      </c>
    </row>
    <row r="1987" spans="2:5" x14ac:dyDescent="0.25">
      <c r="B1987" s="75">
        <v>44466</v>
      </c>
      <c r="C1987" s="76">
        <v>10</v>
      </c>
      <c r="D1987" s="77" t="s">
        <v>1208</v>
      </c>
      <c r="E1987" s="77" t="s">
        <v>1933</v>
      </c>
    </row>
    <row r="1988" spans="2:5" x14ac:dyDescent="0.25">
      <c r="B1988" s="75">
        <v>44466</v>
      </c>
      <c r="C1988" s="76">
        <v>10</v>
      </c>
      <c r="D1988" s="77" t="s">
        <v>1208</v>
      </c>
      <c r="E1988" s="77" t="s">
        <v>1845</v>
      </c>
    </row>
    <row r="1989" spans="2:5" x14ac:dyDescent="0.25">
      <c r="B1989" s="75">
        <v>44466</v>
      </c>
      <c r="C1989" s="76">
        <v>10</v>
      </c>
      <c r="D1989" s="77" t="s">
        <v>1208</v>
      </c>
      <c r="E1989" s="77" t="s">
        <v>1845</v>
      </c>
    </row>
    <row r="1990" spans="2:5" x14ac:dyDescent="0.25">
      <c r="B1990" s="75">
        <v>44466</v>
      </c>
      <c r="C1990" s="76">
        <v>10</v>
      </c>
      <c r="D1990" s="77" t="s">
        <v>1208</v>
      </c>
      <c r="E1990" s="77" t="s">
        <v>1932</v>
      </c>
    </row>
    <row r="1991" spans="2:5" x14ac:dyDescent="0.25">
      <c r="B1991" s="75">
        <v>44466</v>
      </c>
      <c r="C1991" s="76">
        <v>10</v>
      </c>
      <c r="D1991" s="77" t="s">
        <v>1208</v>
      </c>
      <c r="E1991" s="77" t="s">
        <v>1932</v>
      </c>
    </row>
    <row r="1992" spans="2:5" x14ac:dyDescent="0.25">
      <c r="B1992" s="75">
        <v>44466</v>
      </c>
      <c r="C1992" s="76">
        <v>10</v>
      </c>
      <c r="D1992" s="77" t="s">
        <v>1208</v>
      </c>
      <c r="E1992" s="77" t="s">
        <v>1934</v>
      </c>
    </row>
    <row r="1993" spans="2:5" x14ac:dyDescent="0.25">
      <c r="B1993" s="75">
        <v>44466</v>
      </c>
      <c r="C1993" s="76">
        <v>10</v>
      </c>
      <c r="D1993" s="77" t="s">
        <v>1208</v>
      </c>
      <c r="E1993" s="77" t="s">
        <v>1932</v>
      </c>
    </row>
    <row r="1994" spans="2:5" x14ac:dyDescent="0.25">
      <c r="B1994" s="75">
        <v>44466</v>
      </c>
      <c r="C1994" s="76">
        <v>10.01</v>
      </c>
      <c r="D1994" s="77" t="s">
        <v>1208</v>
      </c>
      <c r="E1994" s="77" t="s">
        <v>1932</v>
      </c>
    </row>
    <row r="1995" spans="2:5" x14ac:dyDescent="0.25">
      <c r="B1995" s="75">
        <v>44466</v>
      </c>
      <c r="C1995" s="76">
        <v>10.199999999999999</v>
      </c>
      <c r="D1995" s="77" t="s">
        <v>1208</v>
      </c>
      <c r="E1995" s="77" t="s">
        <v>1276</v>
      </c>
    </row>
    <row r="1996" spans="2:5" x14ac:dyDescent="0.25">
      <c r="B1996" s="75">
        <v>44466</v>
      </c>
      <c r="C1996" s="76">
        <v>17.5</v>
      </c>
      <c r="D1996" s="77" t="s">
        <v>1208</v>
      </c>
      <c r="E1996" s="77" t="s">
        <v>1323</v>
      </c>
    </row>
    <row r="1997" spans="2:5" x14ac:dyDescent="0.25">
      <c r="B1997" s="75">
        <v>44466</v>
      </c>
      <c r="C1997" s="76">
        <v>45</v>
      </c>
      <c r="D1997" s="77" t="s">
        <v>1208</v>
      </c>
      <c r="E1997" s="77" t="s">
        <v>1781</v>
      </c>
    </row>
    <row r="1998" spans="2:5" x14ac:dyDescent="0.25">
      <c r="B1998" s="75">
        <v>44466</v>
      </c>
      <c r="C1998" s="76">
        <v>50</v>
      </c>
      <c r="D1998" s="77" t="s">
        <v>1208</v>
      </c>
      <c r="E1998" s="77" t="s">
        <v>1781</v>
      </c>
    </row>
    <row r="1999" spans="2:5" x14ac:dyDescent="0.25">
      <c r="B1999" s="75">
        <v>44466</v>
      </c>
      <c r="C1999" s="76">
        <v>50</v>
      </c>
      <c r="D1999" s="77" t="s">
        <v>1208</v>
      </c>
      <c r="E1999" s="77" t="s">
        <v>1931</v>
      </c>
    </row>
    <row r="2000" spans="2:5" x14ac:dyDescent="0.25">
      <c r="B2000" s="75">
        <v>44466</v>
      </c>
      <c r="C2000" s="76">
        <v>50</v>
      </c>
      <c r="D2000" s="77" t="s">
        <v>1208</v>
      </c>
      <c r="E2000" s="77" t="s">
        <v>1935</v>
      </c>
    </row>
    <row r="2001" spans="2:5" x14ac:dyDescent="0.25">
      <c r="B2001" s="75">
        <v>44466</v>
      </c>
      <c r="C2001" s="76">
        <v>50</v>
      </c>
      <c r="D2001" s="77" t="s">
        <v>1208</v>
      </c>
      <c r="E2001" s="77" t="s">
        <v>1935</v>
      </c>
    </row>
    <row r="2002" spans="2:5" x14ac:dyDescent="0.25">
      <c r="B2002" s="75">
        <v>44466</v>
      </c>
      <c r="C2002" s="76">
        <v>50</v>
      </c>
      <c r="D2002" s="77" t="s">
        <v>1208</v>
      </c>
      <c r="E2002" s="77" t="s">
        <v>1936</v>
      </c>
    </row>
    <row r="2003" spans="2:5" x14ac:dyDescent="0.25">
      <c r="B2003" s="75">
        <v>44466</v>
      </c>
      <c r="C2003" s="76">
        <v>50</v>
      </c>
      <c r="D2003" s="77" t="s">
        <v>1208</v>
      </c>
      <c r="E2003" s="77" t="s">
        <v>1937</v>
      </c>
    </row>
    <row r="2004" spans="2:5" x14ac:dyDescent="0.25">
      <c r="B2004" s="75">
        <v>44466</v>
      </c>
      <c r="C2004" s="76">
        <v>100</v>
      </c>
      <c r="D2004" s="77" t="s">
        <v>1208</v>
      </c>
      <c r="E2004" s="77" t="s">
        <v>1702</v>
      </c>
    </row>
    <row r="2005" spans="2:5" x14ac:dyDescent="0.25">
      <c r="B2005" s="75">
        <v>44466</v>
      </c>
      <c r="C2005" s="76">
        <v>100</v>
      </c>
      <c r="D2005" s="77" t="s">
        <v>1208</v>
      </c>
      <c r="E2005" s="77" t="s">
        <v>1938</v>
      </c>
    </row>
    <row r="2006" spans="2:5" x14ac:dyDescent="0.25">
      <c r="B2006" s="75">
        <v>44466</v>
      </c>
      <c r="C2006" s="76">
        <v>100</v>
      </c>
      <c r="D2006" s="77" t="s">
        <v>1208</v>
      </c>
      <c r="E2006" s="77" t="s">
        <v>1781</v>
      </c>
    </row>
    <row r="2007" spans="2:5" x14ac:dyDescent="0.25">
      <c r="B2007" s="75">
        <v>44466</v>
      </c>
      <c r="C2007" s="76">
        <v>100</v>
      </c>
      <c r="D2007" s="77" t="s">
        <v>1208</v>
      </c>
      <c r="E2007" s="77" t="s">
        <v>1939</v>
      </c>
    </row>
    <row r="2008" spans="2:5" x14ac:dyDescent="0.25">
      <c r="B2008" s="75">
        <v>44466</v>
      </c>
      <c r="C2008" s="76">
        <v>100</v>
      </c>
      <c r="D2008" s="77" t="s">
        <v>1208</v>
      </c>
      <c r="E2008" s="77" t="s">
        <v>1940</v>
      </c>
    </row>
    <row r="2009" spans="2:5" x14ac:dyDescent="0.25">
      <c r="B2009" s="75">
        <v>44466</v>
      </c>
      <c r="C2009" s="76">
        <v>100</v>
      </c>
      <c r="D2009" s="77" t="s">
        <v>1208</v>
      </c>
      <c r="E2009" s="77" t="s">
        <v>1941</v>
      </c>
    </row>
    <row r="2010" spans="2:5" x14ac:dyDescent="0.25">
      <c r="B2010" s="75">
        <v>44466</v>
      </c>
      <c r="C2010" s="76">
        <v>100</v>
      </c>
      <c r="D2010" s="77" t="s">
        <v>1208</v>
      </c>
      <c r="E2010" s="77" t="s">
        <v>1942</v>
      </c>
    </row>
    <row r="2011" spans="2:5" x14ac:dyDescent="0.25">
      <c r="B2011" s="75">
        <v>44466</v>
      </c>
      <c r="C2011" s="76">
        <v>100</v>
      </c>
      <c r="D2011" s="77" t="s">
        <v>1208</v>
      </c>
      <c r="E2011" s="77" t="s">
        <v>1943</v>
      </c>
    </row>
    <row r="2012" spans="2:5" x14ac:dyDescent="0.25">
      <c r="B2012" s="75">
        <v>44466</v>
      </c>
      <c r="C2012" s="76">
        <v>200</v>
      </c>
      <c r="D2012" s="77" t="s">
        <v>1208</v>
      </c>
      <c r="E2012" s="77" t="s">
        <v>1944</v>
      </c>
    </row>
    <row r="2013" spans="2:5" x14ac:dyDescent="0.25">
      <c r="B2013" s="75">
        <v>44466</v>
      </c>
      <c r="C2013" s="76">
        <v>200</v>
      </c>
      <c r="D2013" s="77" t="s">
        <v>1208</v>
      </c>
      <c r="E2013" s="77" t="s">
        <v>1702</v>
      </c>
    </row>
    <row r="2014" spans="2:5" x14ac:dyDescent="0.25">
      <c r="B2014" s="75">
        <v>44466</v>
      </c>
      <c r="C2014" s="76">
        <v>250</v>
      </c>
      <c r="D2014" s="77" t="s">
        <v>1208</v>
      </c>
      <c r="E2014" s="77" t="s">
        <v>1926</v>
      </c>
    </row>
    <row r="2015" spans="2:5" x14ac:dyDescent="0.25">
      <c r="B2015" s="75">
        <v>44466</v>
      </c>
      <c r="C2015" s="76">
        <v>250</v>
      </c>
      <c r="D2015" s="77" t="s">
        <v>1208</v>
      </c>
      <c r="E2015" s="77" t="s">
        <v>1880</v>
      </c>
    </row>
    <row r="2016" spans="2:5" x14ac:dyDescent="0.25">
      <c r="B2016" s="75">
        <v>44466</v>
      </c>
      <c r="C2016" s="76">
        <v>300</v>
      </c>
      <c r="D2016" s="77" t="s">
        <v>1208</v>
      </c>
      <c r="E2016" s="77" t="s">
        <v>1945</v>
      </c>
    </row>
    <row r="2017" spans="2:5" x14ac:dyDescent="0.25">
      <c r="B2017" s="75">
        <v>44466</v>
      </c>
      <c r="C2017" s="76">
        <v>300</v>
      </c>
      <c r="D2017" s="77" t="s">
        <v>1208</v>
      </c>
      <c r="E2017" s="77" t="s">
        <v>1679</v>
      </c>
    </row>
    <row r="2018" spans="2:5" x14ac:dyDescent="0.25">
      <c r="B2018" s="75">
        <v>44466</v>
      </c>
      <c r="C2018" s="76">
        <v>300</v>
      </c>
      <c r="D2018" s="77" t="s">
        <v>1208</v>
      </c>
      <c r="E2018" s="77" t="s">
        <v>1946</v>
      </c>
    </row>
    <row r="2019" spans="2:5" x14ac:dyDescent="0.25">
      <c r="B2019" s="75">
        <v>44466</v>
      </c>
      <c r="C2019" s="76">
        <v>300</v>
      </c>
      <c r="D2019" s="77" t="s">
        <v>1208</v>
      </c>
      <c r="E2019" s="77" t="s">
        <v>1947</v>
      </c>
    </row>
    <row r="2020" spans="2:5" x14ac:dyDescent="0.25">
      <c r="B2020" s="75">
        <v>44466</v>
      </c>
      <c r="C2020" s="76">
        <v>350</v>
      </c>
      <c r="D2020" s="77" t="s">
        <v>1208</v>
      </c>
      <c r="E2020" s="77" t="s">
        <v>1322</v>
      </c>
    </row>
    <row r="2021" spans="2:5" x14ac:dyDescent="0.25">
      <c r="B2021" s="75">
        <v>44466</v>
      </c>
      <c r="C2021" s="76">
        <v>350</v>
      </c>
      <c r="D2021" s="77" t="s">
        <v>1208</v>
      </c>
      <c r="E2021" s="77" t="s">
        <v>1322</v>
      </c>
    </row>
    <row r="2022" spans="2:5" x14ac:dyDescent="0.25">
      <c r="B2022" s="75">
        <v>44466</v>
      </c>
      <c r="C2022" s="76">
        <v>500</v>
      </c>
      <c r="D2022" s="77" t="s">
        <v>1208</v>
      </c>
      <c r="E2022" s="77" t="s">
        <v>1398</v>
      </c>
    </row>
    <row r="2023" spans="2:5" x14ac:dyDescent="0.25">
      <c r="B2023" s="75">
        <v>44466</v>
      </c>
      <c r="C2023" s="76">
        <v>500</v>
      </c>
      <c r="D2023" s="77" t="s">
        <v>1208</v>
      </c>
      <c r="E2023" s="77" t="s">
        <v>1223</v>
      </c>
    </row>
    <row r="2024" spans="2:5" x14ac:dyDescent="0.25">
      <c r="B2024" s="75">
        <v>44466</v>
      </c>
      <c r="C2024" s="76">
        <v>500</v>
      </c>
      <c r="D2024" s="77" t="s">
        <v>1208</v>
      </c>
      <c r="E2024" s="77" t="s">
        <v>1948</v>
      </c>
    </row>
    <row r="2025" spans="2:5" x14ac:dyDescent="0.25">
      <c r="B2025" s="75">
        <v>44466</v>
      </c>
      <c r="C2025" s="76">
        <v>500</v>
      </c>
      <c r="D2025" s="77" t="s">
        <v>1208</v>
      </c>
      <c r="E2025" s="77" t="s">
        <v>1880</v>
      </c>
    </row>
    <row r="2026" spans="2:5" x14ac:dyDescent="0.25">
      <c r="B2026" s="75">
        <v>44466</v>
      </c>
      <c r="C2026" s="76">
        <v>500</v>
      </c>
      <c r="D2026" s="77" t="s">
        <v>1208</v>
      </c>
      <c r="E2026" s="77" t="s">
        <v>179</v>
      </c>
    </row>
    <row r="2027" spans="2:5" x14ac:dyDescent="0.25">
      <c r="B2027" s="75">
        <v>44466</v>
      </c>
      <c r="C2027" s="76">
        <v>500</v>
      </c>
      <c r="D2027" s="77" t="s">
        <v>1208</v>
      </c>
      <c r="E2027" s="77" t="s">
        <v>1949</v>
      </c>
    </row>
    <row r="2028" spans="2:5" x14ac:dyDescent="0.25">
      <c r="B2028" s="75">
        <v>44466</v>
      </c>
      <c r="C2028" s="76">
        <v>600</v>
      </c>
      <c r="D2028" s="77" t="s">
        <v>1208</v>
      </c>
      <c r="E2028" s="77" t="s">
        <v>1950</v>
      </c>
    </row>
    <row r="2029" spans="2:5" x14ac:dyDescent="0.25">
      <c r="B2029" s="75">
        <v>44466</v>
      </c>
      <c r="C2029" s="76">
        <v>700</v>
      </c>
      <c r="D2029" s="77" t="s">
        <v>1208</v>
      </c>
      <c r="E2029" s="77" t="s">
        <v>1240</v>
      </c>
    </row>
    <row r="2030" spans="2:5" x14ac:dyDescent="0.25">
      <c r="B2030" s="75">
        <v>44466</v>
      </c>
      <c r="C2030" s="76">
        <v>1000</v>
      </c>
      <c r="D2030" s="77" t="s">
        <v>1208</v>
      </c>
      <c r="E2030" s="77" t="s">
        <v>1951</v>
      </c>
    </row>
    <row r="2031" spans="2:5" x14ac:dyDescent="0.25">
      <c r="B2031" s="75">
        <v>44466</v>
      </c>
      <c r="C2031" s="76">
        <v>1000</v>
      </c>
      <c r="D2031" s="77" t="s">
        <v>1208</v>
      </c>
      <c r="E2031" s="77" t="s">
        <v>1424</v>
      </c>
    </row>
    <row r="2032" spans="2:5" x14ac:dyDescent="0.25">
      <c r="B2032" s="75">
        <v>44466</v>
      </c>
      <c r="C2032" s="76">
        <v>1000</v>
      </c>
      <c r="D2032" s="77" t="s">
        <v>1208</v>
      </c>
      <c r="E2032" s="77" t="s">
        <v>1952</v>
      </c>
    </row>
    <row r="2033" spans="2:5" x14ac:dyDescent="0.25">
      <c r="B2033" s="75">
        <v>44466</v>
      </c>
      <c r="C2033" s="76">
        <v>1000</v>
      </c>
      <c r="D2033" s="77" t="s">
        <v>1208</v>
      </c>
      <c r="E2033" s="77" t="s">
        <v>1409</v>
      </c>
    </row>
    <row r="2034" spans="2:5" x14ac:dyDescent="0.25">
      <c r="B2034" s="75">
        <v>44466</v>
      </c>
      <c r="C2034" s="76">
        <v>1000</v>
      </c>
      <c r="D2034" s="77" t="s">
        <v>1208</v>
      </c>
      <c r="E2034" s="77" t="s">
        <v>1326</v>
      </c>
    </row>
    <row r="2035" spans="2:5" x14ac:dyDescent="0.25">
      <c r="B2035" s="75">
        <v>44466</v>
      </c>
      <c r="C2035" s="76">
        <v>1000</v>
      </c>
      <c r="D2035" s="77" t="s">
        <v>1208</v>
      </c>
      <c r="E2035" s="77" t="s">
        <v>1953</v>
      </c>
    </row>
    <row r="2036" spans="2:5" x14ac:dyDescent="0.25">
      <c r="B2036" s="75">
        <v>44466</v>
      </c>
      <c r="C2036" s="76">
        <v>1000</v>
      </c>
      <c r="D2036" s="77" t="s">
        <v>1208</v>
      </c>
      <c r="E2036" s="77" t="s">
        <v>1954</v>
      </c>
    </row>
    <row r="2037" spans="2:5" x14ac:dyDescent="0.25">
      <c r="B2037" s="75">
        <v>44466</v>
      </c>
      <c r="C2037" s="76">
        <v>1500</v>
      </c>
      <c r="D2037" s="77" t="s">
        <v>1208</v>
      </c>
      <c r="E2037" s="77" t="s">
        <v>1955</v>
      </c>
    </row>
    <row r="2038" spans="2:5" x14ac:dyDescent="0.25">
      <c r="B2038" s="75">
        <v>44466</v>
      </c>
      <c r="C2038" s="76">
        <v>2000</v>
      </c>
      <c r="D2038" s="77" t="s">
        <v>1208</v>
      </c>
      <c r="E2038" s="77" t="s">
        <v>1956</v>
      </c>
    </row>
    <row r="2039" spans="2:5" x14ac:dyDescent="0.25">
      <c r="B2039" s="75">
        <v>44466</v>
      </c>
      <c r="C2039" s="76">
        <v>3500</v>
      </c>
      <c r="D2039" s="77" t="s">
        <v>1208</v>
      </c>
      <c r="E2039" s="77" t="s">
        <v>1957</v>
      </c>
    </row>
    <row r="2040" spans="2:5" x14ac:dyDescent="0.25">
      <c r="B2040" s="75">
        <v>44466</v>
      </c>
      <c r="C2040" s="76">
        <v>4000</v>
      </c>
      <c r="D2040" s="77" t="s">
        <v>1208</v>
      </c>
      <c r="E2040" s="77" t="s">
        <v>1958</v>
      </c>
    </row>
    <row r="2041" spans="2:5" x14ac:dyDescent="0.25">
      <c r="B2041" s="75">
        <v>44466</v>
      </c>
      <c r="C2041" s="76">
        <v>4000</v>
      </c>
      <c r="D2041" s="77" t="s">
        <v>1208</v>
      </c>
      <c r="E2041" s="77" t="s">
        <v>1959</v>
      </c>
    </row>
    <row r="2042" spans="2:5" x14ac:dyDescent="0.25">
      <c r="B2042" s="75">
        <v>44466</v>
      </c>
      <c r="C2042" s="76">
        <v>5000</v>
      </c>
      <c r="D2042" s="77" t="s">
        <v>1208</v>
      </c>
      <c r="E2042" s="77" t="s">
        <v>1960</v>
      </c>
    </row>
    <row r="2043" spans="2:5" x14ac:dyDescent="0.25">
      <c r="B2043" s="75">
        <v>44466</v>
      </c>
      <c r="C2043" s="76">
        <v>5000</v>
      </c>
      <c r="D2043" s="77" t="s">
        <v>1208</v>
      </c>
      <c r="E2043" s="77" t="s">
        <v>1618</v>
      </c>
    </row>
    <row r="2044" spans="2:5" x14ac:dyDescent="0.25">
      <c r="B2044" s="75">
        <v>44466</v>
      </c>
      <c r="C2044" s="76">
        <v>5000</v>
      </c>
      <c r="D2044" s="77" t="s">
        <v>1208</v>
      </c>
      <c r="E2044" s="77" t="s">
        <v>1961</v>
      </c>
    </row>
    <row r="2045" spans="2:5" x14ac:dyDescent="0.25">
      <c r="B2045" s="75">
        <v>44466</v>
      </c>
      <c r="C2045" s="76">
        <v>5000</v>
      </c>
      <c r="D2045" s="77" t="s">
        <v>1208</v>
      </c>
      <c r="E2045" s="77" t="s">
        <v>1962</v>
      </c>
    </row>
    <row r="2046" spans="2:5" x14ac:dyDescent="0.25">
      <c r="B2046" s="75">
        <v>44466</v>
      </c>
      <c r="C2046" s="76">
        <v>5000</v>
      </c>
      <c r="D2046" s="77" t="s">
        <v>1208</v>
      </c>
      <c r="E2046" s="77" t="s">
        <v>1251</v>
      </c>
    </row>
    <row r="2047" spans="2:5" x14ac:dyDescent="0.25">
      <c r="B2047" s="75">
        <v>44466</v>
      </c>
      <c r="C2047" s="76">
        <v>5000</v>
      </c>
      <c r="D2047" s="77" t="s">
        <v>1208</v>
      </c>
      <c r="E2047" s="77" t="s">
        <v>1963</v>
      </c>
    </row>
    <row r="2048" spans="2:5" x14ac:dyDescent="0.25">
      <c r="B2048" s="75">
        <v>44466</v>
      </c>
      <c r="C2048" s="76">
        <v>100</v>
      </c>
      <c r="D2048" s="77" t="s">
        <v>1208</v>
      </c>
      <c r="E2048" s="77" t="s">
        <v>1964</v>
      </c>
    </row>
    <row r="2049" spans="2:5" x14ac:dyDescent="0.25">
      <c r="B2049" s="75">
        <v>44466</v>
      </c>
      <c r="C2049" s="76">
        <v>100</v>
      </c>
      <c r="D2049" s="77" t="s">
        <v>1208</v>
      </c>
      <c r="E2049" s="77" t="s">
        <v>245</v>
      </c>
    </row>
    <row r="2050" spans="2:5" x14ac:dyDescent="0.25">
      <c r="B2050" s="75">
        <v>44466</v>
      </c>
      <c r="C2050" s="76">
        <v>300</v>
      </c>
      <c r="D2050" s="77" t="s">
        <v>1208</v>
      </c>
      <c r="E2050" s="77" t="s">
        <v>197</v>
      </c>
    </row>
    <row r="2051" spans="2:5" x14ac:dyDescent="0.25">
      <c r="B2051" s="75">
        <v>44466</v>
      </c>
      <c r="C2051" s="76">
        <v>500</v>
      </c>
      <c r="D2051" s="77" t="s">
        <v>1208</v>
      </c>
      <c r="E2051" s="77" t="s">
        <v>872</v>
      </c>
    </row>
    <row r="2052" spans="2:5" x14ac:dyDescent="0.25">
      <c r="B2052" s="75">
        <v>44466</v>
      </c>
      <c r="C2052" s="76">
        <v>20</v>
      </c>
      <c r="D2052" s="77" t="s">
        <v>1208</v>
      </c>
      <c r="E2052" s="77" t="s">
        <v>836</v>
      </c>
    </row>
    <row r="2053" spans="2:5" x14ac:dyDescent="0.25">
      <c r="B2053" s="75">
        <v>44466</v>
      </c>
      <c r="C2053" s="76">
        <v>20</v>
      </c>
      <c r="D2053" s="77" t="s">
        <v>1208</v>
      </c>
      <c r="E2053" s="77" t="s">
        <v>835</v>
      </c>
    </row>
    <row r="2054" spans="2:5" x14ac:dyDescent="0.25">
      <c r="B2054" s="75">
        <v>44466</v>
      </c>
      <c r="C2054" s="76">
        <v>20</v>
      </c>
      <c r="D2054" s="77" t="s">
        <v>1208</v>
      </c>
      <c r="E2054" s="77" t="s">
        <v>839</v>
      </c>
    </row>
    <row r="2055" spans="2:5" x14ac:dyDescent="0.25">
      <c r="B2055" s="75">
        <v>44466</v>
      </c>
      <c r="C2055" s="76">
        <v>20</v>
      </c>
      <c r="D2055" s="77" t="s">
        <v>1208</v>
      </c>
      <c r="E2055" s="77" t="s">
        <v>838</v>
      </c>
    </row>
    <row r="2056" spans="2:5" x14ac:dyDescent="0.25">
      <c r="B2056" s="75">
        <v>44466</v>
      </c>
      <c r="C2056" s="76">
        <v>20</v>
      </c>
      <c r="D2056" s="77" t="s">
        <v>1208</v>
      </c>
      <c r="E2056" s="77" t="s">
        <v>837</v>
      </c>
    </row>
    <row r="2057" spans="2:5" x14ac:dyDescent="0.25">
      <c r="B2057" s="75">
        <v>44466</v>
      </c>
      <c r="C2057" s="76">
        <v>25</v>
      </c>
      <c r="D2057" s="77" t="s">
        <v>1208</v>
      </c>
      <c r="E2057" s="77" t="s">
        <v>840</v>
      </c>
    </row>
    <row r="2058" spans="2:5" x14ac:dyDescent="0.25">
      <c r="B2058" s="75">
        <v>44466</v>
      </c>
      <c r="C2058" s="76">
        <v>1750</v>
      </c>
      <c r="D2058" s="77" t="s">
        <v>1208</v>
      </c>
      <c r="E2058" s="77" t="s">
        <v>492</v>
      </c>
    </row>
    <row r="2059" spans="2:5" x14ac:dyDescent="0.25">
      <c r="B2059" s="75">
        <v>44466</v>
      </c>
      <c r="C2059" s="76">
        <v>3000</v>
      </c>
      <c r="D2059" s="77" t="s">
        <v>1208</v>
      </c>
      <c r="E2059" s="77" t="s">
        <v>203</v>
      </c>
    </row>
    <row r="2060" spans="2:5" x14ac:dyDescent="0.25">
      <c r="B2060" s="75">
        <v>44466</v>
      </c>
      <c r="C2060" s="76">
        <v>50</v>
      </c>
      <c r="D2060" s="77" t="s">
        <v>1208</v>
      </c>
      <c r="E2060" s="77" t="s">
        <v>842</v>
      </c>
    </row>
    <row r="2061" spans="2:5" x14ac:dyDescent="0.25">
      <c r="B2061" s="75">
        <v>44466</v>
      </c>
      <c r="C2061" s="76">
        <v>20</v>
      </c>
      <c r="D2061" s="77" t="s">
        <v>1208</v>
      </c>
      <c r="E2061" s="77" t="s">
        <v>1189</v>
      </c>
    </row>
    <row r="2062" spans="2:5" x14ac:dyDescent="0.25">
      <c r="B2062" s="75">
        <v>44466</v>
      </c>
      <c r="C2062" s="76">
        <v>20</v>
      </c>
      <c r="D2062" s="77" t="s">
        <v>1208</v>
      </c>
      <c r="E2062" s="77" t="s">
        <v>1190</v>
      </c>
    </row>
    <row r="2063" spans="2:5" x14ac:dyDescent="0.25">
      <c r="B2063" s="75">
        <v>44466</v>
      </c>
      <c r="C2063" s="76">
        <v>10000</v>
      </c>
      <c r="D2063" s="77" t="s">
        <v>1208</v>
      </c>
      <c r="E2063" s="77" t="s">
        <v>1194</v>
      </c>
    </row>
    <row r="2064" spans="2:5" x14ac:dyDescent="0.25">
      <c r="B2064" s="75">
        <v>44466</v>
      </c>
      <c r="C2064" s="76">
        <v>10</v>
      </c>
      <c r="D2064" s="77" t="s">
        <v>1208</v>
      </c>
      <c r="E2064" s="77" t="s">
        <v>831</v>
      </c>
    </row>
    <row r="2065" spans="2:5" x14ac:dyDescent="0.25">
      <c r="B2065" s="75">
        <v>44466</v>
      </c>
      <c r="C2065" s="76">
        <v>2250</v>
      </c>
      <c r="D2065" s="77" t="s">
        <v>1208</v>
      </c>
      <c r="E2065" s="77" t="s">
        <v>883</v>
      </c>
    </row>
    <row r="2066" spans="2:5" x14ac:dyDescent="0.25">
      <c r="B2066" s="75">
        <v>44466</v>
      </c>
      <c r="C2066" s="76">
        <v>2000</v>
      </c>
      <c r="D2066" s="77" t="s">
        <v>1208</v>
      </c>
      <c r="E2066" s="77" t="s">
        <v>882</v>
      </c>
    </row>
    <row r="2067" spans="2:5" x14ac:dyDescent="0.25">
      <c r="B2067" s="75">
        <v>44466</v>
      </c>
      <c r="C2067" s="76">
        <v>300</v>
      </c>
      <c r="D2067" s="77" t="s">
        <v>1208</v>
      </c>
      <c r="E2067" s="77" t="s">
        <v>864</v>
      </c>
    </row>
    <row r="2068" spans="2:5" x14ac:dyDescent="0.25">
      <c r="B2068" s="75">
        <v>44466</v>
      </c>
      <c r="C2068" s="76">
        <v>7</v>
      </c>
      <c r="D2068" s="77" t="s">
        <v>1208</v>
      </c>
      <c r="E2068" s="77" t="s">
        <v>829</v>
      </c>
    </row>
    <row r="2069" spans="2:5" x14ac:dyDescent="0.25">
      <c r="B2069" s="75">
        <v>44466</v>
      </c>
      <c r="C2069" s="76">
        <v>10</v>
      </c>
      <c r="D2069" s="77" t="s">
        <v>1208</v>
      </c>
      <c r="E2069" s="77" t="s">
        <v>832</v>
      </c>
    </row>
    <row r="2070" spans="2:5" x14ac:dyDescent="0.25">
      <c r="B2070" s="75">
        <v>44466</v>
      </c>
      <c r="C2070" s="76">
        <v>100</v>
      </c>
      <c r="D2070" s="77" t="s">
        <v>1208</v>
      </c>
      <c r="E2070" s="77" t="s">
        <v>850</v>
      </c>
    </row>
    <row r="2071" spans="2:5" x14ac:dyDescent="0.25">
      <c r="B2071" s="75">
        <v>44466</v>
      </c>
      <c r="C2071" s="76">
        <v>100</v>
      </c>
      <c r="D2071" s="77" t="s">
        <v>1208</v>
      </c>
      <c r="E2071" s="77" t="s">
        <v>851</v>
      </c>
    </row>
    <row r="2072" spans="2:5" x14ac:dyDescent="0.25">
      <c r="B2072" s="75">
        <v>44466</v>
      </c>
      <c r="C2072" s="76">
        <v>100</v>
      </c>
      <c r="D2072" s="77" t="s">
        <v>1208</v>
      </c>
      <c r="E2072" s="77" t="s">
        <v>849</v>
      </c>
    </row>
    <row r="2073" spans="2:5" x14ac:dyDescent="0.25">
      <c r="B2073" s="75">
        <v>44466</v>
      </c>
      <c r="C2073" s="76">
        <v>10</v>
      </c>
      <c r="D2073" s="77" t="s">
        <v>1208</v>
      </c>
      <c r="E2073" s="77" t="s">
        <v>833</v>
      </c>
    </row>
    <row r="2074" spans="2:5" x14ac:dyDescent="0.25">
      <c r="B2074" s="75">
        <v>44466</v>
      </c>
      <c r="C2074" s="76">
        <v>15000</v>
      </c>
      <c r="D2074" s="77" t="s">
        <v>1208</v>
      </c>
      <c r="E2074" s="77" t="s">
        <v>1164</v>
      </c>
    </row>
    <row r="2075" spans="2:5" x14ac:dyDescent="0.25">
      <c r="B2075" s="75">
        <v>44466</v>
      </c>
      <c r="C2075" s="76">
        <v>10</v>
      </c>
      <c r="D2075" s="77" t="s">
        <v>1208</v>
      </c>
      <c r="E2075" s="77" t="s">
        <v>834</v>
      </c>
    </row>
    <row r="2076" spans="2:5" x14ac:dyDescent="0.25">
      <c r="B2076" s="75">
        <v>44466</v>
      </c>
      <c r="C2076" s="76">
        <v>3000</v>
      </c>
      <c r="D2076" s="77" t="s">
        <v>1208</v>
      </c>
      <c r="E2076" s="77" t="s">
        <v>1193</v>
      </c>
    </row>
    <row r="2077" spans="2:5" x14ac:dyDescent="0.25">
      <c r="B2077" s="75">
        <v>44466</v>
      </c>
      <c r="C2077" s="76">
        <v>7</v>
      </c>
      <c r="D2077" s="77" t="s">
        <v>1208</v>
      </c>
      <c r="E2077" s="77" t="s">
        <v>828</v>
      </c>
    </row>
    <row r="2078" spans="2:5" x14ac:dyDescent="0.25">
      <c r="B2078" s="75">
        <v>44466</v>
      </c>
      <c r="C2078" s="76">
        <v>99.05</v>
      </c>
      <c r="D2078" s="77" t="s">
        <v>1208</v>
      </c>
      <c r="E2078" s="77" t="s">
        <v>847</v>
      </c>
    </row>
    <row r="2079" spans="2:5" x14ac:dyDescent="0.25">
      <c r="B2079" s="75">
        <v>44466</v>
      </c>
      <c r="C2079" s="76">
        <v>1250</v>
      </c>
      <c r="D2079" s="77" t="s">
        <v>1208</v>
      </c>
      <c r="E2079" s="77" t="s">
        <v>879</v>
      </c>
    </row>
    <row r="2080" spans="2:5" x14ac:dyDescent="0.25">
      <c r="B2080" s="75">
        <v>44466</v>
      </c>
      <c r="C2080" s="76">
        <v>500</v>
      </c>
      <c r="D2080" s="77" t="s">
        <v>1208</v>
      </c>
      <c r="E2080" s="77" t="s">
        <v>865</v>
      </c>
    </row>
    <row r="2081" spans="2:5" x14ac:dyDescent="0.25">
      <c r="B2081" s="75">
        <v>44466</v>
      </c>
      <c r="C2081" s="76">
        <v>3000</v>
      </c>
      <c r="D2081" s="77" t="s">
        <v>1208</v>
      </c>
      <c r="E2081" s="77" t="s">
        <v>885</v>
      </c>
    </row>
    <row r="2082" spans="2:5" x14ac:dyDescent="0.25">
      <c r="B2082" s="75">
        <v>44466</v>
      </c>
      <c r="C2082" s="76">
        <v>50</v>
      </c>
      <c r="D2082" s="77" t="s">
        <v>1208</v>
      </c>
      <c r="E2082" s="77" t="s">
        <v>330</v>
      </c>
    </row>
    <row r="2083" spans="2:5" x14ac:dyDescent="0.25">
      <c r="B2083" s="75">
        <v>44466</v>
      </c>
      <c r="C2083" s="76">
        <v>100</v>
      </c>
      <c r="D2083" s="77" t="s">
        <v>1208</v>
      </c>
      <c r="E2083" s="77" t="s">
        <v>848</v>
      </c>
    </row>
    <row r="2084" spans="2:5" x14ac:dyDescent="0.25">
      <c r="B2084" s="75">
        <v>44466</v>
      </c>
      <c r="C2084" s="76">
        <v>500</v>
      </c>
      <c r="D2084" s="77" t="s">
        <v>1208</v>
      </c>
      <c r="E2084" s="77" t="s">
        <v>866</v>
      </c>
    </row>
    <row r="2085" spans="2:5" x14ac:dyDescent="0.25">
      <c r="B2085" s="75">
        <v>44466</v>
      </c>
      <c r="C2085" s="76">
        <v>60</v>
      </c>
      <c r="D2085" s="77" t="s">
        <v>1208</v>
      </c>
      <c r="E2085" s="77" t="s">
        <v>844</v>
      </c>
    </row>
    <row r="2086" spans="2:5" x14ac:dyDescent="0.25">
      <c r="B2086" s="75">
        <v>44466</v>
      </c>
      <c r="C2086" s="76">
        <v>150</v>
      </c>
      <c r="D2086" s="77" t="s">
        <v>1208</v>
      </c>
      <c r="E2086" s="77" t="s">
        <v>859</v>
      </c>
    </row>
    <row r="2087" spans="2:5" x14ac:dyDescent="0.25">
      <c r="B2087" s="75">
        <v>44466</v>
      </c>
      <c r="C2087" s="76">
        <v>80</v>
      </c>
      <c r="D2087" s="77" t="s">
        <v>1208</v>
      </c>
      <c r="E2087" s="77" t="s">
        <v>845</v>
      </c>
    </row>
    <row r="2088" spans="2:5" x14ac:dyDescent="0.25">
      <c r="B2088" s="75">
        <v>44466</v>
      </c>
      <c r="C2088" s="76">
        <v>200</v>
      </c>
      <c r="D2088" s="77" t="s">
        <v>1208</v>
      </c>
      <c r="E2088" s="77" t="s">
        <v>862</v>
      </c>
    </row>
    <row r="2089" spans="2:5" x14ac:dyDescent="0.25">
      <c r="B2089" s="75">
        <v>44466</v>
      </c>
      <c r="C2089" s="76">
        <v>150</v>
      </c>
      <c r="D2089" s="77" t="s">
        <v>1208</v>
      </c>
      <c r="E2089" s="77" t="s">
        <v>858</v>
      </c>
    </row>
    <row r="2090" spans="2:5" x14ac:dyDescent="0.25">
      <c r="B2090" s="75">
        <v>44466</v>
      </c>
      <c r="C2090" s="76">
        <v>2000</v>
      </c>
      <c r="D2090" s="77" t="s">
        <v>1208</v>
      </c>
      <c r="E2090" s="77" t="s">
        <v>881</v>
      </c>
    </row>
    <row r="2091" spans="2:5" x14ac:dyDescent="0.25">
      <c r="B2091" s="75">
        <v>44466</v>
      </c>
      <c r="C2091" s="76">
        <v>1000</v>
      </c>
      <c r="D2091" s="77" t="s">
        <v>1208</v>
      </c>
      <c r="E2091" s="77" t="s">
        <v>266</v>
      </c>
    </row>
    <row r="2092" spans="2:5" x14ac:dyDescent="0.25">
      <c r="B2092" s="75">
        <v>44466</v>
      </c>
      <c r="C2092" s="76">
        <v>500</v>
      </c>
      <c r="D2092" s="77" t="s">
        <v>1208</v>
      </c>
      <c r="E2092" s="77" t="s">
        <v>870</v>
      </c>
    </row>
    <row r="2093" spans="2:5" x14ac:dyDescent="0.25">
      <c r="B2093" s="75">
        <v>44466</v>
      </c>
      <c r="C2093" s="76">
        <v>1000</v>
      </c>
      <c r="D2093" s="77" t="s">
        <v>1208</v>
      </c>
      <c r="E2093" s="77" t="s">
        <v>877</v>
      </c>
    </row>
    <row r="2094" spans="2:5" x14ac:dyDescent="0.25">
      <c r="B2094" s="75">
        <v>44466</v>
      </c>
      <c r="C2094" s="76">
        <v>10000</v>
      </c>
      <c r="D2094" s="77" t="s">
        <v>1208</v>
      </c>
      <c r="E2094" s="77" t="s">
        <v>890</v>
      </c>
    </row>
    <row r="2095" spans="2:5" x14ac:dyDescent="0.25">
      <c r="B2095" s="75">
        <v>44466</v>
      </c>
      <c r="C2095" s="76">
        <v>86.59</v>
      </c>
      <c r="D2095" s="77" t="s">
        <v>1208</v>
      </c>
      <c r="E2095" s="77" t="s">
        <v>253</v>
      </c>
    </row>
    <row r="2096" spans="2:5" x14ac:dyDescent="0.25">
      <c r="B2096" s="75">
        <v>44466</v>
      </c>
      <c r="C2096" s="76">
        <v>1000</v>
      </c>
      <c r="D2096" s="77" t="s">
        <v>1208</v>
      </c>
      <c r="E2096" s="77" t="s">
        <v>497</v>
      </c>
    </row>
    <row r="2097" spans="2:5" x14ac:dyDescent="0.25">
      <c r="B2097" s="75">
        <v>44466</v>
      </c>
      <c r="C2097" s="76">
        <v>1000</v>
      </c>
      <c r="D2097" s="77" t="s">
        <v>1208</v>
      </c>
      <c r="E2097" s="77" t="s">
        <v>497</v>
      </c>
    </row>
    <row r="2098" spans="2:5" x14ac:dyDescent="0.25">
      <c r="B2098" s="75">
        <v>44466</v>
      </c>
      <c r="C2098" s="76">
        <v>115.86999999999999</v>
      </c>
      <c r="D2098" s="77" t="s">
        <v>1208</v>
      </c>
      <c r="E2098" s="77" t="s">
        <v>857</v>
      </c>
    </row>
    <row r="2099" spans="2:5" x14ac:dyDescent="0.25">
      <c r="B2099" s="75">
        <v>44466</v>
      </c>
      <c r="C2099" s="76">
        <v>112.28</v>
      </c>
      <c r="D2099" s="77" t="s">
        <v>1208</v>
      </c>
      <c r="E2099" s="77" t="s">
        <v>856</v>
      </c>
    </row>
    <row r="2100" spans="2:5" x14ac:dyDescent="0.25">
      <c r="B2100" s="75">
        <v>44466</v>
      </c>
      <c r="C2100" s="76">
        <v>500</v>
      </c>
      <c r="D2100" s="77" t="s">
        <v>1208</v>
      </c>
      <c r="E2100" s="77" t="s">
        <v>869</v>
      </c>
    </row>
    <row r="2101" spans="2:5" x14ac:dyDescent="0.25">
      <c r="B2101" s="75">
        <v>44466</v>
      </c>
      <c r="C2101" s="76">
        <v>50</v>
      </c>
      <c r="D2101" s="77" t="s">
        <v>1208</v>
      </c>
      <c r="E2101" s="77" t="s">
        <v>843</v>
      </c>
    </row>
    <row r="2102" spans="2:5" x14ac:dyDescent="0.25">
      <c r="B2102" s="75">
        <v>44466</v>
      </c>
      <c r="C2102" s="76">
        <v>50</v>
      </c>
      <c r="D2102" s="77" t="s">
        <v>1208</v>
      </c>
      <c r="E2102" s="77" t="s">
        <v>841</v>
      </c>
    </row>
    <row r="2103" spans="2:5" x14ac:dyDescent="0.25">
      <c r="B2103" s="75">
        <v>44466</v>
      </c>
      <c r="C2103" s="76">
        <v>147500</v>
      </c>
      <c r="D2103" s="77" t="s">
        <v>1208</v>
      </c>
      <c r="E2103" s="77" t="s">
        <v>896</v>
      </c>
    </row>
    <row r="2104" spans="2:5" x14ac:dyDescent="0.25">
      <c r="B2104" s="75">
        <v>44466</v>
      </c>
      <c r="C2104" s="76">
        <v>3000</v>
      </c>
      <c r="D2104" s="77" t="s">
        <v>1208</v>
      </c>
      <c r="E2104" s="77" t="s">
        <v>453</v>
      </c>
    </row>
    <row r="2105" spans="2:5" x14ac:dyDescent="0.25">
      <c r="B2105" s="75">
        <v>44466</v>
      </c>
      <c r="C2105" s="76">
        <v>500</v>
      </c>
      <c r="D2105" s="77" t="s">
        <v>1208</v>
      </c>
      <c r="E2105" s="77" t="s">
        <v>874</v>
      </c>
    </row>
    <row r="2106" spans="2:5" x14ac:dyDescent="0.25">
      <c r="B2106" s="75">
        <v>44466</v>
      </c>
      <c r="C2106" s="76">
        <v>1000</v>
      </c>
      <c r="D2106" s="77" t="s">
        <v>1208</v>
      </c>
      <c r="E2106" s="77" t="s">
        <v>878</v>
      </c>
    </row>
    <row r="2107" spans="2:5" x14ac:dyDescent="0.25">
      <c r="B2107" s="75">
        <v>44466</v>
      </c>
      <c r="C2107" s="76">
        <v>900</v>
      </c>
      <c r="D2107" s="77" t="s">
        <v>1208</v>
      </c>
      <c r="E2107" s="77" t="s">
        <v>875</v>
      </c>
    </row>
    <row r="2108" spans="2:5" x14ac:dyDescent="0.25">
      <c r="B2108" s="75">
        <v>44466</v>
      </c>
      <c r="C2108" s="76">
        <v>5000</v>
      </c>
      <c r="D2108" s="77" t="s">
        <v>1208</v>
      </c>
      <c r="E2108" s="77" t="s">
        <v>886</v>
      </c>
    </row>
    <row r="2109" spans="2:5" x14ac:dyDescent="0.25">
      <c r="B2109" s="75">
        <v>44466</v>
      </c>
      <c r="C2109" s="76">
        <v>110382.76</v>
      </c>
      <c r="D2109" s="77" t="s">
        <v>1208</v>
      </c>
      <c r="E2109" s="77" t="s">
        <v>895</v>
      </c>
    </row>
    <row r="2110" spans="2:5" x14ac:dyDescent="0.25">
      <c r="B2110" s="75">
        <v>44466</v>
      </c>
      <c r="C2110" s="76">
        <v>500</v>
      </c>
      <c r="D2110" s="77" t="s">
        <v>1208</v>
      </c>
      <c r="E2110" s="77" t="s">
        <v>873</v>
      </c>
    </row>
    <row r="2111" spans="2:5" x14ac:dyDescent="0.25">
      <c r="B2111" s="75">
        <v>44466</v>
      </c>
      <c r="C2111" s="76">
        <v>200</v>
      </c>
      <c r="D2111" s="77" t="s">
        <v>1208</v>
      </c>
      <c r="E2111" s="77" t="s">
        <v>861</v>
      </c>
    </row>
    <row r="2112" spans="2:5" x14ac:dyDescent="0.25">
      <c r="B2112" s="75">
        <v>44466</v>
      </c>
      <c r="C2112" s="76">
        <v>1000</v>
      </c>
      <c r="D2112" s="77" t="s">
        <v>1208</v>
      </c>
      <c r="E2112" s="77" t="s">
        <v>876</v>
      </c>
    </row>
    <row r="2113" spans="2:5" x14ac:dyDescent="0.25">
      <c r="B2113" s="75">
        <v>44466</v>
      </c>
      <c r="C2113" s="76">
        <v>91</v>
      </c>
      <c r="D2113" s="77" t="s">
        <v>1208</v>
      </c>
      <c r="E2113" s="77" t="s">
        <v>846</v>
      </c>
    </row>
    <row r="2114" spans="2:5" x14ac:dyDescent="0.25">
      <c r="B2114" s="75">
        <v>44466</v>
      </c>
      <c r="C2114" s="76">
        <v>91</v>
      </c>
      <c r="D2114" s="77" t="s">
        <v>1208</v>
      </c>
      <c r="E2114" s="77" t="s">
        <v>846</v>
      </c>
    </row>
    <row r="2115" spans="2:5" x14ac:dyDescent="0.25">
      <c r="B2115" s="75">
        <v>44466</v>
      </c>
      <c r="C2115" s="76">
        <v>250</v>
      </c>
      <c r="D2115" s="77" t="s">
        <v>1208</v>
      </c>
      <c r="E2115" s="77" t="s">
        <v>863</v>
      </c>
    </row>
    <row r="2116" spans="2:5" x14ac:dyDescent="0.25">
      <c r="B2116" s="75">
        <v>44466</v>
      </c>
      <c r="C2116" s="76">
        <v>15000</v>
      </c>
      <c r="D2116" s="77" t="s">
        <v>1208</v>
      </c>
      <c r="E2116" s="77" t="s">
        <v>893</v>
      </c>
    </row>
    <row r="2117" spans="2:5" x14ac:dyDescent="0.25">
      <c r="B2117" s="75">
        <v>44466</v>
      </c>
      <c r="C2117" s="76">
        <v>500</v>
      </c>
      <c r="D2117" s="77" t="s">
        <v>1208</v>
      </c>
      <c r="E2117" s="77" t="s">
        <v>412</v>
      </c>
    </row>
    <row r="2118" spans="2:5" x14ac:dyDescent="0.25">
      <c r="B2118" s="75">
        <v>44466</v>
      </c>
      <c r="C2118" s="76">
        <v>1000</v>
      </c>
      <c r="D2118" s="77" t="s">
        <v>1208</v>
      </c>
      <c r="E2118" s="77" t="s">
        <v>344</v>
      </c>
    </row>
    <row r="2119" spans="2:5" x14ac:dyDescent="0.25">
      <c r="B2119" s="75">
        <v>44466</v>
      </c>
      <c r="C2119" s="76">
        <v>134</v>
      </c>
      <c r="D2119" s="77" t="s">
        <v>1208</v>
      </c>
      <c r="E2119" s="77" t="s">
        <v>846</v>
      </c>
    </row>
    <row r="2120" spans="2:5" x14ac:dyDescent="0.25">
      <c r="B2120" s="75">
        <v>44466</v>
      </c>
      <c r="C2120" s="76">
        <v>500</v>
      </c>
      <c r="D2120" s="77" t="s">
        <v>1208</v>
      </c>
      <c r="E2120" s="77" t="s">
        <v>871</v>
      </c>
    </row>
    <row r="2121" spans="2:5" x14ac:dyDescent="0.25">
      <c r="B2121" s="75">
        <v>44466</v>
      </c>
      <c r="C2121" s="76">
        <v>100</v>
      </c>
      <c r="D2121" s="77" t="s">
        <v>1208</v>
      </c>
      <c r="E2121" s="77" t="s">
        <v>91</v>
      </c>
    </row>
    <row r="2122" spans="2:5" x14ac:dyDescent="0.25">
      <c r="B2122" s="75">
        <v>44466</v>
      </c>
      <c r="C2122" s="76">
        <v>111.16999999999999</v>
      </c>
      <c r="D2122" s="77" t="s">
        <v>1208</v>
      </c>
      <c r="E2122" s="77" t="s">
        <v>854</v>
      </c>
    </row>
    <row r="2123" spans="2:5" x14ac:dyDescent="0.25">
      <c r="B2123" s="75">
        <v>44466</v>
      </c>
      <c r="C2123" s="76">
        <v>112.28</v>
      </c>
      <c r="D2123" s="77" t="s">
        <v>1208</v>
      </c>
      <c r="E2123" s="77" t="s">
        <v>855</v>
      </c>
    </row>
    <row r="2124" spans="2:5" x14ac:dyDescent="0.25">
      <c r="B2124" s="75">
        <v>44466</v>
      </c>
      <c r="C2124" s="76">
        <v>110.05</v>
      </c>
      <c r="D2124" s="77" t="s">
        <v>1208</v>
      </c>
      <c r="E2124" s="77" t="s">
        <v>853</v>
      </c>
    </row>
    <row r="2125" spans="2:5" x14ac:dyDescent="0.25">
      <c r="B2125" s="75">
        <v>44466</v>
      </c>
      <c r="C2125" s="76">
        <v>190</v>
      </c>
      <c r="D2125" s="77" t="s">
        <v>1208</v>
      </c>
      <c r="E2125" s="77" t="s">
        <v>860</v>
      </c>
    </row>
    <row r="2126" spans="2:5" x14ac:dyDescent="0.25">
      <c r="B2126" s="75">
        <v>44466</v>
      </c>
      <c r="C2126" s="76">
        <v>9</v>
      </c>
      <c r="D2126" s="77" t="s">
        <v>1208</v>
      </c>
      <c r="E2126" s="77" t="s">
        <v>830</v>
      </c>
    </row>
    <row r="2127" spans="2:5" ht="66" x14ac:dyDescent="0.25">
      <c r="B2127" s="75">
        <v>44466</v>
      </c>
      <c r="C2127" s="76">
        <v>10000</v>
      </c>
      <c r="D2127" s="77" t="s">
        <v>889</v>
      </c>
      <c r="E2127" s="77" t="s">
        <v>888</v>
      </c>
    </row>
    <row r="2128" spans="2:5" ht="39.6" x14ac:dyDescent="0.25">
      <c r="B2128" s="75">
        <v>44466</v>
      </c>
      <c r="C2128" s="76">
        <v>500</v>
      </c>
      <c r="D2128" s="77" t="s">
        <v>868</v>
      </c>
      <c r="E2128" s="77" t="s">
        <v>867</v>
      </c>
    </row>
    <row r="2129" spans="2:5" ht="39.6" x14ac:dyDescent="0.25">
      <c r="B2129" s="75">
        <v>44466</v>
      </c>
      <c r="C2129" s="76">
        <v>1500</v>
      </c>
      <c r="D2129" s="77" t="s">
        <v>880</v>
      </c>
      <c r="E2129" s="77" t="s">
        <v>1965</v>
      </c>
    </row>
    <row r="2130" spans="2:5" x14ac:dyDescent="0.25">
      <c r="B2130" s="75">
        <v>44466</v>
      </c>
      <c r="C2130" s="76">
        <v>223.29</v>
      </c>
      <c r="D2130" s="77" t="s">
        <v>1208</v>
      </c>
      <c r="E2130" s="77" t="s">
        <v>161</v>
      </c>
    </row>
    <row r="2131" spans="2:5" x14ac:dyDescent="0.25">
      <c r="B2131" s="75">
        <v>44466</v>
      </c>
      <c r="C2131" s="76">
        <v>102</v>
      </c>
      <c r="D2131" s="77" t="s">
        <v>1208</v>
      </c>
      <c r="E2131" s="77" t="s">
        <v>1191</v>
      </c>
    </row>
    <row r="2132" spans="2:5" x14ac:dyDescent="0.25">
      <c r="B2132" s="75">
        <v>44466</v>
      </c>
      <c r="C2132" s="76">
        <v>168</v>
      </c>
      <c r="D2132" s="77" t="s">
        <v>1208</v>
      </c>
      <c r="E2132" s="77" t="s">
        <v>1192</v>
      </c>
    </row>
    <row r="2133" spans="2:5" x14ac:dyDescent="0.25">
      <c r="B2133" s="75">
        <v>44466</v>
      </c>
      <c r="C2133" s="76">
        <v>100</v>
      </c>
      <c r="D2133" s="77" t="s">
        <v>1208</v>
      </c>
      <c r="E2133" s="77" t="s">
        <v>852</v>
      </c>
    </row>
    <row r="2134" spans="2:5" x14ac:dyDescent="0.25">
      <c r="B2134" s="75">
        <v>44466</v>
      </c>
      <c r="C2134" s="76">
        <v>10000</v>
      </c>
      <c r="D2134" s="77" t="s">
        <v>1208</v>
      </c>
      <c r="E2134" s="77" t="s">
        <v>887</v>
      </c>
    </row>
    <row r="2135" spans="2:5" x14ac:dyDescent="0.25">
      <c r="B2135" s="75">
        <v>44466</v>
      </c>
      <c r="C2135" s="76">
        <v>2500</v>
      </c>
      <c r="D2135" s="77" t="s">
        <v>1208</v>
      </c>
      <c r="E2135" s="77" t="s">
        <v>884</v>
      </c>
    </row>
    <row r="2136" spans="2:5" x14ac:dyDescent="0.25">
      <c r="B2136" s="75">
        <v>44466</v>
      </c>
      <c r="C2136" s="76">
        <v>102000</v>
      </c>
      <c r="D2136" s="77" t="s">
        <v>1208</v>
      </c>
      <c r="E2136" s="77" t="s">
        <v>894</v>
      </c>
    </row>
    <row r="2137" spans="2:5" x14ac:dyDescent="0.25">
      <c r="B2137" s="75">
        <v>44467</v>
      </c>
      <c r="C2137" s="76">
        <v>0.1</v>
      </c>
      <c r="D2137" s="77" t="s">
        <v>1208</v>
      </c>
      <c r="E2137" s="77" t="s">
        <v>1467</v>
      </c>
    </row>
    <row r="2138" spans="2:5" x14ac:dyDescent="0.25">
      <c r="B2138" s="75">
        <v>44467</v>
      </c>
      <c r="C2138" s="76">
        <v>1</v>
      </c>
      <c r="D2138" s="77" t="s">
        <v>1208</v>
      </c>
      <c r="E2138" s="77" t="s">
        <v>1966</v>
      </c>
    </row>
    <row r="2139" spans="2:5" x14ac:dyDescent="0.25">
      <c r="B2139" s="75">
        <v>44467</v>
      </c>
      <c r="C2139" s="76">
        <v>1</v>
      </c>
      <c r="D2139" s="77" t="s">
        <v>1208</v>
      </c>
      <c r="E2139" s="77" t="s">
        <v>1966</v>
      </c>
    </row>
    <row r="2140" spans="2:5" x14ac:dyDescent="0.25">
      <c r="B2140" s="75">
        <v>44467</v>
      </c>
      <c r="C2140" s="76">
        <v>1</v>
      </c>
      <c r="D2140" s="77" t="s">
        <v>1208</v>
      </c>
      <c r="E2140" s="77" t="s">
        <v>1967</v>
      </c>
    </row>
    <row r="2141" spans="2:5" x14ac:dyDescent="0.25">
      <c r="B2141" s="75">
        <v>44467</v>
      </c>
      <c r="C2141" s="76">
        <v>1</v>
      </c>
      <c r="D2141" s="77" t="s">
        <v>1208</v>
      </c>
      <c r="E2141" s="77" t="s">
        <v>1968</v>
      </c>
    </row>
    <row r="2142" spans="2:5" x14ac:dyDescent="0.25">
      <c r="B2142" s="75">
        <v>44467</v>
      </c>
      <c r="C2142" s="76">
        <v>1</v>
      </c>
      <c r="D2142" s="77" t="s">
        <v>1208</v>
      </c>
      <c r="E2142" s="77" t="s">
        <v>1968</v>
      </c>
    </row>
    <row r="2143" spans="2:5" x14ac:dyDescent="0.25">
      <c r="B2143" s="75">
        <v>44467</v>
      </c>
      <c r="C2143" s="76">
        <v>1</v>
      </c>
      <c r="D2143" s="77" t="s">
        <v>1208</v>
      </c>
      <c r="E2143" s="77" t="s">
        <v>1969</v>
      </c>
    </row>
    <row r="2144" spans="2:5" x14ac:dyDescent="0.25">
      <c r="B2144" s="75">
        <v>44467</v>
      </c>
      <c r="C2144" s="76">
        <v>1</v>
      </c>
      <c r="D2144" s="77" t="s">
        <v>1208</v>
      </c>
      <c r="E2144" s="77" t="s">
        <v>1969</v>
      </c>
    </row>
    <row r="2145" spans="2:5" x14ac:dyDescent="0.25">
      <c r="B2145" s="75">
        <v>44467</v>
      </c>
      <c r="C2145" s="76">
        <v>1</v>
      </c>
      <c r="D2145" s="77" t="s">
        <v>1208</v>
      </c>
      <c r="E2145" s="77" t="s">
        <v>1737</v>
      </c>
    </row>
    <row r="2146" spans="2:5" x14ac:dyDescent="0.25">
      <c r="B2146" s="75">
        <v>44467</v>
      </c>
      <c r="C2146" s="76">
        <v>1</v>
      </c>
      <c r="D2146" s="77" t="s">
        <v>1208</v>
      </c>
      <c r="E2146" s="77" t="s">
        <v>1970</v>
      </c>
    </row>
    <row r="2147" spans="2:5" x14ac:dyDescent="0.25">
      <c r="B2147" s="75">
        <v>44467</v>
      </c>
      <c r="C2147" s="76">
        <v>1</v>
      </c>
      <c r="D2147" s="77" t="s">
        <v>1208</v>
      </c>
      <c r="E2147" s="77" t="s">
        <v>1969</v>
      </c>
    </row>
    <row r="2148" spans="2:5" x14ac:dyDescent="0.25">
      <c r="B2148" s="75">
        <v>44467</v>
      </c>
      <c r="C2148" s="76">
        <v>1</v>
      </c>
      <c r="D2148" s="77" t="s">
        <v>1208</v>
      </c>
      <c r="E2148" s="77" t="s">
        <v>1971</v>
      </c>
    </row>
    <row r="2149" spans="2:5" x14ac:dyDescent="0.25">
      <c r="B2149" s="75">
        <v>44467</v>
      </c>
      <c r="C2149" s="76">
        <v>2</v>
      </c>
      <c r="D2149" s="77" t="s">
        <v>1208</v>
      </c>
      <c r="E2149" s="77" t="s">
        <v>1972</v>
      </c>
    </row>
    <row r="2150" spans="2:5" x14ac:dyDescent="0.25">
      <c r="B2150" s="75">
        <v>44467</v>
      </c>
      <c r="C2150" s="76">
        <v>3</v>
      </c>
      <c r="D2150" s="77" t="s">
        <v>1208</v>
      </c>
      <c r="E2150" s="77" t="s">
        <v>1973</v>
      </c>
    </row>
    <row r="2151" spans="2:5" x14ac:dyDescent="0.25">
      <c r="B2151" s="75">
        <v>44467</v>
      </c>
      <c r="C2151" s="76">
        <v>3</v>
      </c>
      <c r="D2151" s="77" t="s">
        <v>1208</v>
      </c>
      <c r="E2151" s="77" t="s">
        <v>1973</v>
      </c>
    </row>
    <row r="2152" spans="2:5" x14ac:dyDescent="0.25">
      <c r="B2152" s="75">
        <v>44467</v>
      </c>
      <c r="C2152" s="76">
        <v>5</v>
      </c>
      <c r="D2152" s="77" t="s">
        <v>1208</v>
      </c>
      <c r="E2152" s="77" t="s">
        <v>1216</v>
      </c>
    </row>
    <row r="2153" spans="2:5" x14ac:dyDescent="0.25">
      <c r="B2153" s="75">
        <v>44467</v>
      </c>
      <c r="C2153" s="76">
        <v>5</v>
      </c>
      <c r="D2153" s="77" t="s">
        <v>1208</v>
      </c>
      <c r="E2153" s="77" t="s">
        <v>1973</v>
      </c>
    </row>
    <row r="2154" spans="2:5" x14ac:dyDescent="0.25">
      <c r="B2154" s="75">
        <v>44467</v>
      </c>
      <c r="C2154" s="76">
        <v>9</v>
      </c>
      <c r="D2154" s="77" t="s">
        <v>1208</v>
      </c>
      <c r="E2154" s="77" t="s">
        <v>1973</v>
      </c>
    </row>
    <row r="2155" spans="2:5" x14ac:dyDescent="0.25">
      <c r="B2155" s="75">
        <v>44467</v>
      </c>
      <c r="C2155" s="76">
        <v>10</v>
      </c>
      <c r="D2155" s="77" t="s">
        <v>1208</v>
      </c>
      <c r="E2155" s="77" t="s">
        <v>1808</v>
      </c>
    </row>
    <row r="2156" spans="2:5" x14ac:dyDescent="0.25">
      <c r="B2156" s="75">
        <v>44467</v>
      </c>
      <c r="C2156" s="76">
        <v>10</v>
      </c>
      <c r="D2156" s="77" t="s">
        <v>1208</v>
      </c>
      <c r="E2156" s="77" t="s">
        <v>1974</v>
      </c>
    </row>
    <row r="2157" spans="2:5" x14ac:dyDescent="0.25">
      <c r="B2157" s="75">
        <v>44467</v>
      </c>
      <c r="C2157" s="76">
        <v>10</v>
      </c>
      <c r="D2157" s="77" t="s">
        <v>1208</v>
      </c>
      <c r="E2157" s="77" t="s">
        <v>1973</v>
      </c>
    </row>
    <row r="2158" spans="2:5" x14ac:dyDescent="0.25">
      <c r="B2158" s="75">
        <v>44467</v>
      </c>
      <c r="C2158" s="76">
        <v>10</v>
      </c>
      <c r="D2158" s="77" t="s">
        <v>1208</v>
      </c>
      <c r="E2158" s="77" t="s">
        <v>1973</v>
      </c>
    </row>
    <row r="2159" spans="2:5" x14ac:dyDescent="0.25">
      <c r="B2159" s="75">
        <v>44467</v>
      </c>
      <c r="C2159" s="76">
        <v>10</v>
      </c>
      <c r="D2159" s="77" t="s">
        <v>1208</v>
      </c>
      <c r="E2159" s="77" t="s">
        <v>1059</v>
      </c>
    </row>
    <row r="2160" spans="2:5" x14ac:dyDescent="0.25">
      <c r="B2160" s="75">
        <v>44467</v>
      </c>
      <c r="C2160" s="76">
        <v>10</v>
      </c>
      <c r="D2160" s="77" t="s">
        <v>1208</v>
      </c>
      <c r="E2160" s="77" t="s">
        <v>1975</v>
      </c>
    </row>
    <row r="2161" spans="2:5" x14ac:dyDescent="0.25">
      <c r="B2161" s="75">
        <v>44467</v>
      </c>
      <c r="C2161" s="76">
        <v>10</v>
      </c>
      <c r="D2161" s="77" t="s">
        <v>1208</v>
      </c>
      <c r="E2161" s="77" t="s">
        <v>1976</v>
      </c>
    </row>
    <row r="2162" spans="2:5" x14ac:dyDescent="0.25">
      <c r="B2162" s="75">
        <v>44467</v>
      </c>
      <c r="C2162" s="76">
        <v>10</v>
      </c>
      <c r="D2162" s="77" t="s">
        <v>1208</v>
      </c>
      <c r="E2162" s="77" t="s">
        <v>1976</v>
      </c>
    </row>
    <row r="2163" spans="2:5" x14ac:dyDescent="0.25">
      <c r="B2163" s="75">
        <v>44467</v>
      </c>
      <c r="C2163" s="76">
        <v>10</v>
      </c>
      <c r="D2163" s="77" t="s">
        <v>1208</v>
      </c>
      <c r="E2163" s="77" t="s">
        <v>1976</v>
      </c>
    </row>
    <row r="2164" spans="2:5" x14ac:dyDescent="0.25">
      <c r="B2164" s="75">
        <v>44467</v>
      </c>
      <c r="C2164" s="76">
        <v>10</v>
      </c>
      <c r="D2164" s="77" t="s">
        <v>1208</v>
      </c>
      <c r="E2164" s="77" t="s">
        <v>1898</v>
      </c>
    </row>
    <row r="2165" spans="2:5" x14ac:dyDescent="0.25">
      <c r="B2165" s="75">
        <v>44467</v>
      </c>
      <c r="C2165" s="76">
        <v>10</v>
      </c>
      <c r="D2165" s="77" t="s">
        <v>1208</v>
      </c>
      <c r="E2165" s="77" t="s">
        <v>1278</v>
      </c>
    </row>
    <row r="2166" spans="2:5" x14ac:dyDescent="0.25">
      <c r="B2166" s="75">
        <v>44467</v>
      </c>
      <c r="C2166" s="76">
        <v>10</v>
      </c>
      <c r="D2166" s="77" t="s">
        <v>1208</v>
      </c>
      <c r="E2166" s="77" t="s">
        <v>1975</v>
      </c>
    </row>
    <row r="2167" spans="2:5" x14ac:dyDescent="0.25">
      <c r="B2167" s="75">
        <v>44467</v>
      </c>
      <c r="C2167" s="76">
        <v>10</v>
      </c>
      <c r="D2167" s="77" t="s">
        <v>1208</v>
      </c>
      <c r="E2167" s="77" t="s">
        <v>1975</v>
      </c>
    </row>
    <row r="2168" spans="2:5" x14ac:dyDescent="0.25">
      <c r="B2168" s="75">
        <v>44467</v>
      </c>
      <c r="C2168" s="76">
        <v>10</v>
      </c>
      <c r="D2168" s="77" t="s">
        <v>1208</v>
      </c>
      <c r="E2168" s="77" t="s">
        <v>1898</v>
      </c>
    </row>
    <row r="2169" spans="2:5" x14ac:dyDescent="0.25">
      <c r="B2169" s="75">
        <v>44467</v>
      </c>
      <c r="C2169" s="76">
        <v>21</v>
      </c>
      <c r="D2169" s="77" t="s">
        <v>1208</v>
      </c>
      <c r="E2169" s="77" t="s">
        <v>1974</v>
      </c>
    </row>
    <row r="2170" spans="2:5" x14ac:dyDescent="0.25">
      <c r="B2170" s="75">
        <v>44467</v>
      </c>
      <c r="C2170" s="76">
        <v>36</v>
      </c>
      <c r="D2170" s="77" t="s">
        <v>1208</v>
      </c>
      <c r="E2170" s="77" t="s">
        <v>1702</v>
      </c>
    </row>
    <row r="2171" spans="2:5" x14ac:dyDescent="0.25">
      <c r="B2171" s="75">
        <v>44467</v>
      </c>
      <c r="C2171" s="76">
        <v>50</v>
      </c>
      <c r="D2171" s="77" t="s">
        <v>1208</v>
      </c>
      <c r="E2171" s="77" t="s">
        <v>1702</v>
      </c>
    </row>
    <row r="2172" spans="2:5" x14ac:dyDescent="0.25">
      <c r="B2172" s="75">
        <v>44467</v>
      </c>
      <c r="C2172" s="76">
        <v>50</v>
      </c>
      <c r="D2172" s="77" t="s">
        <v>1208</v>
      </c>
      <c r="E2172" s="77" t="s">
        <v>1973</v>
      </c>
    </row>
    <row r="2173" spans="2:5" x14ac:dyDescent="0.25">
      <c r="B2173" s="75">
        <v>44467</v>
      </c>
      <c r="C2173" s="76">
        <v>100</v>
      </c>
      <c r="D2173" s="77" t="s">
        <v>1208</v>
      </c>
      <c r="E2173" s="77" t="s">
        <v>1969</v>
      </c>
    </row>
    <row r="2174" spans="2:5" x14ac:dyDescent="0.25">
      <c r="B2174" s="75">
        <v>44467</v>
      </c>
      <c r="C2174" s="76">
        <v>100</v>
      </c>
      <c r="D2174" s="77" t="s">
        <v>1208</v>
      </c>
      <c r="E2174" s="77" t="s">
        <v>1569</v>
      </c>
    </row>
    <row r="2175" spans="2:5" x14ac:dyDescent="0.25">
      <c r="B2175" s="75">
        <v>44467</v>
      </c>
      <c r="C2175" s="76">
        <v>150</v>
      </c>
      <c r="D2175" s="77" t="s">
        <v>1208</v>
      </c>
      <c r="E2175" s="77" t="s">
        <v>1977</v>
      </c>
    </row>
    <row r="2176" spans="2:5" x14ac:dyDescent="0.25">
      <c r="B2176" s="75">
        <v>44467</v>
      </c>
      <c r="C2176" s="76">
        <v>177</v>
      </c>
      <c r="D2176" s="77" t="s">
        <v>1208</v>
      </c>
      <c r="E2176" s="77" t="s">
        <v>1978</v>
      </c>
    </row>
    <row r="2177" spans="2:5" x14ac:dyDescent="0.25">
      <c r="B2177" s="75">
        <v>44467</v>
      </c>
      <c r="C2177" s="76">
        <v>193</v>
      </c>
      <c r="D2177" s="77" t="s">
        <v>1208</v>
      </c>
      <c r="E2177" s="77" t="s">
        <v>1767</v>
      </c>
    </row>
    <row r="2178" spans="2:5" x14ac:dyDescent="0.25">
      <c r="B2178" s="75">
        <v>44467</v>
      </c>
      <c r="C2178" s="76">
        <v>200</v>
      </c>
      <c r="D2178" s="77" t="s">
        <v>1208</v>
      </c>
      <c r="E2178" s="77" t="s">
        <v>1979</v>
      </c>
    </row>
    <row r="2179" spans="2:5" x14ac:dyDescent="0.25">
      <c r="B2179" s="75">
        <v>44467</v>
      </c>
      <c r="C2179" s="76">
        <v>300</v>
      </c>
      <c r="D2179" s="77" t="s">
        <v>1208</v>
      </c>
      <c r="E2179" s="77" t="s">
        <v>1980</v>
      </c>
    </row>
    <row r="2180" spans="2:5" x14ac:dyDescent="0.25">
      <c r="B2180" s="75">
        <v>44467</v>
      </c>
      <c r="C2180" s="76">
        <v>300</v>
      </c>
      <c r="D2180" s="77" t="s">
        <v>1208</v>
      </c>
      <c r="E2180" s="77" t="s">
        <v>1981</v>
      </c>
    </row>
    <row r="2181" spans="2:5" x14ac:dyDescent="0.25">
      <c r="B2181" s="75">
        <v>44467</v>
      </c>
      <c r="C2181" s="76">
        <v>300</v>
      </c>
      <c r="D2181" s="77" t="s">
        <v>1208</v>
      </c>
      <c r="E2181" s="77" t="s">
        <v>1981</v>
      </c>
    </row>
    <row r="2182" spans="2:5" x14ac:dyDescent="0.25">
      <c r="B2182" s="75">
        <v>44467</v>
      </c>
      <c r="C2182" s="76">
        <v>500</v>
      </c>
      <c r="D2182" s="77" t="s">
        <v>1208</v>
      </c>
      <c r="E2182" s="77" t="s">
        <v>1982</v>
      </c>
    </row>
    <row r="2183" spans="2:5" x14ac:dyDescent="0.25">
      <c r="B2183" s="75">
        <v>44467</v>
      </c>
      <c r="C2183" s="76">
        <v>500</v>
      </c>
      <c r="D2183" s="77" t="s">
        <v>1208</v>
      </c>
      <c r="E2183" s="77" t="s">
        <v>1983</v>
      </c>
    </row>
    <row r="2184" spans="2:5" x14ac:dyDescent="0.25">
      <c r="B2184" s="75">
        <v>44467</v>
      </c>
      <c r="C2184" s="76">
        <v>500</v>
      </c>
      <c r="D2184" s="77" t="s">
        <v>1208</v>
      </c>
      <c r="E2184" s="77" t="s">
        <v>1984</v>
      </c>
    </row>
    <row r="2185" spans="2:5" x14ac:dyDescent="0.25">
      <c r="B2185" s="75">
        <v>44467</v>
      </c>
      <c r="C2185" s="76">
        <v>500</v>
      </c>
      <c r="D2185" s="77" t="s">
        <v>1208</v>
      </c>
      <c r="E2185" s="77" t="s">
        <v>1985</v>
      </c>
    </row>
    <row r="2186" spans="2:5" x14ac:dyDescent="0.25">
      <c r="B2186" s="75">
        <v>44467</v>
      </c>
      <c r="C2186" s="76">
        <v>500</v>
      </c>
      <c r="D2186" s="77" t="s">
        <v>1208</v>
      </c>
      <c r="E2186" s="77" t="s">
        <v>1346</v>
      </c>
    </row>
    <row r="2187" spans="2:5" x14ac:dyDescent="0.25">
      <c r="B2187" s="75">
        <v>44467</v>
      </c>
      <c r="C2187" s="76">
        <v>500</v>
      </c>
      <c r="D2187" s="77" t="s">
        <v>1208</v>
      </c>
      <c r="E2187" s="77" t="s">
        <v>1986</v>
      </c>
    </row>
    <row r="2188" spans="2:5" x14ac:dyDescent="0.25">
      <c r="B2188" s="75">
        <v>44467</v>
      </c>
      <c r="C2188" s="76">
        <v>500</v>
      </c>
      <c r="D2188" s="77" t="s">
        <v>1208</v>
      </c>
      <c r="E2188" s="77" t="s">
        <v>1987</v>
      </c>
    </row>
    <row r="2189" spans="2:5" x14ac:dyDescent="0.25">
      <c r="B2189" s="75">
        <v>44467</v>
      </c>
      <c r="C2189" s="76">
        <v>500</v>
      </c>
      <c r="D2189" s="77" t="s">
        <v>1208</v>
      </c>
      <c r="E2189" s="77" t="s">
        <v>1988</v>
      </c>
    </row>
    <row r="2190" spans="2:5" x14ac:dyDescent="0.25">
      <c r="B2190" s="75">
        <v>44467</v>
      </c>
      <c r="C2190" s="76">
        <v>700</v>
      </c>
      <c r="D2190" s="77" t="s">
        <v>1208</v>
      </c>
      <c r="E2190" s="77" t="s">
        <v>1989</v>
      </c>
    </row>
    <row r="2191" spans="2:5" x14ac:dyDescent="0.25">
      <c r="B2191" s="75">
        <v>44467</v>
      </c>
      <c r="C2191" s="76">
        <v>1000</v>
      </c>
      <c r="D2191" s="77" t="s">
        <v>1208</v>
      </c>
      <c r="E2191" s="77" t="s">
        <v>1990</v>
      </c>
    </row>
    <row r="2192" spans="2:5" x14ac:dyDescent="0.25">
      <c r="B2192" s="75">
        <v>44467</v>
      </c>
      <c r="C2192" s="76">
        <v>1000</v>
      </c>
      <c r="D2192" s="77" t="s">
        <v>1208</v>
      </c>
      <c r="E2192" s="77" t="s">
        <v>1991</v>
      </c>
    </row>
    <row r="2193" spans="2:5" x14ac:dyDescent="0.25">
      <c r="B2193" s="75">
        <v>44467</v>
      </c>
      <c r="C2193" s="76">
        <v>1000</v>
      </c>
      <c r="D2193" s="77" t="s">
        <v>1208</v>
      </c>
      <c r="E2193" s="77" t="s">
        <v>1992</v>
      </c>
    </row>
    <row r="2194" spans="2:5" x14ac:dyDescent="0.25">
      <c r="B2194" s="75">
        <v>44467</v>
      </c>
      <c r="C2194" s="76">
        <v>1000</v>
      </c>
      <c r="D2194" s="77" t="s">
        <v>1208</v>
      </c>
      <c r="E2194" s="77" t="s">
        <v>1993</v>
      </c>
    </row>
    <row r="2195" spans="2:5" x14ac:dyDescent="0.25">
      <c r="B2195" s="75">
        <v>44467</v>
      </c>
      <c r="C2195" s="76">
        <v>1000</v>
      </c>
      <c r="D2195" s="77" t="s">
        <v>1208</v>
      </c>
      <c r="E2195" s="77" t="s">
        <v>1994</v>
      </c>
    </row>
    <row r="2196" spans="2:5" x14ac:dyDescent="0.25">
      <c r="B2196" s="75">
        <v>44467</v>
      </c>
      <c r="C2196" s="76">
        <v>1300</v>
      </c>
      <c r="D2196" s="77" t="s">
        <v>1208</v>
      </c>
      <c r="E2196" s="77" t="s">
        <v>1605</v>
      </c>
    </row>
    <row r="2197" spans="2:5" x14ac:dyDescent="0.25">
      <c r="B2197" s="75">
        <v>44467</v>
      </c>
      <c r="C2197" s="76">
        <v>1500</v>
      </c>
      <c r="D2197" s="77" t="s">
        <v>1208</v>
      </c>
      <c r="E2197" s="77" t="s">
        <v>1995</v>
      </c>
    </row>
    <row r="2198" spans="2:5" x14ac:dyDescent="0.25">
      <c r="B2198" s="75">
        <v>44467</v>
      </c>
      <c r="C2198" s="76">
        <v>2000</v>
      </c>
      <c r="D2198" s="77" t="s">
        <v>1208</v>
      </c>
      <c r="E2198" s="77" t="s">
        <v>1996</v>
      </c>
    </row>
    <row r="2199" spans="2:5" x14ac:dyDescent="0.25">
      <c r="B2199" s="75">
        <v>44467</v>
      </c>
      <c r="C2199" s="76">
        <v>2000</v>
      </c>
      <c r="D2199" s="77" t="s">
        <v>1208</v>
      </c>
      <c r="E2199" s="77" t="s">
        <v>1494</v>
      </c>
    </row>
    <row r="2200" spans="2:5" x14ac:dyDescent="0.25">
      <c r="B2200" s="75">
        <v>44467</v>
      </c>
      <c r="C2200" s="76">
        <v>10000</v>
      </c>
      <c r="D2200" s="77" t="s">
        <v>1208</v>
      </c>
      <c r="E2200" s="77" t="s">
        <v>1997</v>
      </c>
    </row>
    <row r="2201" spans="2:5" ht="26.4" x14ac:dyDescent="0.25">
      <c r="B2201" s="75">
        <v>44467</v>
      </c>
      <c r="C2201" s="76">
        <v>1425.51</v>
      </c>
      <c r="D2201" s="77" t="s">
        <v>1208</v>
      </c>
      <c r="E2201" s="77" t="s">
        <v>966</v>
      </c>
    </row>
    <row r="2202" spans="2:5" x14ac:dyDescent="0.25">
      <c r="B2202" s="75">
        <v>44467</v>
      </c>
      <c r="C2202" s="76">
        <v>1000</v>
      </c>
      <c r="D2202" s="77" t="s">
        <v>1208</v>
      </c>
      <c r="E2202" s="77" t="s">
        <v>965</v>
      </c>
    </row>
    <row r="2203" spans="2:5" x14ac:dyDescent="0.25">
      <c r="B2203" s="75">
        <v>44467</v>
      </c>
      <c r="C2203" s="76">
        <v>40</v>
      </c>
      <c r="D2203" s="77" t="s">
        <v>1208</v>
      </c>
      <c r="E2203" s="77" t="s">
        <v>910</v>
      </c>
    </row>
    <row r="2204" spans="2:5" x14ac:dyDescent="0.25">
      <c r="B2204" s="75">
        <v>44467</v>
      </c>
      <c r="C2204" s="76">
        <v>50</v>
      </c>
      <c r="D2204" s="77" t="s">
        <v>1208</v>
      </c>
      <c r="E2204" s="77" t="s">
        <v>915</v>
      </c>
    </row>
    <row r="2205" spans="2:5" x14ac:dyDescent="0.25">
      <c r="B2205" s="75">
        <v>44467</v>
      </c>
      <c r="C2205" s="76">
        <v>50</v>
      </c>
      <c r="D2205" s="77" t="s">
        <v>1208</v>
      </c>
      <c r="E2205" s="77" t="s">
        <v>931</v>
      </c>
    </row>
    <row r="2206" spans="2:5" x14ac:dyDescent="0.25">
      <c r="B2206" s="75">
        <v>44467</v>
      </c>
      <c r="C2206" s="76">
        <v>50</v>
      </c>
      <c r="D2206" s="77" t="s">
        <v>1208</v>
      </c>
      <c r="E2206" s="77" t="s">
        <v>923</v>
      </c>
    </row>
    <row r="2207" spans="2:5" x14ac:dyDescent="0.25">
      <c r="B2207" s="75">
        <v>44467</v>
      </c>
      <c r="C2207" s="76">
        <v>40</v>
      </c>
      <c r="D2207" s="77" t="s">
        <v>1208</v>
      </c>
      <c r="E2207" s="77" t="s">
        <v>912</v>
      </c>
    </row>
    <row r="2208" spans="2:5" x14ac:dyDescent="0.25">
      <c r="B2208" s="75">
        <v>44467</v>
      </c>
      <c r="C2208" s="76">
        <v>40</v>
      </c>
      <c r="D2208" s="77" t="s">
        <v>1208</v>
      </c>
      <c r="E2208" s="77" t="s">
        <v>914</v>
      </c>
    </row>
    <row r="2209" spans="2:5" x14ac:dyDescent="0.25">
      <c r="B2209" s="75">
        <v>44467</v>
      </c>
      <c r="C2209" s="76">
        <v>40</v>
      </c>
      <c r="D2209" s="77" t="s">
        <v>1208</v>
      </c>
      <c r="E2209" s="77" t="s">
        <v>911</v>
      </c>
    </row>
    <row r="2210" spans="2:5" x14ac:dyDescent="0.25">
      <c r="B2210" s="75">
        <v>44467</v>
      </c>
      <c r="C2210" s="76">
        <v>50</v>
      </c>
      <c r="D2210" s="77" t="s">
        <v>1208</v>
      </c>
      <c r="E2210" s="77" t="s">
        <v>918</v>
      </c>
    </row>
    <row r="2211" spans="2:5" x14ac:dyDescent="0.25">
      <c r="B2211" s="75">
        <v>44467</v>
      </c>
      <c r="C2211" s="76">
        <v>2000</v>
      </c>
      <c r="D2211" s="77" t="s">
        <v>1208</v>
      </c>
      <c r="E2211" s="77" t="s">
        <v>967</v>
      </c>
    </row>
    <row r="2212" spans="2:5" x14ac:dyDescent="0.25">
      <c r="B2212" s="75">
        <v>44467</v>
      </c>
      <c r="C2212" s="76">
        <v>50</v>
      </c>
      <c r="D2212" s="77" t="s">
        <v>1208</v>
      </c>
      <c r="E2212" s="77" t="s">
        <v>920</v>
      </c>
    </row>
    <row r="2213" spans="2:5" x14ac:dyDescent="0.25">
      <c r="B2213" s="75">
        <v>44467</v>
      </c>
      <c r="C2213" s="76">
        <v>40</v>
      </c>
      <c r="D2213" s="77" t="s">
        <v>1208</v>
      </c>
      <c r="E2213" s="77" t="s">
        <v>913</v>
      </c>
    </row>
    <row r="2214" spans="2:5" x14ac:dyDescent="0.25">
      <c r="B2214" s="75">
        <v>44467</v>
      </c>
      <c r="C2214" s="76">
        <v>50</v>
      </c>
      <c r="D2214" s="77" t="s">
        <v>1208</v>
      </c>
      <c r="E2214" s="77" t="s">
        <v>930</v>
      </c>
    </row>
    <row r="2215" spans="2:5" ht="39.6" x14ac:dyDescent="0.25">
      <c r="B2215" s="75">
        <v>44467</v>
      </c>
      <c r="C2215" s="76">
        <v>3000</v>
      </c>
      <c r="D2215" s="77" t="s">
        <v>348</v>
      </c>
      <c r="E2215" s="77" t="s">
        <v>347</v>
      </c>
    </row>
    <row r="2216" spans="2:5" x14ac:dyDescent="0.25">
      <c r="B2216" s="75">
        <v>44467</v>
      </c>
      <c r="C2216" s="76">
        <v>100</v>
      </c>
      <c r="D2216" s="77" t="s">
        <v>1208</v>
      </c>
      <c r="E2216" s="77" t="s">
        <v>942</v>
      </c>
    </row>
    <row r="2217" spans="2:5" x14ac:dyDescent="0.25">
      <c r="B2217" s="75">
        <v>44467</v>
      </c>
      <c r="C2217" s="76">
        <v>100</v>
      </c>
      <c r="D2217" s="77" t="s">
        <v>1208</v>
      </c>
      <c r="E2217" s="77" t="s">
        <v>546</v>
      </c>
    </row>
    <row r="2218" spans="2:5" x14ac:dyDescent="0.25">
      <c r="B2218" s="75">
        <v>44467</v>
      </c>
      <c r="C2218" s="76">
        <v>1000</v>
      </c>
      <c r="D2218" s="77" t="s">
        <v>1208</v>
      </c>
      <c r="E2218" s="77" t="s">
        <v>164</v>
      </c>
    </row>
    <row r="2219" spans="2:5" x14ac:dyDescent="0.25">
      <c r="B2219" s="75">
        <v>44467</v>
      </c>
      <c r="C2219" s="76">
        <v>100</v>
      </c>
      <c r="D2219" s="77" t="s">
        <v>1208</v>
      </c>
      <c r="E2219" s="77" t="s">
        <v>939</v>
      </c>
    </row>
    <row r="2220" spans="2:5" x14ac:dyDescent="0.25">
      <c r="B2220" s="75">
        <v>44467</v>
      </c>
      <c r="C2220" s="76">
        <v>1000</v>
      </c>
      <c r="D2220" s="77" t="s">
        <v>1208</v>
      </c>
      <c r="E2220" s="77" t="s">
        <v>1195</v>
      </c>
    </row>
    <row r="2221" spans="2:5" x14ac:dyDescent="0.25">
      <c r="B2221" s="75">
        <v>44467</v>
      </c>
      <c r="C2221" s="76">
        <v>10000</v>
      </c>
      <c r="D2221" s="77" t="s">
        <v>1208</v>
      </c>
      <c r="E2221" s="77" t="s">
        <v>1197</v>
      </c>
    </row>
    <row r="2222" spans="2:5" x14ac:dyDescent="0.25">
      <c r="B2222" s="75">
        <v>44467</v>
      </c>
      <c r="C2222" s="76">
        <v>75</v>
      </c>
      <c r="D2222" s="77" t="s">
        <v>1208</v>
      </c>
      <c r="E2222" s="77" t="s">
        <v>936</v>
      </c>
    </row>
    <row r="2223" spans="2:5" x14ac:dyDescent="0.25">
      <c r="B2223" s="75">
        <v>44467</v>
      </c>
      <c r="C2223" s="76">
        <v>50</v>
      </c>
      <c r="D2223" s="77" t="s">
        <v>1208</v>
      </c>
      <c r="E2223" s="77" t="s">
        <v>922</v>
      </c>
    </row>
    <row r="2224" spans="2:5" x14ac:dyDescent="0.25">
      <c r="B2224" s="75">
        <v>44467</v>
      </c>
      <c r="C2224" s="76">
        <v>10000</v>
      </c>
      <c r="D2224" s="77" t="s">
        <v>1208</v>
      </c>
      <c r="E2224" s="77" t="s">
        <v>968</v>
      </c>
    </row>
    <row r="2225" spans="2:5" x14ac:dyDescent="0.25">
      <c r="B2225" s="75">
        <v>44467</v>
      </c>
      <c r="C2225" s="76">
        <v>10</v>
      </c>
      <c r="D2225" s="77" t="s">
        <v>1208</v>
      </c>
      <c r="E2225" s="77" t="s">
        <v>904</v>
      </c>
    </row>
    <row r="2226" spans="2:5" x14ac:dyDescent="0.25">
      <c r="B2226" s="75">
        <v>44467</v>
      </c>
      <c r="C2226" s="76">
        <v>10</v>
      </c>
      <c r="D2226" s="77" t="s">
        <v>1208</v>
      </c>
      <c r="E2226" s="77" t="s">
        <v>903</v>
      </c>
    </row>
    <row r="2227" spans="2:5" x14ac:dyDescent="0.25">
      <c r="B2227" s="75">
        <v>44467</v>
      </c>
      <c r="C2227" s="76">
        <v>263.01</v>
      </c>
      <c r="D2227" s="77" t="s">
        <v>1208</v>
      </c>
      <c r="E2227" s="77" t="s">
        <v>962</v>
      </c>
    </row>
    <row r="2228" spans="2:5" x14ac:dyDescent="0.25">
      <c r="B2228" s="75">
        <v>44467</v>
      </c>
      <c r="C2228" s="76">
        <v>7.73</v>
      </c>
      <c r="D2228" s="77" t="s">
        <v>1208</v>
      </c>
      <c r="E2228" s="77" t="s">
        <v>902</v>
      </c>
    </row>
    <row r="2229" spans="2:5" x14ac:dyDescent="0.25">
      <c r="B2229" s="75">
        <v>44467</v>
      </c>
      <c r="C2229" s="76">
        <v>10000</v>
      </c>
      <c r="D2229" s="77" t="s">
        <v>1208</v>
      </c>
      <c r="E2229" s="77" t="s">
        <v>1998</v>
      </c>
    </row>
    <row r="2230" spans="2:5" x14ac:dyDescent="0.25">
      <c r="B2230" s="75">
        <v>44467</v>
      </c>
      <c r="C2230" s="76">
        <v>100</v>
      </c>
      <c r="D2230" s="77" t="s">
        <v>1208</v>
      </c>
      <c r="E2230" s="77" t="s">
        <v>941</v>
      </c>
    </row>
    <row r="2231" spans="2:5" x14ac:dyDescent="0.25">
      <c r="B2231" s="75">
        <v>44467</v>
      </c>
      <c r="C2231" s="76">
        <v>100</v>
      </c>
      <c r="D2231" s="77" t="s">
        <v>1208</v>
      </c>
      <c r="E2231" s="77" t="s">
        <v>940</v>
      </c>
    </row>
    <row r="2232" spans="2:5" x14ac:dyDescent="0.25">
      <c r="B2232" s="75">
        <v>44467</v>
      </c>
      <c r="C2232" s="76">
        <v>1000</v>
      </c>
      <c r="D2232" s="77" t="s">
        <v>1208</v>
      </c>
      <c r="E2232" s="77" t="s">
        <v>964</v>
      </c>
    </row>
    <row r="2233" spans="2:5" x14ac:dyDescent="0.25">
      <c r="B2233" s="75">
        <v>44467</v>
      </c>
      <c r="C2233" s="76">
        <v>10</v>
      </c>
      <c r="D2233" s="77" t="s">
        <v>1208</v>
      </c>
      <c r="E2233" s="77" t="s">
        <v>905</v>
      </c>
    </row>
    <row r="2234" spans="2:5" x14ac:dyDescent="0.25">
      <c r="B2234" s="75">
        <v>44467</v>
      </c>
      <c r="C2234" s="76">
        <v>1000</v>
      </c>
      <c r="D2234" s="77" t="s">
        <v>1208</v>
      </c>
      <c r="E2234" s="77" t="s">
        <v>963</v>
      </c>
    </row>
    <row r="2235" spans="2:5" x14ac:dyDescent="0.25">
      <c r="B2235" s="75">
        <v>44467</v>
      </c>
      <c r="C2235" s="76">
        <v>111.22</v>
      </c>
      <c r="D2235" s="77" t="s">
        <v>1208</v>
      </c>
      <c r="E2235" s="77" t="s">
        <v>952</v>
      </c>
    </row>
    <row r="2236" spans="2:5" x14ac:dyDescent="0.25">
      <c r="B2236" s="75">
        <v>44467</v>
      </c>
      <c r="C2236" s="76">
        <v>110.78</v>
      </c>
      <c r="D2236" s="77" t="s">
        <v>1208</v>
      </c>
      <c r="E2236" s="77" t="s">
        <v>947</v>
      </c>
    </row>
    <row r="2237" spans="2:5" x14ac:dyDescent="0.25">
      <c r="B2237" s="75">
        <v>44467</v>
      </c>
      <c r="C2237" s="76">
        <v>111.73</v>
      </c>
      <c r="D2237" s="77" t="s">
        <v>1208</v>
      </c>
      <c r="E2237" s="77" t="s">
        <v>955</v>
      </c>
    </row>
    <row r="2238" spans="2:5" x14ac:dyDescent="0.25">
      <c r="B2238" s="75">
        <v>44467</v>
      </c>
      <c r="C2238" s="76">
        <v>104.42</v>
      </c>
      <c r="D2238" s="77" t="s">
        <v>1208</v>
      </c>
      <c r="E2238" s="77" t="s">
        <v>944</v>
      </c>
    </row>
    <row r="2239" spans="2:5" x14ac:dyDescent="0.25">
      <c r="B2239" s="75">
        <v>44467</v>
      </c>
      <c r="C2239" s="76">
        <v>115.86999999999999</v>
      </c>
      <c r="D2239" s="77" t="s">
        <v>1208</v>
      </c>
      <c r="E2239" s="77" t="s">
        <v>960</v>
      </c>
    </row>
    <row r="2240" spans="2:5" x14ac:dyDescent="0.25">
      <c r="B2240" s="75">
        <v>44467</v>
      </c>
      <c r="C2240" s="76">
        <v>112.34</v>
      </c>
      <c r="D2240" s="77" t="s">
        <v>1208</v>
      </c>
      <c r="E2240" s="77" t="s">
        <v>957</v>
      </c>
    </row>
    <row r="2241" spans="2:5" x14ac:dyDescent="0.25">
      <c r="B2241" s="75">
        <v>44467</v>
      </c>
      <c r="C2241" s="76">
        <v>104.72</v>
      </c>
      <c r="D2241" s="77" t="s">
        <v>1208</v>
      </c>
      <c r="E2241" s="77" t="s">
        <v>945</v>
      </c>
    </row>
    <row r="2242" spans="2:5" x14ac:dyDescent="0.25">
      <c r="B2242" s="75">
        <v>44467</v>
      </c>
      <c r="C2242" s="76">
        <v>110.89</v>
      </c>
      <c r="D2242" s="77" t="s">
        <v>1208</v>
      </c>
      <c r="E2242" s="77" t="s">
        <v>949</v>
      </c>
    </row>
    <row r="2243" spans="2:5" x14ac:dyDescent="0.25">
      <c r="B2243" s="75">
        <v>44467</v>
      </c>
      <c r="C2243" s="76">
        <v>111.29</v>
      </c>
      <c r="D2243" s="77" t="s">
        <v>1208</v>
      </c>
      <c r="E2243" s="77" t="s">
        <v>953</v>
      </c>
    </row>
    <row r="2244" spans="2:5" x14ac:dyDescent="0.25">
      <c r="B2244" s="75">
        <v>44467</v>
      </c>
      <c r="C2244" s="76">
        <v>105.69</v>
      </c>
      <c r="D2244" s="77" t="s">
        <v>1208</v>
      </c>
      <c r="E2244" s="77" t="s">
        <v>946</v>
      </c>
    </row>
    <row r="2245" spans="2:5" x14ac:dyDescent="0.25">
      <c r="B2245" s="75">
        <v>44467</v>
      </c>
      <c r="C2245" s="76">
        <v>110.86999999999999</v>
      </c>
      <c r="D2245" s="77" t="s">
        <v>1208</v>
      </c>
      <c r="E2245" s="77" t="s">
        <v>948</v>
      </c>
    </row>
    <row r="2246" spans="2:5" x14ac:dyDescent="0.25">
      <c r="B2246" s="75">
        <v>44467</v>
      </c>
      <c r="C2246" s="76">
        <v>111.42</v>
      </c>
      <c r="D2246" s="77" t="s">
        <v>1208</v>
      </c>
      <c r="E2246" s="77" t="s">
        <v>954</v>
      </c>
    </row>
    <row r="2247" spans="2:5" x14ac:dyDescent="0.25">
      <c r="B2247" s="75">
        <v>44467</v>
      </c>
      <c r="C2247" s="76">
        <v>112.05</v>
      </c>
      <c r="D2247" s="77" t="s">
        <v>1208</v>
      </c>
      <c r="E2247" s="77" t="s">
        <v>956</v>
      </c>
    </row>
    <row r="2248" spans="2:5" x14ac:dyDescent="0.25">
      <c r="B2248" s="75">
        <v>44467</v>
      </c>
      <c r="C2248" s="76">
        <v>112.88</v>
      </c>
      <c r="D2248" s="77" t="s">
        <v>1208</v>
      </c>
      <c r="E2248" s="77" t="s">
        <v>958</v>
      </c>
    </row>
    <row r="2249" spans="2:5" x14ac:dyDescent="0.25">
      <c r="B2249" s="75">
        <v>44467</v>
      </c>
      <c r="C2249" s="76">
        <v>29.05</v>
      </c>
      <c r="D2249" s="77" t="s">
        <v>1208</v>
      </c>
      <c r="E2249" s="77" t="s">
        <v>909</v>
      </c>
    </row>
    <row r="2250" spans="2:5" x14ac:dyDescent="0.25">
      <c r="B2250" s="75">
        <v>44467</v>
      </c>
      <c r="C2250" s="76">
        <v>29.05</v>
      </c>
      <c r="D2250" s="77" t="s">
        <v>1208</v>
      </c>
      <c r="E2250" s="77" t="s">
        <v>908</v>
      </c>
    </row>
    <row r="2251" spans="2:5" x14ac:dyDescent="0.25">
      <c r="B2251" s="75">
        <v>44467</v>
      </c>
      <c r="C2251" s="76">
        <v>23.330000000000002</v>
      </c>
      <c r="D2251" s="77" t="s">
        <v>1208</v>
      </c>
      <c r="E2251" s="77" t="s">
        <v>907</v>
      </c>
    </row>
    <row r="2252" spans="2:5" x14ac:dyDescent="0.25">
      <c r="B2252" s="75">
        <v>44467</v>
      </c>
      <c r="C2252" s="76">
        <v>23.330000000000002</v>
      </c>
      <c r="D2252" s="77" t="s">
        <v>1208</v>
      </c>
      <c r="E2252" s="77" t="s">
        <v>906</v>
      </c>
    </row>
    <row r="2253" spans="2:5" x14ac:dyDescent="0.25">
      <c r="B2253" s="75">
        <v>44467</v>
      </c>
      <c r="C2253" s="76">
        <v>5</v>
      </c>
      <c r="D2253" s="77" t="s">
        <v>1208</v>
      </c>
      <c r="E2253" s="77" t="s">
        <v>309</v>
      </c>
    </row>
    <row r="2254" spans="2:5" x14ac:dyDescent="0.25">
      <c r="B2254" s="75">
        <v>44467</v>
      </c>
      <c r="C2254" s="76">
        <v>250</v>
      </c>
      <c r="D2254" s="77" t="s">
        <v>1208</v>
      </c>
      <c r="E2254" s="77" t="s">
        <v>961</v>
      </c>
    </row>
    <row r="2255" spans="2:5" x14ac:dyDescent="0.25">
      <c r="B2255" s="75">
        <v>44467</v>
      </c>
      <c r="C2255" s="76">
        <v>113.38</v>
      </c>
      <c r="D2255" s="77" t="s">
        <v>1208</v>
      </c>
      <c r="E2255" s="77" t="s">
        <v>959</v>
      </c>
    </row>
    <row r="2256" spans="2:5" x14ac:dyDescent="0.25">
      <c r="B2256" s="75">
        <v>44467</v>
      </c>
      <c r="C2256" s="76">
        <v>111.05</v>
      </c>
      <c r="D2256" s="77" t="s">
        <v>1208</v>
      </c>
      <c r="E2256" s="77" t="s">
        <v>950</v>
      </c>
    </row>
    <row r="2257" spans="2:5" x14ac:dyDescent="0.25">
      <c r="B2257" s="75">
        <v>44467</v>
      </c>
      <c r="C2257" s="76">
        <v>100</v>
      </c>
      <c r="D2257" s="77" t="s">
        <v>1208</v>
      </c>
      <c r="E2257" s="77" t="s">
        <v>943</v>
      </c>
    </row>
    <row r="2258" spans="2:5" x14ac:dyDescent="0.25">
      <c r="B2258" s="75">
        <v>44467</v>
      </c>
      <c r="C2258" s="76">
        <v>200000</v>
      </c>
      <c r="D2258" s="77" t="s">
        <v>1208</v>
      </c>
      <c r="E2258" s="77" t="s">
        <v>970</v>
      </c>
    </row>
    <row r="2259" spans="2:5" x14ac:dyDescent="0.25">
      <c r="B2259" s="75">
        <v>44467</v>
      </c>
      <c r="C2259" s="76">
        <v>3000</v>
      </c>
      <c r="D2259" s="77" t="s">
        <v>1208</v>
      </c>
      <c r="E2259" s="77" t="s">
        <v>453</v>
      </c>
    </row>
    <row r="2260" spans="2:5" x14ac:dyDescent="0.25">
      <c r="B2260" s="75">
        <v>44467</v>
      </c>
      <c r="C2260" s="76">
        <v>10000</v>
      </c>
      <c r="D2260" s="77" t="s">
        <v>1208</v>
      </c>
      <c r="E2260" s="77" t="s">
        <v>969</v>
      </c>
    </row>
    <row r="2261" spans="2:5" x14ac:dyDescent="0.25">
      <c r="B2261" s="75">
        <v>44467</v>
      </c>
      <c r="C2261" s="76">
        <v>100</v>
      </c>
      <c r="D2261" s="77" t="s">
        <v>1208</v>
      </c>
      <c r="E2261" s="77" t="s">
        <v>91</v>
      </c>
    </row>
    <row r="2262" spans="2:5" x14ac:dyDescent="0.25">
      <c r="B2262" s="75">
        <v>44467</v>
      </c>
      <c r="C2262" s="76">
        <v>50</v>
      </c>
      <c r="D2262" s="77" t="s">
        <v>1208</v>
      </c>
      <c r="E2262" s="77" t="s">
        <v>929</v>
      </c>
    </row>
    <row r="2263" spans="2:5" x14ac:dyDescent="0.25">
      <c r="B2263" s="75">
        <v>44467</v>
      </c>
      <c r="C2263" s="76">
        <v>4000</v>
      </c>
      <c r="D2263" s="77" t="s">
        <v>1208</v>
      </c>
      <c r="E2263" s="77" t="s">
        <v>1196</v>
      </c>
    </row>
    <row r="2264" spans="2:5" x14ac:dyDescent="0.25">
      <c r="B2264" s="75">
        <v>44467</v>
      </c>
      <c r="C2264" s="76">
        <v>80</v>
      </c>
      <c r="D2264" s="77" t="s">
        <v>1208</v>
      </c>
      <c r="E2264" s="77" t="s">
        <v>937</v>
      </c>
    </row>
    <row r="2265" spans="2:5" x14ac:dyDescent="0.25">
      <c r="B2265" s="75">
        <v>44467</v>
      </c>
      <c r="C2265" s="76">
        <v>50</v>
      </c>
      <c r="D2265" s="77" t="s">
        <v>1208</v>
      </c>
      <c r="E2265" s="77" t="s">
        <v>917</v>
      </c>
    </row>
    <row r="2266" spans="2:5" x14ac:dyDescent="0.25">
      <c r="B2266" s="75">
        <v>44467</v>
      </c>
      <c r="C2266" s="76">
        <v>50</v>
      </c>
      <c r="D2266" s="77" t="s">
        <v>1208</v>
      </c>
      <c r="E2266" s="77" t="s">
        <v>919</v>
      </c>
    </row>
    <row r="2267" spans="2:5" x14ac:dyDescent="0.25">
      <c r="B2267" s="75">
        <v>44467</v>
      </c>
      <c r="C2267" s="76">
        <v>80</v>
      </c>
      <c r="D2267" s="77" t="s">
        <v>1208</v>
      </c>
      <c r="E2267" s="77" t="s">
        <v>805</v>
      </c>
    </row>
    <row r="2268" spans="2:5" x14ac:dyDescent="0.25">
      <c r="B2268" s="75">
        <v>44467</v>
      </c>
      <c r="C2268" s="76">
        <v>75</v>
      </c>
      <c r="D2268" s="77" t="s">
        <v>1208</v>
      </c>
      <c r="E2268" s="77" t="s">
        <v>934</v>
      </c>
    </row>
    <row r="2269" spans="2:5" x14ac:dyDescent="0.25">
      <c r="B2269" s="75">
        <v>44467</v>
      </c>
      <c r="C2269" s="76">
        <v>60</v>
      </c>
      <c r="D2269" s="77" t="s">
        <v>1208</v>
      </c>
      <c r="E2269" s="77" t="s">
        <v>933</v>
      </c>
    </row>
    <row r="2270" spans="2:5" x14ac:dyDescent="0.25">
      <c r="B2270" s="75">
        <v>44467</v>
      </c>
      <c r="C2270" s="76">
        <v>50</v>
      </c>
      <c r="D2270" s="77" t="s">
        <v>1208</v>
      </c>
      <c r="E2270" s="77" t="s">
        <v>932</v>
      </c>
    </row>
    <row r="2271" spans="2:5" x14ac:dyDescent="0.25">
      <c r="B2271" s="75">
        <v>44467</v>
      </c>
      <c r="C2271" s="76">
        <v>50</v>
      </c>
      <c r="D2271" s="77" t="s">
        <v>1208</v>
      </c>
      <c r="E2271" s="77" t="s">
        <v>924</v>
      </c>
    </row>
    <row r="2272" spans="2:5" x14ac:dyDescent="0.25">
      <c r="B2272" s="75">
        <v>44467</v>
      </c>
      <c r="C2272" s="76">
        <v>50</v>
      </c>
      <c r="D2272" s="77" t="s">
        <v>1208</v>
      </c>
      <c r="E2272" s="77" t="s">
        <v>927</v>
      </c>
    </row>
    <row r="2273" spans="2:5" x14ac:dyDescent="0.25">
      <c r="B2273" s="75">
        <v>44467</v>
      </c>
      <c r="C2273" s="76">
        <v>50</v>
      </c>
      <c r="D2273" s="77" t="s">
        <v>1208</v>
      </c>
      <c r="E2273" s="77" t="s">
        <v>916</v>
      </c>
    </row>
    <row r="2274" spans="2:5" x14ac:dyDescent="0.25">
      <c r="B2274" s="75">
        <v>44467</v>
      </c>
      <c r="C2274" s="76">
        <v>50</v>
      </c>
      <c r="D2274" s="77" t="s">
        <v>1208</v>
      </c>
      <c r="E2274" s="77" t="s">
        <v>928</v>
      </c>
    </row>
    <row r="2275" spans="2:5" x14ac:dyDescent="0.25">
      <c r="B2275" s="75">
        <v>44467</v>
      </c>
      <c r="C2275" s="76">
        <v>50</v>
      </c>
      <c r="D2275" s="77" t="s">
        <v>1208</v>
      </c>
      <c r="E2275" s="77" t="s">
        <v>921</v>
      </c>
    </row>
    <row r="2276" spans="2:5" x14ac:dyDescent="0.25">
      <c r="B2276" s="75">
        <v>44467</v>
      </c>
      <c r="C2276" s="76">
        <v>50</v>
      </c>
      <c r="D2276" s="77" t="s">
        <v>1208</v>
      </c>
      <c r="E2276" s="77" t="s">
        <v>926</v>
      </c>
    </row>
    <row r="2277" spans="2:5" x14ac:dyDescent="0.25">
      <c r="B2277" s="75">
        <v>44467</v>
      </c>
      <c r="C2277" s="76">
        <v>75</v>
      </c>
      <c r="D2277" s="77" t="s">
        <v>1208</v>
      </c>
      <c r="E2277" s="77" t="s">
        <v>935</v>
      </c>
    </row>
    <row r="2278" spans="2:5" x14ac:dyDescent="0.25">
      <c r="B2278" s="75">
        <v>44467</v>
      </c>
      <c r="C2278" s="76">
        <v>50</v>
      </c>
      <c r="D2278" s="77" t="s">
        <v>1208</v>
      </c>
      <c r="E2278" s="77" t="s">
        <v>925</v>
      </c>
    </row>
    <row r="2279" spans="2:5" x14ac:dyDescent="0.25">
      <c r="B2279" s="75">
        <v>44467</v>
      </c>
      <c r="C2279" s="76">
        <v>100</v>
      </c>
      <c r="D2279" s="77" t="s">
        <v>1208</v>
      </c>
      <c r="E2279" s="77" t="s">
        <v>938</v>
      </c>
    </row>
    <row r="2280" spans="2:5" x14ac:dyDescent="0.25">
      <c r="B2280" s="75">
        <v>44467</v>
      </c>
      <c r="C2280" s="76">
        <v>300</v>
      </c>
      <c r="D2280" s="77" t="s">
        <v>1208</v>
      </c>
      <c r="E2280" s="77" t="s">
        <v>340</v>
      </c>
    </row>
    <row r="2281" spans="2:5" x14ac:dyDescent="0.25">
      <c r="B2281" s="75">
        <v>44467</v>
      </c>
      <c r="C2281" s="76">
        <v>111.16999999999999</v>
      </c>
      <c r="D2281" s="77" t="s">
        <v>1208</v>
      </c>
      <c r="E2281" s="77" t="s">
        <v>951</v>
      </c>
    </row>
    <row r="2282" spans="2:5" x14ac:dyDescent="0.25">
      <c r="B2282" s="75">
        <v>44468</v>
      </c>
      <c r="C2282" s="76">
        <v>0.01</v>
      </c>
      <c r="D2282" s="77" t="s">
        <v>1208</v>
      </c>
      <c r="E2282" s="77" t="s">
        <v>1273</v>
      </c>
    </row>
    <row r="2283" spans="2:5" x14ac:dyDescent="0.25">
      <c r="B2283" s="75">
        <v>44468</v>
      </c>
      <c r="C2283" s="76">
        <v>0.01</v>
      </c>
      <c r="D2283" s="77" t="s">
        <v>1208</v>
      </c>
      <c r="E2283" s="77" t="s">
        <v>1999</v>
      </c>
    </row>
    <row r="2284" spans="2:5" x14ac:dyDescent="0.25">
      <c r="B2284" s="75">
        <v>44468</v>
      </c>
      <c r="C2284" s="76">
        <v>0.01</v>
      </c>
      <c r="D2284" s="77" t="s">
        <v>1208</v>
      </c>
      <c r="E2284" s="77" t="s">
        <v>1273</v>
      </c>
    </row>
    <row r="2285" spans="2:5" x14ac:dyDescent="0.25">
      <c r="B2285" s="75">
        <v>44468</v>
      </c>
      <c r="C2285" s="76">
        <v>0.01</v>
      </c>
      <c r="D2285" s="77" t="s">
        <v>1208</v>
      </c>
      <c r="E2285" s="77" t="s">
        <v>750</v>
      </c>
    </row>
    <row r="2286" spans="2:5" x14ac:dyDescent="0.25">
      <c r="B2286" s="75">
        <v>44468</v>
      </c>
      <c r="C2286" s="76">
        <v>0.01</v>
      </c>
      <c r="D2286" s="77" t="s">
        <v>1208</v>
      </c>
      <c r="E2286" s="77" t="s">
        <v>1273</v>
      </c>
    </row>
    <row r="2287" spans="2:5" x14ac:dyDescent="0.25">
      <c r="B2287" s="75">
        <v>44468</v>
      </c>
      <c r="C2287" s="76">
        <v>1</v>
      </c>
      <c r="D2287" s="77" t="s">
        <v>1208</v>
      </c>
      <c r="E2287" s="77" t="s">
        <v>1975</v>
      </c>
    </row>
    <row r="2288" spans="2:5" x14ac:dyDescent="0.25">
      <c r="B2288" s="75">
        <v>44468</v>
      </c>
      <c r="C2288" s="76">
        <v>1</v>
      </c>
      <c r="D2288" s="77" t="s">
        <v>1208</v>
      </c>
      <c r="E2288" s="77" t="s">
        <v>1060</v>
      </c>
    </row>
    <row r="2289" spans="2:5" x14ac:dyDescent="0.25">
      <c r="B2289" s="75">
        <v>44468</v>
      </c>
      <c r="C2289" s="76">
        <v>1</v>
      </c>
      <c r="D2289" s="77" t="s">
        <v>1208</v>
      </c>
      <c r="E2289" s="77" t="s">
        <v>1737</v>
      </c>
    </row>
    <row r="2290" spans="2:5" x14ac:dyDescent="0.25">
      <c r="B2290" s="75">
        <v>44468</v>
      </c>
      <c r="C2290" s="76">
        <v>1</v>
      </c>
      <c r="D2290" s="77" t="s">
        <v>1208</v>
      </c>
      <c r="E2290" s="77" t="s">
        <v>2000</v>
      </c>
    </row>
    <row r="2291" spans="2:5" x14ac:dyDescent="0.25">
      <c r="B2291" s="75">
        <v>44468</v>
      </c>
      <c r="C2291" s="76">
        <v>1</v>
      </c>
      <c r="D2291" s="77" t="s">
        <v>1208</v>
      </c>
      <c r="E2291" s="77" t="s">
        <v>1665</v>
      </c>
    </row>
    <row r="2292" spans="2:5" x14ac:dyDescent="0.25">
      <c r="B2292" s="75">
        <v>44468</v>
      </c>
      <c r="C2292" s="76">
        <v>1</v>
      </c>
      <c r="D2292" s="77" t="s">
        <v>1208</v>
      </c>
      <c r="E2292" s="77" t="s">
        <v>1435</v>
      </c>
    </row>
    <row r="2293" spans="2:5" x14ac:dyDescent="0.25">
      <c r="B2293" s="75">
        <v>44468</v>
      </c>
      <c r="C2293" s="76">
        <v>1</v>
      </c>
      <c r="D2293" s="77" t="s">
        <v>1208</v>
      </c>
      <c r="E2293" s="77" t="s">
        <v>1435</v>
      </c>
    </row>
    <row r="2294" spans="2:5" x14ac:dyDescent="0.25">
      <c r="B2294" s="75">
        <v>44468</v>
      </c>
      <c r="C2294" s="76">
        <v>1</v>
      </c>
      <c r="D2294" s="77" t="s">
        <v>1208</v>
      </c>
      <c r="E2294" s="77" t="s">
        <v>1435</v>
      </c>
    </row>
    <row r="2295" spans="2:5" x14ac:dyDescent="0.25">
      <c r="B2295" s="75">
        <v>44468</v>
      </c>
      <c r="C2295" s="76">
        <v>1</v>
      </c>
      <c r="D2295" s="77" t="s">
        <v>1208</v>
      </c>
      <c r="E2295" s="77" t="s">
        <v>1435</v>
      </c>
    </row>
    <row r="2296" spans="2:5" x14ac:dyDescent="0.25">
      <c r="B2296" s="75">
        <v>44468</v>
      </c>
      <c r="C2296" s="76">
        <v>1</v>
      </c>
      <c r="D2296" s="77" t="s">
        <v>1208</v>
      </c>
      <c r="E2296" s="77" t="s">
        <v>1435</v>
      </c>
    </row>
    <row r="2297" spans="2:5" x14ac:dyDescent="0.25">
      <c r="B2297" s="75">
        <v>44468</v>
      </c>
      <c r="C2297" s="76">
        <v>1</v>
      </c>
      <c r="D2297" s="77" t="s">
        <v>1208</v>
      </c>
      <c r="E2297" s="77" t="s">
        <v>1435</v>
      </c>
    </row>
    <row r="2298" spans="2:5" x14ac:dyDescent="0.25">
      <c r="B2298" s="75">
        <v>44468</v>
      </c>
      <c r="C2298" s="76">
        <v>1</v>
      </c>
      <c r="D2298" s="77" t="s">
        <v>1208</v>
      </c>
      <c r="E2298" s="77" t="s">
        <v>1435</v>
      </c>
    </row>
    <row r="2299" spans="2:5" x14ac:dyDescent="0.25">
      <c r="B2299" s="75">
        <v>44468</v>
      </c>
      <c r="C2299" s="76">
        <v>1</v>
      </c>
      <c r="D2299" s="77" t="s">
        <v>1208</v>
      </c>
      <c r="E2299" s="77" t="s">
        <v>1435</v>
      </c>
    </row>
    <row r="2300" spans="2:5" x14ac:dyDescent="0.25">
      <c r="B2300" s="75">
        <v>44468</v>
      </c>
      <c r="C2300" s="76">
        <v>1</v>
      </c>
      <c r="D2300" s="77" t="s">
        <v>1208</v>
      </c>
      <c r="E2300" s="77" t="s">
        <v>1435</v>
      </c>
    </row>
    <row r="2301" spans="2:5" x14ac:dyDescent="0.25">
      <c r="B2301" s="75">
        <v>44468</v>
      </c>
      <c r="C2301" s="76">
        <v>1</v>
      </c>
      <c r="D2301" s="77" t="s">
        <v>1208</v>
      </c>
      <c r="E2301" s="77" t="s">
        <v>1435</v>
      </c>
    </row>
    <row r="2302" spans="2:5" x14ac:dyDescent="0.25">
      <c r="B2302" s="75">
        <v>44468</v>
      </c>
      <c r="C2302" s="76">
        <v>1</v>
      </c>
      <c r="D2302" s="77" t="s">
        <v>1208</v>
      </c>
      <c r="E2302" s="77" t="s">
        <v>1435</v>
      </c>
    </row>
    <row r="2303" spans="2:5" x14ac:dyDescent="0.25">
      <c r="B2303" s="75">
        <v>44468</v>
      </c>
      <c r="C2303" s="76">
        <v>1</v>
      </c>
      <c r="D2303" s="77" t="s">
        <v>1208</v>
      </c>
      <c r="E2303" s="77" t="s">
        <v>1438</v>
      </c>
    </row>
    <row r="2304" spans="2:5" x14ac:dyDescent="0.25">
      <c r="B2304" s="75">
        <v>44468</v>
      </c>
      <c r="C2304" s="76">
        <v>1</v>
      </c>
      <c r="D2304" s="77" t="s">
        <v>1208</v>
      </c>
      <c r="E2304" s="77" t="s">
        <v>1438</v>
      </c>
    </row>
    <row r="2305" spans="2:5" x14ac:dyDescent="0.25">
      <c r="B2305" s="75">
        <v>44468</v>
      </c>
      <c r="C2305" s="76">
        <v>1</v>
      </c>
      <c r="D2305" s="77" t="s">
        <v>1208</v>
      </c>
      <c r="E2305" s="77" t="s">
        <v>1435</v>
      </c>
    </row>
    <row r="2306" spans="2:5" x14ac:dyDescent="0.25">
      <c r="B2306" s="75">
        <v>44468</v>
      </c>
      <c r="C2306" s="76">
        <v>1</v>
      </c>
      <c r="D2306" s="77" t="s">
        <v>1208</v>
      </c>
      <c r="E2306" s="77" t="s">
        <v>2001</v>
      </c>
    </row>
    <row r="2307" spans="2:5" x14ac:dyDescent="0.25">
      <c r="B2307" s="75">
        <v>44468</v>
      </c>
      <c r="C2307" s="76">
        <v>1</v>
      </c>
      <c r="D2307" s="77" t="s">
        <v>1208</v>
      </c>
      <c r="E2307" s="77" t="s">
        <v>2001</v>
      </c>
    </row>
    <row r="2308" spans="2:5" x14ac:dyDescent="0.25">
      <c r="B2308" s="75">
        <v>44468</v>
      </c>
      <c r="C2308" s="76">
        <v>1</v>
      </c>
      <c r="D2308" s="77" t="s">
        <v>1208</v>
      </c>
      <c r="E2308" s="77" t="s">
        <v>2001</v>
      </c>
    </row>
    <row r="2309" spans="2:5" x14ac:dyDescent="0.25">
      <c r="B2309" s="75">
        <v>44468</v>
      </c>
      <c r="C2309" s="76">
        <v>1</v>
      </c>
      <c r="D2309" s="77" t="s">
        <v>1208</v>
      </c>
      <c r="E2309" s="77" t="s">
        <v>2001</v>
      </c>
    </row>
    <row r="2310" spans="2:5" x14ac:dyDescent="0.25">
      <c r="B2310" s="75">
        <v>44468</v>
      </c>
      <c r="C2310" s="76">
        <v>1</v>
      </c>
      <c r="D2310" s="77" t="s">
        <v>1208</v>
      </c>
      <c r="E2310" s="77" t="s">
        <v>1737</v>
      </c>
    </row>
    <row r="2311" spans="2:5" x14ac:dyDescent="0.25">
      <c r="B2311" s="75">
        <v>44468</v>
      </c>
      <c r="C2311" s="76">
        <v>1</v>
      </c>
      <c r="D2311" s="77" t="s">
        <v>1208</v>
      </c>
      <c r="E2311" s="77" t="s">
        <v>2002</v>
      </c>
    </row>
    <row r="2312" spans="2:5" x14ac:dyDescent="0.25">
      <c r="B2312" s="75">
        <v>44468</v>
      </c>
      <c r="C2312" s="76">
        <v>3</v>
      </c>
      <c r="D2312" s="77" t="s">
        <v>1208</v>
      </c>
      <c r="E2312" s="77" t="s">
        <v>2003</v>
      </c>
    </row>
    <row r="2313" spans="2:5" x14ac:dyDescent="0.25">
      <c r="B2313" s="75">
        <v>44468</v>
      </c>
      <c r="C2313" s="76">
        <v>5</v>
      </c>
      <c r="D2313" s="77" t="s">
        <v>1208</v>
      </c>
      <c r="E2313" s="77" t="s">
        <v>1216</v>
      </c>
    </row>
    <row r="2314" spans="2:5" x14ac:dyDescent="0.25">
      <c r="B2314" s="75">
        <v>44468</v>
      </c>
      <c r="C2314" s="76">
        <v>5</v>
      </c>
      <c r="D2314" s="77" t="s">
        <v>1208</v>
      </c>
      <c r="E2314" s="77" t="s">
        <v>2003</v>
      </c>
    </row>
    <row r="2315" spans="2:5" x14ac:dyDescent="0.25">
      <c r="B2315" s="75">
        <v>44468</v>
      </c>
      <c r="C2315" s="76">
        <v>5</v>
      </c>
      <c r="D2315" s="77" t="s">
        <v>1208</v>
      </c>
      <c r="E2315" s="77" t="s">
        <v>2001</v>
      </c>
    </row>
    <row r="2316" spans="2:5" x14ac:dyDescent="0.25">
      <c r="B2316" s="75">
        <v>44468</v>
      </c>
      <c r="C2316" s="76">
        <v>10</v>
      </c>
      <c r="D2316" s="77" t="s">
        <v>1208</v>
      </c>
      <c r="E2316" s="77" t="s">
        <v>32</v>
      </c>
    </row>
    <row r="2317" spans="2:5" x14ac:dyDescent="0.25">
      <c r="B2317" s="75">
        <v>44468</v>
      </c>
      <c r="C2317" s="76">
        <v>10</v>
      </c>
      <c r="D2317" s="77" t="s">
        <v>1208</v>
      </c>
      <c r="E2317" s="77" t="s">
        <v>2004</v>
      </c>
    </row>
    <row r="2318" spans="2:5" x14ac:dyDescent="0.25">
      <c r="B2318" s="75">
        <v>44468</v>
      </c>
      <c r="C2318" s="76">
        <v>10</v>
      </c>
      <c r="D2318" s="77" t="s">
        <v>1208</v>
      </c>
      <c r="E2318" s="77" t="s">
        <v>1344</v>
      </c>
    </row>
    <row r="2319" spans="2:5" x14ac:dyDescent="0.25">
      <c r="B2319" s="75">
        <v>44468</v>
      </c>
      <c r="C2319" s="76">
        <v>10</v>
      </c>
      <c r="D2319" s="77" t="s">
        <v>1208</v>
      </c>
      <c r="E2319" s="77" t="s">
        <v>2005</v>
      </c>
    </row>
    <row r="2320" spans="2:5" x14ac:dyDescent="0.25">
      <c r="B2320" s="75">
        <v>44468</v>
      </c>
      <c r="C2320" s="76">
        <v>10</v>
      </c>
      <c r="D2320" s="77" t="s">
        <v>1208</v>
      </c>
      <c r="E2320" s="77" t="s">
        <v>1278</v>
      </c>
    </row>
    <row r="2321" spans="2:5" x14ac:dyDescent="0.25">
      <c r="B2321" s="75">
        <v>44468</v>
      </c>
      <c r="C2321" s="76">
        <v>10</v>
      </c>
      <c r="D2321" s="77" t="s">
        <v>1208</v>
      </c>
      <c r="E2321" s="77" t="s">
        <v>2006</v>
      </c>
    </row>
    <row r="2322" spans="2:5" x14ac:dyDescent="0.25">
      <c r="B2322" s="75">
        <v>44468</v>
      </c>
      <c r="C2322" s="76">
        <v>10</v>
      </c>
      <c r="D2322" s="77" t="s">
        <v>1208</v>
      </c>
      <c r="E2322" s="77" t="s">
        <v>2007</v>
      </c>
    </row>
    <row r="2323" spans="2:5" x14ac:dyDescent="0.25">
      <c r="B2323" s="75">
        <v>44468</v>
      </c>
      <c r="C2323" s="76">
        <v>10</v>
      </c>
      <c r="D2323" s="77" t="s">
        <v>1208</v>
      </c>
      <c r="E2323" s="77" t="s">
        <v>2008</v>
      </c>
    </row>
    <row r="2324" spans="2:5" x14ac:dyDescent="0.25">
      <c r="B2324" s="75">
        <v>44468</v>
      </c>
      <c r="C2324" s="76">
        <v>10</v>
      </c>
      <c r="D2324" s="77" t="s">
        <v>1208</v>
      </c>
      <c r="E2324" s="77" t="s">
        <v>2001</v>
      </c>
    </row>
    <row r="2325" spans="2:5" x14ac:dyDescent="0.25">
      <c r="B2325" s="75">
        <v>44468</v>
      </c>
      <c r="C2325" s="76">
        <v>10</v>
      </c>
      <c r="D2325" s="77" t="s">
        <v>1208</v>
      </c>
      <c r="E2325" s="77" t="s">
        <v>2001</v>
      </c>
    </row>
    <row r="2326" spans="2:5" x14ac:dyDescent="0.25">
      <c r="B2326" s="75">
        <v>44468</v>
      </c>
      <c r="C2326" s="76">
        <v>10</v>
      </c>
      <c r="D2326" s="77" t="s">
        <v>1208</v>
      </c>
      <c r="E2326" s="77" t="s">
        <v>2001</v>
      </c>
    </row>
    <row r="2327" spans="2:5" x14ac:dyDescent="0.25">
      <c r="B2327" s="75">
        <v>44468</v>
      </c>
      <c r="C2327" s="76">
        <v>10</v>
      </c>
      <c r="D2327" s="77" t="s">
        <v>1208</v>
      </c>
      <c r="E2327" s="77" t="s">
        <v>2009</v>
      </c>
    </row>
    <row r="2328" spans="2:5" x14ac:dyDescent="0.25">
      <c r="B2328" s="75">
        <v>44468</v>
      </c>
      <c r="C2328" s="76">
        <v>10</v>
      </c>
      <c r="D2328" s="77" t="s">
        <v>1208</v>
      </c>
      <c r="E2328" s="77" t="s">
        <v>2009</v>
      </c>
    </row>
    <row r="2329" spans="2:5" x14ac:dyDescent="0.25">
      <c r="B2329" s="75">
        <v>44468</v>
      </c>
      <c r="C2329" s="76">
        <v>10</v>
      </c>
      <c r="D2329" s="77" t="s">
        <v>1208</v>
      </c>
      <c r="E2329" s="77" t="s">
        <v>2001</v>
      </c>
    </row>
    <row r="2330" spans="2:5" x14ac:dyDescent="0.25">
      <c r="B2330" s="75">
        <v>44468</v>
      </c>
      <c r="C2330" s="76">
        <v>10</v>
      </c>
      <c r="D2330" s="77" t="s">
        <v>1208</v>
      </c>
      <c r="E2330" s="77" t="s">
        <v>1845</v>
      </c>
    </row>
    <row r="2331" spans="2:5" x14ac:dyDescent="0.25">
      <c r="B2331" s="75">
        <v>44468</v>
      </c>
      <c r="C2331" s="76">
        <v>11</v>
      </c>
      <c r="D2331" s="77" t="s">
        <v>1208</v>
      </c>
      <c r="E2331" s="77" t="s">
        <v>2007</v>
      </c>
    </row>
    <row r="2332" spans="2:5" x14ac:dyDescent="0.25">
      <c r="B2332" s="75">
        <v>44468</v>
      </c>
      <c r="C2332" s="76">
        <v>16</v>
      </c>
      <c r="D2332" s="77" t="s">
        <v>1208</v>
      </c>
      <c r="E2332" s="77" t="s">
        <v>1298</v>
      </c>
    </row>
    <row r="2333" spans="2:5" x14ac:dyDescent="0.25">
      <c r="B2333" s="75">
        <v>44468</v>
      </c>
      <c r="C2333" s="76">
        <v>50</v>
      </c>
      <c r="D2333" s="77" t="s">
        <v>1208</v>
      </c>
      <c r="E2333" s="77" t="s">
        <v>1278</v>
      </c>
    </row>
    <row r="2334" spans="2:5" x14ac:dyDescent="0.25">
      <c r="B2334" s="75">
        <v>44468</v>
      </c>
      <c r="C2334" s="76">
        <v>50</v>
      </c>
      <c r="D2334" s="77" t="s">
        <v>1208</v>
      </c>
      <c r="E2334" s="77" t="s">
        <v>2010</v>
      </c>
    </row>
    <row r="2335" spans="2:5" x14ac:dyDescent="0.25">
      <c r="B2335" s="75">
        <v>44468</v>
      </c>
      <c r="C2335" s="76">
        <v>50</v>
      </c>
      <c r="D2335" s="77" t="s">
        <v>1208</v>
      </c>
      <c r="E2335" s="77" t="s">
        <v>1937</v>
      </c>
    </row>
    <row r="2336" spans="2:5" x14ac:dyDescent="0.25">
      <c r="B2336" s="75">
        <v>44468</v>
      </c>
      <c r="C2336" s="76">
        <v>65.11</v>
      </c>
      <c r="D2336" s="77" t="s">
        <v>1208</v>
      </c>
      <c r="E2336" s="77" t="s">
        <v>1323</v>
      </c>
    </row>
    <row r="2337" spans="2:5" x14ac:dyDescent="0.25">
      <c r="B2337" s="75">
        <v>44468</v>
      </c>
      <c r="C2337" s="76">
        <v>100</v>
      </c>
      <c r="D2337" s="77" t="s">
        <v>1208</v>
      </c>
      <c r="E2337" s="77" t="s">
        <v>1937</v>
      </c>
    </row>
    <row r="2338" spans="2:5" x14ac:dyDescent="0.25">
      <c r="B2338" s="75">
        <v>44468</v>
      </c>
      <c r="C2338" s="76">
        <v>100</v>
      </c>
      <c r="D2338" s="77" t="s">
        <v>1208</v>
      </c>
      <c r="E2338" s="77" t="s">
        <v>2011</v>
      </c>
    </row>
    <row r="2339" spans="2:5" x14ac:dyDescent="0.25">
      <c r="B2339" s="75">
        <v>44468</v>
      </c>
      <c r="C2339" s="76">
        <v>100</v>
      </c>
      <c r="D2339" s="77" t="s">
        <v>1208</v>
      </c>
      <c r="E2339" s="77" t="s">
        <v>2012</v>
      </c>
    </row>
    <row r="2340" spans="2:5" x14ac:dyDescent="0.25">
      <c r="B2340" s="75">
        <v>44468</v>
      </c>
      <c r="C2340" s="76">
        <v>100</v>
      </c>
      <c r="D2340" s="77" t="s">
        <v>1208</v>
      </c>
      <c r="E2340" s="77" t="s">
        <v>1059</v>
      </c>
    </row>
    <row r="2341" spans="2:5" x14ac:dyDescent="0.25">
      <c r="B2341" s="75">
        <v>44468</v>
      </c>
      <c r="C2341" s="76">
        <v>100</v>
      </c>
      <c r="D2341" s="77" t="s">
        <v>1208</v>
      </c>
      <c r="E2341" s="77" t="s">
        <v>2013</v>
      </c>
    </row>
    <row r="2342" spans="2:5" x14ac:dyDescent="0.25">
      <c r="B2342" s="75">
        <v>44468</v>
      </c>
      <c r="C2342" s="76">
        <v>100</v>
      </c>
      <c r="D2342" s="77" t="s">
        <v>1208</v>
      </c>
      <c r="E2342" s="77" t="s">
        <v>560</v>
      </c>
    </row>
    <row r="2343" spans="2:5" x14ac:dyDescent="0.25">
      <c r="B2343" s="75">
        <v>44468</v>
      </c>
      <c r="C2343" s="76">
        <v>100</v>
      </c>
      <c r="D2343" s="77" t="s">
        <v>1208</v>
      </c>
      <c r="E2343" s="77" t="s">
        <v>1346</v>
      </c>
    </row>
    <row r="2344" spans="2:5" x14ac:dyDescent="0.25">
      <c r="B2344" s="75">
        <v>44468</v>
      </c>
      <c r="C2344" s="76">
        <v>100</v>
      </c>
      <c r="D2344" s="77" t="s">
        <v>1208</v>
      </c>
      <c r="E2344" s="77" t="s">
        <v>2014</v>
      </c>
    </row>
    <row r="2345" spans="2:5" x14ac:dyDescent="0.25">
      <c r="B2345" s="75">
        <v>44468</v>
      </c>
      <c r="C2345" s="76">
        <v>100</v>
      </c>
      <c r="D2345" s="77" t="s">
        <v>1208</v>
      </c>
      <c r="E2345" s="77" t="s">
        <v>2015</v>
      </c>
    </row>
    <row r="2346" spans="2:5" x14ac:dyDescent="0.25">
      <c r="B2346" s="75">
        <v>44468</v>
      </c>
      <c r="C2346" s="76">
        <v>100</v>
      </c>
      <c r="D2346" s="77" t="s">
        <v>1208</v>
      </c>
      <c r="E2346" s="77" t="s">
        <v>1569</v>
      </c>
    </row>
    <row r="2347" spans="2:5" x14ac:dyDescent="0.25">
      <c r="B2347" s="75">
        <v>44468</v>
      </c>
      <c r="C2347" s="76">
        <v>174</v>
      </c>
      <c r="D2347" s="77" t="s">
        <v>1208</v>
      </c>
      <c r="E2347" s="77" t="s">
        <v>2016</v>
      </c>
    </row>
    <row r="2348" spans="2:5" x14ac:dyDescent="0.25">
      <c r="B2348" s="75">
        <v>44468</v>
      </c>
      <c r="C2348" s="76">
        <v>200</v>
      </c>
      <c r="D2348" s="77" t="s">
        <v>1208</v>
      </c>
      <c r="E2348" s="77" t="s">
        <v>1565</v>
      </c>
    </row>
    <row r="2349" spans="2:5" x14ac:dyDescent="0.25">
      <c r="B2349" s="75">
        <v>44468</v>
      </c>
      <c r="C2349" s="76">
        <v>200</v>
      </c>
      <c r="D2349" s="77" t="s">
        <v>1208</v>
      </c>
      <c r="E2349" s="77" t="s">
        <v>1850</v>
      </c>
    </row>
    <row r="2350" spans="2:5" x14ac:dyDescent="0.25">
      <c r="B2350" s="75">
        <v>44468</v>
      </c>
      <c r="C2350" s="76">
        <v>200</v>
      </c>
      <c r="D2350" s="77" t="s">
        <v>1208</v>
      </c>
      <c r="E2350" s="77" t="s">
        <v>2017</v>
      </c>
    </row>
    <row r="2351" spans="2:5" x14ac:dyDescent="0.25">
      <c r="B2351" s="75">
        <v>44468</v>
      </c>
      <c r="C2351" s="76">
        <v>300</v>
      </c>
      <c r="D2351" s="77" t="s">
        <v>1208</v>
      </c>
      <c r="E2351" s="77" t="s">
        <v>2018</v>
      </c>
    </row>
    <row r="2352" spans="2:5" x14ac:dyDescent="0.25">
      <c r="B2352" s="75">
        <v>44468</v>
      </c>
      <c r="C2352" s="76">
        <v>300</v>
      </c>
      <c r="D2352" s="77" t="s">
        <v>1208</v>
      </c>
      <c r="E2352" s="77" t="s">
        <v>2019</v>
      </c>
    </row>
    <row r="2353" spans="2:5" x14ac:dyDescent="0.25">
      <c r="B2353" s="75">
        <v>44468</v>
      </c>
      <c r="C2353" s="76">
        <v>300</v>
      </c>
      <c r="D2353" s="77" t="s">
        <v>1208</v>
      </c>
      <c r="E2353" s="77" t="s">
        <v>2020</v>
      </c>
    </row>
    <row r="2354" spans="2:5" x14ac:dyDescent="0.25">
      <c r="B2354" s="75">
        <v>44468</v>
      </c>
      <c r="C2354" s="76">
        <v>300</v>
      </c>
      <c r="D2354" s="77" t="s">
        <v>1208</v>
      </c>
      <c r="E2354" s="77" t="s">
        <v>2021</v>
      </c>
    </row>
    <row r="2355" spans="2:5" x14ac:dyDescent="0.25">
      <c r="B2355" s="75">
        <v>44468</v>
      </c>
      <c r="C2355" s="76">
        <v>300</v>
      </c>
      <c r="D2355" s="77" t="s">
        <v>1208</v>
      </c>
      <c r="E2355" s="77" t="s">
        <v>1879</v>
      </c>
    </row>
    <row r="2356" spans="2:5" x14ac:dyDescent="0.25">
      <c r="B2356" s="75">
        <v>44468</v>
      </c>
      <c r="C2356" s="76">
        <v>500</v>
      </c>
      <c r="D2356" s="77" t="s">
        <v>1208</v>
      </c>
      <c r="E2356" s="77" t="s">
        <v>2022</v>
      </c>
    </row>
    <row r="2357" spans="2:5" x14ac:dyDescent="0.25">
      <c r="B2357" s="75">
        <v>44468</v>
      </c>
      <c r="C2357" s="76">
        <v>500</v>
      </c>
      <c r="D2357" s="77" t="s">
        <v>1208</v>
      </c>
      <c r="E2357" s="77" t="s">
        <v>1641</v>
      </c>
    </row>
    <row r="2358" spans="2:5" x14ac:dyDescent="0.25">
      <c r="B2358" s="75">
        <v>44468</v>
      </c>
      <c r="C2358" s="76">
        <v>500</v>
      </c>
      <c r="D2358" s="77" t="s">
        <v>1208</v>
      </c>
      <c r="E2358" s="77" t="s">
        <v>2023</v>
      </c>
    </row>
    <row r="2359" spans="2:5" x14ac:dyDescent="0.25">
      <c r="B2359" s="75">
        <v>44468</v>
      </c>
      <c r="C2359" s="76">
        <v>500</v>
      </c>
      <c r="D2359" s="77" t="s">
        <v>1208</v>
      </c>
      <c r="E2359" s="77" t="s">
        <v>2024</v>
      </c>
    </row>
    <row r="2360" spans="2:5" x14ac:dyDescent="0.25">
      <c r="B2360" s="75">
        <v>44468</v>
      </c>
      <c r="C2360" s="76">
        <v>1000</v>
      </c>
      <c r="D2360" s="77" t="s">
        <v>1208</v>
      </c>
      <c r="E2360" s="77" t="s">
        <v>2025</v>
      </c>
    </row>
    <row r="2361" spans="2:5" x14ac:dyDescent="0.25">
      <c r="B2361" s="75">
        <v>44468</v>
      </c>
      <c r="C2361" s="76">
        <v>3500</v>
      </c>
      <c r="D2361" s="77" t="s">
        <v>1208</v>
      </c>
      <c r="E2361" s="77" t="s">
        <v>1556</v>
      </c>
    </row>
    <row r="2362" spans="2:5" x14ac:dyDescent="0.25">
      <c r="B2362" s="75">
        <v>44468</v>
      </c>
      <c r="C2362" s="76">
        <v>5000</v>
      </c>
      <c r="D2362" s="77" t="s">
        <v>1208</v>
      </c>
      <c r="E2362" s="77" t="s">
        <v>2026</v>
      </c>
    </row>
    <row r="2363" spans="2:5" x14ac:dyDescent="0.25">
      <c r="B2363" s="75">
        <v>44468</v>
      </c>
      <c r="C2363" s="76">
        <v>5000</v>
      </c>
      <c r="D2363" s="77" t="s">
        <v>1208</v>
      </c>
      <c r="E2363" s="77" t="s">
        <v>2027</v>
      </c>
    </row>
    <row r="2364" spans="2:5" x14ac:dyDescent="0.25">
      <c r="B2364" s="75">
        <v>44468</v>
      </c>
      <c r="C2364" s="76">
        <v>30000</v>
      </c>
      <c r="D2364" s="77" t="s">
        <v>1208</v>
      </c>
      <c r="E2364" s="77" t="s">
        <v>2028</v>
      </c>
    </row>
    <row r="2365" spans="2:5" x14ac:dyDescent="0.25">
      <c r="B2365" s="75">
        <v>44468</v>
      </c>
      <c r="C2365" s="76">
        <v>90000</v>
      </c>
      <c r="D2365" s="77" t="s">
        <v>1208</v>
      </c>
      <c r="E2365" s="77" t="s">
        <v>2029</v>
      </c>
    </row>
    <row r="2366" spans="2:5" x14ac:dyDescent="0.25">
      <c r="B2366" s="75">
        <v>44468</v>
      </c>
      <c r="C2366" s="76">
        <v>100</v>
      </c>
      <c r="D2366" s="77" t="s">
        <v>1208</v>
      </c>
      <c r="E2366" s="77" t="s">
        <v>1623</v>
      </c>
    </row>
    <row r="2367" spans="2:5" x14ac:dyDescent="0.25">
      <c r="B2367" s="75">
        <v>44468</v>
      </c>
      <c r="C2367" s="76">
        <v>50</v>
      </c>
      <c r="D2367" s="77" t="s">
        <v>1208</v>
      </c>
      <c r="E2367" s="77" t="s">
        <v>996</v>
      </c>
    </row>
    <row r="2368" spans="2:5" ht="26.4" x14ac:dyDescent="0.25">
      <c r="B2368" s="75">
        <v>44468</v>
      </c>
      <c r="C2368" s="76">
        <v>2032</v>
      </c>
      <c r="D2368" s="77" t="s">
        <v>1208</v>
      </c>
      <c r="E2368" s="77" t="s">
        <v>966</v>
      </c>
    </row>
    <row r="2369" spans="2:5" x14ac:dyDescent="0.25">
      <c r="B2369" s="75">
        <v>44468</v>
      </c>
      <c r="C2369" s="76">
        <v>1000</v>
      </c>
      <c r="D2369" s="77" t="s">
        <v>1208</v>
      </c>
      <c r="E2369" s="77" t="s">
        <v>1041</v>
      </c>
    </row>
    <row r="2370" spans="2:5" x14ac:dyDescent="0.25">
      <c r="B2370" s="75">
        <v>44468</v>
      </c>
      <c r="C2370" s="76">
        <v>300</v>
      </c>
      <c r="D2370" s="77" t="s">
        <v>1208</v>
      </c>
      <c r="E2370" s="77" t="s">
        <v>197</v>
      </c>
    </row>
    <row r="2371" spans="2:5" x14ac:dyDescent="0.25">
      <c r="B2371" s="75">
        <v>44468</v>
      </c>
      <c r="C2371" s="76">
        <v>20</v>
      </c>
      <c r="D2371" s="77" t="s">
        <v>1208</v>
      </c>
      <c r="E2371" s="77" t="s">
        <v>980</v>
      </c>
    </row>
    <row r="2372" spans="2:5" x14ac:dyDescent="0.25">
      <c r="B2372" s="75">
        <v>44468</v>
      </c>
      <c r="C2372" s="76">
        <v>20</v>
      </c>
      <c r="D2372" s="77" t="s">
        <v>1208</v>
      </c>
      <c r="E2372" s="77" t="s">
        <v>979</v>
      </c>
    </row>
    <row r="2373" spans="2:5" x14ac:dyDescent="0.25">
      <c r="B2373" s="75">
        <v>44468</v>
      </c>
      <c r="C2373" s="76">
        <v>20</v>
      </c>
      <c r="D2373" s="77" t="s">
        <v>1208</v>
      </c>
      <c r="E2373" s="77" t="s">
        <v>981</v>
      </c>
    </row>
    <row r="2374" spans="2:5" x14ac:dyDescent="0.25">
      <c r="B2374" s="75">
        <v>44468</v>
      </c>
      <c r="C2374" s="76">
        <v>300</v>
      </c>
      <c r="D2374" s="77" t="s">
        <v>1208</v>
      </c>
      <c r="E2374" s="77" t="s">
        <v>1034</v>
      </c>
    </row>
    <row r="2375" spans="2:5" x14ac:dyDescent="0.25">
      <c r="B2375" s="75">
        <v>44468</v>
      </c>
      <c r="C2375" s="76">
        <v>20</v>
      </c>
      <c r="D2375" s="77" t="s">
        <v>1208</v>
      </c>
      <c r="E2375" s="77" t="s">
        <v>1198</v>
      </c>
    </row>
    <row r="2376" spans="2:5" x14ac:dyDescent="0.25">
      <c r="B2376" s="75">
        <v>44468</v>
      </c>
      <c r="C2376" s="76">
        <v>10</v>
      </c>
      <c r="D2376" s="77" t="s">
        <v>1208</v>
      </c>
      <c r="E2376" s="77" t="s">
        <v>975</v>
      </c>
    </row>
    <row r="2377" spans="2:5" x14ac:dyDescent="0.25">
      <c r="B2377" s="75">
        <v>44468</v>
      </c>
      <c r="C2377" s="76">
        <v>7000</v>
      </c>
      <c r="D2377" s="77" t="s">
        <v>1208</v>
      </c>
      <c r="E2377" s="77" t="s">
        <v>1048</v>
      </c>
    </row>
    <row r="2378" spans="2:5" x14ac:dyDescent="0.25">
      <c r="B2378" s="75">
        <v>44468</v>
      </c>
      <c r="C2378" s="76">
        <v>500</v>
      </c>
      <c r="D2378" s="77" t="s">
        <v>1208</v>
      </c>
      <c r="E2378" s="77" t="s">
        <v>1130</v>
      </c>
    </row>
    <row r="2379" spans="2:5" x14ac:dyDescent="0.25">
      <c r="B2379" s="75">
        <v>44468</v>
      </c>
      <c r="C2379" s="76">
        <v>500</v>
      </c>
      <c r="D2379" s="77" t="s">
        <v>1208</v>
      </c>
      <c r="E2379" s="77" t="s">
        <v>157</v>
      </c>
    </row>
    <row r="2380" spans="2:5" x14ac:dyDescent="0.25">
      <c r="B2380" s="75">
        <v>44468</v>
      </c>
      <c r="C2380" s="76">
        <v>500</v>
      </c>
      <c r="D2380" s="77" t="s">
        <v>1208</v>
      </c>
      <c r="E2380" s="77" t="s">
        <v>159</v>
      </c>
    </row>
    <row r="2381" spans="2:5" x14ac:dyDescent="0.25">
      <c r="B2381" s="75">
        <v>44468</v>
      </c>
      <c r="C2381" s="76">
        <v>900</v>
      </c>
      <c r="D2381" s="77" t="s">
        <v>1208</v>
      </c>
      <c r="E2381" s="77" t="s">
        <v>104</v>
      </c>
    </row>
    <row r="2382" spans="2:5" x14ac:dyDescent="0.25">
      <c r="B2382" s="75">
        <v>44468</v>
      </c>
      <c r="C2382" s="76">
        <v>100</v>
      </c>
      <c r="D2382" s="77" t="s">
        <v>1208</v>
      </c>
      <c r="E2382" s="77" t="s">
        <v>1014</v>
      </c>
    </row>
    <row r="2383" spans="2:5" x14ac:dyDescent="0.25">
      <c r="B2383" s="75">
        <v>44468</v>
      </c>
      <c r="C2383" s="76">
        <v>50</v>
      </c>
      <c r="D2383" s="77" t="s">
        <v>1208</v>
      </c>
      <c r="E2383" s="77" t="s">
        <v>992</v>
      </c>
    </row>
    <row r="2384" spans="2:5" x14ac:dyDescent="0.25">
      <c r="B2384" s="75">
        <v>44468</v>
      </c>
      <c r="C2384" s="76">
        <v>50</v>
      </c>
      <c r="D2384" s="77" t="s">
        <v>1208</v>
      </c>
      <c r="E2384" s="77" t="s">
        <v>998</v>
      </c>
    </row>
    <row r="2385" spans="2:5" x14ac:dyDescent="0.25">
      <c r="B2385" s="75">
        <v>44468</v>
      </c>
      <c r="C2385" s="76">
        <v>50</v>
      </c>
      <c r="D2385" s="77" t="s">
        <v>1208</v>
      </c>
      <c r="E2385" s="77" t="s">
        <v>989</v>
      </c>
    </row>
    <row r="2386" spans="2:5" x14ac:dyDescent="0.25">
      <c r="B2386" s="75">
        <v>44468</v>
      </c>
      <c r="C2386" s="76">
        <v>50</v>
      </c>
      <c r="D2386" s="77" t="s">
        <v>1208</v>
      </c>
      <c r="E2386" s="77" t="s">
        <v>1001</v>
      </c>
    </row>
    <row r="2387" spans="2:5" ht="26.4" x14ac:dyDescent="0.25">
      <c r="B2387" s="75">
        <v>44468</v>
      </c>
      <c r="C2387" s="76">
        <v>100</v>
      </c>
      <c r="D2387" s="77" t="s">
        <v>1208</v>
      </c>
      <c r="E2387" s="77" t="s">
        <v>1015</v>
      </c>
    </row>
    <row r="2388" spans="2:5" x14ac:dyDescent="0.25">
      <c r="B2388" s="75">
        <v>44468</v>
      </c>
      <c r="C2388" s="76">
        <v>100</v>
      </c>
      <c r="D2388" s="77" t="s">
        <v>1208</v>
      </c>
      <c r="E2388" s="77" t="s">
        <v>1016</v>
      </c>
    </row>
    <row r="2389" spans="2:5" x14ac:dyDescent="0.25">
      <c r="B2389" s="75">
        <v>44468</v>
      </c>
      <c r="C2389" s="76">
        <v>20</v>
      </c>
      <c r="D2389" s="77" t="s">
        <v>1208</v>
      </c>
      <c r="E2389" s="77" t="s">
        <v>1199</v>
      </c>
    </row>
    <row r="2390" spans="2:5" x14ac:dyDescent="0.25">
      <c r="B2390" s="75">
        <v>44468</v>
      </c>
      <c r="C2390" s="76">
        <v>1052</v>
      </c>
      <c r="D2390" s="77" t="s">
        <v>1208</v>
      </c>
      <c r="E2390" s="77" t="s">
        <v>1043</v>
      </c>
    </row>
    <row r="2391" spans="2:5" x14ac:dyDescent="0.25">
      <c r="B2391" s="75">
        <v>44468</v>
      </c>
      <c r="C2391" s="76">
        <v>100</v>
      </c>
      <c r="D2391" s="77" t="s">
        <v>1208</v>
      </c>
      <c r="E2391" s="77" t="s">
        <v>1013</v>
      </c>
    </row>
    <row r="2392" spans="2:5" x14ac:dyDescent="0.25">
      <c r="B2392" s="75">
        <v>44468</v>
      </c>
      <c r="C2392" s="76">
        <v>50</v>
      </c>
      <c r="D2392" s="77" t="s">
        <v>1208</v>
      </c>
      <c r="E2392" s="77" t="s">
        <v>997</v>
      </c>
    </row>
    <row r="2393" spans="2:5" x14ac:dyDescent="0.25">
      <c r="B2393" s="75">
        <v>44468</v>
      </c>
      <c r="C2393" s="76">
        <v>50</v>
      </c>
      <c r="D2393" s="77" t="s">
        <v>1208</v>
      </c>
      <c r="E2393" s="77" t="s">
        <v>987</v>
      </c>
    </row>
    <row r="2394" spans="2:5" x14ac:dyDescent="0.25">
      <c r="B2394" s="75">
        <v>44468</v>
      </c>
      <c r="C2394" s="76">
        <v>50</v>
      </c>
      <c r="D2394" s="77" t="s">
        <v>1208</v>
      </c>
      <c r="E2394" s="77" t="s">
        <v>988</v>
      </c>
    </row>
    <row r="2395" spans="2:5" x14ac:dyDescent="0.25">
      <c r="B2395" s="75">
        <v>44468</v>
      </c>
      <c r="C2395" s="76">
        <v>50</v>
      </c>
      <c r="D2395" s="77" t="s">
        <v>1208</v>
      </c>
      <c r="E2395" s="77" t="s">
        <v>984</v>
      </c>
    </row>
    <row r="2396" spans="2:5" x14ac:dyDescent="0.25">
      <c r="B2396" s="75">
        <v>44468</v>
      </c>
      <c r="C2396" s="76">
        <v>1500</v>
      </c>
      <c r="D2396" s="77" t="s">
        <v>1208</v>
      </c>
      <c r="E2396" s="77" t="s">
        <v>1044</v>
      </c>
    </row>
    <row r="2397" spans="2:5" x14ac:dyDescent="0.25">
      <c r="B2397" s="75">
        <v>44468</v>
      </c>
      <c r="C2397" s="76">
        <v>50</v>
      </c>
      <c r="D2397" s="77" t="s">
        <v>1208</v>
      </c>
      <c r="E2397" s="77" t="s">
        <v>995</v>
      </c>
    </row>
    <row r="2398" spans="2:5" x14ac:dyDescent="0.25">
      <c r="B2398" s="75">
        <v>44468</v>
      </c>
      <c r="C2398" s="76">
        <v>50</v>
      </c>
      <c r="D2398" s="77" t="s">
        <v>1208</v>
      </c>
      <c r="E2398" s="77" t="s">
        <v>1002</v>
      </c>
    </row>
    <row r="2399" spans="2:5" x14ac:dyDescent="0.25">
      <c r="B2399" s="75">
        <v>44468</v>
      </c>
      <c r="C2399" s="76">
        <v>2000</v>
      </c>
      <c r="D2399" s="77" t="s">
        <v>1208</v>
      </c>
      <c r="E2399" s="77" t="s">
        <v>818</v>
      </c>
    </row>
    <row r="2400" spans="2:5" x14ac:dyDescent="0.25">
      <c r="B2400" s="75">
        <v>44468</v>
      </c>
      <c r="C2400" s="76">
        <v>1000</v>
      </c>
      <c r="D2400" s="77" t="s">
        <v>1208</v>
      </c>
      <c r="E2400" s="77" t="s">
        <v>1042</v>
      </c>
    </row>
    <row r="2401" spans="2:5" x14ac:dyDescent="0.25">
      <c r="B2401" s="75">
        <v>44468</v>
      </c>
      <c r="C2401" s="76">
        <v>300</v>
      </c>
      <c r="D2401" s="77" t="s">
        <v>1208</v>
      </c>
      <c r="E2401" s="77" t="s">
        <v>1035</v>
      </c>
    </row>
    <row r="2402" spans="2:5" x14ac:dyDescent="0.25">
      <c r="B2402" s="75">
        <v>44468</v>
      </c>
      <c r="C2402" s="76">
        <v>99</v>
      </c>
      <c r="D2402" s="77" t="s">
        <v>1208</v>
      </c>
      <c r="E2402" s="77" t="s">
        <v>1012</v>
      </c>
    </row>
    <row r="2403" spans="2:5" x14ac:dyDescent="0.25">
      <c r="B2403" s="75">
        <v>44468</v>
      </c>
      <c r="C2403" s="76">
        <v>90</v>
      </c>
      <c r="D2403" s="77" t="s">
        <v>1208</v>
      </c>
      <c r="E2403" s="77" t="s">
        <v>1011</v>
      </c>
    </row>
    <row r="2404" spans="2:5" x14ac:dyDescent="0.25">
      <c r="B2404" s="75">
        <v>44468</v>
      </c>
      <c r="C2404" s="76">
        <v>1000</v>
      </c>
      <c r="D2404" s="77" t="s">
        <v>1208</v>
      </c>
      <c r="E2404" s="77" t="s">
        <v>497</v>
      </c>
    </row>
    <row r="2405" spans="2:5" x14ac:dyDescent="0.25">
      <c r="B2405" s="75">
        <v>44468</v>
      </c>
      <c r="C2405" s="76">
        <v>5000</v>
      </c>
      <c r="D2405" s="77" t="s">
        <v>1208</v>
      </c>
      <c r="E2405" s="77" t="s">
        <v>1047</v>
      </c>
    </row>
    <row r="2406" spans="2:5" x14ac:dyDescent="0.25">
      <c r="B2406" s="75">
        <v>44468</v>
      </c>
      <c r="C2406" s="76">
        <v>118.7</v>
      </c>
      <c r="D2406" s="77" t="s">
        <v>1208</v>
      </c>
      <c r="E2406" s="77" t="s">
        <v>1029</v>
      </c>
    </row>
    <row r="2407" spans="2:5" x14ac:dyDescent="0.25">
      <c r="B2407" s="75">
        <v>44468</v>
      </c>
      <c r="C2407" s="76">
        <v>106.67999999999999</v>
      </c>
      <c r="D2407" s="77" t="s">
        <v>1208</v>
      </c>
      <c r="E2407" s="77" t="s">
        <v>1023</v>
      </c>
    </row>
    <row r="2408" spans="2:5" x14ac:dyDescent="0.25">
      <c r="B2408" s="75">
        <v>44468</v>
      </c>
      <c r="C2408" s="76">
        <v>115.59</v>
      </c>
      <c r="D2408" s="77" t="s">
        <v>1208</v>
      </c>
      <c r="E2408" s="77" t="s">
        <v>1027</v>
      </c>
    </row>
    <row r="2409" spans="2:5" x14ac:dyDescent="0.25">
      <c r="B2409" s="75">
        <v>44468</v>
      </c>
      <c r="C2409" s="76">
        <v>102.28</v>
      </c>
      <c r="D2409" s="77" t="s">
        <v>1208</v>
      </c>
      <c r="E2409" s="77" t="s">
        <v>1019</v>
      </c>
    </row>
    <row r="2410" spans="2:5" x14ac:dyDescent="0.25">
      <c r="B2410" s="75">
        <v>44468</v>
      </c>
      <c r="C2410" s="76">
        <v>102.27</v>
      </c>
      <c r="D2410" s="77" t="s">
        <v>1208</v>
      </c>
      <c r="E2410" s="77" t="s">
        <v>1018</v>
      </c>
    </row>
    <row r="2411" spans="2:5" x14ac:dyDescent="0.25">
      <c r="B2411" s="75">
        <v>44468</v>
      </c>
      <c r="C2411" s="76">
        <v>109.97</v>
      </c>
      <c r="D2411" s="77" t="s">
        <v>1208</v>
      </c>
      <c r="E2411" s="77" t="s">
        <v>193</v>
      </c>
    </row>
    <row r="2412" spans="2:5" x14ac:dyDescent="0.25">
      <c r="B2412" s="75">
        <v>44468</v>
      </c>
      <c r="C2412" s="76">
        <v>104.9</v>
      </c>
      <c r="D2412" s="77" t="s">
        <v>1208</v>
      </c>
      <c r="E2412" s="77" t="s">
        <v>1021</v>
      </c>
    </row>
    <row r="2413" spans="2:5" x14ac:dyDescent="0.25">
      <c r="B2413" s="75">
        <v>44468</v>
      </c>
      <c r="C2413" s="76">
        <v>118.85</v>
      </c>
      <c r="D2413" s="77" t="s">
        <v>1208</v>
      </c>
      <c r="E2413" s="77" t="s">
        <v>1031</v>
      </c>
    </row>
    <row r="2414" spans="2:5" x14ac:dyDescent="0.25">
      <c r="B2414" s="75">
        <v>44468</v>
      </c>
      <c r="C2414" s="76">
        <v>105.58</v>
      </c>
      <c r="D2414" s="77" t="s">
        <v>1208</v>
      </c>
      <c r="E2414" s="77" t="s">
        <v>1022</v>
      </c>
    </row>
    <row r="2415" spans="2:5" x14ac:dyDescent="0.25">
      <c r="B2415" s="75">
        <v>44468</v>
      </c>
      <c r="C2415" s="76">
        <v>118.82</v>
      </c>
      <c r="D2415" s="77" t="s">
        <v>1208</v>
      </c>
      <c r="E2415" s="77" t="s">
        <v>1030</v>
      </c>
    </row>
    <row r="2416" spans="2:5" x14ac:dyDescent="0.25">
      <c r="B2416" s="75">
        <v>44468</v>
      </c>
      <c r="C2416" s="76">
        <v>119.6</v>
      </c>
      <c r="D2416" s="77" t="s">
        <v>1208</v>
      </c>
      <c r="E2416" s="77" t="s">
        <v>1032</v>
      </c>
    </row>
    <row r="2417" spans="2:5" x14ac:dyDescent="0.25">
      <c r="B2417" s="75">
        <v>44468</v>
      </c>
      <c r="C2417" s="76">
        <v>102.83</v>
      </c>
      <c r="D2417" s="77" t="s">
        <v>1208</v>
      </c>
      <c r="E2417" s="77" t="s">
        <v>1020</v>
      </c>
    </row>
    <row r="2418" spans="2:5" x14ac:dyDescent="0.25">
      <c r="B2418" s="75">
        <v>44468</v>
      </c>
      <c r="C2418" s="76">
        <v>102.24000000000001</v>
      </c>
      <c r="D2418" s="77" t="s">
        <v>1208</v>
      </c>
      <c r="E2418" s="77" t="s">
        <v>1017</v>
      </c>
    </row>
    <row r="2419" spans="2:5" x14ac:dyDescent="0.25">
      <c r="B2419" s="75">
        <v>44468</v>
      </c>
      <c r="C2419" s="76">
        <v>114.41000000000001</v>
      </c>
      <c r="D2419" s="77" t="s">
        <v>1208</v>
      </c>
      <c r="E2419" s="77" t="s">
        <v>1026</v>
      </c>
    </row>
    <row r="2420" spans="2:5" x14ac:dyDescent="0.25">
      <c r="B2420" s="75">
        <v>44468</v>
      </c>
      <c r="C2420" s="76">
        <v>119.97</v>
      </c>
      <c r="D2420" s="77" t="s">
        <v>1208</v>
      </c>
      <c r="E2420" s="77" t="s">
        <v>1033</v>
      </c>
    </row>
    <row r="2421" spans="2:5" x14ac:dyDescent="0.25">
      <c r="B2421" s="75">
        <v>44468</v>
      </c>
      <c r="C2421" s="76">
        <v>111.7</v>
      </c>
      <c r="D2421" s="77" t="s">
        <v>1208</v>
      </c>
      <c r="E2421" s="77" t="s">
        <v>1025</v>
      </c>
    </row>
    <row r="2422" spans="2:5" x14ac:dyDescent="0.25">
      <c r="B2422" s="75">
        <v>44468</v>
      </c>
      <c r="C2422" s="76">
        <v>108.86999999999999</v>
      </c>
      <c r="D2422" s="77" t="s">
        <v>1208</v>
      </c>
      <c r="E2422" s="77" t="s">
        <v>1024</v>
      </c>
    </row>
    <row r="2423" spans="2:5" x14ac:dyDescent="0.25">
      <c r="B2423" s="75">
        <v>44468</v>
      </c>
      <c r="C2423" s="76">
        <v>118.36</v>
      </c>
      <c r="D2423" s="77" t="s">
        <v>1208</v>
      </c>
      <c r="E2423" s="77" t="s">
        <v>1028</v>
      </c>
    </row>
    <row r="2424" spans="2:5" x14ac:dyDescent="0.25">
      <c r="B2424" s="75">
        <v>44468</v>
      </c>
      <c r="C2424" s="76">
        <v>90</v>
      </c>
      <c r="D2424" s="77" t="s">
        <v>1208</v>
      </c>
      <c r="E2424" s="77" t="s">
        <v>1010</v>
      </c>
    </row>
    <row r="2425" spans="2:5" x14ac:dyDescent="0.25">
      <c r="B2425" s="75">
        <v>44468</v>
      </c>
      <c r="C2425" s="76">
        <v>10</v>
      </c>
      <c r="D2425" s="77" t="s">
        <v>1208</v>
      </c>
      <c r="E2425" s="77" t="s">
        <v>973</v>
      </c>
    </row>
    <row r="2426" spans="2:5" x14ac:dyDescent="0.25">
      <c r="B2426" s="75">
        <v>44468</v>
      </c>
      <c r="C2426" s="76">
        <v>10</v>
      </c>
      <c r="D2426" s="77" t="s">
        <v>1208</v>
      </c>
      <c r="E2426" s="77" t="s">
        <v>974</v>
      </c>
    </row>
    <row r="2427" spans="2:5" x14ac:dyDescent="0.25">
      <c r="B2427" s="75">
        <v>44468</v>
      </c>
      <c r="C2427" s="76">
        <v>10</v>
      </c>
      <c r="D2427" s="77" t="s">
        <v>1208</v>
      </c>
      <c r="E2427" s="77" t="s">
        <v>978</v>
      </c>
    </row>
    <row r="2428" spans="2:5" x14ac:dyDescent="0.25">
      <c r="B2428" s="75">
        <v>44468</v>
      </c>
      <c r="C2428" s="76">
        <v>75</v>
      </c>
      <c r="D2428" s="77" t="s">
        <v>1208</v>
      </c>
      <c r="E2428" s="77" t="s">
        <v>1008</v>
      </c>
    </row>
    <row r="2429" spans="2:5" x14ac:dyDescent="0.25">
      <c r="B2429" s="75">
        <v>44468</v>
      </c>
      <c r="C2429" s="76">
        <v>50</v>
      </c>
      <c r="D2429" s="77" t="s">
        <v>1208</v>
      </c>
      <c r="E2429" s="77" t="s">
        <v>994</v>
      </c>
    </row>
    <row r="2430" spans="2:5" x14ac:dyDescent="0.25">
      <c r="B2430" s="75">
        <v>44468</v>
      </c>
      <c r="C2430" s="76">
        <v>10</v>
      </c>
      <c r="D2430" s="77" t="s">
        <v>1208</v>
      </c>
      <c r="E2430" s="77" t="s">
        <v>977</v>
      </c>
    </row>
    <row r="2431" spans="2:5" x14ac:dyDescent="0.25">
      <c r="B2431" s="75">
        <v>44468</v>
      </c>
      <c r="C2431" s="76">
        <v>10</v>
      </c>
      <c r="D2431" s="77" t="s">
        <v>1208</v>
      </c>
      <c r="E2431" s="77" t="s">
        <v>976</v>
      </c>
    </row>
    <row r="2432" spans="2:5" x14ac:dyDescent="0.25">
      <c r="B2432" s="75">
        <v>44468</v>
      </c>
      <c r="C2432" s="76">
        <v>700</v>
      </c>
      <c r="D2432" s="77" t="s">
        <v>1208</v>
      </c>
      <c r="E2432" s="77" t="s">
        <v>1040</v>
      </c>
    </row>
    <row r="2433" spans="2:5" x14ac:dyDescent="0.25">
      <c r="B2433" s="75">
        <v>44468</v>
      </c>
      <c r="C2433" s="76">
        <v>100</v>
      </c>
      <c r="D2433" s="77" t="s">
        <v>1208</v>
      </c>
      <c r="E2433" s="77" t="s">
        <v>91</v>
      </c>
    </row>
    <row r="2434" spans="2:5" x14ac:dyDescent="0.25">
      <c r="B2434" s="75">
        <v>44468</v>
      </c>
      <c r="C2434" s="76">
        <v>2000</v>
      </c>
      <c r="D2434" s="77" t="s">
        <v>1208</v>
      </c>
      <c r="E2434" s="77" t="s">
        <v>818</v>
      </c>
    </row>
    <row r="2435" spans="2:5" x14ac:dyDescent="0.25">
      <c r="B2435" s="75">
        <v>44468</v>
      </c>
      <c r="C2435" s="76">
        <v>80</v>
      </c>
      <c r="D2435" s="77" t="s">
        <v>1208</v>
      </c>
      <c r="E2435" s="77" t="s">
        <v>1009</v>
      </c>
    </row>
    <row r="2436" spans="2:5" x14ac:dyDescent="0.25">
      <c r="B2436" s="75">
        <v>44468</v>
      </c>
      <c r="C2436" s="76">
        <v>9</v>
      </c>
      <c r="D2436" s="77" t="s">
        <v>1208</v>
      </c>
      <c r="E2436" s="77" t="s">
        <v>972</v>
      </c>
    </row>
    <row r="2437" spans="2:5" x14ac:dyDescent="0.25">
      <c r="B2437" s="75">
        <v>44468</v>
      </c>
      <c r="C2437" s="76">
        <v>50</v>
      </c>
      <c r="D2437" s="77" t="s">
        <v>1208</v>
      </c>
      <c r="E2437" s="77" t="s">
        <v>999</v>
      </c>
    </row>
    <row r="2438" spans="2:5" x14ac:dyDescent="0.25">
      <c r="B2438" s="75">
        <v>44468</v>
      </c>
      <c r="C2438" s="76">
        <v>50</v>
      </c>
      <c r="D2438" s="77" t="s">
        <v>1208</v>
      </c>
      <c r="E2438" s="77" t="s">
        <v>991</v>
      </c>
    </row>
    <row r="2439" spans="2:5" x14ac:dyDescent="0.25">
      <c r="B2439" s="75">
        <v>44468</v>
      </c>
      <c r="C2439" s="76">
        <v>50</v>
      </c>
      <c r="D2439" s="77" t="s">
        <v>1208</v>
      </c>
      <c r="E2439" s="77" t="s">
        <v>986</v>
      </c>
    </row>
    <row r="2440" spans="2:5" x14ac:dyDescent="0.25">
      <c r="B2440" s="75">
        <v>44468</v>
      </c>
      <c r="C2440" s="76">
        <v>70</v>
      </c>
      <c r="D2440" s="77" t="s">
        <v>1208</v>
      </c>
      <c r="E2440" s="77" t="s">
        <v>1005</v>
      </c>
    </row>
    <row r="2441" spans="2:5" x14ac:dyDescent="0.25">
      <c r="B2441" s="75">
        <v>44468</v>
      </c>
      <c r="C2441" s="76">
        <v>50</v>
      </c>
      <c r="D2441" s="77" t="s">
        <v>1208</v>
      </c>
      <c r="E2441" s="77" t="s">
        <v>1000</v>
      </c>
    </row>
    <row r="2442" spans="2:5" x14ac:dyDescent="0.25">
      <c r="B2442" s="75">
        <v>44468</v>
      </c>
      <c r="C2442" s="76">
        <v>50</v>
      </c>
      <c r="D2442" s="77" t="s">
        <v>1208</v>
      </c>
      <c r="E2442" s="77" t="s">
        <v>993</v>
      </c>
    </row>
    <row r="2443" spans="2:5" x14ac:dyDescent="0.25">
      <c r="B2443" s="75">
        <v>44468</v>
      </c>
      <c r="C2443" s="76">
        <v>50</v>
      </c>
      <c r="D2443" s="77" t="s">
        <v>1208</v>
      </c>
      <c r="E2443" s="77" t="s">
        <v>983</v>
      </c>
    </row>
    <row r="2444" spans="2:5" x14ac:dyDescent="0.25">
      <c r="B2444" s="75">
        <v>44468</v>
      </c>
      <c r="C2444" s="76">
        <v>60</v>
      </c>
      <c r="D2444" s="77" t="s">
        <v>1208</v>
      </c>
      <c r="E2444" s="77" t="s">
        <v>1003</v>
      </c>
    </row>
    <row r="2445" spans="2:5" x14ac:dyDescent="0.25">
      <c r="B2445" s="75">
        <v>44468</v>
      </c>
      <c r="C2445" s="76">
        <v>50</v>
      </c>
      <c r="D2445" s="77" t="s">
        <v>1208</v>
      </c>
      <c r="E2445" s="77" t="s">
        <v>990</v>
      </c>
    </row>
    <row r="2446" spans="2:5" x14ac:dyDescent="0.25">
      <c r="B2446" s="75">
        <v>44468</v>
      </c>
      <c r="C2446" s="76">
        <v>2000</v>
      </c>
      <c r="D2446" s="77" t="s">
        <v>1208</v>
      </c>
      <c r="E2446" s="77" t="s">
        <v>1046</v>
      </c>
    </row>
    <row r="2447" spans="2:5" x14ac:dyDescent="0.25">
      <c r="B2447" s="75">
        <v>44468</v>
      </c>
      <c r="C2447" s="76">
        <v>500</v>
      </c>
      <c r="D2447" s="77" t="s">
        <v>1208</v>
      </c>
      <c r="E2447" s="77" t="s">
        <v>1201</v>
      </c>
    </row>
    <row r="2448" spans="2:5" x14ac:dyDescent="0.25">
      <c r="B2448" s="75">
        <v>44468</v>
      </c>
      <c r="C2448" s="76">
        <v>71.25</v>
      </c>
      <c r="D2448" s="77" t="s">
        <v>1208</v>
      </c>
      <c r="E2448" s="77" t="s">
        <v>1006</v>
      </c>
    </row>
    <row r="2449" spans="2:5" x14ac:dyDescent="0.25">
      <c r="B2449" s="75">
        <v>44468</v>
      </c>
      <c r="C2449" s="76">
        <v>62.309999999999995</v>
      </c>
      <c r="D2449" s="77" t="s">
        <v>1208</v>
      </c>
      <c r="E2449" s="77" t="s">
        <v>1004</v>
      </c>
    </row>
    <row r="2450" spans="2:5" x14ac:dyDescent="0.25">
      <c r="B2450" s="75">
        <v>44468</v>
      </c>
      <c r="C2450" s="76">
        <v>500</v>
      </c>
      <c r="D2450" s="77" t="s">
        <v>1208</v>
      </c>
      <c r="E2450" s="77" t="s">
        <v>1038</v>
      </c>
    </row>
    <row r="2451" spans="2:5" x14ac:dyDescent="0.25">
      <c r="B2451" s="75">
        <v>44468</v>
      </c>
      <c r="C2451" s="76">
        <v>500</v>
      </c>
      <c r="D2451" s="77" t="s">
        <v>1208</v>
      </c>
      <c r="E2451" s="77" t="s">
        <v>1200</v>
      </c>
    </row>
    <row r="2452" spans="2:5" x14ac:dyDescent="0.25">
      <c r="B2452" s="75">
        <v>44468</v>
      </c>
      <c r="C2452" s="76">
        <v>500</v>
      </c>
      <c r="D2452" s="77" t="s">
        <v>1208</v>
      </c>
      <c r="E2452" s="77" t="s">
        <v>1036</v>
      </c>
    </row>
    <row r="2453" spans="2:5" x14ac:dyDescent="0.25">
      <c r="B2453" s="75">
        <v>44468</v>
      </c>
      <c r="C2453" s="76">
        <v>49.5</v>
      </c>
      <c r="D2453" s="77" t="s">
        <v>1208</v>
      </c>
      <c r="E2453" s="77" t="s">
        <v>982</v>
      </c>
    </row>
    <row r="2454" spans="2:5" x14ac:dyDescent="0.25">
      <c r="B2454" s="75">
        <v>44468</v>
      </c>
      <c r="C2454" s="76">
        <v>50</v>
      </c>
      <c r="D2454" s="77" t="s">
        <v>1208</v>
      </c>
      <c r="E2454" s="77" t="s">
        <v>985</v>
      </c>
    </row>
    <row r="2455" spans="2:5" x14ac:dyDescent="0.25">
      <c r="B2455" s="75">
        <v>44469</v>
      </c>
      <c r="C2455" s="76">
        <v>0.01</v>
      </c>
      <c r="D2455" s="77" t="s">
        <v>1208</v>
      </c>
      <c r="E2455" s="77" t="s">
        <v>1449</v>
      </c>
    </row>
    <row r="2456" spans="2:5" x14ac:dyDescent="0.25">
      <c r="B2456" s="75">
        <v>44469</v>
      </c>
      <c r="C2456" s="76">
        <v>0.01</v>
      </c>
      <c r="D2456" s="77" t="s">
        <v>1208</v>
      </c>
      <c r="E2456" s="77" t="s">
        <v>1273</v>
      </c>
    </row>
    <row r="2457" spans="2:5" x14ac:dyDescent="0.25">
      <c r="B2457" s="75">
        <v>44469</v>
      </c>
      <c r="C2457" s="76">
        <v>0.01</v>
      </c>
      <c r="D2457" s="77" t="s">
        <v>1208</v>
      </c>
      <c r="E2457" s="77" t="s">
        <v>1449</v>
      </c>
    </row>
    <row r="2458" spans="2:5" x14ac:dyDescent="0.25">
      <c r="B2458" s="75">
        <v>44469</v>
      </c>
      <c r="C2458" s="76">
        <v>0.01</v>
      </c>
      <c r="D2458" s="77" t="s">
        <v>1208</v>
      </c>
      <c r="E2458" s="77" t="s">
        <v>1273</v>
      </c>
    </row>
    <row r="2459" spans="2:5" x14ac:dyDescent="0.25">
      <c r="B2459" s="75">
        <v>44469</v>
      </c>
      <c r="C2459" s="76">
        <v>0.01</v>
      </c>
      <c r="D2459" s="77" t="s">
        <v>1208</v>
      </c>
      <c r="E2459" s="77" t="s">
        <v>1999</v>
      </c>
    </row>
    <row r="2460" spans="2:5" x14ac:dyDescent="0.25">
      <c r="B2460" s="75">
        <v>44469</v>
      </c>
      <c r="C2460" s="76">
        <v>1</v>
      </c>
      <c r="D2460" s="77" t="s">
        <v>1208</v>
      </c>
      <c r="E2460" s="77" t="s">
        <v>2030</v>
      </c>
    </row>
    <row r="2461" spans="2:5" x14ac:dyDescent="0.25">
      <c r="B2461" s="75">
        <v>44469</v>
      </c>
      <c r="C2461" s="76">
        <v>1</v>
      </c>
      <c r="D2461" s="77" t="s">
        <v>1208</v>
      </c>
      <c r="E2461" s="77" t="s">
        <v>2030</v>
      </c>
    </row>
    <row r="2462" spans="2:5" x14ac:dyDescent="0.25">
      <c r="B2462" s="75">
        <v>44469</v>
      </c>
      <c r="C2462" s="76">
        <v>1</v>
      </c>
      <c r="D2462" s="77" t="s">
        <v>1208</v>
      </c>
      <c r="E2462" s="77" t="s">
        <v>2031</v>
      </c>
    </row>
    <row r="2463" spans="2:5" x14ac:dyDescent="0.25">
      <c r="B2463" s="75">
        <v>44469</v>
      </c>
      <c r="C2463" s="76">
        <v>1</v>
      </c>
      <c r="D2463" s="77" t="s">
        <v>1208</v>
      </c>
      <c r="E2463" s="77" t="s">
        <v>2032</v>
      </c>
    </row>
    <row r="2464" spans="2:5" x14ac:dyDescent="0.25">
      <c r="B2464" s="75">
        <v>44469</v>
      </c>
      <c r="C2464" s="76">
        <v>2</v>
      </c>
      <c r="D2464" s="77" t="s">
        <v>1208</v>
      </c>
      <c r="E2464" s="77" t="s">
        <v>2033</v>
      </c>
    </row>
    <row r="2465" spans="2:5" x14ac:dyDescent="0.25">
      <c r="B2465" s="75">
        <v>44469</v>
      </c>
      <c r="C2465" s="76">
        <v>2</v>
      </c>
      <c r="D2465" s="77" t="s">
        <v>1208</v>
      </c>
      <c r="E2465" s="77" t="s">
        <v>2003</v>
      </c>
    </row>
    <row r="2466" spans="2:5" x14ac:dyDescent="0.25">
      <c r="B2466" s="75">
        <v>44469</v>
      </c>
      <c r="C2466" s="76">
        <v>5</v>
      </c>
      <c r="D2466" s="77" t="s">
        <v>1208</v>
      </c>
      <c r="E2466" s="77" t="s">
        <v>1216</v>
      </c>
    </row>
    <row r="2467" spans="2:5" x14ac:dyDescent="0.25">
      <c r="B2467" s="75">
        <v>44469</v>
      </c>
      <c r="C2467" s="76">
        <v>5</v>
      </c>
      <c r="D2467" s="77" t="s">
        <v>1208</v>
      </c>
      <c r="E2467" s="77" t="s">
        <v>1578</v>
      </c>
    </row>
    <row r="2468" spans="2:5" x14ac:dyDescent="0.25">
      <c r="B2468" s="75">
        <v>44469</v>
      </c>
      <c r="C2468" s="76">
        <v>6</v>
      </c>
      <c r="D2468" s="77" t="s">
        <v>1208</v>
      </c>
      <c r="E2468" s="77" t="s">
        <v>1973</v>
      </c>
    </row>
    <row r="2469" spans="2:5" x14ac:dyDescent="0.25">
      <c r="B2469" s="75">
        <v>44469</v>
      </c>
      <c r="C2469" s="76">
        <v>10</v>
      </c>
      <c r="D2469" s="77" t="s">
        <v>1208</v>
      </c>
      <c r="E2469" s="77" t="s">
        <v>2034</v>
      </c>
    </row>
    <row r="2470" spans="2:5" x14ac:dyDescent="0.25">
      <c r="B2470" s="75">
        <v>44469</v>
      </c>
      <c r="C2470" s="76">
        <v>10</v>
      </c>
      <c r="D2470" s="77" t="s">
        <v>1208</v>
      </c>
      <c r="E2470" s="77" t="s">
        <v>2034</v>
      </c>
    </row>
    <row r="2471" spans="2:5" x14ac:dyDescent="0.25">
      <c r="B2471" s="75">
        <v>44469</v>
      </c>
      <c r="C2471" s="76">
        <v>10</v>
      </c>
      <c r="D2471" s="77" t="s">
        <v>1208</v>
      </c>
      <c r="E2471" s="77" t="s">
        <v>2034</v>
      </c>
    </row>
    <row r="2472" spans="2:5" x14ac:dyDescent="0.25">
      <c r="B2472" s="75">
        <v>44469</v>
      </c>
      <c r="C2472" s="76">
        <v>10</v>
      </c>
      <c r="D2472" s="77" t="s">
        <v>1208</v>
      </c>
      <c r="E2472" s="77" t="s">
        <v>2035</v>
      </c>
    </row>
    <row r="2473" spans="2:5" x14ac:dyDescent="0.25">
      <c r="B2473" s="75">
        <v>44469</v>
      </c>
      <c r="C2473" s="76">
        <v>10</v>
      </c>
      <c r="D2473" s="77" t="s">
        <v>1208</v>
      </c>
      <c r="E2473" s="77" t="s">
        <v>2033</v>
      </c>
    </row>
    <row r="2474" spans="2:5" x14ac:dyDescent="0.25">
      <c r="B2474" s="75">
        <v>44469</v>
      </c>
      <c r="C2474" s="76">
        <v>10</v>
      </c>
      <c r="D2474" s="77" t="s">
        <v>1208</v>
      </c>
      <c r="E2474" s="77" t="s">
        <v>1930</v>
      </c>
    </row>
    <row r="2475" spans="2:5" x14ac:dyDescent="0.25">
      <c r="B2475" s="75">
        <v>44469</v>
      </c>
      <c r="C2475" s="76">
        <v>10</v>
      </c>
      <c r="D2475" s="77" t="s">
        <v>1208</v>
      </c>
      <c r="E2475" s="77" t="s">
        <v>1465</v>
      </c>
    </row>
    <row r="2476" spans="2:5" x14ac:dyDescent="0.25">
      <c r="B2476" s="75">
        <v>44469</v>
      </c>
      <c r="C2476" s="76">
        <v>10</v>
      </c>
      <c r="D2476" s="77" t="s">
        <v>1208</v>
      </c>
      <c r="E2476" s="77" t="s">
        <v>1465</v>
      </c>
    </row>
    <row r="2477" spans="2:5" x14ac:dyDescent="0.25">
      <c r="B2477" s="75">
        <v>44469</v>
      </c>
      <c r="C2477" s="76">
        <v>10</v>
      </c>
      <c r="D2477" s="77" t="s">
        <v>1208</v>
      </c>
      <c r="E2477" s="77" t="s">
        <v>2036</v>
      </c>
    </row>
    <row r="2478" spans="2:5" x14ac:dyDescent="0.25">
      <c r="B2478" s="75">
        <v>44469</v>
      </c>
      <c r="C2478" s="76">
        <v>10</v>
      </c>
      <c r="D2478" s="77" t="s">
        <v>1208</v>
      </c>
      <c r="E2478" s="77" t="s">
        <v>1465</v>
      </c>
    </row>
    <row r="2479" spans="2:5" x14ac:dyDescent="0.25">
      <c r="B2479" s="75">
        <v>44469</v>
      </c>
      <c r="C2479" s="76">
        <v>10</v>
      </c>
      <c r="D2479" s="77" t="s">
        <v>1208</v>
      </c>
      <c r="E2479" s="77" t="s">
        <v>1465</v>
      </c>
    </row>
    <row r="2480" spans="2:5" x14ac:dyDescent="0.25">
      <c r="B2480" s="75">
        <v>44469</v>
      </c>
      <c r="C2480" s="76">
        <v>10</v>
      </c>
      <c r="D2480" s="77" t="s">
        <v>1208</v>
      </c>
      <c r="E2480" s="77" t="s">
        <v>1266</v>
      </c>
    </row>
    <row r="2481" spans="2:5" x14ac:dyDescent="0.25">
      <c r="B2481" s="75">
        <v>44469</v>
      </c>
      <c r="C2481" s="76">
        <v>20</v>
      </c>
      <c r="D2481" s="77" t="s">
        <v>1208</v>
      </c>
      <c r="E2481" s="77" t="s">
        <v>32</v>
      </c>
    </row>
    <row r="2482" spans="2:5" x14ac:dyDescent="0.25">
      <c r="B2482" s="75">
        <v>44469</v>
      </c>
      <c r="C2482" s="76">
        <v>50</v>
      </c>
      <c r="D2482" s="77" t="s">
        <v>1208</v>
      </c>
      <c r="E2482" s="77" t="s">
        <v>1223</v>
      </c>
    </row>
    <row r="2483" spans="2:5" x14ac:dyDescent="0.25">
      <c r="B2483" s="75">
        <v>44469</v>
      </c>
      <c r="C2483" s="76">
        <v>60</v>
      </c>
      <c r="D2483" s="77" t="s">
        <v>1208</v>
      </c>
      <c r="E2483" s="77" t="s">
        <v>2037</v>
      </c>
    </row>
    <row r="2484" spans="2:5" x14ac:dyDescent="0.25">
      <c r="B2484" s="75">
        <v>44469</v>
      </c>
      <c r="C2484" s="76">
        <v>100</v>
      </c>
      <c r="D2484" s="77" t="s">
        <v>1208</v>
      </c>
      <c r="E2484" s="77" t="s">
        <v>187</v>
      </c>
    </row>
    <row r="2485" spans="2:5" x14ac:dyDescent="0.25">
      <c r="B2485" s="75">
        <v>44469</v>
      </c>
      <c r="C2485" s="76">
        <v>100</v>
      </c>
      <c r="D2485" s="77" t="s">
        <v>1208</v>
      </c>
      <c r="E2485" s="77" t="s">
        <v>2038</v>
      </c>
    </row>
    <row r="2486" spans="2:5" x14ac:dyDescent="0.25">
      <c r="B2486" s="75">
        <v>44469</v>
      </c>
      <c r="C2486" s="76">
        <v>122.44</v>
      </c>
      <c r="D2486" s="77" t="s">
        <v>1208</v>
      </c>
      <c r="E2486" s="77" t="s">
        <v>1702</v>
      </c>
    </row>
    <row r="2487" spans="2:5" x14ac:dyDescent="0.25">
      <c r="B2487" s="75">
        <v>44469</v>
      </c>
      <c r="C2487" s="76">
        <v>190.76</v>
      </c>
      <c r="D2487" s="77" t="s">
        <v>1208</v>
      </c>
      <c r="E2487" s="77" t="s">
        <v>1926</v>
      </c>
    </row>
    <row r="2488" spans="2:5" x14ac:dyDescent="0.25">
      <c r="B2488" s="75">
        <v>44469</v>
      </c>
      <c r="C2488" s="76">
        <v>200</v>
      </c>
      <c r="D2488" s="77" t="s">
        <v>1208</v>
      </c>
      <c r="E2488" s="77" t="s">
        <v>2039</v>
      </c>
    </row>
    <row r="2489" spans="2:5" x14ac:dyDescent="0.25">
      <c r="B2489" s="75">
        <v>44469</v>
      </c>
      <c r="C2489" s="76">
        <v>204.52</v>
      </c>
      <c r="D2489" s="77" t="s">
        <v>1208</v>
      </c>
      <c r="E2489" s="77" t="s">
        <v>1702</v>
      </c>
    </row>
    <row r="2490" spans="2:5" x14ac:dyDescent="0.25">
      <c r="B2490" s="75">
        <v>44469</v>
      </c>
      <c r="C2490" s="76">
        <v>220</v>
      </c>
      <c r="D2490" s="77" t="s">
        <v>1208</v>
      </c>
      <c r="E2490" s="77" t="s">
        <v>2040</v>
      </c>
    </row>
    <row r="2491" spans="2:5" x14ac:dyDescent="0.25">
      <c r="B2491" s="75">
        <v>44469</v>
      </c>
      <c r="C2491" s="76">
        <v>222</v>
      </c>
      <c r="D2491" s="77" t="s">
        <v>1208</v>
      </c>
      <c r="E2491" s="77" t="s">
        <v>2041</v>
      </c>
    </row>
    <row r="2492" spans="2:5" x14ac:dyDescent="0.25">
      <c r="B2492" s="75">
        <v>44469</v>
      </c>
      <c r="C2492" s="76">
        <v>300</v>
      </c>
      <c r="D2492" s="77" t="s">
        <v>1208</v>
      </c>
      <c r="E2492" s="77" t="s">
        <v>2042</v>
      </c>
    </row>
    <row r="2493" spans="2:5" x14ac:dyDescent="0.25">
      <c r="B2493" s="75">
        <v>44469</v>
      </c>
      <c r="C2493" s="76">
        <v>371</v>
      </c>
      <c r="D2493" s="77" t="s">
        <v>1208</v>
      </c>
      <c r="E2493" s="77" t="s">
        <v>1287</v>
      </c>
    </row>
    <row r="2494" spans="2:5" x14ac:dyDescent="0.25">
      <c r="B2494" s="75">
        <v>44469</v>
      </c>
      <c r="C2494" s="76">
        <v>400</v>
      </c>
      <c r="D2494" s="77" t="s">
        <v>1208</v>
      </c>
      <c r="E2494" s="77" t="s">
        <v>2043</v>
      </c>
    </row>
    <row r="2495" spans="2:5" x14ac:dyDescent="0.25">
      <c r="B2495" s="75">
        <v>44469</v>
      </c>
      <c r="C2495" s="76">
        <v>500</v>
      </c>
      <c r="D2495" s="77" t="s">
        <v>1208</v>
      </c>
      <c r="E2495" s="77" t="s">
        <v>2044</v>
      </c>
    </row>
    <row r="2496" spans="2:5" x14ac:dyDescent="0.25">
      <c r="B2496" s="75">
        <v>44469</v>
      </c>
      <c r="C2496" s="76">
        <v>500</v>
      </c>
      <c r="D2496" s="77" t="s">
        <v>1208</v>
      </c>
      <c r="E2496" s="77" t="s">
        <v>2045</v>
      </c>
    </row>
    <row r="2497" spans="2:5" x14ac:dyDescent="0.25">
      <c r="B2497" s="75">
        <v>44469</v>
      </c>
      <c r="C2497" s="76">
        <v>500</v>
      </c>
      <c r="D2497" s="77" t="s">
        <v>1208</v>
      </c>
      <c r="E2497" s="77" t="s">
        <v>2046</v>
      </c>
    </row>
    <row r="2498" spans="2:5" x14ac:dyDescent="0.25">
      <c r="B2498" s="75">
        <v>44469</v>
      </c>
      <c r="C2498" s="76">
        <v>500</v>
      </c>
      <c r="D2498" s="77" t="s">
        <v>1208</v>
      </c>
      <c r="E2498" s="77" t="s">
        <v>2047</v>
      </c>
    </row>
    <row r="2499" spans="2:5" x14ac:dyDescent="0.25">
      <c r="B2499" s="75">
        <v>44469</v>
      </c>
      <c r="C2499" s="76">
        <v>750</v>
      </c>
      <c r="D2499" s="77" t="s">
        <v>1208</v>
      </c>
      <c r="E2499" s="77" t="s">
        <v>2048</v>
      </c>
    </row>
    <row r="2500" spans="2:5" x14ac:dyDescent="0.25">
      <c r="B2500" s="75">
        <v>44469</v>
      </c>
      <c r="C2500" s="76">
        <v>750</v>
      </c>
      <c r="D2500" s="77" t="s">
        <v>1208</v>
      </c>
      <c r="E2500" s="77" t="s">
        <v>1391</v>
      </c>
    </row>
    <row r="2501" spans="2:5" x14ac:dyDescent="0.25">
      <c r="B2501" s="75">
        <v>44469</v>
      </c>
      <c r="C2501" s="76">
        <v>805.25</v>
      </c>
      <c r="D2501" s="77" t="s">
        <v>1208</v>
      </c>
      <c r="E2501" s="77" t="s">
        <v>2049</v>
      </c>
    </row>
    <row r="2502" spans="2:5" x14ac:dyDescent="0.25">
      <c r="B2502" s="75">
        <v>44469</v>
      </c>
      <c r="C2502" s="76">
        <v>870</v>
      </c>
      <c r="D2502" s="77" t="s">
        <v>1208</v>
      </c>
      <c r="E2502" s="77" t="s">
        <v>1799</v>
      </c>
    </row>
    <row r="2503" spans="2:5" x14ac:dyDescent="0.25">
      <c r="B2503" s="75">
        <v>44469</v>
      </c>
      <c r="C2503" s="76">
        <v>1000</v>
      </c>
      <c r="D2503" s="77" t="s">
        <v>1208</v>
      </c>
      <c r="E2503" s="77" t="s">
        <v>2050</v>
      </c>
    </row>
    <row r="2504" spans="2:5" x14ac:dyDescent="0.25">
      <c r="B2504" s="75">
        <v>44469</v>
      </c>
      <c r="C2504" s="76">
        <v>1000</v>
      </c>
      <c r="D2504" s="77" t="s">
        <v>1208</v>
      </c>
      <c r="E2504" s="77" t="s">
        <v>1645</v>
      </c>
    </row>
    <row r="2505" spans="2:5" x14ac:dyDescent="0.25">
      <c r="B2505" s="75">
        <v>44469</v>
      </c>
      <c r="C2505" s="76">
        <v>1000</v>
      </c>
      <c r="D2505" s="77" t="s">
        <v>1208</v>
      </c>
      <c r="E2505" s="77" t="s">
        <v>2051</v>
      </c>
    </row>
    <row r="2506" spans="2:5" x14ac:dyDescent="0.25">
      <c r="B2506" s="75">
        <v>44469</v>
      </c>
      <c r="C2506" s="76">
        <v>1000</v>
      </c>
      <c r="D2506" s="77" t="s">
        <v>1208</v>
      </c>
      <c r="E2506" s="77" t="s">
        <v>2052</v>
      </c>
    </row>
    <row r="2507" spans="2:5" x14ac:dyDescent="0.25">
      <c r="B2507" s="75">
        <v>44469</v>
      </c>
      <c r="C2507" s="76">
        <v>1000</v>
      </c>
      <c r="D2507" s="77" t="s">
        <v>1208</v>
      </c>
      <c r="E2507" s="77" t="s">
        <v>2053</v>
      </c>
    </row>
    <row r="2508" spans="2:5" x14ac:dyDescent="0.25">
      <c r="B2508" s="75">
        <v>44469</v>
      </c>
      <c r="C2508" s="76">
        <v>1000</v>
      </c>
      <c r="D2508" s="77" t="s">
        <v>1208</v>
      </c>
      <c r="E2508" s="77" t="s">
        <v>2054</v>
      </c>
    </row>
    <row r="2509" spans="2:5" x14ac:dyDescent="0.25">
      <c r="B2509" s="75">
        <v>44469</v>
      </c>
      <c r="C2509" s="76">
        <v>1000</v>
      </c>
      <c r="D2509" s="77" t="s">
        <v>1208</v>
      </c>
      <c r="E2509" s="77" t="s">
        <v>188</v>
      </c>
    </row>
    <row r="2510" spans="2:5" x14ac:dyDescent="0.25">
      <c r="B2510" s="75">
        <v>44469</v>
      </c>
      <c r="C2510" s="76">
        <v>1000</v>
      </c>
      <c r="D2510" s="77" t="s">
        <v>1208</v>
      </c>
      <c r="E2510" s="77" t="s">
        <v>2055</v>
      </c>
    </row>
    <row r="2511" spans="2:5" x14ac:dyDescent="0.25">
      <c r="B2511" s="75">
        <v>44469</v>
      </c>
      <c r="C2511" s="76">
        <v>1100</v>
      </c>
      <c r="D2511" s="77" t="s">
        <v>1208</v>
      </c>
      <c r="E2511" s="77" t="s">
        <v>2056</v>
      </c>
    </row>
    <row r="2512" spans="2:5" x14ac:dyDescent="0.25">
      <c r="B2512" s="75">
        <v>44469</v>
      </c>
      <c r="C2512" s="76">
        <v>1650</v>
      </c>
      <c r="D2512" s="77" t="s">
        <v>1208</v>
      </c>
      <c r="E2512" s="77" t="s">
        <v>1424</v>
      </c>
    </row>
    <row r="2513" spans="2:5" x14ac:dyDescent="0.25">
      <c r="B2513" s="75">
        <v>44469</v>
      </c>
      <c r="C2513" s="76">
        <v>3000</v>
      </c>
      <c r="D2513" s="77" t="s">
        <v>1208</v>
      </c>
      <c r="E2513" s="77" t="s">
        <v>1259</v>
      </c>
    </row>
    <row r="2514" spans="2:5" x14ac:dyDescent="0.25">
      <c r="B2514" s="75">
        <v>44469</v>
      </c>
      <c r="C2514" s="76">
        <v>3100</v>
      </c>
      <c r="D2514" s="77" t="s">
        <v>1208</v>
      </c>
      <c r="E2514" s="77" t="s">
        <v>2057</v>
      </c>
    </row>
    <row r="2515" spans="2:5" x14ac:dyDescent="0.25">
      <c r="B2515" s="75">
        <v>44469</v>
      </c>
      <c r="C2515" s="76">
        <v>4500</v>
      </c>
      <c r="D2515" s="77" t="s">
        <v>1208</v>
      </c>
      <c r="E2515" s="77" t="s">
        <v>1575</v>
      </c>
    </row>
    <row r="2516" spans="2:5" x14ac:dyDescent="0.25">
      <c r="B2516" s="75">
        <v>44469</v>
      </c>
      <c r="C2516" s="76">
        <v>5000</v>
      </c>
      <c r="D2516" s="77" t="s">
        <v>1208</v>
      </c>
      <c r="E2516" s="77" t="s">
        <v>1619</v>
      </c>
    </row>
    <row r="2517" spans="2:5" x14ac:dyDescent="0.25">
      <c r="B2517" s="75">
        <v>44469</v>
      </c>
      <c r="C2517" s="76">
        <v>5000</v>
      </c>
      <c r="D2517" s="77" t="s">
        <v>1208</v>
      </c>
      <c r="E2517" s="77" t="s">
        <v>2058</v>
      </c>
    </row>
    <row r="2518" spans="2:5" x14ac:dyDescent="0.25">
      <c r="B2518" s="75">
        <v>44469</v>
      </c>
      <c r="C2518" s="76">
        <v>10000</v>
      </c>
      <c r="D2518" s="77" t="s">
        <v>1208</v>
      </c>
      <c r="E2518" s="77" t="s">
        <v>2059</v>
      </c>
    </row>
    <row r="2519" spans="2:5" x14ac:dyDescent="0.25">
      <c r="B2519" s="75">
        <v>44469</v>
      </c>
      <c r="C2519" s="76">
        <v>10000</v>
      </c>
      <c r="D2519" s="77" t="s">
        <v>1208</v>
      </c>
      <c r="E2519" s="77" t="s">
        <v>2029</v>
      </c>
    </row>
    <row r="2520" spans="2:5" x14ac:dyDescent="0.25">
      <c r="B2520" s="75">
        <v>44469</v>
      </c>
      <c r="C2520" s="76">
        <v>10101</v>
      </c>
      <c r="D2520" s="77" t="s">
        <v>1208</v>
      </c>
      <c r="E2520" s="77" t="s">
        <v>2060</v>
      </c>
    </row>
    <row r="2521" spans="2:5" x14ac:dyDescent="0.25">
      <c r="B2521" s="75">
        <v>44469</v>
      </c>
      <c r="C2521" s="76">
        <v>20000</v>
      </c>
      <c r="D2521" s="77" t="s">
        <v>1208</v>
      </c>
      <c r="E2521" s="77" t="s">
        <v>2061</v>
      </c>
    </row>
    <row r="2522" spans="2:5" x14ac:dyDescent="0.25">
      <c r="B2522" s="75">
        <v>44469</v>
      </c>
      <c r="C2522" s="76">
        <v>21700</v>
      </c>
      <c r="D2522" s="77" t="s">
        <v>1208</v>
      </c>
      <c r="E2522" s="77" t="s">
        <v>1488</v>
      </c>
    </row>
    <row r="2523" spans="2:5" x14ac:dyDescent="0.25">
      <c r="B2523" s="75">
        <v>44469</v>
      </c>
      <c r="C2523" s="76">
        <v>20</v>
      </c>
      <c r="D2523" s="77" t="s">
        <v>1208</v>
      </c>
      <c r="E2523" s="77" t="s">
        <v>1078</v>
      </c>
    </row>
    <row r="2524" spans="2:5" x14ac:dyDescent="0.25">
      <c r="B2524" s="75">
        <v>44469</v>
      </c>
      <c r="C2524" s="76">
        <v>150</v>
      </c>
      <c r="D2524" s="77" t="s">
        <v>1208</v>
      </c>
      <c r="E2524" s="77" t="s">
        <v>1106</v>
      </c>
    </row>
    <row r="2525" spans="2:5" x14ac:dyDescent="0.25">
      <c r="B2525" s="75">
        <v>44469</v>
      </c>
      <c r="C2525" s="76">
        <v>1</v>
      </c>
      <c r="D2525" s="77" t="s">
        <v>1208</v>
      </c>
      <c r="E2525" s="77" t="s">
        <v>1061</v>
      </c>
    </row>
    <row r="2526" spans="2:5" x14ac:dyDescent="0.25">
      <c r="B2526" s="75">
        <v>44469</v>
      </c>
      <c r="C2526" s="76">
        <v>40</v>
      </c>
      <c r="D2526" s="77" t="s">
        <v>1208</v>
      </c>
      <c r="E2526" s="77" t="s">
        <v>1083</v>
      </c>
    </row>
    <row r="2527" spans="2:5" x14ac:dyDescent="0.25">
      <c r="B2527" s="75">
        <v>44469</v>
      </c>
      <c r="C2527" s="76">
        <v>40</v>
      </c>
      <c r="D2527" s="77" t="s">
        <v>1208</v>
      </c>
      <c r="E2527" s="77" t="s">
        <v>1081</v>
      </c>
    </row>
    <row r="2528" spans="2:5" x14ac:dyDescent="0.25">
      <c r="B2528" s="75">
        <v>44469</v>
      </c>
      <c r="C2528" s="76">
        <v>40</v>
      </c>
      <c r="D2528" s="77" t="s">
        <v>1208</v>
      </c>
      <c r="E2528" s="77" t="s">
        <v>1082</v>
      </c>
    </row>
    <row r="2529" spans="2:5" x14ac:dyDescent="0.25">
      <c r="B2529" s="75">
        <v>44469</v>
      </c>
      <c r="C2529" s="76">
        <v>40</v>
      </c>
      <c r="D2529" s="77" t="s">
        <v>1208</v>
      </c>
      <c r="E2529" s="77" t="s">
        <v>1085</v>
      </c>
    </row>
    <row r="2530" spans="2:5" x14ac:dyDescent="0.25">
      <c r="B2530" s="75">
        <v>44469</v>
      </c>
      <c r="C2530" s="76">
        <v>40</v>
      </c>
      <c r="D2530" s="77" t="s">
        <v>1208</v>
      </c>
      <c r="E2530" s="77" t="s">
        <v>1084</v>
      </c>
    </row>
    <row r="2531" spans="2:5" x14ac:dyDescent="0.25">
      <c r="B2531" s="75">
        <v>44469</v>
      </c>
      <c r="C2531" s="76">
        <v>40</v>
      </c>
      <c r="D2531" s="77" t="s">
        <v>1208</v>
      </c>
      <c r="E2531" s="77" t="s">
        <v>1080</v>
      </c>
    </row>
    <row r="2532" spans="2:5" x14ac:dyDescent="0.25">
      <c r="B2532" s="75">
        <v>44469</v>
      </c>
      <c r="C2532" s="76">
        <v>100</v>
      </c>
      <c r="D2532" s="77" t="s">
        <v>1208</v>
      </c>
      <c r="E2532" s="77" t="s">
        <v>1099</v>
      </c>
    </row>
    <row r="2533" spans="2:5" x14ac:dyDescent="0.25">
      <c r="B2533" s="75">
        <v>44469</v>
      </c>
      <c r="C2533" s="76">
        <v>300</v>
      </c>
      <c r="D2533" s="77" t="s">
        <v>1208</v>
      </c>
      <c r="E2533" s="77" t="s">
        <v>1341</v>
      </c>
    </row>
    <row r="2534" spans="2:5" x14ac:dyDescent="0.25">
      <c r="B2534" s="75">
        <v>44469</v>
      </c>
      <c r="C2534" s="76">
        <v>50</v>
      </c>
      <c r="D2534" s="77" t="s">
        <v>1208</v>
      </c>
      <c r="E2534" s="77" t="s">
        <v>1091</v>
      </c>
    </row>
    <row r="2535" spans="2:5" x14ac:dyDescent="0.25">
      <c r="B2535" s="75">
        <v>44469</v>
      </c>
      <c r="C2535" s="76">
        <v>10</v>
      </c>
      <c r="D2535" s="77" t="s">
        <v>1208</v>
      </c>
      <c r="E2535" s="77" t="s">
        <v>1064</v>
      </c>
    </row>
    <row r="2536" spans="2:5" x14ac:dyDescent="0.25">
      <c r="B2536" s="75">
        <v>44469</v>
      </c>
      <c r="C2536" s="76">
        <v>20</v>
      </c>
      <c r="D2536" s="77" t="s">
        <v>1208</v>
      </c>
      <c r="E2536" s="77" t="s">
        <v>1204</v>
      </c>
    </row>
    <row r="2537" spans="2:5" x14ac:dyDescent="0.25">
      <c r="B2537" s="75">
        <v>44469</v>
      </c>
      <c r="C2537" s="76">
        <v>100</v>
      </c>
      <c r="D2537" s="77" t="s">
        <v>1208</v>
      </c>
      <c r="E2537" s="77" t="s">
        <v>1100</v>
      </c>
    </row>
    <row r="2538" spans="2:5" x14ac:dyDescent="0.25">
      <c r="B2538" s="75">
        <v>44469</v>
      </c>
      <c r="C2538" s="76">
        <v>100</v>
      </c>
      <c r="D2538" s="77" t="s">
        <v>1208</v>
      </c>
      <c r="E2538" s="77" t="s">
        <v>1097</v>
      </c>
    </row>
    <row r="2539" spans="2:5" x14ac:dyDescent="0.25">
      <c r="B2539" s="75">
        <v>44469</v>
      </c>
      <c r="C2539" s="76">
        <v>300</v>
      </c>
      <c r="D2539" s="77" t="s">
        <v>1208</v>
      </c>
      <c r="E2539" s="77" t="s">
        <v>942</v>
      </c>
    </row>
    <row r="2540" spans="2:5" x14ac:dyDescent="0.25">
      <c r="B2540" s="75">
        <v>44469</v>
      </c>
      <c r="C2540" s="76">
        <v>50000</v>
      </c>
      <c r="D2540" s="77" t="s">
        <v>1208</v>
      </c>
      <c r="E2540" s="77" t="s">
        <v>1125</v>
      </c>
    </row>
    <row r="2541" spans="2:5" x14ac:dyDescent="0.25">
      <c r="B2541" s="75">
        <v>44469</v>
      </c>
      <c r="C2541" s="76">
        <v>1000</v>
      </c>
      <c r="D2541" s="77" t="s">
        <v>1208</v>
      </c>
      <c r="E2541" s="77" t="s">
        <v>881</v>
      </c>
    </row>
    <row r="2542" spans="2:5" x14ac:dyDescent="0.25">
      <c r="B2542" s="75">
        <v>44469</v>
      </c>
      <c r="C2542" s="76">
        <v>5000</v>
      </c>
      <c r="D2542" s="77" t="s">
        <v>1208</v>
      </c>
      <c r="E2542" s="77" t="s">
        <v>177</v>
      </c>
    </row>
    <row r="2543" spans="2:5" x14ac:dyDescent="0.25">
      <c r="B2543" s="75">
        <v>44469</v>
      </c>
      <c r="C2543" s="76">
        <v>5000</v>
      </c>
      <c r="D2543" s="77" t="s">
        <v>1208</v>
      </c>
      <c r="E2543" s="77" t="s">
        <v>1206</v>
      </c>
    </row>
    <row r="2544" spans="2:5" x14ac:dyDescent="0.25">
      <c r="B2544" s="75">
        <v>44469</v>
      </c>
      <c r="C2544" s="76">
        <v>10</v>
      </c>
      <c r="D2544" s="77" t="s">
        <v>1208</v>
      </c>
      <c r="E2544" s="77" t="s">
        <v>1203</v>
      </c>
    </row>
    <row r="2545" spans="2:5" x14ac:dyDescent="0.25">
      <c r="B2545" s="75">
        <v>44469</v>
      </c>
      <c r="C2545" s="76">
        <v>10</v>
      </c>
      <c r="D2545" s="77" t="s">
        <v>1208</v>
      </c>
      <c r="E2545" s="77" t="s">
        <v>907</v>
      </c>
    </row>
    <row r="2546" spans="2:5" x14ac:dyDescent="0.25">
      <c r="B2546" s="75">
        <v>44469</v>
      </c>
      <c r="C2546" s="76">
        <v>20</v>
      </c>
      <c r="D2546" s="77" t="s">
        <v>1208</v>
      </c>
      <c r="E2546" s="77" t="s">
        <v>1077</v>
      </c>
    </row>
    <row r="2547" spans="2:5" x14ac:dyDescent="0.25">
      <c r="B2547" s="75">
        <v>44469</v>
      </c>
      <c r="C2547" s="76">
        <v>39</v>
      </c>
      <c r="D2547" s="77" t="s">
        <v>1208</v>
      </c>
      <c r="E2547" s="77" t="s">
        <v>1079</v>
      </c>
    </row>
    <row r="2548" spans="2:5" x14ac:dyDescent="0.25">
      <c r="B2548" s="75">
        <v>44469</v>
      </c>
      <c r="C2548" s="76">
        <v>10</v>
      </c>
      <c r="D2548" s="77" t="s">
        <v>1208</v>
      </c>
      <c r="E2548" s="77" t="s">
        <v>1076</v>
      </c>
    </row>
    <row r="2549" spans="2:5" x14ac:dyDescent="0.25">
      <c r="B2549" s="75">
        <v>44469</v>
      </c>
      <c r="C2549" s="76">
        <v>2</v>
      </c>
      <c r="D2549" s="77" t="s">
        <v>1208</v>
      </c>
      <c r="E2549" s="77" t="s">
        <v>1062</v>
      </c>
    </row>
    <row r="2550" spans="2:5" x14ac:dyDescent="0.25">
      <c r="B2550" s="75">
        <v>44469</v>
      </c>
      <c r="C2550" s="76">
        <v>31966</v>
      </c>
      <c r="D2550" s="77" t="s">
        <v>1208</v>
      </c>
      <c r="E2550" s="77" t="s">
        <v>1123</v>
      </c>
    </row>
    <row r="2551" spans="2:5" x14ac:dyDescent="0.25">
      <c r="B2551" s="75">
        <v>44469</v>
      </c>
      <c r="C2551" s="76">
        <v>5000</v>
      </c>
      <c r="D2551" s="77" t="s">
        <v>1208</v>
      </c>
      <c r="E2551" s="77" t="s">
        <v>1119</v>
      </c>
    </row>
    <row r="2552" spans="2:5" x14ac:dyDescent="0.25">
      <c r="B2552" s="75">
        <v>44469</v>
      </c>
      <c r="C2552" s="76">
        <v>5000</v>
      </c>
      <c r="D2552" s="77" t="s">
        <v>1208</v>
      </c>
      <c r="E2552" s="77" t="s">
        <v>1121</v>
      </c>
    </row>
    <row r="2553" spans="2:5" x14ac:dyDescent="0.25">
      <c r="B2553" s="75">
        <v>44469</v>
      </c>
      <c r="C2553" s="76">
        <v>100.45</v>
      </c>
      <c r="D2553" s="77" t="s">
        <v>1208</v>
      </c>
      <c r="E2553" s="77" t="s">
        <v>1205</v>
      </c>
    </row>
    <row r="2554" spans="2:5" x14ac:dyDescent="0.25">
      <c r="B2554" s="75">
        <v>44469</v>
      </c>
      <c r="C2554" s="76">
        <v>10000</v>
      </c>
      <c r="D2554" s="77" t="s">
        <v>1208</v>
      </c>
      <c r="E2554" s="77" t="s">
        <v>1207</v>
      </c>
    </row>
    <row r="2555" spans="2:5" x14ac:dyDescent="0.25">
      <c r="B2555" s="75">
        <v>44469</v>
      </c>
      <c r="C2555" s="76">
        <v>5000</v>
      </c>
      <c r="D2555" s="77" t="s">
        <v>1208</v>
      </c>
      <c r="E2555" s="77" t="s">
        <v>1118</v>
      </c>
    </row>
    <row r="2556" spans="2:5" x14ac:dyDescent="0.25">
      <c r="B2556" s="75">
        <v>44469</v>
      </c>
      <c r="C2556" s="76">
        <v>100</v>
      </c>
      <c r="D2556" s="77" t="s">
        <v>1208</v>
      </c>
      <c r="E2556" s="77" t="s">
        <v>1095</v>
      </c>
    </row>
    <row r="2557" spans="2:5" x14ac:dyDescent="0.25">
      <c r="B2557" s="75">
        <v>44469</v>
      </c>
      <c r="C2557" s="76">
        <v>10</v>
      </c>
      <c r="D2557" s="77" t="s">
        <v>1208</v>
      </c>
      <c r="E2557" s="77" t="s">
        <v>1069</v>
      </c>
    </row>
    <row r="2558" spans="2:5" x14ac:dyDescent="0.25">
      <c r="B2558" s="75">
        <v>44469</v>
      </c>
      <c r="C2558" s="76">
        <v>15000</v>
      </c>
      <c r="D2558" s="77" t="s">
        <v>1208</v>
      </c>
      <c r="E2558" s="77" t="s">
        <v>2062</v>
      </c>
    </row>
    <row r="2559" spans="2:5" x14ac:dyDescent="0.25">
      <c r="B2559" s="75">
        <v>44469</v>
      </c>
      <c r="C2559" s="76">
        <v>500</v>
      </c>
      <c r="D2559" s="77" t="s">
        <v>1208</v>
      </c>
      <c r="E2559" s="77" t="s">
        <v>1111</v>
      </c>
    </row>
    <row r="2560" spans="2:5" x14ac:dyDescent="0.25">
      <c r="B2560" s="75">
        <v>44469</v>
      </c>
      <c r="C2560" s="76">
        <v>250</v>
      </c>
      <c r="D2560" s="77" t="s">
        <v>1208</v>
      </c>
      <c r="E2560" s="77" t="s">
        <v>1109</v>
      </c>
    </row>
    <row r="2561" spans="2:5" x14ac:dyDescent="0.25">
      <c r="B2561" s="75">
        <v>44469</v>
      </c>
      <c r="C2561" s="76">
        <v>600</v>
      </c>
      <c r="D2561" s="77" t="s">
        <v>1208</v>
      </c>
      <c r="E2561" s="77" t="s">
        <v>1112</v>
      </c>
    </row>
    <row r="2562" spans="2:5" x14ac:dyDescent="0.25">
      <c r="B2562" s="75">
        <v>44469</v>
      </c>
      <c r="C2562" s="76">
        <v>900</v>
      </c>
      <c r="D2562" s="77" t="s">
        <v>1208</v>
      </c>
      <c r="E2562" s="77" t="s">
        <v>1112</v>
      </c>
    </row>
    <row r="2563" spans="2:5" x14ac:dyDescent="0.25">
      <c r="B2563" s="75">
        <v>44469</v>
      </c>
      <c r="C2563" s="76">
        <v>50</v>
      </c>
      <c r="D2563" s="77" t="s">
        <v>1208</v>
      </c>
      <c r="E2563" s="77" t="s">
        <v>1088</v>
      </c>
    </row>
    <row r="2564" spans="2:5" x14ac:dyDescent="0.25">
      <c r="B2564" s="75">
        <v>44469</v>
      </c>
      <c r="C2564" s="76">
        <v>200</v>
      </c>
      <c r="D2564" s="77" t="s">
        <v>1208</v>
      </c>
      <c r="E2564" s="77" t="s">
        <v>2063</v>
      </c>
    </row>
    <row r="2565" spans="2:5" x14ac:dyDescent="0.25">
      <c r="B2565" s="75">
        <v>44469</v>
      </c>
      <c r="C2565" s="76">
        <v>10000</v>
      </c>
      <c r="D2565" s="77" t="s">
        <v>1208</v>
      </c>
      <c r="E2565" s="77" t="s">
        <v>1140</v>
      </c>
    </row>
    <row r="2566" spans="2:5" x14ac:dyDescent="0.25">
      <c r="B2566" s="75">
        <v>44469</v>
      </c>
      <c r="C2566" s="76">
        <v>300</v>
      </c>
      <c r="D2566" s="77" t="s">
        <v>1208</v>
      </c>
      <c r="E2566" s="77" t="s">
        <v>1110</v>
      </c>
    </row>
    <row r="2567" spans="2:5" x14ac:dyDescent="0.25">
      <c r="B2567" s="75">
        <v>44469</v>
      </c>
      <c r="C2567" s="76">
        <v>2500</v>
      </c>
      <c r="D2567" s="77" t="s">
        <v>1208</v>
      </c>
      <c r="E2567" s="77" t="s">
        <v>115</v>
      </c>
    </row>
    <row r="2568" spans="2:5" x14ac:dyDescent="0.25">
      <c r="B2568" s="75">
        <v>44469</v>
      </c>
      <c r="C2568" s="76">
        <v>1000</v>
      </c>
      <c r="D2568" s="77" t="s">
        <v>1208</v>
      </c>
      <c r="E2568" s="77" t="s">
        <v>1114</v>
      </c>
    </row>
    <row r="2569" spans="2:5" x14ac:dyDescent="0.25">
      <c r="B2569" s="75">
        <v>44469</v>
      </c>
      <c r="C2569" s="76">
        <v>10000</v>
      </c>
      <c r="D2569" s="77" t="s">
        <v>1208</v>
      </c>
      <c r="E2569" s="77" t="s">
        <v>1122</v>
      </c>
    </row>
    <row r="2570" spans="2:5" x14ac:dyDescent="0.25">
      <c r="B2570" s="75">
        <v>44469</v>
      </c>
      <c r="C2570" s="76">
        <v>35000</v>
      </c>
      <c r="D2570" s="77" t="s">
        <v>1208</v>
      </c>
      <c r="E2570" s="77" t="s">
        <v>1124</v>
      </c>
    </row>
    <row r="2571" spans="2:5" x14ac:dyDescent="0.25">
      <c r="B2571" s="75">
        <v>44469</v>
      </c>
      <c r="C2571" s="76">
        <v>10</v>
      </c>
      <c r="D2571" s="77" t="s">
        <v>1208</v>
      </c>
      <c r="E2571" s="77" t="s">
        <v>1063</v>
      </c>
    </row>
    <row r="2572" spans="2:5" x14ac:dyDescent="0.25">
      <c r="B2572" s="75">
        <v>44469</v>
      </c>
      <c r="C2572" s="76">
        <v>154.69999999999999</v>
      </c>
      <c r="D2572" s="77" t="s">
        <v>1208</v>
      </c>
      <c r="E2572" s="77" t="s">
        <v>1108</v>
      </c>
    </row>
    <row r="2573" spans="2:5" x14ac:dyDescent="0.25">
      <c r="B2573" s="75">
        <v>44469</v>
      </c>
      <c r="C2573" s="76">
        <v>122.11</v>
      </c>
      <c r="D2573" s="77" t="s">
        <v>1208</v>
      </c>
      <c r="E2573" s="77" t="s">
        <v>1104</v>
      </c>
    </row>
    <row r="2574" spans="2:5" x14ac:dyDescent="0.25">
      <c r="B2574" s="75">
        <v>44469</v>
      </c>
      <c r="C2574" s="76">
        <v>117.22</v>
      </c>
      <c r="D2574" s="77" t="s">
        <v>1208</v>
      </c>
      <c r="E2574" s="77" t="s">
        <v>1103</v>
      </c>
    </row>
    <row r="2575" spans="2:5" x14ac:dyDescent="0.25">
      <c r="B2575" s="75">
        <v>44469</v>
      </c>
      <c r="C2575" s="76">
        <v>116.7</v>
      </c>
      <c r="D2575" s="77" t="s">
        <v>1208</v>
      </c>
      <c r="E2575" s="77" t="s">
        <v>1102</v>
      </c>
    </row>
    <row r="2576" spans="2:5" x14ac:dyDescent="0.25">
      <c r="B2576" s="75">
        <v>44469</v>
      </c>
      <c r="C2576" s="76">
        <v>100.88</v>
      </c>
      <c r="D2576" s="77" t="s">
        <v>1208</v>
      </c>
      <c r="E2576" s="77" t="s">
        <v>1101</v>
      </c>
    </row>
    <row r="2577" spans="2:5" x14ac:dyDescent="0.25">
      <c r="B2577" s="75">
        <v>44469</v>
      </c>
      <c r="C2577" s="76">
        <v>10</v>
      </c>
      <c r="D2577" s="77" t="s">
        <v>1208</v>
      </c>
      <c r="E2577" s="77" t="s">
        <v>1074</v>
      </c>
    </row>
    <row r="2578" spans="2:5" x14ac:dyDescent="0.25">
      <c r="B2578" s="75">
        <v>44469</v>
      </c>
      <c r="C2578" s="76">
        <v>10</v>
      </c>
      <c r="D2578" s="77" t="s">
        <v>1208</v>
      </c>
      <c r="E2578" s="77" t="s">
        <v>1066</v>
      </c>
    </row>
    <row r="2579" spans="2:5" x14ac:dyDescent="0.25">
      <c r="B2579" s="75">
        <v>44469</v>
      </c>
      <c r="C2579" s="76">
        <v>10</v>
      </c>
      <c r="D2579" s="77" t="s">
        <v>1208</v>
      </c>
      <c r="E2579" s="77" t="s">
        <v>1068</v>
      </c>
    </row>
    <row r="2580" spans="2:5" x14ac:dyDescent="0.25">
      <c r="B2580" s="75">
        <v>44469</v>
      </c>
      <c r="C2580" s="76">
        <v>10</v>
      </c>
      <c r="D2580" s="77" t="s">
        <v>1208</v>
      </c>
      <c r="E2580" s="77" t="s">
        <v>1070</v>
      </c>
    </row>
    <row r="2581" spans="2:5" x14ac:dyDescent="0.25">
      <c r="B2581" s="75">
        <v>44469</v>
      </c>
      <c r="C2581" s="76">
        <v>10</v>
      </c>
      <c r="D2581" s="77" t="s">
        <v>1208</v>
      </c>
      <c r="E2581" s="77" t="s">
        <v>1065</v>
      </c>
    </row>
    <row r="2582" spans="2:5" x14ac:dyDescent="0.25">
      <c r="B2582" s="75">
        <v>44469</v>
      </c>
      <c r="C2582" s="76">
        <v>50</v>
      </c>
      <c r="D2582" s="77" t="s">
        <v>1208</v>
      </c>
      <c r="E2582" s="77" t="s">
        <v>1086</v>
      </c>
    </row>
    <row r="2583" spans="2:5" x14ac:dyDescent="0.25">
      <c r="B2583" s="75">
        <v>44469</v>
      </c>
      <c r="C2583" s="76">
        <v>50</v>
      </c>
      <c r="D2583" s="77" t="s">
        <v>1208</v>
      </c>
      <c r="E2583" s="77" t="s">
        <v>1089</v>
      </c>
    </row>
    <row r="2584" spans="2:5" x14ac:dyDescent="0.25">
      <c r="B2584" s="75">
        <v>44469</v>
      </c>
      <c r="C2584" s="76">
        <v>5000</v>
      </c>
      <c r="D2584" s="77" t="s">
        <v>1208</v>
      </c>
      <c r="E2584" s="77" t="s">
        <v>1120</v>
      </c>
    </row>
    <row r="2585" spans="2:5" x14ac:dyDescent="0.25">
      <c r="B2585" s="75">
        <v>44469</v>
      </c>
      <c r="C2585" s="76">
        <v>1000</v>
      </c>
      <c r="D2585" s="77" t="s">
        <v>1208</v>
      </c>
      <c r="E2585" s="77" t="s">
        <v>669</v>
      </c>
    </row>
    <row r="2586" spans="2:5" x14ac:dyDescent="0.25">
      <c r="B2586" s="75">
        <v>44469</v>
      </c>
      <c r="C2586" s="76">
        <v>150</v>
      </c>
      <c r="D2586" s="77" t="s">
        <v>1208</v>
      </c>
      <c r="E2586" s="77" t="s">
        <v>1107</v>
      </c>
    </row>
    <row r="2587" spans="2:5" x14ac:dyDescent="0.25">
      <c r="B2587" s="75">
        <v>44469</v>
      </c>
      <c r="C2587" s="76">
        <v>100</v>
      </c>
      <c r="D2587" s="77" t="s">
        <v>1208</v>
      </c>
      <c r="E2587" s="77" t="s">
        <v>91</v>
      </c>
    </row>
    <row r="2588" spans="2:5" ht="26.4" x14ac:dyDescent="0.25">
      <c r="B2588" s="75">
        <v>44469</v>
      </c>
      <c r="C2588" s="76">
        <v>787123.64</v>
      </c>
      <c r="D2588" s="77" t="s">
        <v>1126</v>
      </c>
      <c r="E2588" s="77" t="s">
        <v>75</v>
      </c>
    </row>
    <row r="2589" spans="2:5" x14ac:dyDescent="0.25">
      <c r="B2589" s="75">
        <v>44469</v>
      </c>
      <c r="C2589" s="76">
        <v>1041</v>
      </c>
      <c r="D2589" s="77" t="s">
        <v>1208</v>
      </c>
      <c r="E2589" s="77" t="s">
        <v>1115</v>
      </c>
    </row>
    <row r="2590" spans="2:5" x14ac:dyDescent="0.25">
      <c r="B2590" s="75">
        <v>44469</v>
      </c>
      <c r="C2590" s="76">
        <v>2000</v>
      </c>
      <c r="D2590" s="77" t="s">
        <v>1208</v>
      </c>
      <c r="E2590" s="77" t="s">
        <v>1117</v>
      </c>
    </row>
    <row r="2591" spans="2:5" x14ac:dyDescent="0.25">
      <c r="B2591" s="75">
        <v>44469</v>
      </c>
      <c r="C2591" s="76">
        <v>10</v>
      </c>
      <c r="D2591" s="77" t="s">
        <v>1208</v>
      </c>
      <c r="E2591" s="77" t="s">
        <v>1073</v>
      </c>
    </row>
    <row r="2592" spans="2:5" x14ac:dyDescent="0.25">
      <c r="B2592" s="75">
        <v>44469</v>
      </c>
      <c r="C2592" s="76">
        <v>10</v>
      </c>
      <c r="D2592" s="77" t="s">
        <v>1208</v>
      </c>
      <c r="E2592" s="77" t="s">
        <v>1071</v>
      </c>
    </row>
    <row r="2593" spans="2:5" x14ac:dyDescent="0.25">
      <c r="B2593" s="75">
        <v>44469</v>
      </c>
      <c r="C2593" s="76">
        <v>10</v>
      </c>
      <c r="D2593" s="77" t="s">
        <v>1208</v>
      </c>
      <c r="E2593" s="77" t="s">
        <v>1075</v>
      </c>
    </row>
    <row r="2594" spans="2:5" x14ac:dyDescent="0.25">
      <c r="B2594" s="75">
        <v>44469</v>
      </c>
      <c r="C2594" s="76">
        <v>50</v>
      </c>
      <c r="D2594" s="77" t="s">
        <v>1208</v>
      </c>
      <c r="E2594" s="77" t="s">
        <v>1090</v>
      </c>
    </row>
    <row r="2595" spans="2:5" x14ac:dyDescent="0.25">
      <c r="B2595" s="75">
        <v>44469</v>
      </c>
      <c r="C2595" s="76">
        <v>10</v>
      </c>
      <c r="D2595" s="77" t="s">
        <v>1208</v>
      </c>
      <c r="E2595" s="77" t="s">
        <v>1072</v>
      </c>
    </row>
    <row r="2596" spans="2:5" x14ac:dyDescent="0.25">
      <c r="B2596" s="75">
        <v>44469</v>
      </c>
      <c r="C2596" s="76">
        <v>10</v>
      </c>
      <c r="D2596" s="77" t="s">
        <v>1208</v>
      </c>
      <c r="E2596" s="77" t="s">
        <v>1067</v>
      </c>
    </row>
    <row r="2597" spans="2:5" x14ac:dyDescent="0.25">
      <c r="B2597" s="75">
        <v>44469</v>
      </c>
      <c r="C2597" s="76">
        <v>60</v>
      </c>
      <c r="D2597" s="77" t="s">
        <v>1208</v>
      </c>
      <c r="E2597" s="77" t="s">
        <v>1092</v>
      </c>
    </row>
    <row r="2598" spans="2:5" x14ac:dyDescent="0.25">
      <c r="B2598" s="75">
        <v>44469</v>
      </c>
      <c r="C2598" s="76">
        <v>65</v>
      </c>
      <c r="D2598" s="77" t="s">
        <v>1208</v>
      </c>
      <c r="E2598" s="77" t="s">
        <v>1093</v>
      </c>
    </row>
    <row r="2599" spans="2:5" x14ac:dyDescent="0.25">
      <c r="B2599" s="75">
        <v>44469</v>
      </c>
      <c r="C2599" s="76">
        <v>75</v>
      </c>
      <c r="D2599" s="77" t="s">
        <v>1208</v>
      </c>
      <c r="E2599" s="77" t="s">
        <v>1094</v>
      </c>
    </row>
    <row r="2600" spans="2:5" x14ac:dyDescent="0.25">
      <c r="B2600" s="75">
        <v>44469</v>
      </c>
      <c r="C2600" s="76">
        <v>150</v>
      </c>
      <c r="D2600" s="77" t="s">
        <v>1208</v>
      </c>
      <c r="E2600" s="77" t="s">
        <v>1105</v>
      </c>
    </row>
    <row r="2601" spans="2:5" x14ac:dyDescent="0.25">
      <c r="B2601" s="75">
        <v>44469</v>
      </c>
      <c r="C2601" s="76">
        <v>50</v>
      </c>
      <c r="D2601" s="77" t="s">
        <v>1208</v>
      </c>
      <c r="E2601" s="77" t="s">
        <v>1087</v>
      </c>
    </row>
    <row r="2602" spans="2:5" x14ac:dyDescent="0.25">
      <c r="B2602" s="75">
        <v>44469</v>
      </c>
      <c r="C2602" s="76">
        <v>100</v>
      </c>
      <c r="D2602" s="77" t="s">
        <v>1208</v>
      </c>
      <c r="E2602" s="77" t="s">
        <v>1098</v>
      </c>
    </row>
    <row r="2603" spans="2:5" x14ac:dyDescent="0.25">
      <c r="B2603" s="75">
        <v>44469</v>
      </c>
      <c r="C2603" s="76">
        <v>9</v>
      </c>
      <c r="D2603" s="77" t="s">
        <v>1208</v>
      </c>
      <c r="E2603" s="77" t="s">
        <v>1202</v>
      </c>
    </row>
    <row r="2604" spans="2:5" x14ac:dyDescent="0.25">
      <c r="B2604" s="75">
        <v>44469</v>
      </c>
      <c r="C2604" s="76">
        <v>100</v>
      </c>
      <c r="D2604" s="77" t="s">
        <v>1208</v>
      </c>
      <c r="E2604" s="77" t="s">
        <v>1096</v>
      </c>
    </row>
    <row r="2605" spans="2:5" x14ac:dyDescent="0.25">
      <c r="B2605" s="75">
        <v>44469</v>
      </c>
      <c r="C2605" s="76">
        <v>1840</v>
      </c>
      <c r="D2605" s="77" t="s">
        <v>1208</v>
      </c>
      <c r="E2605" s="77" t="s">
        <v>1116</v>
      </c>
    </row>
    <row r="2606" spans="2:5" ht="14.4" x14ac:dyDescent="0.3">
      <c r="B2606" s="106" t="s">
        <v>33</v>
      </c>
      <c r="C2606" s="72">
        <f>SUM(C5:C2605)</f>
        <v>20024976.17000002</v>
      </c>
      <c r="D2606" s="103"/>
      <c r="E2606" s="103"/>
    </row>
    <row r="2607" spans="2:5" ht="14.4" x14ac:dyDescent="0.3">
      <c r="B2607" s="106" t="s">
        <v>34</v>
      </c>
      <c r="C2607" s="72">
        <v>6837.91</v>
      </c>
      <c r="D2607" s="103"/>
      <c r="E2607" s="103"/>
    </row>
    <row r="2608" spans="2:5" ht="14.4" x14ac:dyDescent="0.3">
      <c r="B2608" s="103"/>
      <c r="C2608" s="103"/>
      <c r="D2608" s="103"/>
      <c r="E2608" s="103"/>
    </row>
  </sheetData>
  <sheetProtection algorithmName="SHA-512" hashValue="l8kObe4P3xhiTP7qYcggIx82pU7b823fCggHZ2ONME0HSbKhw6XC7mUhZtyPHmmtKMlHcOM9uVwCDIBcRioUyg==" saltValue="FRpGdi3eVCCdTYh2xDhkWg==" spinCount="100000" sheet="1" selectLockedCells="1" autoFilter="0" selectUnlockedCells="1"/>
  <autoFilter ref="B4:E6" xr:uid="{00000000-0009-0000-0000-000001000000}">
    <sortState xmlns:xlrd2="http://schemas.microsoft.com/office/spreadsheetml/2017/richdata2" ref="B5:E1752">
      <sortCondition ref="B4:B1350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D08FE4"/>
  </sheetPr>
  <dimension ref="A1:CW666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1" sqref="C1:F1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316" t="s">
        <v>6611</v>
      </c>
      <c r="D1" s="316"/>
      <c r="E1" s="316"/>
      <c r="F1" s="316"/>
    </row>
    <row r="2" spans="1:101" x14ac:dyDescent="0.3">
      <c r="A2" s="62"/>
      <c r="B2" s="82" t="s">
        <v>27</v>
      </c>
      <c r="C2" s="83">
        <f>E7+E13</f>
        <v>1003257.11528</v>
      </c>
      <c r="D2" s="65"/>
      <c r="E2" s="65"/>
      <c r="F2" s="84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</row>
    <row r="3" spans="1:101" s="85" customFormat="1" ht="13.2" x14ac:dyDescent="0.25"/>
    <row r="4" spans="1:101" x14ac:dyDescent="0.3">
      <c r="A4" s="86"/>
      <c r="B4" s="313" t="s">
        <v>35</v>
      </c>
      <c r="C4" s="314"/>
      <c r="D4" s="314"/>
      <c r="E4" s="314"/>
      <c r="F4" s="315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</row>
    <row r="5" spans="1:101" ht="15" customHeight="1" x14ac:dyDescent="0.3">
      <c r="A5" s="87"/>
      <c r="B5" s="88" t="s">
        <v>29</v>
      </c>
      <c r="C5" s="88" t="s">
        <v>36</v>
      </c>
      <c r="D5" s="88" t="s">
        <v>37</v>
      </c>
      <c r="E5" s="88" t="s">
        <v>38</v>
      </c>
      <c r="F5" s="88" t="s">
        <v>39</v>
      </c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</row>
    <row r="6" spans="1:101" s="90" customFormat="1" ht="27.75" customHeight="1" x14ac:dyDescent="0.3">
      <c r="A6" s="85"/>
      <c r="B6" s="225">
        <v>44441</v>
      </c>
      <c r="C6" s="226">
        <v>50</v>
      </c>
      <c r="D6" s="227">
        <v>73.191199999999995</v>
      </c>
      <c r="E6" s="217">
        <f>C6*D6</f>
        <v>3659.56</v>
      </c>
      <c r="F6" s="228" t="s">
        <v>40</v>
      </c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5"/>
      <c r="CH6" s="85"/>
      <c r="CI6" s="85"/>
      <c r="CJ6" s="85"/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</row>
    <row r="7" spans="1:101" x14ac:dyDescent="0.3">
      <c r="B7" s="218" t="s">
        <v>33</v>
      </c>
      <c r="C7" s="219">
        <f>SUM(C6:C6)</f>
        <v>50</v>
      </c>
      <c r="D7" s="220"/>
      <c r="E7" s="221">
        <f>SUM(E6:E6)</f>
        <v>3659.56</v>
      </c>
      <c r="F7" s="222"/>
    </row>
    <row r="8" spans="1:101" x14ac:dyDescent="0.3">
      <c r="B8" s="215"/>
      <c r="C8" s="223"/>
      <c r="D8" s="215"/>
      <c r="E8" s="215"/>
      <c r="F8" s="215"/>
    </row>
    <row r="9" spans="1:101" x14ac:dyDescent="0.3">
      <c r="B9" s="313" t="s">
        <v>41</v>
      </c>
      <c r="C9" s="314"/>
      <c r="D9" s="314"/>
      <c r="E9" s="314"/>
      <c r="F9" s="315"/>
    </row>
    <row r="10" spans="1:101" x14ac:dyDescent="0.3">
      <c r="B10" s="216" t="s">
        <v>29</v>
      </c>
      <c r="C10" s="216" t="s">
        <v>36</v>
      </c>
      <c r="D10" s="216" t="s">
        <v>37</v>
      </c>
      <c r="E10" s="216" t="s">
        <v>38</v>
      </c>
      <c r="F10" s="216" t="s">
        <v>39</v>
      </c>
    </row>
    <row r="11" spans="1:101" s="90" customFormat="1" ht="27" customHeight="1" x14ac:dyDescent="0.3">
      <c r="A11" s="85"/>
      <c r="B11" s="229">
        <v>44463</v>
      </c>
      <c r="C11" s="230">
        <v>267.82</v>
      </c>
      <c r="D11" s="231">
        <v>85.203999999999994</v>
      </c>
      <c r="E11" s="217">
        <f>C11*D11</f>
        <v>22819.335279999999</v>
      </c>
      <c r="F11" s="236" t="s">
        <v>6610</v>
      </c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  <c r="BQ11" s="85"/>
      <c r="BR11" s="85"/>
      <c r="BS11" s="85"/>
      <c r="BT11" s="85"/>
      <c r="BU11" s="85"/>
      <c r="BV11" s="85"/>
      <c r="BW11" s="85"/>
      <c r="BX11" s="85"/>
      <c r="BY11" s="85"/>
      <c r="BZ11" s="85"/>
      <c r="CA11" s="85"/>
      <c r="CB11" s="85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</row>
    <row r="12" spans="1:101" s="90" customFormat="1" ht="27" customHeight="1" x14ac:dyDescent="0.3">
      <c r="A12" s="85"/>
      <c r="B12" s="229">
        <v>44466</v>
      </c>
      <c r="C12" s="230">
        <v>11400</v>
      </c>
      <c r="D12" s="231">
        <v>85.682299999999998</v>
      </c>
      <c r="E12" s="89">
        <f>C12*D12</f>
        <v>976778.22</v>
      </c>
      <c r="F12" s="236" t="s">
        <v>42</v>
      </c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  <c r="BU12" s="85"/>
      <c r="BV12" s="85"/>
      <c r="BW12" s="85"/>
      <c r="BX12" s="85"/>
      <c r="BY12" s="85"/>
      <c r="BZ12" s="85"/>
      <c r="CA12" s="85"/>
      <c r="CB12" s="85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</row>
    <row r="13" spans="1:101" x14ac:dyDescent="0.3">
      <c r="B13" s="88" t="s">
        <v>33</v>
      </c>
      <c r="C13" s="93">
        <f>SUM(C11:C12)</f>
        <v>11667.82</v>
      </c>
      <c r="D13" s="91"/>
      <c r="E13" s="92">
        <f>SUM(E11:E12)</f>
        <v>999597.55527999997</v>
      </c>
      <c r="F13" s="90"/>
    </row>
    <row r="14" spans="1:101" s="95" customFormat="1" x14ac:dyDescent="0.3">
      <c r="A14" s="1"/>
      <c r="B14" s="94"/>
      <c r="C14" s="94"/>
      <c r="D14" s="94"/>
      <c r="E14" s="94"/>
      <c r="F14" s="94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95" customFormat="1" x14ac:dyDescent="0.3">
      <c r="A15" s="1"/>
      <c r="B15" s="94"/>
      <c r="C15" s="94"/>
      <c r="D15" s="94"/>
      <c r="E15" s="94"/>
      <c r="F15" s="94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95" customFormat="1" x14ac:dyDescent="0.3">
      <c r="A16" s="1"/>
      <c r="B16" s="94"/>
      <c r="C16" s="94"/>
      <c r="D16" s="94"/>
      <c r="E16" s="94"/>
      <c r="F16" s="94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95" customFormat="1" x14ac:dyDescent="0.3">
      <c r="A17" s="1"/>
      <c r="B17" s="94"/>
      <c r="C17" s="94"/>
      <c r="D17" s="94"/>
      <c r="E17" s="94"/>
      <c r="F17" s="94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95" customFormat="1" x14ac:dyDescent="0.3">
      <c r="A18" s="1"/>
      <c r="B18" s="224"/>
      <c r="C18" s="224"/>
      <c r="D18" s="224"/>
      <c r="E18" s="224"/>
      <c r="F18" s="224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95" customFormat="1" x14ac:dyDescent="0.3">
      <c r="A19" s="1"/>
      <c r="B19" s="224"/>
      <c r="C19" s="224"/>
      <c r="D19" s="224"/>
      <c r="E19" s="224"/>
      <c r="F19" s="224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95" customFormat="1" x14ac:dyDescent="0.3">
      <c r="A20" s="1"/>
      <c r="B20" s="224"/>
      <c r="C20" s="224"/>
      <c r="D20" s="224"/>
      <c r="E20" s="224"/>
      <c r="F20" s="224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95" customFormat="1" x14ac:dyDescent="0.3">
      <c r="A21" s="1"/>
      <c r="B21" s="224"/>
      <c r="C21" s="224"/>
      <c r="D21" s="224"/>
      <c r="E21" s="224"/>
      <c r="F21" s="22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95" customFormat="1" x14ac:dyDescent="0.3">
      <c r="A22" s="1"/>
      <c r="B22" s="224"/>
      <c r="C22" s="224"/>
      <c r="D22" s="224"/>
      <c r="E22" s="224"/>
      <c r="F22" s="22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95" customFormat="1" x14ac:dyDescent="0.3">
      <c r="A23" s="1"/>
      <c r="B23" s="224"/>
      <c r="C23" s="224"/>
      <c r="D23" s="224"/>
      <c r="E23" s="224"/>
      <c r="F23" s="224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95" customFormat="1" x14ac:dyDescent="0.3">
      <c r="A24" s="1"/>
      <c r="B24" s="224"/>
      <c r="C24" s="224"/>
      <c r="D24" s="224"/>
      <c r="E24" s="224"/>
      <c r="F24" s="224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95" customFormat="1" x14ac:dyDescent="0.3">
      <c r="A25" s="1"/>
      <c r="B25" s="224"/>
      <c r="C25" s="224"/>
      <c r="D25" s="224"/>
      <c r="E25" s="224"/>
      <c r="F25" s="224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95" customFormat="1" x14ac:dyDescent="0.3">
      <c r="A26" s="1"/>
      <c r="B26" s="94"/>
      <c r="C26" s="94"/>
      <c r="D26" s="94"/>
      <c r="E26" s="94"/>
      <c r="F26" s="9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95" customFormat="1" x14ac:dyDescent="0.3">
      <c r="A27" s="1"/>
      <c r="B27" s="94"/>
      <c r="C27" s="94"/>
      <c r="D27" s="94"/>
      <c r="E27" s="94"/>
      <c r="F27" s="94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95" customFormat="1" x14ac:dyDescent="0.3">
      <c r="A28" s="1"/>
      <c r="B28" s="94"/>
      <c r="C28" s="94"/>
      <c r="D28" s="94"/>
      <c r="E28" s="94"/>
      <c r="F28" s="94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95" customFormat="1" x14ac:dyDescent="0.3">
      <c r="A29" s="1"/>
      <c r="B29" s="94"/>
      <c r="C29" s="94"/>
      <c r="D29" s="94"/>
      <c r="E29" s="94"/>
      <c r="F29" s="9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95" customFormat="1" x14ac:dyDescent="0.3">
      <c r="A30" s="1"/>
      <c r="B30" s="94"/>
      <c r="C30" s="94"/>
      <c r="D30" s="94"/>
      <c r="E30" s="94"/>
      <c r="F30" s="94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95" customFormat="1" x14ac:dyDescent="0.3">
      <c r="A31" s="1"/>
      <c r="B31" s="94"/>
      <c r="C31" s="94"/>
      <c r="D31" s="94"/>
      <c r="E31" s="94"/>
      <c r="F31" s="94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95" customFormat="1" x14ac:dyDescent="0.3">
      <c r="A32" s="1"/>
      <c r="B32" s="94"/>
      <c r="C32" s="94"/>
      <c r="D32" s="94"/>
      <c r="E32" s="94"/>
      <c r="F32" s="94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95" customFormat="1" x14ac:dyDescent="0.3">
      <c r="A33" s="1"/>
      <c r="B33" s="94"/>
      <c r="C33" s="94"/>
      <c r="D33" s="94"/>
      <c r="E33" s="94"/>
      <c r="F33" s="94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95" customFormat="1" x14ac:dyDescent="0.3">
      <c r="A34" s="1"/>
      <c r="B34" s="94"/>
      <c r="C34" s="94"/>
      <c r="D34" s="94"/>
      <c r="E34" s="94"/>
      <c r="F34" s="94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95" customFormat="1" x14ac:dyDescent="0.3">
      <c r="A35" s="1"/>
      <c r="B35" s="94"/>
      <c r="C35" s="94"/>
      <c r="D35" s="94"/>
      <c r="E35" s="94"/>
      <c r="F35" s="94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95" customFormat="1" x14ac:dyDescent="0.3">
      <c r="A36" s="1"/>
      <c r="B36" s="94"/>
      <c r="C36" s="94"/>
      <c r="D36" s="94"/>
      <c r="E36" s="94"/>
      <c r="F36" s="94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95" customFormat="1" x14ac:dyDescent="0.3">
      <c r="A37" s="1"/>
      <c r="B37" s="94"/>
      <c r="C37" s="94"/>
      <c r="D37" s="94"/>
      <c r="E37" s="94"/>
      <c r="F37" s="94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95" customFormat="1" x14ac:dyDescent="0.3">
      <c r="A38" s="1"/>
      <c r="B38" s="94"/>
      <c r="C38" s="94"/>
      <c r="D38" s="94"/>
      <c r="E38" s="94"/>
      <c r="F38" s="94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95" customFormat="1" x14ac:dyDescent="0.3">
      <c r="A39" s="1"/>
      <c r="B39" s="94"/>
      <c r="C39" s="94"/>
      <c r="D39" s="94"/>
      <c r="E39" s="94"/>
      <c r="F39" s="9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95" customFormat="1" x14ac:dyDescent="0.3">
      <c r="A40" s="1"/>
      <c r="B40" s="94"/>
      <c r="C40" s="94"/>
      <c r="D40" s="94"/>
      <c r="E40" s="94"/>
      <c r="F40" s="9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95" customFormat="1" x14ac:dyDescent="0.3">
      <c r="A41" s="1"/>
      <c r="B41" s="94"/>
      <c r="C41" s="94"/>
      <c r="D41" s="94"/>
      <c r="E41" s="94"/>
      <c r="F41" s="9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95" customFormat="1" x14ac:dyDescent="0.3">
      <c r="A42" s="1"/>
      <c r="B42" s="94"/>
      <c r="C42" s="94"/>
      <c r="D42" s="94"/>
      <c r="E42" s="94"/>
      <c r="F42" s="9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95" customFormat="1" x14ac:dyDescent="0.3">
      <c r="A43" s="1"/>
      <c r="B43" s="94"/>
      <c r="C43" s="94"/>
      <c r="D43" s="94"/>
      <c r="E43" s="94"/>
      <c r="F43" s="9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95" customFormat="1" x14ac:dyDescent="0.3">
      <c r="A44" s="1"/>
      <c r="B44" s="94"/>
      <c r="C44" s="94"/>
      <c r="D44" s="94"/>
      <c r="E44" s="94"/>
      <c r="F44" s="9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95" customFormat="1" x14ac:dyDescent="0.3">
      <c r="A45" s="1"/>
      <c r="B45" s="94"/>
      <c r="C45" s="94"/>
      <c r="D45" s="94"/>
      <c r="E45" s="94"/>
      <c r="F45" s="9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95" customFormat="1" x14ac:dyDescent="0.3">
      <c r="A46" s="1"/>
      <c r="B46" s="94"/>
      <c r="C46" s="94"/>
      <c r="D46" s="94"/>
      <c r="E46" s="94"/>
      <c r="F46" s="9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95" customFormat="1" x14ac:dyDescent="0.3">
      <c r="A47" s="1"/>
      <c r="B47" s="94"/>
      <c r="C47" s="94"/>
      <c r="D47" s="94"/>
      <c r="E47" s="94"/>
      <c r="F47" s="9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95" customFormat="1" x14ac:dyDescent="0.3">
      <c r="A48" s="1"/>
      <c r="B48" s="94"/>
      <c r="C48" s="94"/>
      <c r="D48" s="94"/>
      <c r="E48" s="94"/>
      <c r="F48" s="9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95" customFormat="1" x14ac:dyDescent="0.3">
      <c r="A49" s="1"/>
      <c r="B49" s="94"/>
      <c r="C49" s="94"/>
      <c r="D49" s="94"/>
      <c r="E49" s="94"/>
      <c r="F49" s="9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95" customFormat="1" x14ac:dyDescent="0.3">
      <c r="A50" s="1"/>
      <c r="B50" s="94"/>
      <c r="C50" s="94"/>
      <c r="D50" s="94"/>
      <c r="E50" s="94"/>
      <c r="F50" s="9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95" customFormat="1" x14ac:dyDescent="0.3">
      <c r="A51" s="1"/>
      <c r="B51" s="94"/>
      <c r="C51" s="94"/>
      <c r="D51" s="94"/>
      <c r="E51" s="94"/>
      <c r="F51" s="9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95" customFormat="1" x14ac:dyDescent="0.3">
      <c r="A52" s="1"/>
      <c r="B52" s="94"/>
      <c r="C52" s="94"/>
      <c r="D52" s="94"/>
      <c r="E52" s="94"/>
      <c r="F52" s="9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95" customFormat="1" x14ac:dyDescent="0.3">
      <c r="A53" s="1"/>
      <c r="B53" s="94"/>
      <c r="C53" s="94"/>
      <c r="D53" s="94"/>
      <c r="E53" s="94"/>
      <c r="F53" s="9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95" customFormat="1" x14ac:dyDescent="0.3">
      <c r="A54" s="1"/>
      <c r="B54" s="94"/>
      <c r="C54" s="94"/>
      <c r="D54" s="94"/>
      <c r="E54" s="94"/>
      <c r="F54" s="9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95" customFormat="1" x14ac:dyDescent="0.3">
      <c r="A55" s="1"/>
      <c r="B55" s="94"/>
      <c r="C55" s="94"/>
      <c r="D55" s="94"/>
      <c r="E55" s="94"/>
      <c r="F55" s="9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95" customFormat="1" x14ac:dyDescent="0.3">
      <c r="A56" s="1"/>
      <c r="B56" s="94"/>
      <c r="C56" s="94"/>
      <c r="D56" s="94"/>
      <c r="E56" s="94"/>
      <c r="F56" s="9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95" customFormat="1" x14ac:dyDescent="0.3">
      <c r="A57" s="1"/>
      <c r="B57" s="94"/>
      <c r="C57" s="94"/>
      <c r="D57" s="94"/>
      <c r="E57" s="94"/>
      <c r="F57" s="9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95" customFormat="1" x14ac:dyDescent="0.3">
      <c r="A58" s="1"/>
      <c r="B58" s="94"/>
      <c r="C58" s="94"/>
      <c r="D58" s="94"/>
      <c r="E58" s="94"/>
      <c r="F58" s="9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95" customFormat="1" x14ac:dyDescent="0.3">
      <c r="A59" s="1"/>
      <c r="B59" s="94"/>
      <c r="C59" s="94"/>
      <c r="D59" s="94"/>
      <c r="E59" s="94"/>
      <c r="F59" s="9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95" customFormat="1" x14ac:dyDescent="0.3">
      <c r="A60" s="1"/>
      <c r="B60" s="94"/>
      <c r="C60" s="94"/>
      <c r="D60" s="94"/>
      <c r="E60" s="94"/>
      <c r="F60" s="9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95" customFormat="1" x14ac:dyDescent="0.3">
      <c r="A61" s="1"/>
      <c r="B61" s="94"/>
      <c r="C61" s="94"/>
      <c r="D61" s="94"/>
      <c r="E61" s="94"/>
      <c r="F61" s="9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95" customFormat="1" x14ac:dyDescent="0.3">
      <c r="A62" s="1"/>
      <c r="B62" s="94"/>
      <c r="C62" s="94"/>
      <c r="D62" s="94"/>
      <c r="E62" s="94"/>
      <c r="F62" s="9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95" customFormat="1" x14ac:dyDescent="0.3">
      <c r="A63" s="1"/>
      <c r="B63" s="94"/>
      <c r="C63" s="94"/>
      <c r="D63" s="94"/>
      <c r="E63" s="94"/>
      <c r="F63" s="9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95" customFormat="1" x14ac:dyDescent="0.3">
      <c r="A64" s="1"/>
      <c r="B64" s="94"/>
      <c r="C64" s="94"/>
      <c r="D64" s="94"/>
      <c r="E64" s="94"/>
      <c r="F64" s="9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95" customFormat="1" x14ac:dyDescent="0.3">
      <c r="A65" s="1"/>
      <c r="B65" s="94"/>
      <c r="C65" s="94"/>
      <c r="D65" s="94"/>
      <c r="E65" s="94"/>
      <c r="F65" s="9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95" customFormat="1" x14ac:dyDescent="0.3">
      <c r="A66" s="1"/>
      <c r="B66" s="94"/>
      <c r="C66" s="94"/>
      <c r="D66" s="94"/>
      <c r="E66" s="94"/>
      <c r="F66" s="9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95" customFormat="1" x14ac:dyDescent="0.3">
      <c r="A67" s="1"/>
      <c r="B67" s="94"/>
      <c r="C67" s="94"/>
      <c r="D67" s="94"/>
      <c r="E67" s="94"/>
      <c r="F67" s="9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95" customFormat="1" x14ac:dyDescent="0.3">
      <c r="A68" s="1"/>
      <c r="B68" s="94"/>
      <c r="C68" s="94"/>
      <c r="D68" s="94"/>
      <c r="E68" s="94"/>
      <c r="F68" s="9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95" customFormat="1" x14ac:dyDescent="0.3">
      <c r="A69" s="1"/>
      <c r="B69" s="94"/>
      <c r="C69" s="94"/>
      <c r="D69" s="94"/>
      <c r="E69" s="94"/>
      <c r="F69" s="9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95" customFormat="1" x14ac:dyDescent="0.3">
      <c r="A70" s="1"/>
      <c r="B70" s="94"/>
      <c r="C70" s="94"/>
      <c r="D70" s="94"/>
      <c r="E70" s="94"/>
      <c r="F70" s="9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95" customFormat="1" x14ac:dyDescent="0.3">
      <c r="A71" s="1"/>
      <c r="B71" s="94"/>
      <c r="C71" s="94"/>
      <c r="D71" s="94"/>
      <c r="E71" s="94"/>
      <c r="F71" s="9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95" customFormat="1" x14ac:dyDescent="0.3">
      <c r="A72" s="1"/>
      <c r="B72" s="94"/>
      <c r="C72" s="94"/>
      <c r="D72" s="94"/>
      <c r="E72" s="94"/>
      <c r="F72" s="9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95" customFormat="1" x14ac:dyDescent="0.3">
      <c r="A73" s="1"/>
      <c r="B73" s="94"/>
      <c r="C73" s="94"/>
      <c r="D73" s="94"/>
      <c r="E73" s="94"/>
      <c r="F73" s="9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95" customFormat="1" x14ac:dyDescent="0.3">
      <c r="A74" s="1"/>
      <c r="B74" s="94"/>
      <c r="C74" s="94"/>
      <c r="D74" s="94"/>
      <c r="E74" s="94"/>
      <c r="F74" s="9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95" customFormat="1" x14ac:dyDescent="0.3">
      <c r="A75" s="1"/>
      <c r="B75" s="94"/>
      <c r="C75" s="94"/>
      <c r="D75" s="94"/>
      <c r="E75" s="94"/>
      <c r="F75" s="9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95" customFormat="1" x14ac:dyDescent="0.3">
      <c r="A76" s="1"/>
      <c r="B76" s="94"/>
      <c r="C76" s="94"/>
      <c r="D76" s="94"/>
      <c r="E76" s="94"/>
      <c r="F76" s="9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95" customFormat="1" x14ac:dyDescent="0.3">
      <c r="A77" s="1"/>
      <c r="B77" s="94"/>
      <c r="C77" s="94"/>
      <c r="D77" s="94"/>
      <c r="E77" s="94"/>
      <c r="F77" s="9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95" customFormat="1" x14ac:dyDescent="0.3">
      <c r="A78" s="1"/>
      <c r="B78" s="94"/>
      <c r="C78" s="94"/>
      <c r="D78" s="94"/>
      <c r="E78" s="94"/>
      <c r="F78" s="9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95" customFormat="1" x14ac:dyDescent="0.3">
      <c r="A79" s="1"/>
      <c r="B79" s="94"/>
      <c r="C79" s="94"/>
      <c r="D79" s="94"/>
      <c r="E79" s="94"/>
      <c r="F79" s="9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95" customFormat="1" x14ac:dyDescent="0.3">
      <c r="A80" s="1"/>
      <c r="B80" s="94"/>
      <c r="C80" s="94"/>
      <c r="D80" s="94"/>
      <c r="E80" s="94"/>
      <c r="F80" s="9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95" customFormat="1" x14ac:dyDescent="0.3">
      <c r="A81" s="1"/>
      <c r="B81" s="94"/>
      <c r="C81" s="94"/>
      <c r="D81" s="94"/>
      <c r="E81" s="94"/>
      <c r="F81" s="9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95" customFormat="1" x14ac:dyDescent="0.3">
      <c r="A82" s="1"/>
      <c r="B82" s="94"/>
      <c r="C82" s="94"/>
      <c r="D82" s="94"/>
      <c r="E82" s="94"/>
      <c r="F82" s="9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95" customFormat="1" x14ac:dyDescent="0.3">
      <c r="A83" s="1"/>
      <c r="B83" s="94"/>
      <c r="C83" s="94"/>
      <c r="D83" s="94"/>
      <c r="E83" s="94"/>
      <c r="F83" s="9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95" customFormat="1" x14ac:dyDescent="0.3">
      <c r="A84" s="1"/>
      <c r="B84" s="94"/>
      <c r="C84" s="94"/>
      <c r="D84" s="94"/>
      <c r="E84" s="94"/>
      <c r="F84" s="9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95" customFormat="1" x14ac:dyDescent="0.3">
      <c r="A85" s="1"/>
      <c r="B85" s="94"/>
      <c r="C85" s="94"/>
      <c r="D85" s="94"/>
      <c r="E85" s="94"/>
      <c r="F85" s="9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95" customFormat="1" x14ac:dyDescent="0.3">
      <c r="A86" s="1"/>
      <c r="B86" s="94"/>
      <c r="C86" s="94"/>
      <c r="D86" s="94"/>
      <c r="E86" s="94"/>
      <c r="F86" s="9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95" customFormat="1" x14ac:dyDescent="0.3">
      <c r="A87" s="1"/>
      <c r="B87" s="94"/>
      <c r="C87" s="94"/>
      <c r="D87" s="94"/>
      <c r="E87" s="94"/>
      <c r="F87" s="9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95" customFormat="1" x14ac:dyDescent="0.3">
      <c r="A88" s="1"/>
      <c r="B88" s="94"/>
      <c r="C88" s="94"/>
      <c r="D88" s="94"/>
      <c r="E88" s="94"/>
      <c r="F88" s="9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95" customFormat="1" x14ac:dyDescent="0.3">
      <c r="A89" s="1"/>
      <c r="B89" s="94"/>
      <c r="C89" s="94"/>
      <c r="D89" s="94"/>
      <c r="E89" s="94"/>
      <c r="F89" s="9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95" customFormat="1" x14ac:dyDescent="0.3">
      <c r="A90" s="1"/>
      <c r="B90" s="94"/>
      <c r="C90" s="94"/>
      <c r="D90" s="94"/>
      <c r="E90" s="94"/>
      <c r="F90" s="9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95" customFormat="1" x14ac:dyDescent="0.3">
      <c r="A91" s="1"/>
      <c r="B91" s="94"/>
      <c r="C91" s="94"/>
      <c r="D91" s="94"/>
      <c r="E91" s="94"/>
      <c r="F91" s="9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95" customFormat="1" x14ac:dyDescent="0.3">
      <c r="A92" s="1"/>
      <c r="B92" s="94"/>
      <c r="C92" s="94"/>
      <c r="D92" s="94"/>
      <c r="E92" s="94"/>
      <c r="F92" s="9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95" customFormat="1" x14ac:dyDescent="0.3">
      <c r="A93" s="1"/>
      <c r="B93" s="94"/>
      <c r="C93" s="94"/>
      <c r="D93" s="94"/>
      <c r="E93" s="94"/>
      <c r="F93" s="9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95" customFormat="1" x14ac:dyDescent="0.3">
      <c r="A94" s="1"/>
      <c r="B94" s="94"/>
      <c r="C94" s="94"/>
      <c r="D94" s="94"/>
      <c r="E94" s="94"/>
      <c r="F94" s="9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95" customFormat="1" x14ac:dyDescent="0.3">
      <c r="A95" s="1"/>
      <c r="B95" s="94"/>
      <c r="C95" s="94"/>
      <c r="D95" s="94"/>
      <c r="E95" s="94"/>
      <c r="F95" s="9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95" customFormat="1" x14ac:dyDescent="0.3">
      <c r="A96" s="1"/>
      <c r="B96" s="94"/>
      <c r="C96" s="94"/>
      <c r="D96" s="94"/>
      <c r="E96" s="94"/>
      <c r="F96" s="9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95" customFormat="1" x14ac:dyDescent="0.3">
      <c r="A97" s="1"/>
      <c r="B97" s="94"/>
      <c r="C97" s="94"/>
      <c r="D97" s="94"/>
      <c r="E97" s="94"/>
      <c r="F97" s="9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95" customFormat="1" x14ac:dyDescent="0.3">
      <c r="A98" s="1"/>
      <c r="B98" s="94"/>
      <c r="C98" s="94"/>
      <c r="D98" s="94"/>
      <c r="E98" s="94"/>
      <c r="F98" s="9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95" customFormat="1" x14ac:dyDescent="0.3">
      <c r="A99" s="1"/>
      <c r="B99" s="94"/>
      <c r="C99" s="94"/>
      <c r="D99" s="94"/>
      <c r="E99" s="94"/>
      <c r="F99" s="9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95" customFormat="1" x14ac:dyDescent="0.3">
      <c r="A100" s="1"/>
      <c r="B100" s="94"/>
      <c r="C100" s="94"/>
      <c r="D100" s="94"/>
      <c r="E100" s="94"/>
      <c r="F100" s="9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95" customFormat="1" x14ac:dyDescent="0.3">
      <c r="A101" s="1"/>
      <c r="B101" s="94"/>
      <c r="C101" s="94"/>
      <c r="D101" s="94"/>
      <c r="E101" s="94"/>
      <c r="F101" s="9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95" customFormat="1" x14ac:dyDescent="0.3">
      <c r="A102" s="1"/>
      <c r="B102" s="94"/>
      <c r="C102" s="94"/>
      <c r="D102" s="94"/>
      <c r="E102" s="94"/>
      <c r="F102" s="9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95" customFormat="1" x14ac:dyDescent="0.3">
      <c r="A103" s="1"/>
      <c r="B103" s="94"/>
      <c r="C103" s="94"/>
      <c r="D103" s="94"/>
      <c r="E103" s="94"/>
      <c r="F103" s="9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95" customFormat="1" x14ac:dyDescent="0.3">
      <c r="A104" s="1"/>
      <c r="B104" s="94"/>
      <c r="C104" s="94"/>
      <c r="D104" s="94"/>
      <c r="E104" s="94"/>
      <c r="F104" s="9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95" customFormat="1" x14ac:dyDescent="0.3">
      <c r="A105" s="1"/>
      <c r="B105" s="94"/>
      <c r="C105" s="94"/>
      <c r="D105" s="94"/>
      <c r="E105" s="94"/>
      <c r="F105" s="9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95" customFormat="1" x14ac:dyDescent="0.3">
      <c r="A106" s="1"/>
      <c r="B106" s="94"/>
      <c r="C106" s="94"/>
      <c r="D106" s="94"/>
      <c r="E106" s="94"/>
      <c r="F106" s="9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95" customFormat="1" x14ac:dyDescent="0.3">
      <c r="A107" s="1"/>
      <c r="B107" s="94"/>
      <c r="C107" s="94"/>
      <c r="D107" s="94"/>
      <c r="E107" s="94"/>
      <c r="F107" s="9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95" customFormat="1" x14ac:dyDescent="0.3">
      <c r="A108" s="1"/>
      <c r="B108" s="94"/>
      <c r="C108" s="94"/>
      <c r="D108" s="94"/>
      <c r="E108" s="94"/>
      <c r="F108" s="9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95" customFormat="1" x14ac:dyDescent="0.3">
      <c r="A109" s="1"/>
      <c r="B109" s="94"/>
      <c r="C109" s="94"/>
      <c r="D109" s="94"/>
      <c r="E109" s="94"/>
      <c r="F109" s="9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95" customFormat="1" x14ac:dyDescent="0.3">
      <c r="A110" s="1"/>
      <c r="B110" s="94"/>
      <c r="C110" s="94"/>
      <c r="D110" s="94"/>
      <c r="E110" s="94"/>
      <c r="F110" s="9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95" customFormat="1" x14ac:dyDescent="0.3">
      <c r="A111" s="1"/>
      <c r="B111" s="94"/>
      <c r="C111" s="94"/>
      <c r="D111" s="94"/>
      <c r="E111" s="94"/>
      <c r="F111" s="9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95" customFormat="1" x14ac:dyDescent="0.3">
      <c r="A112" s="1"/>
      <c r="B112" s="94"/>
      <c r="C112" s="94"/>
      <c r="D112" s="94"/>
      <c r="E112" s="94"/>
      <c r="F112" s="9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95" customFormat="1" x14ac:dyDescent="0.3">
      <c r="A113" s="1"/>
      <c r="B113" s="94"/>
      <c r="C113" s="94"/>
      <c r="D113" s="94"/>
      <c r="E113" s="94"/>
      <c r="F113" s="9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95" customFormat="1" x14ac:dyDescent="0.3">
      <c r="A114" s="1"/>
      <c r="B114" s="94"/>
      <c r="C114" s="94"/>
      <c r="D114" s="94"/>
      <c r="E114" s="94"/>
      <c r="F114" s="9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95" customFormat="1" x14ac:dyDescent="0.3">
      <c r="A115" s="1"/>
      <c r="B115" s="94"/>
      <c r="C115" s="94"/>
      <c r="D115" s="94"/>
      <c r="E115" s="94"/>
      <c r="F115" s="9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95" customFormat="1" x14ac:dyDescent="0.3">
      <c r="A116" s="1"/>
      <c r="B116" s="94"/>
      <c r="C116" s="94"/>
      <c r="D116" s="94"/>
      <c r="E116" s="94"/>
      <c r="F116" s="9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95" customFormat="1" x14ac:dyDescent="0.3">
      <c r="A117" s="1"/>
      <c r="B117" s="94"/>
      <c r="C117" s="94"/>
      <c r="D117" s="94"/>
      <c r="E117" s="94"/>
      <c r="F117" s="9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95" customFormat="1" x14ac:dyDescent="0.3">
      <c r="A118" s="1"/>
      <c r="B118" s="94"/>
      <c r="C118" s="94"/>
      <c r="D118" s="94"/>
      <c r="E118" s="94"/>
      <c r="F118" s="9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95" customFormat="1" x14ac:dyDescent="0.3">
      <c r="A119" s="1"/>
      <c r="B119" s="94"/>
      <c r="C119" s="94"/>
      <c r="D119" s="94"/>
      <c r="E119" s="94"/>
      <c r="F119" s="9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95" customFormat="1" x14ac:dyDescent="0.3">
      <c r="A120" s="1"/>
      <c r="B120" s="94"/>
      <c r="C120" s="94"/>
      <c r="D120" s="94"/>
      <c r="E120" s="94"/>
      <c r="F120" s="9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95" customFormat="1" x14ac:dyDescent="0.3">
      <c r="A121" s="1"/>
      <c r="B121" s="94"/>
      <c r="C121" s="94"/>
      <c r="D121" s="94"/>
      <c r="E121" s="94"/>
      <c r="F121" s="9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95" customFormat="1" x14ac:dyDescent="0.3">
      <c r="A122" s="1"/>
      <c r="B122" s="94"/>
      <c r="C122" s="94"/>
      <c r="D122" s="94"/>
      <c r="E122" s="94"/>
      <c r="F122" s="9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95" customFormat="1" x14ac:dyDescent="0.3">
      <c r="A123" s="1"/>
      <c r="B123" s="94"/>
      <c r="C123" s="94"/>
      <c r="D123" s="94"/>
      <c r="E123" s="94"/>
      <c r="F123" s="9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95" customFormat="1" x14ac:dyDescent="0.3">
      <c r="A124" s="1"/>
      <c r="B124" s="94"/>
      <c r="C124" s="94"/>
      <c r="D124" s="94"/>
      <c r="E124" s="94"/>
      <c r="F124" s="9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95" customFormat="1" x14ac:dyDescent="0.3">
      <c r="A125" s="1"/>
      <c r="B125" s="94"/>
      <c r="C125" s="94"/>
      <c r="D125" s="94"/>
      <c r="E125" s="94"/>
      <c r="F125" s="9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95" customFormat="1" x14ac:dyDescent="0.3">
      <c r="A126" s="1"/>
      <c r="B126" s="94"/>
      <c r="C126" s="94"/>
      <c r="D126" s="94"/>
      <c r="E126" s="94"/>
      <c r="F126" s="9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95" customFormat="1" x14ac:dyDescent="0.3">
      <c r="A127" s="1"/>
      <c r="B127" s="94"/>
      <c r="C127" s="94"/>
      <c r="D127" s="94"/>
      <c r="E127" s="94"/>
      <c r="F127" s="9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95" customFormat="1" x14ac:dyDescent="0.3">
      <c r="A128" s="1"/>
      <c r="B128" s="94"/>
      <c r="C128" s="94"/>
      <c r="D128" s="94"/>
      <c r="E128" s="94"/>
      <c r="F128" s="9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95" customFormat="1" x14ac:dyDescent="0.3">
      <c r="A129" s="1"/>
      <c r="B129" s="94"/>
      <c r="C129" s="94"/>
      <c r="D129" s="94"/>
      <c r="E129" s="94"/>
      <c r="F129" s="9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95" customFormat="1" x14ac:dyDescent="0.3">
      <c r="A130" s="1"/>
      <c r="B130" s="94"/>
      <c r="C130" s="94"/>
      <c r="D130" s="94"/>
      <c r="E130" s="94"/>
      <c r="F130" s="9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95" customFormat="1" x14ac:dyDescent="0.3">
      <c r="A131" s="1"/>
      <c r="B131" s="94"/>
      <c r="C131" s="94"/>
      <c r="D131" s="94"/>
      <c r="E131" s="94"/>
      <c r="F131" s="9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95" customFormat="1" x14ac:dyDescent="0.3">
      <c r="A132" s="1"/>
      <c r="B132" s="94"/>
      <c r="C132" s="94"/>
      <c r="D132" s="94"/>
      <c r="E132" s="94"/>
      <c r="F132" s="9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95" customFormat="1" x14ac:dyDescent="0.3">
      <c r="A133" s="1"/>
      <c r="B133" s="94"/>
      <c r="C133" s="94"/>
      <c r="D133" s="94"/>
      <c r="E133" s="94"/>
      <c r="F133" s="9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95" customFormat="1" x14ac:dyDescent="0.3">
      <c r="A134" s="1"/>
      <c r="B134" s="94"/>
      <c r="C134" s="94"/>
      <c r="D134" s="94"/>
      <c r="E134" s="94"/>
      <c r="F134" s="9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95" customFormat="1" x14ac:dyDescent="0.3">
      <c r="A135" s="1"/>
      <c r="B135" s="94"/>
      <c r="C135" s="94"/>
      <c r="D135" s="94"/>
      <c r="E135" s="94"/>
      <c r="F135" s="9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95" customFormat="1" x14ac:dyDescent="0.3">
      <c r="A136" s="1"/>
      <c r="B136" s="94"/>
      <c r="C136" s="94"/>
      <c r="D136" s="94"/>
      <c r="E136" s="94"/>
      <c r="F136" s="9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95" customFormat="1" x14ac:dyDescent="0.3">
      <c r="A137" s="1"/>
      <c r="B137" s="94"/>
      <c r="C137" s="94"/>
      <c r="D137" s="94"/>
      <c r="E137" s="94"/>
      <c r="F137" s="9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95" customFormat="1" x14ac:dyDescent="0.3">
      <c r="A138" s="1"/>
      <c r="B138" s="94"/>
      <c r="C138" s="94"/>
      <c r="D138" s="94"/>
      <c r="E138" s="94"/>
      <c r="F138" s="9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95" customFormat="1" x14ac:dyDescent="0.3">
      <c r="A139" s="1"/>
      <c r="B139" s="94"/>
      <c r="C139" s="94"/>
      <c r="D139" s="94"/>
      <c r="E139" s="94"/>
      <c r="F139" s="9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95" customFormat="1" x14ac:dyDescent="0.3">
      <c r="A140" s="1"/>
      <c r="B140" s="94"/>
      <c r="C140" s="94"/>
      <c r="D140" s="94"/>
      <c r="E140" s="94"/>
      <c r="F140" s="9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95" customFormat="1" x14ac:dyDescent="0.3">
      <c r="A141" s="1"/>
      <c r="B141" s="94"/>
      <c r="C141" s="94"/>
      <c r="D141" s="94"/>
      <c r="E141" s="94"/>
      <c r="F141" s="9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95" customFormat="1" x14ac:dyDescent="0.3">
      <c r="A142" s="1"/>
      <c r="B142" s="94"/>
      <c r="C142" s="94"/>
      <c r="D142" s="94"/>
      <c r="E142" s="94"/>
      <c r="F142" s="9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95" customFormat="1" x14ac:dyDescent="0.3">
      <c r="A143" s="1"/>
      <c r="B143" s="94"/>
      <c r="C143" s="94"/>
      <c r="D143" s="94"/>
      <c r="E143" s="94"/>
      <c r="F143" s="9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95" customFormat="1" x14ac:dyDescent="0.3">
      <c r="A144" s="1"/>
      <c r="B144" s="94"/>
      <c r="C144" s="94"/>
      <c r="D144" s="94"/>
      <c r="E144" s="94"/>
      <c r="F144" s="9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95" customFormat="1" x14ac:dyDescent="0.3">
      <c r="A145" s="1"/>
      <c r="B145" s="94"/>
      <c r="C145" s="94"/>
      <c r="D145" s="94"/>
      <c r="E145" s="94"/>
      <c r="F145" s="9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95" customFormat="1" x14ac:dyDescent="0.3">
      <c r="A146" s="1"/>
      <c r="B146" s="94"/>
      <c r="C146" s="94"/>
      <c r="D146" s="94"/>
      <c r="E146" s="94"/>
      <c r="F146" s="9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95" customFormat="1" x14ac:dyDescent="0.3">
      <c r="A147" s="1"/>
      <c r="B147" s="94"/>
      <c r="C147" s="94"/>
      <c r="D147" s="94"/>
      <c r="E147" s="94"/>
      <c r="F147" s="9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95" customFormat="1" x14ac:dyDescent="0.3">
      <c r="A148" s="1"/>
      <c r="B148" s="94"/>
      <c r="C148" s="94"/>
      <c r="D148" s="94"/>
      <c r="E148" s="94"/>
      <c r="F148" s="9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95" customFormat="1" x14ac:dyDescent="0.3">
      <c r="A149" s="1"/>
      <c r="B149" s="94"/>
      <c r="C149" s="94"/>
      <c r="D149" s="94"/>
      <c r="E149" s="94"/>
      <c r="F149" s="9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95" customFormat="1" x14ac:dyDescent="0.3">
      <c r="A150" s="1"/>
      <c r="B150" s="94"/>
      <c r="C150" s="94"/>
      <c r="D150" s="94"/>
      <c r="E150" s="94"/>
      <c r="F150" s="9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95" customFormat="1" x14ac:dyDescent="0.3">
      <c r="A151" s="1"/>
      <c r="B151" s="94"/>
      <c r="C151" s="94"/>
      <c r="D151" s="94"/>
      <c r="E151" s="94"/>
      <c r="F151" s="9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95" customFormat="1" x14ac:dyDescent="0.3">
      <c r="A152" s="1"/>
      <c r="B152" s="94"/>
      <c r="C152" s="94"/>
      <c r="D152" s="94"/>
      <c r="E152" s="94"/>
      <c r="F152" s="9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95" customFormat="1" x14ac:dyDescent="0.3">
      <c r="A153" s="1"/>
      <c r="B153" s="94"/>
      <c r="C153" s="94"/>
      <c r="D153" s="94"/>
      <c r="E153" s="94"/>
      <c r="F153" s="9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95" customFormat="1" x14ac:dyDescent="0.3">
      <c r="A154" s="1"/>
      <c r="B154" s="94"/>
      <c r="C154" s="94"/>
      <c r="D154" s="94"/>
      <c r="E154" s="94"/>
      <c r="F154" s="9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95" customFormat="1" x14ac:dyDescent="0.3">
      <c r="A155" s="1"/>
      <c r="B155" s="94"/>
      <c r="C155" s="94"/>
      <c r="D155" s="94"/>
      <c r="E155" s="94"/>
      <c r="F155" s="9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95" customFormat="1" x14ac:dyDescent="0.3">
      <c r="A156" s="1"/>
      <c r="B156" s="94"/>
      <c r="C156" s="94"/>
      <c r="D156" s="94"/>
      <c r="E156" s="94"/>
      <c r="F156" s="9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95" customFormat="1" x14ac:dyDescent="0.3">
      <c r="A157" s="1"/>
      <c r="B157" s="94"/>
      <c r="C157" s="94"/>
      <c r="D157" s="94"/>
      <c r="E157" s="94"/>
      <c r="F157" s="9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95" customFormat="1" x14ac:dyDescent="0.3">
      <c r="A158" s="1"/>
      <c r="B158" s="94"/>
      <c r="C158" s="94"/>
      <c r="D158" s="94"/>
      <c r="E158" s="94"/>
      <c r="F158" s="9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95" customFormat="1" x14ac:dyDescent="0.3">
      <c r="A159" s="1"/>
      <c r="B159" s="94"/>
      <c r="C159" s="94"/>
      <c r="D159" s="94"/>
      <c r="E159" s="94"/>
      <c r="F159" s="9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95" customFormat="1" x14ac:dyDescent="0.3">
      <c r="A160" s="1"/>
      <c r="B160" s="94"/>
      <c r="C160" s="94"/>
      <c r="D160" s="94"/>
      <c r="E160" s="94"/>
      <c r="F160" s="9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95" customFormat="1" x14ac:dyDescent="0.3">
      <c r="A161" s="1"/>
      <c r="B161" s="94"/>
      <c r="C161" s="94"/>
      <c r="D161" s="94"/>
      <c r="E161" s="94"/>
      <c r="F161" s="9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95" customFormat="1" x14ac:dyDescent="0.3">
      <c r="A162" s="1"/>
      <c r="B162" s="94"/>
      <c r="C162" s="94"/>
      <c r="D162" s="94"/>
      <c r="E162" s="94"/>
      <c r="F162" s="9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95" customFormat="1" x14ac:dyDescent="0.3">
      <c r="A163" s="1"/>
      <c r="B163" s="94"/>
      <c r="C163" s="94"/>
      <c r="D163" s="94"/>
      <c r="E163" s="94"/>
      <c r="F163" s="9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95" customFormat="1" x14ac:dyDescent="0.3">
      <c r="A164" s="1"/>
      <c r="B164" s="94"/>
      <c r="C164" s="94"/>
      <c r="D164" s="94"/>
      <c r="E164" s="94"/>
      <c r="F164" s="9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95" customFormat="1" x14ac:dyDescent="0.3">
      <c r="A165" s="1"/>
      <c r="B165" s="94"/>
      <c r="C165" s="94"/>
      <c r="D165" s="94"/>
      <c r="E165" s="94"/>
      <c r="F165" s="9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95" customFormat="1" x14ac:dyDescent="0.3">
      <c r="A166" s="1"/>
      <c r="B166" s="94"/>
      <c r="C166" s="94"/>
      <c r="D166" s="94"/>
      <c r="E166" s="94"/>
      <c r="F166" s="9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95" customFormat="1" x14ac:dyDescent="0.3">
      <c r="A167" s="1"/>
      <c r="B167" s="94"/>
      <c r="C167" s="94"/>
      <c r="D167" s="94"/>
      <c r="E167" s="94"/>
      <c r="F167" s="9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95" customFormat="1" x14ac:dyDescent="0.3">
      <c r="A168" s="1"/>
      <c r="B168" s="94"/>
      <c r="C168" s="94"/>
      <c r="D168" s="94"/>
      <c r="E168" s="94"/>
      <c r="F168" s="9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95" customFormat="1" x14ac:dyDescent="0.3">
      <c r="A169" s="1"/>
      <c r="B169" s="94"/>
      <c r="C169" s="94"/>
      <c r="D169" s="94"/>
      <c r="E169" s="94"/>
      <c r="F169" s="9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95" customFormat="1" x14ac:dyDescent="0.3">
      <c r="A170" s="1"/>
      <c r="B170" s="94"/>
      <c r="C170" s="94"/>
      <c r="D170" s="94"/>
      <c r="E170" s="94"/>
      <c r="F170" s="9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95" customFormat="1" x14ac:dyDescent="0.3">
      <c r="A171" s="1"/>
      <c r="B171" s="94"/>
      <c r="C171" s="94"/>
      <c r="D171" s="94"/>
      <c r="E171" s="94"/>
      <c r="F171" s="9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95" customFormat="1" x14ac:dyDescent="0.3">
      <c r="A172" s="1"/>
      <c r="B172" s="94"/>
      <c r="C172" s="94"/>
      <c r="D172" s="94"/>
      <c r="E172" s="94"/>
      <c r="F172" s="9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95" customFormat="1" x14ac:dyDescent="0.3">
      <c r="A173" s="1"/>
      <c r="B173" s="94"/>
      <c r="C173" s="94"/>
      <c r="D173" s="94"/>
      <c r="E173" s="94"/>
      <c r="F173" s="9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95" customFormat="1" x14ac:dyDescent="0.3">
      <c r="A174" s="1"/>
      <c r="B174" s="94"/>
      <c r="C174" s="94"/>
      <c r="D174" s="94"/>
      <c r="E174" s="94"/>
      <c r="F174" s="9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95" customFormat="1" x14ac:dyDescent="0.3">
      <c r="A175" s="1"/>
      <c r="B175" s="94"/>
      <c r="C175" s="94"/>
      <c r="D175" s="94"/>
      <c r="E175" s="94"/>
      <c r="F175" s="9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95" customFormat="1" x14ac:dyDescent="0.3">
      <c r="A176" s="1"/>
      <c r="B176" s="94"/>
      <c r="C176" s="94"/>
      <c r="D176" s="94"/>
      <c r="E176" s="94"/>
      <c r="F176" s="9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95" customFormat="1" x14ac:dyDescent="0.3">
      <c r="A177" s="1"/>
      <c r="B177" s="94"/>
      <c r="C177" s="94"/>
      <c r="D177" s="94"/>
      <c r="E177" s="94"/>
      <c r="F177" s="9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95" customFormat="1" x14ac:dyDescent="0.3">
      <c r="A178" s="1"/>
      <c r="B178" s="94"/>
      <c r="C178" s="94"/>
      <c r="D178" s="94"/>
      <c r="E178" s="94"/>
      <c r="F178" s="9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95" customFormat="1" x14ac:dyDescent="0.3">
      <c r="A179" s="1"/>
      <c r="B179" s="94"/>
      <c r="C179" s="94"/>
      <c r="D179" s="94"/>
      <c r="E179" s="94"/>
      <c r="F179" s="9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95" customFormat="1" x14ac:dyDescent="0.3">
      <c r="A180" s="1"/>
      <c r="B180" s="94"/>
      <c r="C180" s="94"/>
      <c r="D180" s="94"/>
      <c r="E180" s="94"/>
      <c r="F180" s="9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95" customFormat="1" x14ac:dyDescent="0.3">
      <c r="A181" s="1"/>
      <c r="B181" s="94"/>
      <c r="C181" s="94"/>
      <c r="D181" s="94"/>
      <c r="E181" s="94"/>
      <c r="F181" s="9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95" customFormat="1" x14ac:dyDescent="0.3">
      <c r="A182" s="1"/>
      <c r="B182" s="94"/>
      <c r="C182" s="94"/>
      <c r="D182" s="94"/>
      <c r="E182" s="94"/>
      <c r="F182" s="9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95" customFormat="1" x14ac:dyDescent="0.3">
      <c r="A183" s="1"/>
      <c r="B183" s="94"/>
      <c r="C183" s="94"/>
      <c r="D183" s="94"/>
      <c r="E183" s="94"/>
      <c r="F183" s="9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95" customFormat="1" x14ac:dyDescent="0.3">
      <c r="A184" s="1"/>
      <c r="B184" s="94"/>
      <c r="C184" s="94"/>
      <c r="D184" s="94"/>
      <c r="E184" s="94"/>
      <c r="F184" s="9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95" customFormat="1" x14ac:dyDescent="0.3">
      <c r="A185" s="1"/>
      <c r="B185" s="94"/>
      <c r="C185" s="94"/>
      <c r="D185" s="94"/>
      <c r="E185" s="94"/>
      <c r="F185" s="9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95" customFormat="1" x14ac:dyDescent="0.3">
      <c r="A186" s="1"/>
      <c r="B186" s="94"/>
      <c r="C186" s="94"/>
      <c r="D186" s="94"/>
      <c r="E186" s="94"/>
      <c r="F186" s="9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95" customFormat="1" x14ac:dyDescent="0.3">
      <c r="A187" s="1"/>
      <c r="B187" s="94"/>
      <c r="C187" s="94"/>
      <c r="D187" s="94"/>
      <c r="E187" s="94"/>
      <c r="F187" s="9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95" customFormat="1" x14ac:dyDescent="0.3">
      <c r="A188" s="1"/>
      <c r="B188" s="94"/>
      <c r="C188" s="94"/>
      <c r="D188" s="94"/>
      <c r="E188" s="94"/>
      <c r="F188" s="9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95" customFormat="1" x14ac:dyDescent="0.3">
      <c r="A189" s="1"/>
      <c r="B189" s="94"/>
      <c r="C189" s="94"/>
      <c r="D189" s="94"/>
      <c r="E189" s="94"/>
      <c r="F189" s="9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95" customFormat="1" x14ac:dyDescent="0.3">
      <c r="A190" s="1"/>
      <c r="B190" s="94"/>
      <c r="C190" s="94"/>
      <c r="D190" s="94"/>
      <c r="E190" s="94"/>
      <c r="F190" s="9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95" customFormat="1" x14ac:dyDescent="0.3">
      <c r="A191" s="1"/>
      <c r="B191" s="94"/>
      <c r="C191" s="94"/>
      <c r="D191" s="94"/>
      <c r="E191" s="94"/>
      <c r="F191" s="9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95" customFormat="1" x14ac:dyDescent="0.3">
      <c r="A192" s="1"/>
      <c r="B192" s="94"/>
      <c r="C192" s="94"/>
      <c r="D192" s="94"/>
      <c r="E192" s="94"/>
      <c r="F192" s="9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95" customFormat="1" x14ac:dyDescent="0.3">
      <c r="A193" s="1"/>
      <c r="B193" s="94"/>
      <c r="C193" s="94"/>
      <c r="D193" s="94"/>
      <c r="E193" s="94"/>
      <c r="F193" s="9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95" customFormat="1" x14ac:dyDescent="0.3">
      <c r="A194" s="1"/>
      <c r="B194" s="94"/>
      <c r="C194" s="94"/>
      <c r="D194" s="94"/>
      <c r="E194" s="94"/>
      <c r="F194" s="9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95" customFormat="1" x14ac:dyDescent="0.3">
      <c r="A195" s="1"/>
      <c r="B195" s="94"/>
      <c r="C195" s="94"/>
      <c r="D195" s="94"/>
      <c r="E195" s="94"/>
      <c r="F195" s="9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95" customFormat="1" x14ac:dyDescent="0.3">
      <c r="A196" s="1"/>
      <c r="B196" s="94"/>
      <c r="C196" s="94"/>
      <c r="D196" s="94"/>
      <c r="E196" s="94"/>
      <c r="F196" s="9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95" customFormat="1" x14ac:dyDescent="0.3">
      <c r="A197" s="1"/>
      <c r="B197" s="94"/>
      <c r="C197" s="94"/>
      <c r="D197" s="94"/>
      <c r="E197" s="94"/>
      <c r="F197" s="9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95" customFormat="1" x14ac:dyDescent="0.3">
      <c r="A198" s="1"/>
      <c r="B198" s="94"/>
      <c r="C198" s="94"/>
      <c r="D198" s="94"/>
      <c r="E198" s="94"/>
      <c r="F198" s="9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95" customFormat="1" x14ac:dyDescent="0.3">
      <c r="A199" s="1"/>
      <c r="B199" s="94"/>
      <c r="C199" s="94"/>
      <c r="D199" s="94"/>
      <c r="E199" s="94"/>
      <c r="F199" s="9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95" customFormat="1" x14ac:dyDescent="0.3">
      <c r="A200" s="1"/>
      <c r="B200" s="94"/>
      <c r="C200" s="94"/>
      <c r="D200" s="94"/>
      <c r="E200" s="94"/>
      <c r="F200" s="9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95" customFormat="1" x14ac:dyDescent="0.3">
      <c r="A201" s="1"/>
      <c r="B201" s="94"/>
      <c r="C201" s="94"/>
      <c r="D201" s="94"/>
      <c r="E201" s="94"/>
      <c r="F201" s="9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95" customFormat="1" x14ac:dyDescent="0.3">
      <c r="A202" s="1"/>
      <c r="B202" s="94"/>
      <c r="C202" s="94"/>
      <c r="D202" s="94"/>
      <c r="E202" s="94"/>
      <c r="F202" s="9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95" customFormat="1" x14ac:dyDescent="0.3">
      <c r="A203" s="1"/>
      <c r="B203" s="94"/>
      <c r="C203" s="94"/>
      <c r="D203" s="94"/>
      <c r="E203" s="94"/>
      <c r="F203" s="9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95" customFormat="1" x14ac:dyDescent="0.3">
      <c r="A204" s="1"/>
      <c r="B204" s="94"/>
      <c r="C204" s="94"/>
      <c r="D204" s="94"/>
      <c r="E204" s="94"/>
      <c r="F204" s="9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95" customFormat="1" x14ac:dyDescent="0.3">
      <c r="A205" s="1"/>
      <c r="B205" s="94"/>
      <c r="C205" s="94"/>
      <c r="D205" s="94"/>
      <c r="E205" s="94"/>
      <c r="F205" s="9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95" customFormat="1" x14ac:dyDescent="0.3">
      <c r="A206" s="1"/>
      <c r="B206" s="94"/>
      <c r="C206" s="94"/>
      <c r="D206" s="94"/>
      <c r="E206" s="94"/>
      <c r="F206" s="9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95" customFormat="1" x14ac:dyDescent="0.3">
      <c r="A207" s="1"/>
      <c r="B207" s="94"/>
      <c r="C207" s="94"/>
      <c r="D207" s="94"/>
      <c r="E207" s="94"/>
      <c r="F207" s="9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95" customFormat="1" x14ac:dyDescent="0.3">
      <c r="A208" s="1"/>
      <c r="B208" s="94"/>
      <c r="C208" s="94"/>
      <c r="D208" s="94"/>
      <c r="E208" s="94"/>
      <c r="F208" s="9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95" customFormat="1" x14ac:dyDescent="0.3">
      <c r="A209" s="1"/>
      <c r="B209" s="94"/>
      <c r="C209" s="94"/>
      <c r="D209" s="94"/>
      <c r="E209" s="94"/>
      <c r="F209" s="9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95" customFormat="1" x14ac:dyDescent="0.3">
      <c r="A210" s="1"/>
      <c r="B210" s="94"/>
      <c r="C210" s="94"/>
      <c r="D210" s="94"/>
      <c r="E210" s="94"/>
      <c r="F210" s="9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95" customFormat="1" x14ac:dyDescent="0.3">
      <c r="A211" s="1"/>
      <c r="B211" s="94"/>
      <c r="C211" s="94"/>
      <c r="D211" s="94"/>
      <c r="E211" s="94"/>
      <c r="F211" s="9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95" customFormat="1" x14ac:dyDescent="0.3">
      <c r="A212" s="1"/>
      <c r="B212" s="94"/>
      <c r="C212" s="94"/>
      <c r="D212" s="94"/>
      <c r="E212" s="94"/>
      <c r="F212" s="9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95" customFormat="1" x14ac:dyDescent="0.3">
      <c r="A213" s="1"/>
      <c r="B213" s="94"/>
      <c r="C213" s="94"/>
      <c r="D213" s="94"/>
      <c r="E213" s="94"/>
      <c r="F213" s="9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95" customFormat="1" x14ac:dyDescent="0.3">
      <c r="A214" s="1"/>
      <c r="B214" s="94"/>
      <c r="C214" s="94"/>
      <c r="D214" s="94"/>
      <c r="E214" s="94"/>
      <c r="F214" s="9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95" customFormat="1" x14ac:dyDescent="0.3">
      <c r="A215" s="1"/>
      <c r="B215" s="94"/>
      <c r="C215" s="94"/>
      <c r="D215" s="94"/>
      <c r="E215" s="94"/>
      <c r="F215" s="9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95" customFormat="1" x14ac:dyDescent="0.3">
      <c r="A216" s="1"/>
      <c r="B216" s="94"/>
      <c r="C216" s="94"/>
      <c r="D216" s="94"/>
      <c r="E216" s="94"/>
      <c r="F216" s="9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95" customFormat="1" x14ac:dyDescent="0.3">
      <c r="A217" s="1"/>
      <c r="B217" s="94"/>
      <c r="C217" s="94"/>
      <c r="D217" s="94"/>
      <c r="E217" s="94"/>
      <c r="F217" s="9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95" customFormat="1" x14ac:dyDescent="0.3">
      <c r="A218" s="1"/>
      <c r="B218" s="94"/>
      <c r="C218" s="94"/>
      <c r="D218" s="94"/>
      <c r="E218" s="94"/>
      <c r="F218" s="9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95" customFormat="1" x14ac:dyDescent="0.3">
      <c r="A219" s="1"/>
      <c r="B219" s="94"/>
      <c r="C219" s="94"/>
      <c r="D219" s="94"/>
      <c r="E219" s="94"/>
      <c r="F219" s="9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95" customFormat="1" x14ac:dyDescent="0.3">
      <c r="A220" s="1"/>
      <c r="B220" s="94"/>
      <c r="C220" s="94"/>
      <c r="D220" s="94"/>
      <c r="E220" s="94"/>
      <c r="F220" s="9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95" customFormat="1" x14ac:dyDescent="0.3">
      <c r="A221" s="1"/>
      <c r="B221" s="94"/>
      <c r="C221" s="94"/>
      <c r="D221" s="94"/>
      <c r="E221" s="94"/>
      <c r="F221" s="9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95" customFormat="1" x14ac:dyDescent="0.3">
      <c r="A222" s="1"/>
      <c r="B222" s="94"/>
      <c r="C222" s="94"/>
      <c r="D222" s="94"/>
      <c r="E222" s="94"/>
      <c r="F222" s="9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95" customFormat="1" x14ac:dyDescent="0.3">
      <c r="A223" s="1"/>
      <c r="B223" s="94"/>
      <c r="C223" s="94"/>
      <c r="D223" s="94"/>
      <c r="E223" s="94"/>
      <c r="F223" s="9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95" customFormat="1" x14ac:dyDescent="0.3">
      <c r="A224" s="1"/>
      <c r="B224" s="94"/>
      <c r="C224" s="94"/>
      <c r="D224" s="94"/>
      <c r="E224" s="94"/>
      <c r="F224" s="9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95" customFormat="1" x14ac:dyDescent="0.3">
      <c r="A225" s="1"/>
      <c r="B225" s="94"/>
      <c r="C225" s="94"/>
      <c r="D225" s="94"/>
      <c r="E225" s="94"/>
      <c r="F225" s="9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95" customFormat="1" x14ac:dyDescent="0.3">
      <c r="A226" s="1"/>
      <c r="B226" s="94"/>
      <c r="C226" s="94"/>
      <c r="D226" s="94"/>
      <c r="E226" s="94"/>
      <c r="F226" s="9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95" customFormat="1" x14ac:dyDescent="0.3">
      <c r="A227" s="1"/>
      <c r="B227" s="94"/>
      <c r="C227" s="94"/>
      <c r="D227" s="94"/>
      <c r="E227" s="94"/>
      <c r="F227" s="9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95" customFormat="1" x14ac:dyDescent="0.3">
      <c r="A228" s="1"/>
      <c r="B228" s="94"/>
      <c r="C228" s="94"/>
      <c r="D228" s="94"/>
      <c r="E228" s="94"/>
      <c r="F228" s="9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95" customFormat="1" x14ac:dyDescent="0.3">
      <c r="A229" s="1"/>
      <c r="B229" s="94"/>
      <c r="C229" s="94"/>
      <c r="D229" s="94"/>
      <c r="E229" s="94"/>
      <c r="F229" s="9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95" customFormat="1" x14ac:dyDescent="0.3">
      <c r="A230" s="1"/>
      <c r="B230" s="94"/>
      <c r="C230" s="94"/>
      <c r="D230" s="94"/>
      <c r="E230" s="94"/>
      <c r="F230" s="9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95" customFormat="1" x14ac:dyDescent="0.3">
      <c r="A231" s="1"/>
      <c r="B231" s="94"/>
      <c r="C231" s="94"/>
      <c r="D231" s="94"/>
      <c r="E231" s="94"/>
      <c r="F231" s="9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95" customFormat="1" x14ac:dyDescent="0.3">
      <c r="A232" s="1"/>
      <c r="B232" s="94"/>
      <c r="C232" s="94"/>
      <c r="D232" s="94"/>
      <c r="E232" s="94"/>
      <c r="F232" s="9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95" customFormat="1" x14ac:dyDescent="0.3">
      <c r="A233" s="1"/>
      <c r="B233" s="94"/>
      <c r="C233" s="94"/>
      <c r="D233" s="94"/>
      <c r="E233" s="94"/>
      <c r="F233" s="9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95" customFormat="1" x14ac:dyDescent="0.3">
      <c r="A234" s="1"/>
      <c r="B234" s="94"/>
      <c r="C234" s="94"/>
      <c r="D234" s="94"/>
      <c r="E234" s="94"/>
      <c r="F234" s="9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95" customFormat="1" x14ac:dyDescent="0.3">
      <c r="A235" s="1"/>
      <c r="B235" s="94"/>
      <c r="C235" s="94"/>
      <c r="D235" s="94"/>
      <c r="E235" s="94"/>
      <c r="F235" s="9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95" customFormat="1" x14ac:dyDescent="0.3">
      <c r="A236" s="1"/>
      <c r="B236" s="94"/>
      <c r="C236" s="94"/>
      <c r="D236" s="94"/>
      <c r="E236" s="94"/>
      <c r="F236" s="9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95" customFormat="1" x14ac:dyDescent="0.3">
      <c r="A237" s="1"/>
      <c r="B237" s="94"/>
      <c r="C237" s="94"/>
      <c r="D237" s="94"/>
      <c r="E237" s="94"/>
      <c r="F237" s="9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95" customFormat="1" x14ac:dyDescent="0.3">
      <c r="A238" s="1"/>
      <c r="B238" s="94"/>
      <c r="C238" s="94"/>
      <c r="D238" s="94"/>
      <c r="E238" s="94"/>
      <c r="F238" s="9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95" customFormat="1" x14ac:dyDescent="0.3">
      <c r="A239" s="1"/>
      <c r="B239" s="94"/>
      <c r="C239" s="94"/>
      <c r="D239" s="94"/>
      <c r="E239" s="94"/>
      <c r="F239" s="9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95" customFormat="1" x14ac:dyDescent="0.3">
      <c r="A240" s="1"/>
      <c r="B240" s="94"/>
      <c r="C240" s="94"/>
      <c r="D240" s="94"/>
      <c r="E240" s="94"/>
      <c r="F240" s="9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95" customFormat="1" x14ac:dyDescent="0.3">
      <c r="A241" s="1"/>
      <c r="B241" s="94"/>
      <c r="C241" s="94"/>
      <c r="D241" s="94"/>
      <c r="E241" s="94"/>
      <c r="F241" s="9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95" customFormat="1" x14ac:dyDescent="0.3">
      <c r="A242" s="1"/>
      <c r="B242" s="94"/>
      <c r="C242" s="94"/>
      <c r="D242" s="94"/>
      <c r="E242" s="94"/>
      <c r="F242" s="9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95" customFormat="1" x14ac:dyDescent="0.3">
      <c r="A243" s="1"/>
      <c r="B243" s="94"/>
      <c r="C243" s="94"/>
      <c r="D243" s="94"/>
      <c r="E243" s="94"/>
      <c r="F243" s="9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95" customFormat="1" x14ac:dyDescent="0.3">
      <c r="A244" s="1"/>
      <c r="B244" s="94"/>
      <c r="C244" s="94"/>
      <c r="D244" s="94"/>
      <c r="E244" s="94"/>
      <c r="F244" s="9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95" customFormat="1" x14ac:dyDescent="0.3">
      <c r="A245" s="1"/>
      <c r="B245" s="94"/>
      <c r="C245" s="94"/>
      <c r="D245" s="94"/>
      <c r="E245" s="94"/>
      <c r="F245" s="9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95" customFormat="1" x14ac:dyDescent="0.3">
      <c r="A246" s="1"/>
      <c r="B246" s="94"/>
      <c r="C246" s="94"/>
      <c r="D246" s="94"/>
      <c r="E246" s="94"/>
      <c r="F246" s="9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95" customFormat="1" x14ac:dyDescent="0.3">
      <c r="A247" s="1"/>
      <c r="B247" s="94"/>
      <c r="C247" s="94"/>
      <c r="D247" s="94"/>
      <c r="E247" s="94"/>
      <c r="F247" s="9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95" customFormat="1" x14ac:dyDescent="0.3">
      <c r="A248" s="1"/>
      <c r="B248" s="94"/>
      <c r="C248" s="94"/>
      <c r="D248" s="94"/>
      <c r="E248" s="94"/>
      <c r="F248" s="9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95" customFormat="1" x14ac:dyDescent="0.3">
      <c r="A249" s="1"/>
      <c r="B249" s="94"/>
      <c r="C249" s="94"/>
      <c r="D249" s="94"/>
      <c r="E249" s="94"/>
      <c r="F249" s="9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95" customFormat="1" x14ac:dyDescent="0.3">
      <c r="A250" s="1"/>
      <c r="B250" s="94"/>
      <c r="C250" s="94"/>
      <c r="D250" s="94"/>
      <c r="E250" s="94"/>
      <c r="F250" s="9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95" customFormat="1" x14ac:dyDescent="0.3">
      <c r="A251" s="1"/>
      <c r="B251" s="94"/>
      <c r="C251" s="94"/>
      <c r="D251" s="94"/>
      <c r="E251" s="94"/>
      <c r="F251" s="9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95" customFormat="1" x14ac:dyDescent="0.3">
      <c r="A252" s="1"/>
      <c r="B252" s="94"/>
      <c r="C252" s="94"/>
      <c r="D252" s="94"/>
      <c r="E252" s="94"/>
      <c r="F252" s="9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95" customFormat="1" x14ac:dyDescent="0.3">
      <c r="A253" s="1"/>
      <c r="B253" s="94"/>
      <c r="C253" s="94"/>
      <c r="D253" s="94"/>
      <c r="E253" s="94"/>
      <c r="F253" s="9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95" customFormat="1" x14ac:dyDescent="0.3">
      <c r="A254" s="1"/>
      <c r="B254" s="94"/>
      <c r="C254" s="94"/>
      <c r="D254" s="94"/>
      <c r="E254" s="94"/>
      <c r="F254" s="9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95" customFormat="1" x14ac:dyDescent="0.3">
      <c r="A255" s="1"/>
      <c r="B255" s="94"/>
      <c r="C255" s="94"/>
      <c r="D255" s="94"/>
      <c r="E255" s="94"/>
      <c r="F255" s="9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95" customFormat="1" x14ac:dyDescent="0.3">
      <c r="A256" s="1"/>
      <c r="B256" s="94"/>
      <c r="C256" s="94"/>
      <c r="D256" s="94"/>
      <c r="E256" s="94"/>
      <c r="F256" s="9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95" customFormat="1" x14ac:dyDescent="0.3">
      <c r="A257" s="1"/>
      <c r="B257" s="94"/>
      <c r="C257" s="94"/>
      <c r="D257" s="94"/>
      <c r="E257" s="94"/>
      <c r="F257" s="9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95" customFormat="1" x14ac:dyDescent="0.3">
      <c r="A258" s="1"/>
      <c r="B258" s="94"/>
      <c r="C258" s="94"/>
      <c r="D258" s="94"/>
      <c r="E258" s="94"/>
      <c r="F258" s="9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95" customFormat="1" x14ac:dyDescent="0.3">
      <c r="A259" s="1"/>
      <c r="B259" s="94"/>
      <c r="C259" s="94"/>
      <c r="D259" s="94"/>
      <c r="E259" s="94"/>
      <c r="F259" s="9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95" customFormat="1" x14ac:dyDescent="0.3">
      <c r="A260" s="1"/>
      <c r="B260" s="94"/>
      <c r="C260" s="94"/>
      <c r="D260" s="94"/>
      <c r="E260" s="94"/>
      <c r="F260" s="9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95" customFormat="1" x14ac:dyDescent="0.3">
      <c r="A261" s="1"/>
      <c r="B261" s="94"/>
      <c r="C261" s="94"/>
      <c r="D261" s="94"/>
      <c r="E261" s="94"/>
      <c r="F261" s="9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95" customFormat="1" x14ac:dyDescent="0.3">
      <c r="A262" s="1"/>
      <c r="B262" s="94"/>
      <c r="C262" s="94"/>
      <c r="D262" s="94"/>
      <c r="E262" s="94"/>
      <c r="F262" s="9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95" customFormat="1" x14ac:dyDescent="0.3">
      <c r="A263" s="1"/>
      <c r="B263" s="94"/>
      <c r="C263" s="94"/>
      <c r="D263" s="94"/>
      <c r="E263" s="94"/>
      <c r="F263" s="9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95" customFormat="1" x14ac:dyDescent="0.3">
      <c r="A264" s="1"/>
      <c r="B264" s="94"/>
      <c r="C264" s="94"/>
      <c r="D264" s="94"/>
      <c r="E264" s="94"/>
      <c r="F264" s="9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95" customFormat="1" x14ac:dyDescent="0.3">
      <c r="A265" s="1"/>
      <c r="B265" s="94"/>
      <c r="C265" s="94"/>
      <c r="D265" s="94"/>
      <c r="E265" s="94"/>
      <c r="F265" s="9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95" customFormat="1" x14ac:dyDescent="0.3">
      <c r="A266" s="1"/>
      <c r="B266" s="94"/>
      <c r="C266" s="94"/>
      <c r="D266" s="94"/>
      <c r="E266" s="94"/>
      <c r="F266" s="9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95" customFormat="1" x14ac:dyDescent="0.3">
      <c r="A267" s="1"/>
      <c r="B267" s="94"/>
      <c r="C267" s="94"/>
      <c r="D267" s="94"/>
      <c r="E267" s="94"/>
      <c r="F267" s="9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95" customFormat="1" x14ac:dyDescent="0.3">
      <c r="A268" s="1"/>
      <c r="B268" s="94"/>
      <c r="C268" s="94"/>
      <c r="D268" s="94"/>
      <c r="E268" s="94"/>
      <c r="F268" s="9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95" customFormat="1" x14ac:dyDescent="0.3">
      <c r="A269" s="1"/>
      <c r="B269" s="94"/>
      <c r="C269" s="94"/>
      <c r="D269" s="94"/>
      <c r="E269" s="94"/>
      <c r="F269" s="9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95" customFormat="1" x14ac:dyDescent="0.3">
      <c r="A270" s="1"/>
      <c r="B270" s="94"/>
      <c r="C270" s="94"/>
      <c r="D270" s="94"/>
      <c r="E270" s="94"/>
      <c r="F270" s="9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95" customFormat="1" x14ac:dyDescent="0.3">
      <c r="A271" s="1"/>
      <c r="B271" s="94"/>
      <c r="C271" s="94"/>
      <c r="D271" s="94"/>
      <c r="E271" s="94"/>
      <c r="F271" s="9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95" customFormat="1" x14ac:dyDescent="0.3">
      <c r="A272" s="1"/>
      <c r="B272" s="94"/>
      <c r="C272" s="94"/>
      <c r="D272" s="94"/>
      <c r="E272" s="94"/>
      <c r="F272" s="9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95" customFormat="1" x14ac:dyDescent="0.3">
      <c r="A273" s="1"/>
      <c r="B273" s="94"/>
      <c r="C273" s="94"/>
      <c r="D273" s="94"/>
      <c r="E273" s="94"/>
      <c r="F273" s="9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95" customFormat="1" x14ac:dyDescent="0.3">
      <c r="A274" s="1"/>
      <c r="B274" s="94"/>
      <c r="C274" s="94"/>
      <c r="D274" s="94"/>
      <c r="E274" s="94"/>
      <c r="F274" s="9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95" customFormat="1" x14ac:dyDescent="0.3">
      <c r="A275" s="1"/>
      <c r="B275" s="94"/>
      <c r="C275" s="94"/>
      <c r="D275" s="94"/>
      <c r="E275" s="94"/>
      <c r="F275" s="9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95" customFormat="1" x14ac:dyDescent="0.3">
      <c r="A276" s="1"/>
      <c r="B276" s="94"/>
      <c r="C276" s="94"/>
      <c r="D276" s="94"/>
      <c r="E276" s="94"/>
      <c r="F276" s="9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95" customFormat="1" x14ac:dyDescent="0.3">
      <c r="A277" s="1"/>
      <c r="B277" s="94"/>
      <c r="C277" s="94"/>
      <c r="D277" s="94"/>
      <c r="E277" s="94"/>
      <c r="F277" s="9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95" customFormat="1" x14ac:dyDescent="0.3">
      <c r="A278" s="1"/>
      <c r="B278" s="94"/>
      <c r="C278" s="94"/>
      <c r="D278" s="94"/>
      <c r="E278" s="94"/>
      <c r="F278" s="9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95" customFormat="1" x14ac:dyDescent="0.3">
      <c r="A279" s="1"/>
      <c r="B279" s="94"/>
      <c r="C279" s="94"/>
      <c r="D279" s="94"/>
      <c r="E279" s="94"/>
      <c r="F279" s="9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95" customFormat="1" x14ac:dyDescent="0.3">
      <c r="A280" s="1"/>
      <c r="B280" s="94"/>
      <c r="C280" s="94"/>
      <c r="D280" s="94"/>
      <c r="E280" s="94"/>
      <c r="F280" s="9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95" customFormat="1" x14ac:dyDescent="0.3">
      <c r="A281" s="1"/>
      <c r="B281" s="94"/>
      <c r="C281" s="94"/>
      <c r="D281" s="94"/>
      <c r="E281" s="94"/>
      <c r="F281" s="9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95" customFormat="1" x14ac:dyDescent="0.3">
      <c r="A282" s="1"/>
      <c r="B282" s="94"/>
      <c r="C282" s="94"/>
      <c r="D282" s="94"/>
      <c r="E282" s="94"/>
      <c r="F282" s="9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95" customFormat="1" x14ac:dyDescent="0.3">
      <c r="A283" s="1"/>
      <c r="B283" s="94"/>
      <c r="C283" s="94"/>
      <c r="D283" s="94"/>
      <c r="E283" s="94"/>
      <c r="F283" s="9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95" customFormat="1" x14ac:dyDescent="0.3">
      <c r="A284" s="1"/>
      <c r="B284" s="94"/>
      <c r="C284" s="94"/>
      <c r="D284" s="94"/>
      <c r="E284" s="94"/>
      <c r="F284" s="9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95" customFormat="1" x14ac:dyDescent="0.3">
      <c r="A285" s="1"/>
      <c r="B285" s="94"/>
      <c r="C285" s="94"/>
      <c r="D285" s="94"/>
      <c r="E285" s="94"/>
      <c r="F285" s="9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95" customFormat="1" x14ac:dyDescent="0.3">
      <c r="A286" s="1"/>
      <c r="B286" s="94"/>
      <c r="C286" s="94"/>
      <c r="D286" s="94"/>
      <c r="E286" s="94"/>
      <c r="F286" s="9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95" customFormat="1" x14ac:dyDescent="0.3">
      <c r="A287" s="1"/>
      <c r="B287" s="94"/>
      <c r="C287" s="94"/>
      <c r="D287" s="94"/>
      <c r="E287" s="94"/>
      <c r="F287" s="9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95" customFormat="1" x14ac:dyDescent="0.3">
      <c r="A288" s="1"/>
      <c r="B288" s="94"/>
      <c r="C288" s="94"/>
      <c r="D288" s="94"/>
      <c r="E288" s="94"/>
      <c r="F288" s="9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95" customFormat="1" x14ac:dyDescent="0.3">
      <c r="A289" s="1"/>
      <c r="B289" s="94"/>
      <c r="C289" s="94"/>
      <c r="D289" s="94"/>
      <c r="E289" s="94"/>
      <c r="F289" s="9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95" customFormat="1" x14ac:dyDescent="0.3">
      <c r="A290" s="1"/>
      <c r="B290" s="94"/>
      <c r="C290" s="94"/>
      <c r="D290" s="94"/>
      <c r="E290" s="94"/>
      <c r="F290" s="9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95" customFormat="1" x14ac:dyDescent="0.3">
      <c r="A291" s="1"/>
      <c r="B291" s="94"/>
      <c r="C291" s="94"/>
      <c r="D291" s="94"/>
      <c r="E291" s="94"/>
      <c r="F291" s="9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95" customFormat="1" x14ac:dyDescent="0.3">
      <c r="A292" s="1"/>
      <c r="B292" s="94"/>
      <c r="C292" s="94"/>
      <c r="D292" s="94"/>
      <c r="E292" s="94"/>
      <c r="F292" s="9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95" customFormat="1" x14ac:dyDescent="0.3">
      <c r="A293" s="1"/>
      <c r="B293" s="94"/>
      <c r="C293" s="94"/>
      <c r="D293" s="94"/>
      <c r="E293" s="94"/>
      <c r="F293" s="9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95" customFormat="1" x14ac:dyDescent="0.3">
      <c r="A294" s="1"/>
      <c r="B294" s="94"/>
      <c r="C294" s="94"/>
      <c r="D294" s="94"/>
      <c r="E294" s="94"/>
      <c r="F294" s="9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95" customFormat="1" x14ac:dyDescent="0.3">
      <c r="A295" s="1"/>
      <c r="B295" s="94"/>
      <c r="C295" s="94"/>
      <c r="D295" s="94"/>
      <c r="E295" s="94"/>
      <c r="F295" s="9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95" customFormat="1" x14ac:dyDescent="0.3">
      <c r="A296" s="1"/>
      <c r="B296" s="94"/>
      <c r="C296" s="94"/>
      <c r="D296" s="94"/>
      <c r="E296" s="94"/>
      <c r="F296" s="9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95" customFormat="1" x14ac:dyDescent="0.3">
      <c r="A297" s="1"/>
      <c r="B297" s="94"/>
      <c r="C297" s="94"/>
      <c r="D297" s="94"/>
      <c r="E297" s="94"/>
      <c r="F297" s="9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95" customFormat="1" x14ac:dyDescent="0.3">
      <c r="A298" s="1"/>
      <c r="B298" s="94"/>
      <c r="C298" s="94"/>
      <c r="D298" s="94"/>
      <c r="E298" s="94"/>
      <c r="F298" s="9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95" customFormat="1" x14ac:dyDescent="0.3">
      <c r="A299" s="1"/>
      <c r="B299" s="94"/>
      <c r="C299" s="94"/>
      <c r="D299" s="94"/>
      <c r="E299" s="94"/>
      <c r="F299" s="9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95" customFormat="1" x14ac:dyDescent="0.3">
      <c r="A300" s="1"/>
      <c r="B300" s="94"/>
      <c r="C300" s="94"/>
      <c r="D300" s="94"/>
      <c r="E300" s="94"/>
      <c r="F300" s="9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95" customFormat="1" x14ac:dyDescent="0.3">
      <c r="A301" s="1"/>
      <c r="B301" s="94"/>
      <c r="C301" s="94"/>
      <c r="D301" s="94"/>
      <c r="E301" s="94"/>
      <c r="F301" s="9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95" customFormat="1" x14ac:dyDescent="0.3">
      <c r="A302" s="1"/>
      <c r="B302" s="94"/>
      <c r="C302" s="94"/>
      <c r="D302" s="94"/>
      <c r="E302" s="94"/>
      <c r="F302" s="9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95" customFormat="1" x14ac:dyDescent="0.3">
      <c r="A303" s="1"/>
      <c r="B303" s="94"/>
      <c r="C303" s="94"/>
      <c r="D303" s="94"/>
      <c r="E303" s="94"/>
      <c r="F303" s="9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95" customFormat="1" x14ac:dyDescent="0.3">
      <c r="A304" s="1"/>
      <c r="B304" s="94"/>
      <c r="C304" s="94"/>
      <c r="D304" s="94"/>
      <c r="E304" s="94"/>
      <c r="F304" s="9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95" customFormat="1" x14ac:dyDescent="0.3">
      <c r="A305" s="1"/>
      <c r="B305" s="94"/>
      <c r="C305" s="94"/>
      <c r="D305" s="94"/>
      <c r="E305" s="94"/>
      <c r="F305" s="9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95" customFormat="1" x14ac:dyDescent="0.3">
      <c r="A306" s="1"/>
      <c r="B306" s="94"/>
      <c r="C306" s="94"/>
      <c r="D306" s="94"/>
      <c r="E306" s="94"/>
      <c r="F306" s="9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95" customFormat="1" x14ac:dyDescent="0.3">
      <c r="A307" s="1"/>
      <c r="B307" s="94"/>
      <c r="C307" s="94"/>
      <c r="D307" s="94"/>
      <c r="E307" s="94"/>
      <c r="F307" s="9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95" customFormat="1" x14ac:dyDescent="0.3">
      <c r="A308" s="1"/>
      <c r="B308" s="94"/>
      <c r="C308" s="94"/>
      <c r="D308" s="94"/>
      <c r="E308" s="94"/>
      <c r="F308" s="9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95" customFormat="1" x14ac:dyDescent="0.3">
      <c r="A309" s="1"/>
      <c r="B309" s="94"/>
      <c r="C309" s="94"/>
      <c r="D309" s="94"/>
      <c r="E309" s="94"/>
      <c r="F309" s="9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s="95" customFormat="1" x14ac:dyDescent="0.3">
      <c r="A310" s="1"/>
      <c r="B310" s="94"/>
      <c r="C310" s="94"/>
      <c r="D310" s="94"/>
      <c r="E310" s="94"/>
      <c r="F310" s="9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x14ac:dyDescent="0.3">
      <c r="B311" s="94"/>
    </row>
    <row r="312" spans="1:28" x14ac:dyDescent="0.3">
      <c r="B312" s="94"/>
    </row>
    <row r="313" spans="1:28" x14ac:dyDescent="0.3">
      <c r="B313" s="94"/>
    </row>
    <row r="314" spans="1:28" x14ac:dyDescent="0.3">
      <c r="B314" s="94"/>
    </row>
    <row r="315" spans="1:28" x14ac:dyDescent="0.3">
      <c r="B315" s="94"/>
    </row>
    <row r="316" spans="1:28" x14ac:dyDescent="0.3">
      <c r="B316" s="94"/>
    </row>
    <row r="317" spans="1:28" x14ac:dyDescent="0.3">
      <c r="B317" s="94"/>
    </row>
    <row r="318" spans="1:28" x14ac:dyDescent="0.3">
      <c r="B318" s="94"/>
    </row>
    <row r="319" spans="1:28" x14ac:dyDescent="0.3">
      <c r="B319" s="94"/>
    </row>
    <row r="320" spans="1:28" x14ac:dyDescent="0.3">
      <c r="B320" s="94"/>
    </row>
    <row r="321" spans="2:2" x14ac:dyDescent="0.3">
      <c r="B321" s="94"/>
    </row>
    <row r="322" spans="2:2" x14ac:dyDescent="0.3">
      <c r="B322" s="94"/>
    </row>
    <row r="323" spans="2:2" x14ac:dyDescent="0.3">
      <c r="B323" s="94"/>
    </row>
    <row r="324" spans="2:2" x14ac:dyDescent="0.3">
      <c r="B324" s="94"/>
    </row>
    <row r="325" spans="2:2" x14ac:dyDescent="0.3">
      <c r="B325" s="94"/>
    </row>
    <row r="326" spans="2:2" x14ac:dyDescent="0.3">
      <c r="B326" s="94"/>
    </row>
    <row r="327" spans="2:2" x14ac:dyDescent="0.3">
      <c r="B327" s="94"/>
    </row>
    <row r="328" spans="2:2" x14ac:dyDescent="0.3">
      <c r="B328" s="94"/>
    </row>
    <row r="329" spans="2:2" x14ac:dyDescent="0.3">
      <c r="B329" s="94"/>
    </row>
    <row r="330" spans="2:2" x14ac:dyDescent="0.3">
      <c r="B330" s="94"/>
    </row>
    <row r="331" spans="2:2" x14ac:dyDescent="0.3">
      <c r="B331" s="94"/>
    </row>
    <row r="332" spans="2:2" x14ac:dyDescent="0.3">
      <c r="B332" s="94"/>
    </row>
    <row r="333" spans="2:2" x14ac:dyDescent="0.3">
      <c r="B333" s="94"/>
    </row>
    <row r="334" spans="2:2" x14ac:dyDescent="0.3">
      <c r="B334" s="94"/>
    </row>
    <row r="335" spans="2:2" x14ac:dyDescent="0.3">
      <c r="B335" s="94"/>
    </row>
    <row r="336" spans="2:2" x14ac:dyDescent="0.3">
      <c r="B336" s="94"/>
    </row>
    <row r="337" spans="2:2" x14ac:dyDescent="0.3">
      <c r="B337" s="94"/>
    </row>
    <row r="338" spans="2:2" x14ac:dyDescent="0.3">
      <c r="B338" s="94"/>
    </row>
    <row r="339" spans="2:2" x14ac:dyDescent="0.3">
      <c r="B339" s="94"/>
    </row>
    <row r="340" spans="2:2" x14ac:dyDescent="0.3">
      <c r="B340" s="94"/>
    </row>
    <row r="341" spans="2:2" x14ac:dyDescent="0.3">
      <c r="B341" s="94"/>
    </row>
    <row r="342" spans="2:2" x14ac:dyDescent="0.3">
      <c r="B342" s="94"/>
    </row>
    <row r="343" spans="2:2" x14ac:dyDescent="0.3">
      <c r="B343" s="94"/>
    </row>
    <row r="344" spans="2:2" x14ac:dyDescent="0.3">
      <c r="B344" s="94"/>
    </row>
    <row r="345" spans="2:2" x14ac:dyDescent="0.3">
      <c r="B345" s="94"/>
    </row>
    <row r="346" spans="2:2" x14ac:dyDescent="0.3">
      <c r="B346" s="94"/>
    </row>
    <row r="347" spans="2:2" x14ac:dyDescent="0.3">
      <c r="B347" s="94"/>
    </row>
    <row r="348" spans="2:2" x14ac:dyDescent="0.3">
      <c r="B348" s="94"/>
    </row>
    <row r="349" spans="2:2" x14ac:dyDescent="0.3">
      <c r="B349" s="94"/>
    </row>
    <row r="350" spans="2:2" x14ac:dyDescent="0.3">
      <c r="B350" s="94"/>
    </row>
    <row r="351" spans="2:2" x14ac:dyDescent="0.3">
      <c r="B351" s="94"/>
    </row>
    <row r="352" spans="2:2" x14ac:dyDescent="0.3">
      <c r="B352" s="94"/>
    </row>
    <row r="353" spans="2:2" x14ac:dyDescent="0.3">
      <c r="B353" s="94"/>
    </row>
    <row r="354" spans="2:2" x14ac:dyDescent="0.3">
      <c r="B354" s="94"/>
    </row>
    <row r="355" spans="2:2" x14ac:dyDescent="0.3">
      <c r="B355" s="94"/>
    </row>
    <row r="356" spans="2:2" x14ac:dyDescent="0.3">
      <c r="B356" s="94"/>
    </row>
    <row r="357" spans="2:2" x14ac:dyDescent="0.3">
      <c r="B357" s="94"/>
    </row>
    <row r="358" spans="2:2" x14ac:dyDescent="0.3">
      <c r="B358" s="94"/>
    </row>
    <row r="359" spans="2:2" x14ac:dyDescent="0.3">
      <c r="B359" s="94"/>
    </row>
    <row r="360" spans="2:2" x14ac:dyDescent="0.3">
      <c r="B360" s="94"/>
    </row>
    <row r="361" spans="2:2" x14ac:dyDescent="0.3">
      <c r="B361" s="94"/>
    </row>
    <row r="362" spans="2:2" x14ac:dyDescent="0.3">
      <c r="B362" s="94"/>
    </row>
    <row r="363" spans="2:2" x14ac:dyDescent="0.3">
      <c r="B363" s="94"/>
    </row>
    <row r="364" spans="2:2" x14ac:dyDescent="0.3">
      <c r="B364" s="94"/>
    </row>
    <row r="365" spans="2:2" x14ac:dyDescent="0.3">
      <c r="B365" s="94"/>
    </row>
    <row r="366" spans="2:2" x14ac:dyDescent="0.3">
      <c r="B366" s="94"/>
    </row>
    <row r="367" spans="2:2" x14ac:dyDescent="0.3">
      <c r="B367" s="94"/>
    </row>
    <row r="368" spans="2:2" x14ac:dyDescent="0.3">
      <c r="B368" s="94"/>
    </row>
    <row r="369" spans="2:2" x14ac:dyDescent="0.3">
      <c r="B369" s="94"/>
    </row>
    <row r="370" spans="2:2" x14ac:dyDescent="0.3">
      <c r="B370" s="94"/>
    </row>
    <row r="371" spans="2:2" x14ac:dyDescent="0.3">
      <c r="B371" s="94"/>
    </row>
    <row r="372" spans="2:2" x14ac:dyDescent="0.3">
      <c r="B372" s="94"/>
    </row>
    <row r="373" spans="2:2" x14ac:dyDescent="0.3">
      <c r="B373" s="94"/>
    </row>
    <row r="374" spans="2:2" x14ac:dyDescent="0.3">
      <c r="B374" s="94"/>
    </row>
    <row r="375" spans="2:2" x14ac:dyDescent="0.3">
      <c r="B375" s="94"/>
    </row>
    <row r="376" spans="2:2" x14ac:dyDescent="0.3">
      <c r="B376" s="94"/>
    </row>
    <row r="377" spans="2:2" x14ac:dyDescent="0.3">
      <c r="B377" s="94"/>
    </row>
    <row r="378" spans="2:2" x14ac:dyDescent="0.3">
      <c r="B378" s="94"/>
    </row>
    <row r="379" spans="2:2" x14ac:dyDescent="0.3">
      <c r="B379" s="94"/>
    </row>
    <row r="380" spans="2:2" x14ac:dyDescent="0.3">
      <c r="B380" s="94"/>
    </row>
    <row r="381" spans="2:2" x14ac:dyDescent="0.3">
      <c r="B381" s="94"/>
    </row>
    <row r="382" spans="2:2" x14ac:dyDescent="0.3">
      <c r="B382" s="94"/>
    </row>
    <row r="383" spans="2:2" x14ac:dyDescent="0.3">
      <c r="B383" s="94"/>
    </row>
    <row r="384" spans="2:2" x14ac:dyDescent="0.3">
      <c r="B384" s="94"/>
    </row>
    <row r="385" spans="2:2" x14ac:dyDescent="0.3">
      <c r="B385" s="94"/>
    </row>
    <row r="386" spans="2:2" x14ac:dyDescent="0.3">
      <c r="B386" s="94"/>
    </row>
    <row r="387" spans="2:2" x14ac:dyDescent="0.3">
      <c r="B387" s="94"/>
    </row>
    <row r="388" spans="2:2" x14ac:dyDescent="0.3">
      <c r="B388" s="94"/>
    </row>
    <row r="389" spans="2:2" x14ac:dyDescent="0.3">
      <c r="B389" s="94"/>
    </row>
    <row r="390" spans="2:2" x14ac:dyDescent="0.3">
      <c r="B390" s="94"/>
    </row>
    <row r="391" spans="2:2" x14ac:dyDescent="0.3">
      <c r="B391" s="94"/>
    </row>
    <row r="392" spans="2:2" x14ac:dyDescent="0.3">
      <c r="B392" s="94"/>
    </row>
    <row r="393" spans="2:2" x14ac:dyDescent="0.3">
      <c r="B393" s="94"/>
    </row>
    <row r="394" spans="2:2" x14ac:dyDescent="0.3">
      <c r="B394" s="94"/>
    </row>
    <row r="395" spans="2:2" x14ac:dyDescent="0.3">
      <c r="B395" s="94"/>
    </row>
    <row r="396" spans="2:2" x14ac:dyDescent="0.3">
      <c r="B396" s="94"/>
    </row>
    <row r="397" spans="2:2" x14ac:dyDescent="0.3">
      <c r="B397" s="94"/>
    </row>
    <row r="398" spans="2:2" x14ac:dyDescent="0.3">
      <c r="B398" s="94"/>
    </row>
    <row r="399" spans="2:2" x14ac:dyDescent="0.3">
      <c r="B399" s="94"/>
    </row>
    <row r="400" spans="2:2" x14ac:dyDescent="0.3">
      <c r="B400" s="94"/>
    </row>
    <row r="401" spans="2:2" x14ac:dyDescent="0.3">
      <c r="B401" s="94"/>
    </row>
    <row r="402" spans="2:2" x14ac:dyDescent="0.3">
      <c r="B402" s="94"/>
    </row>
    <row r="403" spans="2:2" x14ac:dyDescent="0.3">
      <c r="B403" s="94"/>
    </row>
    <row r="404" spans="2:2" x14ac:dyDescent="0.3">
      <c r="B404" s="94"/>
    </row>
    <row r="405" spans="2:2" x14ac:dyDescent="0.3">
      <c r="B405" s="94"/>
    </row>
    <row r="406" spans="2:2" x14ac:dyDescent="0.3">
      <c r="B406" s="94"/>
    </row>
    <row r="407" spans="2:2" x14ac:dyDescent="0.3">
      <c r="B407" s="94"/>
    </row>
    <row r="408" spans="2:2" x14ac:dyDescent="0.3">
      <c r="B408" s="94"/>
    </row>
    <row r="409" spans="2:2" x14ac:dyDescent="0.3">
      <c r="B409" s="94"/>
    </row>
    <row r="410" spans="2:2" x14ac:dyDescent="0.3">
      <c r="B410" s="94"/>
    </row>
    <row r="411" spans="2:2" x14ac:dyDescent="0.3">
      <c r="B411" s="94"/>
    </row>
    <row r="412" spans="2:2" x14ac:dyDescent="0.3">
      <c r="B412" s="94"/>
    </row>
    <row r="413" spans="2:2" x14ac:dyDescent="0.3">
      <c r="B413" s="94"/>
    </row>
    <row r="414" spans="2:2" x14ac:dyDescent="0.3">
      <c r="B414" s="94"/>
    </row>
    <row r="415" spans="2:2" x14ac:dyDescent="0.3">
      <c r="B415" s="94"/>
    </row>
    <row r="416" spans="2:2" x14ac:dyDescent="0.3">
      <c r="B416" s="94"/>
    </row>
    <row r="417" spans="2:2" x14ac:dyDescent="0.3">
      <c r="B417" s="94"/>
    </row>
    <row r="418" spans="2:2" x14ac:dyDescent="0.3">
      <c r="B418" s="94"/>
    </row>
    <row r="419" spans="2:2" x14ac:dyDescent="0.3">
      <c r="B419" s="94"/>
    </row>
    <row r="420" spans="2:2" x14ac:dyDescent="0.3">
      <c r="B420" s="94"/>
    </row>
    <row r="421" spans="2:2" x14ac:dyDescent="0.3">
      <c r="B421" s="94"/>
    </row>
    <row r="422" spans="2:2" x14ac:dyDescent="0.3">
      <c r="B422" s="94"/>
    </row>
    <row r="423" spans="2:2" x14ac:dyDescent="0.3">
      <c r="B423" s="94"/>
    </row>
    <row r="424" spans="2:2" x14ac:dyDescent="0.3">
      <c r="B424" s="94"/>
    </row>
    <row r="425" spans="2:2" x14ac:dyDescent="0.3">
      <c r="B425" s="94"/>
    </row>
    <row r="426" spans="2:2" x14ac:dyDescent="0.3">
      <c r="B426" s="94"/>
    </row>
    <row r="427" spans="2:2" x14ac:dyDescent="0.3">
      <c r="B427" s="94"/>
    </row>
    <row r="428" spans="2:2" x14ac:dyDescent="0.3">
      <c r="B428" s="94"/>
    </row>
    <row r="429" spans="2:2" x14ac:dyDescent="0.3">
      <c r="B429" s="94"/>
    </row>
    <row r="430" spans="2:2" x14ac:dyDescent="0.3">
      <c r="B430" s="94"/>
    </row>
    <row r="431" spans="2:2" x14ac:dyDescent="0.3">
      <c r="B431" s="94"/>
    </row>
    <row r="432" spans="2:2" x14ac:dyDescent="0.3">
      <c r="B432" s="94"/>
    </row>
    <row r="433" spans="2:2" x14ac:dyDescent="0.3">
      <c r="B433" s="94"/>
    </row>
    <row r="434" spans="2:2" x14ac:dyDescent="0.3">
      <c r="B434" s="94"/>
    </row>
    <row r="435" spans="2:2" x14ac:dyDescent="0.3">
      <c r="B435" s="94"/>
    </row>
    <row r="436" spans="2:2" x14ac:dyDescent="0.3">
      <c r="B436" s="94"/>
    </row>
    <row r="437" spans="2:2" x14ac:dyDescent="0.3">
      <c r="B437" s="94"/>
    </row>
    <row r="438" spans="2:2" x14ac:dyDescent="0.3">
      <c r="B438" s="94"/>
    </row>
    <row r="439" spans="2:2" x14ac:dyDescent="0.3">
      <c r="B439" s="94"/>
    </row>
    <row r="440" spans="2:2" x14ac:dyDescent="0.3">
      <c r="B440" s="94"/>
    </row>
    <row r="441" spans="2:2" x14ac:dyDescent="0.3">
      <c r="B441" s="94"/>
    </row>
    <row r="442" spans="2:2" x14ac:dyDescent="0.3">
      <c r="B442" s="94"/>
    </row>
    <row r="443" spans="2:2" x14ac:dyDescent="0.3">
      <c r="B443" s="94"/>
    </row>
    <row r="444" spans="2:2" x14ac:dyDescent="0.3">
      <c r="B444" s="94"/>
    </row>
    <row r="445" spans="2:2" x14ac:dyDescent="0.3">
      <c r="B445" s="94"/>
    </row>
    <row r="446" spans="2:2" x14ac:dyDescent="0.3">
      <c r="B446" s="94"/>
    </row>
    <row r="447" spans="2:2" x14ac:dyDescent="0.3">
      <c r="B447" s="94"/>
    </row>
    <row r="448" spans="2:2" x14ac:dyDescent="0.3">
      <c r="B448" s="94"/>
    </row>
    <row r="449" spans="2:2" x14ac:dyDescent="0.3">
      <c r="B449" s="94"/>
    </row>
    <row r="450" spans="2:2" x14ac:dyDescent="0.3">
      <c r="B450" s="94"/>
    </row>
    <row r="451" spans="2:2" x14ac:dyDescent="0.3">
      <c r="B451" s="94"/>
    </row>
    <row r="452" spans="2:2" x14ac:dyDescent="0.3">
      <c r="B452" s="94"/>
    </row>
    <row r="453" spans="2:2" x14ac:dyDescent="0.3">
      <c r="B453" s="94"/>
    </row>
    <row r="454" spans="2:2" x14ac:dyDescent="0.3">
      <c r="B454" s="94"/>
    </row>
    <row r="455" spans="2:2" x14ac:dyDescent="0.3">
      <c r="B455" s="94"/>
    </row>
    <row r="456" spans="2:2" x14ac:dyDescent="0.3">
      <c r="B456" s="94"/>
    </row>
    <row r="457" spans="2:2" x14ac:dyDescent="0.3">
      <c r="B457" s="94"/>
    </row>
    <row r="458" spans="2:2" x14ac:dyDescent="0.3">
      <c r="B458" s="94"/>
    </row>
    <row r="459" spans="2:2" x14ac:dyDescent="0.3">
      <c r="B459" s="94"/>
    </row>
    <row r="460" spans="2:2" x14ac:dyDescent="0.3">
      <c r="B460" s="94"/>
    </row>
    <row r="461" spans="2:2" x14ac:dyDescent="0.3">
      <c r="B461" s="94"/>
    </row>
    <row r="462" spans="2:2" x14ac:dyDescent="0.3">
      <c r="B462" s="94"/>
    </row>
    <row r="463" spans="2:2" x14ac:dyDescent="0.3">
      <c r="B463" s="94"/>
    </row>
    <row r="464" spans="2:2" x14ac:dyDescent="0.3">
      <c r="B464" s="94"/>
    </row>
    <row r="465" spans="2:2" x14ac:dyDescent="0.3">
      <c r="B465" s="94"/>
    </row>
    <row r="466" spans="2:2" x14ac:dyDescent="0.3">
      <c r="B466" s="94"/>
    </row>
    <row r="467" spans="2:2" x14ac:dyDescent="0.3">
      <c r="B467" s="94"/>
    </row>
    <row r="468" spans="2:2" x14ac:dyDescent="0.3">
      <c r="B468" s="94"/>
    </row>
    <row r="469" spans="2:2" x14ac:dyDescent="0.3">
      <c r="B469" s="94"/>
    </row>
    <row r="470" spans="2:2" x14ac:dyDescent="0.3">
      <c r="B470" s="94"/>
    </row>
    <row r="471" spans="2:2" x14ac:dyDescent="0.3">
      <c r="B471" s="94"/>
    </row>
    <row r="472" spans="2:2" x14ac:dyDescent="0.3">
      <c r="B472" s="94"/>
    </row>
    <row r="473" spans="2:2" x14ac:dyDescent="0.3">
      <c r="B473" s="94"/>
    </row>
    <row r="474" spans="2:2" x14ac:dyDescent="0.3">
      <c r="B474" s="94"/>
    </row>
    <row r="475" spans="2:2" x14ac:dyDescent="0.3">
      <c r="B475" s="94"/>
    </row>
    <row r="476" spans="2:2" x14ac:dyDescent="0.3">
      <c r="B476" s="94"/>
    </row>
    <row r="477" spans="2:2" x14ac:dyDescent="0.3">
      <c r="B477" s="94"/>
    </row>
    <row r="478" spans="2:2" x14ac:dyDescent="0.3">
      <c r="B478" s="94"/>
    </row>
    <row r="479" spans="2:2" x14ac:dyDescent="0.3">
      <c r="B479" s="94"/>
    </row>
    <row r="480" spans="2:2" x14ac:dyDescent="0.3">
      <c r="B480" s="94"/>
    </row>
    <row r="481" spans="2:2" x14ac:dyDescent="0.3">
      <c r="B481" s="94"/>
    </row>
    <row r="482" spans="2:2" x14ac:dyDescent="0.3">
      <c r="B482" s="94"/>
    </row>
    <row r="483" spans="2:2" x14ac:dyDescent="0.3">
      <c r="B483" s="94"/>
    </row>
    <row r="484" spans="2:2" x14ac:dyDescent="0.3">
      <c r="B484" s="94"/>
    </row>
    <row r="485" spans="2:2" x14ac:dyDescent="0.3">
      <c r="B485" s="94"/>
    </row>
    <row r="486" spans="2:2" x14ac:dyDescent="0.3">
      <c r="B486" s="94"/>
    </row>
    <row r="487" spans="2:2" x14ac:dyDescent="0.3">
      <c r="B487" s="94"/>
    </row>
    <row r="488" spans="2:2" x14ac:dyDescent="0.3">
      <c r="B488" s="94"/>
    </row>
    <row r="489" spans="2:2" x14ac:dyDescent="0.3">
      <c r="B489" s="94"/>
    </row>
    <row r="490" spans="2:2" x14ac:dyDescent="0.3">
      <c r="B490" s="94"/>
    </row>
    <row r="491" spans="2:2" x14ac:dyDescent="0.3">
      <c r="B491" s="94"/>
    </row>
    <row r="492" spans="2:2" x14ac:dyDescent="0.3">
      <c r="B492" s="94"/>
    </row>
    <row r="493" spans="2:2" x14ac:dyDescent="0.3">
      <c r="B493" s="94"/>
    </row>
    <row r="494" spans="2:2" x14ac:dyDescent="0.3">
      <c r="B494" s="94"/>
    </row>
    <row r="495" spans="2:2" x14ac:dyDescent="0.3">
      <c r="B495" s="94"/>
    </row>
    <row r="496" spans="2:2" x14ac:dyDescent="0.3">
      <c r="B496" s="94"/>
    </row>
    <row r="497" spans="2:2" x14ac:dyDescent="0.3">
      <c r="B497" s="94"/>
    </row>
    <row r="498" spans="2:2" x14ac:dyDescent="0.3">
      <c r="B498" s="94"/>
    </row>
    <row r="499" spans="2:2" x14ac:dyDescent="0.3">
      <c r="B499" s="94"/>
    </row>
    <row r="500" spans="2:2" x14ac:dyDescent="0.3">
      <c r="B500" s="94"/>
    </row>
    <row r="501" spans="2:2" x14ac:dyDescent="0.3">
      <c r="B501" s="94"/>
    </row>
    <row r="502" spans="2:2" x14ac:dyDescent="0.3">
      <c r="B502" s="94"/>
    </row>
    <row r="503" spans="2:2" x14ac:dyDescent="0.3">
      <c r="B503" s="94"/>
    </row>
    <row r="504" spans="2:2" x14ac:dyDescent="0.3">
      <c r="B504" s="94"/>
    </row>
    <row r="505" spans="2:2" x14ac:dyDescent="0.3">
      <c r="B505" s="94"/>
    </row>
    <row r="506" spans="2:2" x14ac:dyDescent="0.3">
      <c r="B506" s="94"/>
    </row>
    <row r="507" spans="2:2" x14ac:dyDescent="0.3">
      <c r="B507" s="94"/>
    </row>
    <row r="508" spans="2:2" x14ac:dyDescent="0.3">
      <c r="B508" s="94"/>
    </row>
    <row r="509" spans="2:2" x14ac:dyDescent="0.3">
      <c r="B509" s="94"/>
    </row>
    <row r="510" spans="2:2" x14ac:dyDescent="0.3">
      <c r="B510" s="94"/>
    </row>
    <row r="511" spans="2:2" x14ac:dyDescent="0.3">
      <c r="B511" s="94"/>
    </row>
    <row r="512" spans="2:2" x14ac:dyDescent="0.3">
      <c r="B512" s="94"/>
    </row>
    <row r="513" spans="2:2" x14ac:dyDescent="0.3">
      <c r="B513" s="94"/>
    </row>
    <row r="514" spans="2:2" x14ac:dyDescent="0.3">
      <c r="B514" s="94"/>
    </row>
    <row r="515" spans="2:2" x14ac:dyDescent="0.3">
      <c r="B515" s="94"/>
    </row>
    <row r="516" spans="2:2" x14ac:dyDescent="0.3">
      <c r="B516" s="94"/>
    </row>
    <row r="517" spans="2:2" x14ac:dyDescent="0.3">
      <c r="B517" s="94"/>
    </row>
    <row r="518" spans="2:2" x14ac:dyDescent="0.3">
      <c r="B518" s="94"/>
    </row>
    <row r="519" spans="2:2" x14ac:dyDescent="0.3">
      <c r="B519" s="94"/>
    </row>
    <row r="520" spans="2:2" x14ac:dyDescent="0.3">
      <c r="B520" s="94"/>
    </row>
    <row r="521" spans="2:2" x14ac:dyDescent="0.3">
      <c r="B521" s="94"/>
    </row>
    <row r="522" spans="2:2" x14ac:dyDescent="0.3">
      <c r="B522" s="94"/>
    </row>
    <row r="523" spans="2:2" x14ac:dyDescent="0.3">
      <c r="B523" s="94"/>
    </row>
    <row r="524" spans="2:2" x14ac:dyDescent="0.3">
      <c r="B524" s="94"/>
    </row>
    <row r="525" spans="2:2" x14ac:dyDescent="0.3">
      <c r="B525" s="94"/>
    </row>
    <row r="526" spans="2:2" x14ac:dyDescent="0.3">
      <c r="B526" s="94"/>
    </row>
    <row r="527" spans="2:2" x14ac:dyDescent="0.3">
      <c r="B527" s="94"/>
    </row>
    <row r="528" spans="2:2" x14ac:dyDescent="0.3">
      <c r="B528" s="94"/>
    </row>
    <row r="529" spans="2:2" x14ac:dyDescent="0.3">
      <c r="B529" s="94"/>
    </row>
    <row r="530" spans="2:2" x14ac:dyDescent="0.3">
      <c r="B530" s="94"/>
    </row>
    <row r="531" spans="2:2" x14ac:dyDescent="0.3">
      <c r="B531" s="94"/>
    </row>
    <row r="532" spans="2:2" x14ac:dyDescent="0.3">
      <c r="B532" s="94"/>
    </row>
    <row r="533" spans="2:2" x14ac:dyDescent="0.3">
      <c r="B533" s="94"/>
    </row>
    <row r="534" spans="2:2" x14ac:dyDescent="0.3">
      <c r="B534" s="94"/>
    </row>
    <row r="535" spans="2:2" x14ac:dyDescent="0.3">
      <c r="B535" s="94"/>
    </row>
    <row r="536" spans="2:2" x14ac:dyDescent="0.3">
      <c r="B536" s="94"/>
    </row>
    <row r="537" spans="2:2" x14ac:dyDescent="0.3">
      <c r="B537" s="94"/>
    </row>
    <row r="538" spans="2:2" x14ac:dyDescent="0.3">
      <c r="B538" s="94"/>
    </row>
    <row r="539" spans="2:2" x14ac:dyDescent="0.3">
      <c r="B539" s="94"/>
    </row>
    <row r="540" spans="2:2" x14ac:dyDescent="0.3">
      <c r="B540" s="94"/>
    </row>
    <row r="541" spans="2:2" x14ac:dyDescent="0.3">
      <c r="B541" s="94"/>
    </row>
    <row r="542" spans="2:2" x14ac:dyDescent="0.3">
      <c r="B542" s="94"/>
    </row>
    <row r="543" spans="2:2" x14ac:dyDescent="0.3">
      <c r="B543" s="94"/>
    </row>
    <row r="544" spans="2:2" x14ac:dyDescent="0.3">
      <c r="B544" s="94"/>
    </row>
    <row r="545" spans="2:2" x14ac:dyDescent="0.3">
      <c r="B545" s="94"/>
    </row>
    <row r="546" spans="2:2" x14ac:dyDescent="0.3">
      <c r="B546" s="94"/>
    </row>
    <row r="547" spans="2:2" x14ac:dyDescent="0.3">
      <c r="B547" s="94"/>
    </row>
    <row r="548" spans="2:2" x14ac:dyDescent="0.3">
      <c r="B548" s="94"/>
    </row>
    <row r="549" spans="2:2" x14ac:dyDescent="0.3">
      <c r="B549" s="94"/>
    </row>
    <row r="550" spans="2:2" x14ac:dyDescent="0.3">
      <c r="B550" s="94"/>
    </row>
    <row r="551" spans="2:2" x14ac:dyDescent="0.3">
      <c r="B551" s="94"/>
    </row>
    <row r="552" spans="2:2" x14ac:dyDescent="0.3">
      <c r="B552" s="94"/>
    </row>
    <row r="553" spans="2:2" x14ac:dyDescent="0.3">
      <c r="B553" s="94"/>
    </row>
    <row r="554" spans="2:2" x14ac:dyDescent="0.3">
      <c r="B554" s="94"/>
    </row>
    <row r="555" spans="2:2" x14ac:dyDescent="0.3">
      <c r="B555" s="94"/>
    </row>
    <row r="556" spans="2:2" x14ac:dyDescent="0.3">
      <c r="B556" s="94"/>
    </row>
    <row r="557" spans="2:2" x14ac:dyDescent="0.3">
      <c r="B557" s="94"/>
    </row>
    <row r="558" spans="2:2" x14ac:dyDescent="0.3">
      <c r="B558" s="94"/>
    </row>
    <row r="559" spans="2:2" x14ac:dyDescent="0.3">
      <c r="B559" s="94"/>
    </row>
    <row r="560" spans="2:2" x14ac:dyDescent="0.3">
      <c r="B560" s="94"/>
    </row>
    <row r="561" spans="2:2" x14ac:dyDescent="0.3">
      <c r="B561" s="94"/>
    </row>
    <row r="562" spans="2:2" x14ac:dyDescent="0.3">
      <c r="B562" s="94"/>
    </row>
    <row r="563" spans="2:2" x14ac:dyDescent="0.3">
      <c r="B563" s="94"/>
    </row>
    <row r="564" spans="2:2" x14ac:dyDescent="0.3">
      <c r="B564" s="94"/>
    </row>
    <row r="565" spans="2:2" x14ac:dyDescent="0.3">
      <c r="B565" s="94"/>
    </row>
    <row r="566" spans="2:2" x14ac:dyDescent="0.3">
      <c r="B566" s="94"/>
    </row>
    <row r="567" spans="2:2" x14ac:dyDescent="0.3">
      <c r="B567" s="94"/>
    </row>
    <row r="568" spans="2:2" x14ac:dyDescent="0.3">
      <c r="B568" s="94"/>
    </row>
    <row r="569" spans="2:2" x14ac:dyDescent="0.3">
      <c r="B569" s="94"/>
    </row>
    <row r="570" spans="2:2" x14ac:dyDescent="0.3">
      <c r="B570" s="94"/>
    </row>
    <row r="571" spans="2:2" x14ac:dyDescent="0.3">
      <c r="B571" s="94"/>
    </row>
    <row r="572" spans="2:2" x14ac:dyDescent="0.3">
      <c r="B572" s="94"/>
    </row>
    <row r="573" spans="2:2" x14ac:dyDescent="0.3">
      <c r="B573" s="94"/>
    </row>
    <row r="574" spans="2:2" x14ac:dyDescent="0.3">
      <c r="B574" s="94"/>
    </row>
    <row r="575" spans="2:2" x14ac:dyDescent="0.3">
      <c r="B575" s="94"/>
    </row>
    <row r="576" spans="2:2" x14ac:dyDescent="0.3">
      <c r="B576" s="94"/>
    </row>
    <row r="577" spans="2:2" x14ac:dyDescent="0.3">
      <c r="B577" s="94"/>
    </row>
    <row r="578" spans="2:2" x14ac:dyDescent="0.3">
      <c r="B578" s="94"/>
    </row>
    <row r="579" spans="2:2" x14ac:dyDescent="0.3">
      <c r="B579" s="94"/>
    </row>
    <row r="580" spans="2:2" x14ac:dyDescent="0.3">
      <c r="B580" s="94"/>
    </row>
    <row r="581" spans="2:2" x14ac:dyDescent="0.3">
      <c r="B581" s="94"/>
    </row>
    <row r="582" spans="2:2" x14ac:dyDescent="0.3">
      <c r="B582" s="94"/>
    </row>
    <row r="583" spans="2:2" x14ac:dyDescent="0.3">
      <c r="B583" s="94"/>
    </row>
    <row r="584" spans="2:2" x14ac:dyDescent="0.3">
      <c r="B584" s="94"/>
    </row>
    <row r="585" spans="2:2" x14ac:dyDescent="0.3">
      <c r="B585" s="94"/>
    </row>
    <row r="586" spans="2:2" x14ac:dyDescent="0.3">
      <c r="B586" s="94"/>
    </row>
    <row r="587" spans="2:2" x14ac:dyDescent="0.3">
      <c r="B587" s="94"/>
    </row>
    <row r="588" spans="2:2" x14ac:dyDescent="0.3">
      <c r="B588" s="94"/>
    </row>
    <row r="589" spans="2:2" x14ac:dyDescent="0.3">
      <c r="B589" s="94"/>
    </row>
    <row r="590" spans="2:2" x14ac:dyDescent="0.3">
      <c r="B590" s="94"/>
    </row>
    <row r="591" spans="2:2" x14ac:dyDescent="0.3">
      <c r="B591" s="94"/>
    </row>
    <row r="592" spans="2:2" x14ac:dyDescent="0.3">
      <c r="B592" s="94"/>
    </row>
    <row r="593" spans="2:2" x14ac:dyDescent="0.3">
      <c r="B593" s="94"/>
    </row>
    <row r="594" spans="2:2" x14ac:dyDescent="0.3">
      <c r="B594" s="94"/>
    </row>
    <row r="595" spans="2:2" x14ac:dyDescent="0.3">
      <c r="B595" s="94"/>
    </row>
    <row r="596" spans="2:2" x14ac:dyDescent="0.3">
      <c r="B596" s="94"/>
    </row>
    <row r="597" spans="2:2" x14ac:dyDescent="0.3">
      <c r="B597" s="94"/>
    </row>
    <row r="598" spans="2:2" x14ac:dyDescent="0.3">
      <c r="B598" s="94"/>
    </row>
    <row r="599" spans="2:2" x14ac:dyDescent="0.3">
      <c r="B599" s="94"/>
    </row>
    <row r="600" spans="2:2" x14ac:dyDescent="0.3">
      <c r="B600" s="94"/>
    </row>
    <row r="601" spans="2:2" x14ac:dyDescent="0.3">
      <c r="B601" s="94"/>
    </row>
    <row r="602" spans="2:2" x14ac:dyDescent="0.3">
      <c r="B602" s="94"/>
    </row>
    <row r="603" spans="2:2" x14ac:dyDescent="0.3">
      <c r="B603" s="94"/>
    </row>
    <row r="604" spans="2:2" x14ac:dyDescent="0.3">
      <c r="B604" s="94"/>
    </row>
    <row r="605" spans="2:2" x14ac:dyDescent="0.3">
      <c r="B605" s="94"/>
    </row>
    <row r="606" spans="2:2" x14ac:dyDescent="0.3">
      <c r="B606" s="94"/>
    </row>
    <row r="607" spans="2:2" x14ac:dyDescent="0.3">
      <c r="B607" s="94"/>
    </row>
    <row r="608" spans="2:2" x14ac:dyDescent="0.3">
      <c r="B608" s="94"/>
    </row>
    <row r="609" spans="2:2" x14ac:dyDescent="0.3">
      <c r="B609" s="94"/>
    </row>
    <row r="610" spans="2:2" x14ac:dyDescent="0.3">
      <c r="B610" s="94"/>
    </row>
    <row r="611" spans="2:2" x14ac:dyDescent="0.3">
      <c r="B611" s="94"/>
    </row>
    <row r="612" spans="2:2" x14ac:dyDescent="0.3">
      <c r="B612" s="94"/>
    </row>
    <row r="613" spans="2:2" x14ac:dyDescent="0.3">
      <c r="B613" s="94"/>
    </row>
    <row r="614" spans="2:2" x14ac:dyDescent="0.3">
      <c r="B614" s="94"/>
    </row>
    <row r="615" spans="2:2" x14ac:dyDescent="0.3">
      <c r="B615" s="94"/>
    </row>
    <row r="616" spans="2:2" x14ac:dyDescent="0.3">
      <c r="B616" s="94"/>
    </row>
    <row r="617" spans="2:2" x14ac:dyDescent="0.3">
      <c r="B617" s="94"/>
    </row>
    <row r="618" spans="2:2" x14ac:dyDescent="0.3">
      <c r="B618" s="94"/>
    </row>
    <row r="619" spans="2:2" x14ac:dyDescent="0.3">
      <c r="B619" s="94"/>
    </row>
    <row r="620" spans="2:2" x14ac:dyDescent="0.3">
      <c r="B620" s="94"/>
    </row>
    <row r="621" spans="2:2" x14ac:dyDescent="0.3">
      <c r="B621" s="94"/>
    </row>
    <row r="622" spans="2:2" x14ac:dyDescent="0.3">
      <c r="B622" s="94"/>
    </row>
    <row r="623" spans="2:2" x14ac:dyDescent="0.3">
      <c r="B623" s="94"/>
    </row>
    <row r="624" spans="2:2" x14ac:dyDescent="0.3">
      <c r="B624" s="94"/>
    </row>
    <row r="625" spans="2:2" x14ac:dyDescent="0.3">
      <c r="B625" s="94"/>
    </row>
    <row r="626" spans="2:2" x14ac:dyDescent="0.3">
      <c r="B626" s="94"/>
    </row>
    <row r="627" spans="2:2" x14ac:dyDescent="0.3">
      <c r="B627" s="94"/>
    </row>
    <row r="628" spans="2:2" x14ac:dyDescent="0.3">
      <c r="B628" s="94"/>
    </row>
    <row r="629" spans="2:2" x14ac:dyDescent="0.3">
      <c r="B629" s="94"/>
    </row>
    <row r="630" spans="2:2" x14ac:dyDescent="0.3">
      <c r="B630" s="94"/>
    </row>
    <row r="631" spans="2:2" x14ac:dyDescent="0.3">
      <c r="B631" s="94"/>
    </row>
    <row r="632" spans="2:2" x14ac:dyDescent="0.3">
      <c r="B632" s="94"/>
    </row>
    <row r="633" spans="2:2" x14ac:dyDescent="0.3">
      <c r="B633" s="94"/>
    </row>
    <row r="634" spans="2:2" x14ac:dyDescent="0.3">
      <c r="B634" s="94"/>
    </row>
    <row r="635" spans="2:2" x14ac:dyDescent="0.3">
      <c r="B635" s="94"/>
    </row>
    <row r="636" spans="2:2" x14ac:dyDescent="0.3">
      <c r="B636" s="94"/>
    </row>
    <row r="637" spans="2:2" x14ac:dyDescent="0.3">
      <c r="B637" s="94"/>
    </row>
    <row r="638" spans="2:2" x14ac:dyDescent="0.3">
      <c r="B638" s="94"/>
    </row>
    <row r="639" spans="2:2" x14ac:dyDescent="0.3">
      <c r="B639" s="94"/>
    </row>
    <row r="640" spans="2:2" x14ac:dyDescent="0.3">
      <c r="B640" s="94"/>
    </row>
    <row r="641" spans="2:2" x14ac:dyDescent="0.3">
      <c r="B641" s="94"/>
    </row>
    <row r="642" spans="2:2" x14ac:dyDescent="0.3">
      <c r="B642" s="94"/>
    </row>
    <row r="643" spans="2:2" x14ac:dyDescent="0.3">
      <c r="B643" s="94"/>
    </row>
    <row r="644" spans="2:2" x14ac:dyDescent="0.3">
      <c r="B644" s="94"/>
    </row>
    <row r="645" spans="2:2" x14ac:dyDescent="0.3">
      <c r="B645" s="94"/>
    </row>
    <row r="646" spans="2:2" x14ac:dyDescent="0.3">
      <c r="B646" s="94"/>
    </row>
    <row r="647" spans="2:2" x14ac:dyDescent="0.3">
      <c r="B647" s="94"/>
    </row>
    <row r="648" spans="2:2" x14ac:dyDescent="0.3">
      <c r="B648" s="94"/>
    </row>
    <row r="649" spans="2:2" x14ac:dyDescent="0.3">
      <c r="B649" s="94"/>
    </row>
    <row r="650" spans="2:2" x14ac:dyDescent="0.3">
      <c r="B650" s="94"/>
    </row>
    <row r="651" spans="2:2" x14ac:dyDescent="0.3">
      <c r="B651" s="94"/>
    </row>
    <row r="652" spans="2:2" x14ac:dyDescent="0.3">
      <c r="B652" s="94"/>
    </row>
    <row r="653" spans="2:2" x14ac:dyDescent="0.3">
      <c r="B653" s="94"/>
    </row>
    <row r="654" spans="2:2" x14ac:dyDescent="0.3">
      <c r="B654" s="94"/>
    </row>
    <row r="655" spans="2:2" x14ac:dyDescent="0.3">
      <c r="B655" s="94"/>
    </row>
    <row r="656" spans="2:2" x14ac:dyDescent="0.3">
      <c r="B656" s="94"/>
    </row>
    <row r="657" spans="2:2" x14ac:dyDescent="0.3">
      <c r="B657" s="94"/>
    </row>
    <row r="658" spans="2:2" x14ac:dyDescent="0.3">
      <c r="B658" s="94"/>
    </row>
    <row r="659" spans="2:2" x14ac:dyDescent="0.3">
      <c r="B659" s="94"/>
    </row>
    <row r="660" spans="2:2" x14ac:dyDescent="0.3">
      <c r="B660" s="94"/>
    </row>
    <row r="661" spans="2:2" x14ac:dyDescent="0.3">
      <c r="B661" s="94"/>
    </row>
    <row r="662" spans="2:2" x14ac:dyDescent="0.3">
      <c r="B662" s="94"/>
    </row>
    <row r="663" spans="2:2" x14ac:dyDescent="0.3">
      <c r="B663" s="94"/>
    </row>
    <row r="664" spans="2:2" x14ac:dyDescent="0.3">
      <c r="B664" s="94"/>
    </row>
    <row r="665" spans="2:2" x14ac:dyDescent="0.3">
      <c r="B665" s="94"/>
    </row>
    <row r="666" spans="2:2" x14ac:dyDescent="0.3">
      <c r="B666" s="94"/>
    </row>
  </sheetData>
  <sheetProtection algorithmName="SHA-512" hashValue="0sUzVSbLH/4gjuLQxR/+VxYMTlCX3qga/vWP6uLAGMXgJAsh3Fd8VqlrkJyX1PrZaEc3CAtcrtFoR92Vc6Reqg==" saltValue="i+oFhjfW9fXMRu1CoVl40Q==" spinCount="100000" sheet="1" selectLockedCells="1" autoFilter="0" selectUnlockedCells="1"/>
  <mergeCells count="3">
    <mergeCell ref="B9:F9"/>
    <mergeCell ref="C1:F1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D08FE4"/>
  </sheetPr>
  <dimension ref="A1:CR787"/>
  <sheetViews>
    <sheetView workbookViewId="0">
      <pane ySplit="5" topLeftCell="A6" activePane="bottomLeft" state="frozen"/>
      <selection pane="bottomLeft" activeCell="K17" sqref="K17"/>
    </sheetView>
  </sheetViews>
  <sheetFormatPr defaultColWidth="8.88671875" defaultRowHeight="14.4" x14ac:dyDescent="0.3"/>
  <cols>
    <col min="1" max="1" width="8.88671875" style="103"/>
    <col min="2" max="2" width="27.88671875" style="100" customWidth="1"/>
    <col min="3" max="3" width="16.88671875" style="101" customWidth="1"/>
    <col min="4" max="4" width="58.5546875" style="102" customWidth="1"/>
    <col min="5" max="16384" width="8.88671875" style="103"/>
  </cols>
  <sheetData>
    <row r="1" spans="1:96" customFormat="1" ht="48" customHeight="1" x14ac:dyDescent="0.3">
      <c r="A1" s="1"/>
      <c r="B1" s="96"/>
      <c r="C1" s="317" t="s">
        <v>5704</v>
      </c>
      <c r="D1" s="317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62"/>
      <c r="B2" s="82" t="s">
        <v>43</v>
      </c>
      <c r="C2" s="83">
        <f>C512-C513</f>
        <v>1932444.4299999997</v>
      </c>
      <c r="D2" s="97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</row>
    <row r="3" spans="1:96" s="318" customFormat="1" ht="13.2" x14ac:dyDescent="0.25"/>
    <row r="4" spans="1:96" s="86" customFormat="1" ht="30" customHeight="1" x14ac:dyDescent="0.25">
      <c r="B4" s="313" t="s">
        <v>44</v>
      </c>
      <c r="C4" s="314"/>
      <c r="D4" s="315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98" customFormat="1" ht="42" customHeight="1" x14ac:dyDescent="0.2">
      <c r="A5" s="87"/>
      <c r="B5" s="88" t="s">
        <v>29</v>
      </c>
      <c r="C5" s="88" t="s">
        <v>30</v>
      </c>
      <c r="D5" s="88" t="s">
        <v>45</v>
      </c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</row>
    <row r="6" spans="1:96" s="241" customFormat="1" x14ac:dyDescent="0.3">
      <c r="A6" s="245"/>
      <c r="B6" s="253">
        <v>44440</v>
      </c>
      <c r="C6" s="254">
        <v>0.38</v>
      </c>
      <c r="D6" s="255" t="s">
        <v>5370</v>
      </c>
    </row>
    <row r="7" spans="1:96" s="241" customFormat="1" x14ac:dyDescent="0.3">
      <c r="A7" s="245"/>
      <c r="B7" s="253">
        <v>44440</v>
      </c>
      <c r="C7" s="254">
        <v>0.51</v>
      </c>
      <c r="D7" s="255" t="s">
        <v>5371</v>
      </c>
    </row>
    <row r="8" spans="1:96" s="241" customFormat="1" x14ac:dyDescent="0.3">
      <c r="A8" s="245"/>
      <c r="B8" s="253">
        <v>44440</v>
      </c>
      <c r="C8" s="254">
        <v>0.75</v>
      </c>
      <c r="D8" s="255" t="s">
        <v>5372</v>
      </c>
    </row>
    <row r="9" spans="1:96" s="241" customFormat="1" x14ac:dyDescent="0.3">
      <c r="A9" s="245"/>
      <c r="B9" s="253">
        <v>44440</v>
      </c>
      <c r="C9" s="254">
        <v>20</v>
      </c>
      <c r="D9" s="255" t="s">
        <v>5373</v>
      </c>
    </row>
    <row r="10" spans="1:96" s="241" customFormat="1" x14ac:dyDescent="0.3">
      <c r="A10" s="245"/>
      <c r="B10" s="253">
        <v>44440</v>
      </c>
      <c r="C10" s="254">
        <v>24.34</v>
      </c>
      <c r="D10" s="255" t="s">
        <v>5374</v>
      </c>
    </row>
    <row r="11" spans="1:96" s="241" customFormat="1" x14ac:dyDescent="0.3">
      <c r="A11" s="245"/>
      <c r="B11" s="253">
        <v>44440</v>
      </c>
      <c r="C11" s="254">
        <v>81.02</v>
      </c>
      <c r="D11" s="255" t="s">
        <v>5375</v>
      </c>
    </row>
    <row r="12" spans="1:96" s="241" customFormat="1" x14ac:dyDescent="0.3">
      <c r="A12" s="245"/>
      <c r="B12" s="253">
        <v>44440</v>
      </c>
      <c r="C12" s="254">
        <v>98.86</v>
      </c>
      <c r="D12" s="255" t="s">
        <v>5376</v>
      </c>
    </row>
    <row r="13" spans="1:96" s="241" customFormat="1" x14ac:dyDescent="0.3">
      <c r="A13" s="245"/>
      <c r="B13" s="253">
        <v>44440</v>
      </c>
      <c r="C13" s="254">
        <v>100</v>
      </c>
      <c r="D13" s="255" t="s">
        <v>5377</v>
      </c>
    </row>
    <row r="14" spans="1:96" s="241" customFormat="1" x14ac:dyDescent="0.3">
      <c r="A14" s="245"/>
      <c r="B14" s="253">
        <v>44440</v>
      </c>
      <c r="C14" s="254">
        <v>100</v>
      </c>
      <c r="D14" s="255" t="s">
        <v>2082</v>
      </c>
    </row>
    <row r="15" spans="1:96" s="241" customFormat="1" x14ac:dyDescent="0.3">
      <c r="A15" s="245"/>
      <c r="B15" s="253">
        <v>44440</v>
      </c>
      <c r="C15" s="254">
        <v>101</v>
      </c>
      <c r="D15" s="255" t="s">
        <v>5378</v>
      </c>
    </row>
    <row r="16" spans="1:96" s="241" customFormat="1" x14ac:dyDescent="0.3">
      <c r="A16" s="245"/>
      <c r="B16" s="253">
        <v>44440</v>
      </c>
      <c r="C16" s="254">
        <v>101</v>
      </c>
      <c r="D16" s="255" t="s">
        <v>5379</v>
      </c>
    </row>
    <row r="17" spans="1:4" s="241" customFormat="1" x14ac:dyDescent="0.3">
      <c r="A17" s="245"/>
      <c r="B17" s="253">
        <v>44440</v>
      </c>
      <c r="C17" s="254">
        <v>102</v>
      </c>
      <c r="D17" s="255" t="s">
        <v>5380</v>
      </c>
    </row>
    <row r="18" spans="1:4" s="241" customFormat="1" x14ac:dyDescent="0.3">
      <c r="A18" s="245"/>
      <c r="B18" s="253">
        <v>44440</v>
      </c>
      <c r="C18" s="254">
        <v>102</v>
      </c>
      <c r="D18" s="255" t="s">
        <v>5381</v>
      </c>
    </row>
    <row r="19" spans="1:4" s="241" customFormat="1" x14ac:dyDescent="0.3">
      <c r="A19" s="245"/>
      <c r="B19" s="253">
        <v>44440</v>
      </c>
      <c r="C19" s="254">
        <v>199</v>
      </c>
      <c r="D19" s="255" t="s">
        <v>5382</v>
      </c>
    </row>
    <row r="20" spans="1:4" s="241" customFormat="1" x14ac:dyDescent="0.3">
      <c r="A20" s="245"/>
      <c r="B20" s="253">
        <v>44440</v>
      </c>
      <c r="C20" s="254">
        <v>200</v>
      </c>
      <c r="D20" s="255" t="s">
        <v>5383</v>
      </c>
    </row>
    <row r="21" spans="1:4" s="241" customFormat="1" x14ac:dyDescent="0.3">
      <c r="A21" s="245"/>
      <c r="B21" s="253">
        <v>44440</v>
      </c>
      <c r="C21" s="254">
        <v>238.05</v>
      </c>
      <c r="D21" s="255" t="s">
        <v>5384</v>
      </c>
    </row>
    <row r="22" spans="1:4" s="241" customFormat="1" x14ac:dyDescent="0.3">
      <c r="A22" s="245"/>
      <c r="B22" s="253">
        <v>44440</v>
      </c>
      <c r="C22" s="254">
        <v>250</v>
      </c>
      <c r="D22" s="255" t="s">
        <v>5385</v>
      </c>
    </row>
    <row r="23" spans="1:4" s="241" customFormat="1" x14ac:dyDescent="0.3">
      <c r="A23" s="245"/>
      <c r="B23" s="253">
        <v>44440</v>
      </c>
      <c r="C23" s="254">
        <v>311</v>
      </c>
      <c r="D23" s="255" t="s">
        <v>5386</v>
      </c>
    </row>
    <row r="24" spans="1:4" s="241" customFormat="1" x14ac:dyDescent="0.3">
      <c r="A24" s="245"/>
      <c r="B24" s="253">
        <v>44440</v>
      </c>
      <c r="C24" s="254">
        <v>389</v>
      </c>
      <c r="D24" s="255" t="s">
        <v>5387</v>
      </c>
    </row>
    <row r="25" spans="1:4" s="241" customFormat="1" x14ac:dyDescent="0.3">
      <c r="A25" s="245"/>
      <c r="B25" s="253">
        <v>44440</v>
      </c>
      <c r="C25" s="254">
        <v>409.33</v>
      </c>
      <c r="D25" s="255" t="s">
        <v>5388</v>
      </c>
    </row>
    <row r="26" spans="1:4" s="241" customFormat="1" x14ac:dyDescent="0.3">
      <c r="A26" s="245"/>
      <c r="B26" s="253">
        <v>44440</v>
      </c>
      <c r="C26" s="254">
        <v>450.24</v>
      </c>
      <c r="D26" s="255" t="s">
        <v>2882</v>
      </c>
    </row>
    <row r="27" spans="1:4" s="241" customFormat="1" x14ac:dyDescent="0.3">
      <c r="A27" s="245"/>
      <c r="B27" s="253">
        <v>44440</v>
      </c>
      <c r="C27" s="254">
        <v>1000</v>
      </c>
      <c r="D27" s="255" t="s">
        <v>5389</v>
      </c>
    </row>
    <row r="28" spans="1:4" s="241" customFormat="1" x14ac:dyDescent="0.3">
      <c r="A28" s="245"/>
      <c r="B28" s="253">
        <v>44440</v>
      </c>
      <c r="C28" s="254">
        <v>1000</v>
      </c>
      <c r="D28" s="255" t="s">
        <v>5390</v>
      </c>
    </row>
    <row r="29" spans="1:4" s="241" customFormat="1" x14ac:dyDescent="0.3">
      <c r="A29" s="245"/>
      <c r="B29" s="253">
        <v>44440</v>
      </c>
      <c r="C29" s="254">
        <v>1000</v>
      </c>
      <c r="D29" s="255" t="s">
        <v>5391</v>
      </c>
    </row>
    <row r="30" spans="1:4" s="241" customFormat="1" x14ac:dyDescent="0.3">
      <c r="A30" s="245"/>
      <c r="B30" s="253">
        <v>44440</v>
      </c>
      <c r="C30" s="254">
        <v>1000</v>
      </c>
      <c r="D30" s="255" t="s">
        <v>5392</v>
      </c>
    </row>
    <row r="31" spans="1:4" s="241" customFormat="1" x14ac:dyDescent="0.3">
      <c r="A31" s="245"/>
      <c r="B31" s="253">
        <v>44440</v>
      </c>
      <c r="C31" s="254">
        <v>1500</v>
      </c>
      <c r="D31" s="255" t="s">
        <v>5393</v>
      </c>
    </row>
    <row r="32" spans="1:4" s="241" customFormat="1" x14ac:dyDescent="0.3">
      <c r="A32" s="245"/>
      <c r="B32" s="253">
        <v>44440</v>
      </c>
      <c r="C32" s="254">
        <v>1500</v>
      </c>
      <c r="D32" s="255" t="s">
        <v>5394</v>
      </c>
    </row>
    <row r="33" spans="1:4" s="241" customFormat="1" x14ac:dyDescent="0.3">
      <c r="A33" s="245"/>
      <c r="B33" s="253">
        <v>44440</v>
      </c>
      <c r="C33" s="254">
        <v>2000</v>
      </c>
      <c r="D33" s="255" t="s">
        <v>5395</v>
      </c>
    </row>
    <row r="34" spans="1:4" s="241" customFormat="1" x14ac:dyDescent="0.3">
      <c r="A34" s="245"/>
      <c r="B34" s="253">
        <v>44440</v>
      </c>
      <c r="C34" s="254">
        <v>2000</v>
      </c>
      <c r="D34" s="255" t="s">
        <v>5396</v>
      </c>
    </row>
    <row r="35" spans="1:4" s="241" customFormat="1" x14ac:dyDescent="0.3">
      <c r="A35" s="245"/>
      <c r="B35" s="253">
        <v>44440</v>
      </c>
      <c r="C35" s="254">
        <v>14000</v>
      </c>
      <c r="D35" s="255" t="s">
        <v>5397</v>
      </c>
    </row>
    <row r="36" spans="1:4" s="241" customFormat="1" x14ac:dyDescent="0.3">
      <c r="A36" s="245"/>
      <c r="B36" s="253">
        <v>44440</v>
      </c>
      <c r="C36" s="254">
        <v>58323.91</v>
      </c>
      <c r="D36" s="255" t="s">
        <v>46</v>
      </c>
    </row>
    <row r="37" spans="1:4" s="241" customFormat="1" x14ac:dyDescent="0.3">
      <c r="A37" s="245"/>
      <c r="B37" s="253">
        <v>44441</v>
      </c>
      <c r="C37" s="254">
        <v>0.06</v>
      </c>
      <c r="D37" s="255" t="s">
        <v>5398</v>
      </c>
    </row>
    <row r="38" spans="1:4" s="241" customFormat="1" x14ac:dyDescent="0.3">
      <c r="A38" s="245"/>
      <c r="B38" s="253">
        <v>44441</v>
      </c>
      <c r="C38" s="254">
        <v>0.67</v>
      </c>
      <c r="D38" s="255" t="s">
        <v>5399</v>
      </c>
    </row>
    <row r="39" spans="1:4" s="241" customFormat="1" x14ac:dyDescent="0.3">
      <c r="A39" s="245"/>
      <c r="B39" s="253">
        <v>44441</v>
      </c>
      <c r="C39" s="254">
        <v>1.81</v>
      </c>
      <c r="D39" s="255" t="s">
        <v>5400</v>
      </c>
    </row>
    <row r="40" spans="1:4" s="241" customFormat="1" x14ac:dyDescent="0.3">
      <c r="A40" s="245"/>
      <c r="B40" s="253">
        <v>44441</v>
      </c>
      <c r="C40" s="254">
        <v>2.2000000000000002</v>
      </c>
      <c r="D40" s="255" t="s">
        <v>5401</v>
      </c>
    </row>
    <row r="41" spans="1:4" s="241" customFormat="1" x14ac:dyDescent="0.3">
      <c r="A41" s="245"/>
      <c r="B41" s="253">
        <v>44441</v>
      </c>
      <c r="C41" s="254">
        <v>20</v>
      </c>
      <c r="D41" s="255" t="s">
        <v>5402</v>
      </c>
    </row>
    <row r="42" spans="1:4" s="241" customFormat="1" x14ac:dyDescent="0.3">
      <c r="A42" s="245"/>
      <c r="B42" s="253">
        <v>44441</v>
      </c>
      <c r="C42" s="254">
        <v>73.489999999999995</v>
      </c>
      <c r="D42" s="255" t="s">
        <v>5403</v>
      </c>
    </row>
    <row r="43" spans="1:4" s="241" customFormat="1" x14ac:dyDescent="0.3">
      <c r="A43" s="245"/>
      <c r="B43" s="253">
        <v>44441</v>
      </c>
      <c r="C43" s="254">
        <v>100</v>
      </c>
      <c r="D43" s="255" t="s">
        <v>2082</v>
      </c>
    </row>
    <row r="44" spans="1:4" s="241" customFormat="1" x14ac:dyDescent="0.3">
      <c r="A44" s="245"/>
      <c r="B44" s="253">
        <v>44441</v>
      </c>
      <c r="C44" s="254">
        <v>102</v>
      </c>
      <c r="D44" s="255" t="s">
        <v>5404</v>
      </c>
    </row>
    <row r="45" spans="1:4" s="241" customFormat="1" x14ac:dyDescent="0.3">
      <c r="A45" s="245"/>
      <c r="B45" s="253">
        <v>44441</v>
      </c>
      <c r="C45" s="254">
        <v>102</v>
      </c>
      <c r="D45" s="255" t="s">
        <v>5405</v>
      </c>
    </row>
    <row r="46" spans="1:4" s="241" customFormat="1" x14ac:dyDescent="0.3">
      <c r="A46" s="245"/>
      <c r="B46" s="253">
        <v>44441</v>
      </c>
      <c r="C46" s="254">
        <v>109.45</v>
      </c>
      <c r="D46" s="255" t="s">
        <v>46</v>
      </c>
    </row>
    <row r="47" spans="1:4" s="241" customFormat="1" x14ac:dyDescent="0.3">
      <c r="A47" s="245"/>
      <c r="B47" s="253">
        <v>44441</v>
      </c>
      <c r="C47" s="254">
        <v>153.16</v>
      </c>
      <c r="D47" s="255" t="s">
        <v>5406</v>
      </c>
    </row>
    <row r="48" spans="1:4" s="241" customFormat="1" x14ac:dyDescent="0.3">
      <c r="A48" s="245"/>
      <c r="B48" s="253">
        <v>44441</v>
      </c>
      <c r="C48" s="254">
        <v>185</v>
      </c>
      <c r="D48" s="255" t="s">
        <v>5407</v>
      </c>
    </row>
    <row r="49" spans="1:4" s="241" customFormat="1" x14ac:dyDescent="0.3">
      <c r="A49" s="245"/>
      <c r="B49" s="253">
        <v>44441</v>
      </c>
      <c r="C49" s="254">
        <v>301</v>
      </c>
      <c r="D49" s="255" t="s">
        <v>5408</v>
      </c>
    </row>
    <row r="50" spans="1:4" s="241" customFormat="1" x14ac:dyDescent="0.3">
      <c r="A50" s="245"/>
      <c r="B50" s="253">
        <v>44441</v>
      </c>
      <c r="C50" s="254">
        <v>301</v>
      </c>
      <c r="D50" s="255" t="s">
        <v>5409</v>
      </c>
    </row>
    <row r="51" spans="1:4" s="241" customFormat="1" x14ac:dyDescent="0.3">
      <c r="A51" s="245"/>
      <c r="B51" s="253">
        <v>44441</v>
      </c>
      <c r="C51" s="254">
        <v>301</v>
      </c>
      <c r="D51" s="255" t="s">
        <v>5410</v>
      </c>
    </row>
    <row r="52" spans="1:4" s="241" customFormat="1" x14ac:dyDescent="0.3">
      <c r="A52" s="245"/>
      <c r="B52" s="253">
        <v>44441</v>
      </c>
      <c r="C52" s="254">
        <v>403</v>
      </c>
      <c r="D52" s="255" t="s">
        <v>5411</v>
      </c>
    </row>
    <row r="53" spans="1:4" s="241" customFormat="1" x14ac:dyDescent="0.3">
      <c r="A53" s="245"/>
      <c r="B53" s="253">
        <v>44441</v>
      </c>
      <c r="C53" s="254">
        <v>1000</v>
      </c>
      <c r="D53" s="255" t="s">
        <v>5412</v>
      </c>
    </row>
    <row r="54" spans="1:4" s="241" customFormat="1" x14ac:dyDescent="0.3">
      <c r="A54" s="245"/>
      <c r="B54" s="253">
        <v>44441</v>
      </c>
      <c r="C54" s="254">
        <v>5000</v>
      </c>
      <c r="D54" s="255" t="s">
        <v>5413</v>
      </c>
    </row>
    <row r="55" spans="1:4" s="241" customFormat="1" x14ac:dyDescent="0.3">
      <c r="A55" s="245"/>
      <c r="B55" s="253">
        <v>44441</v>
      </c>
      <c r="C55" s="254">
        <v>10000</v>
      </c>
      <c r="D55" s="255" t="s">
        <v>5706</v>
      </c>
    </row>
    <row r="56" spans="1:4" s="241" customFormat="1" x14ac:dyDescent="0.3">
      <c r="A56" s="245"/>
      <c r="B56" s="253">
        <v>44441</v>
      </c>
      <c r="C56" s="254">
        <v>10000</v>
      </c>
      <c r="D56" s="255" t="s">
        <v>5707</v>
      </c>
    </row>
    <row r="57" spans="1:4" s="241" customFormat="1" x14ac:dyDescent="0.3">
      <c r="A57" s="245"/>
      <c r="B57" s="253">
        <v>44441</v>
      </c>
      <c r="C57" s="254">
        <v>73120.88</v>
      </c>
      <c r="D57" s="255" t="s">
        <v>46</v>
      </c>
    </row>
    <row r="58" spans="1:4" s="241" customFormat="1" x14ac:dyDescent="0.3">
      <c r="A58" s="245"/>
      <c r="B58" s="253">
        <v>44442</v>
      </c>
      <c r="C58" s="254">
        <v>0.17</v>
      </c>
      <c r="D58" s="255" t="s">
        <v>5414</v>
      </c>
    </row>
    <row r="59" spans="1:4" s="241" customFormat="1" x14ac:dyDescent="0.3">
      <c r="A59" s="245"/>
      <c r="B59" s="253">
        <v>44442</v>
      </c>
      <c r="C59" s="254">
        <v>1.08</v>
      </c>
      <c r="D59" s="255" t="s">
        <v>5415</v>
      </c>
    </row>
    <row r="60" spans="1:4" s="241" customFormat="1" x14ac:dyDescent="0.3">
      <c r="A60" s="245"/>
      <c r="B60" s="253">
        <v>44442</v>
      </c>
      <c r="C60" s="254">
        <v>2</v>
      </c>
      <c r="D60" s="255" t="s">
        <v>5416</v>
      </c>
    </row>
    <row r="61" spans="1:4" s="241" customFormat="1" x14ac:dyDescent="0.3">
      <c r="A61" s="245"/>
      <c r="B61" s="253">
        <v>44442</v>
      </c>
      <c r="C61" s="254">
        <v>6.53</v>
      </c>
      <c r="D61" s="255" t="s">
        <v>5417</v>
      </c>
    </row>
    <row r="62" spans="1:4" s="241" customFormat="1" x14ac:dyDescent="0.3">
      <c r="A62" s="245"/>
      <c r="B62" s="253">
        <v>44442</v>
      </c>
      <c r="C62" s="254">
        <v>50</v>
      </c>
      <c r="D62" s="255" t="s">
        <v>5375</v>
      </c>
    </row>
    <row r="63" spans="1:4" s="241" customFormat="1" x14ac:dyDescent="0.3">
      <c r="A63" s="245"/>
      <c r="B63" s="253">
        <v>44442</v>
      </c>
      <c r="C63" s="254">
        <v>55.17</v>
      </c>
      <c r="D63" s="255" t="s">
        <v>5418</v>
      </c>
    </row>
    <row r="64" spans="1:4" s="241" customFormat="1" x14ac:dyDescent="0.3">
      <c r="A64" s="245"/>
      <c r="B64" s="253">
        <v>44442</v>
      </c>
      <c r="C64" s="254">
        <v>100</v>
      </c>
      <c r="D64" s="255" t="s">
        <v>2084</v>
      </c>
    </row>
    <row r="65" spans="1:4" s="241" customFormat="1" x14ac:dyDescent="0.3">
      <c r="A65" s="245"/>
      <c r="B65" s="253">
        <v>44442</v>
      </c>
      <c r="C65" s="254">
        <v>100</v>
      </c>
      <c r="D65" s="255" t="s">
        <v>2132</v>
      </c>
    </row>
    <row r="66" spans="1:4" s="241" customFormat="1" x14ac:dyDescent="0.3">
      <c r="A66" s="245"/>
      <c r="B66" s="253">
        <v>44442</v>
      </c>
      <c r="C66" s="254">
        <v>100</v>
      </c>
      <c r="D66" s="255" t="s">
        <v>2082</v>
      </c>
    </row>
    <row r="67" spans="1:4" s="241" customFormat="1" x14ac:dyDescent="0.3">
      <c r="A67" s="245"/>
      <c r="B67" s="253">
        <v>44442</v>
      </c>
      <c r="C67" s="254">
        <v>100</v>
      </c>
      <c r="D67" s="255" t="s">
        <v>5419</v>
      </c>
    </row>
    <row r="68" spans="1:4" s="241" customFormat="1" x14ac:dyDescent="0.3">
      <c r="A68" s="245"/>
      <c r="B68" s="253">
        <v>44442</v>
      </c>
      <c r="C68" s="254">
        <v>202</v>
      </c>
      <c r="D68" s="255" t="s">
        <v>5420</v>
      </c>
    </row>
    <row r="69" spans="1:4" s="241" customFormat="1" x14ac:dyDescent="0.3">
      <c r="A69" s="245"/>
      <c r="B69" s="253">
        <v>44442</v>
      </c>
      <c r="C69" s="254">
        <v>305.89999999999998</v>
      </c>
      <c r="D69" s="255" t="s">
        <v>5421</v>
      </c>
    </row>
    <row r="70" spans="1:4" s="241" customFormat="1" x14ac:dyDescent="0.3">
      <c r="A70" s="245"/>
      <c r="B70" s="253">
        <v>44442</v>
      </c>
      <c r="C70" s="254">
        <v>500</v>
      </c>
      <c r="D70" s="255" t="s">
        <v>5422</v>
      </c>
    </row>
    <row r="71" spans="1:4" s="241" customFormat="1" x14ac:dyDescent="0.3">
      <c r="A71" s="245"/>
      <c r="B71" s="253">
        <v>44442</v>
      </c>
      <c r="C71" s="254">
        <v>1000</v>
      </c>
      <c r="D71" s="255" t="s">
        <v>5423</v>
      </c>
    </row>
    <row r="72" spans="1:4" s="241" customFormat="1" x14ac:dyDescent="0.3">
      <c r="A72" s="245"/>
      <c r="B72" s="253">
        <v>44442</v>
      </c>
      <c r="C72" s="254">
        <v>1000</v>
      </c>
      <c r="D72" s="255" t="s">
        <v>5424</v>
      </c>
    </row>
    <row r="73" spans="1:4" s="241" customFormat="1" x14ac:dyDescent="0.3">
      <c r="A73" s="245"/>
      <c r="B73" s="253">
        <v>44442</v>
      </c>
      <c r="C73" s="254">
        <v>1000</v>
      </c>
      <c r="D73" s="255" t="s">
        <v>5425</v>
      </c>
    </row>
    <row r="74" spans="1:4" s="241" customFormat="1" x14ac:dyDescent="0.3">
      <c r="A74" s="245"/>
      <c r="B74" s="253">
        <v>44442</v>
      </c>
      <c r="C74" s="254">
        <v>1000</v>
      </c>
      <c r="D74" s="255" t="s">
        <v>5426</v>
      </c>
    </row>
    <row r="75" spans="1:4" s="241" customFormat="1" x14ac:dyDescent="0.3">
      <c r="A75" s="245"/>
      <c r="B75" s="253">
        <v>44442</v>
      </c>
      <c r="C75" s="254">
        <v>15000</v>
      </c>
      <c r="D75" s="255" t="s">
        <v>5427</v>
      </c>
    </row>
    <row r="76" spans="1:4" s="241" customFormat="1" x14ac:dyDescent="0.3">
      <c r="A76" s="245"/>
      <c r="B76" s="253">
        <v>44442</v>
      </c>
      <c r="C76" s="254">
        <v>200470.15</v>
      </c>
      <c r="D76" s="255" t="s">
        <v>46</v>
      </c>
    </row>
    <row r="77" spans="1:4" s="241" customFormat="1" x14ac:dyDescent="0.3">
      <c r="A77" s="245"/>
      <c r="B77" s="253">
        <v>44445</v>
      </c>
      <c r="C77" s="254">
        <v>0.27</v>
      </c>
      <c r="D77" s="255" t="s">
        <v>5428</v>
      </c>
    </row>
    <row r="78" spans="1:4" s="241" customFormat="1" x14ac:dyDescent="0.3">
      <c r="A78" s="245"/>
      <c r="B78" s="253">
        <v>44445</v>
      </c>
      <c r="C78" s="254">
        <v>0.83</v>
      </c>
      <c r="D78" s="255" t="s">
        <v>5429</v>
      </c>
    </row>
    <row r="79" spans="1:4" s="241" customFormat="1" x14ac:dyDescent="0.3">
      <c r="A79" s="245"/>
      <c r="B79" s="253">
        <v>44445</v>
      </c>
      <c r="C79" s="254">
        <v>2</v>
      </c>
      <c r="D79" s="255" t="s">
        <v>5430</v>
      </c>
    </row>
    <row r="80" spans="1:4" s="241" customFormat="1" x14ac:dyDescent="0.3">
      <c r="A80" s="245"/>
      <c r="B80" s="253">
        <v>44445</v>
      </c>
      <c r="C80" s="254">
        <v>9</v>
      </c>
      <c r="D80" s="255" t="s">
        <v>5431</v>
      </c>
    </row>
    <row r="81" spans="1:4" s="241" customFormat="1" x14ac:dyDescent="0.3">
      <c r="A81" s="245"/>
      <c r="B81" s="253">
        <v>44445</v>
      </c>
      <c r="C81" s="254">
        <v>10</v>
      </c>
      <c r="D81" s="255" t="s">
        <v>5432</v>
      </c>
    </row>
    <row r="82" spans="1:4" s="241" customFormat="1" x14ac:dyDescent="0.3">
      <c r="A82" s="245"/>
      <c r="B82" s="253">
        <v>44445</v>
      </c>
      <c r="C82" s="254">
        <v>86.36</v>
      </c>
      <c r="D82" s="255" t="s">
        <v>5433</v>
      </c>
    </row>
    <row r="83" spans="1:4" s="241" customFormat="1" x14ac:dyDescent="0.3">
      <c r="A83" s="245"/>
      <c r="B83" s="253">
        <v>44445</v>
      </c>
      <c r="C83" s="254">
        <v>100</v>
      </c>
      <c r="D83" s="255" t="s">
        <v>2084</v>
      </c>
    </row>
    <row r="84" spans="1:4" s="241" customFormat="1" x14ac:dyDescent="0.3">
      <c r="A84" s="245"/>
      <c r="B84" s="253">
        <v>44445</v>
      </c>
      <c r="C84" s="254">
        <v>100</v>
      </c>
      <c r="D84" s="255" t="s">
        <v>2132</v>
      </c>
    </row>
    <row r="85" spans="1:4" s="241" customFormat="1" x14ac:dyDescent="0.3">
      <c r="A85" s="245"/>
      <c r="B85" s="253">
        <v>44445</v>
      </c>
      <c r="C85" s="254">
        <v>100</v>
      </c>
      <c r="D85" s="255" t="s">
        <v>2082</v>
      </c>
    </row>
    <row r="86" spans="1:4" s="241" customFormat="1" x14ac:dyDescent="0.3">
      <c r="A86" s="245"/>
      <c r="B86" s="253">
        <v>44445</v>
      </c>
      <c r="C86" s="254">
        <v>102</v>
      </c>
      <c r="D86" s="255" t="s">
        <v>5434</v>
      </c>
    </row>
    <row r="87" spans="1:4" s="241" customFormat="1" x14ac:dyDescent="0.3">
      <c r="A87" s="245"/>
      <c r="B87" s="253">
        <v>44445</v>
      </c>
      <c r="C87" s="254">
        <v>151</v>
      </c>
      <c r="D87" s="255" t="s">
        <v>5435</v>
      </c>
    </row>
    <row r="88" spans="1:4" s="241" customFormat="1" x14ac:dyDescent="0.3">
      <c r="A88" s="245"/>
      <c r="B88" s="253">
        <v>44445</v>
      </c>
      <c r="C88" s="254">
        <v>168</v>
      </c>
      <c r="D88" s="255" t="s">
        <v>5436</v>
      </c>
    </row>
    <row r="89" spans="1:4" s="241" customFormat="1" x14ac:dyDescent="0.3">
      <c r="A89" s="245"/>
      <c r="B89" s="253">
        <v>44445</v>
      </c>
      <c r="C89" s="254">
        <v>300</v>
      </c>
      <c r="D89" s="255" t="s">
        <v>5437</v>
      </c>
    </row>
    <row r="90" spans="1:4" s="241" customFormat="1" x14ac:dyDescent="0.3">
      <c r="A90" s="245"/>
      <c r="B90" s="253">
        <v>44445</v>
      </c>
      <c r="C90" s="254">
        <v>305.89999999999998</v>
      </c>
      <c r="D90" s="255" t="s">
        <v>5438</v>
      </c>
    </row>
    <row r="91" spans="1:4" s="241" customFormat="1" x14ac:dyDescent="0.3">
      <c r="A91" s="245"/>
      <c r="B91" s="253">
        <v>44445</v>
      </c>
      <c r="C91" s="254">
        <v>321</v>
      </c>
      <c r="D91" s="255" t="s">
        <v>5439</v>
      </c>
    </row>
    <row r="92" spans="1:4" s="241" customFormat="1" x14ac:dyDescent="0.3">
      <c r="A92" s="245"/>
      <c r="B92" s="253">
        <v>44445</v>
      </c>
      <c r="C92" s="254">
        <v>403</v>
      </c>
      <c r="D92" s="255" t="s">
        <v>5440</v>
      </c>
    </row>
    <row r="93" spans="1:4" s="241" customFormat="1" x14ac:dyDescent="0.3">
      <c r="A93" s="245"/>
      <c r="B93" s="253">
        <v>44445</v>
      </c>
      <c r="C93" s="254">
        <v>500</v>
      </c>
      <c r="D93" s="255" t="s">
        <v>5441</v>
      </c>
    </row>
    <row r="94" spans="1:4" s="241" customFormat="1" x14ac:dyDescent="0.3">
      <c r="A94" s="245"/>
      <c r="B94" s="253">
        <v>44445</v>
      </c>
      <c r="C94" s="254">
        <v>1000</v>
      </c>
      <c r="D94" s="255" t="s">
        <v>5442</v>
      </c>
    </row>
    <row r="95" spans="1:4" s="241" customFormat="1" x14ac:dyDescent="0.3">
      <c r="A95" s="245"/>
      <c r="B95" s="253">
        <v>44445</v>
      </c>
      <c r="C95" s="254">
        <v>1000</v>
      </c>
      <c r="D95" s="255" t="s">
        <v>5443</v>
      </c>
    </row>
    <row r="96" spans="1:4" s="241" customFormat="1" x14ac:dyDescent="0.3">
      <c r="A96" s="245"/>
      <c r="B96" s="253">
        <v>44445</v>
      </c>
      <c r="C96" s="254">
        <v>1500</v>
      </c>
      <c r="D96" s="255" t="s">
        <v>5444</v>
      </c>
    </row>
    <row r="97" spans="1:4" s="241" customFormat="1" x14ac:dyDescent="0.3">
      <c r="A97" s="245"/>
      <c r="B97" s="253">
        <v>44445</v>
      </c>
      <c r="C97" s="254">
        <v>2000</v>
      </c>
      <c r="D97" s="255" t="s">
        <v>5445</v>
      </c>
    </row>
    <row r="98" spans="1:4" s="241" customFormat="1" x14ac:dyDescent="0.3">
      <c r="A98" s="245"/>
      <c r="B98" s="253">
        <v>44445</v>
      </c>
      <c r="C98" s="254">
        <v>2000</v>
      </c>
      <c r="D98" s="255" t="s">
        <v>5446</v>
      </c>
    </row>
    <row r="99" spans="1:4" s="241" customFormat="1" x14ac:dyDescent="0.3">
      <c r="A99" s="245"/>
      <c r="B99" s="253">
        <v>44445</v>
      </c>
      <c r="C99" s="254">
        <v>5000</v>
      </c>
      <c r="D99" s="255" t="s">
        <v>5447</v>
      </c>
    </row>
    <row r="100" spans="1:4" s="241" customFormat="1" x14ac:dyDescent="0.3">
      <c r="A100" s="245"/>
      <c r="B100" s="253">
        <v>44445</v>
      </c>
      <c r="C100" s="254">
        <v>20000</v>
      </c>
      <c r="D100" s="255" t="s">
        <v>5448</v>
      </c>
    </row>
    <row r="101" spans="1:4" s="241" customFormat="1" x14ac:dyDescent="0.3">
      <c r="A101" s="245"/>
      <c r="B101" s="253">
        <v>44445</v>
      </c>
      <c r="C101" s="254">
        <v>27000</v>
      </c>
      <c r="D101" s="255" t="s">
        <v>47</v>
      </c>
    </row>
    <row r="102" spans="1:4" s="241" customFormat="1" x14ac:dyDescent="0.3">
      <c r="A102" s="245"/>
      <c r="B102" s="253">
        <v>44445</v>
      </c>
      <c r="C102" s="254">
        <v>58169.07</v>
      </c>
      <c r="D102" s="255" t="s">
        <v>46</v>
      </c>
    </row>
    <row r="103" spans="1:4" s="241" customFormat="1" x14ac:dyDescent="0.3">
      <c r="A103" s="245"/>
      <c r="B103" s="253">
        <v>44445</v>
      </c>
      <c r="C103" s="254">
        <v>58861.55</v>
      </c>
      <c r="D103" s="255" t="s">
        <v>46</v>
      </c>
    </row>
    <row r="104" spans="1:4" s="241" customFormat="1" x14ac:dyDescent="0.3">
      <c r="A104" s="245"/>
      <c r="B104" s="253">
        <v>44445</v>
      </c>
      <c r="C104" s="254">
        <v>315340.23</v>
      </c>
      <c r="D104" s="255" t="s">
        <v>46</v>
      </c>
    </row>
    <row r="105" spans="1:4" s="241" customFormat="1" x14ac:dyDescent="0.3">
      <c r="A105" s="245"/>
      <c r="B105" s="253">
        <v>44446</v>
      </c>
      <c r="C105" s="254">
        <v>0.67</v>
      </c>
      <c r="D105" s="255" t="s">
        <v>5449</v>
      </c>
    </row>
    <row r="106" spans="1:4" s="241" customFormat="1" x14ac:dyDescent="0.3">
      <c r="A106" s="245"/>
      <c r="B106" s="253">
        <v>44446</v>
      </c>
      <c r="C106" s="254">
        <v>20.079999999999998</v>
      </c>
      <c r="D106" s="255" t="s">
        <v>5450</v>
      </c>
    </row>
    <row r="107" spans="1:4" s="241" customFormat="1" x14ac:dyDescent="0.3">
      <c r="A107" s="245"/>
      <c r="B107" s="253">
        <v>44446</v>
      </c>
      <c r="C107" s="254">
        <v>50</v>
      </c>
      <c r="D107" s="255" t="s">
        <v>5451</v>
      </c>
    </row>
    <row r="108" spans="1:4" s="241" customFormat="1" x14ac:dyDescent="0.3">
      <c r="A108" s="245"/>
      <c r="B108" s="253">
        <v>44446</v>
      </c>
      <c r="C108" s="254">
        <v>80.72</v>
      </c>
      <c r="D108" s="255" t="s">
        <v>5452</v>
      </c>
    </row>
    <row r="109" spans="1:4" s="241" customFormat="1" x14ac:dyDescent="0.3">
      <c r="A109" s="245"/>
      <c r="B109" s="253">
        <v>44446</v>
      </c>
      <c r="C109" s="254">
        <v>100</v>
      </c>
      <c r="D109" s="255" t="s">
        <v>5453</v>
      </c>
    </row>
    <row r="110" spans="1:4" s="241" customFormat="1" x14ac:dyDescent="0.3">
      <c r="A110" s="245"/>
      <c r="B110" s="253">
        <v>44446</v>
      </c>
      <c r="C110" s="254">
        <v>100</v>
      </c>
      <c r="D110" s="255" t="s">
        <v>2132</v>
      </c>
    </row>
    <row r="111" spans="1:4" s="241" customFormat="1" x14ac:dyDescent="0.3">
      <c r="A111" s="245"/>
      <c r="B111" s="253">
        <v>44446</v>
      </c>
      <c r="C111" s="254">
        <v>100</v>
      </c>
      <c r="D111" s="255" t="s">
        <v>2084</v>
      </c>
    </row>
    <row r="112" spans="1:4" s="241" customFormat="1" x14ac:dyDescent="0.3">
      <c r="A112" s="245"/>
      <c r="B112" s="253">
        <v>44446</v>
      </c>
      <c r="C112" s="254">
        <v>100</v>
      </c>
      <c r="D112" s="255" t="s">
        <v>5377</v>
      </c>
    </row>
    <row r="113" spans="1:4" s="241" customFormat="1" x14ac:dyDescent="0.3">
      <c r="A113" s="245"/>
      <c r="B113" s="253">
        <v>44446</v>
      </c>
      <c r="C113" s="254">
        <v>100</v>
      </c>
      <c r="D113" s="255" t="s">
        <v>5454</v>
      </c>
    </row>
    <row r="114" spans="1:4" s="241" customFormat="1" x14ac:dyDescent="0.3">
      <c r="A114" s="245"/>
      <c r="B114" s="253">
        <v>44446</v>
      </c>
      <c r="C114" s="254">
        <v>100</v>
      </c>
      <c r="D114" s="255" t="s">
        <v>5377</v>
      </c>
    </row>
    <row r="115" spans="1:4" s="241" customFormat="1" x14ac:dyDescent="0.3">
      <c r="A115" s="245"/>
      <c r="B115" s="253">
        <v>44446</v>
      </c>
      <c r="C115" s="254">
        <v>100</v>
      </c>
      <c r="D115" s="255" t="s">
        <v>5455</v>
      </c>
    </row>
    <row r="116" spans="1:4" s="241" customFormat="1" x14ac:dyDescent="0.3">
      <c r="A116" s="245"/>
      <c r="B116" s="253">
        <v>44446</v>
      </c>
      <c r="C116" s="254">
        <v>102</v>
      </c>
      <c r="D116" s="255" t="s">
        <v>5456</v>
      </c>
    </row>
    <row r="117" spans="1:4" s="241" customFormat="1" x14ac:dyDescent="0.3">
      <c r="A117" s="245"/>
      <c r="B117" s="253">
        <v>44446</v>
      </c>
      <c r="C117" s="254">
        <v>138.11000000000001</v>
      </c>
      <c r="D117" s="255" t="s">
        <v>5457</v>
      </c>
    </row>
    <row r="118" spans="1:4" s="241" customFormat="1" x14ac:dyDescent="0.3">
      <c r="A118" s="245"/>
      <c r="B118" s="253">
        <v>44446</v>
      </c>
      <c r="C118" s="254">
        <v>143.77000000000001</v>
      </c>
      <c r="D118" s="255" t="s">
        <v>5458</v>
      </c>
    </row>
    <row r="119" spans="1:4" s="241" customFormat="1" x14ac:dyDescent="0.3">
      <c r="A119" s="245"/>
      <c r="B119" s="253">
        <v>44446</v>
      </c>
      <c r="C119" s="254">
        <v>200</v>
      </c>
      <c r="D119" s="255" t="s">
        <v>5459</v>
      </c>
    </row>
    <row r="120" spans="1:4" s="241" customFormat="1" x14ac:dyDescent="0.3">
      <c r="A120" s="245"/>
      <c r="B120" s="253">
        <v>44446</v>
      </c>
      <c r="C120" s="254">
        <v>204</v>
      </c>
      <c r="D120" s="255" t="s">
        <v>5460</v>
      </c>
    </row>
    <row r="121" spans="1:4" s="241" customFormat="1" x14ac:dyDescent="0.3">
      <c r="A121" s="245"/>
      <c r="B121" s="253">
        <v>44446</v>
      </c>
      <c r="C121" s="254">
        <v>500</v>
      </c>
      <c r="D121" s="255" t="s">
        <v>5461</v>
      </c>
    </row>
    <row r="122" spans="1:4" s="241" customFormat="1" x14ac:dyDescent="0.3">
      <c r="A122" s="245"/>
      <c r="B122" s="253">
        <v>44446</v>
      </c>
      <c r="C122" s="254">
        <v>1000</v>
      </c>
      <c r="D122" s="255" t="s">
        <v>5462</v>
      </c>
    </row>
    <row r="123" spans="1:4" s="241" customFormat="1" x14ac:dyDescent="0.3">
      <c r="A123" s="245"/>
      <c r="B123" s="253">
        <v>44446</v>
      </c>
      <c r="C123" s="254">
        <v>1000</v>
      </c>
      <c r="D123" s="255" t="s">
        <v>5392</v>
      </c>
    </row>
    <row r="124" spans="1:4" s="241" customFormat="1" x14ac:dyDescent="0.3">
      <c r="A124" s="245"/>
      <c r="B124" s="253">
        <v>44446</v>
      </c>
      <c r="C124" s="254">
        <v>1000</v>
      </c>
      <c r="D124" s="255" t="s">
        <v>5463</v>
      </c>
    </row>
    <row r="125" spans="1:4" s="241" customFormat="1" x14ac:dyDescent="0.3">
      <c r="A125" s="245"/>
      <c r="B125" s="253">
        <v>44446</v>
      </c>
      <c r="C125" s="254">
        <v>2900</v>
      </c>
      <c r="D125" s="255" t="s">
        <v>5464</v>
      </c>
    </row>
    <row r="126" spans="1:4" s="241" customFormat="1" x14ac:dyDescent="0.3">
      <c r="A126" s="245"/>
      <c r="B126" s="253">
        <v>44446</v>
      </c>
      <c r="C126" s="254">
        <v>48526.16</v>
      </c>
      <c r="D126" s="255" t="s">
        <v>46</v>
      </c>
    </row>
    <row r="127" spans="1:4" s="241" customFormat="1" x14ac:dyDescent="0.3">
      <c r="A127" s="245"/>
      <c r="B127" s="253">
        <v>44447</v>
      </c>
      <c r="C127" s="254">
        <v>0.08</v>
      </c>
      <c r="D127" s="255" t="s">
        <v>5465</v>
      </c>
    </row>
    <row r="128" spans="1:4" s="241" customFormat="1" x14ac:dyDescent="0.3">
      <c r="A128" s="245"/>
      <c r="B128" s="253">
        <v>44447</v>
      </c>
      <c r="C128" s="254">
        <v>10.89</v>
      </c>
      <c r="D128" s="255" t="s">
        <v>5466</v>
      </c>
    </row>
    <row r="129" spans="1:4" s="241" customFormat="1" x14ac:dyDescent="0.3">
      <c r="A129" s="245"/>
      <c r="B129" s="253">
        <v>44447</v>
      </c>
      <c r="C129" s="254">
        <v>13.06</v>
      </c>
      <c r="D129" s="255" t="s">
        <v>5467</v>
      </c>
    </row>
    <row r="130" spans="1:4" s="241" customFormat="1" x14ac:dyDescent="0.3">
      <c r="A130" s="245"/>
      <c r="B130" s="253">
        <v>44447</v>
      </c>
      <c r="C130" s="254">
        <v>17.45</v>
      </c>
      <c r="D130" s="255" t="s">
        <v>5468</v>
      </c>
    </row>
    <row r="131" spans="1:4" s="241" customFormat="1" x14ac:dyDescent="0.3">
      <c r="A131" s="245"/>
      <c r="B131" s="253">
        <v>44447</v>
      </c>
      <c r="C131" s="254">
        <v>80</v>
      </c>
      <c r="D131" s="255" t="s">
        <v>5469</v>
      </c>
    </row>
    <row r="132" spans="1:4" s="241" customFormat="1" x14ac:dyDescent="0.3">
      <c r="A132" s="245"/>
      <c r="B132" s="253">
        <v>44447</v>
      </c>
      <c r="C132" s="254">
        <v>100</v>
      </c>
      <c r="D132" s="255" t="s">
        <v>2082</v>
      </c>
    </row>
    <row r="133" spans="1:4" s="241" customFormat="1" x14ac:dyDescent="0.3">
      <c r="A133" s="245"/>
      <c r="B133" s="253">
        <v>44447</v>
      </c>
      <c r="C133" s="254">
        <v>100</v>
      </c>
      <c r="D133" s="255" t="s">
        <v>2132</v>
      </c>
    </row>
    <row r="134" spans="1:4" s="241" customFormat="1" x14ac:dyDescent="0.3">
      <c r="A134" s="245"/>
      <c r="B134" s="253">
        <v>44447</v>
      </c>
      <c r="C134" s="254">
        <v>100</v>
      </c>
      <c r="D134" s="255" t="s">
        <v>2084</v>
      </c>
    </row>
    <row r="135" spans="1:4" s="241" customFormat="1" x14ac:dyDescent="0.3">
      <c r="A135" s="245"/>
      <c r="B135" s="253">
        <v>44447</v>
      </c>
      <c r="C135" s="254">
        <v>150</v>
      </c>
      <c r="D135" s="255" t="s">
        <v>5705</v>
      </c>
    </row>
    <row r="136" spans="1:4" s="241" customFormat="1" x14ac:dyDescent="0.3">
      <c r="A136" s="245"/>
      <c r="B136" s="253">
        <v>44447</v>
      </c>
      <c r="C136" s="254">
        <v>152</v>
      </c>
      <c r="D136" s="255" t="s">
        <v>5470</v>
      </c>
    </row>
    <row r="137" spans="1:4" s="241" customFormat="1" x14ac:dyDescent="0.3">
      <c r="A137" s="245"/>
      <c r="B137" s="253">
        <v>44447</v>
      </c>
      <c r="C137" s="254">
        <v>200</v>
      </c>
      <c r="D137" s="255" t="s">
        <v>5377</v>
      </c>
    </row>
    <row r="138" spans="1:4" s="241" customFormat="1" x14ac:dyDescent="0.3">
      <c r="A138" s="245"/>
      <c r="B138" s="253">
        <v>44447</v>
      </c>
      <c r="C138" s="254">
        <v>200</v>
      </c>
      <c r="D138" s="255" t="s">
        <v>5459</v>
      </c>
    </row>
    <row r="139" spans="1:4" s="241" customFormat="1" x14ac:dyDescent="0.3">
      <c r="A139" s="245"/>
      <c r="B139" s="253">
        <v>44447</v>
      </c>
      <c r="C139" s="254">
        <v>350</v>
      </c>
      <c r="D139" s="255" t="s">
        <v>5705</v>
      </c>
    </row>
    <row r="140" spans="1:4" s="241" customFormat="1" x14ac:dyDescent="0.3">
      <c r="A140" s="245"/>
      <c r="B140" s="253">
        <v>44447</v>
      </c>
      <c r="C140" s="254">
        <v>500</v>
      </c>
      <c r="D140" s="255" t="s">
        <v>5471</v>
      </c>
    </row>
    <row r="141" spans="1:4" s="241" customFormat="1" x14ac:dyDescent="0.3">
      <c r="A141" s="245"/>
      <c r="B141" s="253">
        <v>44447</v>
      </c>
      <c r="C141" s="254">
        <v>500</v>
      </c>
      <c r="D141" s="255" t="s">
        <v>5472</v>
      </c>
    </row>
    <row r="142" spans="1:4" s="241" customFormat="1" x14ac:dyDescent="0.3">
      <c r="A142" s="245"/>
      <c r="B142" s="253">
        <v>44447</v>
      </c>
      <c r="C142" s="254">
        <v>500</v>
      </c>
      <c r="D142" s="255" t="s">
        <v>5473</v>
      </c>
    </row>
    <row r="143" spans="1:4" s="241" customFormat="1" x14ac:dyDescent="0.3">
      <c r="A143" s="245"/>
      <c r="B143" s="253">
        <v>44447</v>
      </c>
      <c r="C143" s="254">
        <v>806.81</v>
      </c>
      <c r="D143" s="255" t="s">
        <v>5474</v>
      </c>
    </row>
    <row r="144" spans="1:4" s="241" customFormat="1" x14ac:dyDescent="0.3">
      <c r="A144" s="245"/>
      <c r="B144" s="253">
        <v>44447</v>
      </c>
      <c r="C144" s="254">
        <v>1000</v>
      </c>
      <c r="D144" s="255" t="s">
        <v>5475</v>
      </c>
    </row>
    <row r="145" spans="1:4" s="241" customFormat="1" x14ac:dyDescent="0.3">
      <c r="A145" s="245"/>
      <c r="B145" s="253">
        <v>44447</v>
      </c>
      <c r="C145" s="254">
        <v>2200</v>
      </c>
      <c r="D145" s="255" t="s">
        <v>2229</v>
      </c>
    </row>
    <row r="146" spans="1:4" s="241" customFormat="1" x14ac:dyDescent="0.3">
      <c r="A146" s="245"/>
      <c r="B146" s="253">
        <v>44447</v>
      </c>
      <c r="C146" s="254">
        <v>5000</v>
      </c>
      <c r="D146" s="255" t="s">
        <v>5476</v>
      </c>
    </row>
    <row r="147" spans="1:4" s="241" customFormat="1" x14ac:dyDescent="0.3">
      <c r="A147" s="245"/>
      <c r="B147" s="253">
        <v>44447</v>
      </c>
      <c r="C147" s="254">
        <v>79010.84</v>
      </c>
      <c r="D147" s="255" t="s">
        <v>46</v>
      </c>
    </row>
    <row r="148" spans="1:4" s="241" customFormat="1" x14ac:dyDescent="0.3">
      <c r="A148" s="245"/>
      <c r="B148" s="253">
        <v>44448</v>
      </c>
      <c r="C148" s="254">
        <v>1.43</v>
      </c>
      <c r="D148" s="255" t="s">
        <v>5477</v>
      </c>
    </row>
    <row r="149" spans="1:4" s="241" customFormat="1" x14ac:dyDescent="0.3">
      <c r="A149" s="245"/>
      <c r="B149" s="253">
        <v>44448</v>
      </c>
      <c r="C149" s="254">
        <v>5</v>
      </c>
      <c r="D149" s="255" t="s">
        <v>5478</v>
      </c>
    </row>
    <row r="150" spans="1:4" s="241" customFormat="1" x14ac:dyDescent="0.3">
      <c r="A150" s="245"/>
      <c r="B150" s="253">
        <v>44448</v>
      </c>
      <c r="C150" s="254">
        <v>17.920000000000002</v>
      </c>
      <c r="D150" s="255" t="s">
        <v>5479</v>
      </c>
    </row>
    <row r="151" spans="1:4" s="241" customFormat="1" x14ac:dyDescent="0.3">
      <c r="A151" s="245"/>
      <c r="B151" s="253">
        <v>44448</v>
      </c>
      <c r="C151" s="254">
        <v>18.95</v>
      </c>
      <c r="D151" s="255" t="s">
        <v>5480</v>
      </c>
    </row>
    <row r="152" spans="1:4" s="241" customFormat="1" x14ac:dyDescent="0.3">
      <c r="A152" s="245"/>
      <c r="B152" s="253">
        <v>44448</v>
      </c>
      <c r="C152" s="254">
        <v>52.47</v>
      </c>
      <c r="D152" s="255" t="s">
        <v>5481</v>
      </c>
    </row>
    <row r="153" spans="1:4" s="241" customFormat="1" x14ac:dyDescent="0.3">
      <c r="A153" s="245"/>
      <c r="B153" s="253">
        <v>44448</v>
      </c>
      <c r="C153" s="254">
        <v>100</v>
      </c>
      <c r="D153" s="255" t="s">
        <v>5451</v>
      </c>
    </row>
    <row r="154" spans="1:4" s="241" customFormat="1" x14ac:dyDescent="0.3">
      <c r="A154" s="245"/>
      <c r="B154" s="253">
        <v>44448</v>
      </c>
      <c r="C154" s="254">
        <v>100</v>
      </c>
      <c r="D154" s="255" t="s">
        <v>2084</v>
      </c>
    </row>
    <row r="155" spans="1:4" s="241" customFormat="1" x14ac:dyDescent="0.3">
      <c r="A155" s="245"/>
      <c r="B155" s="253">
        <v>44448</v>
      </c>
      <c r="C155" s="254">
        <v>150</v>
      </c>
      <c r="D155" s="255" t="s">
        <v>5705</v>
      </c>
    </row>
    <row r="156" spans="1:4" s="241" customFormat="1" x14ac:dyDescent="0.3">
      <c r="A156" s="245"/>
      <c r="B156" s="253">
        <v>44448</v>
      </c>
      <c r="C156" s="254">
        <v>200</v>
      </c>
      <c r="D156" s="255" t="s">
        <v>5459</v>
      </c>
    </row>
    <row r="157" spans="1:4" s="241" customFormat="1" x14ac:dyDescent="0.3">
      <c r="A157" s="245"/>
      <c r="B157" s="253">
        <v>44448</v>
      </c>
      <c r="C157" s="254">
        <v>250.3</v>
      </c>
      <c r="D157" s="255" t="s">
        <v>5482</v>
      </c>
    </row>
    <row r="158" spans="1:4" s="241" customFormat="1" x14ac:dyDescent="0.3">
      <c r="A158" s="245"/>
      <c r="B158" s="253">
        <v>44448</v>
      </c>
      <c r="C158" s="254">
        <v>399.16</v>
      </c>
      <c r="D158" s="255" t="s">
        <v>5483</v>
      </c>
    </row>
    <row r="159" spans="1:4" s="241" customFormat="1" x14ac:dyDescent="0.3">
      <c r="A159" s="245"/>
      <c r="B159" s="253">
        <v>44448</v>
      </c>
      <c r="C159" s="254">
        <v>1000</v>
      </c>
      <c r="D159" s="255" t="s">
        <v>5484</v>
      </c>
    </row>
    <row r="160" spans="1:4" s="241" customFormat="1" x14ac:dyDescent="0.3">
      <c r="A160" s="245"/>
      <c r="B160" s="253">
        <v>44448</v>
      </c>
      <c r="C160" s="254">
        <v>1500</v>
      </c>
      <c r="D160" s="255" t="s">
        <v>2466</v>
      </c>
    </row>
    <row r="161" spans="1:4" s="241" customFormat="1" x14ac:dyDescent="0.3">
      <c r="A161" s="245"/>
      <c r="B161" s="253">
        <v>44448</v>
      </c>
      <c r="C161" s="254">
        <v>2000</v>
      </c>
      <c r="D161" s="255" t="s">
        <v>5485</v>
      </c>
    </row>
    <row r="162" spans="1:4" s="241" customFormat="1" x14ac:dyDescent="0.3">
      <c r="A162" s="245"/>
      <c r="B162" s="253">
        <v>44448</v>
      </c>
      <c r="C162" s="254">
        <v>2000</v>
      </c>
      <c r="D162" s="255" t="s">
        <v>5486</v>
      </c>
    </row>
    <row r="163" spans="1:4" s="241" customFormat="1" x14ac:dyDescent="0.3">
      <c r="A163" s="245"/>
      <c r="B163" s="253">
        <v>44448</v>
      </c>
      <c r="C163" s="254">
        <v>10000</v>
      </c>
      <c r="D163" s="255" t="s">
        <v>5487</v>
      </c>
    </row>
    <row r="164" spans="1:4" s="241" customFormat="1" x14ac:dyDescent="0.3">
      <c r="A164" s="245"/>
      <c r="B164" s="253">
        <v>44448</v>
      </c>
      <c r="C164" s="254">
        <v>39558.31</v>
      </c>
      <c r="D164" s="255" t="s">
        <v>46</v>
      </c>
    </row>
    <row r="165" spans="1:4" s="241" customFormat="1" x14ac:dyDescent="0.3">
      <c r="A165" s="245"/>
      <c r="B165" s="253">
        <v>44449</v>
      </c>
      <c r="C165" s="254">
        <v>0.1</v>
      </c>
      <c r="D165" s="255" t="s">
        <v>5488</v>
      </c>
    </row>
    <row r="166" spans="1:4" s="241" customFormat="1" x14ac:dyDescent="0.3">
      <c r="A166" s="245"/>
      <c r="B166" s="253">
        <v>44449</v>
      </c>
      <c r="C166" s="254">
        <v>0.45</v>
      </c>
      <c r="D166" s="255" t="s">
        <v>5489</v>
      </c>
    </row>
    <row r="167" spans="1:4" s="241" customFormat="1" x14ac:dyDescent="0.3">
      <c r="A167" s="245"/>
      <c r="B167" s="253">
        <v>44449</v>
      </c>
      <c r="C167" s="254">
        <v>1.73</v>
      </c>
      <c r="D167" s="255" t="s">
        <v>5490</v>
      </c>
    </row>
    <row r="168" spans="1:4" s="241" customFormat="1" x14ac:dyDescent="0.3">
      <c r="A168" s="245"/>
      <c r="B168" s="253">
        <v>44449</v>
      </c>
      <c r="C168" s="254">
        <v>6.79</v>
      </c>
      <c r="D168" s="255" t="s">
        <v>5491</v>
      </c>
    </row>
    <row r="169" spans="1:4" s="241" customFormat="1" x14ac:dyDescent="0.3">
      <c r="A169" s="245"/>
      <c r="B169" s="253">
        <v>44449</v>
      </c>
      <c r="C169" s="254">
        <v>23.9</v>
      </c>
      <c r="D169" s="255" t="s">
        <v>5492</v>
      </c>
    </row>
    <row r="170" spans="1:4" s="241" customFormat="1" x14ac:dyDescent="0.3">
      <c r="A170" s="245"/>
      <c r="B170" s="253">
        <v>44449</v>
      </c>
      <c r="C170" s="254">
        <v>38.950000000000003</v>
      </c>
      <c r="D170" s="255" t="s">
        <v>5493</v>
      </c>
    </row>
    <row r="171" spans="1:4" s="241" customFormat="1" x14ac:dyDescent="0.3">
      <c r="A171" s="245"/>
      <c r="B171" s="253">
        <v>44449</v>
      </c>
      <c r="C171" s="254">
        <v>100</v>
      </c>
      <c r="D171" s="255" t="s">
        <v>5454</v>
      </c>
    </row>
    <row r="172" spans="1:4" s="241" customFormat="1" x14ac:dyDescent="0.3">
      <c r="A172" s="245"/>
      <c r="B172" s="253">
        <v>44449</v>
      </c>
      <c r="C172" s="254">
        <v>100</v>
      </c>
      <c r="D172" s="255" t="s">
        <v>2084</v>
      </c>
    </row>
    <row r="173" spans="1:4" s="241" customFormat="1" x14ac:dyDescent="0.3">
      <c r="A173" s="245"/>
      <c r="B173" s="253">
        <v>44449</v>
      </c>
      <c r="C173" s="254">
        <v>100</v>
      </c>
      <c r="D173" s="255" t="s">
        <v>5377</v>
      </c>
    </row>
    <row r="174" spans="1:4" s="241" customFormat="1" x14ac:dyDescent="0.3">
      <c r="A174" s="245"/>
      <c r="B174" s="253">
        <v>44449</v>
      </c>
      <c r="C174" s="254">
        <v>100</v>
      </c>
      <c r="D174" s="255" t="s">
        <v>5494</v>
      </c>
    </row>
    <row r="175" spans="1:4" s="241" customFormat="1" x14ac:dyDescent="0.3">
      <c r="A175" s="245"/>
      <c r="B175" s="253">
        <v>44449</v>
      </c>
      <c r="C175" s="254">
        <v>102</v>
      </c>
      <c r="D175" s="255" t="s">
        <v>5495</v>
      </c>
    </row>
    <row r="176" spans="1:4" s="241" customFormat="1" x14ac:dyDescent="0.3">
      <c r="A176" s="245"/>
      <c r="B176" s="253">
        <v>44449</v>
      </c>
      <c r="C176" s="254">
        <v>149.25</v>
      </c>
      <c r="D176" s="255" t="s">
        <v>5496</v>
      </c>
    </row>
    <row r="177" spans="1:4" s="241" customFormat="1" x14ac:dyDescent="0.3">
      <c r="A177" s="245"/>
      <c r="B177" s="253">
        <v>44449</v>
      </c>
      <c r="C177" s="254">
        <v>336.87</v>
      </c>
      <c r="D177" s="255" t="s">
        <v>5497</v>
      </c>
    </row>
    <row r="178" spans="1:4" s="241" customFormat="1" x14ac:dyDescent="0.3">
      <c r="A178" s="245"/>
      <c r="B178" s="253">
        <v>44449</v>
      </c>
      <c r="C178" s="254">
        <v>358.13</v>
      </c>
      <c r="D178" s="255" t="s">
        <v>5498</v>
      </c>
    </row>
    <row r="179" spans="1:4" s="241" customFormat="1" x14ac:dyDescent="0.3">
      <c r="A179" s="245"/>
      <c r="B179" s="253">
        <v>44449</v>
      </c>
      <c r="C179" s="254">
        <v>480</v>
      </c>
      <c r="D179" s="255" t="s">
        <v>5499</v>
      </c>
    </row>
    <row r="180" spans="1:4" s="241" customFormat="1" x14ac:dyDescent="0.3">
      <c r="A180" s="245"/>
      <c r="B180" s="253">
        <v>44449</v>
      </c>
      <c r="C180" s="254">
        <v>500</v>
      </c>
      <c r="D180" s="255" t="s">
        <v>5500</v>
      </c>
    </row>
    <row r="181" spans="1:4" s="241" customFormat="1" x14ac:dyDescent="0.3">
      <c r="A181" s="245"/>
      <c r="B181" s="253">
        <v>44449</v>
      </c>
      <c r="C181" s="254">
        <v>500</v>
      </c>
      <c r="D181" s="255" t="s">
        <v>5501</v>
      </c>
    </row>
    <row r="182" spans="1:4" s="241" customFormat="1" x14ac:dyDescent="0.3">
      <c r="A182" s="245"/>
      <c r="B182" s="253">
        <v>44449</v>
      </c>
      <c r="C182" s="254">
        <v>800</v>
      </c>
      <c r="D182" s="255" t="s">
        <v>5502</v>
      </c>
    </row>
    <row r="183" spans="1:4" s="241" customFormat="1" x14ac:dyDescent="0.3">
      <c r="A183" s="245"/>
      <c r="B183" s="253">
        <v>44449</v>
      </c>
      <c r="C183" s="254">
        <v>1000</v>
      </c>
      <c r="D183" s="255" t="s">
        <v>5485</v>
      </c>
    </row>
    <row r="184" spans="1:4" s="241" customFormat="1" x14ac:dyDescent="0.3">
      <c r="A184" s="245"/>
      <c r="B184" s="253">
        <v>44449</v>
      </c>
      <c r="C184" s="254">
        <v>1000</v>
      </c>
      <c r="D184" s="255" t="s">
        <v>5503</v>
      </c>
    </row>
    <row r="185" spans="1:4" s="241" customFormat="1" x14ac:dyDescent="0.3">
      <c r="A185" s="245"/>
      <c r="B185" s="253">
        <v>44449</v>
      </c>
      <c r="C185" s="254">
        <v>1000</v>
      </c>
      <c r="D185" s="255" t="s">
        <v>5504</v>
      </c>
    </row>
    <row r="186" spans="1:4" s="241" customFormat="1" x14ac:dyDescent="0.3">
      <c r="A186" s="245"/>
      <c r="B186" s="253">
        <v>44449</v>
      </c>
      <c r="C186" s="254">
        <v>1460.45</v>
      </c>
      <c r="D186" s="255" t="s">
        <v>5505</v>
      </c>
    </row>
    <row r="187" spans="1:4" s="241" customFormat="1" x14ac:dyDescent="0.3">
      <c r="A187" s="245"/>
      <c r="B187" s="253">
        <v>44449</v>
      </c>
      <c r="C187" s="254">
        <v>1500</v>
      </c>
      <c r="D187" s="255" t="s">
        <v>5464</v>
      </c>
    </row>
    <row r="188" spans="1:4" s="241" customFormat="1" x14ac:dyDescent="0.3">
      <c r="A188" s="245"/>
      <c r="B188" s="253">
        <v>44449</v>
      </c>
      <c r="C188" s="254">
        <v>2000</v>
      </c>
      <c r="D188" s="255" t="s">
        <v>5506</v>
      </c>
    </row>
    <row r="189" spans="1:4" s="241" customFormat="1" x14ac:dyDescent="0.3">
      <c r="A189" s="245"/>
      <c r="B189" s="253">
        <v>44449</v>
      </c>
      <c r="C189" s="254">
        <v>2000</v>
      </c>
      <c r="D189" s="255" t="s">
        <v>5507</v>
      </c>
    </row>
    <row r="190" spans="1:4" s="241" customFormat="1" x14ac:dyDescent="0.3">
      <c r="A190" s="245"/>
      <c r="B190" s="253">
        <v>44449</v>
      </c>
      <c r="C190" s="254">
        <v>25000</v>
      </c>
      <c r="D190" s="255" t="s">
        <v>5508</v>
      </c>
    </row>
    <row r="191" spans="1:4" s="241" customFormat="1" x14ac:dyDescent="0.3">
      <c r="A191" s="245"/>
      <c r="B191" s="253">
        <v>44449</v>
      </c>
      <c r="C191" s="254">
        <v>33118.68</v>
      </c>
      <c r="D191" s="255" t="s">
        <v>46</v>
      </c>
    </row>
    <row r="192" spans="1:4" s="241" customFormat="1" x14ac:dyDescent="0.3">
      <c r="A192" s="245"/>
      <c r="B192" s="253">
        <v>44452</v>
      </c>
      <c r="C192" s="254">
        <v>6</v>
      </c>
      <c r="D192" s="255" t="s">
        <v>5509</v>
      </c>
    </row>
    <row r="193" spans="1:4" s="241" customFormat="1" x14ac:dyDescent="0.3">
      <c r="A193" s="245"/>
      <c r="B193" s="253">
        <v>44452</v>
      </c>
      <c r="C193" s="254">
        <v>28.38</v>
      </c>
      <c r="D193" s="255" t="s">
        <v>5510</v>
      </c>
    </row>
    <row r="194" spans="1:4" s="241" customFormat="1" x14ac:dyDescent="0.3">
      <c r="A194" s="245"/>
      <c r="B194" s="253">
        <v>44452</v>
      </c>
      <c r="C194" s="254">
        <v>54.43</v>
      </c>
      <c r="D194" s="255" t="s">
        <v>5511</v>
      </c>
    </row>
    <row r="195" spans="1:4" s="241" customFormat="1" x14ac:dyDescent="0.3">
      <c r="A195" s="245"/>
      <c r="B195" s="253">
        <v>44452</v>
      </c>
      <c r="C195" s="254">
        <v>100</v>
      </c>
      <c r="D195" s="255" t="s">
        <v>5377</v>
      </c>
    </row>
    <row r="196" spans="1:4" s="241" customFormat="1" x14ac:dyDescent="0.3">
      <c r="A196" s="245"/>
      <c r="B196" s="253">
        <v>44452</v>
      </c>
      <c r="C196" s="254">
        <v>100</v>
      </c>
      <c r="D196" s="255" t="s">
        <v>5512</v>
      </c>
    </row>
    <row r="197" spans="1:4" s="241" customFormat="1" x14ac:dyDescent="0.3">
      <c r="A197" s="245"/>
      <c r="B197" s="253">
        <v>44452</v>
      </c>
      <c r="C197" s="254">
        <v>100</v>
      </c>
      <c r="D197" s="255" t="s">
        <v>2368</v>
      </c>
    </row>
    <row r="198" spans="1:4" s="241" customFormat="1" x14ac:dyDescent="0.3">
      <c r="A198" s="245"/>
      <c r="B198" s="253">
        <v>44452</v>
      </c>
      <c r="C198" s="254">
        <v>100</v>
      </c>
      <c r="D198" s="255" t="s">
        <v>2132</v>
      </c>
    </row>
    <row r="199" spans="1:4" s="241" customFormat="1" x14ac:dyDescent="0.3">
      <c r="A199" s="245"/>
      <c r="B199" s="253">
        <v>44452</v>
      </c>
      <c r="C199" s="254">
        <v>100</v>
      </c>
      <c r="D199" s="255" t="s">
        <v>2082</v>
      </c>
    </row>
    <row r="200" spans="1:4" s="241" customFormat="1" x14ac:dyDescent="0.3">
      <c r="A200" s="245"/>
      <c r="B200" s="253">
        <v>44452</v>
      </c>
      <c r="C200" s="254">
        <v>100</v>
      </c>
      <c r="D200" s="255" t="s">
        <v>2080</v>
      </c>
    </row>
    <row r="201" spans="1:4" s="241" customFormat="1" x14ac:dyDescent="0.3">
      <c r="A201" s="245"/>
      <c r="B201" s="253">
        <v>44452</v>
      </c>
      <c r="C201" s="254">
        <v>100</v>
      </c>
      <c r="D201" s="255" t="s">
        <v>5459</v>
      </c>
    </row>
    <row r="202" spans="1:4" s="241" customFormat="1" x14ac:dyDescent="0.3">
      <c r="A202" s="245"/>
      <c r="B202" s="253">
        <v>44452</v>
      </c>
      <c r="C202" s="254">
        <v>180</v>
      </c>
      <c r="D202" s="255" t="s">
        <v>5513</v>
      </c>
    </row>
    <row r="203" spans="1:4" s="241" customFormat="1" x14ac:dyDescent="0.3">
      <c r="A203" s="245"/>
      <c r="B203" s="253">
        <v>44452</v>
      </c>
      <c r="C203" s="254">
        <v>200</v>
      </c>
      <c r="D203" s="255" t="s">
        <v>5514</v>
      </c>
    </row>
    <row r="204" spans="1:4" s="241" customFormat="1" x14ac:dyDescent="0.3">
      <c r="A204" s="245"/>
      <c r="B204" s="253">
        <v>44452</v>
      </c>
      <c r="C204" s="254">
        <v>202</v>
      </c>
      <c r="D204" s="255" t="s">
        <v>5515</v>
      </c>
    </row>
    <row r="205" spans="1:4" s="241" customFormat="1" x14ac:dyDescent="0.3">
      <c r="A205" s="245"/>
      <c r="B205" s="253">
        <v>44452</v>
      </c>
      <c r="C205" s="254">
        <v>300</v>
      </c>
      <c r="D205" s="255" t="s">
        <v>5516</v>
      </c>
    </row>
    <row r="206" spans="1:4" s="241" customFormat="1" x14ac:dyDescent="0.3">
      <c r="A206" s="245"/>
      <c r="B206" s="253">
        <v>44452</v>
      </c>
      <c r="C206" s="254">
        <v>398</v>
      </c>
      <c r="D206" s="255" t="s">
        <v>5517</v>
      </c>
    </row>
    <row r="207" spans="1:4" s="241" customFormat="1" x14ac:dyDescent="0.3">
      <c r="A207" s="245"/>
      <c r="B207" s="253">
        <v>44452</v>
      </c>
      <c r="C207" s="254">
        <v>3000</v>
      </c>
      <c r="D207" s="255" t="s">
        <v>5518</v>
      </c>
    </row>
    <row r="208" spans="1:4" s="241" customFormat="1" x14ac:dyDescent="0.3">
      <c r="A208" s="245"/>
      <c r="B208" s="253">
        <v>44452</v>
      </c>
      <c r="C208" s="254">
        <v>5000</v>
      </c>
      <c r="D208" s="255" t="s">
        <v>5519</v>
      </c>
    </row>
    <row r="209" spans="1:4" s="241" customFormat="1" x14ac:dyDescent="0.3">
      <c r="A209" s="245"/>
      <c r="B209" s="253">
        <v>44452</v>
      </c>
      <c r="C209" s="254">
        <v>10000</v>
      </c>
      <c r="D209" s="255" t="s">
        <v>5520</v>
      </c>
    </row>
    <row r="210" spans="1:4" s="241" customFormat="1" x14ac:dyDescent="0.3">
      <c r="A210" s="245"/>
      <c r="B210" s="253">
        <v>44452</v>
      </c>
      <c r="C210" s="254">
        <v>15241.84</v>
      </c>
      <c r="D210" s="255" t="s">
        <v>46</v>
      </c>
    </row>
    <row r="211" spans="1:4" s="241" customFormat="1" x14ac:dyDescent="0.3">
      <c r="A211" s="245"/>
      <c r="B211" s="253">
        <v>44452</v>
      </c>
      <c r="C211" s="254">
        <v>42542.19</v>
      </c>
      <c r="D211" s="255" t="s">
        <v>46</v>
      </c>
    </row>
    <row r="212" spans="1:4" s="241" customFormat="1" x14ac:dyDescent="0.3">
      <c r="A212" s="245"/>
      <c r="B212" s="253">
        <v>44452</v>
      </c>
      <c r="C212" s="254">
        <v>74563.929999999993</v>
      </c>
      <c r="D212" s="255" t="s">
        <v>46</v>
      </c>
    </row>
    <row r="213" spans="1:4" s="241" customFormat="1" x14ac:dyDescent="0.3">
      <c r="A213" s="245"/>
      <c r="B213" s="253">
        <v>44453</v>
      </c>
      <c r="C213" s="254">
        <v>0.46</v>
      </c>
      <c r="D213" s="255" t="s">
        <v>5521</v>
      </c>
    </row>
    <row r="214" spans="1:4" s="241" customFormat="1" x14ac:dyDescent="0.3">
      <c r="A214" s="245"/>
      <c r="B214" s="253">
        <v>44453</v>
      </c>
      <c r="C214" s="254">
        <v>3</v>
      </c>
      <c r="D214" s="255" t="s">
        <v>5522</v>
      </c>
    </row>
    <row r="215" spans="1:4" s="241" customFormat="1" x14ac:dyDescent="0.3">
      <c r="A215" s="245"/>
      <c r="B215" s="253">
        <v>44453</v>
      </c>
      <c r="C215" s="254">
        <v>15</v>
      </c>
      <c r="D215" s="255" t="s">
        <v>5523</v>
      </c>
    </row>
    <row r="216" spans="1:4" s="241" customFormat="1" x14ac:dyDescent="0.3">
      <c r="A216" s="245"/>
      <c r="B216" s="253">
        <v>44453</v>
      </c>
      <c r="C216" s="254">
        <v>37</v>
      </c>
      <c r="D216" s="255" t="s">
        <v>5524</v>
      </c>
    </row>
    <row r="217" spans="1:4" s="241" customFormat="1" x14ac:dyDescent="0.3">
      <c r="A217" s="245"/>
      <c r="B217" s="253">
        <v>44453</v>
      </c>
      <c r="C217" s="254">
        <v>40.299999999999997</v>
      </c>
      <c r="D217" s="255" t="s">
        <v>5525</v>
      </c>
    </row>
    <row r="218" spans="1:4" s="241" customFormat="1" x14ac:dyDescent="0.3">
      <c r="A218" s="245"/>
      <c r="B218" s="253">
        <v>44453</v>
      </c>
      <c r="C218" s="254">
        <v>58.5</v>
      </c>
      <c r="D218" s="255" t="s">
        <v>5526</v>
      </c>
    </row>
    <row r="219" spans="1:4" s="241" customFormat="1" x14ac:dyDescent="0.3">
      <c r="A219" s="245"/>
      <c r="B219" s="253">
        <v>44453</v>
      </c>
      <c r="C219" s="254">
        <v>100</v>
      </c>
      <c r="D219" s="255" t="s">
        <v>2368</v>
      </c>
    </row>
    <row r="220" spans="1:4" s="241" customFormat="1" x14ac:dyDescent="0.3">
      <c r="A220" s="245"/>
      <c r="B220" s="253">
        <v>44453</v>
      </c>
      <c r="C220" s="254">
        <v>100</v>
      </c>
      <c r="D220" s="255" t="s">
        <v>2082</v>
      </c>
    </row>
    <row r="221" spans="1:4" s="241" customFormat="1" x14ac:dyDescent="0.3">
      <c r="A221" s="245"/>
      <c r="B221" s="253">
        <v>44453</v>
      </c>
      <c r="C221" s="254">
        <v>100</v>
      </c>
      <c r="D221" s="255" t="s">
        <v>2132</v>
      </c>
    </row>
    <row r="222" spans="1:4" s="241" customFormat="1" x14ac:dyDescent="0.3">
      <c r="A222" s="245"/>
      <c r="B222" s="253">
        <v>44453</v>
      </c>
      <c r="C222" s="254">
        <v>100</v>
      </c>
      <c r="D222" s="255" t="s">
        <v>5527</v>
      </c>
    </row>
    <row r="223" spans="1:4" s="241" customFormat="1" x14ac:dyDescent="0.3">
      <c r="A223" s="245"/>
      <c r="B223" s="253">
        <v>44453</v>
      </c>
      <c r="C223" s="254">
        <v>150</v>
      </c>
      <c r="D223" s="255" t="s">
        <v>5528</v>
      </c>
    </row>
    <row r="224" spans="1:4" s="241" customFormat="1" x14ac:dyDescent="0.3">
      <c r="A224" s="245"/>
      <c r="B224" s="253">
        <v>44453</v>
      </c>
      <c r="C224" s="254">
        <v>199.8</v>
      </c>
      <c r="D224" s="255" t="s">
        <v>5529</v>
      </c>
    </row>
    <row r="225" spans="1:4" s="241" customFormat="1" x14ac:dyDescent="0.3">
      <c r="A225" s="245"/>
      <c r="B225" s="253">
        <v>44453</v>
      </c>
      <c r="C225" s="254">
        <v>200</v>
      </c>
      <c r="D225" s="255" t="s">
        <v>5459</v>
      </c>
    </row>
    <row r="226" spans="1:4" s="241" customFormat="1" x14ac:dyDescent="0.3">
      <c r="A226" s="245"/>
      <c r="B226" s="253">
        <v>44453</v>
      </c>
      <c r="C226" s="254">
        <v>469.12</v>
      </c>
      <c r="D226" s="255" t="s">
        <v>5530</v>
      </c>
    </row>
    <row r="227" spans="1:4" s="241" customFormat="1" x14ac:dyDescent="0.3">
      <c r="A227" s="245"/>
      <c r="B227" s="253">
        <v>44453</v>
      </c>
      <c r="C227" s="254">
        <v>1000</v>
      </c>
      <c r="D227" s="255" t="s">
        <v>5485</v>
      </c>
    </row>
    <row r="228" spans="1:4" s="241" customFormat="1" x14ac:dyDescent="0.3">
      <c r="A228" s="245"/>
      <c r="B228" s="253">
        <v>44453</v>
      </c>
      <c r="C228" s="254">
        <v>1000</v>
      </c>
      <c r="D228" s="255" t="s">
        <v>5392</v>
      </c>
    </row>
    <row r="229" spans="1:4" s="241" customFormat="1" x14ac:dyDescent="0.3">
      <c r="A229" s="245"/>
      <c r="B229" s="253">
        <v>44453</v>
      </c>
      <c r="C229" s="254">
        <v>1500</v>
      </c>
      <c r="D229" s="255" t="s">
        <v>5396</v>
      </c>
    </row>
    <row r="230" spans="1:4" s="241" customFormat="1" x14ac:dyDescent="0.3">
      <c r="A230" s="245"/>
      <c r="B230" s="253">
        <v>44453</v>
      </c>
      <c r="C230" s="254">
        <v>2000</v>
      </c>
      <c r="D230" s="255" t="s">
        <v>2229</v>
      </c>
    </row>
    <row r="231" spans="1:4" s="241" customFormat="1" x14ac:dyDescent="0.3">
      <c r="A231" s="245"/>
      <c r="B231" s="253">
        <v>44453</v>
      </c>
      <c r="C231" s="254">
        <v>2650</v>
      </c>
      <c r="D231" s="255" t="s">
        <v>5464</v>
      </c>
    </row>
    <row r="232" spans="1:4" s="241" customFormat="1" x14ac:dyDescent="0.3">
      <c r="A232" s="245"/>
      <c r="B232" s="253">
        <v>44453</v>
      </c>
      <c r="C232" s="254">
        <v>3333</v>
      </c>
      <c r="D232" s="255" t="s">
        <v>5531</v>
      </c>
    </row>
    <row r="233" spans="1:4" s="241" customFormat="1" x14ac:dyDescent="0.3">
      <c r="A233" s="245"/>
      <c r="B233" s="253">
        <v>44453</v>
      </c>
      <c r="C233" s="254">
        <v>3970.46</v>
      </c>
      <c r="D233" s="255" t="s">
        <v>5532</v>
      </c>
    </row>
    <row r="234" spans="1:4" s="241" customFormat="1" x14ac:dyDescent="0.3">
      <c r="A234" s="245"/>
      <c r="B234" s="253">
        <v>44453</v>
      </c>
      <c r="C234" s="254">
        <v>10000</v>
      </c>
      <c r="D234" s="255" t="s">
        <v>5533</v>
      </c>
    </row>
    <row r="235" spans="1:4" s="241" customFormat="1" x14ac:dyDescent="0.3">
      <c r="A235" s="245"/>
      <c r="B235" s="253">
        <v>44453</v>
      </c>
      <c r="C235" s="254">
        <v>32601</v>
      </c>
      <c r="D235" s="255" t="s">
        <v>46</v>
      </c>
    </row>
    <row r="236" spans="1:4" s="241" customFormat="1" x14ac:dyDescent="0.3">
      <c r="A236" s="245"/>
      <c r="B236" s="253">
        <v>44453</v>
      </c>
      <c r="C236" s="254">
        <v>105000</v>
      </c>
      <c r="D236" s="255" t="s">
        <v>5534</v>
      </c>
    </row>
    <row r="237" spans="1:4" s="241" customFormat="1" x14ac:dyDescent="0.3">
      <c r="A237" s="245"/>
      <c r="B237" s="253">
        <v>44454</v>
      </c>
      <c r="C237" s="254">
        <v>0.25</v>
      </c>
      <c r="D237" s="255" t="s">
        <v>5535</v>
      </c>
    </row>
    <row r="238" spans="1:4" s="241" customFormat="1" x14ac:dyDescent="0.3">
      <c r="A238" s="245"/>
      <c r="B238" s="253">
        <v>44454</v>
      </c>
      <c r="C238" s="254">
        <v>1</v>
      </c>
      <c r="D238" s="255" t="s">
        <v>5536</v>
      </c>
    </row>
    <row r="239" spans="1:4" s="241" customFormat="1" x14ac:dyDescent="0.3">
      <c r="A239" s="245"/>
      <c r="B239" s="253">
        <v>44454</v>
      </c>
      <c r="C239" s="254">
        <v>6.94</v>
      </c>
      <c r="D239" s="255" t="s">
        <v>5537</v>
      </c>
    </row>
    <row r="240" spans="1:4" s="241" customFormat="1" x14ac:dyDescent="0.3">
      <c r="A240" s="245"/>
      <c r="B240" s="253">
        <v>44454</v>
      </c>
      <c r="C240" s="254">
        <v>20</v>
      </c>
      <c r="D240" s="255" t="s">
        <v>5538</v>
      </c>
    </row>
    <row r="241" spans="1:4" s="241" customFormat="1" x14ac:dyDescent="0.3">
      <c r="A241" s="245"/>
      <c r="B241" s="253">
        <v>44454</v>
      </c>
      <c r="C241" s="254">
        <v>100</v>
      </c>
      <c r="D241" s="255" t="s">
        <v>5377</v>
      </c>
    </row>
    <row r="242" spans="1:4" s="241" customFormat="1" x14ac:dyDescent="0.3">
      <c r="A242" s="245"/>
      <c r="B242" s="253">
        <v>44454</v>
      </c>
      <c r="C242" s="254">
        <v>100</v>
      </c>
      <c r="D242" s="255" t="s">
        <v>2082</v>
      </c>
    </row>
    <row r="243" spans="1:4" s="241" customFormat="1" x14ac:dyDescent="0.3">
      <c r="A243" s="245"/>
      <c r="B243" s="253">
        <v>44454</v>
      </c>
      <c r="C243" s="254">
        <v>100</v>
      </c>
      <c r="D243" s="255" t="s">
        <v>5539</v>
      </c>
    </row>
    <row r="244" spans="1:4" s="241" customFormat="1" x14ac:dyDescent="0.3">
      <c r="A244" s="245"/>
      <c r="B244" s="253">
        <v>44454</v>
      </c>
      <c r="C244" s="254">
        <v>100</v>
      </c>
      <c r="D244" s="255" t="s">
        <v>5512</v>
      </c>
    </row>
    <row r="245" spans="1:4" s="241" customFormat="1" x14ac:dyDescent="0.3">
      <c r="A245" s="245"/>
      <c r="B245" s="253">
        <v>44454</v>
      </c>
      <c r="C245" s="254">
        <v>150</v>
      </c>
      <c r="D245" s="255" t="s">
        <v>5513</v>
      </c>
    </row>
    <row r="246" spans="1:4" s="241" customFormat="1" x14ac:dyDescent="0.3">
      <c r="A246" s="245"/>
      <c r="B246" s="253">
        <v>44454</v>
      </c>
      <c r="C246" s="254">
        <v>156.47</v>
      </c>
      <c r="D246" s="255" t="s">
        <v>5540</v>
      </c>
    </row>
    <row r="247" spans="1:4" s="241" customFormat="1" x14ac:dyDescent="0.3">
      <c r="A247" s="245"/>
      <c r="B247" s="253">
        <v>44454</v>
      </c>
      <c r="C247" s="254">
        <v>200</v>
      </c>
      <c r="D247" s="255" t="s">
        <v>5459</v>
      </c>
    </row>
    <row r="248" spans="1:4" s="241" customFormat="1" x14ac:dyDescent="0.3">
      <c r="A248" s="245"/>
      <c r="B248" s="253">
        <v>44454</v>
      </c>
      <c r="C248" s="254">
        <v>200</v>
      </c>
      <c r="D248" s="255" t="s">
        <v>5541</v>
      </c>
    </row>
    <row r="249" spans="1:4" s="241" customFormat="1" x14ac:dyDescent="0.3">
      <c r="A249" s="245"/>
      <c r="B249" s="253">
        <v>44454</v>
      </c>
      <c r="C249" s="254">
        <v>235.72</v>
      </c>
      <c r="D249" s="255" t="s">
        <v>2256</v>
      </c>
    </row>
    <row r="250" spans="1:4" s="241" customFormat="1" x14ac:dyDescent="0.3">
      <c r="A250" s="245"/>
      <c r="B250" s="253">
        <v>44454</v>
      </c>
      <c r="C250" s="254">
        <v>301</v>
      </c>
      <c r="D250" s="255" t="s">
        <v>5542</v>
      </c>
    </row>
    <row r="251" spans="1:4" s="241" customFormat="1" x14ac:dyDescent="0.3">
      <c r="A251" s="245"/>
      <c r="B251" s="253">
        <v>44454</v>
      </c>
      <c r="C251" s="254">
        <v>305.89999999999998</v>
      </c>
      <c r="D251" s="255" t="s">
        <v>5543</v>
      </c>
    </row>
    <row r="252" spans="1:4" s="241" customFormat="1" x14ac:dyDescent="0.3">
      <c r="A252" s="245"/>
      <c r="B252" s="253">
        <v>44454</v>
      </c>
      <c r="C252" s="254">
        <v>305.89999999999998</v>
      </c>
      <c r="D252" s="255" t="s">
        <v>5544</v>
      </c>
    </row>
    <row r="253" spans="1:4" s="241" customFormat="1" x14ac:dyDescent="0.3">
      <c r="A253" s="245"/>
      <c r="B253" s="253">
        <v>44454</v>
      </c>
      <c r="C253" s="254">
        <v>500</v>
      </c>
      <c r="D253" s="255" t="s">
        <v>5545</v>
      </c>
    </row>
    <row r="254" spans="1:4" s="241" customFormat="1" x14ac:dyDescent="0.3">
      <c r="A254" s="245"/>
      <c r="B254" s="253">
        <v>44454</v>
      </c>
      <c r="C254" s="254">
        <v>500</v>
      </c>
      <c r="D254" s="255" t="s">
        <v>5546</v>
      </c>
    </row>
    <row r="255" spans="1:4" s="241" customFormat="1" x14ac:dyDescent="0.3">
      <c r="A255" s="245"/>
      <c r="B255" s="253">
        <v>44454</v>
      </c>
      <c r="C255" s="254">
        <v>500</v>
      </c>
      <c r="D255" s="255" t="s">
        <v>5547</v>
      </c>
    </row>
    <row r="256" spans="1:4" s="241" customFormat="1" x14ac:dyDescent="0.3">
      <c r="A256" s="245"/>
      <c r="B256" s="253">
        <v>44454</v>
      </c>
      <c r="C256" s="254">
        <v>500</v>
      </c>
      <c r="D256" s="255" t="s">
        <v>5501</v>
      </c>
    </row>
    <row r="257" spans="1:4" s="241" customFormat="1" x14ac:dyDescent="0.3">
      <c r="A257" s="245"/>
      <c r="B257" s="253">
        <v>44454</v>
      </c>
      <c r="C257" s="254">
        <v>500</v>
      </c>
      <c r="D257" s="255" t="s">
        <v>5548</v>
      </c>
    </row>
    <row r="258" spans="1:4" s="241" customFormat="1" x14ac:dyDescent="0.3">
      <c r="A258" s="245"/>
      <c r="B258" s="253">
        <v>44454</v>
      </c>
      <c r="C258" s="254">
        <v>500</v>
      </c>
      <c r="D258" s="255" t="s">
        <v>5549</v>
      </c>
    </row>
    <row r="259" spans="1:4" s="241" customFormat="1" x14ac:dyDescent="0.3">
      <c r="A259" s="245"/>
      <c r="B259" s="253">
        <v>44454</v>
      </c>
      <c r="C259" s="254">
        <v>500</v>
      </c>
      <c r="D259" s="255" t="s">
        <v>5550</v>
      </c>
    </row>
    <row r="260" spans="1:4" s="241" customFormat="1" x14ac:dyDescent="0.3">
      <c r="A260" s="245"/>
      <c r="B260" s="253">
        <v>44454</v>
      </c>
      <c r="C260" s="254">
        <v>500</v>
      </c>
      <c r="D260" s="255" t="s">
        <v>5551</v>
      </c>
    </row>
    <row r="261" spans="1:4" s="241" customFormat="1" x14ac:dyDescent="0.3">
      <c r="A261" s="245"/>
      <c r="B261" s="253">
        <v>44454</v>
      </c>
      <c r="C261" s="254">
        <v>1500</v>
      </c>
      <c r="D261" s="255" t="s">
        <v>5464</v>
      </c>
    </row>
    <row r="262" spans="1:4" s="241" customFormat="1" x14ac:dyDescent="0.3">
      <c r="A262" s="245"/>
      <c r="B262" s="253">
        <v>44454</v>
      </c>
      <c r="C262" s="254">
        <v>2000</v>
      </c>
      <c r="D262" s="255" t="s">
        <v>5552</v>
      </c>
    </row>
    <row r="263" spans="1:4" s="241" customFormat="1" x14ac:dyDescent="0.3">
      <c r="A263" s="245"/>
      <c r="B263" s="253">
        <v>44454</v>
      </c>
      <c r="C263" s="254">
        <v>52491.27</v>
      </c>
      <c r="D263" s="255" t="s">
        <v>46</v>
      </c>
    </row>
    <row r="264" spans="1:4" s="241" customFormat="1" x14ac:dyDescent="0.3">
      <c r="A264" s="245"/>
      <c r="B264" s="253">
        <v>44455</v>
      </c>
      <c r="C264" s="254">
        <v>0.08</v>
      </c>
      <c r="D264" s="255" t="s">
        <v>5553</v>
      </c>
    </row>
    <row r="265" spans="1:4" s="241" customFormat="1" x14ac:dyDescent="0.3">
      <c r="A265" s="245"/>
      <c r="B265" s="253">
        <v>44455</v>
      </c>
      <c r="C265" s="254">
        <v>0.91</v>
      </c>
      <c r="D265" s="255" t="s">
        <v>5554</v>
      </c>
    </row>
    <row r="266" spans="1:4" s="241" customFormat="1" x14ac:dyDescent="0.3">
      <c r="A266" s="245"/>
      <c r="B266" s="253">
        <v>44455</v>
      </c>
      <c r="C266" s="254">
        <v>30</v>
      </c>
      <c r="D266" s="255" t="s">
        <v>5451</v>
      </c>
    </row>
    <row r="267" spans="1:4" s="241" customFormat="1" x14ac:dyDescent="0.3">
      <c r="A267" s="245"/>
      <c r="B267" s="253">
        <v>44455</v>
      </c>
      <c r="C267" s="254">
        <v>50</v>
      </c>
      <c r="D267" s="255" t="s">
        <v>5469</v>
      </c>
    </row>
    <row r="268" spans="1:4" s="241" customFormat="1" x14ac:dyDescent="0.3">
      <c r="A268" s="245"/>
      <c r="B268" s="253">
        <v>44455</v>
      </c>
      <c r="C268" s="254">
        <v>100</v>
      </c>
      <c r="D268" s="255" t="s">
        <v>5555</v>
      </c>
    </row>
    <row r="269" spans="1:4" s="241" customFormat="1" x14ac:dyDescent="0.3">
      <c r="A269" s="245"/>
      <c r="B269" s="253">
        <v>44455</v>
      </c>
      <c r="C269" s="254">
        <v>100</v>
      </c>
      <c r="D269" s="255" t="s">
        <v>5459</v>
      </c>
    </row>
    <row r="270" spans="1:4" s="241" customFormat="1" x14ac:dyDescent="0.3">
      <c r="A270" s="245"/>
      <c r="B270" s="253">
        <v>44455</v>
      </c>
      <c r="C270" s="254">
        <v>100</v>
      </c>
      <c r="D270" s="255" t="s">
        <v>2082</v>
      </c>
    </row>
    <row r="271" spans="1:4" s="241" customFormat="1" x14ac:dyDescent="0.3">
      <c r="A271" s="245"/>
      <c r="B271" s="253">
        <v>44455</v>
      </c>
      <c r="C271" s="254">
        <v>200</v>
      </c>
      <c r="D271" s="255" t="s">
        <v>2080</v>
      </c>
    </row>
    <row r="272" spans="1:4" s="241" customFormat="1" x14ac:dyDescent="0.3">
      <c r="A272" s="245"/>
      <c r="B272" s="253">
        <v>44455</v>
      </c>
      <c r="C272" s="254">
        <v>217.9</v>
      </c>
      <c r="D272" s="255" t="s">
        <v>5556</v>
      </c>
    </row>
    <row r="273" spans="1:4" s="241" customFormat="1" x14ac:dyDescent="0.3">
      <c r="A273" s="245"/>
      <c r="B273" s="253">
        <v>44455</v>
      </c>
      <c r="C273" s="254">
        <v>500</v>
      </c>
      <c r="D273" s="255" t="s">
        <v>5557</v>
      </c>
    </row>
    <row r="274" spans="1:4" s="241" customFormat="1" x14ac:dyDescent="0.3">
      <c r="A274" s="245"/>
      <c r="B274" s="253">
        <v>44455</v>
      </c>
      <c r="C274" s="254">
        <v>500</v>
      </c>
      <c r="D274" s="255" t="s">
        <v>5558</v>
      </c>
    </row>
    <row r="275" spans="1:4" s="241" customFormat="1" x14ac:dyDescent="0.3">
      <c r="A275" s="245"/>
      <c r="B275" s="253">
        <v>44455</v>
      </c>
      <c r="C275" s="254">
        <v>500</v>
      </c>
      <c r="D275" s="255" t="s">
        <v>5559</v>
      </c>
    </row>
    <row r="276" spans="1:4" s="241" customFormat="1" x14ac:dyDescent="0.3">
      <c r="A276" s="245"/>
      <c r="B276" s="253">
        <v>44455</v>
      </c>
      <c r="C276" s="254">
        <v>500</v>
      </c>
      <c r="D276" s="255" t="s">
        <v>5560</v>
      </c>
    </row>
    <row r="277" spans="1:4" s="241" customFormat="1" x14ac:dyDescent="0.3">
      <c r="A277" s="245"/>
      <c r="B277" s="253">
        <v>44455</v>
      </c>
      <c r="C277" s="254">
        <v>1000</v>
      </c>
      <c r="D277" s="255" t="s">
        <v>5412</v>
      </c>
    </row>
    <row r="278" spans="1:4" s="241" customFormat="1" x14ac:dyDescent="0.3">
      <c r="A278" s="245"/>
      <c r="B278" s="253">
        <v>44455</v>
      </c>
      <c r="C278" s="254">
        <v>1500</v>
      </c>
      <c r="D278" s="255" t="s">
        <v>5561</v>
      </c>
    </row>
    <row r="279" spans="1:4" s="241" customFormat="1" x14ac:dyDescent="0.3">
      <c r="A279" s="245"/>
      <c r="B279" s="253">
        <v>44455</v>
      </c>
      <c r="C279" s="254">
        <v>5000</v>
      </c>
      <c r="D279" s="255" t="s">
        <v>5562</v>
      </c>
    </row>
    <row r="280" spans="1:4" s="241" customFormat="1" x14ac:dyDescent="0.3">
      <c r="A280" s="245"/>
      <c r="B280" s="253">
        <v>44455</v>
      </c>
      <c r="C280" s="254">
        <v>100942.42</v>
      </c>
      <c r="D280" s="255" t="s">
        <v>46</v>
      </c>
    </row>
    <row r="281" spans="1:4" s="241" customFormat="1" x14ac:dyDescent="0.3">
      <c r="A281" s="245"/>
      <c r="B281" s="253">
        <v>44456</v>
      </c>
      <c r="C281" s="254">
        <v>5</v>
      </c>
      <c r="D281" s="255" t="s">
        <v>5563</v>
      </c>
    </row>
    <row r="282" spans="1:4" s="241" customFormat="1" x14ac:dyDescent="0.3">
      <c r="A282" s="245"/>
      <c r="B282" s="253">
        <v>44456</v>
      </c>
      <c r="C282" s="254">
        <v>27.29</v>
      </c>
      <c r="D282" s="255" t="s">
        <v>5564</v>
      </c>
    </row>
    <row r="283" spans="1:4" s="241" customFormat="1" x14ac:dyDescent="0.3">
      <c r="A283" s="245"/>
      <c r="B283" s="253">
        <v>44456</v>
      </c>
      <c r="C283" s="254">
        <v>100</v>
      </c>
      <c r="D283" s="255" t="s">
        <v>2082</v>
      </c>
    </row>
    <row r="284" spans="1:4" s="241" customFormat="1" x14ac:dyDescent="0.3">
      <c r="A284" s="245"/>
      <c r="B284" s="253">
        <v>44456</v>
      </c>
      <c r="C284" s="254">
        <v>100</v>
      </c>
      <c r="D284" s="255" t="s">
        <v>2132</v>
      </c>
    </row>
    <row r="285" spans="1:4" s="241" customFormat="1" x14ac:dyDescent="0.3">
      <c r="A285" s="245"/>
      <c r="B285" s="253">
        <v>44456</v>
      </c>
      <c r="C285" s="254">
        <v>102</v>
      </c>
      <c r="D285" s="255" t="s">
        <v>5565</v>
      </c>
    </row>
    <row r="286" spans="1:4" s="241" customFormat="1" x14ac:dyDescent="0.3">
      <c r="A286" s="245"/>
      <c r="B286" s="253">
        <v>44456</v>
      </c>
      <c r="C286" s="254">
        <v>102</v>
      </c>
      <c r="D286" s="255" t="s">
        <v>5566</v>
      </c>
    </row>
    <row r="287" spans="1:4" s="241" customFormat="1" x14ac:dyDescent="0.3">
      <c r="A287" s="245"/>
      <c r="B287" s="253">
        <v>44456</v>
      </c>
      <c r="C287" s="254">
        <v>197</v>
      </c>
      <c r="D287" s="255" t="s">
        <v>5567</v>
      </c>
    </row>
    <row r="288" spans="1:4" s="241" customFormat="1" x14ac:dyDescent="0.3">
      <c r="A288" s="245"/>
      <c r="B288" s="253">
        <v>44456</v>
      </c>
      <c r="C288" s="254">
        <v>300</v>
      </c>
      <c r="D288" s="255" t="s">
        <v>5459</v>
      </c>
    </row>
    <row r="289" spans="1:4" s="241" customFormat="1" x14ac:dyDescent="0.3">
      <c r="A289" s="245"/>
      <c r="B289" s="253">
        <v>44456</v>
      </c>
      <c r="C289" s="254">
        <v>330</v>
      </c>
      <c r="D289" s="255" t="s">
        <v>1308</v>
      </c>
    </row>
    <row r="290" spans="1:4" s="241" customFormat="1" x14ac:dyDescent="0.3">
      <c r="A290" s="245"/>
      <c r="B290" s="253">
        <v>44456</v>
      </c>
      <c r="C290" s="254">
        <v>500</v>
      </c>
      <c r="D290" s="255" t="s">
        <v>5568</v>
      </c>
    </row>
    <row r="291" spans="1:4" s="241" customFormat="1" x14ac:dyDescent="0.3">
      <c r="A291" s="245"/>
      <c r="B291" s="253">
        <v>44456</v>
      </c>
      <c r="C291" s="254">
        <v>620</v>
      </c>
      <c r="D291" s="255" t="s">
        <v>2256</v>
      </c>
    </row>
    <row r="292" spans="1:4" s="241" customFormat="1" x14ac:dyDescent="0.3">
      <c r="A292" s="245"/>
      <c r="B292" s="253">
        <v>44456</v>
      </c>
      <c r="C292" s="254">
        <v>1000</v>
      </c>
      <c r="D292" s="255" t="s">
        <v>5569</v>
      </c>
    </row>
    <row r="293" spans="1:4" s="241" customFormat="1" x14ac:dyDescent="0.3">
      <c r="A293" s="245"/>
      <c r="B293" s="253">
        <v>44456</v>
      </c>
      <c r="C293" s="254">
        <v>53651.4</v>
      </c>
      <c r="D293" s="255" t="s">
        <v>46</v>
      </c>
    </row>
    <row r="294" spans="1:4" s="241" customFormat="1" x14ac:dyDescent="0.3">
      <c r="A294" s="245"/>
      <c r="B294" s="253">
        <v>44459</v>
      </c>
      <c r="C294" s="254">
        <v>0.62</v>
      </c>
      <c r="D294" s="255" t="s">
        <v>5570</v>
      </c>
    </row>
    <row r="295" spans="1:4" s="241" customFormat="1" x14ac:dyDescent="0.3">
      <c r="A295" s="245"/>
      <c r="B295" s="253">
        <v>44459</v>
      </c>
      <c r="C295" s="254">
        <v>5</v>
      </c>
      <c r="D295" s="255" t="s">
        <v>5571</v>
      </c>
    </row>
    <row r="296" spans="1:4" s="241" customFormat="1" x14ac:dyDescent="0.3">
      <c r="A296" s="245"/>
      <c r="B296" s="253">
        <v>44459</v>
      </c>
      <c r="C296" s="254">
        <v>6</v>
      </c>
      <c r="D296" s="255" t="s">
        <v>5708</v>
      </c>
    </row>
    <row r="297" spans="1:4" s="241" customFormat="1" x14ac:dyDescent="0.3">
      <c r="A297" s="245"/>
      <c r="B297" s="253">
        <v>44459</v>
      </c>
      <c r="C297" s="254">
        <v>56.16</v>
      </c>
      <c r="D297" s="255" t="s">
        <v>5451</v>
      </c>
    </row>
    <row r="298" spans="1:4" s="241" customFormat="1" x14ac:dyDescent="0.3">
      <c r="A298" s="245"/>
      <c r="B298" s="253">
        <v>44459</v>
      </c>
      <c r="C298" s="254">
        <v>100</v>
      </c>
      <c r="D298" s="255" t="s">
        <v>5377</v>
      </c>
    </row>
    <row r="299" spans="1:4" s="241" customFormat="1" x14ac:dyDescent="0.3">
      <c r="A299" s="245"/>
      <c r="B299" s="253">
        <v>44459</v>
      </c>
      <c r="C299" s="254">
        <v>100</v>
      </c>
      <c r="D299" s="255" t="s">
        <v>5572</v>
      </c>
    </row>
    <row r="300" spans="1:4" s="241" customFormat="1" x14ac:dyDescent="0.3">
      <c r="A300" s="245"/>
      <c r="B300" s="253">
        <v>44459</v>
      </c>
      <c r="C300" s="254">
        <v>100</v>
      </c>
      <c r="D300" s="255" t="s">
        <v>5573</v>
      </c>
    </row>
    <row r="301" spans="1:4" s="241" customFormat="1" x14ac:dyDescent="0.3">
      <c r="A301" s="245"/>
      <c r="B301" s="253">
        <v>44459</v>
      </c>
      <c r="C301" s="254">
        <v>100</v>
      </c>
      <c r="D301" s="255" t="s">
        <v>5574</v>
      </c>
    </row>
    <row r="302" spans="1:4" s="241" customFormat="1" x14ac:dyDescent="0.3">
      <c r="A302" s="245"/>
      <c r="B302" s="253">
        <v>44459</v>
      </c>
      <c r="C302" s="254">
        <v>100</v>
      </c>
      <c r="D302" s="255" t="s">
        <v>5575</v>
      </c>
    </row>
    <row r="303" spans="1:4" s="241" customFormat="1" x14ac:dyDescent="0.3">
      <c r="A303" s="245"/>
      <c r="B303" s="253">
        <v>44459</v>
      </c>
      <c r="C303" s="254">
        <v>100</v>
      </c>
      <c r="D303" s="255" t="s">
        <v>2132</v>
      </c>
    </row>
    <row r="304" spans="1:4" s="241" customFormat="1" x14ac:dyDescent="0.3">
      <c r="A304" s="245"/>
      <c r="B304" s="253">
        <v>44459</v>
      </c>
      <c r="C304" s="254">
        <v>145</v>
      </c>
      <c r="D304" s="255" t="s">
        <v>357</v>
      </c>
    </row>
    <row r="305" spans="1:4" s="241" customFormat="1" x14ac:dyDescent="0.3">
      <c r="A305" s="245"/>
      <c r="B305" s="253">
        <v>44459</v>
      </c>
      <c r="C305" s="254">
        <v>150</v>
      </c>
      <c r="D305" s="255" t="s">
        <v>5576</v>
      </c>
    </row>
    <row r="306" spans="1:4" s="241" customFormat="1" x14ac:dyDescent="0.3">
      <c r="A306" s="245"/>
      <c r="B306" s="253">
        <v>44459</v>
      </c>
      <c r="C306" s="254">
        <v>182.57</v>
      </c>
      <c r="D306" s="255" t="s">
        <v>5577</v>
      </c>
    </row>
    <row r="307" spans="1:4" s="241" customFormat="1" x14ac:dyDescent="0.3">
      <c r="A307" s="245"/>
      <c r="B307" s="253">
        <v>44459</v>
      </c>
      <c r="C307" s="254">
        <v>200</v>
      </c>
      <c r="D307" s="255" t="s">
        <v>2084</v>
      </c>
    </row>
    <row r="308" spans="1:4" s="241" customFormat="1" x14ac:dyDescent="0.3">
      <c r="A308" s="245"/>
      <c r="B308" s="253">
        <v>44459</v>
      </c>
      <c r="C308" s="254">
        <v>200</v>
      </c>
      <c r="D308" s="255" t="s">
        <v>5459</v>
      </c>
    </row>
    <row r="309" spans="1:4" s="241" customFormat="1" x14ac:dyDescent="0.3">
      <c r="A309" s="245"/>
      <c r="B309" s="253">
        <v>44459</v>
      </c>
      <c r="C309" s="254">
        <v>364.41</v>
      </c>
      <c r="D309" s="255" t="s">
        <v>5468</v>
      </c>
    </row>
    <row r="310" spans="1:4" s="241" customFormat="1" x14ac:dyDescent="0.3">
      <c r="A310" s="245"/>
      <c r="B310" s="253">
        <v>44459</v>
      </c>
      <c r="C310" s="254">
        <v>500</v>
      </c>
      <c r="D310" s="255" t="s">
        <v>5578</v>
      </c>
    </row>
    <row r="311" spans="1:4" s="241" customFormat="1" x14ac:dyDescent="0.3">
      <c r="A311" s="245"/>
      <c r="B311" s="253">
        <v>44459</v>
      </c>
      <c r="C311" s="254">
        <v>1000</v>
      </c>
      <c r="D311" s="255" t="s">
        <v>5579</v>
      </c>
    </row>
    <row r="312" spans="1:4" s="241" customFormat="1" x14ac:dyDescent="0.3">
      <c r="A312" s="245"/>
      <c r="B312" s="253">
        <v>44459</v>
      </c>
      <c r="C312" s="254">
        <v>1000</v>
      </c>
      <c r="D312" s="255" t="s">
        <v>5705</v>
      </c>
    </row>
    <row r="313" spans="1:4" s="241" customFormat="1" x14ac:dyDescent="0.3">
      <c r="A313" s="245"/>
      <c r="B313" s="253">
        <v>44459</v>
      </c>
      <c r="C313" s="254">
        <v>1000</v>
      </c>
      <c r="D313" s="255" t="s">
        <v>5426</v>
      </c>
    </row>
    <row r="314" spans="1:4" s="241" customFormat="1" x14ac:dyDescent="0.3">
      <c r="A314" s="245"/>
      <c r="B314" s="253">
        <v>44459</v>
      </c>
      <c r="C314" s="254">
        <v>1260</v>
      </c>
      <c r="D314" s="255" t="s">
        <v>5580</v>
      </c>
    </row>
    <row r="315" spans="1:4" s="241" customFormat="1" x14ac:dyDescent="0.3">
      <c r="A315" s="245"/>
      <c r="B315" s="253">
        <v>44459</v>
      </c>
      <c r="C315" s="254">
        <v>1536</v>
      </c>
      <c r="D315" s="255" t="s">
        <v>5581</v>
      </c>
    </row>
    <row r="316" spans="1:4" s="241" customFormat="1" x14ac:dyDescent="0.3">
      <c r="A316" s="245"/>
      <c r="B316" s="253">
        <v>44459</v>
      </c>
      <c r="C316" s="254">
        <v>3000</v>
      </c>
      <c r="D316" s="255" t="s">
        <v>5582</v>
      </c>
    </row>
    <row r="317" spans="1:4" s="241" customFormat="1" x14ac:dyDescent="0.3">
      <c r="A317" s="245"/>
      <c r="B317" s="253">
        <v>44459</v>
      </c>
      <c r="C317" s="254">
        <v>3000</v>
      </c>
      <c r="D317" s="255" t="s">
        <v>5582</v>
      </c>
    </row>
    <row r="318" spans="1:4" s="241" customFormat="1" x14ac:dyDescent="0.3">
      <c r="A318" s="245"/>
      <c r="B318" s="253">
        <v>44459</v>
      </c>
      <c r="C318" s="254">
        <v>5000</v>
      </c>
      <c r="D318" s="255" t="s">
        <v>5583</v>
      </c>
    </row>
    <row r="319" spans="1:4" s="241" customFormat="1" x14ac:dyDescent="0.3">
      <c r="A319" s="245"/>
      <c r="B319" s="253">
        <v>44459</v>
      </c>
      <c r="C319" s="254">
        <v>10000</v>
      </c>
      <c r="D319" s="255" t="s">
        <v>5584</v>
      </c>
    </row>
    <row r="320" spans="1:4" s="241" customFormat="1" x14ac:dyDescent="0.3">
      <c r="A320" s="245"/>
      <c r="B320" s="253">
        <v>44459</v>
      </c>
      <c r="C320" s="254">
        <v>23825.439999999999</v>
      </c>
      <c r="D320" s="255" t="s">
        <v>46</v>
      </c>
    </row>
    <row r="321" spans="1:4" s="241" customFormat="1" x14ac:dyDescent="0.3">
      <c r="A321" s="245"/>
      <c r="B321" s="253">
        <v>44459</v>
      </c>
      <c r="C321" s="254">
        <v>40121.550000000003</v>
      </c>
      <c r="D321" s="255" t="s">
        <v>46</v>
      </c>
    </row>
    <row r="322" spans="1:4" s="241" customFormat="1" x14ac:dyDescent="0.3">
      <c r="A322" s="245"/>
      <c r="B322" s="253">
        <v>44459</v>
      </c>
      <c r="C322" s="254">
        <v>140867.60999999999</v>
      </c>
      <c r="D322" s="255" t="s">
        <v>46</v>
      </c>
    </row>
    <row r="323" spans="1:4" s="241" customFormat="1" x14ac:dyDescent="0.3">
      <c r="A323" s="245"/>
      <c r="B323" s="253">
        <v>44460</v>
      </c>
      <c r="C323" s="254">
        <v>3</v>
      </c>
      <c r="D323" s="255" t="s">
        <v>5585</v>
      </c>
    </row>
    <row r="324" spans="1:4" s="241" customFormat="1" x14ac:dyDescent="0.3">
      <c r="A324" s="245"/>
      <c r="B324" s="253">
        <v>44460</v>
      </c>
      <c r="C324" s="254">
        <v>8.25</v>
      </c>
      <c r="D324" s="255" t="s">
        <v>5586</v>
      </c>
    </row>
    <row r="325" spans="1:4" s="241" customFormat="1" x14ac:dyDescent="0.3">
      <c r="A325" s="245"/>
      <c r="B325" s="253">
        <v>44460</v>
      </c>
      <c r="C325" s="254">
        <v>22.5</v>
      </c>
      <c r="D325" s="255" t="s">
        <v>5587</v>
      </c>
    </row>
    <row r="326" spans="1:4" s="241" customFormat="1" x14ac:dyDescent="0.3">
      <c r="A326" s="245"/>
      <c r="B326" s="253">
        <v>44460</v>
      </c>
      <c r="C326" s="254">
        <v>25.97</v>
      </c>
      <c r="D326" s="255" t="s">
        <v>5588</v>
      </c>
    </row>
    <row r="327" spans="1:4" s="241" customFormat="1" x14ac:dyDescent="0.3">
      <c r="A327" s="245"/>
      <c r="B327" s="253">
        <v>44460</v>
      </c>
      <c r="C327" s="254">
        <v>40</v>
      </c>
      <c r="D327" s="255" t="s">
        <v>5469</v>
      </c>
    </row>
    <row r="328" spans="1:4" s="241" customFormat="1" x14ac:dyDescent="0.3">
      <c r="A328" s="245"/>
      <c r="B328" s="253">
        <v>44460</v>
      </c>
      <c r="C328" s="254">
        <v>47.33</v>
      </c>
      <c r="D328" s="255" t="s">
        <v>5589</v>
      </c>
    </row>
    <row r="329" spans="1:4" s="241" customFormat="1" x14ac:dyDescent="0.3">
      <c r="A329" s="245"/>
      <c r="B329" s="253">
        <v>44460</v>
      </c>
      <c r="C329" s="254">
        <v>73.75</v>
      </c>
      <c r="D329" s="255" t="s">
        <v>5590</v>
      </c>
    </row>
    <row r="330" spans="1:4" s="241" customFormat="1" x14ac:dyDescent="0.3">
      <c r="A330" s="245"/>
      <c r="B330" s="253">
        <v>44460</v>
      </c>
      <c r="C330" s="254">
        <v>100</v>
      </c>
      <c r="D330" s="255" t="s">
        <v>5377</v>
      </c>
    </row>
    <row r="331" spans="1:4" s="241" customFormat="1" x14ac:dyDescent="0.3">
      <c r="A331" s="245"/>
      <c r="B331" s="253">
        <v>44460</v>
      </c>
      <c r="C331" s="254">
        <v>100</v>
      </c>
      <c r="D331" s="255" t="s">
        <v>2082</v>
      </c>
    </row>
    <row r="332" spans="1:4" s="241" customFormat="1" x14ac:dyDescent="0.3">
      <c r="A332" s="245"/>
      <c r="B332" s="253">
        <v>44460</v>
      </c>
      <c r="C332" s="254">
        <v>100</v>
      </c>
      <c r="D332" s="255" t="s">
        <v>2132</v>
      </c>
    </row>
    <row r="333" spans="1:4" s="241" customFormat="1" x14ac:dyDescent="0.3">
      <c r="A333" s="245"/>
      <c r="B333" s="253">
        <v>44460</v>
      </c>
      <c r="C333" s="254">
        <v>100</v>
      </c>
      <c r="D333" s="255" t="s">
        <v>2084</v>
      </c>
    </row>
    <row r="334" spans="1:4" s="241" customFormat="1" x14ac:dyDescent="0.3">
      <c r="A334" s="245"/>
      <c r="B334" s="253">
        <v>44460</v>
      </c>
      <c r="C334" s="254">
        <v>150</v>
      </c>
      <c r="D334" s="255" t="s">
        <v>5454</v>
      </c>
    </row>
    <row r="335" spans="1:4" s="241" customFormat="1" x14ac:dyDescent="0.3">
      <c r="A335" s="245"/>
      <c r="B335" s="253">
        <v>44460</v>
      </c>
      <c r="C335" s="254">
        <v>200</v>
      </c>
      <c r="D335" s="255" t="s">
        <v>5459</v>
      </c>
    </row>
    <row r="336" spans="1:4" s="241" customFormat="1" x14ac:dyDescent="0.3">
      <c r="A336" s="245"/>
      <c r="B336" s="253">
        <v>44460</v>
      </c>
      <c r="C336" s="254">
        <v>262</v>
      </c>
      <c r="D336" s="255" t="s">
        <v>544</v>
      </c>
    </row>
    <row r="337" spans="1:4" s="241" customFormat="1" x14ac:dyDescent="0.3">
      <c r="A337" s="245"/>
      <c r="B337" s="253">
        <v>44460</v>
      </c>
      <c r="C337" s="254">
        <v>310</v>
      </c>
      <c r="D337" s="255" t="s">
        <v>5591</v>
      </c>
    </row>
    <row r="338" spans="1:4" s="241" customFormat="1" x14ac:dyDescent="0.3">
      <c r="A338" s="245"/>
      <c r="B338" s="253">
        <v>44460</v>
      </c>
      <c r="C338" s="254">
        <v>395</v>
      </c>
      <c r="D338" s="255" t="s">
        <v>5592</v>
      </c>
    </row>
    <row r="339" spans="1:4" s="241" customFormat="1" x14ac:dyDescent="0.3">
      <c r="A339" s="245"/>
      <c r="B339" s="253">
        <v>44460</v>
      </c>
      <c r="C339" s="254">
        <v>1000</v>
      </c>
      <c r="D339" s="255" t="s">
        <v>5593</v>
      </c>
    </row>
    <row r="340" spans="1:4" s="241" customFormat="1" x14ac:dyDescent="0.3">
      <c r="A340" s="245"/>
      <c r="B340" s="253">
        <v>44460</v>
      </c>
      <c r="C340" s="254">
        <v>1000</v>
      </c>
      <c r="D340" s="255" t="s">
        <v>5392</v>
      </c>
    </row>
    <row r="341" spans="1:4" s="241" customFormat="1" x14ac:dyDescent="0.3">
      <c r="A341" s="245"/>
      <c r="B341" s="253">
        <v>44460</v>
      </c>
      <c r="C341" s="254">
        <v>36654.83</v>
      </c>
      <c r="D341" s="255" t="s">
        <v>46</v>
      </c>
    </row>
    <row r="342" spans="1:4" s="241" customFormat="1" x14ac:dyDescent="0.3">
      <c r="A342" s="245"/>
      <c r="B342" s="253">
        <v>44461</v>
      </c>
      <c r="C342" s="254">
        <v>0.08</v>
      </c>
      <c r="D342" s="255" t="s">
        <v>5594</v>
      </c>
    </row>
    <row r="343" spans="1:4" s="241" customFormat="1" x14ac:dyDescent="0.3">
      <c r="A343" s="245"/>
      <c r="B343" s="253">
        <v>44461</v>
      </c>
      <c r="C343" s="254">
        <v>1</v>
      </c>
      <c r="D343" s="255" t="s">
        <v>5595</v>
      </c>
    </row>
    <row r="344" spans="1:4" s="241" customFormat="1" x14ac:dyDescent="0.3">
      <c r="A344" s="245"/>
      <c r="B344" s="253">
        <v>44461</v>
      </c>
      <c r="C344" s="254">
        <v>2.62</v>
      </c>
      <c r="D344" s="255" t="s">
        <v>5596</v>
      </c>
    </row>
    <row r="345" spans="1:4" s="241" customFormat="1" x14ac:dyDescent="0.3">
      <c r="A345" s="245"/>
      <c r="B345" s="253">
        <v>44461</v>
      </c>
      <c r="C345" s="254">
        <v>3</v>
      </c>
      <c r="D345" s="255" t="s">
        <v>5597</v>
      </c>
    </row>
    <row r="346" spans="1:4" s="241" customFormat="1" x14ac:dyDescent="0.3">
      <c r="A346" s="245"/>
      <c r="B346" s="253">
        <v>44461</v>
      </c>
      <c r="C346" s="254">
        <v>9.35</v>
      </c>
      <c r="D346" s="255" t="s">
        <v>5598</v>
      </c>
    </row>
    <row r="347" spans="1:4" s="241" customFormat="1" x14ac:dyDescent="0.3">
      <c r="A347" s="245"/>
      <c r="B347" s="253">
        <v>44461</v>
      </c>
      <c r="C347" s="254">
        <v>37.5</v>
      </c>
      <c r="D347" s="255" t="s">
        <v>5599</v>
      </c>
    </row>
    <row r="348" spans="1:4" s="241" customFormat="1" x14ac:dyDescent="0.3">
      <c r="A348" s="245"/>
      <c r="B348" s="253">
        <v>44461</v>
      </c>
      <c r="C348" s="254">
        <v>60.25</v>
      </c>
      <c r="D348" s="255" t="s">
        <v>5600</v>
      </c>
    </row>
    <row r="349" spans="1:4" s="241" customFormat="1" x14ac:dyDescent="0.3">
      <c r="A349" s="245"/>
      <c r="B349" s="253">
        <v>44461</v>
      </c>
      <c r="C349" s="254">
        <v>100</v>
      </c>
      <c r="D349" s="255" t="s">
        <v>5454</v>
      </c>
    </row>
    <row r="350" spans="1:4" s="241" customFormat="1" x14ac:dyDescent="0.3">
      <c r="A350" s="245"/>
      <c r="B350" s="253">
        <v>44461</v>
      </c>
      <c r="C350" s="254">
        <v>101.73</v>
      </c>
      <c r="D350" s="255" t="s">
        <v>5601</v>
      </c>
    </row>
    <row r="351" spans="1:4" s="241" customFormat="1" x14ac:dyDescent="0.3">
      <c r="A351" s="245"/>
      <c r="B351" s="253">
        <v>44461</v>
      </c>
      <c r="C351" s="254">
        <v>300</v>
      </c>
      <c r="D351" s="255" t="s">
        <v>5602</v>
      </c>
    </row>
    <row r="352" spans="1:4" s="241" customFormat="1" x14ac:dyDescent="0.3">
      <c r="A352" s="245"/>
      <c r="B352" s="253">
        <v>44461</v>
      </c>
      <c r="C352" s="254">
        <v>337.92</v>
      </c>
      <c r="D352" s="255" t="s">
        <v>5603</v>
      </c>
    </row>
    <row r="353" spans="1:4" s="241" customFormat="1" x14ac:dyDescent="0.3">
      <c r="A353" s="245"/>
      <c r="B353" s="253">
        <v>44461</v>
      </c>
      <c r="C353" s="254">
        <v>500</v>
      </c>
      <c r="D353" s="255" t="s">
        <v>5422</v>
      </c>
    </row>
    <row r="354" spans="1:4" s="241" customFormat="1" x14ac:dyDescent="0.3">
      <c r="A354" s="245"/>
      <c r="B354" s="253">
        <v>44461</v>
      </c>
      <c r="C354" s="254">
        <v>500</v>
      </c>
      <c r="D354" s="255" t="s">
        <v>5604</v>
      </c>
    </row>
    <row r="355" spans="1:4" s="241" customFormat="1" x14ac:dyDescent="0.3">
      <c r="A355" s="245"/>
      <c r="B355" s="253">
        <v>44461</v>
      </c>
      <c r="C355" s="254">
        <v>500</v>
      </c>
      <c r="D355" s="255" t="s">
        <v>5605</v>
      </c>
    </row>
    <row r="356" spans="1:4" s="241" customFormat="1" x14ac:dyDescent="0.3">
      <c r="A356" s="245"/>
      <c r="B356" s="253">
        <v>44461</v>
      </c>
      <c r="C356" s="254">
        <v>791</v>
      </c>
      <c r="D356" s="255" t="s">
        <v>5606</v>
      </c>
    </row>
    <row r="357" spans="1:4" s="241" customFormat="1" x14ac:dyDescent="0.3">
      <c r="A357" s="245"/>
      <c r="B357" s="253">
        <v>44461</v>
      </c>
      <c r="C357" s="254">
        <v>1000</v>
      </c>
      <c r="D357" s="255" t="s">
        <v>5396</v>
      </c>
    </row>
    <row r="358" spans="1:4" s="241" customFormat="1" x14ac:dyDescent="0.3">
      <c r="A358" s="245"/>
      <c r="B358" s="253">
        <v>44461</v>
      </c>
      <c r="C358" s="254">
        <v>1000</v>
      </c>
      <c r="D358" s="255" t="s">
        <v>5607</v>
      </c>
    </row>
    <row r="359" spans="1:4" s="241" customFormat="1" x14ac:dyDescent="0.3">
      <c r="A359" s="245"/>
      <c r="B359" s="253">
        <v>44461</v>
      </c>
      <c r="C359" s="254">
        <v>1000</v>
      </c>
      <c r="D359" s="255" t="s">
        <v>5608</v>
      </c>
    </row>
    <row r="360" spans="1:4" s="241" customFormat="1" x14ac:dyDescent="0.3">
      <c r="A360" s="245"/>
      <c r="B360" s="253">
        <v>44461</v>
      </c>
      <c r="C360" s="254">
        <v>1500</v>
      </c>
      <c r="D360" s="255" t="s">
        <v>2888</v>
      </c>
    </row>
    <row r="361" spans="1:4" s="241" customFormat="1" x14ac:dyDescent="0.3">
      <c r="A361" s="245"/>
      <c r="B361" s="253">
        <v>44461</v>
      </c>
      <c r="C361" s="254">
        <v>3912.85</v>
      </c>
      <c r="D361" s="255" t="s">
        <v>5609</v>
      </c>
    </row>
    <row r="362" spans="1:4" s="241" customFormat="1" x14ac:dyDescent="0.3">
      <c r="A362" s="245"/>
      <c r="B362" s="253">
        <v>44461</v>
      </c>
      <c r="C362" s="254">
        <v>5000</v>
      </c>
      <c r="D362" s="255" t="s">
        <v>5610</v>
      </c>
    </row>
    <row r="363" spans="1:4" s="241" customFormat="1" x14ac:dyDescent="0.3">
      <c r="A363" s="245"/>
      <c r="B363" s="253">
        <v>44461</v>
      </c>
      <c r="C363" s="254">
        <v>41105.08</v>
      </c>
      <c r="D363" s="255" t="s">
        <v>46</v>
      </c>
    </row>
    <row r="364" spans="1:4" s="241" customFormat="1" ht="39.6" x14ac:dyDescent="0.3">
      <c r="A364" s="245"/>
      <c r="B364" s="253">
        <v>44462</v>
      </c>
      <c r="C364" s="254">
        <v>-19000</v>
      </c>
      <c r="D364" s="255" t="s">
        <v>5611</v>
      </c>
    </row>
    <row r="365" spans="1:4" s="241" customFormat="1" x14ac:dyDescent="0.3">
      <c r="A365" s="245"/>
      <c r="B365" s="253">
        <v>44462</v>
      </c>
      <c r="C365" s="254">
        <v>0.9</v>
      </c>
      <c r="D365" s="255" t="s">
        <v>5612</v>
      </c>
    </row>
    <row r="366" spans="1:4" s="241" customFormat="1" x14ac:dyDescent="0.3">
      <c r="A366" s="245"/>
      <c r="B366" s="253">
        <v>44462</v>
      </c>
      <c r="C366" s="254">
        <v>11.68</v>
      </c>
      <c r="D366" s="255" t="s">
        <v>5613</v>
      </c>
    </row>
    <row r="367" spans="1:4" s="241" customFormat="1" x14ac:dyDescent="0.3">
      <c r="A367" s="245"/>
      <c r="B367" s="253">
        <v>44462</v>
      </c>
      <c r="C367" s="254">
        <v>14.15</v>
      </c>
      <c r="D367" s="255" t="s">
        <v>5614</v>
      </c>
    </row>
    <row r="368" spans="1:4" s="241" customFormat="1" x14ac:dyDescent="0.3">
      <c r="A368" s="245"/>
      <c r="B368" s="253">
        <v>44462</v>
      </c>
      <c r="C368" s="254">
        <v>20</v>
      </c>
      <c r="D368" s="255" t="s">
        <v>5469</v>
      </c>
    </row>
    <row r="369" spans="1:4" s="241" customFormat="1" x14ac:dyDescent="0.3">
      <c r="A369" s="245"/>
      <c r="B369" s="253">
        <v>44462</v>
      </c>
      <c r="C369" s="254">
        <v>50</v>
      </c>
      <c r="D369" s="255" t="s">
        <v>5615</v>
      </c>
    </row>
    <row r="370" spans="1:4" s="241" customFormat="1" x14ac:dyDescent="0.3">
      <c r="A370" s="245"/>
      <c r="B370" s="253">
        <v>44462</v>
      </c>
      <c r="C370" s="254">
        <v>60</v>
      </c>
      <c r="D370" s="255" t="s">
        <v>5469</v>
      </c>
    </row>
    <row r="371" spans="1:4" s="241" customFormat="1" x14ac:dyDescent="0.3">
      <c r="A371" s="245"/>
      <c r="B371" s="253">
        <v>44462</v>
      </c>
      <c r="C371" s="254">
        <v>100</v>
      </c>
      <c r="D371" s="255" t="s">
        <v>5377</v>
      </c>
    </row>
    <row r="372" spans="1:4" s="241" customFormat="1" x14ac:dyDescent="0.3">
      <c r="A372" s="245"/>
      <c r="B372" s="253">
        <v>44462</v>
      </c>
      <c r="C372" s="254">
        <v>104</v>
      </c>
      <c r="D372" s="255" t="s">
        <v>5616</v>
      </c>
    </row>
    <row r="373" spans="1:4" s="241" customFormat="1" x14ac:dyDescent="0.3">
      <c r="A373" s="245"/>
      <c r="B373" s="253">
        <v>44462</v>
      </c>
      <c r="C373" s="254">
        <v>115.55</v>
      </c>
      <c r="D373" s="255" t="s">
        <v>5617</v>
      </c>
    </row>
    <row r="374" spans="1:4" s="241" customFormat="1" x14ac:dyDescent="0.3">
      <c r="A374" s="245"/>
      <c r="B374" s="253">
        <v>44462</v>
      </c>
      <c r="C374" s="254">
        <v>128.5</v>
      </c>
      <c r="D374" s="255" t="s">
        <v>5618</v>
      </c>
    </row>
    <row r="375" spans="1:4" s="241" customFormat="1" x14ac:dyDescent="0.3">
      <c r="A375" s="245"/>
      <c r="B375" s="253">
        <v>44462</v>
      </c>
      <c r="C375" s="254">
        <v>199.15</v>
      </c>
      <c r="D375" s="255" t="s">
        <v>5619</v>
      </c>
    </row>
    <row r="376" spans="1:4" s="241" customFormat="1" x14ac:dyDescent="0.3">
      <c r="A376" s="245"/>
      <c r="B376" s="253">
        <v>44462</v>
      </c>
      <c r="C376" s="254">
        <v>200</v>
      </c>
      <c r="D376" s="255" t="s">
        <v>5454</v>
      </c>
    </row>
    <row r="377" spans="1:4" s="241" customFormat="1" x14ac:dyDescent="0.3">
      <c r="A377" s="245"/>
      <c r="B377" s="253">
        <v>44462</v>
      </c>
      <c r="C377" s="254">
        <v>303.25</v>
      </c>
      <c r="D377" s="255" t="s">
        <v>5620</v>
      </c>
    </row>
    <row r="378" spans="1:4" s="241" customFormat="1" x14ac:dyDescent="0.3">
      <c r="A378" s="245"/>
      <c r="B378" s="253">
        <v>44462</v>
      </c>
      <c r="C378" s="254">
        <v>337</v>
      </c>
      <c r="D378" s="255" t="s">
        <v>5621</v>
      </c>
    </row>
    <row r="379" spans="1:4" s="241" customFormat="1" x14ac:dyDescent="0.3">
      <c r="A379" s="245"/>
      <c r="B379" s="253">
        <v>44462</v>
      </c>
      <c r="C379" s="254">
        <v>500</v>
      </c>
      <c r="D379" s="255" t="s">
        <v>2152</v>
      </c>
    </row>
    <row r="380" spans="1:4" s="241" customFormat="1" x14ac:dyDescent="0.3">
      <c r="A380" s="245"/>
      <c r="B380" s="253">
        <v>44462</v>
      </c>
      <c r="C380" s="254">
        <v>500</v>
      </c>
      <c r="D380" s="255" t="s">
        <v>5622</v>
      </c>
    </row>
    <row r="381" spans="1:4" s="241" customFormat="1" x14ac:dyDescent="0.3">
      <c r="A381" s="245"/>
      <c r="B381" s="253">
        <v>44462</v>
      </c>
      <c r="C381" s="254">
        <v>500</v>
      </c>
      <c r="D381" s="255" t="s">
        <v>5623</v>
      </c>
    </row>
    <row r="382" spans="1:4" s="241" customFormat="1" x14ac:dyDescent="0.3">
      <c r="A382" s="245"/>
      <c r="B382" s="253">
        <v>44462</v>
      </c>
      <c r="C382" s="254">
        <v>1000</v>
      </c>
      <c r="D382" s="255" t="s">
        <v>5442</v>
      </c>
    </row>
    <row r="383" spans="1:4" s="241" customFormat="1" x14ac:dyDescent="0.3">
      <c r="A383" s="245"/>
      <c r="B383" s="253">
        <v>44462</v>
      </c>
      <c r="C383" s="254">
        <v>1000</v>
      </c>
      <c r="D383" s="255" t="s">
        <v>5624</v>
      </c>
    </row>
    <row r="384" spans="1:4" s="241" customFormat="1" x14ac:dyDescent="0.3">
      <c r="A384" s="245"/>
      <c r="B384" s="253">
        <v>44462</v>
      </c>
      <c r="C384" s="254">
        <v>3345.31</v>
      </c>
      <c r="D384" s="255" t="s">
        <v>5609</v>
      </c>
    </row>
    <row r="385" spans="1:4" s="241" customFormat="1" x14ac:dyDescent="0.3">
      <c r="A385" s="245"/>
      <c r="B385" s="253">
        <v>44462</v>
      </c>
      <c r="C385" s="254">
        <v>33040</v>
      </c>
      <c r="D385" s="255" t="s">
        <v>46</v>
      </c>
    </row>
    <row r="386" spans="1:4" s="241" customFormat="1" x14ac:dyDescent="0.3">
      <c r="A386" s="245"/>
      <c r="B386" s="253">
        <v>44463</v>
      </c>
      <c r="C386" s="254">
        <v>2</v>
      </c>
      <c r="D386" s="255" t="s">
        <v>5625</v>
      </c>
    </row>
    <row r="387" spans="1:4" s="241" customFormat="1" x14ac:dyDescent="0.3">
      <c r="A387" s="245"/>
      <c r="B387" s="253">
        <v>44463</v>
      </c>
      <c r="C387" s="254">
        <v>42.37</v>
      </c>
      <c r="D387" s="255" t="s">
        <v>5626</v>
      </c>
    </row>
    <row r="388" spans="1:4" s="241" customFormat="1" x14ac:dyDescent="0.3">
      <c r="A388" s="245"/>
      <c r="B388" s="253">
        <v>44463</v>
      </c>
      <c r="C388" s="254">
        <v>100</v>
      </c>
      <c r="D388" s="255" t="s">
        <v>5377</v>
      </c>
    </row>
    <row r="389" spans="1:4" s="241" customFormat="1" x14ac:dyDescent="0.3">
      <c r="A389" s="245"/>
      <c r="B389" s="253">
        <v>44463</v>
      </c>
      <c r="C389" s="254">
        <v>100</v>
      </c>
      <c r="D389" s="255" t="s">
        <v>2166</v>
      </c>
    </row>
    <row r="390" spans="1:4" s="241" customFormat="1" x14ac:dyDescent="0.3">
      <c r="A390" s="245"/>
      <c r="B390" s="253">
        <v>44463</v>
      </c>
      <c r="C390" s="254">
        <v>147</v>
      </c>
      <c r="D390" s="255" t="s">
        <v>5627</v>
      </c>
    </row>
    <row r="391" spans="1:4" s="241" customFormat="1" x14ac:dyDescent="0.3">
      <c r="A391" s="245"/>
      <c r="B391" s="253">
        <v>44463</v>
      </c>
      <c r="C391" s="254">
        <v>168.3</v>
      </c>
      <c r="D391" s="255" t="s">
        <v>5628</v>
      </c>
    </row>
    <row r="392" spans="1:4" s="241" customFormat="1" x14ac:dyDescent="0.3">
      <c r="A392" s="245"/>
      <c r="B392" s="253">
        <v>44463</v>
      </c>
      <c r="C392" s="254">
        <v>300</v>
      </c>
      <c r="D392" s="255" t="s">
        <v>5629</v>
      </c>
    </row>
    <row r="393" spans="1:4" s="241" customFormat="1" x14ac:dyDescent="0.3">
      <c r="A393" s="245"/>
      <c r="B393" s="253">
        <v>44463</v>
      </c>
      <c r="C393" s="254">
        <v>398</v>
      </c>
      <c r="D393" s="255" t="s">
        <v>5630</v>
      </c>
    </row>
    <row r="394" spans="1:4" s="241" customFormat="1" x14ac:dyDescent="0.3">
      <c r="A394" s="245"/>
      <c r="B394" s="253">
        <v>44463</v>
      </c>
      <c r="C394" s="254">
        <v>500</v>
      </c>
      <c r="D394" s="255" t="s">
        <v>5631</v>
      </c>
    </row>
    <row r="395" spans="1:4" s="241" customFormat="1" x14ac:dyDescent="0.3">
      <c r="A395" s="245"/>
      <c r="B395" s="253">
        <v>44463</v>
      </c>
      <c r="C395" s="254">
        <v>500</v>
      </c>
      <c r="D395" s="255" t="s">
        <v>5632</v>
      </c>
    </row>
    <row r="396" spans="1:4" s="241" customFormat="1" x14ac:dyDescent="0.3">
      <c r="A396" s="245"/>
      <c r="B396" s="253">
        <v>44463</v>
      </c>
      <c r="C396" s="254">
        <v>500</v>
      </c>
      <c r="D396" s="255" t="s">
        <v>5633</v>
      </c>
    </row>
    <row r="397" spans="1:4" s="241" customFormat="1" x14ac:dyDescent="0.3">
      <c r="A397" s="245"/>
      <c r="B397" s="253">
        <v>44463</v>
      </c>
      <c r="C397" s="254">
        <v>1000</v>
      </c>
      <c r="D397" s="255" t="s">
        <v>5634</v>
      </c>
    </row>
    <row r="398" spans="1:4" s="241" customFormat="1" x14ac:dyDescent="0.3">
      <c r="A398" s="245"/>
      <c r="B398" s="253">
        <v>44463</v>
      </c>
      <c r="C398" s="254">
        <v>1000</v>
      </c>
      <c r="D398" s="255" t="s">
        <v>5426</v>
      </c>
    </row>
    <row r="399" spans="1:4" s="241" customFormat="1" x14ac:dyDescent="0.3">
      <c r="A399" s="245"/>
      <c r="B399" s="253">
        <v>44463</v>
      </c>
      <c r="C399" s="254">
        <v>1000</v>
      </c>
      <c r="D399" s="255" t="s">
        <v>5635</v>
      </c>
    </row>
    <row r="400" spans="1:4" s="241" customFormat="1" x14ac:dyDescent="0.3">
      <c r="A400" s="245"/>
      <c r="B400" s="253">
        <v>44463</v>
      </c>
      <c r="C400" s="254">
        <v>2000</v>
      </c>
      <c r="D400" s="255" t="s">
        <v>5445</v>
      </c>
    </row>
    <row r="401" spans="1:4" s="241" customFormat="1" x14ac:dyDescent="0.3">
      <c r="A401" s="245"/>
      <c r="B401" s="253">
        <v>44463</v>
      </c>
      <c r="C401" s="254">
        <v>10000</v>
      </c>
      <c r="D401" s="255" t="s">
        <v>5636</v>
      </c>
    </row>
    <row r="402" spans="1:4" s="241" customFormat="1" x14ac:dyDescent="0.3">
      <c r="A402" s="245"/>
      <c r="B402" s="253">
        <v>44463</v>
      </c>
      <c r="C402" s="254">
        <v>34867.040000000001</v>
      </c>
      <c r="D402" s="255" t="s">
        <v>46</v>
      </c>
    </row>
    <row r="403" spans="1:4" s="241" customFormat="1" x14ac:dyDescent="0.3">
      <c r="A403" s="245"/>
      <c r="B403" s="253">
        <v>44466</v>
      </c>
      <c r="C403" s="254">
        <v>7</v>
      </c>
      <c r="D403" s="255" t="s">
        <v>5637</v>
      </c>
    </row>
    <row r="404" spans="1:4" s="241" customFormat="1" x14ac:dyDescent="0.3">
      <c r="A404" s="245"/>
      <c r="B404" s="253">
        <v>44466</v>
      </c>
      <c r="C404" s="254">
        <v>27.48</v>
      </c>
      <c r="D404" s="255" t="s">
        <v>5638</v>
      </c>
    </row>
    <row r="405" spans="1:4" s="241" customFormat="1" x14ac:dyDescent="0.3">
      <c r="A405" s="245"/>
      <c r="B405" s="253">
        <v>44466</v>
      </c>
      <c r="C405" s="254">
        <v>37</v>
      </c>
      <c r="D405" s="255" t="s">
        <v>5639</v>
      </c>
    </row>
    <row r="406" spans="1:4" s="241" customFormat="1" x14ac:dyDescent="0.3">
      <c r="A406" s="245"/>
      <c r="B406" s="253">
        <v>44466</v>
      </c>
      <c r="C406" s="254">
        <v>92.6</v>
      </c>
      <c r="D406" s="255" t="s">
        <v>5451</v>
      </c>
    </row>
    <row r="407" spans="1:4" s="241" customFormat="1" x14ac:dyDescent="0.3">
      <c r="A407" s="245"/>
      <c r="B407" s="253">
        <v>44466</v>
      </c>
      <c r="C407" s="254">
        <v>96.44</v>
      </c>
      <c r="D407" s="255" t="s">
        <v>5573</v>
      </c>
    </row>
    <row r="408" spans="1:4" s="241" customFormat="1" x14ac:dyDescent="0.3">
      <c r="A408" s="245"/>
      <c r="B408" s="253">
        <v>44466</v>
      </c>
      <c r="C408" s="254">
        <v>100</v>
      </c>
      <c r="D408" s="255" t="s">
        <v>5377</v>
      </c>
    </row>
    <row r="409" spans="1:4" s="241" customFormat="1" x14ac:dyDescent="0.3">
      <c r="A409" s="245"/>
      <c r="B409" s="253">
        <v>44466</v>
      </c>
      <c r="C409" s="254">
        <v>100</v>
      </c>
      <c r="D409" s="255" t="s">
        <v>5469</v>
      </c>
    </row>
    <row r="410" spans="1:4" s="241" customFormat="1" x14ac:dyDescent="0.3">
      <c r="A410" s="245"/>
      <c r="B410" s="253">
        <v>44466</v>
      </c>
      <c r="C410" s="254">
        <v>100</v>
      </c>
      <c r="D410" s="255" t="s">
        <v>2368</v>
      </c>
    </row>
    <row r="411" spans="1:4" s="241" customFormat="1" x14ac:dyDescent="0.3">
      <c r="A411" s="245"/>
      <c r="B411" s="253">
        <v>44466</v>
      </c>
      <c r="C411" s="254">
        <v>100</v>
      </c>
      <c r="D411" s="255" t="s">
        <v>2166</v>
      </c>
    </row>
    <row r="412" spans="1:4" s="241" customFormat="1" x14ac:dyDescent="0.3">
      <c r="A412" s="245"/>
      <c r="B412" s="253">
        <v>44466</v>
      </c>
      <c r="C412" s="254">
        <v>100</v>
      </c>
      <c r="D412" s="255" t="s">
        <v>2166</v>
      </c>
    </row>
    <row r="413" spans="1:4" s="241" customFormat="1" x14ac:dyDescent="0.3">
      <c r="A413" s="245"/>
      <c r="B413" s="253">
        <v>44466</v>
      </c>
      <c r="C413" s="254">
        <v>100</v>
      </c>
      <c r="D413" s="255" t="s">
        <v>5640</v>
      </c>
    </row>
    <row r="414" spans="1:4" s="241" customFormat="1" x14ac:dyDescent="0.3">
      <c r="A414" s="245"/>
      <c r="B414" s="253">
        <v>44466</v>
      </c>
      <c r="C414" s="254">
        <v>100</v>
      </c>
      <c r="D414" s="255" t="s">
        <v>5641</v>
      </c>
    </row>
    <row r="415" spans="1:4" s="241" customFormat="1" x14ac:dyDescent="0.3">
      <c r="A415" s="245"/>
      <c r="B415" s="253">
        <v>44466</v>
      </c>
      <c r="C415" s="254">
        <v>149.25</v>
      </c>
      <c r="D415" s="255" t="s">
        <v>5642</v>
      </c>
    </row>
    <row r="416" spans="1:4" s="241" customFormat="1" x14ac:dyDescent="0.3">
      <c r="A416" s="245"/>
      <c r="B416" s="253">
        <v>44466</v>
      </c>
      <c r="C416" s="254">
        <v>335.88</v>
      </c>
      <c r="D416" s="255" t="s">
        <v>5643</v>
      </c>
    </row>
    <row r="417" spans="1:4" s="241" customFormat="1" x14ac:dyDescent="0.3">
      <c r="A417" s="245"/>
      <c r="B417" s="253">
        <v>44466</v>
      </c>
      <c r="C417" s="254">
        <v>427.47</v>
      </c>
      <c r="D417" s="255" t="s">
        <v>5644</v>
      </c>
    </row>
    <row r="418" spans="1:4" s="241" customFormat="1" x14ac:dyDescent="0.3">
      <c r="A418" s="245"/>
      <c r="B418" s="253">
        <v>44466</v>
      </c>
      <c r="C418" s="254">
        <v>461</v>
      </c>
      <c r="D418" s="255" t="s">
        <v>5645</v>
      </c>
    </row>
    <row r="419" spans="1:4" s="241" customFormat="1" x14ac:dyDescent="0.3">
      <c r="A419" s="245"/>
      <c r="B419" s="253">
        <v>44466</v>
      </c>
      <c r="C419" s="254">
        <v>500</v>
      </c>
      <c r="D419" s="255" t="s">
        <v>5646</v>
      </c>
    </row>
    <row r="420" spans="1:4" s="241" customFormat="1" x14ac:dyDescent="0.3">
      <c r="A420" s="245"/>
      <c r="B420" s="253">
        <v>44466</v>
      </c>
      <c r="C420" s="254">
        <v>500</v>
      </c>
      <c r="D420" s="255" t="s">
        <v>5647</v>
      </c>
    </row>
    <row r="421" spans="1:4" s="241" customFormat="1" x14ac:dyDescent="0.3">
      <c r="A421" s="245"/>
      <c r="B421" s="253">
        <v>44466</v>
      </c>
      <c r="C421" s="254">
        <v>500</v>
      </c>
      <c r="D421" s="255" t="s">
        <v>5648</v>
      </c>
    </row>
    <row r="422" spans="1:4" s="241" customFormat="1" x14ac:dyDescent="0.3">
      <c r="A422" s="245"/>
      <c r="B422" s="253">
        <v>44466</v>
      </c>
      <c r="C422" s="254">
        <v>1000</v>
      </c>
      <c r="D422" s="255" t="s">
        <v>5649</v>
      </c>
    </row>
    <row r="423" spans="1:4" s="241" customFormat="1" x14ac:dyDescent="0.3">
      <c r="A423" s="245"/>
      <c r="B423" s="253">
        <v>44466</v>
      </c>
      <c r="C423" s="254">
        <v>1000</v>
      </c>
      <c r="D423" s="255" t="s">
        <v>5650</v>
      </c>
    </row>
    <row r="424" spans="1:4" s="241" customFormat="1" x14ac:dyDescent="0.3">
      <c r="A424" s="245"/>
      <c r="B424" s="253">
        <v>44466</v>
      </c>
      <c r="C424" s="254">
        <v>1000</v>
      </c>
      <c r="D424" s="255" t="s">
        <v>5392</v>
      </c>
    </row>
    <row r="425" spans="1:4" s="241" customFormat="1" x14ac:dyDescent="0.3">
      <c r="A425" s="245"/>
      <c r="B425" s="253">
        <v>44466</v>
      </c>
      <c r="C425" s="254">
        <v>1000</v>
      </c>
      <c r="D425" s="255" t="s">
        <v>5651</v>
      </c>
    </row>
    <row r="426" spans="1:4" s="241" customFormat="1" x14ac:dyDescent="0.3">
      <c r="A426" s="245"/>
      <c r="B426" s="253">
        <v>44466</v>
      </c>
      <c r="C426" s="254">
        <v>1500</v>
      </c>
      <c r="D426" s="255" t="s">
        <v>3048</v>
      </c>
    </row>
    <row r="427" spans="1:4" s="241" customFormat="1" x14ac:dyDescent="0.3">
      <c r="A427" s="245"/>
      <c r="B427" s="253">
        <v>44466</v>
      </c>
      <c r="C427" s="254">
        <v>3000</v>
      </c>
      <c r="D427" s="255" t="s">
        <v>5652</v>
      </c>
    </row>
    <row r="428" spans="1:4" s="241" customFormat="1" x14ac:dyDescent="0.3">
      <c r="A428" s="245"/>
      <c r="B428" s="253">
        <v>44466</v>
      </c>
      <c r="C428" s="254">
        <v>3000</v>
      </c>
      <c r="D428" s="255" t="s">
        <v>5653</v>
      </c>
    </row>
    <row r="429" spans="1:4" s="241" customFormat="1" x14ac:dyDescent="0.3">
      <c r="A429" s="245"/>
      <c r="B429" s="253">
        <v>44466</v>
      </c>
      <c r="C429" s="254">
        <v>5000</v>
      </c>
      <c r="D429" s="255" t="s">
        <v>5584</v>
      </c>
    </row>
    <row r="430" spans="1:4" s="241" customFormat="1" x14ac:dyDescent="0.3">
      <c r="A430" s="245"/>
      <c r="B430" s="253">
        <v>44466</v>
      </c>
      <c r="C430" s="254">
        <v>34976.11</v>
      </c>
      <c r="D430" s="255" t="s">
        <v>46</v>
      </c>
    </row>
    <row r="431" spans="1:4" s="241" customFormat="1" x14ac:dyDescent="0.3">
      <c r="A431" s="245"/>
      <c r="B431" s="253">
        <v>44466</v>
      </c>
      <c r="C431" s="254">
        <v>54447.51</v>
      </c>
      <c r="D431" s="255" t="s">
        <v>46</v>
      </c>
    </row>
    <row r="432" spans="1:4" s="241" customFormat="1" x14ac:dyDescent="0.3">
      <c r="A432" s="245"/>
      <c r="B432" s="253">
        <v>44466</v>
      </c>
      <c r="C432" s="254">
        <v>137834.35</v>
      </c>
      <c r="D432" s="255" t="s">
        <v>46</v>
      </c>
    </row>
    <row r="433" spans="1:4" s="241" customFormat="1" ht="26.4" x14ac:dyDescent="0.3">
      <c r="A433" s="245"/>
      <c r="B433" s="253">
        <v>44467</v>
      </c>
      <c r="C433" s="254">
        <v>-34438.019999999997</v>
      </c>
      <c r="D433" s="255" t="s">
        <v>5654</v>
      </c>
    </row>
    <row r="434" spans="1:4" s="241" customFormat="1" ht="26.4" x14ac:dyDescent="0.3">
      <c r="A434" s="245"/>
      <c r="B434" s="253">
        <v>44467</v>
      </c>
      <c r="C434" s="254">
        <v>-450000</v>
      </c>
      <c r="D434" s="255" t="s">
        <v>5655</v>
      </c>
    </row>
    <row r="435" spans="1:4" s="241" customFormat="1" x14ac:dyDescent="0.3">
      <c r="A435" s="245"/>
      <c r="B435" s="253">
        <v>44467</v>
      </c>
      <c r="C435" s="254">
        <v>0.56000000000000005</v>
      </c>
      <c r="D435" s="255" t="s">
        <v>5656</v>
      </c>
    </row>
    <row r="436" spans="1:4" s="241" customFormat="1" x14ac:dyDescent="0.3">
      <c r="A436" s="245"/>
      <c r="B436" s="253">
        <v>44467</v>
      </c>
      <c r="C436" s="254">
        <v>0.8</v>
      </c>
      <c r="D436" s="255" t="s">
        <v>5657</v>
      </c>
    </row>
    <row r="437" spans="1:4" s="241" customFormat="1" x14ac:dyDescent="0.3">
      <c r="A437" s="245"/>
      <c r="B437" s="253">
        <v>44467</v>
      </c>
      <c r="C437" s="254">
        <v>4.0999999999999996</v>
      </c>
      <c r="D437" s="255" t="s">
        <v>5658</v>
      </c>
    </row>
    <row r="438" spans="1:4" s="241" customFormat="1" x14ac:dyDescent="0.3">
      <c r="A438" s="245"/>
      <c r="B438" s="253">
        <v>44467</v>
      </c>
      <c r="C438" s="254">
        <v>6.48</v>
      </c>
      <c r="D438" s="255" t="s">
        <v>5659</v>
      </c>
    </row>
    <row r="439" spans="1:4" s="241" customFormat="1" x14ac:dyDescent="0.3">
      <c r="A439" s="245"/>
      <c r="B439" s="253">
        <v>44467</v>
      </c>
      <c r="C439" s="254">
        <v>40.46</v>
      </c>
      <c r="D439" s="255" t="s">
        <v>5660</v>
      </c>
    </row>
    <row r="440" spans="1:4" s="241" customFormat="1" x14ac:dyDescent="0.3">
      <c r="A440" s="245"/>
      <c r="B440" s="253">
        <v>44467</v>
      </c>
      <c r="C440" s="254">
        <v>100</v>
      </c>
      <c r="D440" s="255" t="s">
        <v>5377</v>
      </c>
    </row>
    <row r="441" spans="1:4" s="241" customFormat="1" x14ac:dyDescent="0.3">
      <c r="A441" s="245"/>
      <c r="B441" s="253">
        <v>44467</v>
      </c>
      <c r="C441" s="254">
        <v>100</v>
      </c>
      <c r="D441" s="255" t="s">
        <v>5512</v>
      </c>
    </row>
    <row r="442" spans="1:4" s="241" customFormat="1" x14ac:dyDescent="0.3">
      <c r="A442" s="245"/>
      <c r="B442" s="253">
        <v>44467</v>
      </c>
      <c r="C442" s="254">
        <v>100</v>
      </c>
      <c r="D442" s="255" t="s">
        <v>2368</v>
      </c>
    </row>
    <row r="443" spans="1:4" s="241" customFormat="1" x14ac:dyDescent="0.3">
      <c r="A443" s="245"/>
      <c r="B443" s="253">
        <v>44467</v>
      </c>
      <c r="C443" s="254">
        <v>100</v>
      </c>
      <c r="D443" s="255" t="s">
        <v>2166</v>
      </c>
    </row>
    <row r="444" spans="1:4" s="241" customFormat="1" x14ac:dyDescent="0.3">
      <c r="A444" s="245"/>
      <c r="B444" s="253">
        <v>44467</v>
      </c>
      <c r="C444" s="254">
        <v>100</v>
      </c>
      <c r="D444" s="255" t="s">
        <v>5661</v>
      </c>
    </row>
    <row r="445" spans="1:4" s="241" customFormat="1" x14ac:dyDescent="0.3">
      <c r="A445" s="245"/>
      <c r="B445" s="253">
        <v>44467</v>
      </c>
      <c r="C445" s="254">
        <v>121.05</v>
      </c>
      <c r="D445" s="255" t="s">
        <v>5662</v>
      </c>
    </row>
    <row r="446" spans="1:4" s="241" customFormat="1" x14ac:dyDescent="0.3">
      <c r="A446" s="245"/>
      <c r="B446" s="253">
        <v>44467</v>
      </c>
      <c r="C446" s="254">
        <v>144</v>
      </c>
      <c r="D446" s="255" t="s">
        <v>5640</v>
      </c>
    </row>
    <row r="447" spans="1:4" s="241" customFormat="1" x14ac:dyDescent="0.3">
      <c r="A447" s="245"/>
      <c r="B447" s="253">
        <v>44467</v>
      </c>
      <c r="C447" s="254">
        <v>150.99</v>
      </c>
      <c r="D447" s="255" t="s">
        <v>5663</v>
      </c>
    </row>
    <row r="448" spans="1:4" s="241" customFormat="1" x14ac:dyDescent="0.3">
      <c r="A448" s="245"/>
      <c r="B448" s="253">
        <v>44467</v>
      </c>
      <c r="C448" s="254">
        <v>370.83</v>
      </c>
      <c r="D448" s="255" t="s">
        <v>5664</v>
      </c>
    </row>
    <row r="449" spans="1:4" s="241" customFormat="1" x14ac:dyDescent="0.3">
      <c r="A449" s="245"/>
      <c r="B449" s="253">
        <v>44467</v>
      </c>
      <c r="C449" s="254">
        <v>499.17</v>
      </c>
      <c r="D449" s="255" t="s">
        <v>5665</v>
      </c>
    </row>
    <row r="450" spans="1:4" s="241" customFormat="1" x14ac:dyDescent="0.3">
      <c r="A450" s="245"/>
      <c r="B450" s="253">
        <v>44467</v>
      </c>
      <c r="C450" s="254">
        <v>500</v>
      </c>
      <c r="D450" s="255" t="s">
        <v>5666</v>
      </c>
    </row>
    <row r="451" spans="1:4" s="241" customFormat="1" x14ac:dyDescent="0.3">
      <c r="A451" s="245"/>
      <c r="B451" s="253">
        <v>44467</v>
      </c>
      <c r="C451" s="254">
        <v>501</v>
      </c>
      <c r="D451" s="255" t="s">
        <v>5667</v>
      </c>
    </row>
    <row r="452" spans="1:4" s="241" customFormat="1" x14ac:dyDescent="0.3">
      <c r="A452" s="245"/>
      <c r="B452" s="253">
        <v>44467</v>
      </c>
      <c r="C452" s="254">
        <v>923.37</v>
      </c>
      <c r="D452" s="255" t="s">
        <v>5668</v>
      </c>
    </row>
    <row r="453" spans="1:4" s="241" customFormat="1" x14ac:dyDescent="0.3">
      <c r="A453" s="245"/>
      <c r="B453" s="253">
        <v>44467</v>
      </c>
      <c r="C453" s="254">
        <v>1000</v>
      </c>
      <c r="D453" s="255" t="s">
        <v>5443</v>
      </c>
    </row>
    <row r="454" spans="1:4" s="241" customFormat="1" x14ac:dyDescent="0.3">
      <c r="A454" s="245"/>
      <c r="B454" s="253">
        <v>44467</v>
      </c>
      <c r="C454" s="254">
        <v>1000</v>
      </c>
      <c r="D454" s="255" t="s">
        <v>5669</v>
      </c>
    </row>
    <row r="455" spans="1:4" s="241" customFormat="1" x14ac:dyDescent="0.3">
      <c r="A455" s="245"/>
      <c r="B455" s="253">
        <v>44467</v>
      </c>
      <c r="C455" s="254">
        <v>1500</v>
      </c>
      <c r="D455" s="255" t="s">
        <v>5670</v>
      </c>
    </row>
    <row r="456" spans="1:4" s="241" customFormat="1" x14ac:dyDescent="0.3">
      <c r="A456" s="245"/>
      <c r="B456" s="253">
        <v>44467</v>
      </c>
      <c r="C456" s="254">
        <v>2000</v>
      </c>
      <c r="D456" s="255" t="s">
        <v>5580</v>
      </c>
    </row>
    <row r="457" spans="1:4" s="241" customFormat="1" x14ac:dyDescent="0.3">
      <c r="A457" s="245"/>
      <c r="B457" s="253">
        <v>44467</v>
      </c>
      <c r="C457" s="254">
        <v>5000</v>
      </c>
      <c r="D457" s="255" t="s">
        <v>5671</v>
      </c>
    </row>
    <row r="458" spans="1:4" s="241" customFormat="1" x14ac:dyDescent="0.3">
      <c r="A458" s="245"/>
      <c r="B458" s="253">
        <v>44467</v>
      </c>
      <c r="C458" s="254">
        <v>15000</v>
      </c>
      <c r="D458" s="255" t="s">
        <v>5672</v>
      </c>
    </row>
    <row r="459" spans="1:4" s="241" customFormat="1" x14ac:dyDescent="0.3">
      <c r="A459" s="245"/>
      <c r="B459" s="253">
        <v>44467</v>
      </c>
      <c r="C459" s="254">
        <v>27677.49</v>
      </c>
      <c r="D459" s="255" t="s">
        <v>46</v>
      </c>
    </row>
    <row r="460" spans="1:4" s="241" customFormat="1" ht="26.4" x14ac:dyDescent="0.3">
      <c r="A460" s="245"/>
      <c r="B460" s="253">
        <v>44468</v>
      </c>
      <c r="C460" s="254">
        <v>-200000</v>
      </c>
      <c r="D460" s="255" t="s">
        <v>5673</v>
      </c>
    </row>
    <row r="461" spans="1:4" s="241" customFormat="1" x14ac:dyDescent="0.3">
      <c r="A461" s="245"/>
      <c r="B461" s="253">
        <v>44468</v>
      </c>
      <c r="C461" s="254">
        <v>0.37</v>
      </c>
      <c r="D461" s="255" t="s">
        <v>5674</v>
      </c>
    </row>
    <row r="462" spans="1:4" s="241" customFormat="1" x14ac:dyDescent="0.3">
      <c r="A462" s="245"/>
      <c r="B462" s="253">
        <v>44468</v>
      </c>
      <c r="C462" s="254">
        <v>4.96</v>
      </c>
      <c r="D462" s="255" t="s">
        <v>5675</v>
      </c>
    </row>
    <row r="463" spans="1:4" s="241" customFormat="1" x14ac:dyDescent="0.3">
      <c r="A463" s="245"/>
      <c r="B463" s="253">
        <v>44468</v>
      </c>
      <c r="C463" s="254">
        <v>20</v>
      </c>
      <c r="D463" s="255" t="s">
        <v>5676</v>
      </c>
    </row>
    <row r="464" spans="1:4" s="241" customFormat="1" x14ac:dyDescent="0.3">
      <c r="A464" s="245"/>
      <c r="B464" s="253">
        <v>44468</v>
      </c>
      <c r="C464" s="254">
        <v>50</v>
      </c>
      <c r="D464" s="255" t="s">
        <v>5641</v>
      </c>
    </row>
    <row r="465" spans="1:4" s="241" customFormat="1" x14ac:dyDescent="0.3">
      <c r="A465" s="245"/>
      <c r="B465" s="253">
        <v>44468</v>
      </c>
      <c r="C465" s="254">
        <v>64.3</v>
      </c>
      <c r="D465" s="255" t="s">
        <v>5677</v>
      </c>
    </row>
    <row r="466" spans="1:4" s="241" customFormat="1" x14ac:dyDescent="0.3">
      <c r="A466" s="245"/>
      <c r="B466" s="253">
        <v>44468</v>
      </c>
      <c r="C466" s="254">
        <v>100</v>
      </c>
      <c r="D466" s="255" t="s">
        <v>5377</v>
      </c>
    </row>
    <row r="467" spans="1:4" s="241" customFormat="1" x14ac:dyDescent="0.3">
      <c r="A467" s="245"/>
      <c r="B467" s="253">
        <v>44468</v>
      </c>
      <c r="C467" s="254">
        <v>100</v>
      </c>
      <c r="D467" s="255" t="s">
        <v>2217</v>
      </c>
    </row>
    <row r="468" spans="1:4" s="241" customFormat="1" x14ac:dyDescent="0.3">
      <c r="A468" s="245"/>
      <c r="B468" s="253">
        <v>44468</v>
      </c>
      <c r="C468" s="254">
        <v>100</v>
      </c>
      <c r="D468" s="255" t="s">
        <v>2368</v>
      </c>
    </row>
    <row r="469" spans="1:4" s="241" customFormat="1" x14ac:dyDescent="0.3">
      <c r="A469" s="245"/>
      <c r="B469" s="253">
        <v>44468</v>
      </c>
      <c r="C469" s="254">
        <v>100</v>
      </c>
      <c r="D469" s="255" t="s">
        <v>2166</v>
      </c>
    </row>
    <row r="470" spans="1:4" s="241" customFormat="1" x14ac:dyDescent="0.3">
      <c r="A470" s="245"/>
      <c r="B470" s="253">
        <v>44468</v>
      </c>
      <c r="C470" s="254">
        <v>100</v>
      </c>
      <c r="D470" s="255" t="s">
        <v>5528</v>
      </c>
    </row>
    <row r="471" spans="1:4" s="241" customFormat="1" x14ac:dyDescent="0.3">
      <c r="A471" s="245"/>
      <c r="B471" s="253">
        <v>44468</v>
      </c>
      <c r="C471" s="254">
        <v>100</v>
      </c>
      <c r="D471" s="255" t="s">
        <v>5678</v>
      </c>
    </row>
    <row r="472" spans="1:4" s="241" customFormat="1" x14ac:dyDescent="0.3">
      <c r="A472" s="245"/>
      <c r="B472" s="253">
        <v>44468</v>
      </c>
      <c r="C472" s="254">
        <v>130</v>
      </c>
      <c r="D472" s="255" t="s">
        <v>5679</v>
      </c>
    </row>
    <row r="473" spans="1:4" s="241" customFormat="1" x14ac:dyDescent="0.3">
      <c r="A473" s="245"/>
      <c r="B473" s="253">
        <v>44468</v>
      </c>
      <c r="C473" s="254">
        <v>149</v>
      </c>
      <c r="D473" s="255" t="s">
        <v>5680</v>
      </c>
    </row>
    <row r="474" spans="1:4" s="241" customFormat="1" x14ac:dyDescent="0.3">
      <c r="A474" s="245"/>
      <c r="B474" s="253">
        <v>44468</v>
      </c>
      <c r="C474" s="254">
        <v>150</v>
      </c>
      <c r="D474" s="255" t="s">
        <v>5681</v>
      </c>
    </row>
    <row r="475" spans="1:4" s="241" customFormat="1" x14ac:dyDescent="0.3">
      <c r="A475" s="245"/>
      <c r="B475" s="253">
        <v>44468</v>
      </c>
      <c r="C475" s="254">
        <v>200.5</v>
      </c>
      <c r="D475" s="255" t="s">
        <v>5682</v>
      </c>
    </row>
    <row r="476" spans="1:4" s="241" customFormat="1" x14ac:dyDescent="0.3">
      <c r="A476" s="245"/>
      <c r="B476" s="253">
        <v>44468</v>
      </c>
      <c r="C476" s="254">
        <v>313</v>
      </c>
      <c r="D476" s="255" t="s">
        <v>5683</v>
      </c>
    </row>
    <row r="477" spans="1:4" s="241" customFormat="1" x14ac:dyDescent="0.3">
      <c r="A477" s="245"/>
      <c r="B477" s="253">
        <v>44468</v>
      </c>
      <c r="C477" s="254">
        <v>371.82</v>
      </c>
      <c r="D477" s="255" t="s">
        <v>5684</v>
      </c>
    </row>
    <row r="478" spans="1:4" s="241" customFormat="1" x14ac:dyDescent="0.3">
      <c r="A478" s="245"/>
      <c r="B478" s="253">
        <v>44468</v>
      </c>
      <c r="C478" s="254">
        <v>435</v>
      </c>
      <c r="D478" s="255" t="s">
        <v>5685</v>
      </c>
    </row>
    <row r="479" spans="1:4" s="241" customFormat="1" x14ac:dyDescent="0.3">
      <c r="A479" s="245"/>
      <c r="B479" s="253">
        <v>44468</v>
      </c>
      <c r="C479" s="254">
        <v>500</v>
      </c>
      <c r="D479" s="255" t="s">
        <v>5686</v>
      </c>
    </row>
    <row r="480" spans="1:4" s="241" customFormat="1" x14ac:dyDescent="0.3">
      <c r="A480" s="245"/>
      <c r="B480" s="253">
        <v>44468</v>
      </c>
      <c r="C480" s="254">
        <v>500</v>
      </c>
      <c r="D480" s="255" t="s">
        <v>5425</v>
      </c>
    </row>
    <row r="481" spans="1:4" s="241" customFormat="1" x14ac:dyDescent="0.3">
      <c r="A481" s="245"/>
      <c r="B481" s="253">
        <v>44468</v>
      </c>
      <c r="C481" s="254">
        <v>500</v>
      </c>
      <c r="D481" s="255" t="s">
        <v>5501</v>
      </c>
    </row>
    <row r="482" spans="1:4" s="241" customFormat="1" x14ac:dyDescent="0.3">
      <c r="A482" s="245"/>
      <c r="B482" s="253">
        <v>44468</v>
      </c>
      <c r="C482" s="254">
        <v>1000</v>
      </c>
      <c r="D482" s="255" t="s">
        <v>5608</v>
      </c>
    </row>
    <row r="483" spans="1:4" s="241" customFormat="1" x14ac:dyDescent="0.3">
      <c r="A483" s="245"/>
      <c r="B483" s="253">
        <v>44468</v>
      </c>
      <c r="C483" s="254">
        <v>1000</v>
      </c>
      <c r="D483" s="255" t="s">
        <v>5687</v>
      </c>
    </row>
    <row r="484" spans="1:4" s="241" customFormat="1" x14ac:dyDescent="0.3">
      <c r="A484" s="245"/>
      <c r="B484" s="253">
        <v>44468</v>
      </c>
      <c r="C484" s="254">
        <v>10000</v>
      </c>
      <c r="D484" s="255" t="s">
        <v>5688</v>
      </c>
    </row>
    <row r="485" spans="1:4" s="241" customFormat="1" x14ac:dyDescent="0.3">
      <c r="A485" s="245"/>
      <c r="B485" s="253">
        <v>44468</v>
      </c>
      <c r="C485" s="254">
        <v>38702.639999999999</v>
      </c>
      <c r="D485" s="255" t="s">
        <v>46</v>
      </c>
    </row>
    <row r="486" spans="1:4" s="241" customFormat="1" x14ac:dyDescent="0.3">
      <c r="A486" s="245"/>
      <c r="B486" s="253">
        <v>44469</v>
      </c>
      <c r="C486" s="254">
        <v>0.47</v>
      </c>
      <c r="D486" s="255" t="s">
        <v>5689</v>
      </c>
    </row>
    <row r="487" spans="1:4" s="241" customFormat="1" x14ac:dyDescent="0.3">
      <c r="A487" s="245"/>
      <c r="B487" s="253">
        <v>44469</v>
      </c>
      <c r="C487" s="254">
        <v>0.64</v>
      </c>
      <c r="D487" s="255" t="s">
        <v>5690</v>
      </c>
    </row>
    <row r="488" spans="1:4" s="241" customFormat="1" x14ac:dyDescent="0.3">
      <c r="A488" s="245"/>
      <c r="B488" s="253">
        <v>44469</v>
      </c>
      <c r="C488" s="254">
        <v>1</v>
      </c>
      <c r="D488" s="255" t="s">
        <v>5691</v>
      </c>
    </row>
    <row r="489" spans="1:4" s="241" customFormat="1" x14ac:dyDescent="0.3">
      <c r="A489" s="245"/>
      <c r="B489" s="253">
        <v>44469</v>
      </c>
      <c r="C489" s="254">
        <v>10.62</v>
      </c>
      <c r="D489" s="255" t="s">
        <v>5692</v>
      </c>
    </row>
    <row r="490" spans="1:4" s="241" customFormat="1" x14ac:dyDescent="0.3">
      <c r="A490" s="245"/>
      <c r="B490" s="253">
        <v>44469</v>
      </c>
      <c r="C490" s="254">
        <v>30.33</v>
      </c>
      <c r="D490" s="255" t="s">
        <v>5693</v>
      </c>
    </row>
    <row r="491" spans="1:4" s="241" customFormat="1" x14ac:dyDescent="0.3">
      <c r="A491" s="245"/>
      <c r="B491" s="253">
        <v>44469</v>
      </c>
      <c r="C491" s="254">
        <v>49.86</v>
      </c>
      <c r="D491" s="255" t="s">
        <v>5451</v>
      </c>
    </row>
    <row r="492" spans="1:4" x14ac:dyDescent="0.3">
      <c r="A492" s="113"/>
      <c r="B492" s="120">
        <v>44469</v>
      </c>
      <c r="C492" s="121">
        <v>50</v>
      </c>
      <c r="D492" s="122" t="s">
        <v>2217</v>
      </c>
    </row>
    <row r="493" spans="1:4" x14ac:dyDescent="0.3">
      <c r="A493" s="113"/>
      <c r="B493" s="120">
        <v>44469</v>
      </c>
      <c r="C493" s="121">
        <v>92.91</v>
      </c>
      <c r="D493" s="122" t="s">
        <v>5694</v>
      </c>
    </row>
    <row r="494" spans="1:4" x14ac:dyDescent="0.3">
      <c r="A494" s="113"/>
      <c r="B494" s="120">
        <v>44469</v>
      </c>
      <c r="C494" s="121">
        <v>100</v>
      </c>
      <c r="D494" s="122" t="s">
        <v>5678</v>
      </c>
    </row>
    <row r="495" spans="1:4" x14ac:dyDescent="0.3">
      <c r="A495" s="113"/>
      <c r="B495" s="120">
        <v>44469</v>
      </c>
      <c r="C495" s="121">
        <v>102</v>
      </c>
      <c r="D495" s="122" t="s">
        <v>5695</v>
      </c>
    </row>
    <row r="496" spans="1:4" x14ac:dyDescent="0.3">
      <c r="A496" s="113"/>
      <c r="B496" s="120">
        <v>44469</v>
      </c>
      <c r="C496" s="121">
        <v>167.39</v>
      </c>
      <c r="D496" s="122" t="s">
        <v>5696</v>
      </c>
    </row>
    <row r="497" spans="1:4" x14ac:dyDescent="0.3">
      <c r="A497" s="113"/>
      <c r="B497" s="120">
        <v>44469</v>
      </c>
      <c r="C497" s="121">
        <v>202</v>
      </c>
      <c r="D497" s="122" t="s">
        <v>5697</v>
      </c>
    </row>
    <row r="498" spans="1:4" x14ac:dyDescent="0.3">
      <c r="A498" s="113"/>
      <c r="B498" s="120">
        <v>44469</v>
      </c>
      <c r="C498" s="121">
        <v>210.84</v>
      </c>
      <c r="D498" s="122" t="s">
        <v>5698</v>
      </c>
    </row>
    <row r="499" spans="1:4" x14ac:dyDescent="0.3">
      <c r="A499" s="113"/>
      <c r="B499" s="120">
        <v>44469</v>
      </c>
      <c r="C499" s="121">
        <v>250</v>
      </c>
      <c r="D499" s="122" t="s">
        <v>5512</v>
      </c>
    </row>
    <row r="500" spans="1:4" x14ac:dyDescent="0.3">
      <c r="A500" s="113"/>
      <c r="B500" s="120">
        <v>44469</v>
      </c>
      <c r="C500" s="121">
        <v>500</v>
      </c>
      <c r="D500" s="122" t="s">
        <v>5699</v>
      </c>
    </row>
    <row r="501" spans="1:4" x14ac:dyDescent="0.3">
      <c r="A501" s="113"/>
      <c r="B501" s="120">
        <v>44469</v>
      </c>
      <c r="C501" s="121">
        <v>500</v>
      </c>
      <c r="D501" s="122" t="s">
        <v>5545</v>
      </c>
    </row>
    <row r="502" spans="1:4" x14ac:dyDescent="0.3">
      <c r="A502" s="113"/>
      <c r="B502" s="120">
        <v>44469</v>
      </c>
      <c r="C502" s="121">
        <v>500</v>
      </c>
      <c r="D502" s="122" t="s">
        <v>5700</v>
      </c>
    </row>
    <row r="503" spans="1:4" x14ac:dyDescent="0.3">
      <c r="A503" s="113"/>
      <c r="B503" s="120">
        <v>44469</v>
      </c>
      <c r="C503" s="121">
        <v>1000</v>
      </c>
      <c r="D503" s="122" t="s">
        <v>5624</v>
      </c>
    </row>
    <row r="504" spans="1:4" x14ac:dyDescent="0.3">
      <c r="A504" s="113"/>
      <c r="B504" s="120">
        <v>44469</v>
      </c>
      <c r="C504" s="121">
        <v>1472.03</v>
      </c>
      <c r="D504" s="122" t="s">
        <v>5701</v>
      </c>
    </row>
    <row r="505" spans="1:4" x14ac:dyDescent="0.3">
      <c r="A505" s="113"/>
      <c r="B505" s="120">
        <v>44469</v>
      </c>
      <c r="C505" s="121">
        <v>1500</v>
      </c>
      <c r="D505" s="122" t="s">
        <v>2980</v>
      </c>
    </row>
    <row r="506" spans="1:4" x14ac:dyDescent="0.3">
      <c r="A506" s="113"/>
      <c r="B506" s="120">
        <v>44469</v>
      </c>
      <c r="C506" s="121">
        <v>5000</v>
      </c>
      <c r="D506" s="122" t="s">
        <v>5702</v>
      </c>
    </row>
    <row r="507" spans="1:4" x14ac:dyDescent="0.3">
      <c r="A507" s="113"/>
      <c r="B507" s="120">
        <v>44469</v>
      </c>
      <c r="C507" s="121">
        <v>5000</v>
      </c>
      <c r="D507" s="122" t="s">
        <v>5533</v>
      </c>
    </row>
    <row r="508" spans="1:4" x14ac:dyDescent="0.3">
      <c r="A508" s="113"/>
      <c r="B508" s="120">
        <v>44469</v>
      </c>
      <c r="C508" s="121">
        <v>10000</v>
      </c>
      <c r="D508" s="122" t="s">
        <v>5702</v>
      </c>
    </row>
    <row r="509" spans="1:4" x14ac:dyDescent="0.3">
      <c r="A509" s="113"/>
      <c r="B509" s="120">
        <v>44469</v>
      </c>
      <c r="C509" s="121">
        <v>21744.15</v>
      </c>
      <c r="D509" s="122" t="s">
        <v>46</v>
      </c>
    </row>
    <row r="510" spans="1:4" x14ac:dyDescent="0.3">
      <c r="A510" s="113"/>
      <c r="B510" s="120">
        <v>44469</v>
      </c>
      <c r="C510" s="121">
        <v>25000</v>
      </c>
      <c r="D510" s="122" t="s">
        <v>5508</v>
      </c>
    </row>
    <row r="511" spans="1:4" x14ac:dyDescent="0.3">
      <c r="A511" s="113"/>
      <c r="B511" s="120">
        <v>44469</v>
      </c>
      <c r="C511" s="121">
        <v>51260</v>
      </c>
      <c r="D511" s="122" t="s">
        <v>5703</v>
      </c>
    </row>
    <row r="512" spans="1:4" x14ac:dyDescent="0.3">
      <c r="B512" s="79" t="s">
        <v>33</v>
      </c>
      <c r="C512" s="80">
        <f>SUBTOTAL(9,C6:C511)</f>
        <v>1934744.4299999997</v>
      </c>
      <c r="D512" s="78"/>
    </row>
    <row r="513" spans="2:4" x14ac:dyDescent="0.3">
      <c r="B513" s="79" t="s">
        <v>34</v>
      </c>
      <c r="C513" s="80">
        <v>2300</v>
      </c>
      <c r="D513" s="78"/>
    </row>
    <row r="514" spans="2:4" x14ac:dyDescent="0.3">
      <c r="B514" s="58"/>
      <c r="C514" s="1"/>
      <c r="D514" s="1"/>
    </row>
    <row r="515" spans="2:4" x14ac:dyDescent="0.3">
      <c r="B515" s="58"/>
      <c r="C515" s="1"/>
      <c r="D515" s="1"/>
    </row>
    <row r="516" spans="2:4" x14ac:dyDescent="0.3">
      <c r="B516" s="58"/>
      <c r="C516" s="1"/>
      <c r="D516" s="1"/>
    </row>
    <row r="517" spans="2:4" x14ac:dyDescent="0.3">
      <c r="B517" s="58"/>
      <c r="C517" s="1"/>
      <c r="D517" s="1"/>
    </row>
    <row r="518" spans="2:4" x14ac:dyDescent="0.3">
      <c r="B518" s="58"/>
      <c r="C518" s="1"/>
      <c r="D518" s="1"/>
    </row>
    <row r="519" spans="2:4" x14ac:dyDescent="0.3">
      <c r="B519" s="58"/>
      <c r="C519" s="1"/>
      <c r="D519" s="1"/>
    </row>
    <row r="520" spans="2:4" x14ac:dyDescent="0.3">
      <c r="B520" s="58"/>
      <c r="C520" s="1"/>
      <c r="D520" s="1"/>
    </row>
    <row r="521" spans="2:4" x14ac:dyDescent="0.3">
      <c r="B521" s="58"/>
      <c r="C521" s="1"/>
      <c r="D521" s="1"/>
    </row>
    <row r="522" spans="2:4" x14ac:dyDescent="0.3">
      <c r="B522" s="58"/>
      <c r="C522" s="1"/>
      <c r="D522" s="1"/>
    </row>
    <row r="523" spans="2:4" x14ac:dyDescent="0.3">
      <c r="B523" s="58"/>
      <c r="C523" s="1"/>
      <c r="D523" s="1"/>
    </row>
    <row r="524" spans="2:4" x14ac:dyDescent="0.3">
      <c r="B524" s="58"/>
      <c r="C524" s="1"/>
      <c r="D524" s="1"/>
    </row>
    <row r="525" spans="2:4" x14ac:dyDescent="0.3">
      <c r="B525" s="58"/>
      <c r="C525" s="1"/>
      <c r="D525" s="1"/>
    </row>
    <row r="526" spans="2:4" x14ac:dyDescent="0.3">
      <c r="B526" s="58"/>
      <c r="C526" s="1"/>
      <c r="D526" s="1"/>
    </row>
    <row r="527" spans="2:4" x14ac:dyDescent="0.3">
      <c r="B527" s="58"/>
      <c r="C527" s="1"/>
      <c r="D527" s="1"/>
    </row>
    <row r="528" spans="2:4" x14ac:dyDescent="0.3">
      <c r="B528" s="58"/>
      <c r="C528" s="1"/>
      <c r="D528" s="1"/>
    </row>
    <row r="529" spans="2:4" x14ac:dyDescent="0.3">
      <c r="B529" s="58"/>
      <c r="C529" s="1"/>
      <c r="D529" s="1"/>
    </row>
    <row r="530" spans="2:4" x14ac:dyDescent="0.3">
      <c r="B530" s="58"/>
      <c r="C530" s="1"/>
      <c r="D530" s="1"/>
    </row>
    <row r="531" spans="2:4" x14ac:dyDescent="0.3">
      <c r="B531" s="58"/>
      <c r="C531" s="1"/>
      <c r="D531" s="1"/>
    </row>
    <row r="532" spans="2:4" x14ac:dyDescent="0.3">
      <c r="B532" s="58"/>
      <c r="C532" s="1"/>
      <c r="D532" s="1"/>
    </row>
    <row r="533" spans="2:4" x14ac:dyDescent="0.3">
      <c r="B533" s="58"/>
      <c r="C533" s="1"/>
      <c r="D533" s="1"/>
    </row>
    <row r="534" spans="2:4" x14ac:dyDescent="0.3">
      <c r="B534" s="58"/>
      <c r="C534" s="1"/>
      <c r="D534" s="1"/>
    </row>
    <row r="535" spans="2:4" x14ac:dyDescent="0.3">
      <c r="B535" s="58"/>
      <c r="C535" s="1"/>
      <c r="D535" s="1"/>
    </row>
    <row r="536" spans="2:4" x14ac:dyDescent="0.3">
      <c r="B536" s="58"/>
      <c r="C536" s="1"/>
      <c r="D536" s="1"/>
    </row>
    <row r="537" spans="2:4" x14ac:dyDescent="0.3">
      <c r="B537" s="58"/>
      <c r="C537" s="1"/>
      <c r="D537" s="1"/>
    </row>
    <row r="538" spans="2:4" x14ac:dyDescent="0.3">
      <c r="B538" s="58"/>
      <c r="C538" s="1"/>
      <c r="D538" s="1"/>
    </row>
    <row r="539" spans="2:4" x14ac:dyDescent="0.3">
      <c r="B539" s="58"/>
      <c r="C539" s="1"/>
      <c r="D539" s="1"/>
    </row>
    <row r="540" spans="2:4" x14ac:dyDescent="0.3">
      <c r="B540" s="58"/>
      <c r="C540" s="1"/>
      <c r="D540" s="1"/>
    </row>
    <row r="541" spans="2:4" x14ac:dyDescent="0.3">
      <c r="B541" s="58"/>
      <c r="C541" s="1"/>
      <c r="D541" s="1"/>
    </row>
    <row r="542" spans="2:4" x14ac:dyDescent="0.3">
      <c r="B542" s="58"/>
      <c r="C542" s="1"/>
      <c r="D542" s="1"/>
    </row>
    <row r="543" spans="2:4" x14ac:dyDescent="0.3">
      <c r="B543" s="58"/>
      <c r="C543" s="1"/>
      <c r="D543" s="1"/>
    </row>
    <row r="544" spans="2:4" x14ac:dyDescent="0.3">
      <c r="B544" s="58"/>
      <c r="C544" s="1"/>
      <c r="D544" s="1"/>
    </row>
    <row r="545" spans="2:4" x14ac:dyDescent="0.3">
      <c r="B545" s="58"/>
      <c r="C545" s="1"/>
      <c r="D545" s="1"/>
    </row>
    <row r="546" spans="2:4" x14ac:dyDescent="0.3">
      <c r="B546" s="58"/>
      <c r="C546" s="1"/>
      <c r="D546" s="1"/>
    </row>
    <row r="547" spans="2:4" x14ac:dyDescent="0.3">
      <c r="B547" s="58"/>
      <c r="C547" s="1"/>
      <c r="D547" s="1"/>
    </row>
    <row r="548" spans="2:4" x14ac:dyDescent="0.3">
      <c r="B548" s="58"/>
      <c r="C548" s="1"/>
      <c r="D548" s="1"/>
    </row>
    <row r="549" spans="2:4" x14ac:dyDescent="0.3">
      <c r="B549" s="58"/>
      <c r="C549" s="1"/>
      <c r="D549" s="1"/>
    </row>
    <row r="550" spans="2:4" x14ac:dyDescent="0.3">
      <c r="B550" s="58"/>
      <c r="C550" s="1"/>
      <c r="D550" s="1"/>
    </row>
    <row r="551" spans="2:4" x14ac:dyDescent="0.3">
      <c r="B551" s="58"/>
      <c r="C551" s="1"/>
      <c r="D551" s="1"/>
    </row>
    <row r="552" spans="2:4" x14ac:dyDescent="0.3">
      <c r="B552" s="58"/>
      <c r="C552" s="1"/>
      <c r="D552" s="1"/>
    </row>
    <row r="553" spans="2:4" x14ac:dyDescent="0.3">
      <c r="B553" s="58"/>
      <c r="C553" s="1"/>
      <c r="D553" s="1"/>
    </row>
    <row r="554" spans="2:4" x14ac:dyDescent="0.3">
      <c r="B554" s="58"/>
      <c r="C554" s="1"/>
      <c r="D554" s="1"/>
    </row>
    <row r="555" spans="2:4" x14ac:dyDescent="0.3">
      <c r="B555" s="58"/>
      <c r="C555" s="1"/>
      <c r="D555" s="1"/>
    </row>
    <row r="556" spans="2:4" x14ac:dyDescent="0.3">
      <c r="B556" s="58"/>
      <c r="C556" s="1"/>
      <c r="D556" s="1"/>
    </row>
    <row r="557" spans="2:4" x14ac:dyDescent="0.3">
      <c r="B557" s="58"/>
      <c r="C557" s="1"/>
      <c r="D557" s="1"/>
    </row>
    <row r="558" spans="2:4" x14ac:dyDescent="0.3">
      <c r="B558" s="58"/>
      <c r="C558" s="1"/>
      <c r="D558" s="1"/>
    </row>
    <row r="559" spans="2:4" x14ac:dyDescent="0.3">
      <c r="B559" s="58"/>
      <c r="C559" s="1"/>
      <c r="D559" s="1"/>
    </row>
    <row r="560" spans="2:4" x14ac:dyDescent="0.3">
      <c r="B560" s="58"/>
      <c r="C560" s="1"/>
      <c r="D560" s="1"/>
    </row>
    <row r="561" spans="2:4" x14ac:dyDescent="0.3">
      <c r="B561" s="58"/>
      <c r="C561" s="1"/>
      <c r="D561" s="1"/>
    </row>
    <row r="562" spans="2:4" x14ac:dyDescent="0.3">
      <c r="B562" s="58"/>
      <c r="C562" s="1"/>
      <c r="D562" s="1"/>
    </row>
    <row r="563" spans="2:4" x14ac:dyDescent="0.3">
      <c r="B563" s="58"/>
      <c r="C563" s="1"/>
      <c r="D563" s="1"/>
    </row>
    <row r="564" spans="2:4" x14ac:dyDescent="0.3">
      <c r="B564" s="58"/>
      <c r="C564" s="1"/>
      <c r="D564" s="1"/>
    </row>
    <row r="565" spans="2:4" x14ac:dyDescent="0.3">
      <c r="B565" s="58"/>
      <c r="C565" s="1"/>
      <c r="D565" s="1"/>
    </row>
    <row r="566" spans="2:4" x14ac:dyDescent="0.3">
      <c r="B566" s="58"/>
      <c r="C566" s="1"/>
      <c r="D566" s="1"/>
    </row>
    <row r="567" spans="2:4" x14ac:dyDescent="0.3">
      <c r="B567" s="58"/>
      <c r="C567" s="1"/>
      <c r="D567" s="1"/>
    </row>
    <row r="568" spans="2:4" x14ac:dyDescent="0.3">
      <c r="B568" s="58"/>
      <c r="C568" s="1"/>
      <c r="D568" s="1"/>
    </row>
    <row r="569" spans="2:4" x14ac:dyDescent="0.3">
      <c r="B569" s="58"/>
      <c r="C569" s="1"/>
      <c r="D569" s="1"/>
    </row>
    <row r="570" spans="2:4" x14ac:dyDescent="0.3">
      <c r="B570" s="58"/>
      <c r="C570" s="1"/>
      <c r="D570" s="1"/>
    </row>
    <row r="571" spans="2:4" x14ac:dyDescent="0.3">
      <c r="B571" s="58"/>
      <c r="C571" s="1"/>
      <c r="D571" s="1"/>
    </row>
    <row r="572" spans="2:4" x14ac:dyDescent="0.3">
      <c r="B572" s="58"/>
      <c r="C572" s="1"/>
      <c r="D572" s="1"/>
    </row>
    <row r="573" spans="2:4" x14ac:dyDescent="0.3">
      <c r="B573" s="58"/>
      <c r="C573" s="1"/>
      <c r="D573" s="1"/>
    </row>
    <row r="574" spans="2:4" x14ac:dyDescent="0.3">
      <c r="B574" s="58"/>
      <c r="C574" s="1"/>
      <c r="D574" s="1"/>
    </row>
    <row r="575" spans="2:4" x14ac:dyDescent="0.3">
      <c r="B575" s="58"/>
      <c r="C575" s="1"/>
      <c r="D575" s="1"/>
    </row>
    <row r="576" spans="2:4" x14ac:dyDescent="0.3">
      <c r="B576" s="58"/>
      <c r="C576" s="1"/>
      <c r="D576" s="1"/>
    </row>
    <row r="577" spans="2:4" x14ac:dyDescent="0.3">
      <c r="B577" s="58"/>
      <c r="C577" s="1"/>
      <c r="D577" s="1"/>
    </row>
    <row r="578" spans="2:4" x14ac:dyDescent="0.3">
      <c r="B578" s="58"/>
      <c r="C578" s="1"/>
      <c r="D578" s="1"/>
    </row>
    <row r="579" spans="2:4" x14ac:dyDescent="0.3">
      <c r="B579" s="58"/>
      <c r="C579" s="1"/>
      <c r="D579" s="1"/>
    </row>
    <row r="580" spans="2:4" x14ac:dyDescent="0.3">
      <c r="B580" s="58"/>
      <c r="C580" s="1"/>
      <c r="D580" s="1"/>
    </row>
    <row r="581" spans="2:4" x14ac:dyDescent="0.3">
      <c r="B581" s="58"/>
      <c r="C581" s="1"/>
      <c r="D581" s="1"/>
    </row>
    <row r="582" spans="2:4" x14ac:dyDescent="0.3">
      <c r="B582" s="58"/>
      <c r="C582" s="1"/>
      <c r="D582" s="1"/>
    </row>
    <row r="583" spans="2:4" x14ac:dyDescent="0.3">
      <c r="B583" s="58"/>
      <c r="C583" s="1"/>
      <c r="D583" s="1"/>
    </row>
    <row r="584" spans="2:4" x14ac:dyDescent="0.3">
      <c r="B584" s="58"/>
      <c r="C584" s="1"/>
      <c r="D584" s="1"/>
    </row>
    <row r="585" spans="2:4" x14ac:dyDescent="0.3">
      <c r="B585" s="58"/>
      <c r="C585" s="1"/>
      <c r="D585" s="1"/>
    </row>
    <row r="586" spans="2:4" x14ac:dyDescent="0.3">
      <c r="B586" s="58"/>
      <c r="C586" s="1"/>
      <c r="D586" s="1"/>
    </row>
    <row r="587" spans="2:4" x14ac:dyDescent="0.3">
      <c r="B587" s="58"/>
      <c r="C587" s="1"/>
      <c r="D587" s="1"/>
    </row>
    <row r="588" spans="2:4" x14ac:dyDescent="0.3">
      <c r="B588" s="58"/>
      <c r="C588" s="1"/>
      <c r="D588" s="1"/>
    </row>
    <row r="589" spans="2:4" x14ac:dyDescent="0.3">
      <c r="B589" s="58"/>
      <c r="C589" s="1"/>
      <c r="D589" s="1"/>
    </row>
    <row r="590" spans="2:4" x14ac:dyDescent="0.3">
      <c r="B590" s="58"/>
      <c r="C590" s="1"/>
      <c r="D590" s="1"/>
    </row>
    <row r="591" spans="2:4" x14ac:dyDescent="0.3">
      <c r="B591" s="58"/>
      <c r="C591" s="1"/>
      <c r="D591" s="1"/>
    </row>
    <row r="592" spans="2:4" x14ac:dyDescent="0.3">
      <c r="B592" s="58"/>
      <c r="C592" s="1"/>
      <c r="D592" s="1"/>
    </row>
    <row r="593" spans="2:4" x14ac:dyDescent="0.3">
      <c r="B593" s="58"/>
      <c r="C593" s="1"/>
      <c r="D593" s="1"/>
    </row>
    <row r="594" spans="2:4" x14ac:dyDescent="0.3">
      <c r="B594" s="58"/>
      <c r="C594" s="1"/>
      <c r="D594" s="1"/>
    </row>
    <row r="595" spans="2:4" x14ac:dyDescent="0.3">
      <c r="B595" s="58"/>
      <c r="C595" s="1"/>
      <c r="D595" s="1"/>
    </row>
    <row r="596" spans="2:4" x14ac:dyDescent="0.3">
      <c r="B596" s="58"/>
      <c r="C596" s="1"/>
      <c r="D596" s="1"/>
    </row>
    <row r="597" spans="2:4" x14ac:dyDescent="0.3">
      <c r="B597" s="58"/>
      <c r="C597" s="1"/>
      <c r="D597" s="1"/>
    </row>
    <row r="598" spans="2:4" x14ac:dyDescent="0.3">
      <c r="B598" s="58"/>
      <c r="C598" s="1"/>
      <c r="D598" s="1"/>
    </row>
    <row r="599" spans="2:4" x14ac:dyDescent="0.3">
      <c r="B599" s="58"/>
      <c r="C599" s="1"/>
      <c r="D599" s="1"/>
    </row>
    <row r="600" spans="2:4" x14ac:dyDescent="0.3">
      <c r="B600" s="58"/>
      <c r="C600" s="1"/>
      <c r="D600" s="1"/>
    </row>
    <row r="601" spans="2:4" x14ac:dyDescent="0.3">
      <c r="B601" s="58"/>
      <c r="C601" s="1"/>
      <c r="D601" s="1"/>
    </row>
    <row r="602" spans="2:4" x14ac:dyDescent="0.3">
      <c r="B602" s="58"/>
      <c r="C602" s="1"/>
      <c r="D602" s="1"/>
    </row>
    <row r="603" spans="2:4" x14ac:dyDescent="0.3">
      <c r="B603" s="58"/>
      <c r="C603" s="1"/>
      <c r="D603" s="1"/>
    </row>
    <row r="604" spans="2:4" x14ac:dyDescent="0.3">
      <c r="B604" s="58"/>
      <c r="C604" s="1"/>
      <c r="D604" s="1"/>
    </row>
    <row r="605" spans="2:4" x14ac:dyDescent="0.3">
      <c r="B605" s="58"/>
      <c r="C605" s="1"/>
      <c r="D605" s="1"/>
    </row>
    <row r="606" spans="2:4" x14ac:dyDescent="0.3">
      <c r="B606" s="58"/>
      <c r="C606" s="1"/>
      <c r="D606" s="1"/>
    </row>
    <row r="607" spans="2:4" x14ac:dyDescent="0.3">
      <c r="B607" s="58"/>
      <c r="C607" s="1"/>
      <c r="D607" s="1"/>
    </row>
    <row r="608" spans="2:4" x14ac:dyDescent="0.3">
      <c r="B608" s="58"/>
      <c r="C608" s="1"/>
      <c r="D608" s="1"/>
    </row>
    <row r="609" spans="2:4" x14ac:dyDescent="0.3">
      <c r="B609" s="58"/>
      <c r="C609" s="1"/>
      <c r="D609" s="1"/>
    </row>
    <row r="610" spans="2:4" x14ac:dyDescent="0.3">
      <c r="B610" s="58"/>
      <c r="C610" s="1"/>
      <c r="D610" s="1"/>
    </row>
    <row r="611" spans="2:4" x14ac:dyDescent="0.3">
      <c r="B611" s="58"/>
      <c r="C611" s="1"/>
      <c r="D611" s="1"/>
    </row>
    <row r="612" spans="2:4" x14ac:dyDescent="0.3">
      <c r="B612" s="58"/>
      <c r="C612" s="1"/>
      <c r="D612" s="1"/>
    </row>
    <row r="613" spans="2:4" x14ac:dyDescent="0.3">
      <c r="B613" s="58"/>
      <c r="C613" s="1"/>
      <c r="D613" s="1"/>
    </row>
    <row r="614" spans="2:4" x14ac:dyDescent="0.3">
      <c r="B614" s="58"/>
      <c r="C614" s="1"/>
      <c r="D614" s="1"/>
    </row>
    <row r="615" spans="2:4" x14ac:dyDescent="0.3">
      <c r="B615" s="58"/>
      <c r="C615" s="1"/>
      <c r="D615" s="1"/>
    </row>
    <row r="616" spans="2:4" x14ac:dyDescent="0.3">
      <c r="B616" s="58"/>
      <c r="C616" s="1"/>
      <c r="D616" s="1"/>
    </row>
    <row r="617" spans="2:4" x14ac:dyDescent="0.3">
      <c r="B617" s="58"/>
      <c r="C617" s="1"/>
      <c r="D617" s="1"/>
    </row>
    <row r="618" spans="2:4" x14ac:dyDescent="0.3">
      <c r="B618" s="58"/>
      <c r="C618" s="1"/>
      <c r="D618" s="1"/>
    </row>
    <row r="619" spans="2:4" x14ac:dyDescent="0.3">
      <c r="B619" s="58"/>
      <c r="C619" s="1"/>
      <c r="D619" s="1"/>
    </row>
    <row r="620" spans="2:4" x14ac:dyDescent="0.3">
      <c r="B620" s="58"/>
      <c r="C620" s="1"/>
      <c r="D620" s="1"/>
    </row>
    <row r="621" spans="2:4" x14ac:dyDescent="0.3">
      <c r="B621" s="58"/>
      <c r="C621" s="1"/>
      <c r="D621" s="1"/>
    </row>
    <row r="622" spans="2:4" x14ac:dyDescent="0.3">
      <c r="B622" s="58"/>
      <c r="C622" s="1"/>
      <c r="D622" s="1"/>
    </row>
    <row r="623" spans="2:4" x14ac:dyDescent="0.3">
      <c r="B623" s="58"/>
      <c r="C623" s="1"/>
      <c r="D623" s="1"/>
    </row>
    <row r="624" spans="2:4" x14ac:dyDescent="0.3">
      <c r="B624" s="58"/>
      <c r="C624" s="1"/>
      <c r="D624" s="1"/>
    </row>
    <row r="625" spans="2:4" x14ac:dyDescent="0.3">
      <c r="B625" s="58"/>
      <c r="C625" s="1"/>
      <c r="D625" s="1"/>
    </row>
    <row r="626" spans="2:4" x14ac:dyDescent="0.3">
      <c r="B626" s="58"/>
      <c r="C626" s="1"/>
      <c r="D626" s="1"/>
    </row>
    <row r="627" spans="2:4" x14ac:dyDescent="0.3">
      <c r="B627" s="58"/>
      <c r="C627" s="1"/>
      <c r="D627" s="1"/>
    </row>
    <row r="628" spans="2:4" x14ac:dyDescent="0.3">
      <c r="B628" s="58"/>
      <c r="C628" s="1"/>
      <c r="D628" s="1"/>
    </row>
    <row r="629" spans="2:4" x14ac:dyDescent="0.3">
      <c r="B629" s="58"/>
      <c r="C629" s="1"/>
      <c r="D629" s="1"/>
    </row>
    <row r="630" spans="2:4" x14ac:dyDescent="0.3">
      <c r="B630" s="58"/>
      <c r="C630" s="1"/>
      <c r="D630" s="1"/>
    </row>
    <row r="631" spans="2:4" x14ac:dyDescent="0.3">
      <c r="B631" s="58"/>
      <c r="C631" s="1"/>
      <c r="D631" s="1"/>
    </row>
    <row r="632" spans="2:4" x14ac:dyDescent="0.3">
      <c r="B632" s="58"/>
      <c r="C632" s="1"/>
      <c r="D632" s="1"/>
    </row>
    <row r="633" spans="2:4" x14ac:dyDescent="0.3">
      <c r="B633" s="58"/>
      <c r="C633" s="1"/>
      <c r="D633" s="1"/>
    </row>
    <row r="634" spans="2:4" x14ac:dyDescent="0.3">
      <c r="B634" s="58"/>
      <c r="C634" s="1"/>
      <c r="D634" s="1"/>
    </row>
    <row r="635" spans="2:4" x14ac:dyDescent="0.3">
      <c r="B635" s="58"/>
      <c r="C635" s="1"/>
      <c r="D635" s="1"/>
    </row>
    <row r="636" spans="2:4" x14ac:dyDescent="0.3">
      <c r="B636" s="58"/>
      <c r="C636" s="1"/>
      <c r="D636" s="1"/>
    </row>
    <row r="637" spans="2:4" x14ac:dyDescent="0.3">
      <c r="B637" s="58"/>
      <c r="C637" s="1"/>
      <c r="D637" s="1"/>
    </row>
    <row r="638" spans="2:4" x14ac:dyDescent="0.3">
      <c r="B638" s="58"/>
      <c r="C638" s="1"/>
      <c r="D638" s="1"/>
    </row>
    <row r="639" spans="2:4" x14ac:dyDescent="0.3">
      <c r="B639" s="58"/>
      <c r="C639" s="1"/>
      <c r="D639" s="1"/>
    </row>
    <row r="640" spans="2:4" x14ac:dyDescent="0.3">
      <c r="B640" s="58"/>
      <c r="C640" s="1"/>
      <c r="D640" s="1"/>
    </row>
    <row r="641" spans="2:4" x14ac:dyDescent="0.3">
      <c r="B641" s="58"/>
      <c r="C641" s="1"/>
      <c r="D641" s="1"/>
    </row>
    <row r="642" spans="2:4" x14ac:dyDescent="0.3">
      <c r="B642" s="58"/>
      <c r="C642" s="1"/>
      <c r="D642" s="1"/>
    </row>
    <row r="643" spans="2:4" x14ac:dyDescent="0.3">
      <c r="B643" s="58"/>
      <c r="C643" s="1"/>
      <c r="D643" s="1"/>
    </row>
    <row r="644" spans="2:4" x14ac:dyDescent="0.3">
      <c r="B644" s="58"/>
      <c r="C644" s="1"/>
      <c r="D644" s="1"/>
    </row>
    <row r="645" spans="2:4" x14ac:dyDescent="0.3">
      <c r="B645" s="58"/>
      <c r="C645" s="1"/>
      <c r="D645" s="1"/>
    </row>
    <row r="646" spans="2:4" x14ac:dyDescent="0.3">
      <c r="B646" s="58"/>
      <c r="C646" s="1"/>
      <c r="D646" s="1"/>
    </row>
    <row r="647" spans="2:4" x14ac:dyDescent="0.3">
      <c r="B647" s="58"/>
      <c r="C647" s="1"/>
      <c r="D647" s="1"/>
    </row>
    <row r="648" spans="2:4" x14ac:dyDescent="0.3">
      <c r="B648" s="58"/>
      <c r="C648" s="1"/>
      <c r="D648" s="1"/>
    </row>
    <row r="649" spans="2:4" x14ac:dyDescent="0.3">
      <c r="B649" s="58"/>
      <c r="C649" s="1"/>
      <c r="D649" s="1"/>
    </row>
    <row r="650" spans="2:4" x14ac:dyDescent="0.3">
      <c r="B650" s="58"/>
      <c r="C650" s="1"/>
      <c r="D650" s="1"/>
    </row>
    <row r="651" spans="2:4" x14ac:dyDescent="0.3">
      <c r="B651" s="58"/>
      <c r="C651" s="1"/>
      <c r="D651" s="1"/>
    </row>
    <row r="652" spans="2:4" x14ac:dyDescent="0.3">
      <c r="B652" s="58"/>
      <c r="C652" s="1"/>
      <c r="D652" s="1"/>
    </row>
    <row r="653" spans="2:4" x14ac:dyDescent="0.3">
      <c r="B653" s="58"/>
      <c r="C653" s="1"/>
      <c r="D653" s="1"/>
    </row>
    <row r="654" spans="2:4" x14ac:dyDescent="0.3">
      <c r="B654" s="58"/>
      <c r="C654" s="1"/>
      <c r="D654" s="1"/>
    </row>
    <row r="655" spans="2:4" x14ac:dyDescent="0.3">
      <c r="B655" s="58"/>
      <c r="C655" s="1"/>
      <c r="D655" s="1"/>
    </row>
    <row r="656" spans="2:4" x14ac:dyDescent="0.3">
      <c r="B656" s="58"/>
      <c r="C656" s="1"/>
      <c r="D656" s="1"/>
    </row>
    <row r="657" spans="2:4" x14ac:dyDescent="0.3">
      <c r="B657" s="58"/>
      <c r="C657" s="1"/>
      <c r="D657" s="1"/>
    </row>
    <row r="658" spans="2:4" x14ac:dyDescent="0.3">
      <c r="B658" s="58"/>
      <c r="C658" s="1"/>
      <c r="D658" s="1"/>
    </row>
    <row r="659" spans="2:4" x14ac:dyDescent="0.3">
      <c r="B659" s="58"/>
      <c r="C659" s="1"/>
      <c r="D659" s="1"/>
    </row>
    <row r="660" spans="2:4" x14ac:dyDescent="0.3">
      <c r="B660" s="58"/>
      <c r="C660" s="1"/>
      <c r="D660" s="1"/>
    </row>
    <row r="661" spans="2:4" x14ac:dyDescent="0.3">
      <c r="B661" s="58"/>
      <c r="C661" s="1"/>
      <c r="D661" s="1"/>
    </row>
    <row r="662" spans="2:4" x14ac:dyDescent="0.3">
      <c r="B662" s="58"/>
      <c r="C662" s="1"/>
      <c r="D662" s="1"/>
    </row>
    <row r="663" spans="2:4" x14ac:dyDescent="0.3">
      <c r="B663" s="58"/>
      <c r="C663" s="1"/>
      <c r="D663" s="1"/>
    </row>
    <row r="664" spans="2:4" x14ac:dyDescent="0.3">
      <c r="B664" s="58"/>
      <c r="C664" s="1"/>
      <c r="D664" s="1"/>
    </row>
    <row r="665" spans="2:4" x14ac:dyDescent="0.3">
      <c r="B665" s="58"/>
      <c r="C665" s="1"/>
      <c r="D665" s="1"/>
    </row>
    <row r="666" spans="2:4" x14ac:dyDescent="0.3">
      <c r="B666" s="58"/>
      <c r="C666" s="1"/>
      <c r="D666" s="1"/>
    </row>
    <row r="667" spans="2:4" x14ac:dyDescent="0.3">
      <c r="B667" s="58"/>
      <c r="C667" s="1"/>
      <c r="D667" s="1"/>
    </row>
    <row r="668" spans="2:4" x14ac:dyDescent="0.3">
      <c r="B668" s="58"/>
      <c r="C668" s="1"/>
      <c r="D668" s="1"/>
    </row>
    <row r="669" spans="2:4" x14ac:dyDescent="0.3">
      <c r="B669" s="58"/>
      <c r="C669" s="1"/>
      <c r="D669" s="1"/>
    </row>
    <row r="670" spans="2:4" x14ac:dyDescent="0.3">
      <c r="B670" s="58"/>
      <c r="C670" s="1"/>
      <c r="D670" s="1"/>
    </row>
    <row r="671" spans="2:4" x14ac:dyDescent="0.3">
      <c r="B671" s="58"/>
      <c r="C671" s="1"/>
      <c r="D671" s="1"/>
    </row>
    <row r="672" spans="2:4" x14ac:dyDescent="0.3">
      <c r="B672" s="58"/>
      <c r="C672" s="1"/>
      <c r="D672" s="1"/>
    </row>
    <row r="673" spans="2:4" x14ac:dyDescent="0.3">
      <c r="B673" s="58"/>
      <c r="C673" s="1"/>
      <c r="D673" s="1"/>
    </row>
    <row r="674" spans="2:4" x14ac:dyDescent="0.3">
      <c r="B674" s="58"/>
      <c r="C674" s="1"/>
      <c r="D674" s="1"/>
    </row>
    <row r="675" spans="2:4" x14ac:dyDescent="0.3">
      <c r="B675" s="58"/>
      <c r="C675" s="1"/>
      <c r="D675" s="1"/>
    </row>
    <row r="676" spans="2:4" x14ac:dyDescent="0.3">
      <c r="B676" s="58"/>
      <c r="C676" s="1"/>
      <c r="D676" s="1"/>
    </row>
    <row r="677" spans="2:4" x14ac:dyDescent="0.3">
      <c r="B677" s="58"/>
      <c r="C677" s="1"/>
      <c r="D677" s="1"/>
    </row>
    <row r="678" spans="2:4" x14ac:dyDescent="0.3">
      <c r="B678" s="58"/>
      <c r="C678" s="1"/>
      <c r="D678" s="1"/>
    </row>
    <row r="679" spans="2:4" x14ac:dyDescent="0.3">
      <c r="B679" s="58"/>
      <c r="C679" s="1"/>
      <c r="D679" s="1"/>
    </row>
    <row r="680" spans="2:4" x14ac:dyDescent="0.3">
      <c r="B680" s="58"/>
      <c r="C680" s="1"/>
      <c r="D680" s="1"/>
    </row>
    <row r="681" spans="2:4" x14ac:dyDescent="0.3">
      <c r="B681" s="58"/>
      <c r="C681" s="1"/>
      <c r="D681" s="1"/>
    </row>
    <row r="682" spans="2:4" x14ac:dyDescent="0.3">
      <c r="B682" s="58"/>
      <c r="C682" s="1"/>
      <c r="D682" s="1"/>
    </row>
    <row r="683" spans="2:4" x14ac:dyDescent="0.3">
      <c r="B683" s="58"/>
      <c r="C683" s="1"/>
      <c r="D683" s="1"/>
    </row>
    <row r="684" spans="2:4" x14ac:dyDescent="0.3">
      <c r="B684" s="58"/>
      <c r="C684" s="1"/>
      <c r="D684" s="1"/>
    </row>
    <row r="685" spans="2:4" x14ac:dyDescent="0.3">
      <c r="B685" s="58"/>
      <c r="C685" s="1"/>
      <c r="D685" s="1"/>
    </row>
    <row r="686" spans="2:4" x14ac:dyDescent="0.3">
      <c r="B686" s="58"/>
      <c r="C686" s="1"/>
      <c r="D686" s="1"/>
    </row>
    <row r="687" spans="2:4" x14ac:dyDescent="0.3">
      <c r="B687" s="58"/>
      <c r="C687" s="1"/>
      <c r="D687" s="1"/>
    </row>
    <row r="688" spans="2:4" x14ac:dyDescent="0.3">
      <c r="B688" s="58"/>
      <c r="C688" s="1"/>
      <c r="D688" s="1"/>
    </row>
    <row r="689" spans="2:4" x14ac:dyDescent="0.3">
      <c r="B689" s="58"/>
      <c r="C689" s="1"/>
      <c r="D689" s="1"/>
    </row>
    <row r="690" spans="2:4" x14ac:dyDescent="0.3">
      <c r="B690" s="58"/>
      <c r="C690" s="1"/>
      <c r="D690" s="1"/>
    </row>
    <row r="691" spans="2:4" x14ac:dyDescent="0.3">
      <c r="B691" s="58"/>
      <c r="C691" s="1"/>
      <c r="D691" s="1"/>
    </row>
    <row r="692" spans="2:4" x14ac:dyDescent="0.3">
      <c r="B692" s="58"/>
      <c r="C692" s="1"/>
      <c r="D692" s="1"/>
    </row>
    <row r="693" spans="2:4" x14ac:dyDescent="0.3">
      <c r="B693" s="58"/>
      <c r="C693" s="1"/>
      <c r="D693" s="1"/>
    </row>
    <row r="694" spans="2:4" x14ac:dyDescent="0.3">
      <c r="B694" s="58"/>
      <c r="C694" s="1"/>
      <c r="D694" s="1"/>
    </row>
    <row r="695" spans="2:4" x14ac:dyDescent="0.3">
      <c r="B695" s="58"/>
      <c r="C695" s="1"/>
      <c r="D695" s="1"/>
    </row>
    <row r="696" spans="2:4" x14ac:dyDescent="0.3">
      <c r="B696" s="58"/>
      <c r="C696" s="1"/>
      <c r="D696" s="1"/>
    </row>
    <row r="697" spans="2:4" x14ac:dyDescent="0.3">
      <c r="B697" s="58"/>
      <c r="C697" s="1"/>
      <c r="D697" s="1"/>
    </row>
    <row r="698" spans="2:4" x14ac:dyDescent="0.3">
      <c r="B698" s="58"/>
      <c r="C698" s="1"/>
      <c r="D698" s="1"/>
    </row>
    <row r="699" spans="2:4" x14ac:dyDescent="0.3">
      <c r="B699" s="58"/>
      <c r="C699" s="1"/>
      <c r="D699" s="1"/>
    </row>
    <row r="700" spans="2:4" x14ac:dyDescent="0.3">
      <c r="B700" s="58"/>
      <c r="C700" s="1"/>
      <c r="D700" s="1"/>
    </row>
    <row r="701" spans="2:4" x14ac:dyDescent="0.3">
      <c r="B701" s="58"/>
      <c r="C701" s="1"/>
      <c r="D701" s="1"/>
    </row>
    <row r="702" spans="2:4" x14ac:dyDescent="0.3">
      <c r="B702" s="58"/>
      <c r="C702" s="1"/>
      <c r="D702" s="1"/>
    </row>
    <row r="703" spans="2:4" x14ac:dyDescent="0.3">
      <c r="B703" s="58"/>
      <c r="C703" s="1"/>
      <c r="D703" s="1"/>
    </row>
    <row r="704" spans="2:4" x14ac:dyDescent="0.3">
      <c r="B704" s="58"/>
      <c r="C704" s="1"/>
      <c r="D704" s="1"/>
    </row>
    <row r="705" spans="2:4" x14ac:dyDescent="0.3">
      <c r="B705" s="58"/>
      <c r="C705" s="1"/>
      <c r="D705" s="1"/>
    </row>
    <row r="706" spans="2:4" x14ac:dyDescent="0.3">
      <c r="B706" s="58"/>
      <c r="C706" s="1"/>
      <c r="D706" s="1"/>
    </row>
    <row r="707" spans="2:4" x14ac:dyDescent="0.3">
      <c r="B707" s="58"/>
      <c r="C707" s="1"/>
      <c r="D707" s="1"/>
    </row>
    <row r="708" spans="2:4" x14ac:dyDescent="0.3">
      <c r="B708" s="58"/>
      <c r="C708" s="1"/>
      <c r="D708" s="1"/>
    </row>
    <row r="709" spans="2:4" x14ac:dyDescent="0.3">
      <c r="B709" s="58"/>
      <c r="C709" s="1"/>
      <c r="D709" s="1"/>
    </row>
    <row r="710" spans="2:4" x14ac:dyDescent="0.3">
      <c r="B710" s="58"/>
      <c r="C710" s="1"/>
      <c r="D710" s="1"/>
    </row>
    <row r="711" spans="2:4" x14ac:dyDescent="0.3">
      <c r="B711" s="58"/>
      <c r="C711" s="1"/>
      <c r="D711" s="1"/>
    </row>
    <row r="712" spans="2:4" x14ac:dyDescent="0.3">
      <c r="B712" s="58"/>
      <c r="C712" s="1"/>
      <c r="D712" s="1"/>
    </row>
    <row r="713" spans="2:4" x14ac:dyDescent="0.3">
      <c r="B713" s="58"/>
      <c r="C713" s="1"/>
      <c r="D713" s="1"/>
    </row>
    <row r="714" spans="2:4" x14ac:dyDescent="0.3">
      <c r="B714" s="58"/>
      <c r="C714" s="1"/>
      <c r="D714" s="1"/>
    </row>
    <row r="715" spans="2:4" x14ac:dyDescent="0.3">
      <c r="B715" s="58"/>
      <c r="C715" s="1"/>
      <c r="D715" s="1"/>
    </row>
    <row r="716" spans="2:4" x14ac:dyDescent="0.3">
      <c r="B716" s="58"/>
      <c r="C716" s="1"/>
      <c r="D716" s="1"/>
    </row>
    <row r="717" spans="2:4" x14ac:dyDescent="0.3">
      <c r="B717" s="58"/>
      <c r="C717" s="1"/>
      <c r="D717" s="1"/>
    </row>
    <row r="718" spans="2:4" x14ac:dyDescent="0.3">
      <c r="B718" s="58"/>
      <c r="C718" s="1"/>
      <c r="D718" s="1"/>
    </row>
    <row r="719" spans="2:4" x14ac:dyDescent="0.3">
      <c r="B719" s="58"/>
      <c r="C719" s="1"/>
      <c r="D719" s="1"/>
    </row>
    <row r="720" spans="2:4" x14ac:dyDescent="0.3">
      <c r="B720" s="58"/>
      <c r="C720" s="1"/>
      <c r="D720" s="1"/>
    </row>
    <row r="721" spans="2:4" x14ac:dyDescent="0.3">
      <c r="B721" s="58"/>
      <c r="C721" s="1"/>
      <c r="D721" s="1"/>
    </row>
    <row r="722" spans="2:4" x14ac:dyDescent="0.3">
      <c r="B722" s="58"/>
      <c r="C722" s="1"/>
      <c r="D722" s="1"/>
    </row>
    <row r="723" spans="2:4" x14ac:dyDescent="0.3">
      <c r="B723" s="58"/>
      <c r="C723" s="1"/>
      <c r="D723" s="1"/>
    </row>
    <row r="724" spans="2:4" x14ac:dyDescent="0.3">
      <c r="B724" s="58"/>
      <c r="C724" s="1"/>
      <c r="D724" s="1"/>
    </row>
    <row r="725" spans="2:4" x14ac:dyDescent="0.3">
      <c r="B725" s="58"/>
      <c r="C725" s="1"/>
      <c r="D725" s="1"/>
    </row>
    <row r="726" spans="2:4" x14ac:dyDescent="0.3">
      <c r="B726" s="58"/>
      <c r="C726" s="1"/>
      <c r="D726" s="1"/>
    </row>
    <row r="727" spans="2:4" x14ac:dyDescent="0.3">
      <c r="B727" s="58"/>
      <c r="C727" s="1"/>
      <c r="D727" s="1"/>
    </row>
    <row r="728" spans="2:4" x14ac:dyDescent="0.3">
      <c r="B728" s="58"/>
      <c r="C728" s="1"/>
      <c r="D728" s="1"/>
    </row>
    <row r="729" spans="2:4" x14ac:dyDescent="0.3">
      <c r="B729" s="58"/>
      <c r="C729" s="1"/>
      <c r="D729" s="1"/>
    </row>
    <row r="730" spans="2:4" x14ac:dyDescent="0.3">
      <c r="B730" s="58"/>
      <c r="C730" s="1"/>
      <c r="D730" s="1"/>
    </row>
    <row r="731" spans="2:4" x14ac:dyDescent="0.3">
      <c r="B731" s="58"/>
      <c r="C731" s="1"/>
      <c r="D731" s="1"/>
    </row>
    <row r="732" spans="2:4" x14ac:dyDescent="0.3">
      <c r="B732" s="58"/>
      <c r="C732" s="1"/>
      <c r="D732" s="1"/>
    </row>
    <row r="733" spans="2:4" x14ac:dyDescent="0.3">
      <c r="B733" s="58"/>
      <c r="C733" s="1"/>
      <c r="D733" s="1"/>
    </row>
    <row r="734" spans="2:4" x14ac:dyDescent="0.3">
      <c r="B734" s="58"/>
      <c r="C734" s="1"/>
      <c r="D734" s="1"/>
    </row>
    <row r="735" spans="2:4" x14ac:dyDescent="0.3">
      <c r="B735" s="58"/>
      <c r="C735" s="1"/>
      <c r="D735" s="1"/>
    </row>
    <row r="736" spans="2:4" x14ac:dyDescent="0.3">
      <c r="B736" s="58"/>
      <c r="C736" s="1"/>
      <c r="D736" s="1"/>
    </row>
    <row r="737" spans="2:4" x14ac:dyDescent="0.3">
      <c r="B737" s="58"/>
      <c r="C737" s="1"/>
      <c r="D737" s="1"/>
    </row>
    <row r="738" spans="2:4" x14ac:dyDescent="0.3">
      <c r="B738" s="58"/>
      <c r="C738" s="1"/>
      <c r="D738" s="1"/>
    </row>
    <row r="739" spans="2:4" x14ac:dyDescent="0.3">
      <c r="B739" s="58"/>
      <c r="C739" s="1"/>
      <c r="D739" s="1"/>
    </row>
    <row r="740" spans="2:4" x14ac:dyDescent="0.3">
      <c r="B740" s="58"/>
      <c r="C740" s="1"/>
      <c r="D740" s="1"/>
    </row>
    <row r="741" spans="2:4" x14ac:dyDescent="0.3">
      <c r="B741" s="58"/>
      <c r="C741" s="1"/>
      <c r="D741" s="1"/>
    </row>
    <row r="742" spans="2:4" x14ac:dyDescent="0.3">
      <c r="B742" s="58"/>
      <c r="C742" s="1"/>
      <c r="D742" s="1"/>
    </row>
    <row r="743" spans="2:4" x14ac:dyDescent="0.3">
      <c r="B743" s="58"/>
      <c r="C743" s="1"/>
      <c r="D743" s="1"/>
    </row>
    <row r="744" spans="2:4" x14ac:dyDescent="0.3">
      <c r="B744" s="58"/>
      <c r="C744" s="1"/>
      <c r="D744" s="1"/>
    </row>
    <row r="745" spans="2:4" x14ac:dyDescent="0.3">
      <c r="B745" s="58"/>
      <c r="C745" s="1"/>
      <c r="D745" s="1"/>
    </row>
    <row r="746" spans="2:4" x14ac:dyDescent="0.3">
      <c r="B746" s="58"/>
      <c r="C746" s="1"/>
      <c r="D746" s="1"/>
    </row>
    <row r="747" spans="2:4" x14ac:dyDescent="0.3">
      <c r="B747" s="58"/>
      <c r="C747" s="1"/>
      <c r="D747" s="1"/>
    </row>
    <row r="748" spans="2:4" x14ac:dyDescent="0.3">
      <c r="B748" s="58"/>
      <c r="C748" s="1"/>
      <c r="D748" s="1"/>
    </row>
    <row r="749" spans="2:4" x14ac:dyDescent="0.3">
      <c r="B749" s="58"/>
      <c r="C749" s="1"/>
      <c r="D749" s="1"/>
    </row>
    <row r="750" spans="2:4" x14ac:dyDescent="0.3">
      <c r="B750" s="58"/>
      <c r="C750" s="1"/>
      <c r="D750" s="1"/>
    </row>
    <row r="751" spans="2:4" x14ac:dyDescent="0.3">
      <c r="B751" s="58"/>
      <c r="C751" s="1"/>
      <c r="D751" s="1"/>
    </row>
    <row r="752" spans="2:4" x14ac:dyDescent="0.3">
      <c r="B752" s="58"/>
      <c r="C752" s="1"/>
      <c r="D752" s="1"/>
    </row>
    <row r="753" spans="2:4" x14ac:dyDescent="0.3">
      <c r="B753" s="58"/>
      <c r="C753" s="1"/>
      <c r="D753" s="1"/>
    </row>
    <row r="754" spans="2:4" x14ac:dyDescent="0.3">
      <c r="B754" s="58"/>
      <c r="C754" s="1"/>
      <c r="D754" s="1"/>
    </row>
    <row r="755" spans="2:4" x14ac:dyDescent="0.3">
      <c r="B755" s="58"/>
      <c r="C755" s="1"/>
      <c r="D755" s="1"/>
    </row>
    <row r="756" spans="2:4" x14ac:dyDescent="0.3">
      <c r="B756" s="58"/>
      <c r="C756" s="1"/>
      <c r="D756" s="1"/>
    </row>
    <row r="757" spans="2:4" x14ac:dyDescent="0.3">
      <c r="B757" s="58"/>
      <c r="C757" s="1"/>
      <c r="D757" s="1"/>
    </row>
    <row r="758" spans="2:4" x14ac:dyDescent="0.3">
      <c r="B758" s="58"/>
      <c r="C758" s="1"/>
      <c r="D758" s="1"/>
    </row>
    <row r="759" spans="2:4" x14ac:dyDescent="0.3">
      <c r="B759" s="58"/>
      <c r="C759" s="1"/>
      <c r="D759" s="1"/>
    </row>
    <row r="760" spans="2:4" x14ac:dyDescent="0.3">
      <c r="B760" s="58"/>
      <c r="C760" s="1"/>
      <c r="D760" s="1"/>
    </row>
    <row r="761" spans="2:4" x14ac:dyDescent="0.3">
      <c r="B761" s="58"/>
      <c r="C761" s="1"/>
      <c r="D761" s="1"/>
    </row>
    <row r="762" spans="2:4" x14ac:dyDescent="0.3">
      <c r="B762" s="58"/>
      <c r="C762" s="1"/>
      <c r="D762" s="1"/>
    </row>
    <row r="763" spans="2:4" x14ac:dyDescent="0.3">
      <c r="B763" s="58"/>
      <c r="C763" s="1"/>
      <c r="D763" s="1"/>
    </row>
    <row r="764" spans="2:4" x14ac:dyDescent="0.3">
      <c r="B764" s="58"/>
      <c r="C764" s="1"/>
      <c r="D764" s="1"/>
    </row>
    <row r="765" spans="2:4" x14ac:dyDescent="0.3">
      <c r="B765" s="58"/>
      <c r="C765" s="1"/>
      <c r="D765" s="1"/>
    </row>
    <row r="766" spans="2:4" x14ac:dyDescent="0.3">
      <c r="B766" s="58"/>
      <c r="C766" s="1"/>
      <c r="D766" s="1"/>
    </row>
    <row r="767" spans="2:4" x14ac:dyDescent="0.3">
      <c r="B767" s="58"/>
      <c r="C767" s="1"/>
      <c r="D767" s="1"/>
    </row>
    <row r="768" spans="2:4" x14ac:dyDescent="0.3">
      <c r="B768" s="58"/>
      <c r="C768" s="1"/>
      <c r="D768" s="1"/>
    </row>
    <row r="769" spans="2:4" x14ac:dyDescent="0.3">
      <c r="B769" s="58"/>
      <c r="C769" s="1"/>
      <c r="D769" s="1"/>
    </row>
    <row r="770" spans="2:4" x14ac:dyDescent="0.3">
      <c r="B770" s="58"/>
      <c r="C770" s="1"/>
      <c r="D770" s="1"/>
    </row>
    <row r="771" spans="2:4" x14ac:dyDescent="0.3">
      <c r="B771" s="58"/>
      <c r="C771" s="1"/>
      <c r="D771" s="1"/>
    </row>
    <row r="772" spans="2:4" x14ac:dyDescent="0.3">
      <c r="B772" s="58"/>
      <c r="C772" s="1"/>
      <c r="D772" s="1"/>
    </row>
    <row r="773" spans="2:4" x14ac:dyDescent="0.3">
      <c r="B773" s="58"/>
      <c r="C773" s="1"/>
      <c r="D773" s="1"/>
    </row>
    <row r="774" spans="2:4" x14ac:dyDescent="0.3">
      <c r="B774" s="58"/>
      <c r="C774" s="1"/>
      <c r="D774" s="1"/>
    </row>
    <row r="775" spans="2:4" x14ac:dyDescent="0.3">
      <c r="B775" s="58"/>
      <c r="C775" s="1"/>
      <c r="D775" s="1"/>
    </row>
    <row r="776" spans="2:4" x14ac:dyDescent="0.3">
      <c r="B776" s="58"/>
      <c r="C776" s="1"/>
      <c r="D776" s="1"/>
    </row>
    <row r="777" spans="2:4" x14ac:dyDescent="0.3">
      <c r="B777" s="58"/>
      <c r="C777" s="1"/>
      <c r="D777" s="1"/>
    </row>
    <row r="778" spans="2:4" x14ac:dyDescent="0.3">
      <c r="B778" s="58"/>
      <c r="C778" s="1"/>
      <c r="D778" s="1"/>
    </row>
    <row r="779" spans="2:4" x14ac:dyDescent="0.3">
      <c r="B779" s="58"/>
      <c r="C779" s="1"/>
      <c r="D779" s="1"/>
    </row>
    <row r="780" spans="2:4" x14ac:dyDescent="0.3">
      <c r="B780" s="58"/>
      <c r="C780" s="1"/>
      <c r="D780" s="1"/>
    </row>
    <row r="781" spans="2:4" x14ac:dyDescent="0.3">
      <c r="B781" s="58"/>
      <c r="C781" s="1"/>
      <c r="D781" s="1"/>
    </row>
    <row r="782" spans="2:4" x14ac:dyDescent="0.3">
      <c r="B782" s="58"/>
      <c r="C782" s="1"/>
      <c r="D782" s="1"/>
    </row>
    <row r="783" spans="2:4" x14ac:dyDescent="0.3">
      <c r="B783" s="58"/>
      <c r="C783" s="1"/>
      <c r="D783" s="1"/>
    </row>
    <row r="784" spans="2:4" x14ac:dyDescent="0.3">
      <c r="B784" s="58"/>
      <c r="C784" s="1"/>
      <c r="D784" s="1"/>
    </row>
    <row r="785" spans="2:4" x14ac:dyDescent="0.3">
      <c r="B785" s="58"/>
      <c r="C785" s="1"/>
      <c r="D785" s="1"/>
    </row>
    <row r="786" spans="2:4" x14ac:dyDescent="0.3">
      <c r="B786" s="58"/>
      <c r="C786" s="1"/>
      <c r="D786" s="1"/>
    </row>
    <row r="787" spans="2:4" x14ac:dyDescent="0.3">
      <c r="B787" s="58"/>
      <c r="C787" s="1"/>
      <c r="D787" s="1"/>
    </row>
  </sheetData>
  <sheetProtection algorithmName="SHA-512" hashValue="PWBMvuLVBySV+i7m4ZmCZH7uOJMn9+QcQi5EmLNlMi0Q3ygKF8G1SeKTVMUeacZOUSHW1SXkYqhmEfmE5oKxIA==" saltValue="SFUyEVx2HZ4ZUQyK5bvz0g==" spinCount="100000" sheet="1" autoFilter="0"/>
  <autoFilter ref="B5:D513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D08FE4"/>
  </sheetPr>
  <dimension ref="A1:CT3243"/>
  <sheetViews>
    <sheetView workbookViewId="0">
      <pane ySplit="5" topLeftCell="A6" activePane="bottomLeft" state="frozen"/>
      <selection pane="bottomLeft" activeCell="L13" sqref="L13"/>
    </sheetView>
  </sheetViews>
  <sheetFormatPr defaultColWidth="8.88671875" defaultRowHeight="14.4" x14ac:dyDescent="0.3"/>
  <cols>
    <col min="1" max="1" width="8.5546875" style="1" customWidth="1"/>
    <col min="2" max="2" width="28" style="111" customWidth="1"/>
    <col min="3" max="3" width="16.5546875" style="112" customWidth="1"/>
    <col min="4" max="4" width="49.5546875" style="90" customWidth="1"/>
    <col min="5" max="16384" width="8.88671875" style="103"/>
  </cols>
  <sheetData>
    <row r="1" spans="1:98" customFormat="1" ht="48" customHeight="1" x14ac:dyDescent="0.3">
      <c r="A1" s="1"/>
      <c r="B1" s="2"/>
      <c r="C1" s="317" t="s">
        <v>9934</v>
      </c>
      <c r="D1" s="316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62"/>
      <c r="B2" s="104" t="s">
        <v>43</v>
      </c>
      <c r="C2" s="83">
        <f>C3123-C3124</f>
        <v>3922909.7600000007</v>
      </c>
      <c r="D2" s="97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</row>
    <row r="3" spans="1:98" s="78" customFormat="1" ht="13.2" x14ac:dyDescent="0.25"/>
    <row r="4" spans="1:98" s="86" customFormat="1" ht="30" customHeight="1" x14ac:dyDescent="0.25">
      <c r="B4" s="319" t="s">
        <v>48</v>
      </c>
      <c r="C4" s="320"/>
      <c r="D4" s="321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107" customFormat="1" ht="19.5" customHeight="1" x14ac:dyDescent="0.2">
      <c r="A5" s="87"/>
      <c r="B5" s="106" t="s">
        <v>29</v>
      </c>
      <c r="C5" s="106" t="s">
        <v>30</v>
      </c>
      <c r="D5" s="106" t="s">
        <v>39</v>
      </c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</row>
    <row r="6" spans="1:98" x14ac:dyDescent="0.3">
      <c r="A6" s="78"/>
      <c r="B6" s="108">
        <v>44440</v>
      </c>
      <c r="C6" s="109">
        <v>300</v>
      </c>
      <c r="D6" s="110" t="s">
        <v>7801</v>
      </c>
    </row>
    <row r="7" spans="1:98" x14ac:dyDescent="0.3">
      <c r="B7" s="108">
        <v>44440</v>
      </c>
      <c r="C7" s="109">
        <v>350</v>
      </c>
      <c r="D7" s="110" t="s">
        <v>7802</v>
      </c>
    </row>
    <row r="8" spans="1:98" x14ac:dyDescent="0.3">
      <c r="B8" s="108">
        <v>44440</v>
      </c>
      <c r="C8" s="109">
        <v>100</v>
      </c>
      <c r="D8" s="110" t="s">
        <v>7803</v>
      </c>
    </row>
    <row r="9" spans="1:98" x14ac:dyDescent="0.3">
      <c r="B9" s="108">
        <v>44440</v>
      </c>
      <c r="C9" s="109">
        <v>120</v>
      </c>
      <c r="D9" s="110" t="s">
        <v>7804</v>
      </c>
    </row>
    <row r="10" spans="1:98" x14ac:dyDescent="0.3">
      <c r="B10" s="108">
        <v>44440</v>
      </c>
      <c r="C10" s="109">
        <v>7173</v>
      </c>
      <c r="D10" s="110" t="s">
        <v>7805</v>
      </c>
    </row>
    <row r="11" spans="1:98" x14ac:dyDescent="0.3">
      <c r="B11" s="108">
        <v>44440</v>
      </c>
      <c r="C11" s="109">
        <v>200</v>
      </c>
      <c r="D11" s="110" t="s">
        <v>7806</v>
      </c>
    </row>
    <row r="12" spans="1:98" x14ac:dyDescent="0.3">
      <c r="B12" s="108">
        <v>44440</v>
      </c>
      <c r="C12" s="109">
        <v>300</v>
      </c>
      <c r="D12" s="110" t="s">
        <v>7807</v>
      </c>
    </row>
    <row r="13" spans="1:98" x14ac:dyDescent="0.3">
      <c r="B13" s="108">
        <v>44440</v>
      </c>
      <c r="C13" s="109">
        <v>300</v>
      </c>
      <c r="D13" s="110" t="s">
        <v>7808</v>
      </c>
    </row>
    <row r="14" spans="1:98" x14ac:dyDescent="0.3">
      <c r="B14" s="108">
        <v>44440</v>
      </c>
      <c r="C14" s="109">
        <v>1500</v>
      </c>
      <c r="D14" s="110" t="s">
        <v>7809</v>
      </c>
    </row>
    <row r="15" spans="1:98" x14ac:dyDescent="0.3">
      <c r="B15" s="108">
        <v>44440</v>
      </c>
      <c r="C15" s="109">
        <v>300</v>
      </c>
      <c r="D15" s="110" t="s">
        <v>7810</v>
      </c>
    </row>
    <row r="16" spans="1:98" x14ac:dyDescent="0.3">
      <c r="B16" s="108">
        <v>44440</v>
      </c>
      <c r="C16" s="109">
        <v>13300</v>
      </c>
      <c r="D16" s="110" t="s">
        <v>7811</v>
      </c>
    </row>
    <row r="17" spans="2:4" x14ac:dyDescent="0.3">
      <c r="B17" s="108">
        <v>44440</v>
      </c>
      <c r="C17" s="109">
        <v>300</v>
      </c>
      <c r="D17" s="110" t="s">
        <v>7812</v>
      </c>
    </row>
    <row r="18" spans="2:4" x14ac:dyDescent="0.3">
      <c r="B18" s="108">
        <v>44440</v>
      </c>
      <c r="C18" s="109">
        <v>500</v>
      </c>
      <c r="D18" s="110" t="s">
        <v>7813</v>
      </c>
    </row>
    <row r="19" spans="2:4" x14ac:dyDescent="0.3">
      <c r="B19" s="108">
        <v>44440</v>
      </c>
      <c r="C19" s="109">
        <v>1000</v>
      </c>
      <c r="D19" s="110" t="s">
        <v>7814</v>
      </c>
    </row>
    <row r="20" spans="2:4" x14ac:dyDescent="0.3">
      <c r="B20" s="108">
        <v>44440</v>
      </c>
      <c r="C20" s="109">
        <v>1000</v>
      </c>
      <c r="D20" s="110" t="s">
        <v>7815</v>
      </c>
    </row>
    <row r="21" spans="2:4" x14ac:dyDescent="0.3">
      <c r="B21" s="108">
        <v>44440</v>
      </c>
      <c r="C21" s="109">
        <v>500</v>
      </c>
      <c r="D21" s="110" t="s">
        <v>7816</v>
      </c>
    </row>
    <row r="22" spans="2:4" x14ac:dyDescent="0.3">
      <c r="B22" s="108">
        <v>44440</v>
      </c>
      <c r="C22" s="109">
        <v>200</v>
      </c>
      <c r="D22" s="110" t="s">
        <v>7817</v>
      </c>
    </row>
    <row r="23" spans="2:4" x14ac:dyDescent="0.3">
      <c r="B23" s="108">
        <v>44440</v>
      </c>
      <c r="C23" s="109">
        <v>50</v>
      </c>
      <c r="D23" s="110" t="s">
        <v>7818</v>
      </c>
    </row>
    <row r="24" spans="2:4" x14ac:dyDescent="0.3">
      <c r="B24" s="108">
        <v>44440</v>
      </c>
      <c r="C24" s="109">
        <v>100</v>
      </c>
      <c r="D24" s="110" t="s">
        <v>7819</v>
      </c>
    </row>
    <row r="25" spans="2:4" x14ac:dyDescent="0.3">
      <c r="B25" s="108">
        <v>44440</v>
      </c>
      <c r="C25" s="109">
        <v>300</v>
      </c>
      <c r="D25" s="110" t="s">
        <v>7820</v>
      </c>
    </row>
    <row r="26" spans="2:4" x14ac:dyDescent="0.3">
      <c r="B26" s="108">
        <v>44440</v>
      </c>
      <c r="C26" s="109">
        <v>1000</v>
      </c>
      <c r="D26" s="110" t="s">
        <v>7821</v>
      </c>
    </row>
    <row r="27" spans="2:4" x14ac:dyDescent="0.3">
      <c r="B27" s="108">
        <v>44440</v>
      </c>
      <c r="C27" s="109">
        <v>250</v>
      </c>
      <c r="D27" s="110" t="s">
        <v>7822</v>
      </c>
    </row>
    <row r="28" spans="2:4" x14ac:dyDescent="0.3">
      <c r="B28" s="108">
        <v>44440</v>
      </c>
      <c r="C28" s="109">
        <v>10000</v>
      </c>
      <c r="D28" s="110" t="s">
        <v>7823</v>
      </c>
    </row>
    <row r="29" spans="2:4" x14ac:dyDescent="0.3">
      <c r="B29" s="108">
        <v>44440</v>
      </c>
      <c r="C29" s="109">
        <v>100</v>
      </c>
      <c r="D29" s="110" t="s">
        <v>7824</v>
      </c>
    </row>
    <row r="30" spans="2:4" x14ac:dyDescent="0.3">
      <c r="B30" s="108">
        <v>44440</v>
      </c>
      <c r="C30" s="109">
        <v>500</v>
      </c>
      <c r="D30" s="110" t="s">
        <v>7825</v>
      </c>
    </row>
    <row r="31" spans="2:4" x14ac:dyDescent="0.3">
      <c r="B31" s="108">
        <v>44440</v>
      </c>
      <c r="C31" s="109">
        <v>1000</v>
      </c>
      <c r="D31" s="110" t="s">
        <v>7826</v>
      </c>
    </row>
    <row r="32" spans="2:4" x14ac:dyDescent="0.3">
      <c r="B32" s="108">
        <v>44440</v>
      </c>
      <c r="C32" s="109">
        <v>100</v>
      </c>
      <c r="D32" s="110" t="s">
        <v>7827</v>
      </c>
    </row>
    <row r="33" spans="2:4" x14ac:dyDescent="0.3">
      <c r="B33" s="108">
        <v>44440</v>
      </c>
      <c r="C33" s="109">
        <v>500</v>
      </c>
      <c r="D33" s="110" t="s">
        <v>7828</v>
      </c>
    </row>
    <row r="34" spans="2:4" x14ac:dyDescent="0.3">
      <c r="B34" s="108">
        <v>44440</v>
      </c>
      <c r="C34" s="109">
        <v>5000</v>
      </c>
      <c r="D34" s="110" t="s">
        <v>7829</v>
      </c>
    </row>
    <row r="35" spans="2:4" x14ac:dyDescent="0.3">
      <c r="B35" s="108">
        <v>44440</v>
      </c>
      <c r="C35" s="109">
        <v>100</v>
      </c>
      <c r="D35" s="110" t="s">
        <v>7830</v>
      </c>
    </row>
    <row r="36" spans="2:4" x14ac:dyDescent="0.3">
      <c r="B36" s="108">
        <v>44440</v>
      </c>
      <c r="C36" s="109">
        <v>1000</v>
      </c>
      <c r="D36" s="110" t="s">
        <v>582</v>
      </c>
    </row>
    <row r="37" spans="2:4" x14ac:dyDescent="0.3">
      <c r="B37" s="108">
        <v>44440</v>
      </c>
      <c r="C37" s="109">
        <v>300</v>
      </c>
      <c r="D37" s="110" t="s">
        <v>7831</v>
      </c>
    </row>
    <row r="38" spans="2:4" x14ac:dyDescent="0.3">
      <c r="B38" s="108">
        <v>44440</v>
      </c>
      <c r="C38" s="109">
        <v>100</v>
      </c>
      <c r="D38" s="110" t="s">
        <v>7832</v>
      </c>
    </row>
    <row r="39" spans="2:4" x14ac:dyDescent="0.3">
      <c r="B39" s="108">
        <v>44440</v>
      </c>
      <c r="C39" s="109">
        <v>100</v>
      </c>
      <c r="D39" s="110" t="s">
        <v>7833</v>
      </c>
    </row>
    <row r="40" spans="2:4" x14ac:dyDescent="0.3">
      <c r="B40" s="108">
        <v>44440</v>
      </c>
      <c r="C40" s="109">
        <v>2000</v>
      </c>
      <c r="D40" s="110" t="s">
        <v>7834</v>
      </c>
    </row>
    <row r="41" spans="2:4" x14ac:dyDescent="0.3">
      <c r="B41" s="108">
        <v>44440</v>
      </c>
      <c r="C41" s="109">
        <v>500</v>
      </c>
      <c r="D41" s="110" t="s">
        <v>7835</v>
      </c>
    </row>
    <row r="42" spans="2:4" x14ac:dyDescent="0.3">
      <c r="B42" s="108">
        <v>44440</v>
      </c>
      <c r="C42" s="109">
        <v>100</v>
      </c>
      <c r="D42" s="110" t="s">
        <v>7836</v>
      </c>
    </row>
    <row r="43" spans="2:4" x14ac:dyDescent="0.3">
      <c r="B43" s="108">
        <v>44440</v>
      </c>
      <c r="C43" s="109">
        <v>100</v>
      </c>
      <c r="D43" s="110" t="s">
        <v>7837</v>
      </c>
    </row>
    <row r="44" spans="2:4" x14ac:dyDescent="0.3">
      <c r="B44" s="108">
        <v>44440</v>
      </c>
      <c r="C44" s="109">
        <v>300</v>
      </c>
      <c r="D44" s="110" t="s">
        <v>7838</v>
      </c>
    </row>
    <row r="45" spans="2:4" x14ac:dyDescent="0.3">
      <c r="B45" s="108">
        <v>44440</v>
      </c>
      <c r="C45" s="109">
        <v>1000</v>
      </c>
      <c r="D45" s="110" t="s">
        <v>7839</v>
      </c>
    </row>
    <row r="46" spans="2:4" x14ac:dyDescent="0.3">
      <c r="B46" s="108">
        <v>44440</v>
      </c>
      <c r="C46" s="109">
        <v>500</v>
      </c>
      <c r="D46" s="110" t="s">
        <v>7840</v>
      </c>
    </row>
    <row r="47" spans="2:4" x14ac:dyDescent="0.3">
      <c r="B47" s="108">
        <v>44440</v>
      </c>
      <c r="C47" s="109">
        <v>1000</v>
      </c>
      <c r="D47" s="110" t="s">
        <v>7841</v>
      </c>
    </row>
    <row r="48" spans="2:4" x14ac:dyDescent="0.3">
      <c r="B48" s="108">
        <v>44440</v>
      </c>
      <c r="C48" s="109">
        <v>700</v>
      </c>
      <c r="D48" s="110" t="s">
        <v>7842</v>
      </c>
    </row>
    <row r="49" spans="2:4" x14ac:dyDescent="0.3">
      <c r="B49" s="108">
        <v>44440</v>
      </c>
      <c r="C49" s="109">
        <v>100</v>
      </c>
      <c r="D49" s="110" t="s">
        <v>7843</v>
      </c>
    </row>
    <row r="50" spans="2:4" x14ac:dyDescent="0.3">
      <c r="B50" s="108">
        <v>44440</v>
      </c>
      <c r="C50" s="109">
        <v>300</v>
      </c>
      <c r="D50" s="110" t="s">
        <v>7844</v>
      </c>
    </row>
    <row r="51" spans="2:4" x14ac:dyDescent="0.3">
      <c r="B51" s="108">
        <v>44440</v>
      </c>
      <c r="C51" s="109">
        <v>1000</v>
      </c>
      <c r="D51" s="110" t="s">
        <v>7845</v>
      </c>
    </row>
    <row r="52" spans="2:4" x14ac:dyDescent="0.3">
      <c r="B52" s="108">
        <v>44440</v>
      </c>
      <c r="C52" s="109">
        <v>700</v>
      </c>
      <c r="D52" s="110" t="s">
        <v>7846</v>
      </c>
    </row>
    <row r="53" spans="2:4" x14ac:dyDescent="0.3">
      <c r="B53" s="108">
        <v>44440</v>
      </c>
      <c r="C53" s="109">
        <v>500</v>
      </c>
      <c r="D53" s="110" t="s">
        <v>7847</v>
      </c>
    </row>
    <row r="54" spans="2:4" x14ac:dyDescent="0.3">
      <c r="B54" s="108">
        <v>44440</v>
      </c>
      <c r="C54" s="109">
        <v>2000</v>
      </c>
      <c r="D54" s="110" t="s">
        <v>7848</v>
      </c>
    </row>
    <row r="55" spans="2:4" x14ac:dyDescent="0.3">
      <c r="B55" s="108">
        <v>44440</v>
      </c>
      <c r="C55" s="109">
        <v>100</v>
      </c>
      <c r="D55" s="110" t="s">
        <v>7849</v>
      </c>
    </row>
    <row r="56" spans="2:4" x14ac:dyDescent="0.3">
      <c r="B56" s="108">
        <v>44440</v>
      </c>
      <c r="C56" s="109">
        <v>500</v>
      </c>
      <c r="D56" s="110" t="s">
        <v>7850</v>
      </c>
    </row>
    <row r="57" spans="2:4" x14ac:dyDescent="0.3">
      <c r="B57" s="108">
        <v>44440</v>
      </c>
      <c r="C57" s="109">
        <v>1500</v>
      </c>
      <c r="D57" s="110" t="s">
        <v>7851</v>
      </c>
    </row>
    <row r="58" spans="2:4" x14ac:dyDescent="0.3">
      <c r="B58" s="108">
        <v>44440</v>
      </c>
      <c r="C58" s="109">
        <v>2743.3900000000003</v>
      </c>
      <c r="D58" s="110" t="s">
        <v>7852</v>
      </c>
    </row>
    <row r="59" spans="2:4" x14ac:dyDescent="0.3">
      <c r="B59" s="108">
        <v>44440</v>
      </c>
      <c r="C59" s="109">
        <v>280</v>
      </c>
      <c r="D59" s="110" t="s">
        <v>7853</v>
      </c>
    </row>
    <row r="60" spans="2:4" x14ac:dyDescent="0.3">
      <c r="B60" s="108">
        <v>44440</v>
      </c>
      <c r="C60" s="109">
        <v>675</v>
      </c>
      <c r="D60" s="110" t="s">
        <v>7854</v>
      </c>
    </row>
    <row r="61" spans="2:4" x14ac:dyDescent="0.3">
      <c r="B61" s="108">
        <v>44440</v>
      </c>
      <c r="C61" s="109">
        <v>1000</v>
      </c>
      <c r="D61" s="110" t="s">
        <v>7855</v>
      </c>
    </row>
    <row r="62" spans="2:4" x14ac:dyDescent="0.3">
      <c r="B62" s="108">
        <v>44440</v>
      </c>
      <c r="C62" s="109">
        <v>1000</v>
      </c>
      <c r="D62" s="110" t="s">
        <v>7856</v>
      </c>
    </row>
    <row r="63" spans="2:4" x14ac:dyDescent="0.3">
      <c r="B63" s="108">
        <v>44440</v>
      </c>
      <c r="C63" s="109">
        <v>50</v>
      </c>
      <c r="D63" s="110" t="s">
        <v>7857</v>
      </c>
    </row>
    <row r="64" spans="2:4" x14ac:dyDescent="0.3">
      <c r="B64" s="108">
        <v>44440</v>
      </c>
      <c r="C64" s="109">
        <v>100</v>
      </c>
      <c r="D64" s="110" t="s">
        <v>7858</v>
      </c>
    </row>
    <row r="65" spans="2:4" x14ac:dyDescent="0.3">
      <c r="B65" s="108">
        <v>44440</v>
      </c>
      <c r="C65" s="109">
        <v>250</v>
      </c>
      <c r="D65" s="110" t="s">
        <v>7859</v>
      </c>
    </row>
    <row r="66" spans="2:4" x14ac:dyDescent="0.3">
      <c r="B66" s="108">
        <v>44440</v>
      </c>
      <c r="C66" s="109">
        <v>500</v>
      </c>
      <c r="D66" s="110" t="s">
        <v>7860</v>
      </c>
    </row>
    <row r="67" spans="2:4" x14ac:dyDescent="0.3">
      <c r="B67" s="108">
        <v>44440</v>
      </c>
      <c r="C67" s="109">
        <v>150</v>
      </c>
      <c r="D67" s="110" t="s">
        <v>7861</v>
      </c>
    </row>
    <row r="68" spans="2:4" x14ac:dyDescent="0.3">
      <c r="B68" s="108">
        <v>44440</v>
      </c>
      <c r="C68" s="109">
        <v>1000</v>
      </c>
      <c r="D68" s="110" t="s">
        <v>7862</v>
      </c>
    </row>
    <row r="69" spans="2:4" x14ac:dyDescent="0.3">
      <c r="B69" s="108">
        <v>44440</v>
      </c>
      <c r="C69" s="109">
        <v>100</v>
      </c>
      <c r="D69" s="110" t="s">
        <v>7863</v>
      </c>
    </row>
    <row r="70" spans="2:4" x14ac:dyDescent="0.3">
      <c r="B70" s="108">
        <v>44440</v>
      </c>
      <c r="C70" s="109">
        <v>100</v>
      </c>
      <c r="D70" s="110" t="s">
        <v>7864</v>
      </c>
    </row>
    <row r="71" spans="2:4" x14ac:dyDescent="0.3">
      <c r="B71" s="108">
        <v>44440</v>
      </c>
      <c r="C71" s="109">
        <v>50</v>
      </c>
      <c r="D71" s="110" t="s">
        <v>7865</v>
      </c>
    </row>
    <row r="72" spans="2:4" x14ac:dyDescent="0.3">
      <c r="B72" s="108">
        <v>44440</v>
      </c>
      <c r="C72" s="109">
        <v>8000</v>
      </c>
      <c r="D72" s="110" t="s">
        <v>7866</v>
      </c>
    </row>
    <row r="73" spans="2:4" x14ac:dyDescent="0.3">
      <c r="B73" s="108">
        <v>44440</v>
      </c>
      <c r="C73" s="109">
        <v>1000</v>
      </c>
      <c r="D73" s="110" t="s">
        <v>7867</v>
      </c>
    </row>
    <row r="74" spans="2:4" x14ac:dyDescent="0.3">
      <c r="B74" s="108">
        <v>44440</v>
      </c>
      <c r="C74" s="109">
        <v>100</v>
      </c>
      <c r="D74" s="110" t="s">
        <v>7868</v>
      </c>
    </row>
    <row r="75" spans="2:4" x14ac:dyDescent="0.3">
      <c r="B75" s="108">
        <v>44440</v>
      </c>
      <c r="C75" s="109">
        <v>500</v>
      </c>
      <c r="D75" s="110" t="s">
        <v>7869</v>
      </c>
    </row>
    <row r="76" spans="2:4" x14ac:dyDescent="0.3">
      <c r="B76" s="108">
        <v>44440</v>
      </c>
      <c r="C76" s="109">
        <v>2000</v>
      </c>
      <c r="D76" s="110" t="s">
        <v>7870</v>
      </c>
    </row>
    <row r="77" spans="2:4" x14ac:dyDescent="0.3">
      <c r="B77" s="108">
        <v>44440</v>
      </c>
      <c r="C77" s="109">
        <v>100</v>
      </c>
      <c r="D77" s="110" t="s">
        <v>7871</v>
      </c>
    </row>
    <row r="78" spans="2:4" x14ac:dyDescent="0.3">
      <c r="B78" s="108">
        <v>44440</v>
      </c>
      <c r="C78" s="109">
        <v>100</v>
      </c>
      <c r="D78" s="110" t="s">
        <v>7872</v>
      </c>
    </row>
    <row r="79" spans="2:4" x14ac:dyDescent="0.3">
      <c r="B79" s="108">
        <v>44440</v>
      </c>
      <c r="C79" s="109">
        <v>100</v>
      </c>
      <c r="D79" s="110" t="s">
        <v>7873</v>
      </c>
    </row>
    <row r="80" spans="2:4" x14ac:dyDescent="0.3">
      <c r="B80" s="108">
        <v>44440</v>
      </c>
      <c r="C80" s="109">
        <v>22500</v>
      </c>
      <c r="D80" s="110" t="s">
        <v>7874</v>
      </c>
    </row>
    <row r="81" spans="2:4" x14ac:dyDescent="0.3">
      <c r="B81" s="108">
        <v>44440</v>
      </c>
      <c r="C81" s="109">
        <v>500</v>
      </c>
      <c r="D81" s="110" t="s">
        <v>7875</v>
      </c>
    </row>
    <row r="82" spans="2:4" x14ac:dyDescent="0.3">
      <c r="B82" s="108">
        <v>44440</v>
      </c>
      <c r="C82" s="109">
        <v>400</v>
      </c>
      <c r="D82" s="110" t="s">
        <v>7876</v>
      </c>
    </row>
    <row r="83" spans="2:4" x14ac:dyDescent="0.3">
      <c r="B83" s="108">
        <v>44440</v>
      </c>
      <c r="C83" s="109">
        <v>1000</v>
      </c>
      <c r="D83" s="110" t="s">
        <v>7877</v>
      </c>
    </row>
    <row r="84" spans="2:4" x14ac:dyDescent="0.3">
      <c r="B84" s="108">
        <v>44440</v>
      </c>
      <c r="C84" s="109">
        <v>100</v>
      </c>
      <c r="D84" s="110" t="s">
        <v>7878</v>
      </c>
    </row>
    <row r="85" spans="2:4" x14ac:dyDescent="0.3">
      <c r="B85" s="108">
        <v>44440</v>
      </c>
      <c r="C85" s="109">
        <v>1000</v>
      </c>
      <c r="D85" s="110" t="s">
        <v>7879</v>
      </c>
    </row>
    <row r="86" spans="2:4" x14ac:dyDescent="0.3">
      <c r="B86" s="108">
        <v>44440</v>
      </c>
      <c r="C86" s="109">
        <v>500</v>
      </c>
      <c r="D86" s="110" t="s">
        <v>7880</v>
      </c>
    </row>
    <row r="87" spans="2:4" x14ac:dyDescent="0.3">
      <c r="B87" s="108">
        <v>44440</v>
      </c>
      <c r="C87" s="109">
        <v>500</v>
      </c>
      <c r="D87" s="110" t="s">
        <v>7881</v>
      </c>
    </row>
    <row r="88" spans="2:4" x14ac:dyDescent="0.3">
      <c r="B88" s="108">
        <v>44440</v>
      </c>
      <c r="C88" s="109">
        <v>100</v>
      </c>
      <c r="D88" s="110" t="s">
        <v>7882</v>
      </c>
    </row>
    <row r="89" spans="2:4" x14ac:dyDescent="0.3">
      <c r="B89" s="108">
        <v>44440</v>
      </c>
      <c r="C89" s="109">
        <v>200</v>
      </c>
      <c r="D89" s="110" t="s">
        <v>7883</v>
      </c>
    </row>
    <row r="90" spans="2:4" x14ac:dyDescent="0.3">
      <c r="B90" s="108">
        <v>44440</v>
      </c>
      <c r="C90" s="109">
        <v>7500</v>
      </c>
      <c r="D90" s="110" t="s">
        <v>7884</v>
      </c>
    </row>
    <row r="91" spans="2:4" x14ac:dyDescent="0.3">
      <c r="B91" s="108">
        <v>44440</v>
      </c>
      <c r="C91" s="109">
        <v>1000</v>
      </c>
      <c r="D91" s="110" t="s">
        <v>7885</v>
      </c>
    </row>
    <row r="92" spans="2:4" x14ac:dyDescent="0.3">
      <c r="B92" s="108">
        <v>44440</v>
      </c>
      <c r="C92" s="109">
        <v>30</v>
      </c>
      <c r="D92" s="110" t="s">
        <v>7886</v>
      </c>
    </row>
    <row r="93" spans="2:4" x14ac:dyDescent="0.3">
      <c r="B93" s="108">
        <v>44440</v>
      </c>
      <c r="C93" s="109">
        <v>200</v>
      </c>
      <c r="D93" s="110" t="s">
        <v>7887</v>
      </c>
    </row>
    <row r="94" spans="2:4" x14ac:dyDescent="0.3">
      <c r="B94" s="108">
        <v>44440</v>
      </c>
      <c r="C94" s="109">
        <v>5000</v>
      </c>
      <c r="D94" s="110" t="s">
        <v>7888</v>
      </c>
    </row>
    <row r="95" spans="2:4" x14ac:dyDescent="0.3">
      <c r="B95" s="108">
        <v>44440</v>
      </c>
      <c r="C95" s="109">
        <v>1000</v>
      </c>
      <c r="D95" s="110" t="s">
        <v>7889</v>
      </c>
    </row>
    <row r="96" spans="2:4" x14ac:dyDescent="0.3">
      <c r="B96" s="108">
        <v>44440</v>
      </c>
      <c r="C96" s="109">
        <v>75</v>
      </c>
      <c r="D96" s="110" t="s">
        <v>7890</v>
      </c>
    </row>
    <row r="97" spans="2:4" x14ac:dyDescent="0.3">
      <c r="B97" s="108">
        <v>44440</v>
      </c>
      <c r="C97" s="109">
        <v>1000</v>
      </c>
      <c r="D97" s="110" t="s">
        <v>7891</v>
      </c>
    </row>
    <row r="98" spans="2:4" x14ac:dyDescent="0.3">
      <c r="B98" s="108">
        <v>44440</v>
      </c>
      <c r="C98" s="109">
        <v>100</v>
      </c>
      <c r="D98" s="110" t="s">
        <v>7892</v>
      </c>
    </row>
    <row r="99" spans="2:4" x14ac:dyDescent="0.3">
      <c r="B99" s="108">
        <v>44440</v>
      </c>
      <c r="C99" s="109">
        <v>2000</v>
      </c>
      <c r="D99" s="110" t="s">
        <v>7893</v>
      </c>
    </row>
    <row r="100" spans="2:4" x14ac:dyDescent="0.3">
      <c r="B100" s="108">
        <v>44440</v>
      </c>
      <c r="C100" s="109">
        <v>450</v>
      </c>
      <c r="D100" s="110" t="s">
        <v>7894</v>
      </c>
    </row>
    <row r="101" spans="2:4" x14ac:dyDescent="0.3">
      <c r="B101" s="108">
        <v>44440</v>
      </c>
      <c r="C101" s="109">
        <v>191</v>
      </c>
      <c r="D101" s="110" t="s">
        <v>7895</v>
      </c>
    </row>
    <row r="102" spans="2:4" x14ac:dyDescent="0.3">
      <c r="B102" s="108">
        <v>44440</v>
      </c>
      <c r="C102" s="109">
        <v>900</v>
      </c>
      <c r="D102" s="110" t="s">
        <v>7896</v>
      </c>
    </row>
    <row r="103" spans="2:4" x14ac:dyDescent="0.3">
      <c r="B103" s="108">
        <v>44440</v>
      </c>
      <c r="C103" s="109">
        <v>100</v>
      </c>
      <c r="D103" s="110" t="s">
        <v>7897</v>
      </c>
    </row>
    <row r="104" spans="2:4" x14ac:dyDescent="0.3">
      <c r="B104" s="108">
        <v>44440</v>
      </c>
      <c r="C104" s="109">
        <v>1000</v>
      </c>
      <c r="D104" s="110" t="s">
        <v>7898</v>
      </c>
    </row>
    <row r="105" spans="2:4" x14ac:dyDescent="0.3">
      <c r="B105" s="108">
        <v>44440</v>
      </c>
      <c r="C105" s="109">
        <v>300</v>
      </c>
      <c r="D105" s="110" t="s">
        <v>7899</v>
      </c>
    </row>
    <row r="106" spans="2:4" x14ac:dyDescent="0.3">
      <c r="B106" s="108">
        <v>44440</v>
      </c>
      <c r="C106" s="109">
        <v>100</v>
      </c>
      <c r="D106" s="110" t="s">
        <v>7900</v>
      </c>
    </row>
    <row r="107" spans="2:4" x14ac:dyDescent="0.3">
      <c r="B107" s="108">
        <v>44440</v>
      </c>
      <c r="C107" s="109">
        <v>100</v>
      </c>
      <c r="D107" s="110" t="s">
        <v>7901</v>
      </c>
    </row>
    <row r="108" spans="2:4" x14ac:dyDescent="0.3">
      <c r="B108" s="108">
        <v>44440</v>
      </c>
      <c r="C108" s="109">
        <v>250</v>
      </c>
      <c r="D108" s="110" t="s">
        <v>7902</v>
      </c>
    </row>
    <row r="109" spans="2:4" x14ac:dyDescent="0.3">
      <c r="B109" s="108">
        <v>44440</v>
      </c>
      <c r="C109" s="109">
        <v>400</v>
      </c>
      <c r="D109" s="110" t="s">
        <v>7903</v>
      </c>
    </row>
    <row r="110" spans="2:4" x14ac:dyDescent="0.3">
      <c r="B110" s="108">
        <v>44440</v>
      </c>
      <c r="C110" s="109">
        <v>10000</v>
      </c>
      <c r="D110" s="110" t="s">
        <v>7904</v>
      </c>
    </row>
    <row r="111" spans="2:4" x14ac:dyDescent="0.3">
      <c r="B111" s="108">
        <v>44440</v>
      </c>
      <c r="C111" s="109">
        <v>500</v>
      </c>
      <c r="D111" s="110" t="s">
        <v>7905</v>
      </c>
    </row>
    <row r="112" spans="2:4" x14ac:dyDescent="0.3">
      <c r="B112" s="108">
        <v>44440</v>
      </c>
      <c r="C112" s="109">
        <v>200</v>
      </c>
      <c r="D112" s="110" t="s">
        <v>7906</v>
      </c>
    </row>
    <row r="113" spans="2:4" x14ac:dyDescent="0.3">
      <c r="B113" s="108">
        <v>44440</v>
      </c>
      <c r="C113" s="109">
        <v>100</v>
      </c>
      <c r="D113" s="110" t="s">
        <v>7907</v>
      </c>
    </row>
    <row r="114" spans="2:4" x14ac:dyDescent="0.3">
      <c r="B114" s="108">
        <v>44440</v>
      </c>
      <c r="C114" s="109">
        <v>50</v>
      </c>
      <c r="D114" s="110" t="s">
        <v>7908</v>
      </c>
    </row>
    <row r="115" spans="2:4" x14ac:dyDescent="0.3">
      <c r="B115" s="108">
        <v>44440</v>
      </c>
      <c r="C115" s="109">
        <v>300</v>
      </c>
      <c r="D115" s="110" t="s">
        <v>7909</v>
      </c>
    </row>
    <row r="116" spans="2:4" x14ac:dyDescent="0.3">
      <c r="B116" s="108">
        <v>44440</v>
      </c>
      <c r="C116" s="109">
        <v>1500</v>
      </c>
      <c r="D116" s="110" t="s">
        <v>7910</v>
      </c>
    </row>
    <row r="117" spans="2:4" x14ac:dyDescent="0.3">
      <c r="B117" s="108">
        <v>44440</v>
      </c>
      <c r="C117" s="109">
        <v>1000</v>
      </c>
      <c r="D117" s="110" t="s">
        <v>7911</v>
      </c>
    </row>
    <row r="118" spans="2:4" x14ac:dyDescent="0.3">
      <c r="B118" s="108">
        <v>44440</v>
      </c>
      <c r="C118" s="109">
        <v>1000</v>
      </c>
      <c r="D118" s="110" t="s">
        <v>7912</v>
      </c>
    </row>
    <row r="119" spans="2:4" x14ac:dyDescent="0.3">
      <c r="B119" s="108">
        <v>44440</v>
      </c>
      <c r="C119" s="109">
        <v>500</v>
      </c>
      <c r="D119" s="110" t="s">
        <v>7913</v>
      </c>
    </row>
    <row r="120" spans="2:4" x14ac:dyDescent="0.3">
      <c r="B120" s="108">
        <v>44440</v>
      </c>
      <c r="C120" s="109">
        <v>1000</v>
      </c>
      <c r="D120" s="110" t="s">
        <v>7914</v>
      </c>
    </row>
    <row r="121" spans="2:4" x14ac:dyDescent="0.3">
      <c r="B121" s="108">
        <v>44440</v>
      </c>
      <c r="C121" s="109">
        <v>60</v>
      </c>
      <c r="D121" s="110" t="s">
        <v>7915</v>
      </c>
    </row>
    <row r="122" spans="2:4" x14ac:dyDescent="0.3">
      <c r="B122" s="108">
        <v>44440</v>
      </c>
      <c r="C122" s="109">
        <v>500</v>
      </c>
      <c r="D122" s="110" t="s">
        <v>7916</v>
      </c>
    </row>
    <row r="123" spans="2:4" x14ac:dyDescent="0.3">
      <c r="B123" s="108">
        <v>44440</v>
      </c>
      <c r="C123" s="109">
        <v>100</v>
      </c>
      <c r="D123" s="110" t="s">
        <v>7917</v>
      </c>
    </row>
    <row r="124" spans="2:4" x14ac:dyDescent="0.3">
      <c r="B124" s="108">
        <v>44440</v>
      </c>
      <c r="C124" s="109">
        <v>28.779999999999998</v>
      </c>
      <c r="D124" s="110" t="s">
        <v>7918</v>
      </c>
    </row>
    <row r="125" spans="2:4" x14ac:dyDescent="0.3">
      <c r="B125" s="108">
        <v>44440</v>
      </c>
      <c r="C125" s="109">
        <v>500</v>
      </c>
      <c r="D125" s="110" t="s">
        <v>7919</v>
      </c>
    </row>
    <row r="126" spans="2:4" x14ac:dyDescent="0.3">
      <c r="B126" s="108">
        <v>44440</v>
      </c>
      <c r="C126" s="109">
        <v>500</v>
      </c>
      <c r="D126" s="110" t="s">
        <v>7920</v>
      </c>
    </row>
    <row r="127" spans="2:4" x14ac:dyDescent="0.3">
      <c r="B127" s="108">
        <v>44440</v>
      </c>
      <c r="C127" s="109">
        <v>1000</v>
      </c>
      <c r="D127" s="110" t="s">
        <v>7921</v>
      </c>
    </row>
    <row r="128" spans="2:4" x14ac:dyDescent="0.3">
      <c r="B128" s="108">
        <v>44440</v>
      </c>
      <c r="C128" s="109">
        <v>300</v>
      </c>
      <c r="D128" s="110" t="s">
        <v>7922</v>
      </c>
    </row>
    <row r="129" spans="2:4" x14ac:dyDescent="0.3">
      <c r="B129" s="108">
        <v>44440</v>
      </c>
      <c r="C129" s="109">
        <v>2000</v>
      </c>
      <c r="D129" s="110" t="s">
        <v>7923</v>
      </c>
    </row>
    <row r="130" spans="2:4" x14ac:dyDescent="0.3">
      <c r="B130" s="108">
        <v>44440</v>
      </c>
      <c r="C130" s="109">
        <v>100</v>
      </c>
      <c r="D130" s="110" t="s">
        <v>7924</v>
      </c>
    </row>
    <row r="131" spans="2:4" x14ac:dyDescent="0.3">
      <c r="B131" s="108">
        <v>44440</v>
      </c>
      <c r="C131" s="109">
        <v>100</v>
      </c>
      <c r="D131" s="110" t="s">
        <v>7925</v>
      </c>
    </row>
    <row r="132" spans="2:4" x14ac:dyDescent="0.3">
      <c r="B132" s="108">
        <v>44440</v>
      </c>
      <c r="C132" s="109">
        <v>300</v>
      </c>
      <c r="D132" s="110" t="s">
        <v>7926</v>
      </c>
    </row>
    <row r="133" spans="2:4" x14ac:dyDescent="0.3">
      <c r="B133" s="108">
        <v>44440</v>
      </c>
      <c r="C133" s="109">
        <v>600</v>
      </c>
      <c r="D133" s="110" t="s">
        <v>7927</v>
      </c>
    </row>
    <row r="134" spans="2:4" x14ac:dyDescent="0.3">
      <c r="B134" s="108">
        <v>44440</v>
      </c>
      <c r="C134" s="109">
        <v>9</v>
      </c>
      <c r="D134" s="110" t="s">
        <v>7928</v>
      </c>
    </row>
    <row r="135" spans="2:4" x14ac:dyDescent="0.3">
      <c r="B135" s="108">
        <v>44440</v>
      </c>
      <c r="C135" s="109">
        <v>2000</v>
      </c>
      <c r="D135" s="110" t="s">
        <v>7929</v>
      </c>
    </row>
    <row r="136" spans="2:4" x14ac:dyDescent="0.3">
      <c r="B136" s="108">
        <v>44440</v>
      </c>
      <c r="C136" s="109">
        <v>500</v>
      </c>
      <c r="D136" s="110" t="s">
        <v>7930</v>
      </c>
    </row>
    <row r="137" spans="2:4" x14ac:dyDescent="0.3">
      <c r="B137" s="108">
        <v>44440</v>
      </c>
      <c r="C137" s="109">
        <v>1000</v>
      </c>
      <c r="D137" s="110" t="s">
        <v>7931</v>
      </c>
    </row>
    <row r="138" spans="2:4" x14ac:dyDescent="0.3">
      <c r="B138" s="108">
        <v>44440</v>
      </c>
      <c r="C138" s="109">
        <v>3400</v>
      </c>
      <c r="D138" s="110" t="s">
        <v>7932</v>
      </c>
    </row>
    <row r="139" spans="2:4" x14ac:dyDescent="0.3">
      <c r="B139" s="108">
        <v>44440</v>
      </c>
      <c r="C139" s="109">
        <v>300</v>
      </c>
      <c r="D139" s="110" t="s">
        <v>7933</v>
      </c>
    </row>
    <row r="140" spans="2:4" x14ac:dyDescent="0.3">
      <c r="B140" s="108">
        <v>44440</v>
      </c>
      <c r="C140" s="109">
        <v>400</v>
      </c>
      <c r="D140" s="110" t="s">
        <v>7934</v>
      </c>
    </row>
    <row r="141" spans="2:4" x14ac:dyDescent="0.3">
      <c r="B141" s="108">
        <v>44440</v>
      </c>
      <c r="C141" s="109">
        <v>3000</v>
      </c>
      <c r="D141" s="110" t="s">
        <v>7935</v>
      </c>
    </row>
    <row r="142" spans="2:4" x14ac:dyDescent="0.3">
      <c r="B142" s="108">
        <v>44440</v>
      </c>
      <c r="C142" s="109">
        <v>1000</v>
      </c>
      <c r="D142" s="110" t="s">
        <v>7936</v>
      </c>
    </row>
    <row r="143" spans="2:4" x14ac:dyDescent="0.3">
      <c r="B143" s="108">
        <v>44440</v>
      </c>
      <c r="C143" s="109">
        <v>200</v>
      </c>
      <c r="D143" s="110" t="s">
        <v>7937</v>
      </c>
    </row>
    <row r="144" spans="2:4" x14ac:dyDescent="0.3">
      <c r="B144" s="108">
        <v>44440</v>
      </c>
      <c r="C144" s="109">
        <v>200</v>
      </c>
      <c r="D144" s="110" t="s">
        <v>7938</v>
      </c>
    </row>
    <row r="145" spans="2:4" x14ac:dyDescent="0.3">
      <c r="B145" s="108">
        <v>44440</v>
      </c>
      <c r="C145" s="109">
        <v>100</v>
      </c>
      <c r="D145" s="110" t="s">
        <v>7939</v>
      </c>
    </row>
    <row r="146" spans="2:4" x14ac:dyDescent="0.3">
      <c r="B146" s="108">
        <v>44440</v>
      </c>
      <c r="C146" s="109">
        <v>700</v>
      </c>
      <c r="D146" s="110" t="s">
        <v>7940</v>
      </c>
    </row>
    <row r="147" spans="2:4" x14ac:dyDescent="0.3">
      <c r="B147" s="108">
        <v>44440</v>
      </c>
      <c r="C147" s="109">
        <v>300</v>
      </c>
      <c r="D147" s="110" t="s">
        <v>7941</v>
      </c>
    </row>
    <row r="148" spans="2:4" x14ac:dyDescent="0.3">
      <c r="B148" s="108">
        <v>44440</v>
      </c>
      <c r="C148" s="109">
        <v>300</v>
      </c>
      <c r="D148" s="110" t="s">
        <v>7942</v>
      </c>
    </row>
    <row r="149" spans="2:4" x14ac:dyDescent="0.3">
      <c r="B149" s="108">
        <v>44440</v>
      </c>
      <c r="C149" s="109">
        <v>1000</v>
      </c>
      <c r="D149" s="110" t="s">
        <v>7942</v>
      </c>
    </row>
    <row r="150" spans="2:4" x14ac:dyDescent="0.3">
      <c r="B150" s="108">
        <v>44440</v>
      </c>
      <c r="C150" s="109">
        <v>30</v>
      </c>
      <c r="D150" s="110" t="s">
        <v>7943</v>
      </c>
    </row>
    <row r="151" spans="2:4" x14ac:dyDescent="0.3">
      <c r="B151" s="108">
        <v>44440</v>
      </c>
      <c r="C151" s="109">
        <v>1000</v>
      </c>
      <c r="D151" s="110" t="s">
        <v>7944</v>
      </c>
    </row>
    <row r="152" spans="2:4" x14ac:dyDescent="0.3">
      <c r="B152" s="108">
        <v>44440</v>
      </c>
      <c r="C152" s="109">
        <v>100</v>
      </c>
      <c r="D152" s="110" t="s">
        <v>7945</v>
      </c>
    </row>
    <row r="153" spans="2:4" x14ac:dyDescent="0.3">
      <c r="B153" s="108">
        <v>44440</v>
      </c>
      <c r="C153" s="109">
        <v>1000</v>
      </c>
      <c r="D153" s="110" t="s">
        <v>7946</v>
      </c>
    </row>
    <row r="154" spans="2:4" x14ac:dyDescent="0.3">
      <c r="B154" s="108">
        <v>44440</v>
      </c>
      <c r="C154" s="109">
        <v>35</v>
      </c>
      <c r="D154" s="110" t="s">
        <v>7947</v>
      </c>
    </row>
    <row r="155" spans="2:4" x14ac:dyDescent="0.3">
      <c r="B155" s="108">
        <v>44440</v>
      </c>
      <c r="C155" s="109">
        <v>200</v>
      </c>
      <c r="D155" s="110" t="s">
        <v>7948</v>
      </c>
    </row>
    <row r="156" spans="2:4" x14ac:dyDescent="0.3">
      <c r="B156" s="108">
        <v>44440</v>
      </c>
      <c r="C156" s="109">
        <v>1000</v>
      </c>
      <c r="D156" s="110" t="s">
        <v>7949</v>
      </c>
    </row>
    <row r="157" spans="2:4" x14ac:dyDescent="0.3">
      <c r="B157" s="108">
        <v>44440</v>
      </c>
      <c r="C157" s="109">
        <v>250</v>
      </c>
      <c r="D157" s="110" t="s">
        <v>7950</v>
      </c>
    </row>
    <row r="158" spans="2:4" x14ac:dyDescent="0.3">
      <c r="B158" s="108">
        <v>44440</v>
      </c>
      <c r="C158" s="109">
        <v>100</v>
      </c>
      <c r="D158" s="110" t="s">
        <v>7951</v>
      </c>
    </row>
    <row r="159" spans="2:4" x14ac:dyDescent="0.3">
      <c r="B159" s="108">
        <v>44440</v>
      </c>
      <c r="C159" s="109">
        <v>500</v>
      </c>
      <c r="D159" s="110" t="s">
        <v>7952</v>
      </c>
    </row>
    <row r="160" spans="2:4" x14ac:dyDescent="0.3">
      <c r="B160" s="108">
        <v>44440</v>
      </c>
      <c r="C160" s="109">
        <v>1500</v>
      </c>
      <c r="D160" s="110" t="s">
        <v>7953</v>
      </c>
    </row>
    <row r="161" spans="2:4" x14ac:dyDescent="0.3">
      <c r="B161" s="108">
        <v>44440</v>
      </c>
      <c r="C161" s="109">
        <v>30</v>
      </c>
      <c r="D161" s="110" t="s">
        <v>7954</v>
      </c>
    </row>
    <row r="162" spans="2:4" x14ac:dyDescent="0.3">
      <c r="B162" s="108">
        <v>44440</v>
      </c>
      <c r="C162" s="109">
        <v>100</v>
      </c>
      <c r="D162" s="110" t="s">
        <v>7955</v>
      </c>
    </row>
    <row r="163" spans="2:4" x14ac:dyDescent="0.3">
      <c r="B163" s="108">
        <v>44440</v>
      </c>
      <c r="C163" s="109">
        <v>7000</v>
      </c>
      <c r="D163" s="110" t="s">
        <v>7956</v>
      </c>
    </row>
    <row r="164" spans="2:4" x14ac:dyDescent="0.3">
      <c r="B164" s="108">
        <v>44440</v>
      </c>
      <c r="C164" s="109">
        <v>150</v>
      </c>
      <c r="D164" s="110" t="s">
        <v>7957</v>
      </c>
    </row>
    <row r="165" spans="2:4" x14ac:dyDescent="0.3">
      <c r="B165" s="108">
        <v>44440</v>
      </c>
      <c r="C165" s="109">
        <v>2207.9</v>
      </c>
      <c r="D165" s="110" t="s">
        <v>7958</v>
      </c>
    </row>
    <row r="166" spans="2:4" x14ac:dyDescent="0.3">
      <c r="B166" s="108">
        <v>44440</v>
      </c>
      <c r="C166" s="109">
        <v>100</v>
      </c>
      <c r="D166" s="110" t="s">
        <v>7959</v>
      </c>
    </row>
    <row r="167" spans="2:4" x14ac:dyDescent="0.3">
      <c r="B167" s="108">
        <v>44440</v>
      </c>
      <c r="C167" s="109">
        <v>1000</v>
      </c>
      <c r="D167" s="110" t="s">
        <v>7960</v>
      </c>
    </row>
    <row r="168" spans="2:4" x14ac:dyDescent="0.3">
      <c r="B168" s="108">
        <v>44440</v>
      </c>
      <c r="C168" s="109">
        <v>2000</v>
      </c>
      <c r="D168" s="110" t="s">
        <v>7961</v>
      </c>
    </row>
    <row r="169" spans="2:4" x14ac:dyDescent="0.3">
      <c r="B169" s="108">
        <v>44440</v>
      </c>
      <c r="C169" s="109">
        <v>50</v>
      </c>
      <c r="D169" s="110" t="s">
        <v>7962</v>
      </c>
    </row>
    <row r="170" spans="2:4" x14ac:dyDescent="0.3">
      <c r="B170" s="108">
        <v>44440</v>
      </c>
      <c r="C170" s="109">
        <v>1000</v>
      </c>
      <c r="D170" s="110" t="s">
        <v>7963</v>
      </c>
    </row>
    <row r="171" spans="2:4" x14ac:dyDescent="0.3">
      <c r="B171" s="108">
        <v>44440</v>
      </c>
      <c r="C171" s="109">
        <v>10000</v>
      </c>
      <c r="D171" s="110" t="s">
        <v>7964</v>
      </c>
    </row>
    <row r="172" spans="2:4" x14ac:dyDescent="0.3">
      <c r="B172" s="108">
        <v>44440</v>
      </c>
      <c r="C172" s="109">
        <v>250</v>
      </c>
      <c r="D172" s="110" t="s">
        <v>7965</v>
      </c>
    </row>
    <row r="173" spans="2:4" x14ac:dyDescent="0.3">
      <c r="B173" s="108">
        <v>44441</v>
      </c>
      <c r="C173" s="109">
        <v>120</v>
      </c>
      <c r="D173" s="110" t="s">
        <v>7804</v>
      </c>
    </row>
    <row r="174" spans="2:4" x14ac:dyDescent="0.3">
      <c r="B174" s="108">
        <v>44441</v>
      </c>
      <c r="C174" s="109">
        <v>300</v>
      </c>
      <c r="D174" s="110" t="s">
        <v>7966</v>
      </c>
    </row>
    <row r="175" spans="2:4" x14ac:dyDescent="0.3">
      <c r="B175" s="108">
        <v>44441</v>
      </c>
      <c r="C175" s="109">
        <v>1000</v>
      </c>
      <c r="D175" s="110" t="s">
        <v>7967</v>
      </c>
    </row>
    <row r="176" spans="2:4" x14ac:dyDescent="0.3">
      <c r="B176" s="108">
        <v>44441</v>
      </c>
      <c r="C176" s="109">
        <v>53.01</v>
      </c>
      <c r="D176" s="110" t="s">
        <v>7968</v>
      </c>
    </row>
    <row r="177" spans="2:4" x14ac:dyDescent="0.3">
      <c r="B177" s="108">
        <v>44441</v>
      </c>
      <c r="C177" s="109">
        <v>1000</v>
      </c>
      <c r="D177" s="110" t="s">
        <v>7969</v>
      </c>
    </row>
    <row r="178" spans="2:4" x14ac:dyDescent="0.3">
      <c r="B178" s="108">
        <v>44441</v>
      </c>
      <c r="C178" s="109">
        <v>22650</v>
      </c>
      <c r="D178" s="110" t="s">
        <v>7970</v>
      </c>
    </row>
    <row r="179" spans="2:4" x14ac:dyDescent="0.3">
      <c r="B179" s="108">
        <v>44441</v>
      </c>
      <c r="C179" s="109">
        <v>300</v>
      </c>
      <c r="D179" s="110" t="s">
        <v>7971</v>
      </c>
    </row>
    <row r="180" spans="2:4" x14ac:dyDescent="0.3">
      <c r="B180" s="108">
        <v>44441</v>
      </c>
      <c r="C180" s="109">
        <v>500</v>
      </c>
      <c r="D180" s="110" t="s">
        <v>7972</v>
      </c>
    </row>
    <row r="181" spans="2:4" x14ac:dyDescent="0.3">
      <c r="B181" s="108">
        <v>44441</v>
      </c>
      <c r="C181" s="109">
        <v>3000</v>
      </c>
      <c r="D181" s="110" t="s">
        <v>7973</v>
      </c>
    </row>
    <row r="182" spans="2:4" x14ac:dyDescent="0.3">
      <c r="B182" s="108">
        <v>44441</v>
      </c>
      <c r="C182" s="109">
        <v>94</v>
      </c>
      <c r="D182" s="110" t="s">
        <v>7974</v>
      </c>
    </row>
    <row r="183" spans="2:4" x14ac:dyDescent="0.3">
      <c r="B183" s="108">
        <v>44441</v>
      </c>
      <c r="C183" s="109">
        <v>1100</v>
      </c>
      <c r="D183" s="110" t="s">
        <v>7975</v>
      </c>
    </row>
    <row r="184" spans="2:4" x14ac:dyDescent="0.3">
      <c r="B184" s="108">
        <v>44441</v>
      </c>
      <c r="C184" s="109">
        <v>500</v>
      </c>
      <c r="D184" s="110" t="s">
        <v>7976</v>
      </c>
    </row>
    <row r="185" spans="2:4" x14ac:dyDescent="0.3">
      <c r="B185" s="108">
        <v>44441</v>
      </c>
      <c r="C185" s="109">
        <v>200</v>
      </c>
      <c r="D185" s="110" t="s">
        <v>7977</v>
      </c>
    </row>
    <row r="186" spans="2:4" x14ac:dyDescent="0.3">
      <c r="B186" s="108">
        <v>44441</v>
      </c>
      <c r="C186" s="109">
        <v>300</v>
      </c>
      <c r="D186" s="110" t="s">
        <v>7978</v>
      </c>
    </row>
    <row r="187" spans="2:4" x14ac:dyDescent="0.3">
      <c r="B187" s="108">
        <v>44441</v>
      </c>
      <c r="C187" s="109">
        <v>560</v>
      </c>
      <c r="D187" s="110" t="s">
        <v>7979</v>
      </c>
    </row>
    <row r="188" spans="2:4" x14ac:dyDescent="0.3">
      <c r="B188" s="108">
        <v>44441</v>
      </c>
      <c r="C188" s="109">
        <v>100</v>
      </c>
      <c r="D188" s="110" t="s">
        <v>7980</v>
      </c>
    </row>
    <row r="189" spans="2:4" x14ac:dyDescent="0.3">
      <c r="B189" s="108">
        <v>44441</v>
      </c>
      <c r="C189" s="109">
        <v>1000</v>
      </c>
      <c r="D189" s="110" t="s">
        <v>7981</v>
      </c>
    </row>
    <row r="190" spans="2:4" x14ac:dyDescent="0.3">
      <c r="B190" s="108">
        <v>44441</v>
      </c>
      <c r="C190" s="109">
        <v>500</v>
      </c>
      <c r="D190" s="110" t="s">
        <v>7982</v>
      </c>
    </row>
    <row r="191" spans="2:4" x14ac:dyDescent="0.3">
      <c r="B191" s="108">
        <v>44441</v>
      </c>
      <c r="C191" s="109">
        <v>250</v>
      </c>
      <c r="D191" s="110" t="s">
        <v>7983</v>
      </c>
    </row>
    <row r="192" spans="2:4" x14ac:dyDescent="0.3">
      <c r="B192" s="108">
        <v>44441</v>
      </c>
      <c r="C192" s="109">
        <v>1500</v>
      </c>
      <c r="D192" s="110" t="s">
        <v>7984</v>
      </c>
    </row>
    <row r="193" spans="2:4" x14ac:dyDescent="0.3">
      <c r="B193" s="108">
        <v>44441</v>
      </c>
      <c r="C193" s="109">
        <v>3000</v>
      </c>
      <c r="D193" s="110" t="s">
        <v>7985</v>
      </c>
    </row>
    <row r="194" spans="2:4" x14ac:dyDescent="0.3">
      <c r="B194" s="108">
        <v>44441</v>
      </c>
      <c r="C194" s="109">
        <v>600</v>
      </c>
      <c r="D194" s="110" t="s">
        <v>7986</v>
      </c>
    </row>
    <row r="195" spans="2:4" x14ac:dyDescent="0.3">
      <c r="B195" s="108">
        <v>44441</v>
      </c>
      <c r="C195" s="109">
        <v>250</v>
      </c>
      <c r="D195" s="110" t="s">
        <v>7987</v>
      </c>
    </row>
    <row r="196" spans="2:4" x14ac:dyDescent="0.3">
      <c r="B196" s="108">
        <v>44441</v>
      </c>
      <c r="C196" s="109">
        <v>70</v>
      </c>
      <c r="D196" s="110" t="s">
        <v>7988</v>
      </c>
    </row>
    <row r="197" spans="2:4" x14ac:dyDescent="0.3">
      <c r="B197" s="108">
        <v>44441</v>
      </c>
      <c r="C197" s="109">
        <v>344.09</v>
      </c>
      <c r="D197" s="110" t="s">
        <v>7989</v>
      </c>
    </row>
    <row r="198" spans="2:4" x14ac:dyDescent="0.3">
      <c r="B198" s="108">
        <v>44441</v>
      </c>
      <c r="C198" s="109">
        <v>1000</v>
      </c>
      <c r="D198" s="110" t="s">
        <v>7990</v>
      </c>
    </row>
    <row r="199" spans="2:4" x14ac:dyDescent="0.3">
      <c r="B199" s="108">
        <v>44441</v>
      </c>
      <c r="C199" s="109">
        <v>60</v>
      </c>
      <c r="D199" s="110" t="s">
        <v>7991</v>
      </c>
    </row>
    <row r="200" spans="2:4" x14ac:dyDescent="0.3">
      <c r="B200" s="108">
        <v>44441</v>
      </c>
      <c r="C200" s="109">
        <v>300</v>
      </c>
      <c r="D200" s="110" t="s">
        <v>7992</v>
      </c>
    </row>
    <row r="201" spans="2:4" x14ac:dyDescent="0.3">
      <c r="B201" s="108">
        <v>44441</v>
      </c>
      <c r="C201" s="109">
        <v>100</v>
      </c>
      <c r="D201" s="110" t="s">
        <v>7993</v>
      </c>
    </row>
    <row r="202" spans="2:4" x14ac:dyDescent="0.3">
      <c r="B202" s="108">
        <v>44441</v>
      </c>
      <c r="C202" s="109">
        <v>100</v>
      </c>
      <c r="D202" s="110" t="s">
        <v>7994</v>
      </c>
    </row>
    <row r="203" spans="2:4" x14ac:dyDescent="0.3">
      <c r="B203" s="108">
        <v>44441</v>
      </c>
      <c r="C203" s="109">
        <v>300</v>
      </c>
      <c r="D203" s="110" t="s">
        <v>7995</v>
      </c>
    </row>
    <row r="204" spans="2:4" x14ac:dyDescent="0.3">
      <c r="B204" s="108">
        <v>44441</v>
      </c>
      <c r="C204" s="109">
        <v>100</v>
      </c>
      <c r="D204" s="110" t="s">
        <v>7996</v>
      </c>
    </row>
    <row r="205" spans="2:4" x14ac:dyDescent="0.3">
      <c r="B205" s="108">
        <v>44441</v>
      </c>
      <c r="C205" s="109">
        <v>300</v>
      </c>
      <c r="D205" s="110" t="s">
        <v>7997</v>
      </c>
    </row>
    <row r="206" spans="2:4" x14ac:dyDescent="0.3">
      <c r="B206" s="108">
        <v>44441</v>
      </c>
      <c r="C206" s="109">
        <v>5000</v>
      </c>
      <c r="D206" s="110" t="s">
        <v>7998</v>
      </c>
    </row>
    <row r="207" spans="2:4" x14ac:dyDescent="0.3">
      <c r="B207" s="108">
        <v>44441</v>
      </c>
      <c r="C207" s="109">
        <v>30</v>
      </c>
      <c r="D207" s="110" t="s">
        <v>7999</v>
      </c>
    </row>
    <row r="208" spans="2:4" x14ac:dyDescent="0.3">
      <c r="B208" s="108">
        <v>44441</v>
      </c>
      <c r="C208" s="109">
        <v>1000</v>
      </c>
      <c r="D208" s="110" t="s">
        <v>8000</v>
      </c>
    </row>
    <row r="209" spans="2:4" x14ac:dyDescent="0.3">
      <c r="B209" s="108">
        <v>44441</v>
      </c>
      <c r="C209" s="109">
        <v>50</v>
      </c>
      <c r="D209" s="110" t="s">
        <v>8001</v>
      </c>
    </row>
    <row r="210" spans="2:4" x14ac:dyDescent="0.3">
      <c r="B210" s="108">
        <v>44441</v>
      </c>
      <c r="C210" s="109">
        <v>150</v>
      </c>
      <c r="D210" s="110" t="s">
        <v>7847</v>
      </c>
    </row>
    <row r="211" spans="2:4" x14ac:dyDescent="0.3">
      <c r="B211" s="108">
        <v>44441</v>
      </c>
      <c r="C211" s="109">
        <v>1000</v>
      </c>
      <c r="D211" s="110" t="s">
        <v>8002</v>
      </c>
    </row>
    <row r="212" spans="2:4" x14ac:dyDescent="0.3">
      <c r="B212" s="108">
        <v>44441</v>
      </c>
      <c r="C212" s="109">
        <v>300</v>
      </c>
      <c r="D212" s="110" t="s">
        <v>8003</v>
      </c>
    </row>
    <row r="213" spans="2:4" x14ac:dyDescent="0.3">
      <c r="B213" s="108">
        <v>44441</v>
      </c>
      <c r="C213" s="109">
        <v>500</v>
      </c>
      <c r="D213" s="110" t="s">
        <v>773</v>
      </c>
    </row>
    <row r="214" spans="2:4" x14ac:dyDescent="0.3">
      <c r="B214" s="108">
        <v>44441</v>
      </c>
      <c r="C214" s="109">
        <v>400</v>
      </c>
      <c r="D214" s="110" t="s">
        <v>8004</v>
      </c>
    </row>
    <row r="215" spans="2:4" x14ac:dyDescent="0.3">
      <c r="B215" s="108">
        <v>44441</v>
      </c>
      <c r="C215" s="109">
        <v>500</v>
      </c>
      <c r="D215" s="110" t="s">
        <v>344</v>
      </c>
    </row>
    <row r="216" spans="2:4" x14ac:dyDescent="0.3">
      <c r="B216" s="108">
        <v>44441</v>
      </c>
      <c r="C216" s="109">
        <v>1000</v>
      </c>
      <c r="D216" s="110" t="s">
        <v>8005</v>
      </c>
    </row>
    <row r="217" spans="2:4" x14ac:dyDescent="0.3">
      <c r="B217" s="108">
        <v>44441</v>
      </c>
      <c r="C217" s="109">
        <v>300</v>
      </c>
      <c r="D217" s="110" t="s">
        <v>8006</v>
      </c>
    </row>
    <row r="218" spans="2:4" x14ac:dyDescent="0.3">
      <c r="B218" s="108">
        <v>44441</v>
      </c>
      <c r="C218" s="109">
        <v>3844</v>
      </c>
      <c r="D218" s="110" t="s">
        <v>8007</v>
      </c>
    </row>
    <row r="219" spans="2:4" x14ac:dyDescent="0.3">
      <c r="B219" s="108">
        <v>44441</v>
      </c>
      <c r="C219" s="109">
        <v>222</v>
      </c>
      <c r="D219" s="110" t="s">
        <v>8008</v>
      </c>
    </row>
    <row r="220" spans="2:4" x14ac:dyDescent="0.3">
      <c r="B220" s="108">
        <v>44441</v>
      </c>
      <c r="C220" s="109">
        <v>1000</v>
      </c>
      <c r="D220" s="110" t="s">
        <v>8009</v>
      </c>
    </row>
    <row r="221" spans="2:4" x14ac:dyDescent="0.3">
      <c r="B221" s="108">
        <v>44441</v>
      </c>
      <c r="C221" s="109">
        <v>400</v>
      </c>
      <c r="D221" s="110" t="s">
        <v>8010</v>
      </c>
    </row>
    <row r="222" spans="2:4" x14ac:dyDescent="0.3">
      <c r="B222" s="108">
        <v>44441</v>
      </c>
      <c r="C222" s="109">
        <v>300</v>
      </c>
      <c r="D222" s="110" t="s">
        <v>8011</v>
      </c>
    </row>
    <row r="223" spans="2:4" x14ac:dyDescent="0.3">
      <c r="B223" s="108">
        <v>44441</v>
      </c>
      <c r="C223" s="109">
        <v>1000</v>
      </c>
      <c r="D223" s="110" t="s">
        <v>8012</v>
      </c>
    </row>
    <row r="224" spans="2:4" x14ac:dyDescent="0.3">
      <c r="B224" s="108">
        <v>44441</v>
      </c>
      <c r="C224" s="109">
        <v>2300</v>
      </c>
      <c r="D224" s="110" t="s">
        <v>8013</v>
      </c>
    </row>
    <row r="225" spans="2:4" x14ac:dyDescent="0.3">
      <c r="B225" s="108">
        <v>44441</v>
      </c>
      <c r="C225" s="109">
        <v>500</v>
      </c>
      <c r="D225" s="110" t="s">
        <v>8014</v>
      </c>
    </row>
    <row r="226" spans="2:4" x14ac:dyDescent="0.3">
      <c r="B226" s="108">
        <v>44441</v>
      </c>
      <c r="C226" s="109">
        <v>1000</v>
      </c>
      <c r="D226" s="110" t="s">
        <v>8015</v>
      </c>
    </row>
    <row r="227" spans="2:4" x14ac:dyDescent="0.3">
      <c r="B227" s="108">
        <v>44441</v>
      </c>
      <c r="C227" s="109">
        <v>150</v>
      </c>
      <c r="D227" s="110" t="s">
        <v>8016</v>
      </c>
    </row>
    <row r="228" spans="2:4" x14ac:dyDescent="0.3">
      <c r="B228" s="108">
        <v>44441</v>
      </c>
      <c r="C228" s="109">
        <v>100</v>
      </c>
      <c r="D228" s="110" t="s">
        <v>8017</v>
      </c>
    </row>
    <row r="229" spans="2:4" x14ac:dyDescent="0.3">
      <c r="B229" s="108">
        <v>44441</v>
      </c>
      <c r="C229" s="109">
        <v>1000</v>
      </c>
      <c r="D229" s="110" t="s">
        <v>8018</v>
      </c>
    </row>
    <row r="230" spans="2:4" x14ac:dyDescent="0.3">
      <c r="B230" s="108">
        <v>44441</v>
      </c>
      <c r="C230" s="109">
        <v>500</v>
      </c>
      <c r="D230" s="110" t="s">
        <v>8019</v>
      </c>
    </row>
    <row r="231" spans="2:4" x14ac:dyDescent="0.3">
      <c r="B231" s="108">
        <v>44441</v>
      </c>
      <c r="C231" s="109">
        <v>500</v>
      </c>
      <c r="D231" s="110" t="s">
        <v>8020</v>
      </c>
    </row>
    <row r="232" spans="2:4" x14ac:dyDescent="0.3">
      <c r="B232" s="108">
        <v>44441</v>
      </c>
      <c r="C232" s="109">
        <v>949</v>
      </c>
      <c r="D232" s="110" t="s">
        <v>8021</v>
      </c>
    </row>
    <row r="233" spans="2:4" x14ac:dyDescent="0.3">
      <c r="B233" s="108">
        <v>44441</v>
      </c>
      <c r="C233" s="109">
        <v>5000</v>
      </c>
      <c r="D233" s="110" t="s">
        <v>8022</v>
      </c>
    </row>
    <row r="234" spans="2:4" x14ac:dyDescent="0.3">
      <c r="B234" s="108">
        <v>44441</v>
      </c>
      <c r="C234" s="109">
        <v>500</v>
      </c>
      <c r="D234" s="110" t="s">
        <v>8023</v>
      </c>
    </row>
    <row r="235" spans="2:4" x14ac:dyDescent="0.3">
      <c r="B235" s="108">
        <v>44441</v>
      </c>
      <c r="C235" s="109">
        <v>1000</v>
      </c>
      <c r="D235" s="110" t="s">
        <v>8024</v>
      </c>
    </row>
    <row r="236" spans="2:4" x14ac:dyDescent="0.3">
      <c r="B236" s="108">
        <v>44441</v>
      </c>
      <c r="C236" s="109">
        <v>5000</v>
      </c>
      <c r="D236" s="110" t="s">
        <v>8025</v>
      </c>
    </row>
    <row r="237" spans="2:4" x14ac:dyDescent="0.3">
      <c r="B237" s="108">
        <v>44441</v>
      </c>
      <c r="C237" s="109">
        <v>300</v>
      </c>
      <c r="D237" s="110" t="s">
        <v>8026</v>
      </c>
    </row>
    <row r="238" spans="2:4" x14ac:dyDescent="0.3">
      <c r="B238" s="108">
        <v>44441</v>
      </c>
      <c r="C238" s="109">
        <v>1000</v>
      </c>
      <c r="D238" s="110" t="s">
        <v>8027</v>
      </c>
    </row>
    <row r="239" spans="2:4" x14ac:dyDescent="0.3">
      <c r="B239" s="108">
        <v>44441</v>
      </c>
      <c r="C239" s="109">
        <v>100</v>
      </c>
      <c r="D239" s="110" t="s">
        <v>8028</v>
      </c>
    </row>
    <row r="240" spans="2:4" x14ac:dyDescent="0.3">
      <c r="B240" s="108">
        <v>44441</v>
      </c>
      <c r="C240" s="109">
        <v>200</v>
      </c>
      <c r="D240" s="110" t="s">
        <v>8029</v>
      </c>
    </row>
    <row r="241" spans="2:4" x14ac:dyDescent="0.3">
      <c r="B241" s="108">
        <v>44441</v>
      </c>
      <c r="C241" s="109">
        <v>200</v>
      </c>
      <c r="D241" s="110" t="s">
        <v>8030</v>
      </c>
    </row>
    <row r="242" spans="2:4" x14ac:dyDescent="0.3">
      <c r="B242" s="108">
        <v>44441</v>
      </c>
      <c r="C242" s="109">
        <v>1000</v>
      </c>
      <c r="D242" s="110" t="s">
        <v>8031</v>
      </c>
    </row>
    <row r="243" spans="2:4" x14ac:dyDescent="0.3">
      <c r="B243" s="108">
        <v>44441</v>
      </c>
      <c r="C243" s="109">
        <v>30</v>
      </c>
      <c r="D243" s="110" t="s">
        <v>7891</v>
      </c>
    </row>
    <row r="244" spans="2:4" x14ac:dyDescent="0.3">
      <c r="B244" s="108">
        <v>44441</v>
      </c>
      <c r="C244" s="109">
        <v>50</v>
      </c>
      <c r="D244" s="110" t="s">
        <v>8032</v>
      </c>
    </row>
    <row r="245" spans="2:4" x14ac:dyDescent="0.3">
      <c r="B245" s="108">
        <v>44441</v>
      </c>
      <c r="C245" s="109">
        <v>4000</v>
      </c>
      <c r="D245" s="110" t="s">
        <v>8033</v>
      </c>
    </row>
    <row r="246" spans="2:4" x14ac:dyDescent="0.3">
      <c r="B246" s="108">
        <v>44441</v>
      </c>
      <c r="C246" s="109">
        <v>200</v>
      </c>
      <c r="D246" s="110" t="s">
        <v>8034</v>
      </c>
    </row>
    <row r="247" spans="2:4" x14ac:dyDescent="0.3">
      <c r="B247" s="108">
        <v>44441</v>
      </c>
      <c r="C247" s="109">
        <v>1000</v>
      </c>
      <c r="D247" s="110" t="s">
        <v>8035</v>
      </c>
    </row>
    <row r="248" spans="2:4" x14ac:dyDescent="0.3">
      <c r="B248" s="108">
        <v>44441</v>
      </c>
      <c r="C248" s="109">
        <v>100</v>
      </c>
      <c r="D248" s="110" t="s">
        <v>8036</v>
      </c>
    </row>
    <row r="249" spans="2:4" x14ac:dyDescent="0.3">
      <c r="B249" s="108">
        <v>44441</v>
      </c>
      <c r="C249" s="109">
        <v>50</v>
      </c>
      <c r="D249" s="110" t="s">
        <v>8037</v>
      </c>
    </row>
    <row r="250" spans="2:4" x14ac:dyDescent="0.3">
      <c r="B250" s="108">
        <v>44441</v>
      </c>
      <c r="C250" s="109">
        <v>200</v>
      </c>
      <c r="D250" s="110" t="s">
        <v>8037</v>
      </c>
    </row>
    <row r="251" spans="2:4" x14ac:dyDescent="0.3">
      <c r="B251" s="108">
        <v>44441</v>
      </c>
      <c r="C251" s="109">
        <v>300</v>
      </c>
      <c r="D251" s="110" t="s">
        <v>7902</v>
      </c>
    </row>
    <row r="252" spans="2:4" x14ac:dyDescent="0.3">
      <c r="B252" s="108">
        <v>44441</v>
      </c>
      <c r="C252" s="109">
        <v>2300</v>
      </c>
      <c r="D252" s="110" t="s">
        <v>8038</v>
      </c>
    </row>
    <row r="253" spans="2:4" x14ac:dyDescent="0.3">
      <c r="B253" s="108">
        <v>44441</v>
      </c>
      <c r="C253" s="109">
        <v>1300</v>
      </c>
      <c r="D253" s="110" t="s">
        <v>8039</v>
      </c>
    </row>
    <row r="254" spans="2:4" x14ac:dyDescent="0.3">
      <c r="B254" s="108">
        <v>44441</v>
      </c>
      <c r="C254" s="109">
        <v>500</v>
      </c>
      <c r="D254" s="110" t="s">
        <v>8040</v>
      </c>
    </row>
    <row r="255" spans="2:4" x14ac:dyDescent="0.3">
      <c r="B255" s="108">
        <v>44441</v>
      </c>
      <c r="C255" s="109">
        <v>50</v>
      </c>
      <c r="D255" s="110" t="s">
        <v>8041</v>
      </c>
    </row>
    <row r="256" spans="2:4" x14ac:dyDescent="0.3">
      <c r="B256" s="108">
        <v>44441</v>
      </c>
      <c r="C256" s="109">
        <v>14000</v>
      </c>
      <c r="D256" s="110" t="s">
        <v>8042</v>
      </c>
    </row>
    <row r="257" spans="2:4" x14ac:dyDescent="0.3">
      <c r="B257" s="108">
        <v>44441</v>
      </c>
      <c r="C257" s="109">
        <v>1000</v>
      </c>
      <c r="D257" s="110" t="s">
        <v>8043</v>
      </c>
    </row>
    <row r="258" spans="2:4" x14ac:dyDescent="0.3">
      <c r="B258" s="108">
        <v>44441</v>
      </c>
      <c r="C258" s="109">
        <v>1500</v>
      </c>
      <c r="D258" s="110" t="s">
        <v>8044</v>
      </c>
    </row>
    <row r="259" spans="2:4" x14ac:dyDescent="0.3">
      <c r="B259" s="108">
        <v>44441</v>
      </c>
      <c r="C259" s="109">
        <v>100</v>
      </c>
      <c r="D259" s="110" t="s">
        <v>8045</v>
      </c>
    </row>
    <row r="260" spans="2:4" x14ac:dyDescent="0.3">
      <c r="B260" s="108">
        <v>44441</v>
      </c>
      <c r="C260" s="109">
        <v>500</v>
      </c>
      <c r="D260" s="110" t="s">
        <v>8046</v>
      </c>
    </row>
    <row r="261" spans="2:4" x14ac:dyDescent="0.3">
      <c r="B261" s="108">
        <v>44441</v>
      </c>
      <c r="C261" s="109">
        <v>300</v>
      </c>
      <c r="D261" s="110" t="s">
        <v>8047</v>
      </c>
    </row>
    <row r="262" spans="2:4" x14ac:dyDescent="0.3">
      <c r="B262" s="108">
        <v>44441</v>
      </c>
      <c r="C262" s="109">
        <v>500</v>
      </c>
      <c r="D262" s="110" t="s">
        <v>8048</v>
      </c>
    </row>
    <row r="263" spans="2:4" x14ac:dyDescent="0.3">
      <c r="B263" s="108">
        <v>44441</v>
      </c>
      <c r="C263" s="109">
        <v>1000</v>
      </c>
      <c r="D263" s="110" t="s">
        <v>8049</v>
      </c>
    </row>
    <row r="264" spans="2:4" x14ac:dyDescent="0.3">
      <c r="B264" s="108">
        <v>44441</v>
      </c>
      <c r="C264" s="109">
        <v>300</v>
      </c>
      <c r="D264" s="110" t="s">
        <v>8050</v>
      </c>
    </row>
    <row r="265" spans="2:4" x14ac:dyDescent="0.3">
      <c r="B265" s="108">
        <v>44441</v>
      </c>
      <c r="C265" s="109">
        <v>2000</v>
      </c>
      <c r="D265" s="110" t="s">
        <v>8051</v>
      </c>
    </row>
    <row r="266" spans="2:4" x14ac:dyDescent="0.3">
      <c r="B266" s="108">
        <v>44441</v>
      </c>
      <c r="C266" s="109">
        <v>100</v>
      </c>
      <c r="D266" s="110" t="s">
        <v>8052</v>
      </c>
    </row>
    <row r="267" spans="2:4" x14ac:dyDescent="0.3">
      <c r="B267" s="108">
        <v>44441</v>
      </c>
      <c r="C267" s="109">
        <v>500</v>
      </c>
      <c r="D267" s="110" t="s">
        <v>8053</v>
      </c>
    </row>
    <row r="268" spans="2:4" x14ac:dyDescent="0.3">
      <c r="B268" s="108">
        <v>44441</v>
      </c>
      <c r="C268" s="109">
        <v>100</v>
      </c>
      <c r="D268" s="110" t="s">
        <v>8054</v>
      </c>
    </row>
    <row r="269" spans="2:4" x14ac:dyDescent="0.3">
      <c r="B269" s="108">
        <v>44441</v>
      </c>
      <c r="C269" s="109">
        <v>6600</v>
      </c>
      <c r="D269" s="110" t="s">
        <v>8055</v>
      </c>
    </row>
    <row r="270" spans="2:4" x14ac:dyDescent="0.3">
      <c r="B270" s="108">
        <v>44441</v>
      </c>
      <c r="C270" s="109">
        <v>3000</v>
      </c>
      <c r="D270" s="110" t="s">
        <v>8056</v>
      </c>
    </row>
    <row r="271" spans="2:4" x14ac:dyDescent="0.3">
      <c r="B271" s="108">
        <v>44441</v>
      </c>
      <c r="C271" s="109">
        <v>100</v>
      </c>
      <c r="D271" s="110" t="s">
        <v>8057</v>
      </c>
    </row>
    <row r="272" spans="2:4" x14ac:dyDescent="0.3">
      <c r="B272" s="108">
        <v>44441</v>
      </c>
      <c r="C272" s="109">
        <v>500</v>
      </c>
      <c r="D272" s="110" t="s">
        <v>8058</v>
      </c>
    </row>
    <row r="273" spans="2:4" x14ac:dyDescent="0.3">
      <c r="B273" s="108">
        <v>44441</v>
      </c>
      <c r="C273" s="109">
        <v>1000</v>
      </c>
      <c r="D273" s="110" t="s">
        <v>8059</v>
      </c>
    </row>
    <row r="274" spans="2:4" x14ac:dyDescent="0.3">
      <c r="B274" s="108">
        <v>44441</v>
      </c>
      <c r="C274" s="109">
        <v>1000</v>
      </c>
      <c r="D274" s="110" t="s">
        <v>8060</v>
      </c>
    </row>
    <row r="275" spans="2:4" x14ac:dyDescent="0.3">
      <c r="B275" s="108">
        <v>44441</v>
      </c>
      <c r="C275" s="109">
        <v>500</v>
      </c>
      <c r="D275" s="110" t="s">
        <v>8061</v>
      </c>
    </row>
    <row r="276" spans="2:4" x14ac:dyDescent="0.3">
      <c r="B276" s="108">
        <v>44441</v>
      </c>
      <c r="C276" s="109">
        <v>100</v>
      </c>
      <c r="D276" s="110" t="s">
        <v>8062</v>
      </c>
    </row>
    <row r="277" spans="2:4" x14ac:dyDescent="0.3">
      <c r="B277" s="108">
        <v>44441</v>
      </c>
      <c r="C277" s="109">
        <v>100</v>
      </c>
      <c r="D277" s="110" t="s">
        <v>8063</v>
      </c>
    </row>
    <row r="278" spans="2:4" x14ac:dyDescent="0.3">
      <c r="B278" s="108">
        <v>44441</v>
      </c>
      <c r="C278" s="109">
        <v>300</v>
      </c>
      <c r="D278" s="110" t="s">
        <v>8064</v>
      </c>
    </row>
    <row r="279" spans="2:4" x14ac:dyDescent="0.3">
      <c r="B279" s="108">
        <v>44441</v>
      </c>
      <c r="C279" s="109">
        <v>1750</v>
      </c>
      <c r="D279" s="110" t="s">
        <v>8065</v>
      </c>
    </row>
    <row r="280" spans="2:4" x14ac:dyDescent="0.3">
      <c r="B280" s="108">
        <v>44441</v>
      </c>
      <c r="C280" s="109">
        <v>100</v>
      </c>
      <c r="D280" s="110" t="s">
        <v>8066</v>
      </c>
    </row>
    <row r="281" spans="2:4" x14ac:dyDescent="0.3">
      <c r="B281" s="108">
        <v>44441</v>
      </c>
      <c r="C281" s="109">
        <v>300</v>
      </c>
      <c r="D281" s="110" t="s">
        <v>8067</v>
      </c>
    </row>
    <row r="282" spans="2:4" x14ac:dyDescent="0.3">
      <c r="B282" s="108">
        <v>44441</v>
      </c>
      <c r="C282" s="109">
        <v>500</v>
      </c>
      <c r="D282" s="110" t="s">
        <v>8068</v>
      </c>
    </row>
    <row r="283" spans="2:4" x14ac:dyDescent="0.3">
      <c r="B283" s="108">
        <v>44441</v>
      </c>
      <c r="C283" s="109">
        <v>15600</v>
      </c>
      <c r="D283" s="110" t="s">
        <v>8069</v>
      </c>
    </row>
    <row r="284" spans="2:4" x14ac:dyDescent="0.3">
      <c r="B284" s="108">
        <v>44441</v>
      </c>
      <c r="C284" s="109">
        <v>1000</v>
      </c>
      <c r="D284" s="110" t="s">
        <v>8070</v>
      </c>
    </row>
    <row r="285" spans="2:4" x14ac:dyDescent="0.3">
      <c r="B285" s="108">
        <v>44441</v>
      </c>
      <c r="C285" s="109">
        <v>2300</v>
      </c>
      <c r="D285" s="110" t="s">
        <v>8071</v>
      </c>
    </row>
    <row r="286" spans="2:4" x14ac:dyDescent="0.3">
      <c r="B286" s="108">
        <v>44441</v>
      </c>
      <c r="C286" s="109">
        <v>100</v>
      </c>
      <c r="D286" s="110" t="s">
        <v>8072</v>
      </c>
    </row>
    <row r="287" spans="2:4" x14ac:dyDescent="0.3">
      <c r="B287" s="108">
        <v>44441</v>
      </c>
      <c r="C287" s="109">
        <v>1000</v>
      </c>
      <c r="D287" s="110" t="s">
        <v>8073</v>
      </c>
    </row>
    <row r="288" spans="2:4" x14ac:dyDescent="0.3">
      <c r="B288" s="108">
        <v>44441</v>
      </c>
      <c r="C288" s="109">
        <v>10000</v>
      </c>
      <c r="D288" s="110" t="s">
        <v>8074</v>
      </c>
    </row>
    <row r="289" spans="2:4" x14ac:dyDescent="0.3">
      <c r="B289" s="108">
        <v>44442</v>
      </c>
      <c r="C289" s="109">
        <v>120</v>
      </c>
      <c r="D289" s="110" t="s">
        <v>7804</v>
      </c>
    </row>
    <row r="290" spans="2:4" x14ac:dyDescent="0.3">
      <c r="B290" s="108">
        <v>44442</v>
      </c>
      <c r="C290" s="109">
        <v>700</v>
      </c>
      <c r="D290" s="110" t="s">
        <v>8075</v>
      </c>
    </row>
    <row r="291" spans="2:4" x14ac:dyDescent="0.3">
      <c r="B291" s="108">
        <v>44442</v>
      </c>
      <c r="C291" s="109">
        <v>300</v>
      </c>
      <c r="D291" s="110" t="s">
        <v>8076</v>
      </c>
    </row>
    <row r="292" spans="2:4" x14ac:dyDescent="0.3">
      <c r="B292" s="108">
        <v>44442</v>
      </c>
      <c r="C292" s="109">
        <v>200</v>
      </c>
      <c r="D292" s="110" t="s">
        <v>8077</v>
      </c>
    </row>
    <row r="293" spans="2:4" x14ac:dyDescent="0.3">
      <c r="B293" s="108">
        <v>44442</v>
      </c>
      <c r="C293" s="109">
        <v>100</v>
      </c>
      <c r="D293" s="110" t="s">
        <v>8078</v>
      </c>
    </row>
    <row r="294" spans="2:4" x14ac:dyDescent="0.3">
      <c r="B294" s="108">
        <v>44442</v>
      </c>
      <c r="C294" s="109">
        <v>500</v>
      </c>
      <c r="D294" s="110" t="s">
        <v>8079</v>
      </c>
    </row>
    <row r="295" spans="2:4" x14ac:dyDescent="0.3">
      <c r="B295" s="108">
        <v>44442</v>
      </c>
      <c r="C295" s="109">
        <v>300</v>
      </c>
      <c r="D295" s="110" t="s">
        <v>8080</v>
      </c>
    </row>
    <row r="296" spans="2:4" x14ac:dyDescent="0.3">
      <c r="B296" s="108">
        <v>44442</v>
      </c>
      <c r="C296" s="109">
        <v>500</v>
      </c>
      <c r="D296" s="110" t="s">
        <v>8081</v>
      </c>
    </row>
    <row r="297" spans="2:4" x14ac:dyDescent="0.3">
      <c r="B297" s="108">
        <v>44442</v>
      </c>
      <c r="C297" s="109">
        <v>0.3</v>
      </c>
      <c r="D297" s="110" t="s">
        <v>7974</v>
      </c>
    </row>
    <row r="298" spans="2:4" x14ac:dyDescent="0.3">
      <c r="B298" s="108">
        <v>44442</v>
      </c>
      <c r="C298" s="109">
        <v>300</v>
      </c>
      <c r="D298" s="110" t="s">
        <v>8082</v>
      </c>
    </row>
    <row r="299" spans="2:4" x14ac:dyDescent="0.3">
      <c r="B299" s="108">
        <v>44442</v>
      </c>
      <c r="C299" s="109">
        <v>200</v>
      </c>
      <c r="D299" s="110" t="s">
        <v>8083</v>
      </c>
    </row>
    <row r="300" spans="2:4" x14ac:dyDescent="0.3">
      <c r="B300" s="108">
        <v>44442</v>
      </c>
      <c r="C300" s="109">
        <v>500</v>
      </c>
      <c r="D300" s="110" t="s">
        <v>8083</v>
      </c>
    </row>
    <row r="301" spans="2:4" x14ac:dyDescent="0.3">
      <c r="B301" s="108">
        <v>44442</v>
      </c>
      <c r="C301" s="109">
        <v>300</v>
      </c>
      <c r="D301" s="110" t="s">
        <v>8084</v>
      </c>
    </row>
    <row r="302" spans="2:4" x14ac:dyDescent="0.3">
      <c r="B302" s="108">
        <v>44442</v>
      </c>
      <c r="C302" s="109">
        <v>300</v>
      </c>
      <c r="D302" s="110" t="s">
        <v>7817</v>
      </c>
    </row>
    <row r="303" spans="2:4" x14ac:dyDescent="0.3">
      <c r="B303" s="108">
        <v>44442</v>
      </c>
      <c r="C303" s="109">
        <v>500</v>
      </c>
      <c r="D303" s="110" t="s">
        <v>8085</v>
      </c>
    </row>
    <row r="304" spans="2:4" x14ac:dyDescent="0.3">
      <c r="B304" s="108">
        <v>44442</v>
      </c>
      <c r="C304" s="109">
        <v>500</v>
      </c>
      <c r="D304" s="110" t="s">
        <v>8086</v>
      </c>
    </row>
    <row r="305" spans="2:4" x14ac:dyDescent="0.3">
      <c r="B305" s="108">
        <v>44442</v>
      </c>
      <c r="C305" s="109">
        <v>136</v>
      </c>
      <c r="D305" s="110" t="s">
        <v>8087</v>
      </c>
    </row>
    <row r="306" spans="2:4" x14ac:dyDescent="0.3">
      <c r="B306" s="108">
        <v>44442</v>
      </c>
      <c r="C306" s="109">
        <v>300</v>
      </c>
      <c r="D306" s="110" t="s">
        <v>8088</v>
      </c>
    </row>
    <row r="307" spans="2:4" x14ac:dyDescent="0.3">
      <c r="B307" s="108">
        <v>44442</v>
      </c>
      <c r="C307" s="109">
        <v>450</v>
      </c>
      <c r="D307" s="110" t="s">
        <v>8089</v>
      </c>
    </row>
    <row r="308" spans="2:4" x14ac:dyDescent="0.3">
      <c r="B308" s="108">
        <v>44442</v>
      </c>
      <c r="C308" s="109">
        <v>500</v>
      </c>
      <c r="D308" s="110" t="s">
        <v>8089</v>
      </c>
    </row>
    <row r="309" spans="2:4" x14ac:dyDescent="0.3">
      <c r="B309" s="108">
        <v>44442</v>
      </c>
      <c r="C309" s="109">
        <v>1000</v>
      </c>
      <c r="D309" s="110" t="s">
        <v>8090</v>
      </c>
    </row>
    <row r="310" spans="2:4" x14ac:dyDescent="0.3">
      <c r="B310" s="108">
        <v>44442</v>
      </c>
      <c r="C310" s="109">
        <v>500</v>
      </c>
      <c r="D310" s="110" t="s">
        <v>8091</v>
      </c>
    </row>
    <row r="311" spans="2:4" x14ac:dyDescent="0.3">
      <c r="B311" s="108">
        <v>44442</v>
      </c>
      <c r="C311" s="109">
        <v>10000</v>
      </c>
      <c r="D311" s="110" t="s">
        <v>8092</v>
      </c>
    </row>
    <row r="312" spans="2:4" x14ac:dyDescent="0.3">
      <c r="B312" s="108">
        <v>44442</v>
      </c>
      <c r="C312" s="109">
        <v>200</v>
      </c>
      <c r="D312" s="110" t="s">
        <v>8093</v>
      </c>
    </row>
    <row r="313" spans="2:4" x14ac:dyDescent="0.3">
      <c r="B313" s="108">
        <v>44442</v>
      </c>
      <c r="C313" s="109">
        <v>2000</v>
      </c>
      <c r="D313" s="110" t="s">
        <v>8094</v>
      </c>
    </row>
    <row r="314" spans="2:4" x14ac:dyDescent="0.3">
      <c r="B314" s="108">
        <v>44442</v>
      </c>
      <c r="C314" s="109">
        <v>1000</v>
      </c>
      <c r="D314" s="110" t="s">
        <v>8095</v>
      </c>
    </row>
    <row r="315" spans="2:4" x14ac:dyDescent="0.3">
      <c r="B315" s="108">
        <v>44442</v>
      </c>
      <c r="C315" s="109">
        <v>1000</v>
      </c>
      <c r="D315" s="110" t="s">
        <v>7992</v>
      </c>
    </row>
    <row r="316" spans="2:4" x14ac:dyDescent="0.3">
      <c r="B316" s="108">
        <v>44442</v>
      </c>
      <c r="C316" s="109">
        <v>500</v>
      </c>
      <c r="D316" s="110" t="s">
        <v>8096</v>
      </c>
    </row>
    <row r="317" spans="2:4" x14ac:dyDescent="0.3">
      <c r="B317" s="108">
        <v>44442</v>
      </c>
      <c r="C317" s="109">
        <v>500</v>
      </c>
      <c r="D317" s="110" t="s">
        <v>8097</v>
      </c>
    </row>
    <row r="318" spans="2:4" x14ac:dyDescent="0.3">
      <c r="B318" s="108">
        <v>44442</v>
      </c>
      <c r="C318" s="109">
        <v>1000</v>
      </c>
      <c r="D318" s="110" t="s">
        <v>8098</v>
      </c>
    </row>
    <row r="319" spans="2:4" x14ac:dyDescent="0.3">
      <c r="B319" s="108">
        <v>44442</v>
      </c>
      <c r="C319" s="109">
        <v>200</v>
      </c>
      <c r="D319" s="110" t="s">
        <v>8099</v>
      </c>
    </row>
    <row r="320" spans="2:4" x14ac:dyDescent="0.3">
      <c r="B320" s="108">
        <v>44442</v>
      </c>
      <c r="C320" s="109">
        <v>500</v>
      </c>
      <c r="D320" s="110" t="s">
        <v>8100</v>
      </c>
    </row>
    <row r="321" spans="2:4" x14ac:dyDescent="0.3">
      <c r="B321" s="108">
        <v>44442</v>
      </c>
      <c r="C321" s="109">
        <v>3000</v>
      </c>
      <c r="D321" s="110" t="s">
        <v>8100</v>
      </c>
    </row>
    <row r="322" spans="2:4" x14ac:dyDescent="0.3">
      <c r="B322" s="108">
        <v>44442</v>
      </c>
      <c r="C322" s="109">
        <v>150</v>
      </c>
      <c r="D322" s="110" t="s">
        <v>8101</v>
      </c>
    </row>
    <row r="323" spans="2:4" x14ac:dyDescent="0.3">
      <c r="B323" s="108">
        <v>44442</v>
      </c>
      <c r="C323" s="109">
        <v>100</v>
      </c>
      <c r="D323" s="110" t="s">
        <v>8102</v>
      </c>
    </row>
    <row r="324" spans="2:4" x14ac:dyDescent="0.3">
      <c r="B324" s="108">
        <v>44442</v>
      </c>
      <c r="C324" s="109">
        <v>1300</v>
      </c>
      <c r="D324" s="110" t="s">
        <v>8002</v>
      </c>
    </row>
    <row r="325" spans="2:4" x14ac:dyDescent="0.3">
      <c r="B325" s="108">
        <v>44442</v>
      </c>
      <c r="C325" s="109">
        <v>200</v>
      </c>
      <c r="D325" s="110" t="s">
        <v>8103</v>
      </c>
    </row>
    <row r="326" spans="2:4" x14ac:dyDescent="0.3">
      <c r="B326" s="108">
        <v>44442</v>
      </c>
      <c r="C326" s="109">
        <v>5000</v>
      </c>
      <c r="D326" s="110" t="s">
        <v>8104</v>
      </c>
    </row>
    <row r="327" spans="2:4" x14ac:dyDescent="0.3">
      <c r="B327" s="108">
        <v>44442</v>
      </c>
      <c r="C327" s="109">
        <v>3500</v>
      </c>
      <c r="D327" s="110" t="s">
        <v>8105</v>
      </c>
    </row>
    <row r="328" spans="2:4" x14ac:dyDescent="0.3">
      <c r="B328" s="108">
        <v>44442</v>
      </c>
      <c r="C328" s="109">
        <v>100</v>
      </c>
      <c r="D328" s="110" t="s">
        <v>8106</v>
      </c>
    </row>
    <row r="329" spans="2:4" x14ac:dyDescent="0.3">
      <c r="B329" s="108">
        <v>44442</v>
      </c>
      <c r="C329" s="109">
        <v>200</v>
      </c>
      <c r="D329" s="110" t="s">
        <v>8107</v>
      </c>
    </row>
    <row r="330" spans="2:4" x14ac:dyDescent="0.3">
      <c r="B330" s="108">
        <v>44442</v>
      </c>
      <c r="C330" s="109">
        <v>100</v>
      </c>
      <c r="D330" s="110" t="s">
        <v>8108</v>
      </c>
    </row>
    <row r="331" spans="2:4" x14ac:dyDescent="0.3">
      <c r="B331" s="108">
        <v>44442</v>
      </c>
      <c r="C331" s="109">
        <v>300</v>
      </c>
      <c r="D331" s="110" t="s">
        <v>8109</v>
      </c>
    </row>
    <row r="332" spans="2:4" x14ac:dyDescent="0.3">
      <c r="B332" s="108">
        <v>44442</v>
      </c>
      <c r="C332" s="109">
        <v>150</v>
      </c>
      <c r="D332" s="110" t="s">
        <v>8110</v>
      </c>
    </row>
    <row r="333" spans="2:4" x14ac:dyDescent="0.3">
      <c r="B333" s="108">
        <v>44442</v>
      </c>
      <c r="C333" s="109">
        <v>1000</v>
      </c>
      <c r="D333" s="110" t="s">
        <v>8111</v>
      </c>
    </row>
    <row r="334" spans="2:4" x14ac:dyDescent="0.3">
      <c r="B334" s="108">
        <v>44442</v>
      </c>
      <c r="C334" s="109">
        <v>30</v>
      </c>
      <c r="D334" s="110" t="s">
        <v>8112</v>
      </c>
    </row>
    <row r="335" spans="2:4" x14ac:dyDescent="0.3">
      <c r="B335" s="108">
        <v>44442</v>
      </c>
      <c r="C335" s="109">
        <v>500</v>
      </c>
      <c r="D335" s="110" t="s">
        <v>8113</v>
      </c>
    </row>
    <row r="336" spans="2:4" x14ac:dyDescent="0.3">
      <c r="B336" s="108">
        <v>44442</v>
      </c>
      <c r="C336" s="109">
        <v>500</v>
      </c>
      <c r="D336" s="110" t="s">
        <v>8113</v>
      </c>
    </row>
    <row r="337" spans="2:4" x14ac:dyDescent="0.3">
      <c r="B337" s="108">
        <v>44442</v>
      </c>
      <c r="C337" s="109">
        <v>300</v>
      </c>
      <c r="D337" s="110" t="s">
        <v>8114</v>
      </c>
    </row>
    <row r="338" spans="2:4" x14ac:dyDescent="0.3">
      <c r="B338" s="108">
        <v>44442</v>
      </c>
      <c r="C338" s="109">
        <v>5000</v>
      </c>
      <c r="D338" s="110" t="s">
        <v>8115</v>
      </c>
    </row>
    <row r="339" spans="2:4" x14ac:dyDescent="0.3">
      <c r="B339" s="108">
        <v>44442</v>
      </c>
      <c r="C339" s="109">
        <v>350</v>
      </c>
      <c r="D339" s="110" t="s">
        <v>8116</v>
      </c>
    </row>
    <row r="340" spans="2:4" x14ac:dyDescent="0.3">
      <c r="B340" s="108">
        <v>44442</v>
      </c>
      <c r="C340" s="109">
        <v>1000</v>
      </c>
      <c r="D340" s="110" t="s">
        <v>8117</v>
      </c>
    </row>
    <row r="341" spans="2:4" x14ac:dyDescent="0.3">
      <c r="B341" s="108">
        <v>44442</v>
      </c>
      <c r="C341" s="109">
        <v>1002</v>
      </c>
      <c r="D341" s="110" t="s">
        <v>8118</v>
      </c>
    </row>
    <row r="342" spans="2:4" x14ac:dyDescent="0.3">
      <c r="B342" s="108">
        <v>44442</v>
      </c>
      <c r="C342" s="109">
        <v>100</v>
      </c>
      <c r="D342" s="110" t="s">
        <v>8119</v>
      </c>
    </row>
    <row r="343" spans="2:4" x14ac:dyDescent="0.3">
      <c r="B343" s="108">
        <v>44442</v>
      </c>
      <c r="C343" s="109">
        <v>150</v>
      </c>
      <c r="D343" s="110" t="s">
        <v>8120</v>
      </c>
    </row>
    <row r="344" spans="2:4" x14ac:dyDescent="0.3">
      <c r="B344" s="108">
        <v>44442</v>
      </c>
      <c r="C344" s="109">
        <v>388</v>
      </c>
      <c r="D344" s="110" t="s">
        <v>8121</v>
      </c>
    </row>
    <row r="345" spans="2:4" x14ac:dyDescent="0.3">
      <c r="B345" s="108">
        <v>44442</v>
      </c>
      <c r="C345" s="109">
        <v>300</v>
      </c>
      <c r="D345" s="110" t="s">
        <v>8122</v>
      </c>
    </row>
    <row r="346" spans="2:4" x14ac:dyDescent="0.3">
      <c r="B346" s="108">
        <v>44442</v>
      </c>
      <c r="C346" s="109">
        <v>300</v>
      </c>
      <c r="D346" s="110" t="s">
        <v>8123</v>
      </c>
    </row>
    <row r="347" spans="2:4" x14ac:dyDescent="0.3">
      <c r="B347" s="108">
        <v>44442</v>
      </c>
      <c r="C347" s="109">
        <v>100</v>
      </c>
      <c r="D347" s="110" t="s">
        <v>8124</v>
      </c>
    </row>
    <row r="348" spans="2:4" x14ac:dyDescent="0.3">
      <c r="B348" s="108">
        <v>44442</v>
      </c>
      <c r="C348" s="109">
        <v>1000</v>
      </c>
      <c r="D348" s="110" t="s">
        <v>8125</v>
      </c>
    </row>
    <row r="349" spans="2:4" x14ac:dyDescent="0.3">
      <c r="B349" s="108">
        <v>44442</v>
      </c>
      <c r="C349" s="109">
        <v>21</v>
      </c>
      <c r="D349" s="110" t="s">
        <v>8126</v>
      </c>
    </row>
    <row r="350" spans="2:4" x14ac:dyDescent="0.3">
      <c r="B350" s="108">
        <v>44442</v>
      </c>
      <c r="C350" s="109">
        <v>2000</v>
      </c>
      <c r="D350" s="110" t="s">
        <v>8127</v>
      </c>
    </row>
    <row r="351" spans="2:4" x14ac:dyDescent="0.3">
      <c r="B351" s="108">
        <v>44442</v>
      </c>
      <c r="C351" s="109">
        <v>2000</v>
      </c>
      <c r="D351" s="110" t="s">
        <v>8128</v>
      </c>
    </row>
    <row r="352" spans="2:4" x14ac:dyDescent="0.3">
      <c r="B352" s="108">
        <v>44442</v>
      </c>
      <c r="C352" s="109">
        <v>500</v>
      </c>
      <c r="D352" s="110" t="s">
        <v>8129</v>
      </c>
    </row>
    <row r="353" spans="2:4" x14ac:dyDescent="0.3">
      <c r="B353" s="108">
        <v>44442</v>
      </c>
      <c r="C353" s="109">
        <v>100</v>
      </c>
      <c r="D353" s="110" t="s">
        <v>8130</v>
      </c>
    </row>
    <row r="354" spans="2:4" x14ac:dyDescent="0.3">
      <c r="B354" s="108">
        <v>44442</v>
      </c>
      <c r="C354" s="109">
        <v>4000</v>
      </c>
      <c r="D354" s="110" t="s">
        <v>8131</v>
      </c>
    </row>
    <row r="355" spans="2:4" x14ac:dyDescent="0.3">
      <c r="B355" s="108">
        <v>44442</v>
      </c>
      <c r="C355" s="109">
        <v>500</v>
      </c>
      <c r="D355" s="110" t="s">
        <v>8132</v>
      </c>
    </row>
    <row r="356" spans="2:4" x14ac:dyDescent="0.3">
      <c r="B356" s="108">
        <v>44442</v>
      </c>
      <c r="C356" s="109">
        <v>1000</v>
      </c>
      <c r="D356" s="110" t="s">
        <v>8133</v>
      </c>
    </row>
    <row r="357" spans="2:4" x14ac:dyDescent="0.3">
      <c r="B357" s="108">
        <v>44442</v>
      </c>
      <c r="C357" s="109">
        <v>2500</v>
      </c>
      <c r="D357" s="110" t="s">
        <v>8134</v>
      </c>
    </row>
    <row r="358" spans="2:4" x14ac:dyDescent="0.3">
      <c r="B358" s="108">
        <v>44442</v>
      </c>
      <c r="C358" s="109">
        <v>500</v>
      </c>
      <c r="D358" s="110" t="s">
        <v>8135</v>
      </c>
    </row>
    <row r="359" spans="2:4" x14ac:dyDescent="0.3">
      <c r="B359" s="108">
        <v>44442</v>
      </c>
      <c r="C359" s="109">
        <v>300</v>
      </c>
      <c r="D359" s="110" t="s">
        <v>8136</v>
      </c>
    </row>
    <row r="360" spans="2:4" x14ac:dyDescent="0.3">
      <c r="B360" s="108">
        <v>44442</v>
      </c>
      <c r="C360" s="109">
        <v>50</v>
      </c>
      <c r="D360" s="110" t="s">
        <v>7908</v>
      </c>
    </row>
    <row r="361" spans="2:4" x14ac:dyDescent="0.3">
      <c r="B361" s="108">
        <v>44442</v>
      </c>
      <c r="C361" s="109">
        <v>300</v>
      </c>
      <c r="D361" s="110" t="s">
        <v>8137</v>
      </c>
    </row>
    <row r="362" spans="2:4" x14ac:dyDescent="0.3">
      <c r="B362" s="108">
        <v>44442</v>
      </c>
      <c r="C362" s="109">
        <v>500</v>
      </c>
      <c r="D362" s="110" t="s">
        <v>8138</v>
      </c>
    </row>
    <row r="363" spans="2:4" x14ac:dyDescent="0.3">
      <c r="B363" s="108">
        <v>44442</v>
      </c>
      <c r="C363" s="109">
        <v>5000</v>
      </c>
      <c r="D363" s="110" t="s">
        <v>8139</v>
      </c>
    </row>
    <row r="364" spans="2:4" x14ac:dyDescent="0.3">
      <c r="B364" s="108">
        <v>44442</v>
      </c>
      <c r="C364" s="109">
        <v>300</v>
      </c>
      <c r="D364" s="110" t="s">
        <v>8140</v>
      </c>
    </row>
    <row r="365" spans="2:4" x14ac:dyDescent="0.3">
      <c r="B365" s="108">
        <v>44442</v>
      </c>
      <c r="C365" s="109">
        <v>100</v>
      </c>
      <c r="D365" s="110" t="s">
        <v>8141</v>
      </c>
    </row>
    <row r="366" spans="2:4" x14ac:dyDescent="0.3">
      <c r="B366" s="108">
        <v>44442</v>
      </c>
      <c r="C366" s="109">
        <v>300</v>
      </c>
      <c r="D366" s="110" t="s">
        <v>8142</v>
      </c>
    </row>
    <row r="367" spans="2:4" x14ac:dyDescent="0.3">
      <c r="B367" s="108">
        <v>44442</v>
      </c>
      <c r="C367" s="109">
        <v>500</v>
      </c>
      <c r="D367" s="110" t="s">
        <v>8143</v>
      </c>
    </row>
    <row r="368" spans="2:4" x14ac:dyDescent="0.3">
      <c r="B368" s="108">
        <v>44442</v>
      </c>
      <c r="C368" s="109">
        <v>100</v>
      </c>
      <c r="D368" s="110" t="s">
        <v>7917</v>
      </c>
    </row>
    <row r="369" spans="2:4" x14ac:dyDescent="0.3">
      <c r="B369" s="108">
        <v>44442</v>
      </c>
      <c r="C369" s="109">
        <v>500</v>
      </c>
      <c r="D369" s="110" t="s">
        <v>8144</v>
      </c>
    </row>
    <row r="370" spans="2:4" x14ac:dyDescent="0.3">
      <c r="B370" s="108">
        <v>44442</v>
      </c>
      <c r="C370" s="109">
        <v>1000</v>
      </c>
      <c r="D370" s="110" t="s">
        <v>8145</v>
      </c>
    </row>
    <row r="371" spans="2:4" x14ac:dyDescent="0.3">
      <c r="B371" s="108">
        <v>44442</v>
      </c>
      <c r="C371" s="109">
        <v>100</v>
      </c>
      <c r="D371" s="110" t="s">
        <v>388</v>
      </c>
    </row>
    <row r="372" spans="2:4" x14ac:dyDescent="0.3">
      <c r="B372" s="108">
        <v>44442</v>
      </c>
      <c r="C372" s="109">
        <v>50</v>
      </c>
      <c r="D372" s="110" t="s">
        <v>8146</v>
      </c>
    </row>
    <row r="373" spans="2:4" x14ac:dyDescent="0.3">
      <c r="B373" s="108">
        <v>44442</v>
      </c>
      <c r="C373" s="109">
        <v>100</v>
      </c>
      <c r="D373" s="110" t="s">
        <v>8147</v>
      </c>
    </row>
    <row r="374" spans="2:4" x14ac:dyDescent="0.3">
      <c r="B374" s="108">
        <v>44442</v>
      </c>
      <c r="C374" s="109">
        <v>1000</v>
      </c>
      <c r="D374" s="110" t="s">
        <v>8148</v>
      </c>
    </row>
    <row r="375" spans="2:4" x14ac:dyDescent="0.3">
      <c r="B375" s="108">
        <v>44442</v>
      </c>
      <c r="C375" s="109">
        <v>100</v>
      </c>
      <c r="D375" s="110" t="s">
        <v>8149</v>
      </c>
    </row>
    <row r="376" spans="2:4" x14ac:dyDescent="0.3">
      <c r="B376" s="108">
        <v>44442</v>
      </c>
      <c r="C376" s="109">
        <v>800</v>
      </c>
      <c r="D376" s="110" t="s">
        <v>8150</v>
      </c>
    </row>
    <row r="377" spans="2:4" x14ac:dyDescent="0.3">
      <c r="B377" s="108">
        <v>44442</v>
      </c>
      <c r="C377" s="109">
        <v>150</v>
      </c>
      <c r="D377" s="110" t="s">
        <v>8151</v>
      </c>
    </row>
    <row r="378" spans="2:4" x14ac:dyDescent="0.3">
      <c r="B378" s="108">
        <v>44442</v>
      </c>
      <c r="C378" s="109">
        <v>300</v>
      </c>
      <c r="D378" s="110" t="s">
        <v>8152</v>
      </c>
    </row>
    <row r="379" spans="2:4" x14ac:dyDescent="0.3">
      <c r="B379" s="108">
        <v>44442</v>
      </c>
      <c r="C379" s="109">
        <v>1000</v>
      </c>
      <c r="D379" s="110" t="s">
        <v>8153</v>
      </c>
    </row>
    <row r="380" spans="2:4" x14ac:dyDescent="0.3">
      <c r="B380" s="108">
        <v>44442</v>
      </c>
      <c r="C380" s="109">
        <v>300</v>
      </c>
      <c r="D380" s="110" t="s">
        <v>7940</v>
      </c>
    </row>
    <row r="381" spans="2:4" x14ac:dyDescent="0.3">
      <c r="B381" s="108">
        <v>44442</v>
      </c>
      <c r="C381" s="109">
        <v>200</v>
      </c>
      <c r="D381" s="110" t="s">
        <v>8154</v>
      </c>
    </row>
    <row r="382" spans="2:4" x14ac:dyDescent="0.3">
      <c r="B382" s="108">
        <v>44442</v>
      </c>
      <c r="C382" s="109">
        <v>200</v>
      </c>
      <c r="D382" s="110" t="s">
        <v>8155</v>
      </c>
    </row>
    <row r="383" spans="2:4" x14ac:dyDescent="0.3">
      <c r="B383" s="108">
        <v>44442</v>
      </c>
      <c r="C383" s="109">
        <v>300</v>
      </c>
      <c r="D383" s="110" t="s">
        <v>8156</v>
      </c>
    </row>
    <row r="384" spans="2:4" x14ac:dyDescent="0.3">
      <c r="B384" s="108">
        <v>44442</v>
      </c>
      <c r="C384" s="109">
        <v>50</v>
      </c>
      <c r="D384" s="110" t="s">
        <v>8157</v>
      </c>
    </row>
    <row r="385" spans="2:4" x14ac:dyDescent="0.3">
      <c r="B385" s="108">
        <v>44442</v>
      </c>
      <c r="C385" s="109">
        <v>500</v>
      </c>
      <c r="D385" s="110" t="s">
        <v>8158</v>
      </c>
    </row>
    <row r="386" spans="2:4" x14ac:dyDescent="0.3">
      <c r="B386" s="108">
        <v>44442</v>
      </c>
      <c r="C386" s="109">
        <v>200</v>
      </c>
      <c r="D386" s="110" t="s">
        <v>8159</v>
      </c>
    </row>
    <row r="387" spans="2:4" x14ac:dyDescent="0.3">
      <c r="B387" s="108">
        <v>44442</v>
      </c>
      <c r="C387" s="109">
        <v>50</v>
      </c>
      <c r="D387" s="110" t="s">
        <v>8160</v>
      </c>
    </row>
    <row r="388" spans="2:4" x14ac:dyDescent="0.3">
      <c r="B388" s="108">
        <v>44442</v>
      </c>
      <c r="C388" s="109">
        <v>100</v>
      </c>
      <c r="D388" s="110" t="s">
        <v>8161</v>
      </c>
    </row>
    <row r="389" spans="2:4" x14ac:dyDescent="0.3">
      <c r="B389" s="108">
        <v>44442</v>
      </c>
      <c r="C389" s="109">
        <v>1000</v>
      </c>
      <c r="D389" s="110" t="s">
        <v>8162</v>
      </c>
    </row>
    <row r="390" spans="2:4" x14ac:dyDescent="0.3">
      <c r="B390" s="108">
        <v>44442</v>
      </c>
      <c r="C390" s="109">
        <v>2300</v>
      </c>
      <c r="D390" s="110" t="s">
        <v>8163</v>
      </c>
    </row>
    <row r="391" spans="2:4" x14ac:dyDescent="0.3">
      <c r="B391" s="108">
        <v>44442</v>
      </c>
      <c r="C391" s="109">
        <v>30</v>
      </c>
      <c r="D391" s="110" t="s">
        <v>8164</v>
      </c>
    </row>
    <row r="392" spans="2:4" x14ac:dyDescent="0.3">
      <c r="B392" s="108">
        <v>44442</v>
      </c>
      <c r="C392" s="109">
        <v>100</v>
      </c>
      <c r="D392" s="110" t="s">
        <v>8165</v>
      </c>
    </row>
    <row r="393" spans="2:4" x14ac:dyDescent="0.3">
      <c r="B393" s="108">
        <v>44442</v>
      </c>
      <c r="C393" s="109">
        <v>40</v>
      </c>
      <c r="D393" s="110" t="s">
        <v>8166</v>
      </c>
    </row>
    <row r="394" spans="2:4" x14ac:dyDescent="0.3">
      <c r="B394" s="108">
        <v>44442</v>
      </c>
      <c r="C394" s="109">
        <v>800</v>
      </c>
      <c r="D394" s="110" t="s">
        <v>8167</v>
      </c>
    </row>
    <row r="395" spans="2:4" x14ac:dyDescent="0.3">
      <c r="B395" s="108">
        <v>44442</v>
      </c>
      <c r="C395" s="109">
        <v>50</v>
      </c>
      <c r="D395" s="110" t="s">
        <v>8168</v>
      </c>
    </row>
    <row r="396" spans="2:4" x14ac:dyDescent="0.3">
      <c r="B396" s="108">
        <v>44442</v>
      </c>
      <c r="C396" s="109">
        <v>18000</v>
      </c>
      <c r="D396" s="110" t="s">
        <v>8169</v>
      </c>
    </row>
    <row r="397" spans="2:4" x14ac:dyDescent="0.3">
      <c r="B397" s="108">
        <v>44442</v>
      </c>
      <c r="C397" s="109">
        <v>500</v>
      </c>
      <c r="D397" s="110" t="s">
        <v>8170</v>
      </c>
    </row>
    <row r="398" spans="2:4" x14ac:dyDescent="0.3">
      <c r="B398" s="108">
        <v>44442</v>
      </c>
      <c r="C398" s="109">
        <v>100</v>
      </c>
      <c r="D398" s="110" t="s">
        <v>8171</v>
      </c>
    </row>
    <row r="399" spans="2:4" x14ac:dyDescent="0.3">
      <c r="B399" s="108">
        <v>44443</v>
      </c>
      <c r="C399" s="109">
        <v>5000</v>
      </c>
      <c r="D399" s="110" t="s">
        <v>8172</v>
      </c>
    </row>
    <row r="400" spans="2:4" x14ac:dyDescent="0.3">
      <c r="B400" s="108">
        <v>44443</v>
      </c>
      <c r="C400" s="109">
        <v>80</v>
      </c>
      <c r="D400" s="110" t="s">
        <v>7804</v>
      </c>
    </row>
    <row r="401" spans="2:4" x14ac:dyDescent="0.3">
      <c r="B401" s="108">
        <v>44443</v>
      </c>
      <c r="C401" s="109">
        <v>50</v>
      </c>
      <c r="D401" s="110" t="s">
        <v>8173</v>
      </c>
    </row>
    <row r="402" spans="2:4" x14ac:dyDescent="0.3">
      <c r="B402" s="108">
        <v>44443</v>
      </c>
      <c r="C402" s="109">
        <v>1000</v>
      </c>
      <c r="D402" s="110" t="s">
        <v>8174</v>
      </c>
    </row>
    <row r="403" spans="2:4" x14ac:dyDescent="0.3">
      <c r="B403" s="108">
        <v>44443</v>
      </c>
      <c r="C403" s="109">
        <v>500</v>
      </c>
      <c r="D403" s="110" t="s">
        <v>8175</v>
      </c>
    </row>
    <row r="404" spans="2:4" x14ac:dyDescent="0.3">
      <c r="B404" s="108">
        <v>44443</v>
      </c>
      <c r="C404" s="109">
        <v>15</v>
      </c>
      <c r="D404" s="110" t="s">
        <v>7974</v>
      </c>
    </row>
    <row r="405" spans="2:4" x14ac:dyDescent="0.3">
      <c r="B405" s="108">
        <v>44443</v>
      </c>
      <c r="C405" s="109">
        <v>10000</v>
      </c>
      <c r="D405" s="110" t="s">
        <v>8176</v>
      </c>
    </row>
    <row r="406" spans="2:4" x14ac:dyDescent="0.3">
      <c r="B406" s="108">
        <v>44443</v>
      </c>
      <c r="C406" s="109">
        <v>100</v>
      </c>
      <c r="D406" s="110" t="s">
        <v>8177</v>
      </c>
    </row>
    <row r="407" spans="2:4" x14ac:dyDescent="0.3">
      <c r="B407" s="108">
        <v>44443</v>
      </c>
      <c r="C407" s="109">
        <v>3000</v>
      </c>
      <c r="D407" s="110" t="s">
        <v>8178</v>
      </c>
    </row>
    <row r="408" spans="2:4" x14ac:dyDescent="0.3">
      <c r="B408" s="108">
        <v>44443</v>
      </c>
      <c r="C408" s="109">
        <v>300</v>
      </c>
      <c r="D408" s="110" t="s">
        <v>8179</v>
      </c>
    </row>
    <row r="409" spans="2:4" x14ac:dyDescent="0.3">
      <c r="B409" s="108">
        <v>44443</v>
      </c>
      <c r="C409" s="109">
        <v>5000</v>
      </c>
      <c r="D409" s="110" t="s">
        <v>8179</v>
      </c>
    </row>
    <row r="410" spans="2:4" x14ac:dyDescent="0.3">
      <c r="B410" s="108">
        <v>44443</v>
      </c>
      <c r="C410" s="109">
        <v>1000</v>
      </c>
      <c r="D410" s="110" t="s">
        <v>8180</v>
      </c>
    </row>
    <row r="411" spans="2:4" x14ac:dyDescent="0.3">
      <c r="B411" s="108">
        <v>44443</v>
      </c>
      <c r="C411" s="109">
        <v>300</v>
      </c>
      <c r="D411" s="110" t="s">
        <v>7995</v>
      </c>
    </row>
    <row r="412" spans="2:4" x14ac:dyDescent="0.3">
      <c r="B412" s="108">
        <v>44443</v>
      </c>
      <c r="C412" s="109">
        <v>500</v>
      </c>
      <c r="D412" s="110" t="s">
        <v>8181</v>
      </c>
    </row>
    <row r="413" spans="2:4" x14ac:dyDescent="0.3">
      <c r="B413" s="108">
        <v>44443</v>
      </c>
      <c r="C413" s="109">
        <v>100</v>
      </c>
      <c r="D413" s="110" t="s">
        <v>8182</v>
      </c>
    </row>
    <row r="414" spans="2:4" x14ac:dyDescent="0.3">
      <c r="B414" s="108">
        <v>44443</v>
      </c>
      <c r="C414" s="109">
        <v>300</v>
      </c>
      <c r="D414" s="110" t="s">
        <v>8183</v>
      </c>
    </row>
    <row r="415" spans="2:4" x14ac:dyDescent="0.3">
      <c r="B415" s="108">
        <v>44443</v>
      </c>
      <c r="C415" s="109">
        <v>1000</v>
      </c>
      <c r="D415" s="110" t="s">
        <v>8184</v>
      </c>
    </row>
    <row r="416" spans="2:4" x14ac:dyDescent="0.3">
      <c r="B416" s="108">
        <v>44443</v>
      </c>
      <c r="C416" s="109">
        <v>50</v>
      </c>
      <c r="D416" s="110" t="s">
        <v>8185</v>
      </c>
    </row>
    <row r="417" spans="2:4" x14ac:dyDescent="0.3">
      <c r="B417" s="108">
        <v>44443</v>
      </c>
      <c r="C417" s="109">
        <v>1000</v>
      </c>
      <c r="D417" s="110" t="s">
        <v>8186</v>
      </c>
    </row>
    <row r="418" spans="2:4" x14ac:dyDescent="0.3">
      <c r="B418" s="108">
        <v>44443</v>
      </c>
      <c r="C418" s="109">
        <v>100</v>
      </c>
      <c r="D418" s="110" t="s">
        <v>8187</v>
      </c>
    </row>
    <row r="419" spans="2:4" x14ac:dyDescent="0.3">
      <c r="B419" s="108">
        <v>44443</v>
      </c>
      <c r="C419" s="109">
        <v>100</v>
      </c>
      <c r="D419" s="110" t="s">
        <v>8188</v>
      </c>
    </row>
    <row r="420" spans="2:4" x14ac:dyDescent="0.3">
      <c r="B420" s="108">
        <v>44443</v>
      </c>
      <c r="C420" s="109">
        <v>700</v>
      </c>
      <c r="D420" s="110" t="s">
        <v>8189</v>
      </c>
    </row>
    <row r="421" spans="2:4" x14ac:dyDescent="0.3">
      <c r="B421" s="108">
        <v>44443</v>
      </c>
      <c r="C421" s="109">
        <v>2280</v>
      </c>
      <c r="D421" s="110" t="s">
        <v>8190</v>
      </c>
    </row>
    <row r="422" spans="2:4" x14ac:dyDescent="0.3">
      <c r="B422" s="108">
        <v>44443</v>
      </c>
      <c r="C422" s="109">
        <v>500</v>
      </c>
      <c r="D422" s="110" t="s">
        <v>8191</v>
      </c>
    </row>
    <row r="423" spans="2:4" x14ac:dyDescent="0.3">
      <c r="B423" s="108">
        <v>44443</v>
      </c>
      <c r="C423" s="109">
        <v>2000</v>
      </c>
      <c r="D423" s="110" t="s">
        <v>8192</v>
      </c>
    </row>
    <row r="424" spans="2:4" x14ac:dyDescent="0.3">
      <c r="B424" s="108">
        <v>44443</v>
      </c>
      <c r="C424" s="109">
        <v>500</v>
      </c>
      <c r="D424" s="110" t="s">
        <v>8193</v>
      </c>
    </row>
    <row r="425" spans="2:4" x14ac:dyDescent="0.3">
      <c r="B425" s="108">
        <v>44443</v>
      </c>
      <c r="C425" s="109">
        <v>30</v>
      </c>
      <c r="D425" s="110" t="s">
        <v>8194</v>
      </c>
    </row>
    <row r="426" spans="2:4" x14ac:dyDescent="0.3">
      <c r="B426" s="108">
        <v>44443</v>
      </c>
      <c r="C426" s="109">
        <v>2500</v>
      </c>
      <c r="D426" s="110" t="s">
        <v>8195</v>
      </c>
    </row>
    <row r="427" spans="2:4" x14ac:dyDescent="0.3">
      <c r="B427" s="108">
        <v>44443</v>
      </c>
      <c r="C427" s="109">
        <v>100</v>
      </c>
      <c r="D427" s="110" t="s">
        <v>8196</v>
      </c>
    </row>
    <row r="428" spans="2:4" x14ac:dyDescent="0.3">
      <c r="B428" s="108">
        <v>44443</v>
      </c>
      <c r="C428" s="109">
        <v>100</v>
      </c>
      <c r="D428" s="110" t="s">
        <v>8197</v>
      </c>
    </row>
    <row r="429" spans="2:4" x14ac:dyDescent="0.3">
      <c r="B429" s="108">
        <v>44443</v>
      </c>
      <c r="C429" s="109">
        <v>100</v>
      </c>
      <c r="D429" s="110" t="s">
        <v>8198</v>
      </c>
    </row>
    <row r="430" spans="2:4" x14ac:dyDescent="0.3">
      <c r="B430" s="108">
        <v>44443</v>
      </c>
      <c r="C430" s="109">
        <v>500</v>
      </c>
      <c r="D430" s="110" t="s">
        <v>8199</v>
      </c>
    </row>
    <row r="431" spans="2:4" x14ac:dyDescent="0.3">
      <c r="B431" s="108">
        <v>44443</v>
      </c>
      <c r="C431" s="109">
        <v>200</v>
      </c>
      <c r="D431" s="110" t="s">
        <v>8200</v>
      </c>
    </row>
    <row r="432" spans="2:4" x14ac:dyDescent="0.3">
      <c r="B432" s="108">
        <v>44443</v>
      </c>
      <c r="C432" s="109">
        <v>300</v>
      </c>
      <c r="D432" s="110" t="s">
        <v>8201</v>
      </c>
    </row>
    <row r="433" spans="2:4" x14ac:dyDescent="0.3">
      <c r="B433" s="108">
        <v>44443</v>
      </c>
      <c r="C433" s="109">
        <v>100</v>
      </c>
      <c r="D433" s="110" t="s">
        <v>8037</v>
      </c>
    </row>
    <row r="434" spans="2:4" x14ac:dyDescent="0.3">
      <c r="B434" s="108">
        <v>44443</v>
      </c>
      <c r="C434" s="109">
        <v>1000</v>
      </c>
      <c r="D434" s="110" t="s">
        <v>7910</v>
      </c>
    </row>
    <row r="435" spans="2:4" x14ac:dyDescent="0.3">
      <c r="B435" s="108">
        <v>44443</v>
      </c>
      <c r="C435" s="109">
        <v>1200</v>
      </c>
      <c r="D435" s="110" t="s">
        <v>8202</v>
      </c>
    </row>
    <row r="436" spans="2:4" x14ac:dyDescent="0.3">
      <c r="B436" s="108">
        <v>44443</v>
      </c>
      <c r="C436" s="109">
        <v>300</v>
      </c>
      <c r="D436" s="110" t="s">
        <v>8203</v>
      </c>
    </row>
    <row r="437" spans="2:4" x14ac:dyDescent="0.3">
      <c r="B437" s="108">
        <v>44443</v>
      </c>
      <c r="C437" s="109">
        <v>5000</v>
      </c>
      <c r="D437" s="110" t="s">
        <v>8204</v>
      </c>
    </row>
    <row r="438" spans="2:4" x14ac:dyDescent="0.3">
      <c r="B438" s="108">
        <v>44443</v>
      </c>
      <c r="C438" s="109">
        <v>100</v>
      </c>
      <c r="D438" s="110" t="s">
        <v>8205</v>
      </c>
    </row>
    <row r="439" spans="2:4" x14ac:dyDescent="0.3">
      <c r="B439" s="108">
        <v>44443</v>
      </c>
      <c r="C439" s="109">
        <v>1000</v>
      </c>
      <c r="D439" s="110" t="s">
        <v>8206</v>
      </c>
    </row>
    <row r="440" spans="2:4" x14ac:dyDescent="0.3">
      <c r="B440" s="108">
        <v>44443</v>
      </c>
      <c r="C440" s="109">
        <v>200</v>
      </c>
      <c r="D440" s="110" t="s">
        <v>8207</v>
      </c>
    </row>
    <row r="441" spans="2:4" x14ac:dyDescent="0.3">
      <c r="B441" s="108">
        <v>44443</v>
      </c>
      <c r="C441" s="109">
        <v>50</v>
      </c>
      <c r="D441" s="110" t="s">
        <v>8208</v>
      </c>
    </row>
    <row r="442" spans="2:4" x14ac:dyDescent="0.3">
      <c r="B442" s="108">
        <v>44443</v>
      </c>
      <c r="C442" s="109">
        <v>250</v>
      </c>
      <c r="D442" s="110" t="s">
        <v>8209</v>
      </c>
    </row>
    <row r="443" spans="2:4" x14ac:dyDescent="0.3">
      <c r="B443" s="108">
        <v>44443</v>
      </c>
      <c r="C443" s="109">
        <v>340</v>
      </c>
      <c r="D443" s="110" t="s">
        <v>8050</v>
      </c>
    </row>
    <row r="444" spans="2:4" x14ac:dyDescent="0.3">
      <c r="B444" s="108">
        <v>44443</v>
      </c>
      <c r="C444" s="109">
        <v>4000</v>
      </c>
      <c r="D444" s="110" t="s">
        <v>8210</v>
      </c>
    </row>
    <row r="445" spans="2:4" x14ac:dyDescent="0.3">
      <c r="B445" s="108">
        <v>44443</v>
      </c>
      <c r="C445" s="109">
        <v>200</v>
      </c>
      <c r="D445" s="110" t="s">
        <v>8211</v>
      </c>
    </row>
    <row r="446" spans="2:4" x14ac:dyDescent="0.3">
      <c r="B446" s="108">
        <v>44443</v>
      </c>
      <c r="C446" s="109">
        <v>500</v>
      </c>
      <c r="D446" s="110" t="s">
        <v>8212</v>
      </c>
    </row>
    <row r="447" spans="2:4" x14ac:dyDescent="0.3">
      <c r="B447" s="108">
        <v>44443</v>
      </c>
      <c r="C447" s="109">
        <v>50</v>
      </c>
      <c r="D447" s="110" t="s">
        <v>8213</v>
      </c>
    </row>
    <row r="448" spans="2:4" x14ac:dyDescent="0.3">
      <c r="B448" s="108">
        <v>44443</v>
      </c>
      <c r="C448" s="109">
        <v>100</v>
      </c>
      <c r="D448" s="110" t="s">
        <v>8214</v>
      </c>
    </row>
    <row r="449" spans="2:4" x14ac:dyDescent="0.3">
      <c r="B449" s="108">
        <v>44443</v>
      </c>
      <c r="C449" s="109">
        <v>200</v>
      </c>
      <c r="D449" s="110" t="s">
        <v>8215</v>
      </c>
    </row>
    <row r="450" spans="2:4" x14ac:dyDescent="0.3">
      <c r="B450" s="108">
        <v>44443</v>
      </c>
      <c r="C450" s="109">
        <v>8000</v>
      </c>
      <c r="D450" s="110" t="s">
        <v>8216</v>
      </c>
    </row>
    <row r="451" spans="2:4" x14ac:dyDescent="0.3">
      <c r="B451" s="108">
        <v>44443</v>
      </c>
      <c r="C451" s="109">
        <v>1000</v>
      </c>
      <c r="D451" s="110" t="s">
        <v>8217</v>
      </c>
    </row>
    <row r="452" spans="2:4" x14ac:dyDescent="0.3">
      <c r="B452" s="108">
        <v>44443</v>
      </c>
      <c r="C452" s="109">
        <v>100</v>
      </c>
      <c r="D452" s="110" t="s">
        <v>8218</v>
      </c>
    </row>
    <row r="453" spans="2:4" x14ac:dyDescent="0.3">
      <c r="B453" s="108">
        <v>44443</v>
      </c>
      <c r="C453" s="109">
        <v>2272</v>
      </c>
      <c r="D453" s="110" t="s">
        <v>8219</v>
      </c>
    </row>
    <row r="454" spans="2:4" x14ac:dyDescent="0.3">
      <c r="B454" s="108">
        <v>44443</v>
      </c>
      <c r="C454" s="109">
        <v>1000</v>
      </c>
      <c r="D454" s="110" t="s">
        <v>8220</v>
      </c>
    </row>
    <row r="455" spans="2:4" x14ac:dyDescent="0.3">
      <c r="B455" s="108">
        <v>44443</v>
      </c>
      <c r="C455" s="109">
        <v>500</v>
      </c>
      <c r="D455" s="110" t="s">
        <v>8221</v>
      </c>
    </row>
    <row r="456" spans="2:4" x14ac:dyDescent="0.3">
      <c r="B456" s="108">
        <v>44443</v>
      </c>
      <c r="C456" s="109">
        <v>1000</v>
      </c>
      <c r="D456" s="110" t="s">
        <v>8222</v>
      </c>
    </row>
    <row r="457" spans="2:4" x14ac:dyDescent="0.3">
      <c r="B457" s="108">
        <v>44443</v>
      </c>
      <c r="C457" s="109">
        <v>100</v>
      </c>
      <c r="D457" s="110" t="s">
        <v>8223</v>
      </c>
    </row>
    <row r="458" spans="2:4" x14ac:dyDescent="0.3">
      <c r="B458" s="108">
        <v>44443</v>
      </c>
      <c r="C458" s="109">
        <v>50</v>
      </c>
      <c r="D458" s="110" t="s">
        <v>8224</v>
      </c>
    </row>
    <row r="459" spans="2:4" x14ac:dyDescent="0.3">
      <c r="B459" s="108">
        <v>44443</v>
      </c>
      <c r="C459" s="109">
        <v>10000</v>
      </c>
      <c r="D459" s="110" t="s">
        <v>8225</v>
      </c>
    </row>
    <row r="460" spans="2:4" x14ac:dyDescent="0.3">
      <c r="B460" s="108">
        <v>44443</v>
      </c>
      <c r="C460" s="109">
        <v>100</v>
      </c>
      <c r="D460" s="110" t="s">
        <v>8226</v>
      </c>
    </row>
    <row r="461" spans="2:4" x14ac:dyDescent="0.3">
      <c r="B461" s="108">
        <v>44443</v>
      </c>
      <c r="C461" s="109">
        <v>150</v>
      </c>
      <c r="D461" s="110" t="s">
        <v>8227</v>
      </c>
    </row>
    <row r="462" spans="2:4" x14ac:dyDescent="0.3">
      <c r="B462" s="108">
        <v>44443</v>
      </c>
      <c r="C462" s="109">
        <v>100</v>
      </c>
      <c r="D462" s="110" t="s">
        <v>8228</v>
      </c>
    </row>
    <row r="463" spans="2:4" x14ac:dyDescent="0.3">
      <c r="B463" s="108">
        <v>44443</v>
      </c>
      <c r="C463" s="109">
        <v>100</v>
      </c>
      <c r="D463" s="110" t="s">
        <v>8229</v>
      </c>
    </row>
    <row r="464" spans="2:4" x14ac:dyDescent="0.3">
      <c r="B464" s="108">
        <v>44443</v>
      </c>
      <c r="C464" s="109">
        <v>1000</v>
      </c>
      <c r="D464" s="110" t="s">
        <v>8230</v>
      </c>
    </row>
    <row r="465" spans="2:4" x14ac:dyDescent="0.3">
      <c r="B465" s="108">
        <v>44444</v>
      </c>
      <c r="C465" s="109">
        <v>200</v>
      </c>
      <c r="D465" s="110" t="s">
        <v>8231</v>
      </c>
    </row>
    <row r="466" spans="2:4" x14ac:dyDescent="0.3">
      <c r="B466" s="108">
        <v>44444</v>
      </c>
      <c r="C466" s="109">
        <v>50</v>
      </c>
      <c r="D466" s="110" t="s">
        <v>8232</v>
      </c>
    </row>
    <row r="467" spans="2:4" x14ac:dyDescent="0.3">
      <c r="B467" s="108">
        <v>44444</v>
      </c>
      <c r="C467" s="109">
        <v>50</v>
      </c>
      <c r="D467" s="110" t="s">
        <v>8232</v>
      </c>
    </row>
    <row r="468" spans="2:4" x14ac:dyDescent="0.3">
      <c r="B468" s="108">
        <v>44444</v>
      </c>
      <c r="C468" s="109">
        <v>80</v>
      </c>
      <c r="D468" s="110" t="s">
        <v>7804</v>
      </c>
    </row>
    <row r="469" spans="2:4" x14ac:dyDescent="0.3">
      <c r="B469" s="108">
        <v>44444</v>
      </c>
      <c r="C469" s="109">
        <v>1000</v>
      </c>
      <c r="D469" s="110" t="s">
        <v>100</v>
      </c>
    </row>
    <row r="470" spans="2:4" x14ac:dyDescent="0.3">
      <c r="B470" s="108">
        <v>44444</v>
      </c>
      <c r="C470" s="109">
        <v>500</v>
      </c>
      <c r="D470" s="110" t="s">
        <v>8233</v>
      </c>
    </row>
    <row r="471" spans="2:4" x14ac:dyDescent="0.3">
      <c r="B471" s="108">
        <v>44444</v>
      </c>
      <c r="C471" s="109">
        <v>500</v>
      </c>
      <c r="D471" s="110" t="s">
        <v>8234</v>
      </c>
    </row>
    <row r="472" spans="2:4" x14ac:dyDescent="0.3">
      <c r="B472" s="108">
        <v>44444</v>
      </c>
      <c r="C472" s="109">
        <v>100</v>
      </c>
      <c r="D472" s="110" t="s">
        <v>7812</v>
      </c>
    </row>
    <row r="473" spans="2:4" x14ac:dyDescent="0.3">
      <c r="B473" s="108">
        <v>44444</v>
      </c>
      <c r="C473" s="109">
        <v>1000</v>
      </c>
      <c r="D473" s="110" t="s">
        <v>8235</v>
      </c>
    </row>
    <row r="474" spans="2:4" x14ac:dyDescent="0.3">
      <c r="B474" s="108">
        <v>44444</v>
      </c>
      <c r="C474" s="109">
        <v>100</v>
      </c>
      <c r="D474" s="110" t="s">
        <v>8236</v>
      </c>
    </row>
    <row r="475" spans="2:4" x14ac:dyDescent="0.3">
      <c r="B475" s="108">
        <v>44444</v>
      </c>
      <c r="C475" s="109">
        <v>3000</v>
      </c>
      <c r="D475" s="110" t="s">
        <v>8237</v>
      </c>
    </row>
    <row r="476" spans="2:4" x14ac:dyDescent="0.3">
      <c r="B476" s="108">
        <v>44444</v>
      </c>
      <c r="C476" s="109">
        <v>500</v>
      </c>
      <c r="D476" s="110" t="s">
        <v>8238</v>
      </c>
    </row>
    <row r="477" spans="2:4" x14ac:dyDescent="0.3">
      <c r="B477" s="108">
        <v>44444</v>
      </c>
      <c r="C477" s="109">
        <v>2000</v>
      </c>
      <c r="D477" s="110" t="s">
        <v>8239</v>
      </c>
    </row>
    <row r="478" spans="2:4" x14ac:dyDescent="0.3">
      <c r="B478" s="108">
        <v>44444</v>
      </c>
      <c r="C478" s="109">
        <v>50</v>
      </c>
      <c r="D478" s="110" t="s">
        <v>8240</v>
      </c>
    </row>
    <row r="479" spans="2:4" x14ac:dyDescent="0.3">
      <c r="B479" s="108">
        <v>44444</v>
      </c>
      <c r="C479" s="109">
        <v>1000</v>
      </c>
      <c r="D479" s="110" t="s">
        <v>8241</v>
      </c>
    </row>
    <row r="480" spans="2:4" x14ac:dyDescent="0.3">
      <c r="B480" s="108">
        <v>44444</v>
      </c>
      <c r="C480" s="109">
        <v>50</v>
      </c>
      <c r="D480" s="110" t="s">
        <v>8242</v>
      </c>
    </row>
    <row r="481" spans="2:4" x14ac:dyDescent="0.3">
      <c r="B481" s="108">
        <v>44444</v>
      </c>
      <c r="C481" s="109">
        <v>100</v>
      </c>
      <c r="D481" s="110" t="s">
        <v>8243</v>
      </c>
    </row>
    <row r="482" spans="2:4" x14ac:dyDescent="0.3">
      <c r="B482" s="108">
        <v>44444</v>
      </c>
      <c r="C482" s="109">
        <v>100</v>
      </c>
      <c r="D482" s="110" t="s">
        <v>8244</v>
      </c>
    </row>
    <row r="483" spans="2:4" x14ac:dyDescent="0.3">
      <c r="B483" s="108">
        <v>44444</v>
      </c>
      <c r="C483" s="109">
        <v>1000</v>
      </c>
      <c r="D483" s="110" t="s">
        <v>8245</v>
      </c>
    </row>
    <row r="484" spans="2:4" x14ac:dyDescent="0.3">
      <c r="B484" s="108">
        <v>44444</v>
      </c>
      <c r="C484" s="109">
        <v>150</v>
      </c>
      <c r="D484" s="110" t="s">
        <v>8246</v>
      </c>
    </row>
    <row r="485" spans="2:4" x14ac:dyDescent="0.3">
      <c r="B485" s="108">
        <v>44444</v>
      </c>
      <c r="C485" s="109">
        <v>100</v>
      </c>
      <c r="D485" s="110" t="s">
        <v>8247</v>
      </c>
    </row>
    <row r="486" spans="2:4" x14ac:dyDescent="0.3">
      <c r="B486" s="108">
        <v>44444</v>
      </c>
      <c r="C486" s="109">
        <v>250</v>
      </c>
      <c r="D486" s="110" t="s">
        <v>8248</v>
      </c>
    </row>
    <row r="487" spans="2:4" x14ac:dyDescent="0.3">
      <c r="B487" s="108">
        <v>44444</v>
      </c>
      <c r="C487" s="109">
        <v>500</v>
      </c>
      <c r="D487" s="110" t="s">
        <v>8249</v>
      </c>
    </row>
    <row r="488" spans="2:4" x14ac:dyDescent="0.3">
      <c r="B488" s="108">
        <v>44444</v>
      </c>
      <c r="C488" s="109">
        <v>1100</v>
      </c>
      <c r="D488" s="110" t="s">
        <v>8250</v>
      </c>
    </row>
    <row r="489" spans="2:4" x14ac:dyDescent="0.3">
      <c r="B489" s="108">
        <v>44444</v>
      </c>
      <c r="C489" s="109">
        <v>100</v>
      </c>
      <c r="D489" s="110" t="s">
        <v>7992</v>
      </c>
    </row>
    <row r="490" spans="2:4" x14ac:dyDescent="0.3">
      <c r="B490" s="108">
        <v>44444</v>
      </c>
      <c r="C490" s="109">
        <v>500</v>
      </c>
      <c r="D490" s="110" t="s">
        <v>8251</v>
      </c>
    </row>
    <row r="491" spans="2:4" x14ac:dyDescent="0.3">
      <c r="B491" s="108">
        <v>44444</v>
      </c>
      <c r="C491" s="109">
        <v>100</v>
      </c>
      <c r="D491" s="110" t="s">
        <v>8252</v>
      </c>
    </row>
    <row r="492" spans="2:4" x14ac:dyDescent="0.3">
      <c r="B492" s="108">
        <v>44444</v>
      </c>
      <c r="C492" s="109">
        <v>1000</v>
      </c>
      <c r="D492" s="110" t="s">
        <v>8253</v>
      </c>
    </row>
    <row r="493" spans="2:4" x14ac:dyDescent="0.3">
      <c r="B493" s="108">
        <v>44444</v>
      </c>
      <c r="C493" s="109">
        <v>2000</v>
      </c>
      <c r="D493" s="110" t="s">
        <v>8254</v>
      </c>
    </row>
    <row r="494" spans="2:4" x14ac:dyDescent="0.3">
      <c r="B494" s="108">
        <v>44444</v>
      </c>
      <c r="C494" s="109">
        <v>1000</v>
      </c>
      <c r="D494" s="110" t="s">
        <v>7995</v>
      </c>
    </row>
    <row r="495" spans="2:4" x14ac:dyDescent="0.3">
      <c r="B495" s="108">
        <v>44444</v>
      </c>
      <c r="C495" s="109">
        <v>100</v>
      </c>
      <c r="D495" s="110" t="s">
        <v>8255</v>
      </c>
    </row>
    <row r="496" spans="2:4" x14ac:dyDescent="0.3">
      <c r="B496" s="108">
        <v>44444</v>
      </c>
      <c r="C496" s="109">
        <v>35000</v>
      </c>
      <c r="D496" s="110" t="s">
        <v>8256</v>
      </c>
    </row>
    <row r="497" spans="2:4" x14ac:dyDescent="0.3">
      <c r="B497" s="108">
        <v>44444</v>
      </c>
      <c r="C497" s="109">
        <v>100</v>
      </c>
      <c r="D497" s="110" t="s">
        <v>8257</v>
      </c>
    </row>
    <row r="498" spans="2:4" x14ac:dyDescent="0.3">
      <c r="B498" s="108">
        <v>44444</v>
      </c>
      <c r="C498" s="109">
        <v>200</v>
      </c>
      <c r="D498" s="110" t="s">
        <v>8258</v>
      </c>
    </row>
    <row r="499" spans="2:4" x14ac:dyDescent="0.3">
      <c r="B499" s="108">
        <v>44444</v>
      </c>
      <c r="C499" s="109">
        <v>100</v>
      </c>
      <c r="D499" s="110" t="s">
        <v>8259</v>
      </c>
    </row>
    <row r="500" spans="2:4" x14ac:dyDescent="0.3">
      <c r="B500" s="108">
        <v>44444</v>
      </c>
      <c r="C500" s="109">
        <v>500</v>
      </c>
      <c r="D500" s="110" t="s">
        <v>8260</v>
      </c>
    </row>
    <row r="501" spans="2:4" x14ac:dyDescent="0.3">
      <c r="B501" s="108">
        <v>44444</v>
      </c>
      <c r="C501" s="109">
        <v>5000</v>
      </c>
      <c r="D501" s="110" t="s">
        <v>8261</v>
      </c>
    </row>
    <row r="502" spans="2:4" x14ac:dyDescent="0.3">
      <c r="B502" s="108">
        <v>44444</v>
      </c>
      <c r="C502" s="109">
        <v>1800</v>
      </c>
      <c r="D502" s="110" t="s">
        <v>8262</v>
      </c>
    </row>
    <row r="503" spans="2:4" x14ac:dyDescent="0.3">
      <c r="B503" s="108">
        <v>44444</v>
      </c>
      <c r="C503" s="109">
        <v>4000</v>
      </c>
      <c r="D503" s="110" t="s">
        <v>8263</v>
      </c>
    </row>
    <row r="504" spans="2:4" x14ac:dyDescent="0.3">
      <c r="B504" s="108">
        <v>44444</v>
      </c>
      <c r="C504" s="109">
        <v>100</v>
      </c>
      <c r="D504" s="110" t="s">
        <v>8264</v>
      </c>
    </row>
    <row r="505" spans="2:4" x14ac:dyDescent="0.3">
      <c r="B505" s="108">
        <v>44444</v>
      </c>
      <c r="C505" s="109">
        <v>700</v>
      </c>
      <c r="D505" s="110" t="s">
        <v>8265</v>
      </c>
    </row>
    <row r="506" spans="2:4" x14ac:dyDescent="0.3">
      <c r="B506" s="108">
        <v>44444</v>
      </c>
      <c r="C506" s="109">
        <v>500</v>
      </c>
      <c r="D506" s="110" t="s">
        <v>8266</v>
      </c>
    </row>
    <row r="507" spans="2:4" x14ac:dyDescent="0.3">
      <c r="B507" s="108">
        <v>44444</v>
      </c>
      <c r="C507" s="109">
        <v>1000</v>
      </c>
      <c r="D507" s="110" t="s">
        <v>8006</v>
      </c>
    </row>
    <row r="508" spans="2:4" x14ac:dyDescent="0.3">
      <c r="B508" s="108">
        <v>44444</v>
      </c>
      <c r="C508" s="109">
        <v>1000</v>
      </c>
      <c r="D508" s="110" t="s">
        <v>8267</v>
      </c>
    </row>
    <row r="509" spans="2:4" x14ac:dyDescent="0.3">
      <c r="B509" s="108">
        <v>44444</v>
      </c>
      <c r="C509" s="109">
        <v>200</v>
      </c>
      <c r="D509" s="110" t="s">
        <v>8268</v>
      </c>
    </row>
    <row r="510" spans="2:4" x14ac:dyDescent="0.3">
      <c r="B510" s="108">
        <v>44444</v>
      </c>
      <c r="C510" s="109">
        <v>1000</v>
      </c>
      <c r="D510" s="110" t="s">
        <v>8269</v>
      </c>
    </row>
    <row r="511" spans="2:4" x14ac:dyDescent="0.3">
      <c r="B511" s="108">
        <v>44444</v>
      </c>
      <c r="C511" s="109">
        <v>1000</v>
      </c>
      <c r="D511" s="110" t="s">
        <v>8270</v>
      </c>
    </row>
    <row r="512" spans="2:4" x14ac:dyDescent="0.3">
      <c r="B512" s="108">
        <v>44444</v>
      </c>
      <c r="C512" s="109">
        <v>1000</v>
      </c>
      <c r="D512" s="110" t="s">
        <v>8110</v>
      </c>
    </row>
    <row r="513" spans="2:4" x14ac:dyDescent="0.3">
      <c r="B513" s="108">
        <v>44444</v>
      </c>
      <c r="C513" s="109">
        <v>500</v>
      </c>
      <c r="D513" s="110" t="s">
        <v>8271</v>
      </c>
    </row>
    <row r="514" spans="2:4" x14ac:dyDescent="0.3">
      <c r="B514" s="108">
        <v>44444</v>
      </c>
      <c r="C514" s="109">
        <v>12250</v>
      </c>
      <c r="D514" s="110" t="s">
        <v>8272</v>
      </c>
    </row>
    <row r="515" spans="2:4" x14ac:dyDescent="0.3">
      <c r="B515" s="108">
        <v>44444</v>
      </c>
      <c r="C515" s="109">
        <v>500</v>
      </c>
      <c r="D515" s="110" t="s">
        <v>8273</v>
      </c>
    </row>
    <row r="516" spans="2:4" x14ac:dyDescent="0.3">
      <c r="B516" s="108">
        <v>44444</v>
      </c>
      <c r="C516" s="109">
        <v>2500</v>
      </c>
      <c r="D516" s="110" t="s">
        <v>596</v>
      </c>
    </row>
    <row r="517" spans="2:4" x14ac:dyDescent="0.3">
      <c r="B517" s="108">
        <v>44444</v>
      </c>
      <c r="C517" s="109">
        <v>1000</v>
      </c>
      <c r="D517" s="110" t="s">
        <v>8192</v>
      </c>
    </row>
    <row r="518" spans="2:4" x14ac:dyDescent="0.3">
      <c r="B518" s="108">
        <v>44444</v>
      </c>
      <c r="C518" s="109">
        <v>1000</v>
      </c>
      <c r="D518" s="110" t="s">
        <v>8274</v>
      </c>
    </row>
    <row r="519" spans="2:4" x14ac:dyDescent="0.3">
      <c r="B519" s="108">
        <v>44444</v>
      </c>
      <c r="C519" s="109">
        <v>700</v>
      </c>
      <c r="D519" s="110" t="s">
        <v>8275</v>
      </c>
    </row>
    <row r="520" spans="2:4" x14ac:dyDescent="0.3">
      <c r="B520" s="108">
        <v>44444</v>
      </c>
      <c r="C520" s="109">
        <v>500</v>
      </c>
      <c r="D520" s="110" t="s">
        <v>8276</v>
      </c>
    </row>
    <row r="521" spans="2:4" x14ac:dyDescent="0.3">
      <c r="B521" s="108">
        <v>44444</v>
      </c>
      <c r="C521" s="109">
        <v>500</v>
      </c>
      <c r="D521" s="110" t="s">
        <v>8119</v>
      </c>
    </row>
    <row r="522" spans="2:4" x14ac:dyDescent="0.3">
      <c r="B522" s="108">
        <v>44444</v>
      </c>
      <c r="C522" s="109">
        <v>500</v>
      </c>
      <c r="D522" s="110" t="s">
        <v>8277</v>
      </c>
    </row>
    <row r="523" spans="2:4" x14ac:dyDescent="0.3">
      <c r="B523" s="108">
        <v>44444</v>
      </c>
      <c r="C523" s="109">
        <v>1000</v>
      </c>
      <c r="D523" s="110" t="s">
        <v>7877</v>
      </c>
    </row>
    <row r="524" spans="2:4" x14ac:dyDescent="0.3">
      <c r="B524" s="108">
        <v>44444</v>
      </c>
      <c r="C524" s="109">
        <v>1000</v>
      </c>
      <c r="D524" s="110" t="s">
        <v>8278</v>
      </c>
    </row>
    <row r="525" spans="2:4" x14ac:dyDescent="0.3">
      <c r="B525" s="108">
        <v>44444</v>
      </c>
      <c r="C525" s="109">
        <v>20000</v>
      </c>
      <c r="D525" s="110" t="s">
        <v>8279</v>
      </c>
    </row>
    <row r="526" spans="2:4" x14ac:dyDescent="0.3">
      <c r="B526" s="108">
        <v>44444</v>
      </c>
      <c r="C526" s="109">
        <v>500</v>
      </c>
      <c r="D526" s="110" t="s">
        <v>8280</v>
      </c>
    </row>
    <row r="527" spans="2:4" x14ac:dyDescent="0.3">
      <c r="B527" s="108">
        <v>44444</v>
      </c>
      <c r="C527" s="109">
        <v>1000</v>
      </c>
      <c r="D527" s="110" t="s">
        <v>8281</v>
      </c>
    </row>
    <row r="528" spans="2:4" x14ac:dyDescent="0.3">
      <c r="B528" s="108">
        <v>44444</v>
      </c>
      <c r="C528" s="109">
        <v>500</v>
      </c>
      <c r="D528" s="110" t="s">
        <v>8024</v>
      </c>
    </row>
    <row r="529" spans="2:4" x14ac:dyDescent="0.3">
      <c r="B529" s="108">
        <v>44444</v>
      </c>
      <c r="C529" s="109">
        <v>300</v>
      </c>
      <c r="D529" s="110" t="s">
        <v>8282</v>
      </c>
    </row>
    <row r="530" spans="2:4" x14ac:dyDescent="0.3">
      <c r="B530" s="108">
        <v>44444</v>
      </c>
      <c r="C530" s="109">
        <v>100</v>
      </c>
      <c r="D530" s="110" t="s">
        <v>8283</v>
      </c>
    </row>
    <row r="531" spans="2:4" x14ac:dyDescent="0.3">
      <c r="B531" s="108">
        <v>44444</v>
      </c>
      <c r="C531" s="109">
        <v>100</v>
      </c>
      <c r="D531" s="110" t="s">
        <v>8284</v>
      </c>
    </row>
    <row r="532" spans="2:4" x14ac:dyDescent="0.3">
      <c r="B532" s="108">
        <v>44444</v>
      </c>
      <c r="C532" s="109">
        <v>100</v>
      </c>
      <c r="D532" s="110" t="s">
        <v>7890</v>
      </c>
    </row>
    <row r="533" spans="2:4" x14ac:dyDescent="0.3">
      <c r="B533" s="108">
        <v>44444</v>
      </c>
      <c r="C533" s="109">
        <v>50</v>
      </c>
      <c r="D533" s="110" t="s">
        <v>8285</v>
      </c>
    </row>
    <row r="534" spans="2:4" x14ac:dyDescent="0.3">
      <c r="B534" s="108">
        <v>44444</v>
      </c>
      <c r="C534" s="109">
        <v>350</v>
      </c>
      <c r="D534" s="110" t="s">
        <v>8286</v>
      </c>
    </row>
    <row r="535" spans="2:4" x14ac:dyDescent="0.3">
      <c r="B535" s="108">
        <v>44444</v>
      </c>
      <c r="C535" s="109">
        <v>50</v>
      </c>
      <c r="D535" s="110" t="s">
        <v>8287</v>
      </c>
    </row>
    <row r="536" spans="2:4" x14ac:dyDescent="0.3">
      <c r="B536" s="108">
        <v>44444</v>
      </c>
      <c r="C536" s="109">
        <v>150</v>
      </c>
      <c r="D536" s="110" t="s">
        <v>8037</v>
      </c>
    </row>
    <row r="537" spans="2:4" x14ac:dyDescent="0.3">
      <c r="B537" s="108">
        <v>44444</v>
      </c>
      <c r="C537" s="109">
        <v>1000</v>
      </c>
      <c r="D537" s="110" t="s">
        <v>8288</v>
      </c>
    </row>
    <row r="538" spans="2:4" x14ac:dyDescent="0.3">
      <c r="B538" s="108">
        <v>44444</v>
      </c>
      <c r="C538" s="109">
        <v>550</v>
      </c>
      <c r="D538" s="110" t="s">
        <v>8289</v>
      </c>
    </row>
    <row r="539" spans="2:4" x14ac:dyDescent="0.3">
      <c r="B539" s="108">
        <v>44444</v>
      </c>
      <c r="C539" s="109">
        <v>500</v>
      </c>
      <c r="D539" s="110" t="s">
        <v>8290</v>
      </c>
    </row>
    <row r="540" spans="2:4" x14ac:dyDescent="0.3">
      <c r="B540" s="108">
        <v>44444</v>
      </c>
      <c r="C540" s="109">
        <v>30</v>
      </c>
      <c r="D540" s="110" t="s">
        <v>8291</v>
      </c>
    </row>
    <row r="541" spans="2:4" x14ac:dyDescent="0.3">
      <c r="B541" s="108">
        <v>44444</v>
      </c>
      <c r="C541" s="109">
        <v>1500</v>
      </c>
      <c r="D541" s="110" t="s">
        <v>8291</v>
      </c>
    </row>
    <row r="542" spans="2:4" x14ac:dyDescent="0.3">
      <c r="B542" s="108">
        <v>44444</v>
      </c>
      <c r="C542" s="109">
        <v>100</v>
      </c>
      <c r="D542" s="110" t="s">
        <v>8292</v>
      </c>
    </row>
    <row r="543" spans="2:4" x14ac:dyDescent="0.3">
      <c r="B543" s="108">
        <v>44444</v>
      </c>
      <c r="C543" s="109">
        <v>200</v>
      </c>
      <c r="D543" s="110" t="s">
        <v>8293</v>
      </c>
    </row>
    <row r="544" spans="2:4" x14ac:dyDescent="0.3">
      <c r="B544" s="108">
        <v>44444</v>
      </c>
      <c r="C544" s="109">
        <v>1000</v>
      </c>
      <c r="D544" s="110" t="s">
        <v>484</v>
      </c>
    </row>
    <row r="545" spans="2:4" x14ac:dyDescent="0.3">
      <c r="B545" s="108">
        <v>44444</v>
      </c>
      <c r="C545" s="109">
        <v>2000</v>
      </c>
      <c r="D545" s="110" t="s">
        <v>8294</v>
      </c>
    </row>
    <row r="546" spans="2:4" x14ac:dyDescent="0.3">
      <c r="B546" s="108">
        <v>44444</v>
      </c>
      <c r="C546" s="109">
        <v>200</v>
      </c>
      <c r="D546" s="110" t="s">
        <v>8295</v>
      </c>
    </row>
    <row r="547" spans="2:4" x14ac:dyDescent="0.3">
      <c r="B547" s="108">
        <v>44444</v>
      </c>
      <c r="C547" s="109">
        <v>100</v>
      </c>
      <c r="D547" s="110" t="s">
        <v>8296</v>
      </c>
    </row>
    <row r="548" spans="2:4" x14ac:dyDescent="0.3">
      <c r="B548" s="108">
        <v>44444</v>
      </c>
      <c r="C548" s="109">
        <v>100</v>
      </c>
      <c r="D548" s="110" t="s">
        <v>8297</v>
      </c>
    </row>
    <row r="549" spans="2:4" x14ac:dyDescent="0.3">
      <c r="B549" s="108">
        <v>44444</v>
      </c>
      <c r="C549" s="109">
        <v>121</v>
      </c>
      <c r="D549" s="110" t="s">
        <v>8298</v>
      </c>
    </row>
    <row r="550" spans="2:4" x14ac:dyDescent="0.3">
      <c r="B550" s="108">
        <v>44444</v>
      </c>
      <c r="C550" s="109">
        <v>75</v>
      </c>
      <c r="D550" s="110" t="s">
        <v>8299</v>
      </c>
    </row>
    <row r="551" spans="2:4" x14ac:dyDescent="0.3">
      <c r="B551" s="108">
        <v>44444</v>
      </c>
      <c r="C551" s="109">
        <v>80</v>
      </c>
      <c r="D551" s="110" t="s">
        <v>8050</v>
      </c>
    </row>
    <row r="552" spans="2:4" x14ac:dyDescent="0.3">
      <c r="B552" s="108">
        <v>44444</v>
      </c>
      <c r="C552" s="109">
        <v>160</v>
      </c>
      <c r="D552" s="110" t="s">
        <v>8050</v>
      </c>
    </row>
    <row r="553" spans="2:4" x14ac:dyDescent="0.3">
      <c r="B553" s="108">
        <v>44444</v>
      </c>
      <c r="C553" s="109">
        <v>200</v>
      </c>
      <c r="D553" s="110" t="s">
        <v>7924</v>
      </c>
    </row>
    <row r="554" spans="2:4" x14ac:dyDescent="0.3">
      <c r="B554" s="108">
        <v>44444</v>
      </c>
      <c r="C554" s="109">
        <v>100</v>
      </c>
      <c r="D554" s="110" t="s">
        <v>8213</v>
      </c>
    </row>
    <row r="555" spans="2:4" x14ac:dyDescent="0.3">
      <c r="B555" s="108">
        <v>44444</v>
      </c>
      <c r="C555" s="109">
        <v>1000</v>
      </c>
      <c r="D555" s="110" t="s">
        <v>8300</v>
      </c>
    </row>
    <row r="556" spans="2:4" x14ac:dyDescent="0.3">
      <c r="B556" s="108">
        <v>44444</v>
      </c>
      <c r="C556" s="109">
        <v>10000</v>
      </c>
      <c r="D556" s="110" t="s">
        <v>8301</v>
      </c>
    </row>
    <row r="557" spans="2:4" x14ac:dyDescent="0.3">
      <c r="B557" s="108">
        <v>44444</v>
      </c>
      <c r="C557" s="109">
        <v>100</v>
      </c>
      <c r="D557" s="110" t="s">
        <v>8302</v>
      </c>
    </row>
    <row r="558" spans="2:4" x14ac:dyDescent="0.3">
      <c r="B558" s="108">
        <v>44444</v>
      </c>
      <c r="C558" s="109">
        <v>500</v>
      </c>
      <c r="D558" s="110" t="s">
        <v>8303</v>
      </c>
    </row>
    <row r="559" spans="2:4" x14ac:dyDescent="0.3">
      <c r="B559" s="108">
        <v>44444</v>
      </c>
      <c r="C559" s="109">
        <v>100</v>
      </c>
      <c r="D559" s="110" t="s">
        <v>8304</v>
      </c>
    </row>
    <row r="560" spans="2:4" x14ac:dyDescent="0.3">
      <c r="B560" s="108">
        <v>44444</v>
      </c>
      <c r="C560" s="109">
        <v>100</v>
      </c>
      <c r="D560" s="110" t="s">
        <v>8305</v>
      </c>
    </row>
    <row r="561" spans="2:4" x14ac:dyDescent="0.3">
      <c r="B561" s="108">
        <v>44444</v>
      </c>
      <c r="C561" s="109">
        <v>1500</v>
      </c>
      <c r="D561" s="110" t="s">
        <v>8306</v>
      </c>
    </row>
    <row r="562" spans="2:4" x14ac:dyDescent="0.3">
      <c r="B562" s="108">
        <v>44444</v>
      </c>
      <c r="C562" s="109">
        <v>500</v>
      </c>
      <c r="D562" s="110" t="s">
        <v>8307</v>
      </c>
    </row>
    <row r="563" spans="2:4" x14ac:dyDescent="0.3">
      <c r="B563" s="108">
        <v>44444</v>
      </c>
      <c r="C563" s="109">
        <v>1000</v>
      </c>
      <c r="D563" s="110" t="s">
        <v>8308</v>
      </c>
    </row>
    <row r="564" spans="2:4" x14ac:dyDescent="0.3">
      <c r="B564" s="108">
        <v>44444</v>
      </c>
      <c r="C564" s="109">
        <v>200</v>
      </c>
      <c r="D564" s="110" t="s">
        <v>8154</v>
      </c>
    </row>
    <row r="565" spans="2:4" x14ac:dyDescent="0.3">
      <c r="B565" s="108">
        <v>44444</v>
      </c>
      <c r="C565" s="109">
        <v>100</v>
      </c>
      <c r="D565" s="110" t="s">
        <v>8309</v>
      </c>
    </row>
    <row r="566" spans="2:4" x14ac:dyDescent="0.3">
      <c r="B566" s="108">
        <v>44444</v>
      </c>
      <c r="C566" s="109">
        <v>1000</v>
      </c>
      <c r="D566" s="110" t="s">
        <v>8310</v>
      </c>
    </row>
    <row r="567" spans="2:4" x14ac:dyDescent="0.3">
      <c r="B567" s="108">
        <v>44444</v>
      </c>
      <c r="C567" s="109">
        <v>3000</v>
      </c>
      <c r="D567" s="110" t="s">
        <v>8311</v>
      </c>
    </row>
    <row r="568" spans="2:4" x14ac:dyDescent="0.3">
      <c r="B568" s="108">
        <v>44444</v>
      </c>
      <c r="C568" s="109">
        <v>3500</v>
      </c>
      <c r="D568" s="110" t="s">
        <v>8312</v>
      </c>
    </row>
    <row r="569" spans="2:4" x14ac:dyDescent="0.3">
      <c r="B569" s="108">
        <v>44444</v>
      </c>
      <c r="C569" s="109">
        <v>100</v>
      </c>
      <c r="D569" s="110" t="s">
        <v>8313</v>
      </c>
    </row>
    <row r="570" spans="2:4" x14ac:dyDescent="0.3">
      <c r="B570" s="108">
        <v>44444</v>
      </c>
      <c r="C570" s="109">
        <v>500</v>
      </c>
      <c r="D570" s="110" t="s">
        <v>8314</v>
      </c>
    </row>
    <row r="571" spans="2:4" x14ac:dyDescent="0.3">
      <c r="B571" s="108">
        <v>44444</v>
      </c>
      <c r="C571" s="109">
        <v>103.91000000000001</v>
      </c>
      <c r="D571" s="110" t="s">
        <v>8315</v>
      </c>
    </row>
    <row r="572" spans="2:4" x14ac:dyDescent="0.3">
      <c r="B572" s="108">
        <v>44444</v>
      </c>
      <c r="C572" s="109">
        <v>100</v>
      </c>
      <c r="D572" s="110" t="s">
        <v>8316</v>
      </c>
    </row>
    <row r="573" spans="2:4" x14ac:dyDescent="0.3">
      <c r="B573" s="108">
        <v>44444</v>
      </c>
      <c r="C573" s="109">
        <v>1000</v>
      </c>
      <c r="D573" s="110" t="s">
        <v>8317</v>
      </c>
    </row>
    <row r="574" spans="2:4" x14ac:dyDescent="0.3">
      <c r="B574" s="108">
        <v>44444</v>
      </c>
      <c r="C574" s="109">
        <v>50</v>
      </c>
      <c r="D574" s="110" t="s">
        <v>8318</v>
      </c>
    </row>
    <row r="575" spans="2:4" x14ac:dyDescent="0.3">
      <c r="B575" s="108">
        <v>44444</v>
      </c>
      <c r="C575" s="109">
        <v>500</v>
      </c>
      <c r="D575" s="110" t="s">
        <v>8319</v>
      </c>
    </row>
    <row r="576" spans="2:4" x14ac:dyDescent="0.3">
      <c r="B576" s="108">
        <v>44444</v>
      </c>
      <c r="C576" s="109">
        <v>100</v>
      </c>
      <c r="D576" s="110" t="s">
        <v>8320</v>
      </c>
    </row>
    <row r="577" spans="2:4" x14ac:dyDescent="0.3">
      <c r="B577" s="108">
        <v>44444</v>
      </c>
      <c r="C577" s="109">
        <v>500</v>
      </c>
      <c r="D577" s="110" t="s">
        <v>8321</v>
      </c>
    </row>
    <row r="578" spans="2:4" x14ac:dyDescent="0.3">
      <c r="B578" s="108">
        <v>44444</v>
      </c>
      <c r="C578" s="109">
        <v>500</v>
      </c>
      <c r="D578" s="110" t="s">
        <v>8321</v>
      </c>
    </row>
    <row r="579" spans="2:4" x14ac:dyDescent="0.3">
      <c r="B579" s="108">
        <v>44444</v>
      </c>
      <c r="C579" s="109">
        <v>50.51</v>
      </c>
      <c r="D579" s="110" t="s">
        <v>8322</v>
      </c>
    </row>
    <row r="580" spans="2:4" x14ac:dyDescent="0.3">
      <c r="B580" s="108">
        <v>44444</v>
      </c>
      <c r="C580" s="109">
        <v>500</v>
      </c>
      <c r="D580" s="110" t="s">
        <v>8323</v>
      </c>
    </row>
    <row r="581" spans="2:4" x14ac:dyDescent="0.3">
      <c r="B581" s="108">
        <v>44444</v>
      </c>
      <c r="C581" s="109">
        <v>500</v>
      </c>
      <c r="D581" s="110" t="s">
        <v>8324</v>
      </c>
    </row>
    <row r="582" spans="2:4" x14ac:dyDescent="0.3">
      <c r="B582" s="108">
        <v>44444</v>
      </c>
      <c r="C582" s="109">
        <v>250</v>
      </c>
      <c r="D582" s="110" t="s">
        <v>8325</v>
      </c>
    </row>
    <row r="583" spans="2:4" x14ac:dyDescent="0.3">
      <c r="B583" s="108">
        <v>44444</v>
      </c>
      <c r="C583" s="109">
        <v>1000</v>
      </c>
      <c r="D583" s="110" t="s">
        <v>8326</v>
      </c>
    </row>
    <row r="584" spans="2:4" x14ac:dyDescent="0.3">
      <c r="B584" s="108">
        <v>44444</v>
      </c>
      <c r="C584" s="109">
        <v>30000</v>
      </c>
      <c r="D584" s="110" t="s">
        <v>8327</v>
      </c>
    </row>
    <row r="585" spans="2:4" x14ac:dyDescent="0.3">
      <c r="B585" s="108">
        <v>44445</v>
      </c>
      <c r="C585" s="109">
        <v>100</v>
      </c>
      <c r="D585" s="110" t="s">
        <v>8328</v>
      </c>
    </row>
    <row r="586" spans="2:4" x14ac:dyDescent="0.3">
      <c r="B586" s="108">
        <v>44445</v>
      </c>
      <c r="C586" s="109">
        <v>80</v>
      </c>
      <c r="D586" s="110" t="s">
        <v>7804</v>
      </c>
    </row>
    <row r="587" spans="2:4" x14ac:dyDescent="0.3">
      <c r="B587" s="108">
        <v>44445</v>
      </c>
      <c r="C587" s="109">
        <v>800</v>
      </c>
      <c r="D587" s="110" t="s">
        <v>8329</v>
      </c>
    </row>
    <row r="588" spans="2:4" x14ac:dyDescent="0.3">
      <c r="B588" s="108">
        <v>44445</v>
      </c>
      <c r="C588" s="109">
        <v>500</v>
      </c>
      <c r="D588" s="110" t="s">
        <v>8330</v>
      </c>
    </row>
    <row r="589" spans="2:4" x14ac:dyDescent="0.3">
      <c r="B589" s="108">
        <v>44445</v>
      </c>
      <c r="C589" s="109">
        <v>500</v>
      </c>
      <c r="D589" s="110" t="s">
        <v>8331</v>
      </c>
    </row>
    <row r="590" spans="2:4" x14ac:dyDescent="0.3">
      <c r="B590" s="108">
        <v>44445</v>
      </c>
      <c r="C590" s="109">
        <v>100</v>
      </c>
      <c r="D590" s="110" t="s">
        <v>8332</v>
      </c>
    </row>
    <row r="591" spans="2:4" x14ac:dyDescent="0.3">
      <c r="B591" s="108">
        <v>44445</v>
      </c>
      <c r="C591" s="109">
        <v>1000</v>
      </c>
      <c r="D591" s="110" t="s">
        <v>8333</v>
      </c>
    </row>
    <row r="592" spans="2:4" x14ac:dyDescent="0.3">
      <c r="B592" s="108">
        <v>44445</v>
      </c>
      <c r="C592" s="109">
        <v>1000</v>
      </c>
      <c r="D592" s="110" t="s">
        <v>8079</v>
      </c>
    </row>
    <row r="593" spans="2:4" x14ac:dyDescent="0.3">
      <c r="B593" s="108">
        <v>44445</v>
      </c>
      <c r="C593" s="109">
        <v>100</v>
      </c>
      <c r="D593" s="110" t="s">
        <v>8334</v>
      </c>
    </row>
    <row r="594" spans="2:4" x14ac:dyDescent="0.3">
      <c r="B594" s="108">
        <v>44445</v>
      </c>
      <c r="C594" s="109">
        <v>50</v>
      </c>
      <c r="D594" s="110" t="s">
        <v>7974</v>
      </c>
    </row>
    <row r="595" spans="2:4" x14ac:dyDescent="0.3">
      <c r="B595" s="108">
        <v>44445</v>
      </c>
      <c r="C595" s="109">
        <v>100</v>
      </c>
      <c r="D595" s="110" t="s">
        <v>152</v>
      </c>
    </row>
    <row r="596" spans="2:4" x14ac:dyDescent="0.3">
      <c r="B596" s="108">
        <v>44445</v>
      </c>
      <c r="C596" s="109">
        <v>1000</v>
      </c>
      <c r="D596" s="110" t="s">
        <v>8335</v>
      </c>
    </row>
    <row r="597" spans="2:4" x14ac:dyDescent="0.3">
      <c r="B597" s="108">
        <v>44445</v>
      </c>
      <c r="C597" s="109">
        <v>500</v>
      </c>
      <c r="D597" s="110" t="s">
        <v>8336</v>
      </c>
    </row>
    <row r="598" spans="2:4" x14ac:dyDescent="0.3">
      <c r="B598" s="108">
        <v>44445</v>
      </c>
      <c r="C598" s="109">
        <v>500</v>
      </c>
      <c r="D598" s="110" t="s">
        <v>8337</v>
      </c>
    </row>
    <row r="599" spans="2:4" x14ac:dyDescent="0.3">
      <c r="B599" s="108">
        <v>44445</v>
      </c>
      <c r="C599" s="109">
        <v>200</v>
      </c>
      <c r="D599" s="110" t="s">
        <v>8338</v>
      </c>
    </row>
    <row r="600" spans="2:4" x14ac:dyDescent="0.3">
      <c r="B600" s="108">
        <v>44445</v>
      </c>
      <c r="C600" s="109">
        <v>300</v>
      </c>
      <c r="D600" s="110" t="s">
        <v>370</v>
      </c>
    </row>
    <row r="601" spans="2:4" x14ac:dyDescent="0.3">
      <c r="B601" s="108">
        <v>44445</v>
      </c>
      <c r="C601" s="109">
        <v>470</v>
      </c>
      <c r="D601" s="110" t="s">
        <v>8339</v>
      </c>
    </row>
    <row r="602" spans="2:4" x14ac:dyDescent="0.3">
      <c r="B602" s="108">
        <v>44445</v>
      </c>
      <c r="C602" s="109">
        <v>6000</v>
      </c>
      <c r="D602" s="110" t="s">
        <v>8339</v>
      </c>
    </row>
    <row r="603" spans="2:4" x14ac:dyDescent="0.3">
      <c r="B603" s="108">
        <v>44445</v>
      </c>
      <c r="C603" s="109">
        <v>500</v>
      </c>
      <c r="D603" s="110" t="s">
        <v>8340</v>
      </c>
    </row>
    <row r="604" spans="2:4" x14ac:dyDescent="0.3">
      <c r="B604" s="108">
        <v>44445</v>
      </c>
      <c r="C604" s="109">
        <v>158.81</v>
      </c>
      <c r="D604" s="110" t="s">
        <v>8341</v>
      </c>
    </row>
    <row r="605" spans="2:4" x14ac:dyDescent="0.3">
      <c r="B605" s="108">
        <v>44445</v>
      </c>
      <c r="C605" s="109">
        <v>1000</v>
      </c>
      <c r="D605" s="110" t="s">
        <v>8093</v>
      </c>
    </row>
    <row r="606" spans="2:4" x14ac:dyDescent="0.3">
      <c r="B606" s="108">
        <v>44445</v>
      </c>
      <c r="C606" s="109">
        <v>500</v>
      </c>
      <c r="D606" s="110" t="s">
        <v>8342</v>
      </c>
    </row>
    <row r="607" spans="2:4" x14ac:dyDescent="0.3">
      <c r="B607" s="108">
        <v>44445</v>
      </c>
      <c r="C607" s="109">
        <v>100</v>
      </c>
      <c r="D607" s="110" t="s">
        <v>8343</v>
      </c>
    </row>
    <row r="608" spans="2:4" x14ac:dyDescent="0.3">
      <c r="B608" s="108">
        <v>44445</v>
      </c>
      <c r="C608" s="109">
        <v>50</v>
      </c>
      <c r="D608" s="110" t="s">
        <v>8344</v>
      </c>
    </row>
    <row r="609" spans="2:4" x14ac:dyDescent="0.3">
      <c r="B609" s="108">
        <v>44445</v>
      </c>
      <c r="C609" s="109">
        <v>1000</v>
      </c>
      <c r="D609" s="110" t="s">
        <v>8252</v>
      </c>
    </row>
    <row r="610" spans="2:4" x14ac:dyDescent="0.3">
      <c r="B610" s="108">
        <v>44445</v>
      </c>
      <c r="C610" s="109">
        <v>100</v>
      </c>
      <c r="D610" s="110" t="s">
        <v>8345</v>
      </c>
    </row>
    <row r="611" spans="2:4" x14ac:dyDescent="0.3">
      <c r="B611" s="108">
        <v>44445</v>
      </c>
      <c r="C611" s="109">
        <v>500</v>
      </c>
      <c r="D611" s="110" t="s">
        <v>8346</v>
      </c>
    </row>
    <row r="612" spans="2:4" x14ac:dyDescent="0.3">
      <c r="B612" s="108">
        <v>44445</v>
      </c>
      <c r="C612" s="109">
        <v>500</v>
      </c>
      <c r="D612" s="110" t="s">
        <v>8347</v>
      </c>
    </row>
    <row r="613" spans="2:4" x14ac:dyDescent="0.3">
      <c r="B613" s="108">
        <v>44445</v>
      </c>
      <c r="C613" s="109">
        <v>100</v>
      </c>
      <c r="D613" s="110" t="s">
        <v>7843</v>
      </c>
    </row>
    <row r="614" spans="2:4" x14ac:dyDescent="0.3">
      <c r="B614" s="108">
        <v>44445</v>
      </c>
      <c r="C614" s="109">
        <v>100</v>
      </c>
      <c r="D614" s="110" t="s">
        <v>8348</v>
      </c>
    </row>
    <row r="615" spans="2:4" x14ac:dyDescent="0.3">
      <c r="B615" s="108">
        <v>44445</v>
      </c>
      <c r="C615" s="109">
        <v>1000</v>
      </c>
      <c r="D615" s="110" t="s">
        <v>8349</v>
      </c>
    </row>
    <row r="616" spans="2:4" x14ac:dyDescent="0.3">
      <c r="B616" s="108">
        <v>44445</v>
      </c>
      <c r="C616" s="109">
        <v>3800</v>
      </c>
      <c r="D616" s="110" t="s">
        <v>8350</v>
      </c>
    </row>
    <row r="617" spans="2:4" x14ac:dyDescent="0.3">
      <c r="B617" s="108">
        <v>44445</v>
      </c>
      <c r="C617" s="109">
        <v>500</v>
      </c>
      <c r="D617" s="110" t="s">
        <v>8351</v>
      </c>
    </row>
    <row r="618" spans="2:4" x14ac:dyDescent="0.3">
      <c r="B618" s="108">
        <v>44445</v>
      </c>
      <c r="C618" s="109">
        <v>500</v>
      </c>
      <c r="D618" s="110" t="s">
        <v>8352</v>
      </c>
    </row>
    <row r="619" spans="2:4" x14ac:dyDescent="0.3">
      <c r="B619" s="108">
        <v>44445</v>
      </c>
      <c r="C619" s="109">
        <v>19700</v>
      </c>
      <c r="D619" s="110" t="s">
        <v>8353</v>
      </c>
    </row>
    <row r="620" spans="2:4" x14ac:dyDescent="0.3">
      <c r="B620" s="108">
        <v>44445</v>
      </c>
      <c r="C620" s="109">
        <v>100</v>
      </c>
      <c r="D620" s="110" t="s">
        <v>7849</v>
      </c>
    </row>
    <row r="621" spans="2:4" x14ac:dyDescent="0.3">
      <c r="B621" s="108">
        <v>44445</v>
      </c>
      <c r="C621" s="109">
        <v>500</v>
      </c>
      <c r="D621" s="110" t="s">
        <v>8354</v>
      </c>
    </row>
    <row r="622" spans="2:4" x14ac:dyDescent="0.3">
      <c r="B622" s="108">
        <v>44445</v>
      </c>
      <c r="C622" s="109">
        <v>1000</v>
      </c>
      <c r="D622" s="110" t="s">
        <v>8355</v>
      </c>
    </row>
    <row r="623" spans="2:4" x14ac:dyDescent="0.3">
      <c r="B623" s="108">
        <v>44445</v>
      </c>
      <c r="C623" s="109">
        <v>2000</v>
      </c>
      <c r="D623" s="110" t="s">
        <v>8356</v>
      </c>
    </row>
    <row r="624" spans="2:4" x14ac:dyDescent="0.3">
      <c r="B624" s="108">
        <v>44445</v>
      </c>
      <c r="C624" s="109">
        <v>1000</v>
      </c>
      <c r="D624" s="110" t="s">
        <v>8005</v>
      </c>
    </row>
    <row r="625" spans="2:4" x14ac:dyDescent="0.3">
      <c r="B625" s="108">
        <v>44445</v>
      </c>
      <c r="C625" s="109">
        <v>100</v>
      </c>
      <c r="D625" s="110" t="s">
        <v>8357</v>
      </c>
    </row>
    <row r="626" spans="2:4" x14ac:dyDescent="0.3">
      <c r="B626" s="108">
        <v>44445</v>
      </c>
      <c r="C626" s="109">
        <v>555</v>
      </c>
      <c r="D626" s="110" t="s">
        <v>8358</v>
      </c>
    </row>
    <row r="627" spans="2:4" x14ac:dyDescent="0.3">
      <c r="B627" s="108">
        <v>44445</v>
      </c>
      <c r="C627" s="109">
        <v>150</v>
      </c>
      <c r="D627" s="110" t="s">
        <v>8359</v>
      </c>
    </row>
    <row r="628" spans="2:4" x14ac:dyDescent="0.3">
      <c r="B628" s="108">
        <v>44445</v>
      </c>
      <c r="C628" s="109">
        <v>1300</v>
      </c>
      <c r="D628" s="110" t="s">
        <v>8007</v>
      </c>
    </row>
    <row r="629" spans="2:4" x14ac:dyDescent="0.3">
      <c r="B629" s="108">
        <v>44445</v>
      </c>
      <c r="C629" s="109">
        <v>500</v>
      </c>
      <c r="D629" s="110" t="s">
        <v>8360</v>
      </c>
    </row>
    <row r="630" spans="2:4" x14ac:dyDescent="0.3">
      <c r="B630" s="108">
        <v>44445</v>
      </c>
      <c r="C630" s="109">
        <v>100</v>
      </c>
      <c r="D630" s="110" t="s">
        <v>8361</v>
      </c>
    </row>
    <row r="631" spans="2:4" x14ac:dyDescent="0.3">
      <c r="B631" s="108">
        <v>44445</v>
      </c>
      <c r="C631" s="109">
        <v>700</v>
      </c>
      <c r="D631" s="110" t="s">
        <v>8189</v>
      </c>
    </row>
    <row r="632" spans="2:4" x14ac:dyDescent="0.3">
      <c r="B632" s="108">
        <v>44445</v>
      </c>
      <c r="C632" s="109">
        <v>300</v>
      </c>
      <c r="D632" s="110" t="s">
        <v>8362</v>
      </c>
    </row>
    <row r="633" spans="2:4" x14ac:dyDescent="0.3">
      <c r="B633" s="108">
        <v>44445</v>
      </c>
      <c r="C633" s="109">
        <v>100</v>
      </c>
      <c r="D633" s="110" t="s">
        <v>8363</v>
      </c>
    </row>
    <row r="634" spans="2:4" x14ac:dyDescent="0.3">
      <c r="B634" s="108">
        <v>44445</v>
      </c>
      <c r="C634" s="109">
        <v>500</v>
      </c>
      <c r="D634" s="110" t="s">
        <v>8364</v>
      </c>
    </row>
    <row r="635" spans="2:4" x14ac:dyDescent="0.3">
      <c r="B635" s="108">
        <v>44445</v>
      </c>
      <c r="C635" s="109">
        <v>50</v>
      </c>
      <c r="D635" s="110" t="s">
        <v>8365</v>
      </c>
    </row>
    <row r="636" spans="2:4" x14ac:dyDescent="0.3">
      <c r="B636" s="108">
        <v>44445</v>
      </c>
      <c r="C636" s="109">
        <v>100</v>
      </c>
      <c r="D636" s="110" t="s">
        <v>8366</v>
      </c>
    </row>
    <row r="637" spans="2:4" x14ac:dyDescent="0.3">
      <c r="B637" s="108">
        <v>44445</v>
      </c>
      <c r="C637" s="109">
        <v>300</v>
      </c>
      <c r="D637" s="110" t="s">
        <v>8367</v>
      </c>
    </row>
    <row r="638" spans="2:4" x14ac:dyDescent="0.3">
      <c r="B638" s="108">
        <v>44445</v>
      </c>
      <c r="C638" s="109">
        <v>1000</v>
      </c>
      <c r="D638" s="110" t="s">
        <v>8368</v>
      </c>
    </row>
    <row r="639" spans="2:4" x14ac:dyDescent="0.3">
      <c r="B639" s="108">
        <v>44445</v>
      </c>
      <c r="C639" s="109">
        <v>850</v>
      </c>
      <c r="D639" s="110" t="s">
        <v>8369</v>
      </c>
    </row>
    <row r="640" spans="2:4" x14ac:dyDescent="0.3">
      <c r="B640" s="108">
        <v>44445</v>
      </c>
      <c r="C640" s="109">
        <v>1500</v>
      </c>
      <c r="D640" s="110" t="s">
        <v>8370</v>
      </c>
    </row>
    <row r="641" spans="2:4" x14ac:dyDescent="0.3">
      <c r="B641" s="108">
        <v>44445</v>
      </c>
      <c r="C641" s="109">
        <v>1000</v>
      </c>
      <c r="D641" s="110" t="s">
        <v>8371</v>
      </c>
    </row>
    <row r="642" spans="2:4" x14ac:dyDescent="0.3">
      <c r="B642" s="108">
        <v>44445</v>
      </c>
      <c r="C642" s="109">
        <v>250</v>
      </c>
      <c r="D642" s="110" t="s">
        <v>8372</v>
      </c>
    </row>
    <row r="643" spans="2:4" x14ac:dyDescent="0.3">
      <c r="B643" s="108">
        <v>44445</v>
      </c>
      <c r="C643" s="109">
        <v>500</v>
      </c>
      <c r="D643" s="110" t="s">
        <v>8373</v>
      </c>
    </row>
    <row r="644" spans="2:4" x14ac:dyDescent="0.3">
      <c r="B644" s="108">
        <v>44445</v>
      </c>
      <c r="C644" s="109">
        <v>2500</v>
      </c>
      <c r="D644" s="110" t="s">
        <v>206</v>
      </c>
    </row>
    <row r="645" spans="2:4" x14ac:dyDescent="0.3">
      <c r="B645" s="108">
        <v>44445</v>
      </c>
      <c r="C645" s="109">
        <v>150</v>
      </c>
      <c r="D645" s="110" t="s">
        <v>8374</v>
      </c>
    </row>
    <row r="646" spans="2:4" x14ac:dyDescent="0.3">
      <c r="B646" s="108">
        <v>44445</v>
      </c>
      <c r="C646" s="109">
        <v>200</v>
      </c>
      <c r="D646" s="110" t="s">
        <v>161</v>
      </c>
    </row>
    <row r="647" spans="2:4" x14ac:dyDescent="0.3">
      <c r="B647" s="108">
        <v>44445</v>
      </c>
      <c r="C647" s="109">
        <v>800</v>
      </c>
      <c r="D647" s="110" t="s">
        <v>8121</v>
      </c>
    </row>
    <row r="648" spans="2:4" x14ac:dyDescent="0.3">
      <c r="B648" s="108">
        <v>44445</v>
      </c>
      <c r="C648" s="109">
        <v>3000</v>
      </c>
      <c r="D648" s="110" t="s">
        <v>8375</v>
      </c>
    </row>
    <row r="649" spans="2:4" x14ac:dyDescent="0.3">
      <c r="B649" s="108">
        <v>44445</v>
      </c>
      <c r="C649" s="109">
        <v>200</v>
      </c>
      <c r="D649" s="110" t="s">
        <v>8376</v>
      </c>
    </row>
    <row r="650" spans="2:4" x14ac:dyDescent="0.3">
      <c r="B650" s="108">
        <v>44445</v>
      </c>
      <c r="C650" s="109">
        <v>1000</v>
      </c>
      <c r="D650" s="110" t="s">
        <v>8197</v>
      </c>
    </row>
    <row r="651" spans="2:4" x14ac:dyDescent="0.3">
      <c r="B651" s="108">
        <v>44445</v>
      </c>
      <c r="C651" s="109">
        <v>200</v>
      </c>
      <c r="D651" s="110" t="s">
        <v>8377</v>
      </c>
    </row>
    <row r="652" spans="2:4" x14ac:dyDescent="0.3">
      <c r="B652" s="108">
        <v>44445</v>
      </c>
      <c r="C652" s="109">
        <v>1000</v>
      </c>
      <c r="D652" s="110" t="s">
        <v>8378</v>
      </c>
    </row>
    <row r="653" spans="2:4" x14ac:dyDescent="0.3">
      <c r="B653" s="108">
        <v>44445</v>
      </c>
      <c r="C653" s="109">
        <v>1500</v>
      </c>
      <c r="D653" s="110" t="s">
        <v>8379</v>
      </c>
    </row>
    <row r="654" spans="2:4" x14ac:dyDescent="0.3">
      <c r="B654" s="108">
        <v>44445</v>
      </c>
      <c r="C654" s="109">
        <v>1000</v>
      </c>
      <c r="D654" s="110" t="s">
        <v>8380</v>
      </c>
    </row>
    <row r="655" spans="2:4" x14ac:dyDescent="0.3">
      <c r="B655" s="108">
        <v>44445</v>
      </c>
      <c r="C655" s="109">
        <v>1000</v>
      </c>
      <c r="D655" s="110" t="s">
        <v>8381</v>
      </c>
    </row>
    <row r="656" spans="2:4" x14ac:dyDescent="0.3">
      <c r="B656" s="108">
        <v>44445</v>
      </c>
      <c r="C656" s="109">
        <v>10000</v>
      </c>
      <c r="D656" s="110" t="s">
        <v>8382</v>
      </c>
    </row>
    <row r="657" spans="2:4" x14ac:dyDescent="0.3">
      <c r="B657" s="108">
        <v>44445</v>
      </c>
      <c r="C657" s="109">
        <v>1000</v>
      </c>
      <c r="D657" s="110" t="s">
        <v>8383</v>
      </c>
    </row>
    <row r="658" spans="2:4" x14ac:dyDescent="0.3">
      <c r="B658" s="108">
        <v>44445</v>
      </c>
      <c r="C658" s="109">
        <v>500</v>
      </c>
      <c r="D658" s="110" t="s">
        <v>8384</v>
      </c>
    </row>
    <row r="659" spans="2:4" x14ac:dyDescent="0.3">
      <c r="B659" s="108">
        <v>44445</v>
      </c>
      <c r="C659" s="109">
        <v>300</v>
      </c>
      <c r="D659" s="110" t="s">
        <v>8385</v>
      </c>
    </row>
    <row r="660" spans="2:4" x14ac:dyDescent="0.3">
      <c r="B660" s="108">
        <v>44445</v>
      </c>
      <c r="C660" s="109">
        <v>4034</v>
      </c>
      <c r="D660" s="110" t="s">
        <v>8386</v>
      </c>
    </row>
    <row r="661" spans="2:4" x14ac:dyDescent="0.3">
      <c r="B661" s="108">
        <v>44445</v>
      </c>
      <c r="C661" s="109">
        <v>1000</v>
      </c>
      <c r="D661" s="110" t="s">
        <v>8387</v>
      </c>
    </row>
    <row r="662" spans="2:4" x14ac:dyDescent="0.3">
      <c r="B662" s="108">
        <v>44445</v>
      </c>
      <c r="C662" s="109">
        <v>1000</v>
      </c>
      <c r="D662" s="110" t="s">
        <v>8388</v>
      </c>
    </row>
    <row r="663" spans="2:4" x14ac:dyDescent="0.3">
      <c r="B663" s="108">
        <v>44445</v>
      </c>
      <c r="C663" s="109">
        <v>1000</v>
      </c>
      <c r="D663" s="110" t="s">
        <v>8389</v>
      </c>
    </row>
    <row r="664" spans="2:4" x14ac:dyDescent="0.3">
      <c r="B664" s="108">
        <v>44445</v>
      </c>
      <c r="C664" s="109">
        <v>3000</v>
      </c>
      <c r="D664" s="110" t="s">
        <v>8390</v>
      </c>
    </row>
    <row r="665" spans="2:4" x14ac:dyDescent="0.3">
      <c r="B665" s="108">
        <v>44445</v>
      </c>
      <c r="C665" s="109">
        <v>1000</v>
      </c>
      <c r="D665" s="110" t="s">
        <v>8391</v>
      </c>
    </row>
    <row r="666" spans="2:4" x14ac:dyDescent="0.3">
      <c r="B666" s="108">
        <v>44445</v>
      </c>
      <c r="C666" s="109">
        <v>1000</v>
      </c>
      <c r="D666" s="110" t="s">
        <v>8392</v>
      </c>
    </row>
    <row r="667" spans="2:4" x14ac:dyDescent="0.3">
      <c r="B667" s="108">
        <v>44445</v>
      </c>
      <c r="C667" s="109">
        <v>100</v>
      </c>
      <c r="D667" s="110" t="s">
        <v>8393</v>
      </c>
    </row>
    <row r="668" spans="2:4" x14ac:dyDescent="0.3">
      <c r="B668" s="108">
        <v>44445</v>
      </c>
      <c r="C668" s="109">
        <v>100</v>
      </c>
      <c r="D668" s="110" t="s">
        <v>8394</v>
      </c>
    </row>
    <row r="669" spans="2:4" x14ac:dyDescent="0.3">
      <c r="B669" s="108">
        <v>44445</v>
      </c>
      <c r="C669" s="109">
        <v>450</v>
      </c>
      <c r="D669" s="110" t="s">
        <v>8395</v>
      </c>
    </row>
    <row r="670" spans="2:4" x14ac:dyDescent="0.3">
      <c r="B670" s="108">
        <v>44445</v>
      </c>
      <c r="C670" s="109">
        <v>1000</v>
      </c>
      <c r="D670" s="110" t="s">
        <v>8396</v>
      </c>
    </row>
    <row r="671" spans="2:4" x14ac:dyDescent="0.3">
      <c r="B671" s="108">
        <v>44445</v>
      </c>
      <c r="C671" s="109">
        <v>100</v>
      </c>
      <c r="D671" s="110" t="s">
        <v>8397</v>
      </c>
    </row>
    <row r="672" spans="2:4" x14ac:dyDescent="0.3">
      <c r="B672" s="108">
        <v>44445</v>
      </c>
      <c r="C672" s="109">
        <v>1000</v>
      </c>
      <c r="D672" s="110" t="s">
        <v>8398</v>
      </c>
    </row>
    <row r="673" spans="2:4" x14ac:dyDescent="0.3">
      <c r="B673" s="108">
        <v>44445</v>
      </c>
      <c r="C673" s="109">
        <v>1000</v>
      </c>
      <c r="D673" s="110" t="s">
        <v>440</v>
      </c>
    </row>
    <row r="674" spans="2:4" x14ac:dyDescent="0.3">
      <c r="B674" s="108">
        <v>44445</v>
      </c>
      <c r="C674" s="109">
        <v>30</v>
      </c>
      <c r="D674" s="110" t="s">
        <v>8399</v>
      </c>
    </row>
    <row r="675" spans="2:4" x14ac:dyDescent="0.3">
      <c r="B675" s="108">
        <v>44445</v>
      </c>
      <c r="C675" s="109">
        <v>300</v>
      </c>
      <c r="D675" s="110" t="s">
        <v>8400</v>
      </c>
    </row>
    <row r="676" spans="2:4" x14ac:dyDescent="0.3">
      <c r="B676" s="108">
        <v>44445</v>
      </c>
      <c r="C676" s="109">
        <v>100</v>
      </c>
      <c r="D676" s="110" t="s">
        <v>8401</v>
      </c>
    </row>
    <row r="677" spans="2:4" x14ac:dyDescent="0.3">
      <c r="B677" s="108">
        <v>44445</v>
      </c>
      <c r="C677" s="109">
        <v>100</v>
      </c>
      <c r="D677" s="110" t="s">
        <v>7936</v>
      </c>
    </row>
    <row r="678" spans="2:4" x14ac:dyDescent="0.3">
      <c r="B678" s="108">
        <v>44445</v>
      </c>
      <c r="C678" s="109">
        <v>100</v>
      </c>
      <c r="D678" s="110" t="s">
        <v>8402</v>
      </c>
    </row>
    <row r="679" spans="2:4" x14ac:dyDescent="0.3">
      <c r="B679" s="108">
        <v>44445</v>
      </c>
      <c r="C679" s="109">
        <v>500</v>
      </c>
      <c r="D679" s="110" t="s">
        <v>8403</v>
      </c>
    </row>
    <row r="680" spans="2:4" x14ac:dyDescent="0.3">
      <c r="B680" s="108">
        <v>44445</v>
      </c>
      <c r="C680" s="109">
        <v>500</v>
      </c>
      <c r="D680" s="110" t="s">
        <v>8404</v>
      </c>
    </row>
    <row r="681" spans="2:4" x14ac:dyDescent="0.3">
      <c r="B681" s="108">
        <v>44445</v>
      </c>
      <c r="C681" s="109">
        <v>200</v>
      </c>
      <c r="D681" s="110" t="s">
        <v>8405</v>
      </c>
    </row>
    <row r="682" spans="2:4" x14ac:dyDescent="0.3">
      <c r="B682" s="108">
        <v>44445</v>
      </c>
      <c r="C682" s="109">
        <v>200</v>
      </c>
      <c r="D682" s="110" t="s">
        <v>8406</v>
      </c>
    </row>
    <row r="683" spans="2:4" x14ac:dyDescent="0.3">
      <c r="B683" s="108">
        <v>44445</v>
      </c>
      <c r="C683" s="109">
        <v>300</v>
      </c>
      <c r="D683" s="110" t="s">
        <v>8407</v>
      </c>
    </row>
    <row r="684" spans="2:4" x14ac:dyDescent="0.3">
      <c r="B684" s="108">
        <v>44445</v>
      </c>
      <c r="C684" s="109">
        <v>100</v>
      </c>
      <c r="D684" s="110" t="s">
        <v>8408</v>
      </c>
    </row>
    <row r="685" spans="2:4" x14ac:dyDescent="0.3">
      <c r="B685" s="108">
        <v>44445</v>
      </c>
      <c r="C685" s="109">
        <v>100</v>
      </c>
      <c r="D685" s="110" t="s">
        <v>8409</v>
      </c>
    </row>
    <row r="686" spans="2:4" x14ac:dyDescent="0.3">
      <c r="B686" s="108">
        <v>44445</v>
      </c>
      <c r="C686" s="109">
        <v>854</v>
      </c>
      <c r="D686" s="110" t="s">
        <v>8219</v>
      </c>
    </row>
    <row r="687" spans="2:4" x14ac:dyDescent="0.3">
      <c r="B687" s="108">
        <v>44445</v>
      </c>
      <c r="C687" s="109">
        <v>60</v>
      </c>
      <c r="D687" s="110" t="s">
        <v>8410</v>
      </c>
    </row>
    <row r="688" spans="2:4" x14ac:dyDescent="0.3">
      <c r="B688" s="108">
        <v>44445</v>
      </c>
      <c r="C688" s="109">
        <v>50</v>
      </c>
      <c r="D688" s="110" t="s">
        <v>8411</v>
      </c>
    </row>
    <row r="689" spans="2:4" x14ac:dyDescent="0.3">
      <c r="B689" s="108">
        <v>44445</v>
      </c>
      <c r="C689" s="109">
        <v>500</v>
      </c>
      <c r="D689" s="110" t="s">
        <v>8412</v>
      </c>
    </row>
    <row r="690" spans="2:4" x14ac:dyDescent="0.3">
      <c r="B690" s="108">
        <v>44445</v>
      </c>
      <c r="C690" s="109">
        <v>1000</v>
      </c>
      <c r="D690" s="110" t="s">
        <v>8413</v>
      </c>
    </row>
    <row r="691" spans="2:4" x14ac:dyDescent="0.3">
      <c r="B691" s="108">
        <v>44445</v>
      </c>
      <c r="C691" s="109">
        <v>400</v>
      </c>
      <c r="D691" s="110" t="s">
        <v>8414</v>
      </c>
    </row>
    <row r="692" spans="2:4" x14ac:dyDescent="0.3">
      <c r="B692" s="108">
        <v>44445</v>
      </c>
      <c r="C692" s="109">
        <v>500</v>
      </c>
      <c r="D692" s="110" t="s">
        <v>8415</v>
      </c>
    </row>
    <row r="693" spans="2:4" x14ac:dyDescent="0.3">
      <c r="B693" s="108">
        <v>44445</v>
      </c>
      <c r="C693" s="109">
        <v>200</v>
      </c>
      <c r="D693" s="110" t="s">
        <v>8416</v>
      </c>
    </row>
    <row r="694" spans="2:4" x14ac:dyDescent="0.3">
      <c r="B694" s="108">
        <v>44445</v>
      </c>
      <c r="C694" s="109">
        <v>100</v>
      </c>
      <c r="D694" s="110" t="s">
        <v>8417</v>
      </c>
    </row>
    <row r="695" spans="2:4" x14ac:dyDescent="0.3">
      <c r="B695" s="108">
        <v>44445</v>
      </c>
      <c r="C695" s="109">
        <v>500</v>
      </c>
      <c r="D695" s="110" t="s">
        <v>8418</v>
      </c>
    </row>
    <row r="696" spans="2:4" x14ac:dyDescent="0.3">
      <c r="B696" s="108">
        <v>44446</v>
      </c>
      <c r="C696" s="109">
        <v>1500</v>
      </c>
      <c r="D696" s="110" t="s">
        <v>8419</v>
      </c>
    </row>
    <row r="697" spans="2:4" x14ac:dyDescent="0.3">
      <c r="B697" s="108">
        <v>44446</v>
      </c>
      <c r="C697" s="109">
        <v>500</v>
      </c>
      <c r="D697" s="110" t="s">
        <v>8420</v>
      </c>
    </row>
    <row r="698" spans="2:4" x14ac:dyDescent="0.3">
      <c r="B698" s="108">
        <v>44446</v>
      </c>
      <c r="C698" s="109">
        <v>500</v>
      </c>
      <c r="D698" s="110" t="s">
        <v>8421</v>
      </c>
    </row>
    <row r="699" spans="2:4" x14ac:dyDescent="0.3">
      <c r="B699" s="108">
        <v>44446</v>
      </c>
      <c r="C699" s="109">
        <v>5000</v>
      </c>
      <c r="D699" s="110" t="s">
        <v>8422</v>
      </c>
    </row>
    <row r="700" spans="2:4" x14ac:dyDescent="0.3">
      <c r="B700" s="108">
        <v>44446</v>
      </c>
      <c r="C700" s="109">
        <v>80</v>
      </c>
      <c r="D700" s="110" t="s">
        <v>7804</v>
      </c>
    </row>
    <row r="701" spans="2:4" x14ac:dyDescent="0.3">
      <c r="B701" s="108">
        <v>44446</v>
      </c>
      <c r="C701" s="109">
        <v>450</v>
      </c>
      <c r="D701" s="110" t="s">
        <v>8075</v>
      </c>
    </row>
    <row r="702" spans="2:4" x14ac:dyDescent="0.3">
      <c r="B702" s="108">
        <v>44446</v>
      </c>
      <c r="C702" s="109">
        <v>500</v>
      </c>
      <c r="D702" s="110" t="s">
        <v>8423</v>
      </c>
    </row>
    <row r="703" spans="2:4" x14ac:dyDescent="0.3">
      <c r="B703" s="108">
        <v>44446</v>
      </c>
      <c r="C703" s="109">
        <v>100</v>
      </c>
      <c r="D703" s="110" t="s">
        <v>8424</v>
      </c>
    </row>
    <row r="704" spans="2:4" x14ac:dyDescent="0.3">
      <c r="B704" s="108">
        <v>44446</v>
      </c>
      <c r="C704" s="109">
        <v>500</v>
      </c>
      <c r="D704" s="110" t="s">
        <v>8425</v>
      </c>
    </row>
    <row r="705" spans="2:4" x14ac:dyDescent="0.3">
      <c r="B705" s="108">
        <v>44446</v>
      </c>
      <c r="C705" s="109">
        <v>100</v>
      </c>
      <c r="D705" s="110" t="s">
        <v>8426</v>
      </c>
    </row>
    <row r="706" spans="2:4" x14ac:dyDescent="0.3">
      <c r="B706" s="108">
        <v>44446</v>
      </c>
      <c r="C706" s="109">
        <v>500</v>
      </c>
      <c r="D706" s="110" t="s">
        <v>8427</v>
      </c>
    </row>
    <row r="707" spans="2:4" x14ac:dyDescent="0.3">
      <c r="B707" s="108">
        <v>44446</v>
      </c>
      <c r="C707" s="109">
        <v>1610</v>
      </c>
      <c r="D707" s="110" t="s">
        <v>8428</v>
      </c>
    </row>
    <row r="708" spans="2:4" x14ac:dyDescent="0.3">
      <c r="B708" s="108">
        <v>44446</v>
      </c>
      <c r="C708" s="109">
        <v>0.1</v>
      </c>
      <c r="D708" s="110" t="s">
        <v>7974</v>
      </c>
    </row>
    <row r="709" spans="2:4" x14ac:dyDescent="0.3">
      <c r="B709" s="108">
        <v>44446</v>
      </c>
      <c r="C709" s="109">
        <v>48</v>
      </c>
      <c r="D709" s="110" t="s">
        <v>7974</v>
      </c>
    </row>
    <row r="710" spans="2:4" x14ac:dyDescent="0.3">
      <c r="B710" s="108">
        <v>44446</v>
      </c>
      <c r="C710" s="109">
        <v>500</v>
      </c>
      <c r="D710" s="110" t="s">
        <v>8429</v>
      </c>
    </row>
    <row r="711" spans="2:4" x14ac:dyDescent="0.3">
      <c r="B711" s="108">
        <v>44446</v>
      </c>
      <c r="C711" s="109">
        <v>200</v>
      </c>
      <c r="D711" s="110" t="s">
        <v>8430</v>
      </c>
    </row>
    <row r="712" spans="2:4" x14ac:dyDescent="0.3">
      <c r="B712" s="108">
        <v>44446</v>
      </c>
      <c r="C712" s="109">
        <v>100</v>
      </c>
      <c r="D712" s="110" t="s">
        <v>8431</v>
      </c>
    </row>
    <row r="713" spans="2:4" x14ac:dyDescent="0.3">
      <c r="B713" s="108">
        <v>44446</v>
      </c>
      <c r="C713" s="109">
        <v>100</v>
      </c>
      <c r="D713" s="110" t="s">
        <v>8432</v>
      </c>
    </row>
    <row r="714" spans="2:4" x14ac:dyDescent="0.3">
      <c r="B714" s="108">
        <v>44446</v>
      </c>
      <c r="C714" s="109">
        <v>300</v>
      </c>
      <c r="D714" s="110" t="s">
        <v>8433</v>
      </c>
    </row>
    <row r="715" spans="2:4" x14ac:dyDescent="0.3">
      <c r="B715" s="108">
        <v>44446</v>
      </c>
      <c r="C715" s="109">
        <v>12700</v>
      </c>
      <c r="D715" s="110" t="s">
        <v>8339</v>
      </c>
    </row>
    <row r="716" spans="2:4" x14ac:dyDescent="0.3">
      <c r="B716" s="108">
        <v>44446</v>
      </c>
      <c r="C716" s="109">
        <v>500</v>
      </c>
      <c r="D716" s="110" t="s">
        <v>8434</v>
      </c>
    </row>
    <row r="717" spans="2:4" x14ac:dyDescent="0.3">
      <c r="B717" s="108">
        <v>44446</v>
      </c>
      <c r="C717" s="109">
        <v>50</v>
      </c>
      <c r="D717" s="110" t="s">
        <v>8435</v>
      </c>
    </row>
    <row r="718" spans="2:4" x14ac:dyDescent="0.3">
      <c r="B718" s="108">
        <v>44446</v>
      </c>
      <c r="C718" s="109">
        <v>1000</v>
      </c>
      <c r="D718" s="110" t="s">
        <v>8436</v>
      </c>
    </row>
    <row r="719" spans="2:4" x14ac:dyDescent="0.3">
      <c r="B719" s="108">
        <v>44446</v>
      </c>
      <c r="C719" s="109">
        <v>150</v>
      </c>
      <c r="D719" s="110" t="s">
        <v>8437</v>
      </c>
    </row>
    <row r="720" spans="2:4" x14ac:dyDescent="0.3">
      <c r="B720" s="108">
        <v>44446</v>
      </c>
      <c r="C720" s="109">
        <v>200</v>
      </c>
      <c r="D720" s="110" t="s">
        <v>8438</v>
      </c>
    </row>
    <row r="721" spans="2:4" x14ac:dyDescent="0.3">
      <c r="B721" s="108">
        <v>44446</v>
      </c>
      <c r="C721" s="109">
        <v>500</v>
      </c>
      <c r="D721" s="110" t="s">
        <v>8439</v>
      </c>
    </row>
    <row r="722" spans="2:4" x14ac:dyDescent="0.3">
      <c r="B722" s="108">
        <v>44446</v>
      </c>
      <c r="C722" s="109">
        <v>100</v>
      </c>
      <c r="D722" s="110" t="s">
        <v>8440</v>
      </c>
    </row>
    <row r="723" spans="2:4" x14ac:dyDescent="0.3">
      <c r="B723" s="108">
        <v>44446</v>
      </c>
      <c r="C723" s="109">
        <v>1000</v>
      </c>
      <c r="D723" s="110" t="s">
        <v>8441</v>
      </c>
    </row>
    <row r="724" spans="2:4" x14ac:dyDescent="0.3">
      <c r="B724" s="108">
        <v>44446</v>
      </c>
      <c r="C724" s="109">
        <v>200</v>
      </c>
      <c r="D724" s="110" t="s">
        <v>8442</v>
      </c>
    </row>
    <row r="725" spans="2:4" x14ac:dyDescent="0.3">
      <c r="B725" s="108">
        <v>44446</v>
      </c>
      <c r="C725" s="109">
        <v>500</v>
      </c>
      <c r="D725" s="110" t="s">
        <v>7995</v>
      </c>
    </row>
    <row r="726" spans="2:4" x14ac:dyDescent="0.3">
      <c r="B726" s="108">
        <v>44446</v>
      </c>
      <c r="C726" s="109">
        <v>400</v>
      </c>
      <c r="D726" s="110" t="s">
        <v>8443</v>
      </c>
    </row>
    <row r="727" spans="2:4" x14ac:dyDescent="0.3">
      <c r="B727" s="108">
        <v>44446</v>
      </c>
      <c r="C727" s="109">
        <v>5000</v>
      </c>
      <c r="D727" s="110" t="s">
        <v>8444</v>
      </c>
    </row>
    <row r="728" spans="2:4" x14ac:dyDescent="0.3">
      <c r="B728" s="108">
        <v>44446</v>
      </c>
      <c r="C728" s="109">
        <v>100</v>
      </c>
      <c r="D728" s="110" t="s">
        <v>7843</v>
      </c>
    </row>
    <row r="729" spans="2:4" x14ac:dyDescent="0.3">
      <c r="B729" s="108">
        <v>44446</v>
      </c>
      <c r="C729" s="109">
        <v>5000</v>
      </c>
      <c r="D729" s="110" t="s">
        <v>8445</v>
      </c>
    </row>
    <row r="730" spans="2:4" x14ac:dyDescent="0.3">
      <c r="B730" s="108">
        <v>44446</v>
      </c>
      <c r="C730" s="109">
        <v>500</v>
      </c>
      <c r="D730" s="110" t="s">
        <v>8446</v>
      </c>
    </row>
    <row r="731" spans="2:4" x14ac:dyDescent="0.3">
      <c r="B731" s="108">
        <v>44446</v>
      </c>
      <c r="C731" s="109">
        <v>273</v>
      </c>
      <c r="D731" s="110" t="s">
        <v>8447</v>
      </c>
    </row>
    <row r="732" spans="2:4" x14ac:dyDescent="0.3">
      <c r="B732" s="108">
        <v>44446</v>
      </c>
      <c r="C732" s="109">
        <v>5000</v>
      </c>
      <c r="D732" s="110" t="s">
        <v>8448</v>
      </c>
    </row>
    <row r="733" spans="2:4" x14ac:dyDescent="0.3">
      <c r="B733" s="108">
        <v>44446</v>
      </c>
      <c r="C733" s="109">
        <v>100</v>
      </c>
      <c r="D733" s="110" t="s">
        <v>8449</v>
      </c>
    </row>
    <row r="734" spans="2:4" x14ac:dyDescent="0.3">
      <c r="B734" s="108">
        <v>44446</v>
      </c>
      <c r="C734" s="109">
        <v>500</v>
      </c>
      <c r="D734" s="110" t="s">
        <v>8450</v>
      </c>
    </row>
    <row r="735" spans="2:4" x14ac:dyDescent="0.3">
      <c r="B735" s="108">
        <v>44446</v>
      </c>
      <c r="C735" s="109">
        <v>300</v>
      </c>
      <c r="D735" s="110" t="s">
        <v>8451</v>
      </c>
    </row>
    <row r="736" spans="2:4" x14ac:dyDescent="0.3">
      <c r="B736" s="108">
        <v>44446</v>
      </c>
      <c r="C736" s="109">
        <v>100</v>
      </c>
      <c r="D736" s="110" t="s">
        <v>8452</v>
      </c>
    </row>
    <row r="737" spans="2:4" x14ac:dyDescent="0.3">
      <c r="B737" s="108">
        <v>44446</v>
      </c>
      <c r="C737" s="109">
        <v>300</v>
      </c>
      <c r="D737" s="110" t="s">
        <v>8453</v>
      </c>
    </row>
    <row r="738" spans="2:4" x14ac:dyDescent="0.3">
      <c r="B738" s="108">
        <v>44446</v>
      </c>
      <c r="C738" s="109">
        <v>350</v>
      </c>
      <c r="D738" s="110" t="s">
        <v>8454</v>
      </c>
    </row>
    <row r="739" spans="2:4" x14ac:dyDescent="0.3">
      <c r="B739" s="108">
        <v>44446</v>
      </c>
      <c r="C739" s="109">
        <v>500</v>
      </c>
      <c r="D739" s="110" t="s">
        <v>8455</v>
      </c>
    </row>
    <row r="740" spans="2:4" x14ac:dyDescent="0.3">
      <c r="B740" s="108">
        <v>44446</v>
      </c>
      <c r="C740" s="109">
        <v>300</v>
      </c>
      <c r="D740" s="110" t="s">
        <v>8456</v>
      </c>
    </row>
    <row r="741" spans="2:4" x14ac:dyDescent="0.3">
      <c r="B741" s="108">
        <v>44446</v>
      </c>
      <c r="C741" s="109">
        <v>1500</v>
      </c>
      <c r="D741" s="110" t="s">
        <v>7858</v>
      </c>
    </row>
    <row r="742" spans="2:4" x14ac:dyDescent="0.3">
      <c r="B742" s="108">
        <v>44446</v>
      </c>
      <c r="C742" s="109">
        <v>5000</v>
      </c>
      <c r="D742" s="110" t="s">
        <v>8457</v>
      </c>
    </row>
    <row r="743" spans="2:4" x14ac:dyDescent="0.3">
      <c r="B743" s="108">
        <v>44446</v>
      </c>
      <c r="C743" s="109">
        <v>700</v>
      </c>
      <c r="D743" s="110" t="s">
        <v>8458</v>
      </c>
    </row>
    <row r="744" spans="2:4" x14ac:dyDescent="0.3">
      <c r="B744" s="108">
        <v>44446</v>
      </c>
      <c r="C744" s="109">
        <v>500</v>
      </c>
      <c r="D744" s="110" t="s">
        <v>8459</v>
      </c>
    </row>
    <row r="745" spans="2:4" x14ac:dyDescent="0.3">
      <c r="B745" s="108">
        <v>44446</v>
      </c>
      <c r="C745" s="109">
        <v>1000</v>
      </c>
      <c r="D745" s="110" t="s">
        <v>8192</v>
      </c>
    </row>
    <row r="746" spans="2:4" x14ac:dyDescent="0.3">
      <c r="B746" s="108">
        <v>44446</v>
      </c>
      <c r="C746" s="109">
        <v>1000</v>
      </c>
      <c r="D746" s="110" t="s">
        <v>8460</v>
      </c>
    </row>
    <row r="747" spans="2:4" x14ac:dyDescent="0.3">
      <c r="B747" s="108">
        <v>44446</v>
      </c>
      <c r="C747" s="109">
        <v>250</v>
      </c>
      <c r="D747" s="110" t="s">
        <v>8461</v>
      </c>
    </row>
    <row r="748" spans="2:4" x14ac:dyDescent="0.3">
      <c r="B748" s="108">
        <v>44446</v>
      </c>
      <c r="C748" s="109">
        <v>31</v>
      </c>
      <c r="D748" s="110" t="s">
        <v>8462</v>
      </c>
    </row>
    <row r="749" spans="2:4" x14ac:dyDescent="0.3">
      <c r="B749" s="108">
        <v>44446</v>
      </c>
      <c r="C749" s="109">
        <v>100</v>
      </c>
      <c r="D749" s="110" t="s">
        <v>8463</v>
      </c>
    </row>
    <row r="750" spans="2:4" x14ac:dyDescent="0.3">
      <c r="B750" s="108">
        <v>44446</v>
      </c>
      <c r="C750" s="109">
        <v>1000</v>
      </c>
      <c r="D750" s="110" t="s">
        <v>588</v>
      </c>
    </row>
    <row r="751" spans="2:4" x14ac:dyDescent="0.3">
      <c r="B751" s="108">
        <v>44446</v>
      </c>
      <c r="C751" s="109">
        <v>100</v>
      </c>
      <c r="D751" s="110" t="s">
        <v>8464</v>
      </c>
    </row>
    <row r="752" spans="2:4" x14ac:dyDescent="0.3">
      <c r="B752" s="108">
        <v>44446</v>
      </c>
      <c r="C752" s="109">
        <v>300</v>
      </c>
      <c r="D752" s="110" t="s">
        <v>8465</v>
      </c>
    </row>
    <row r="753" spans="2:4" x14ac:dyDescent="0.3">
      <c r="B753" s="108">
        <v>44446</v>
      </c>
      <c r="C753" s="109">
        <v>400</v>
      </c>
      <c r="D753" s="110" t="s">
        <v>8466</v>
      </c>
    </row>
    <row r="754" spans="2:4" x14ac:dyDescent="0.3">
      <c r="B754" s="108">
        <v>44446</v>
      </c>
      <c r="C754" s="109">
        <v>50</v>
      </c>
      <c r="D754" s="110" t="s">
        <v>8467</v>
      </c>
    </row>
    <row r="755" spans="2:4" x14ac:dyDescent="0.3">
      <c r="B755" s="108">
        <v>44446</v>
      </c>
      <c r="C755" s="109">
        <v>350</v>
      </c>
      <c r="D755" s="110" t="s">
        <v>8468</v>
      </c>
    </row>
    <row r="756" spans="2:4" x14ac:dyDescent="0.3">
      <c r="B756" s="108">
        <v>44446</v>
      </c>
      <c r="C756" s="109">
        <v>500</v>
      </c>
      <c r="D756" s="110" t="s">
        <v>8469</v>
      </c>
    </row>
    <row r="757" spans="2:4" x14ac:dyDescent="0.3">
      <c r="B757" s="108">
        <v>44446</v>
      </c>
      <c r="C757" s="109">
        <v>500</v>
      </c>
      <c r="D757" s="110" t="s">
        <v>8200</v>
      </c>
    </row>
    <row r="758" spans="2:4" x14ac:dyDescent="0.3">
      <c r="B758" s="108">
        <v>44446</v>
      </c>
      <c r="C758" s="109">
        <v>200</v>
      </c>
      <c r="D758" s="110" t="s">
        <v>8470</v>
      </c>
    </row>
    <row r="759" spans="2:4" x14ac:dyDescent="0.3">
      <c r="B759" s="108">
        <v>44446</v>
      </c>
      <c r="C759" s="109">
        <v>50</v>
      </c>
      <c r="D759" s="110" t="s">
        <v>8471</v>
      </c>
    </row>
    <row r="760" spans="2:4" x14ac:dyDescent="0.3">
      <c r="B760" s="108">
        <v>44446</v>
      </c>
      <c r="C760" s="109">
        <v>2000</v>
      </c>
      <c r="D760" s="110" t="s">
        <v>8472</v>
      </c>
    </row>
    <row r="761" spans="2:4" x14ac:dyDescent="0.3">
      <c r="B761" s="108">
        <v>44446</v>
      </c>
      <c r="C761" s="109">
        <v>500</v>
      </c>
      <c r="D761" s="110" t="s">
        <v>8473</v>
      </c>
    </row>
    <row r="762" spans="2:4" x14ac:dyDescent="0.3">
      <c r="B762" s="108">
        <v>44446</v>
      </c>
      <c r="C762" s="109">
        <v>100</v>
      </c>
      <c r="D762" s="110" t="s">
        <v>8037</v>
      </c>
    </row>
    <row r="763" spans="2:4" x14ac:dyDescent="0.3">
      <c r="B763" s="108">
        <v>44446</v>
      </c>
      <c r="C763" s="109">
        <v>1000</v>
      </c>
      <c r="D763" s="110" t="s">
        <v>8474</v>
      </c>
    </row>
    <row r="764" spans="2:4" x14ac:dyDescent="0.3">
      <c r="B764" s="108">
        <v>44446</v>
      </c>
      <c r="C764" s="109">
        <v>500</v>
      </c>
      <c r="D764" s="110" t="s">
        <v>8475</v>
      </c>
    </row>
    <row r="765" spans="2:4" x14ac:dyDescent="0.3">
      <c r="B765" s="108">
        <v>44446</v>
      </c>
      <c r="C765" s="109">
        <v>1000</v>
      </c>
      <c r="D765" s="110" t="s">
        <v>8476</v>
      </c>
    </row>
    <row r="766" spans="2:4" x14ac:dyDescent="0.3">
      <c r="B766" s="108">
        <v>44446</v>
      </c>
      <c r="C766" s="109">
        <v>210</v>
      </c>
      <c r="D766" s="110" t="s">
        <v>8477</v>
      </c>
    </row>
    <row r="767" spans="2:4" x14ac:dyDescent="0.3">
      <c r="B767" s="108">
        <v>44446</v>
      </c>
      <c r="C767" s="109">
        <v>100</v>
      </c>
      <c r="D767" s="110" t="s">
        <v>7908</v>
      </c>
    </row>
    <row r="768" spans="2:4" x14ac:dyDescent="0.3">
      <c r="B768" s="108">
        <v>44446</v>
      </c>
      <c r="C768" s="109">
        <v>200</v>
      </c>
      <c r="D768" s="110" t="s">
        <v>7908</v>
      </c>
    </row>
    <row r="769" spans="2:4" x14ac:dyDescent="0.3">
      <c r="B769" s="108">
        <v>44446</v>
      </c>
      <c r="C769" s="109">
        <v>100</v>
      </c>
      <c r="D769" s="110" t="s">
        <v>8478</v>
      </c>
    </row>
    <row r="770" spans="2:4" x14ac:dyDescent="0.3">
      <c r="B770" s="108">
        <v>44446</v>
      </c>
      <c r="C770" s="109">
        <v>100</v>
      </c>
      <c r="D770" s="110" t="s">
        <v>8479</v>
      </c>
    </row>
    <row r="771" spans="2:4" x14ac:dyDescent="0.3">
      <c r="B771" s="108">
        <v>44446</v>
      </c>
      <c r="C771" s="109">
        <v>1000</v>
      </c>
      <c r="D771" s="110" t="s">
        <v>8480</v>
      </c>
    </row>
    <row r="772" spans="2:4" x14ac:dyDescent="0.3">
      <c r="B772" s="108">
        <v>44446</v>
      </c>
      <c r="C772" s="109">
        <v>500</v>
      </c>
      <c r="D772" s="110" t="s">
        <v>8044</v>
      </c>
    </row>
    <row r="773" spans="2:4" x14ac:dyDescent="0.3">
      <c r="B773" s="108">
        <v>44446</v>
      </c>
      <c r="C773" s="109">
        <v>101</v>
      </c>
      <c r="D773" s="110" t="s">
        <v>8481</v>
      </c>
    </row>
    <row r="774" spans="2:4" x14ac:dyDescent="0.3">
      <c r="B774" s="108">
        <v>44446</v>
      </c>
      <c r="C774" s="109">
        <v>300</v>
      </c>
      <c r="D774" s="110" t="s">
        <v>8482</v>
      </c>
    </row>
    <row r="775" spans="2:4" x14ac:dyDescent="0.3">
      <c r="B775" s="108">
        <v>44446</v>
      </c>
      <c r="C775" s="109">
        <v>500</v>
      </c>
      <c r="D775" s="110" t="s">
        <v>8483</v>
      </c>
    </row>
    <row r="776" spans="2:4" x14ac:dyDescent="0.3">
      <c r="B776" s="108">
        <v>44446</v>
      </c>
      <c r="C776" s="109">
        <v>500</v>
      </c>
      <c r="D776" s="110" t="s">
        <v>8484</v>
      </c>
    </row>
    <row r="777" spans="2:4" x14ac:dyDescent="0.3">
      <c r="B777" s="108">
        <v>44446</v>
      </c>
      <c r="C777" s="109">
        <v>100</v>
      </c>
      <c r="D777" s="110" t="s">
        <v>8485</v>
      </c>
    </row>
    <row r="778" spans="2:4" x14ac:dyDescent="0.3">
      <c r="B778" s="108">
        <v>44446</v>
      </c>
      <c r="C778" s="109">
        <v>500</v>
      </c>
      <c r="D778" s="110" t="s">
        <v>8486</v>
      </c>
    </row>
    <row r="779" spans="2:4" x14ac:dyDescent="0.3">
      <c r="B779" s="108">
        <v>44446</v>
      </c>
      <c r="C779" s="109">
        <v>35000</v>
      </c>
      <c r="D779" s="110" t="s">
        <v>8487</v>
      </c>
    </row>
    <row r="780" spans="2:4" x14ac:dyDescent="0.3">
      <c r="B780" s="108">
        <v>44446</v>
      </c>
      <c r="C780" s="109">
        <v>100</v>
      </c>
      <c r="D780" s="110" t="s">
        <v>8399</v>
      </c>
    </row>
    <row r="781" spans="2:4" x14ac:dyDescent="0.3">
      <c r="B781" s="108">
        <v>44446</v>
      </c>
      <c r="C781" s="109">
        <v>5000</v>
      </c>
      <c r="D781" s="110" t="s">
        <v>8488</v>
      </c>
    </row>
    <row r="782" spans="2:4" x14ac:dyDescent="0.3">
      <c r="B782" s="108">
        <v>44446</v>
      </c>
      <c r="C782" s="109">
        <v>200</v>
      </c>
      <c r="D782" s="110" t="s">
        <v>8489</v>
      </c>
    </row>
    <row r="783" spans="2:4" x14ac:dyDescent="0.3">
      <c r="B783" s="108">
        <v>44446</v>
      </c>
      <c r="C783" s="109">
        <v>500</v>
      </c>
      <c r="D783" s="110" t="s">
        <v>8490</v>
      </c>
    </row>
    <row r="784" spans="2:4" x14ac:dyDescent="0.3">
      <c r="B784" s="108">
        <v>44446</v>
      </c>
      <c r="C784" s="109">
        <v>1000</v>
      </c>
      <c r="D784" s="110" t="s">
        <v>7934</v>
      </c>
    </row>
    <row r="785" spans="2:4" x14ac:dyDescent="0.3">
      <c r="B785" s="108">
        <v>44446</v>
      </c>
      <c r="C785" s="109">
        <v>100</v>
      </c>
      <c r="D785" s="110" t="s">
        <v>8491</v>
      </c>
    </row>
    <row r="786" spans="2:4" x14ac:dyDescent="0.3">
      <c r="B786" s="108">
        <v>44446</v>
      </c>
      <c r="C786" s="109">
        <v>500</v>
      </c>
      <c r="D786" s="110" t="s">
        <v>8492</v>
      </c>
    </row>
    <row r="787" spans="2:4" x14ac:dyDescent="0.3">
      <c r="B787" s="108">
        <v>44446</v>
      </c>
      <c r="C787" s="109">
        <v>500</v>
      </c>
      <c r="D787" s="110" t="s">
        <v>8493</v>
      </c>
    </row>
    <row r="788" spans="2:4" x14ac:dyDescent="0.3">
      <c r="B788" s="108">
        <v>44446</v>
      </c>
      <c r="C788" s="109">
        <v>1500</v>
      </c>
      <c r="D788" s="110" t="s">
        <v>8494</v>
      </c>
    </row>
    <row r="789" spans="2:4" x14ac:dyDescent="0.3">
      <c r="B789" s="108">
        <v>44446</v>
      </c>
      <c r="C789" s="109">
        <v>10</v>
      </c>
      <c r="D789" s="110" t="s">
        <v>8495</v>
      </c>
    </row>
    <row r="790" spans="2:4" x14ac:dyDescent="0.3">
      <c r="B790" s="108">
        <v>44446</v>
      </c>
      <c r="C790" s="109">
        <v>100</v>
      </c>
      <c r="D790" s="110" t="s">
        <v>8496</v>
      </c>
    </row>
    <row r="791" spans="2:4" x14ac:dyDescent="0.3">
      <c r="B791" s="108">
        <v>44446</v>
      </c>
      <c r="C791" s="109">
        <v>651.9</v>
      </c>
      <c r="D791" s="110" t="s">
        <v>8497</v>
      </c>
    </row>
    <row r="792" spans="2:4" x14ac:dyDescent="0.3">
      <c r="B792" s="108">
        <v>44446</v>
      </c>
      <c r="C792" s="109">
        <v>50</v>
      </c>
      <c r="D792" s="110" t="s">
        <v>8498</v>
      </c>
    </row>
    <row r="793" spans="2:4" x14ac:dyDescent="0.3">
      <c r="B793" s="108">
        <v>44446</v>
      </c>
      <c r="C793" s="109">
        <v>10000</v>
      </c>
      <c r="D793" s="110" t="s">
        <v>8499</v>
      </c>
    </row>
    <row r="794" spans="2:4" x14ac:dyDescent="0.3">
      <c r="B794" s="108">
        <v>44446</v>
      </c>
      <c r="C794" s="109">
        <v>50</v>
      </c>
      <c r="D794" s="110" t="s">
        <v>8500</v>
      </c>
    </row>
    <row r="795" spans="2:4" x14ac:dyDescent="0.3">
      <c r="B795" s="108">
        <v>44446</v>
      </c>
      <c r="C795" s="109">
        <v>1000</v>
      </c>
      <c r="D795" s="110" t="s">
        <v>8501</v>
      </c>
    </row>
    <row r="796" spans="2:4" x14ac:dyDescent="0.3">
      <c r="B796" s="108">
        <v>44446</v>
      </c>
      <c r="C796" s="109">
        <v>200</v>
      </c>
      <c r="D796" s="110" t="s">
        <v>8502</v>
      </c>
    </row>
    <row r="797" spans="2:4" x14ac:dyDescent="0.3">
      <c r="B797" s="108">
        <v>44446</v>
      </c>
      <c r="C797" s="109">
        <v>33</v>
      </c>
      <c r="D797" s="110" t="s">
        <v>8503</v>
      </c>
    </row>
    <row r="798" spans="2:4" x14ac:dyDescent="0.3">
      <c r="B798" s="108">
        <v>44446</v>
      </c>
      <c r="C798" s="109">
        <v>1000</v>
      </c>
      <c r="D798" s="110" t="s">
        <v>8504</v>
      </c>
    </row>
    <row r="799" spans="2:4" x14ac:dyDescent="0.3">
      <c r="B799" s="108">
        <v>44447</v>
      </c>
      <c r="C799" s="109">
        <v>80</v>
      </c>
      <c r="D799" s="110" t="s">
        <v>7804</v>
      </c>
    </row>
    <row r="800" spans="2:4" x14ac:dyDescent="0.3">
      <c r="B800" s="108">
        <v>44447</v>
      </c>
      <c r="C800" s="109">
        <v>1500</v>
      </c>
      <c r="D800" s="110" t="s">
        <v>8505</v>
      </c>
    </row>
    <row r="801" spans="2:4" x14ac:dyDescent="0.3">
      <c r="B801" s="108">
        <v>44447</v>
      </c>
      <c r="C801" s="109">
        <v>40</v>
      </c>
      <c r="D801" s="110" t="s">
        <v>8506</v>
      </c>
    </row>
    <row r="802" spans="2:4" x14ac:dyDescent="0.3">
      <c r="B802" s="108">
        <v>44447</v>
      </c>
      <c r="C802" s="109">
        <v>500</v>
      </c>
      <c r="D802" s="110" t="s">
        <v>8507</v>
      </c>
    </row>
    <row r="803" spans="2:4" x14ac:dyDescent="0.3">
      <c r="B803" s="108">
        <v>44447</v>
      </c>
      <c r="C803" s="109">
        <v>20000</v>
      </c>
      <c r="D803" s="110" t="s">
        <v>8508</v>
      </c>
    </row>
    <row r="804" spans="2:4" x14ac:dyDescent="0.3">
      <c r="B804" s="108">
        <v>44447</v>
      </c>
      <c r="C804" s="109">
        <v>500</v>
      </c>
      <c r="D804" s="110" t="s">
        <v>8509</v>
      </c>
    </row>
    <row r="805" spans="2:4" x14ac:dyDescent="0.3">
      <c r="B805" s="108">
        <v>44447</v>
      </c>
      <c r="C805" s="109">
        <v>825</v>
      </c>
      <c r="D805" s="110" t="s">
        <v>8428</v>
      </c>
    </row>
    <row r="806" spans="2:4" x14ac:dyDescent="0.3">
      <c r="B806" s="108">
        <v>44447</v>
      </c>
      <c r="C806" s="109">
        <v>1000</v>
      </c>
      <c r="D806" s="110" t="s">
        <v>8510</v>
      </c>
    </row>
    <row r="807" spans="2:4" x14ac:dyDescent="0.3">
      <c r="B807" s="108">
        <v>44447</v>
      </c>
      <c r="C807" s="109">
        <v>500</v>
      </c>
      <c r="D807" s="110" t="s">
        <v>8511</v>
      </c>
    </row>
    <row r="808" spans="2:4" x14ac:dyDescent="0.3">
      <c r="B808" s="108">
        <v>44447</v>
      </c>
      <c r="C808" s="109">
        <v>15</v>
      </c>
      <c r="D808" s="110" t="s">
        <v>7974</v>
      </c>
    </row>
    <row r="809" spans="2:4" x14ac:dyDescent="0.3">
      <c r="B809" s="108">
        <v>44447</v>
      </c>
      <c r="C809" s="109">
        <v>300</v>
      </c>
      <c r="D809" s="110" t="s">
        <v>8512</v>
      </c>
    </row>
    <row r="810" spans="2:4" x14ac:dyDescent="0.3">
      <c r="B810" s="108">
        <v>44447</v>
      </c>
      <c r="C810" s="109">
        <v>1000</v>
      </c>
      <c r="D810" s="110" t="s">
        <v>8513</v>
      </c>
    </row>
    <row r="811" spans="2:4" x14ac:dyDescent="0.3">
      <c r="B811" s="108">
        <v>44447</v>
      </c>
      <c r="C811" s="109">
        <v>300</v>
      </c>
      <c r="D811" s="110" t="s">
        <v>8514</v>
      </c>
    </row>
    <row r="812" spans="2:4" x14ac:dyDescent="0.3">
      <c r="B812" s="108">
        <v>44447</v>
      </c>
      <c r="C812" s="109">
        <v>15000</v>
      </c>
      <c r="D812" s="110" t="s">
        <v>8515</v>
      </c>
    </row>
    <row r="813" spans="2:4" x14ac:dyDescent="0.3">
      <c r="B813" s="108">
        <v>44447</v>
      </c>
      <c r="C813" s="109">
        <v>50</v>
      </c>
      <c r="D813" s="110" t="s">
        <v>7818</v>
      </c>
    </row>
    <row r="814" spans="2:4" x14ac:dyDescent="0.3">
      <c r="B814" s="108">
        <v>44447</v>
      </c>
      <c r="C814" s="109">
        <v>65</v>
      </c>
      <c r="D814" s="110" t="s">
        <v>7979</v>
      </c>
    </row>
    <row r="815" spans="2:4" x14ac:dyDescent="0.3">
      <c r="B815" s="108">
        <v>44447</v>
      </c>
      <c r="C815" s="109">
        <v>604</v>
      </c>
      <c r="D815" s="110" t="s">
        <v>8516</v>
      </c>
    </row>
    <row r="816" spans="2:4" x14ac:dyDescent="0.3">
      <c r="B816" s="108">
        <v>44447</v>
      </c>
      <c r="C816" s="109">
        <v>150</v>
      </c>
      <c r="D816" s="110" t="s">
        <v>7984</v>
      </c>
    </row>
    <row r="817" spans="2:4" x14ac:dyDescent="0.3">
      <c r="B817" s="108">
        <v>44447</v>
      </c>
      <c r="C817" s="109">
        <v>2000</v>
      </c>
      <c r="D817" s="110" t="s">
        <v>8517</v>
      </c>
    </row>
    <row r="818" spans="2:4" x14ac:dyDescent="0.3">
      <c r="B818" s="108">
        <v>44447</v>
      </c>
      <c r="C818" s="109">
        <v>100</v>
      </c>
      <c r="D818" s="110" t="s">
        <v>7830</v>
      </c>
    </row>
    <row r="819" spans="2:4" x14ac:dyDescent="0.3">
      <c r="B819" s="108">
        <v>44447</v>
      </c>
      <c r="C819" s="109">
        <v>3000</v>
      </c>
      <c r="D819" s="110" t="s">
        <v>8518</v>
      </c>
    </row>
    <row r="820" spans="2:4" x14ac:dyDescent="0.3">
      <c r="B820" s="108">
        <v>44447</v>
      </c>
      <c r="C820" s="109">
        <v>1000</v>
      </c>
      <c r="D820" s="110" t="s">
        <v>8519</v>
      </c>
    </row>
    <row r="821" spans="2:4" x14ac:dyDescent="0.3">
      <c r="B821" s="108">
        <v>44447</v>
      </c>
      <c r="C821" s="109">
        <v>200</v>
      </c>
      <c r="D821" s="110" t="s">
        <v>8520</v>
      </c>
    </row>
    <row r="822" spans="2:4" x14ac:dyDescent="0.3">
      <c r="B822" s="108">
        <v>44447</v>
      </c>
      <c r="C822" s="109">
        <v>1000</v>
      </c>
      <c r="D822" s="110" t="s">
        <v>7992</v>
      </c>
    </row>
    <row r="823" spans="2:4" x14ac:dyDescent="0.3">
      <c r="B823" s="108">
        <v>44447</v>
      </c>
      <c r="C823" s="109">
        <v>300</v>
      </c>
      <c r="D823" s="110" t="s">
        <v>8442</v>
      </c>
    </row>
    <row r="824" spans="2:4" x14ac:dyDescent="0.3">
      <c r="B824" s="108">
        <v>44447</v>
      </c>
      <c r="C824" s="109">
        <v>100</v>
      </c>
      <c r="D824" s="110" t="s">
        <v>8521</v>
      </c>
    </row>
    <row r="825" spans="2:4" x14ac:dyDescent="0.3">
      <c r="B825" s="108">
        <v>44447</v>
      </c>
      <c r="C825" s="109">
        <v>1000</v>
      </c>
      <c r="D825" s="110" t="s">
        <v>8522</v>
      </c>
    </row>
    <row r="826" spans="2:4" x14ac:dyDescent="0.3">
      <c r="B826" s="108">
        <v>44447</v>
      </c>
      <c r="C826" s="109">
        <v>300</v>
      </c>
      <c r="D826" s="110" t="s">
        <v>8523</v>
      </c>
    </row>
    <row r="827" spans="2:4" x14ac:dyDescent="0.3">
      <c r="B827" s="108">
        <v>44447</v>
      </c>
      <c r="C827" s="109">
        <v>500</v>
      </c>
      <c r="D827" s="110" t="s">
        <v>8524</v>
      </c>
    </row>
    <row r="828" spans="2:4" x14ac:dyDescent="0.3">
      <c r="B828" s="108">
        <v>44447</v>
      </c>
      <c r="C828" s="109">
        <v>700</v>
      </c>
      <c r="D828" s="110" t="s">
        <v>7842</v>
      </c>
    </row>
    <row r="829" spans="2:4" x14ac:dyDescent="0.3">
      <c r="B829" s="108">
        <v>44447</v>
      </c>
      <c r="C829" s="109">
        <v>500</v>
      </c>
      <c r="D829" s="110" t="s">
        <v>8525</v>
      </c>
    </row>
    <row r="830" spans="2:4" x14ac:dyDescent="0.3">
      <c r="B830" s="108">
        <v>44447</v>
      </c>
      <c r="C830" s="109">
        <v>100</v>
      </c>
      <c r="D830" s="110" t="s">
        <v>8526</v>
      </c>
    </row>
    <row r="831" spans="2:4" x14ac:dyDescent="0.3">
      <c r="B831" s="108">
        <v>44447</v>
      </c>
      <c r="C831" s="109">
        <v>600</v>
      </c>
      <c r="D831" s="110" t="s">
        <v>8527</v>
      </c>
    </row>
    <row r="832" spans="2:4" x14ac:dyDescent="0.3">
      <c r="B832" s="108">
        <v>44447</v>
      </c>
      <c r="C832" s="109">
        <v>2000</v>
      </c>
      <c r="D832" s="110" t="s">
        <v>8002</v>
      </c>
    </row>
    <row r="833" spans="2:4" x14ac:dyDescent="0.3">
      <c r="B833" s="108">
        <v>44447</v>
      </c>
      <c r="C833" s="109">
        <v>100</v>
      </c>
      <c r="D833" s="110" t="s">
        <v>8528</v>
      </c>
    </row>
    <row r="834" spans="2:4" x14ac:dyDescent="0.3">
      <c r="B834" s="108">
        <v>44447</v>
      </c>
      <c r="C834" s="109">
        <v>100</v>
      </c>
      <c r="D834" s="110" t="s">
        <v>8187</v>
      </c>
    </row>
    <row r="835" spans="2:4" x14ac:dyDescent="0.3">
      <c r="B835" s="108">
        <v>44447</v>
      </c>
      <c r="C835" s="109">
        <v>100</v>
      </c>
      <c r="D835" s="110" t="s">
        <v>8264</v>
      </c>
    </row>
    <row r="836" spans="2:4" x14ac:dyDescent="0.3">
      <c r="B836" s="108">
        <v>44447</v>
      </c>
      <c r="C836" s="109">
        <v>300</v>
      </c>
      <c r="D836" s="110" t="s">
        <v>8361</v>
      </c>
    </row>
    <row r="837" spans="2:4" x14ac:dyDescent="0.3">
      <c r="B837" s="108">
        <v>44447</v>
      </c>
      <c r="C837" s="109">
        <v>350</v>
      </c>
      <c r="D837" s="110" t="s">
        <v>8362</v>
      </c>
    </row>
    <row r="838" spans="2:4" x14ac:dyDescent="0.3">
      <c r="B838" s="108">
        <v>44447</v>
      </c>
      <c r="C838" s="109">
        <v>500</v>
      </c>
      <c r="D838" s="110" t="s">
        <v>8529</v>
      </c>
    </row>
    <row r="839" spans="2:4" x14ac:dyDescent="0.3">
      <c r="B839" s="108">
        <v>44447</v>
      </c>
      <c r="C839" s="109">
        <v>500</v>
      </c>
      <c r="D839" s="110" t="s">
        <v>8530</v>
      </c>
    </row>
    <row r="840" spans="2:4" x14ac:dyDescent="0.3">
      <c r="B840" s="108">
        <v>44447</v>
      </c>
      <c r="C840" s="109">
        <v>100</v>
      </c>
      <c r="D840" s="110" t="s">
        <v>7871</v>
      </c>
    </row>
    <row r="841" spans="2:4" x14ac:dyDescent="0.3">
      <c r="B841" s="108">
        <v>44447</v>
      </c>
      <c r="C841" s="109">
        <v>500</v>
      </c>
      <c r="D841" s="110" t="s">
        <v>8531</v>
      </c>
    </row>
    <row r="842" spans="2:4" x14ac:dyDescent="0.3">
      <c r="B842" s="108">
        <v>44447</v>
      </c>
      <c r="C842" s="109">
        <v>150</v>
      </c>
      <c r="D842" s="110" t="s">
        <v>163</v>
      </c>
    </row>
    <row r="843" spans="2:4" x14ac:dyDescent="0.3">
      <c r="B843" s="108">
        <v>44447</v>
      </c>
      <c r="C843" s="109">
        <v>3000</v>
      </c>
      <c r="D843" s="110" t="s">
        <v>8532</v>
      </c>
    </row>
    <row r="844" spans="2:4" x14ac:dyDescent="0.3">
      <c r="B844" s="108">
        <v>44447</v>
      </c>
      <c r="C844" s="109">
        <v>400</v>
      </c>
      <c r="D844" s="110" t="s">
        <v>8533</v>
      </c>
    </row>
    <row r="845" spans="2:4" x14ac:dyDescent="0.3">
      <c r="B845" s="108">
        <v>44447</v>
      </c>
      <c r="C845" s="109">
        <v>200</v>
      </c>
      <c r="D845" s="110" t="s">
        <v>8534</v>
      </c>
    </row>
    <row r="846" spans="2:4" x14ac:dyDescent="0.3">
      <c r="B846" s="108">
        <v>44447</v>
      </c>
      <c r="C846" s="109">
        <v>1000</v>
      </c>
      <c r="D846" s="110" t="s">
        <v>8535</v>
      </c>
    </row>
    <row r="847" spans="2:4" x14ac:dyDescent="0.3">
      <c r="B847" s="108">
        <v>44447</v>
      </c>
      <c r="C847" s="109">
        <v>27</v>
      </c>
      <c r="D847" s="110" t="s">
        <v>876</v>
      </c>
    </row>
    <row r="848" spans="2:4" x14ac:dyDescent="0.3">
      <c r="B848" s="108">
        <v>44447</v>
      </c>
      <c r="C848" s="109">
        <v>30</v>
      </c>
      <c r="D848" s="110" t="s">
        <v>7886</v>
      </c>
    </row>
    <row r="849" spans="2:4" x14ac:dyDescent="0.3">
      <c r="B849" s="108">
        <v>44447</v>
      </c>
      <c r="C849" s="109">
        <v>600</v>
      </c>
      <c r="D849" s="110" t="s">
        <v>8536</v>
      </c>
    </row>
    <row r="850" spans="2:4" x14ac:dyDescent="0.3">
      <c r="B850" s="108">
        <v>44447</v>
      </c>
      <c r="C850" s="109">
        <v>300</v>
      </c>
      <c r="D850" s="110" t="s">
        <v>8537</v>
      </c>
    </row>
    <row r="851" spans="2:4" x14ac:dyDescent="0.3">
      <c r="B851" s="108">
        <v>44447</v>
      </c>
      <c r="C851" s="109">
        <v>5000</v>
      </c>
      <c r="D851" s="110" t="s">
        <v>8538</v>
      </c>
    </row>
    <row r="852" spans="2:4" x14ac:dyDescent="0.3">
      <c r="B852" s="108">
        <v>44447</v>
      </c>
      <c r="C852" s="109">
        <v>300</v>
      </c>
      <c r="D852" s="110" t="s">
        <v>8539</v>
      </c>
    </row>
    <row r="853" spans="2:4" x14ac:dyDescent="0.3">
      <c r="B853" s="108">
        <v>44447</v>
      </c>
      <c r="C853" s="109">
        <v>1000</v>
      </c>
      <c r="D853" s="110" t="s">
        <v>8540</v>
      </c>
    </row>
    <row r="854" spans="2:4" x14ac:dyDescent="0.3">
      <c r="B854" s="108">
        <v>44447</v>
      </c>
      <c r="C854" s="109">
        <v>1000</v>
      </c>
      <c r="D854" s="110" t="s">
        <v>8541</v>
      </c>
    </row>
    <row r="855" spans="2:4" x14ac:dyDescent="0.3">
      <c r="B855" s="108">
        <v>44447</v>
      </c>
      <c r="C855" s="109">
        <v>100</v>
      </c>
      <c r="D855" s="110" t="s">
        <v>8542</v>
      </c>
    </row>
    <row r="856" spans="2:4" x14ac:dyDescent="0.3">
      <c r="B856" s="108">
        <v>44447</v>
      </c>
      <c r="C856" s="109">
        <v>50</v>
      </c>
      <c r="D856" s="110" t="s">
        <v>8037</v>
      </c>
    </row>
    <row r="857" spans="2:4" x14ac:dyDescent="0.3">
      <c r="B857" s="108">
        <v>44447</v>
      </c>
      <c r="C857" s="109">
        <v>200</v>
      </c>
      <c r="D857" s="110" t="s">
        <v>8543</v>
      </c>
    </row>
    <row r="858" spans="2:4" x14ac:dyDescent="0.3">
      <c r="B858" s="108">
        <v>44447</v>
      </c>
      <c r="C858" s="109">
        <v>1000</v>
      </c>
      <c r="D858" s="110" t="s">
        <v>8544</v>
      </c>
    </row>
    <row r="859" spans="2:4" x14ac:dyDescent="0.3">
      <c r="B859" s="108">
        <v>44447</v>
      </c>
      <c r="C859" s="109">
        <v>100</v>
      </c>
      <c r="D859" s="110" t="s">
        <v>8545</v>
      </c>
    </row>
    <row r="860" spans="2:4" x14ac:dyDescent="0.3">
      <c r="B860" s="108">
        <v>44447</v>
      </c>
      <c r="C860" s="109">
        <v>500</v>
      </c>
      <c r="D860" s="110" t="s">
        <v>8546</v>
      </c>
    </row>
    <row r="861" spans="2:4" x14ac:dyDescent="0.3">
      <c r="B861" s="108">
        <v>44447</v>
      </c>
      <c r="C861" s="109">
        <v>2000</v>
      </c>
      <c r="D861" s="110" t="s">
        <v>8547</v>
      </c>
    </row>
    <row r="862" spans="2:4" x14ac:dyDescent="0.3">
      <c r="B862" s="108">
        <v>44447</v>
      </c>
      <c r="C862" s="109">
        <v>300</v>
      </c>
      <c r="D862" s="110" t="s">
        <v>8548</v>
      </c>
    </row>
    <row r="863" spans="2:4" x14ac:dyDescent="0.3">
      <c r="B863" s="108">
        <v>44447</v>
      </c>
      <c r="C863" s="109">
        <v>300</v>
      </c>
      <c r="D863" s="110" t="s">
        <v>8047</v>
      </c>
    </row>
    <row r="864" spans="2:4" x14ac:dyDescent="0.3">
      <c r="B864" s="108">
        <v>44447</v>
      </c>
      <c r="C864" s="109">
        <v>100</v>
      </c>
      <c r="D864" s="110" t="s">
        <v>8549</v>
      </c>
    </row>
    <row r="865" spans="2:4" x14ac:dyDescent="0.3">
      <c r="B865" s="108">
        <v>44447</v>
      </c>
      <c r="C865" s="109">
        <v>1000</v>
      </c>
      <c r="D865" s="110" t="s">
        <v>8549</v>
      </c>
    </row>
    <row r="866" spans="2:4" x14ac:dyDescent="0.3">
      <c r="B866" s="108">
        <v>44447</v>
      </c>
      <c r="C866" s="109">
        <v>1000</v>
      </c>
      <c r="D866" s="110" t="s">
        <v>8550</v>
      </c>
    </row>
    <row r="867" spans="2:4" x14ac:dyDescent="0.3">
      <c r="B867" s="108">
        <v>44447</v>
      </c>
      <c r="C867" s="109">
        <v>100</v>
      </c>
      <c r="D867" s="110" t="s">
        <v>8551</v>
      </c>
    </row>
    <row r="868" spans="2:4" x14ac:dyDescent="0.3">
      <c r="B868" s="108">
        <v>44447</v>
      </c>
      <c r="C868" s="109">
        <v>1000</v>
      </c>
      <c r="D868" s="110" t="s">
        <v>8552</v>
      </c>
    </row>
    <row r="869" spans="2:4" x14ac:dyDescent="0.3">
      <c r="B869" s="108">
        <v>44447</v>
      </c>
      <c r="C869" s="109">
        <v>100</v>
      </c>
      <c r="D869" s="110" t="s">
        <v>8553</v>
      </c>
    </row>
    <row r="870" spans="2:4" x14ac:dyDescent="0.3">
      <c r="B870" s="108">
        <v>44447</v>
      </c>
      <c r="C870" s="109">
        <v>500</v>
      </c>
      <c r="D870" s="110" t="s">
        <v>8554</v>
      </c>
    </row>
    <row r="871" spans="2:4" x14ac:dyDescent="0.3">
      <c r="B871" s="108">
        <v>44447</v>
      </c>
      <c r="C871" s="109">
        <v>1000</v>
      </c>
      <c r="D871" s="110" t="s">
        <v>8555</v>
      </c>
    </row>
    <row r="872" spans="2:4" x14ac:dyDescent="0.3">
      <c r="B872" s="108">
        <v>44447</v>
      </c>
      <c r="C872" s="109">
        <v>2500</v>
      </c>
      <c r="D872" s="110" t="s">
        <v>8556</v>
      </c>
    </row>
    <row r="873" spans="2:4" x14ac:dyDescent="0.3">
      <c r="B873" s="108">
        <v>44447</v>
      </c>
      <c r="C873" s="109">
        <v>400</v>
      </c>
      <c r="D873" s="110" t="s">
        <v>8557</v>
      </c>
    </row>
    <row r="874" spans="2:4" x14ac:dyDescent="0.3">
      <c r="B874" s="108">
        <v>44447</v>
      </c>
      <c r="C874" s="109">
        <v>500</v>
      </c>
      <c r="D874" s="110" t="s">
        <v>8307</v>
      </c>
    </row>
    <row r="875" spans="2:4" x14ac:dyDescent="0.3">
      <c r="B875" s="108">
        <v>44447</v>
      </c>
      <c r="C875" s="109">
        <v>100</v>
      </c>
      <c r="D875" s="110" t="s">
        <v>8558</v>
      </c>
    </row>
    <row r="876" spans="2:4" x14ac:dyDescent="0.3">
      <c r="B876" s="108">
        <v>44447</v>
      </c>
      <c r="C876" s="109">
        <v>300</v>
      </c>
      <c r="D876" s="110" t="s">
        <v>8559</v>
      </c>
    </row>
    <row r="877" spans="2:4" x14ac:dyDescent="0.3">
      <c r="B877" s="108">
        <v>44447</v>
      </c>
      <c r="C877" s="109">
        <v>7000</v>
      </c>
      <c r="D877" s="110" t="s">
        <v>8560</v>
      </c>
    </row>
    <row r="878" spans="2:4" x14ac:dyDescent="0.3">
      <c r="B878" s="108">
        <v>44447</v>
      </c>
      <c r="C878" s="109">
        <v>1000</v>
      </c>
      <c r="D878" s="110" t="s">
        <v>8561</v>
      </c>
    </row>
    <row r="879" spans="2:4" x14ac:dyDescent="0.3">
      <c r="B879" s="108">
        <v>44447</v>
      </c>
      <c r="C879" s="109">
        <v>50</v>
      </c>
      <c r="D879" s="110" t="s">
        <v>8562</v>
      </c>
    </row>
    <row r="880" spans="2:4" x14ac:dyDescent="0.3">
      <c r="B880" s="108">
        <v>44447</v>
      </c>
      <c r="C880" s="109">
        <v>500</v>
      </c>
      <c r="D880" s="110" t="s">
        <v>8563</v>
      </c>
    </row>
    <row r="881" spans="2:4" x14ac:dyDescent="0.3">
      <c r="B881" s="108">
        <v>44447</v>
      </c>
      <c r="C881" s="109">
        <v>500</v>
      </c>
      <c r="D881" s="110" t="s">
        <v>8564</v>
      </c>
    </row>
    <row r="882" spans="2:4" x14ac:dyDescent="0.3">
      <c r="B882" s="108">
        <v>44447</v>
      </c>
      <c r="C882" s="109">
        <v>50</v>
      </c>
      <c r="D882" s="110" t="s">
        <v>8497</v>
      </c>
    </row>
    <row r="883" spans="2:4" x14ac:dyDescent="0.3">
      <c r="B883" s="108">
        <v>44447</v>
      </c>
      <c r="C883" s="109">
        <v>150000</v>
      </c>
      <c r="D883" s="110" t="s">
        <v>8565</v>
      </c>
    </row>
    <row r="884" spans="2:4" x14ac:dyDescent="0.3">
      <c r="B884" s="108">
        <v>44447</v>
      </c>
      <c r="C884" s="109">
        <v>2000</v>
      </c>
      <c r="D884" s="110" t="s">
        <v>8566</v>
      </c>
    </row>
    <row r="885" spans="2:4" x14ac:dyDescent="0.3">
      <c r="B885" s="108">
        <v>44447</v>
      </c>
      <c r="C885" s="109">
        <v>100</v>
      </c>
      <c r="D885" s="110" t="s">
        <v>8567</v>
      </c>
    </row>
    <row r="886" spans="2:4" x14ac:dyDescent="0.3">
      <c r="B886" s="108">
        <v>44447</v>
      </c>
      <c r="C886" s="109">
        <v>180</v>
      </c>
      <c r="D886" s="110" t="s">
        <v>8568</v>
      </c>
    </row>
    <row r="887" spans="2:4" x14ac:dyDescent="0.3">
      <c r="B887" s="108">
        <v>44447</v>
      </c>
      <c r="C887" s="109">
        <v>500</v>
      </c>
      <c r="D887" s="110" t="s">
        <v>8569</v>
      </c>
    </row>
    <row r="888" spans="2:4" x14ac:dyDescent="0.3">
      <c r="B888" s="108">
        <v>44447</v>
      </c>
      <c r="C888" s="109">
        <v>1000</v>
      </c>
      <c r="D888" s="110" t="s">
        <v>8570</v>
      </c>
    </row>
    <row r="889" spans="2:4" x14ac:dyDescent="0.3">
      <c r="B889" s="108">
        <v>44447</v>
      </c>
      <c r="C889" s="109">
        <v>500</v>
      </c>
      <c r="D889" s="110" t="s">
        <v>8571</v>
      </c>
    </row>
    <row r="890" spans="2:4" x14ac:dyDescent="0.3">
      <c r="B890" s="108">
        <v>44447</v>
      </c>
      <c r="C890" s="109">
        <v>100</v>
      </c>
      <c r="D890" s="110" t="s">
        <v>8572</v>
      </c>
    </row>
    <row r="891" spans="2:4" x14ac:dyDescent="0.3">
      <c r="B891" s="108">
        <v>44447</v>
      </c>
      <c r="C891" s="109">
        <v>100</v>
      </c>
      <c r="D891" s="110" t="s">
        <v>8573</v>
      </c>
    </row>
    <row r="892" spans="2:4" x14ac:dyDescent="0.3">
      <c r="B892" s="108">
        <v>44448</v>
      </c>
      <c r="C892" s="109">
        <v>1291.72</v>
      </c>
      <c r="D892" s="110" t="s">
        <v>8419</v>
      </c>
    </row>
    <row r="893" spans="2:4" x14ac:dyDescent="0.3">
      <c r="B893" s="108">
        <v>44448</v>
      </c>
      <c r="C893" s="109">
        <v>50</v>
      </c>
      <c r="D893" s="110" t="s">
        <v>8232</v>
      </c>
    </row>
    <row r="894" spans="2:4" x14ac:dyDescent="0.3">
      <c r="B894" s="108">
        <v>44448</v>
      </c>
      <c r="C894" s="109">
        <v>1000</v>
      </c>
      <c r="D894" s="110" t="s">
        <v>8574</v>
      </c>
    </row>
    <row r="895" spans="2:4" x14ac:dyDescent="0.3">
      <c r="B895" s="108">
        <v>44448</v>
      </c>
      <c r="C895" s="109">
        <v>80</v>
      </c>
      <c r="D895" s="110" t="s">
        <v>7804</v>
      </c>
    </row>
    <row r="896" spans="2:4" x14ac:dyDescent="0.3">
      <c r="B896" s="108">
        <v>44448</v>
      </c>
      <c r="C896" s="109">
        <v>300</v>
      </c>
      <c r="D896" s="110" t="s">
        <v>8075</v>
      </c>
    </row>
    <row r="897" spans="2:4" x14ac:dyDescent="0.3">
      <c r="B897" s="108">
        <v>44448</v>
      </c>
      <c r="C897" s="109">
        <v>150</v>
      </c>
      <c r="D897" s="110" t="s">
        <v>8575</v>
      </c>
    </row>
    <row r="898" spans="2:4" x14ac:dyDescent="0.3">
      <c r="B898" s="108">
        <v>44448</v>
      </c>
      <c r="C898" s="109">
        <v>200</v>
      </c>
      <c r="D898" s="110" t="s">
        <v>8576</v>
      </c>
    </row>
    <row r="899" spans="2:4" x14ac:dyDescent="0.3">
      <c r="B899" s="108">
        <v>44448</v>
      </c>
      <c r="C899" s="109">
        <v>300</v>
      </c>
      <c r="D899" s="110" t="s">
        <v>7812</v>
      </c>
    </row>
    <row r="900" spans="2:4" x14ac:dyDescent="0.3">
      <c r="B900" s="108">
        <v>44448</v>
      </c>
      <c r="C900" s="109">
        <v>350</v>
      </c>
      <c r="D900" s="110" t="s">
        <v>8577</v>
      </c>
    </row>
    <row r="901" spans="2:4" x14ac:dyDescent="0.3">
      <c r="B901" s="108">
        <v>44448</v>
      </c>
      <c r="C901" s="109">
        <v>100</v>
      </c>
      <c r="D901" s="110" t="s">
        <v>8578</v>
      </c>
    </row>
    <row r="902" spans="2:4" x14ac:dyDescent="0.3">
      <c r="B902" s="108">
        <v>44448</v>
      </c>
      <c r="C902" s="109">
        <v>500</v>
      </c>
      <c r="D902" s="110" t="s">
        <v>8579</v>
      </c>
    </row>
    <row r="903" spans="2:4" x14ac:dyDescent="0.3">
      <c r="B903" s="108">
        <v>44448</v>
      </c>
      <c r="C903" s="109">
        <v>500</v>
      </c>
      <c r="D903" s="110" t="s">
        <v>8580</v>
      </c>
    </row>
    <row r="904" spans="2:4" x14ac:dyDescent="0.3">
      <c r="B904" s="108">
        <v>44448</v>
      </c>
      <c r="C904" s="109">
        <v>500</v>
      </c>
      <c r="D904" s="110" t="s">
        <v>8581</v>
      </c>
    </row>
    <row r="905" spans="2:4" x14ac:dyDescent="0.3">
      <c r="B905" s="108">
        <v>44448</v>
      </c>
      <c r="C905" s="109">
        <v>100</v>
      </c>
      <c r="D905" s="110" t="s">
        <v>8582</v>
      </c>
    </row>
    <row r="906" spans="2:4" x14ac:dyDescent="0.3">
      <c r="B906" s="108">
        <v>44448</v>
      </c>
      <c r="C906" s="109">
        <v>100</v>
      </c>
      <c r="D906" s="110" t="s">
        <v>7980</v>
      </c>
    </row>
    <row r="907" spans="2:4" x14ac:dyDescent="0.3">
      <c r="B907" s="108">
        <v>44448</v>
      </c>
      <c r="C907" s="109">
        <v>882.5</v>
      </c>
      <c r="D907" s="110" t="s">
        <v>8583</v>
      </c>
    </row>
    <row r="908" spans="2:4" x14ac:dyDescent="0.3">
      <c r="B908" s="108">
        <v>44448</v>
      </c>
      <c r="C908" s="109">
        <v>100</v>
      </c>
      <c r="D908" s="110" t="s">
        <v>8584</v>
      </c>
    </row>
    <row r="909" spans="2:4" x14ac:dyDescent="0.3">
      <c r="B909" s="108">
        <v>44448</v>
      </c>
      <c r="C909" s="109">
        <v>500</v>
      </c>
      <c r="D909" s="110" t="s">
        <v>8585</v>
      </c>
    </row>
    <row r="910" spans="2:4" x14ac:dyDescent="0.3">
      <c r="B910" s="108">
        <v>44448</v>
      </c>
      <c r="C910" s="109">
        <v>250</v>
      </c>
      <c r="D910" s="110" t="s">
        <v>7987</v>
      </c>
    </row>
    <row r="911" spans="2:4" x14ac:dyDescent="0.3">
      <c r="B911" s="108">
        <v>44448</v>
      </c>
      <c r="C911" s="109">
        <v>500</v>
      </c>
      <c r="D911" s="110" t="s">
        <v>8586</v>
      </c>
    </row>
    <row r="912" spans="2:4" x14ac:dyDescent="0.3">
      <c r="B912" s="108">
        <v>44448</v>
      </c>
      <c r="C912" s="109">
        <v>100</v>
      </c>
      <c r="D912" s="110" t="s">
        <v>8587</v>
      </c>
    </row>
    <row r="913" spans="2:4" x14ac:dyDescent="0.3">
      <c r="B913" s="108">
        <v>44448</v>
      </c>
      <c r="C913" s="109">
        <v>250</v>
      </c>
      <c r="D913" s="110" t="s">
        <v>8443</v>
      </c>
    </row>
    <row r="914" spans="2:4" x14ac:dyDescent="0.3">
      <c r="B914" s="108">
        <v>44448</v>
      </c>
      <c r="C914" s="109">
        <v>1000</v>
      </c>
      <c r="D914" s="110" t="s">
        <v>8588</v>
      </c>
    </row>
    <row r="915" spans="2:4" x14ac:dyDescent="0.3">
      <c r="B915" s="108">
        <v>44448</v>
      </c>
      <c r="C915" s="109">
        <v>100</v>
      </c>
      <c r="D915" s="110" t="s">
        <v>8589</v>
      </c>
    </row>
    <row r="916" spans="2:4" x14ac:dyDescent="0.3">
      <c r="B916" s="108">
        <v>44448</v>
      </c>
      <c r="C916" s="109">
        <v>50</v>
      </c>
      <c r="D916" s="110" t="s">
        <v>8001</v>
      </c>
    </row>
    <row r="917" spans="2:4" x14ac:dyDescent="0.3">
      <c r="B917" s="108">
        <v>44448</v>
      </c>
      <c r="C917" s="109">
        <v>50</v>
      </c>
      <c r="D917" s="110" t="s">
        <v>8590</v>
      </c>
    </row>
    <row r="918" spans="2:4" x14ac:dyDescent="0.3">
      <c r="B918" s="108">
        <v>44448</v>
      </c>
      <c r="C918" s="109">
        <v>200</v>
      </c>
      <c r="D918" s="110" t="s">
        <v>8591</v>
      </c>
    </row>
    <row r="919" spans="2:4" x14ac:dyDescent="0.3">
      <c r="B919" s="108">
        <v>44448</v>
      </c>
      <c r="C919" s="109">
        <v>100</v>
      </c>
      <c r="D919" s="110" t="s">
        <v>8592</v>
      </c>
    </row>
    <row r="920" spans="2:4" x14ac:dyDescent="0.3">
      <c r="B920" s="108">
        <v>44448</v>
      </c>
      <c r="C920" s="109">
        <v>300</v>
      </c>
      <c r="D920" s="110" t="s">
        <v>8593</v>
      </c>
    </row>
    <row r="921" spans="2:4" x14ac:dyDescent="0.3">
      <c r="B921" s="108">
        <v>44448</v>
      </c>
      <c r="C921" s="109">
        <v>100</v>
      </c>
      <c r="D921" s="110" t="s">
        <v>8594</v>
      </c>
    </row>
    <row r="922" spans="2:4" x14ac:dyDescent="0.3">
      <c r="B922" s="108">
        <v>44448</v>
      </c>
      <c r="C922" s="109">
        <v>300</v>
      </c>
      <c r="D922" s="110" t="s">
        <v>8595</v>
      </c>
    </row>
    <row r="923" spans="2:4" x14ac:dyDescent="0.3">
      <c r="B923" s="108">
        <v>44448</v>
      </c>
      <c r="C923" s="109">
        <v>1000</v>
      </c>
      <c r="D923" s="110" t="s">
        <v>8596</v>
      </c>
    </row>
    <row r="924" spans="2:4" x14ac:dyDescent="0.3">
      <c r="B924" s="108">
        <v>44448</v>
      </c>
      <c r="C924" s="109">
        <v>1000</v>
      </c>
      <c r="D924" s="110" t="s">
        <v>8597</v>
      </c>
    </row>
    <row r="925" spans="2:4" x14ac:dyDescent="0.3">
      <c r="B925" s="108">
        <v>44448</v>
      </c>
      <c r="C925" s="109">
        <v>400</v>
      </c>
      <c r="D925" s="110" t="s">
        <v>8004</v>
      </c>
    </row>
    <row r="926" spans="2:4" x14ac:dyDescent="0.3">
      <c r="B926" s="108">
        <v>44448</v>
      </c>
      <c r="C926" s="109">
        <v>550</v>
      </c>
      <c r="D926" s="110" t="s">
        <v>8598</v>
      </c>
    </row>
    <row r="927" spans="2:4" x14ac:dyDescent="0.3">
      <c r="B927" s="108">
        <v>44448</v>
      </c>
      <c r="C927" s="109">
        <v>180</v>
      </c>
      <c r="D927" s="110" t="s">
        <v>8599</v>
      </c>
    </row>
    <row r="928" spans="2:4" x14ac:dyDescent="0.3">
      <c r="B928" s="108">
        <v>44448</v>
      </c>
      <c r="C928" s="109">
        <v>100</v>
      </c>
      <c r="D928" s="110" t="s">
        <v>8600</v>
      </c>
    </row>
    <row r="929" spans="2:4" x14ac:dyDescent="0.3">
      <c r="B929" s="108">
        <v>44448</v>
      </c>
      <c r="C929" s="109">
        <v>300</v>
      </c>
      <c r="D929" s="110" t="s">
        <v>8363</v>
      </c>
    </row>
    <row r="930" spans="2:4" x14ac:dyDescent="0.3">
      <c r="B930" s="108">
        <v>44448</v>
      </c>
      <c r="C930" s="109">
        <v>300</v>
      </c>
      <c r="D930" s="110" t="s">
        <v>8008</v>
      </c>
    </row>
    <row r="931" spans="2:4" x14ac:dyDescent="0.3">
      <c r="B931" s="108">
        <v>44448</v>
      </c>
      <c r="C931" s="109">
        <v>400</v>
      </c>
      <c r="D931" s="110" t="s">
        <v>8010</v>
      </c>
    </row>
    <row r="932" spans="2:4" x14ac:dyDescent="0.3">
      <c r="B932" s="108">
        <v>44448</v>
      </c>
      <c r="C932" s="109">
        <v>1500</v>
      </c>
      <c r="D932" s="110" t="s">
        <v>658</v>
      </c>
    </row>
    <row r="933" spans="2:4" x14ac:dyDescent="0.3">
      <c r="B933" s="108">
        <v>44448</v>
      </c>
      <c r="C933" s="109">
        <v>100</v>
      </c>
      <c r="D933" s="110" t="s">
        <v>8601</v>
      </c>
    </row>
    <row r="934" spans="2:4" x14ac:dyDescent="0.3">
      <c r="B934" s="108">
        <v>44448</v>
      </c>
      <c r="C934" s="109">
        <v>1000</v>
      </c>
      <c r="D934" s="110" t="s">
        <v>8602</v>
      </c>
    </row>
    <row r="935" spans="2:4" x14ac:dyDescent="0.3">
      <c r="B935" s="108">
        <v>44448</v>
      </c>
      <c r="C935" s="109">
        <v>500</v>
      </c>
      <c r="D935" s="110" t="s">
        <v>8014</v>
      </c>
    </row>
    <row r="936" spans="2:4" x14ac:dyDescent="0.3">
      <c r="B936" s="108">
        <v>44448</v>
      </c>
      <c r="C936" s="109">
        <v>100</v>
      </c>
      <c r="D936" s="110" t="s">
        <v>8603</v>
      </c>
    </row>
    <row r="937" spans="2:4" x14ac:dyDescent="0.3">
      <c r="B937" s="108">
        <v>44448</v>
      </c>
      <c r="C937" s="109">
        <v>150</v>
      </c>
      <c r="D937" s="110" t="s">
        <v>8016</v>
      </c>
    </row>
    <row r="938" spans="2:4" x14ac:dyDescent="0.3">
      <c r="B938" s="108">
        <v>44448</v>
      </c>
      <c r="C938" s="109">
        <v>500</v>
      </c>
      <c r="D938" s="110" t="s">
        <v>8604</v>
      </c>
    </row>
    <row r="939" spans="2:4" x14ac:dyDescent="0.3">
      <c r="B939" s="108">
        <v>44448</v>
      </c>
      <c r="C939" s="109">
        <v>200</v>
      </c>
      <c r="D939" s="110" t="s">
        <v>8605</v>
      </c>
    </row>
    <row r="940" spans="2:4" x14ac:dyDescent="0.3">
      <c r="B940" s="108">
        <v>44448</v>
      </c>
      <c r="C940" s="109">
        <v>1000</v>
      </c>
      <c r="D940" s="110" t="s">
        <v>8606</v>
      </c>
    </row>
    <row r="941" spans="2:4" x14ac:dyDescent="0.3">
      <c r="B941" s="108">
        <v>44448</v>
      </c>
      <c r="C941" s="109">
        <v>2000</v>
      </c>
      <c r="D941" s="110" t="s">
        <v>8607</v>
      </c>
    </row>
    <row r="942" spans="2:4" x14ac:dyDescent="0.3">
      <c r="B942" s="108">
        <v>44448</v>
      </c>
      <c r="C942" s="109">
        <v>200</v>
      </c>
      <c r="D942" s="110" t="s">
        <v>8608</v>
      </c>
    </row>
    <row r="943" spans="2:4" x14ac:dyDescent="0.3">
      <c r="B943" s="108">
        <v>44448</v>
      </c>
      <c r="C943" s="109">
        <v>10000</v>
      </c>
      <c r="D943" s="110" t="s">
        <v>8609</v>
      </c>
    </row>
    <row r="944" spans="2:4" x14ac:dyDescent="0.3">
      <c r="B944" s="108">
        <v>44448</v>
      </c>
      <c r="C944" s="109">
        <v>100</v>
      </c>
      <c r="D944" s="110" t="s">
        <v>8610</v>
      </c>
    </row>
    <row r="945" spans="2:4" x14ac:dyDescent="0.3">
      <c r="B945" s="108">
        <v>44448</v>
      </c>
      <c r="C945" s="109">
        <v>200</v>
      </c>
      <c r="D945" s="110" t="s">
        <v>8029</v>
      </c>
    </row>
    <row r="946" spans="2:4" x14ac:dyDescent="0.3">
      <c r="B946" s="108">
        <v>44448</v>
      </c>
      <c r="C946" s="109">
        <v>200</v>
      </c>
      <c r="D946" s="110" t="s">
        <v>8030</v>
      </c>
    </row>
    <row r="947" spans="2:4" x14ac:dyDescent="0.3">
      <c r="B947" s="108">
        <v>44448</v>
      </c>
      <c r="C947" s="109">
        <v>100</v>
      </c>
      <c r="D947" s="110" t="s">
        <v>8611</v>
      </c>
    </row>
    <row r="948" spans="2:4" x14ac:dyDescent="0.3">
      <c r="B948" s="108">
        <v>44448</v>
      </c>
      <c r="C948" s="109">
        <v>30000</v>
      </c>
      <c r="D948" s="110" t="s">
        <v>8612</v>
      </c>
    </row>
    <row r="949" spans="2:4" x14ac:dyDescent="0.3">
      <c r="B949" s="108">
        <v>44448</v>
      </c>
      <c r="C949" s="109">
        <v>50</v>
      </c>
      <c r="D949" s="110" t="s">
        <v>8037</v>
      </c>
    </row>
    <row r="950" spans="2:4" x14ac:dyDescent="0.3">
      <c r="B950" s="108">
        <v>44448</v>
      </c>
      <c r="C950" s="109">
        <v>5000</v>
      </c>
      <c r="D950" s="110" t="s">
        <v>8613</v>
      </c>
    </row>
    <row r="951" spans="2:4" x14ac:dyDescent="0.3">
      <c r="B951" s="108">
        <v>44448</v>
      </c>
      <c r="C951" s="109">
        <v>50</v>
      </c>
      <c r="D951" s="110" t="s">
        <v>8041</v>
      </c>
    </row>
    <row r="952" spans="2:4" x14ac:dyDescent="0.3">
      <c r="B952" s="108">
        <v>44448</v>
      </c>
      <c r="C952" s="109">
        <v>1500</v>
      </c>
      <c r="D952" s="110" t="s">
        <v>8614</v>
      </c>
    </row>
    <row r="953" spans="2:4" x14ac:dyDescent="0.3">
      <c r="B953" s="108">
        <v>44448</v>
      </c>
      <c r="C953" s="109">
        <v>80</v>
      </c>
      <c r="D953" s="110" t="s">
        <v>8615</v>
      </c>
    </row>
    <row r="954" spans="2:4" x14ac:dyDescent="0.3">
      <c r="B954" s="108">
        <v>44448</v>
      </c>
      <c r="C954" s="109">
        <v>6250</v>
      </c>
      <c r="D954" s="110" t="s">
        <v>8616</v>
      </c>
    </row>
    <row r="955" spans="2:4" x14ac:dyDescent="0.3">
      <c r="B955" s="108">
        <v>44448</v>
      </c>
      <c r="C955" s="109">
        <v>300</v>
      </c>
      <c r="D955" s="110" t="s">
        <v>8617</v>
      </c>
    </row>
    <row r="956" spans="2:4" x14ac:dyDescent="0.3">
      <c r="B956" s="108">
        <v>44448</v>
      </c>
      <c r="C956" s="109">
        <v>30</v>
      </c>
      <c r="D956" s="110" t="s">
        <v>8618</v>
      </c>
    </row>
    <row r="957" spans="2:4" x14ac:dyDescent="0.3">
      <c r="B957" s="108">
        <v>44448</v>
      </c>
      <c r="C957" s="109">
        <v>1000</v>
      </c>
      <c r="D957" s="110" t="s">
        <v>8619</v>
      </c>
    </row>
    <row r="958" spans="2:4" x14ac:dyDescent="0.3">
      <c r="B958" s="108">
        <v>44448</v>
      </c>
      <c r="C958" s="109">
        <v>300</v>
      </c>
      <c r="D958" s="110" t="s">
        <v>7917</v>
      </c>
    </row>
    <row r="959" spans="2:4" x14ac:dyDescent="0.3">
      <c r="B959" s="108">
        <v>44448</v>
      </c>
      <c r="C959" s="109">
        <v>80</v>
      </c>
      <c r="D959" s="110" t="s">
        <v>8620</v>
      </c>
    </row>
    <row r="960" spans="2:4" x14ac:dyDescent="0.3">
      <c r="B960" s="108">
        <v>44448</v>
      </c>
      <c r="C960" s="109">
        <v>200</v>
      </c>
      <c r="D960" s="110" t="s">
        <v>8621</v>
      </c>
    </row>
    <row r="961" spans="2:4" x14ac:dyDescent="0.3">
      <c r="B961" s="108">
        <v>44448</v>
      </c>
      <c r="C961" s="109">
        <v>100</v>
      </c>
      <c r="D961" s="110" t="s">
        <v>388</v>
      </c>
    </row>
    <row r="962" spans="2:4" x14ac:dyDescent="0.3">
      <c r="B962" s="108">
        <v>44448</v>
      </c>
      <c r="C962" s="109">
        <v>5000</v>
      </c>
      <c r="D962" s="110" t="s">
        <v>8622</v>
      </c>
    </row>
    <row r="963" spans="2:4" x14ac:dyDescent="0.3">
      <c r="B963" s="108">
        <v>44448</v>
      </c>
      <c r="C963" s="109">
        <v>400</v>
      </c>
      <c r="D963" s="110" t="s">
        <v>8623</v>
      </c>
    </row>
    <row r="964" spans="2:4" x14ac:dyDescent="0.3">
      <c r="B964" s="108">
        <v>44448</v>
      </c>
      <c r="C964" s="109">
        <v>350</v>
      </c>
      <c r="D964" s="110" t="s">
        <v>8624</v>
      </c>
    </row>
    <row r="965" spans="2:4" x14ac:dyDescent="0.3">
      <c r="B965" s="108">
        <v>44448</v>
      </c>
      <c r="C965" s="109">
        <v>3000</v>
      </c>
      <c r="D965" s="110" t="s">
        <v>8625</v>
      </c>
    </row>
    <row r="966" spans="2:4" x14ac:dyDescent="0.3">
      <c r="B966" s="108">
        <v>44448</v>
      </c>
      <c r="C966" s="109">
        <v>100</v>
      </c>
      <c r="D966" s="110" t="s">
        <v>8492</v>
      </c>
    </row>
    <row r="967" spans="2:4" x14ac:dyDescent="0.3">
      <c r="B967" s="108">
        <v>44448</v>
      </c>
      <c r="C967" s="109">
        <v>150</v>
      </c>
      <c r="D967" s="110" t="s">
        <v>8626</v>
      </c>
    </row>
    <row r="968" spans="2:4" x14ac:dyDescent="0.3">
      <c r="B968" s="108">
        <v>44448</v>
      </c>
      <c r="C968" s="109">
        <v>100</v>
      </c>
      <c r="D968" s="110" t="s">
        <v>8627</v>
      </c>
    </row>
    <row r="969" spans="2:4" x14ac:dyDescent="0.3">
      <c r="B969" s="108">
        <v>44448</v>
      </c>
      <c r="C969" s="109">
        <v>300</v>
      </c>
      <c r="D969" s="110" t="s">
        <v>8628</v>
      </c>
    </row>
    <row r="970" spans="2:4" x14ac:dyDescent="0.3">
      <c r="B970" s="108">
        <v>44448</v>
      </c>
      <c r="C970" s="109">
        <v>100</v>
      </c>
      <c r="D970" s="110" t="s">
        <v>8629</v>
      </c>
    </row>
    <row r="971" spans="2:4" x14ac:dyDescent="0.3">
      <c r="B971" s="108">
        <v>44448</v>
      </c>
      <c r="C971" s="109">
        <v>3000</v>
      </c>
      <c r="D971" s="110" t="s">
        <v>8630</v>
      </c>
    </row>
    <row r="972" spans="2:4" x14ac:dyDescent="0.3">
      <c r="B972" s="108">
        <v>44448</v>
      </c>
      <c r="C972" s="109">
        <v>100</v>
      </c>
      <c r="D972" s="110" t="s">
        <v>8062</v>
      </c>
    </row>
    <row r="973" spans="2:4" x14ac:dyDescent="0.3">
      <c r="B973" s="108">
        <v>44448</v>
      </c>
      <c r="C973" s="109">
        <v>1000</v>
      </c>
      <c r="D973" s="110" t="s">
        <v>8631</v>
      </c>
    </row>
    <row r="974" spans="2:4" x14ac:dyDescent="0.3">
      <c r="B974" s="108">
        <v>44448</v>
      </c>
      <c r="C974" s="109">
        <v>100</v>
      </c>
      <c r="D974" s="110" t="s">
        <v>8063</v>
      </c>
    </row>
    <row r="975" spans="2:4" x14ac:dyDescent="0.3">
      <c r="B975" s="108">
        <v>44448</v>
      </c>
      <c r="C975" s="109">
        <v>800</v>
      </c>
      <c r="D975" s="110" t="s">
        <v>8632</v>
      </c>
    </row>
    <row r="976" spans="2:4" x14ac:dyDescent="0.3">
      <c r="B976" s="108">
        <v>44448</v>
      </c>
      <c r="C976" s="109">
        <v>1000</v>
      </c>
      <c r="D976" s="110" t="s">
        <v>8633</v>
      </c>
    </row>
    <row r="977" spans="2:4" x14ac:dyDescent="0.3">
      <c r="B977" s="108">
        <v>44448</v>
      </c>
      <c r="C977" s="109">
        <v>400</v>
      </c>
      <c r="D977" s="110" t="s">
        <v>8634</v>
      </c>
    </row>
    <row r="978" spans="2:4" x14ac:dyDescent="0.3">
      <c r="B978" s="108">
        <v>44448</v>
      </c>
      <c r="C978" s="109">
        <v>50</v>
      </c>
      <c r="D978" s="110" t="s">
        <v>8160</v>
      </c>
    </row>
    <row r="979" spans="2:4" x14ac:dyDescent="0.3">
      <c r="B979" s="108">
        <v>44448</v>
      </c>
      <c r="C979" s="109">
        <v>300</v>
      </c>
      <c r="D979" s="110" t="s">
        <v>8635</v>
      </c>
    </row>
    <row r="980" spans="2:4" x14ac:dyDescent="0.3">
      <c r="B980" s="108">
        <v>44448</v>
      </c>
      <c r="C980" s="109">
        <v>1000</v>
      </c>
      <c r="D980" s="110" t="s">
        <v>8636</v>
      </c>
    </row>
    <row r="981" spans="2:4" x14ac:dyDescent="0.3">
      <c r="B981" s="108">
        <v>44448</v>
      </c>
      <c r="C981" s="109">
        <v>100</v>
      </c>
      <c r="D981" s="110" t="s">
        <v>8637</v>
      </c>
    </row>
    <row r="982" spans="2:4" x14ac:dyDescent="0.3">
      <c r="B982" s="108">
        <v>44448</v>
      </c>
      <c r="C982" s="109">
        <v>500</v>
      </c>
      <c r="D982" s="110" t="s">
        <v>8638</v>
      </c>
    </row>
    <row r="983" spans="2:4" x14ac:dyDescent="0.3">
      <c r="B983" s="108">
        <v>44449</v>
      </c>
      <c r="C983" s="109">
        <v>500</v>
      </c>
      <c r="D983" s="110" t="s">
        <v>8639</v>
      </c>
    </row>
    <row r="984" spans="2:4" x14ac:dyDescent="0.3">
      <c r="B984" s="108">
        <v>44449</v>
      </c>
      <c r="C984" s="109">
        <v>80</v>
      </c>
      <c r="D984" s="110" t="s">
        <v>7804</v>
      </c>
    </row>
    <row r="985" spans="2:4" x14ac:dyDescent="0.3">
      <c r="B985" s="108">
        <v>44449</v>
      </c>
      <c r="C985" s="109">
        <v>20</v>
      </c>
      <c r="D985" s="110" t="s">
        <v>8505</v>
      </c>
    </row>
    <row r="986" spans="2:4" x14ac:dyDescent="0.3">
      <c r="B986" s="108">
        <v>44449</v>
      </c>
      <c r="C986" s="109">
        <v>300</v>
      </c>
      <c r="D986" s="110" t="s">
        <v>8640</v>
      </c>
    </row>
    <row r="987" spans="2:4" x14ac:dyDescent="0.3">
      <c r="B987" s="108">
        <v>44449</v>
      </c>
      <c r="C987" s="109">
        <v>110.1</v>
      </c>
      <c r="D987" s="110" t="s">
        <v>7807</v>
      </c>
    </row>
    <row r="988" spans="2:4" x14ac:dyDescent="0.3">
      <c r="B988" s="108">
        <v>44449</v>
      </c>
      <c r="C988" s="109">
        <v>100</v>
      </c>
      <c r="D988" s="110" t="s">
        <v>8641</v>
      </c>
    </row>
    <row r="989" spans="2:4" x14ac:dyDescent="0.3">
      <c r="B989" s="108">
        <v>44449</v>
      </c>
      <c r="C989" s="109">
        <v>200</v>
      </c>
      <c r="D989" s="110" t="s">
        <v>8642</v>
      </c>
    </row>
    <row r="990" spans="2:4" x14ac:dyDescent="0.3">
      <c r="B990" s="108">
        <v>44449</v>
      </c>
      <c r="C990" s="109">
        <v>100</v>
      </c>
      <c r="D990" s="110" t="s">
        <v>8643</v>
      </c>
    </row>
    <row r="991" spans="2:4" x14ac:dyDescent="0.3">
      <c r="B991" s="108">
        <v>44449</v>
      </c>
      <c r="C991" s="109">
        <v>200</v>
      </c>
      <c r="D991" s="110" t="s">
        <v>8644</v>
      </c>
    </row>
    <row r="992" spans="2:4" x14ac:dyDescent="0.3">
      <c r="B992" s="108">
        <v>44449</v>
      </c>
      <c r="C992" s="109">
        <v>300</v>
      </c>
      <c r="D992" s="110" t="s">
        <v>8645</v>
      </c>
    </row>
    <row r="993" spans="2:4" x14ac:dyDescent="0.3">
      <c r="B993" s="108">
        <v>44449</v>
      </c>
      <c r="C993" s="109">
        <v>25</v>
      </c>
      <c r="D993" s="110" t="s">
        <v>8646</v>
      </c>
    </row>
    <row r="994" spans="2:4" x14ac:dyDescent="0.3">
      <c r="B994" s="108">
        <v>44449</v>
      </c>
      <c r="C994" s="109">
        <v>300</v>
      </c>
      <c r="D994" s="110" t="s">
        <v>8647</v>
      </c>
    </row>
    <row r="995" spans="2:4" x14ac:dyDescent="0.3">
      <c r="B995" s="108">
        <v>44449</v>
      </c>
      <c r="C995" s="109">
        <v>500</v>
      </c>
      <c r="D995" s="110" t="s">
        <v>8648</v>
      </c>
    </row>
    <row r="996" spans="2:4" x14ac:dyDescent="0.3">
      <c r="B996" s="108">
        <v>44449</v>
      </c>
      <c r="C996" s="109">
        <v>2000</v>
      </c>
      <c r="D996" s="110" t="s">
        <v>8649</v>
      </c>
    </row>
    <row r="997" spans="2:4" x14ac:dyDescent="0.3">
      <c r="B997" s="108">
        <v>44449</v>
      </c>
      <c r="C997" s="109">
        <v>1500</v>
      </c>
      <c r="D997" s="110" t="s">
        <v>8650</v>
      </c>
    </row>
    <row r="998" spans="2:4" x14ac:dyDescent="0.3">
      <c r="B998" s="108">
        <v>44449</v>
      </c>
      <c r="C998" s="109">
        <v>35</v>
      </c>
      <c r="D998" s="110" t="s">
        <v>7974</v>
      </c>
    </row>
    <row r="999" spans="2:4" x14ac:dyDescent="0.3">
      <c r="B999" s="108">
        <v>44449</v>
      </c>
      <c r="C999" s="109">
        <v>150</v>
      </c>
      <c r="D999" s="110" t="s">
        <v>8651</v>
      </c>
    </row>
    <row r="1000" spans="2:4" x14ac:dyDescent="0.3">
      <c r="B1000" s="108">
        <v>44449</v>
      </c>
      <c r="C1000" s="109">
        <v>500</v>
      </c>
      <c r="D1000" s="110" t="s">
        <v>8652</v>
      </c>
    </row>
    <row r="1001" spans="2:4" x14ac:dyDescent="0.3">
      <c r="B1001" s="108">
        <v>44449</v>
      </c>
      <c r="C1001" s="109">
        <v>1000</v>
      </c>
      <c r="D1001" s="110" t="s">
        <v>8653</v>
      </c>
    </row>
    <row r="1002" spans="2:4" x14ac:dyDescent="0.3">
      <c r="B1002" s="108">
        <v>44449</v>
      </c>
      <c r="C1002" s="109">
        <v>767</v>
      </c>
      <c r="D1002" s="110" t="s">
        <v>8654</v>
      </c>
    </row>
    <row r="1003" spans="2:4" x14ac:dyDescent="0.3">
      <c r="B1003" s="108">
        <v>44449</v>
      </c>
      <c r="C1003" s="109">
        <v>1000</v>
      </c>
      <c r="D1003" s="110" t="s">
        <v>8655</v>
      </c>
    </row>
    <row r="1004" spans="2:4" x14ac:dyDescent="0.3">
      <c r="B1004" s="108">
        <v>44449</v>
      </c>
      <c r="C1004" s="109">
        <v>370</v>
      </c>
      <c r="D1004" s="110" t="s">
        <v>8656</v>
      </c>
    </row>
    <row r="1005" spans="2:4" x14ac:dyDescent="0.3">
      <c r="B1005" s="108">
        <v>44449</v>
      </c>
      <c r="C1005" s="109">
        <v>200</v>
      </c>
      <c r="D1005" s="110" t="s">
        <v>7986</v>
      </c>
    </row>
    <row r="1006" spans="2:4" x14ac:dyDescent="0.3">
      <c r="B1006" s="108">
        <v>44449</v>
      </c>
      <c r="C1006" s="109">
        <v>100</v>
      </c>
      <c r="D1006" s="110" t="s">
        <v>8657</v>
      </c>
    </row>
    <row r="1007" spans="2:4" x14ac:dyDescent="0.3">
      <c r="B1007" s="108">
        <v>44449</v>
      </c>
      <c r="C1007" s="109">
        <v>200</v>
      </c>
      <c r="D1007" s="110" t="s">
        <v>8658</v>
      </c>
    </row>
    <row r="1008" spans="2:4" x14ac:dyDescent="0.3">
      <c r="B1008" s="108">
        <v>44449</v>
      </c>
      <c r="C1008" s="109">
        <v>1000</v>
      </c>
      <c r="D1008" s="110" t="s">
        <v>8659</v>
      </c>
    </row>
    <row r="1009" spans="2:4" x14ac:dyDescent="0.3">
      <c r="B1009" s="108">
        <v>44449</v>
      </c>
      <c r="C1009" s="109">
        <v>500</v>
      </c>
      <c r="D1009" s="110" t="s">
        <v>8660</v>
      </c>
    </row>
    <row r="1010" spans="2:4" x14ac:dyDescent="0.3">
      <c r="B1010" s="108">
        <v>44449</v>
      </c>
      <c r="C1010" s="109">
        <v>500</v>
      </c>
      <c r="D1010" s="110" t="s">
        <v>8661</v>
      </c>
    </row>
    <row r="1011" spans="2:4" x14ac:dyDescent="0.3">
      <c r="B1011" s="108">
        <v>44449</v>
      </c>
      <c r="C1011" s="109">
        <v>200</v>
      </c>
      <c r="D1011" s="110" t="s">
        <v>8662</v>
      </c>
    </row>
    <row r="1012" spans="2:4" x14ac:dyDescent="0.3">
      <c r="B1012" s="108">
        <v>44449</v>
      </c>
      <c r="C1012" s="109">
        <v>500</v>
      </c>
      <c r="D1012" s="110" t="s">
        <v>8663</v>
      </c>
    </row>
    <row r="1013" spans="2:4" x14ac:dyDescent="0.3">
      <c r="B1013" s="108">
        <v>44449</v>
      </c>
      <c r="C1013" s="109">
        <v>1000</v>
      </c>
      <c r="D1013" s="110" t="s">
        <v>8664</v>
      </c>
    </row>
    <row r="1014" spans="2:4" x14ac:dyDescent="0.3">
      <c r="B1014" s="108">
        <v>44449</v>
      </c>
      <c r="C1014" s="109">
        <v>500</v>
      </c>
      <c r="D1014" s="110" t="s">
        <v>8665</v>
      </c>
    </row>
    <row r="1015" spans="2:4" x14ac:dyDescent="0.3">
      <c r="B1015" s="108">
        <v>44449</v>
      </c>
      <c r="C1015" s="109">
        <v>3000</v>
      </c>
      <c r="D1015" s="110" t="s">
        <v>8666</v>
      </c>
    </row>
    <row r="1016" spans="2:4" x14ac:dyDescent="0.3">
      <c r="B1016" s="108">
        <v>44449</v>
      </c>
      <c r="C1016" s="109">
        <v>500</v>
      </c>
      <c r="D1016" s="110" t="s">
        <v>8097</v>
      </c>
    </row>
    <row r="1017" spans="2:4" x14ac:dyDescent="0.3">
      <c r="B1017" s="108">
        <v>44449</v>
      </c>
      <c r="C1017" s="109">
        <v>300</v>
      </c>
      <c r="D1017" s="110" t="s">
        <v>8667</v>
      </c>
    </row>
    <row r="1018" spans="2:4" x14ac:dyDescent="0.3">
      <c r="B1018" s="108">
        <v>44449</v>
      </c>
      <c r="C1018" s="109">
        <v>500</v>
      </c>
      <c r="D1018" s="110" t="s">
        <v>7840</v>
      </c>
    </row>
    <row r="1019" spans="2:4" x14ac:dyDescent="0.3">
      <c r="B1019" s="108">
        <v>44449</v>
      </c>
      <c r="C1019" s="109">
        <v>415</v>
      </c>
      <c r="D1019" s="110" t="s">
        <v>7995</v>
      </c>
    </row>
    <row r="1020" spans="2:4" x14ac:dyDescent="0.3">
      <c r="B1020" s="108">
        <v>44449</v>
      </c>
      <c r="C1020" s="109">
        <v>150</v>
      </c>
      <c r="D1020" s="110" t="s">
        <v>8668</v>
      </c>
    </row>
    <row r="1021" spans="2:4" x14ac:dyDescent="0.3">
      <c r="B1021" s="108">
        <v>44449</v>
      </c>
      <c r="C1021" s="109">
        <v>5000</v>
      </c>
      <c r="D1021" s="110" t="s">
        <v>8669</v>
      </c>
    </row>
    <row r="1022" spans="2:4" x14ac:dyDescent="0.3">
      <c r="B1022" s="108">
        <v>44449</v>
      </c>
      <c r="C1022" s="109">
        <v>500</v>
      </c>
      <c r="D1022" s="110" t="s">
        <v>8670</v>
      </c>
    </row>
    <row r="1023" spans="2:4" x14ac:dyDescent="0.3">
      <c r="B1023" s="108">
        <v>44449</v>
      </c>
      <c r="C1023" s="109">
        <v>500</v>
      </c>
      <c r="D1023" s="110" t="s">
        <v>8671</v>
      </c>
    </row>
    <row r="1024" spans="2:4" x14ac:dyDescent="0.3">
      <c r="B1024" s="108">
        <v>44449</v>
      </c>
      <c r="C1024" s="109">
        <v>30</v>
      </c>
      <c r="D1024" s="110" t="s">
        <v>8672</v>
      </c>
    </row>
    <row r="1025" spans="2:4" x14ac:dyDescent="0.3">
      <c r="B1025" s="108">
        <v>44449</v>
      </c>
      <c r="C1025" s="109">
        <v>150</v>
      </c>
      <c r="D1025" s="110" t="s">
        <v>8673</v>
      </c>
    </row>
    <row r="1026" spans="2:4" x14ac:dyDescent="0.3">
      <c r="B1026" s="108">
        <v>44449</v>
      </c>
      <c r="C1026" s="109">
        <v>2000</v>
      </c>
      <c r="D1026" s="110" t="s">
        <v>8674</v>
      </c>
    </row>
    <row r="1027" spans="2:4" x14ac:dyDescent="0.3">
      <c r="B1027" s="108">
        <v>44449</v>
      </c>
      <c r="C1027" s="109">
        <v>100</v>
      </c>
      <c r="D1027" s="110" t="s">
        <v>8675</v>
      </c>
    </row>
    <row r="1028" spans="2:4" x14ac:dyDescent="0.3">
      <c r="B1028" s="108">
        <v>44449</v>
      </c>
      <c r="C1028" s="109">
        <v>100</v>
      </c>
      <c r="D1028" s="110" t="s">
        <v>8454</v>
      </c>
    </row>
    <row r="1029" spans="2:4" x14ac:dyDescent="0.3">
      <c r="B1029" s="108">
        <v>44449</v>
      </c>
      <c r="C1029" s="109">
        <v>2000</v>
      </c>
      <c r="D1029" s="110" t="s">
        <v>8676</v>
      </c>
    </row>
    <row r="1030" spans="2:4" x14ac:dyDescent="0.3">
      <c r="B1030" s="108">
        <v>44449</v>
      </c>
      <c r="C1030" s="109">
        <v>2700</v>
      </c>
      <c r="D1030" s="110" t="s">
        <v>7858</v>
      </c>
    </row>
    <row r="1031" spans="2:4" x14ac:dyDescent="0.3">
      <c r="B1031" s="108">
        <v>44449</v>
      </c>
      <c r="C1031" s="109">
        <v>1000</v>
      </c>
      <c r="D1031" s="110" t="s">
        <v>8677</v>
      </c>
    </row>
    <row r="1032" spans="2:4" x14ac:dyDescent="0.3">
      <c r="B1032" s="108">
        <v>44449</v>
      </c>
      <c r="C1032" s="109">
        <v>1000</v>
      </c>
      <c r="D1032" s="110" t="s">
        <v>1042</v>
      </c>
    </row>
    <row r="1033" spans="2:4" x14ac:dyDescent="0.3">
      <c r="B1033" s="108">
        <v>44449</v>
      </c>
      <c r="C1033" s="109">
        <v>500</v>
      </c>
      <c r="D1033" s="110" t="s">
        <v>8678</v>
      </c>
    </row>
    <row r="1034" spans="2:4" x14ac:dyDescent="0.3">
      <c r="B1034" s="108">
        <v>44449</v>
      </c>
      <c r="C1034" s="109">
        <v>200</v>
      </c>
      <c r="D1034" s="110" t="s">
        <v>8679</v>
      </c>
    </row>
    <row r="1035" spans="2:4" x14ac:dyDescent="0.3">
      <c r="B1035" s="108">
        <v>44449</v>
      </c>
      <c r="C1035" s="109">
        <v>500</v>
      </c>
      <c r="D1035" s="110" t="s">
        <v>8680</v>
      </c>
    </row>
    <row r="1036" spans="2:4" x14ac:dyDescent="0.3">
      <c r="B1036" s="108">
        <v>44449</v>
      </c>
      <c r="C1036" s="109">
        <v>1000</v>
      </c>
      <c r="D1036" s="110" t="s">
        <v>8681</v>
      </c>
    </row>
    <row r="1037" spans="2:4" x14ac:dyDescent="0.3">
      <c r="B1037" s="108">
        <v>44449</v>
      </c>
      <c r="C1037" s="109">
        <v>1000</v>
      </c>
      <c r="D1037" s="110" t="s">
        <v>8192</v>
      </c>
    </row>
    <row r="1038" spans="2:4" x14ac:dyDescent="0.3">
      <c r="B1038" s="108">
        <v>44449</v>
      </c>
      <c r="C1038" s="109">
        <v>500</v>
      </c>
      <c r="D1038" s="110" t="s">
        <v>7875</v>
      </c>
    </row>
    <row r="1039" spans="2:4" x14ac:dyDescent="0.3">
      <c r="B1039" s="108">
        <v>44449</v>
      </c>
      <c r="C1039" s="109">
        <v>350</v>
      </c>
      <c r="D1039" s="110" t="s">
        <v>8116</v>
      </c>
    </row>
    <row r="1040" spans="2:4" x14ac:dyDescent="0.3">
      <c r="B1040" s="108">
        <v>44449</v>
      </c>
      <c r="C1040" s="109">
        <v>300</v>
      </c>
      <c r="D1040" s="110" t="s">
        <v>8682</v>
      </c>
    </row>
    <row r="1041" spans="2:4" x14ac:dyDescent="0.3">
      <c r="B1041" s="108">
        <v>44449</v>
      </c>
      <c r="C1041" s="109">
        <v>500</v>
      </c>
      <c r="D1041" s="110" t="s">
        <v>8683</v>
      </c>
    </row>
    <row r="1042" spans="2:4" x14ac:dyDescent="0.3">
      <c r="B1042" s="108">
        <v>44449</v>
      </c>
      <c r="C1042" s="109">
        <v>75</v>
      </c>
      <c r="D1042" s="110" t="s">
        <v>8684</v>
      </c>
    </row>
    <row r="1043" spans="2:4" x14ac:dyDescent="0.3">
      <c r="B1043" s="108">
        <v>44449</v>
      </c>
      <c r="C1043" s="109">
        <v>500</v>
      </c>
      <c r="D1043" s="110" t="s">
        <v>8685</v>
      </c>
    </row>
    <row r="1044" spans="2:4" x14ac:dyDescent="0.3">
      <c r="B1044" s="108">
        <v>44449</v>
      </c>
      <c r="C1044" s="109">
        <v>700</v>
      </c>
      <c r="D1044" s="110" t="s">
        <v>8686</v>
      </c>
    </row>
    <row r="1045" spans="2:4" x14ac:dyDescent="0.3">
      <c r="B1045" s="108">
        <v>44449</v>
      </c>
      <c r="C1045" s="109">
        <v>500</v>
      </c>
      <c r="D1045" s="110" t="s">
        <v>8687</v>
      </c>
    </row>
    <row r="1046" spans="2:4" x14ac:dyDescent="0.3">
      <c r="B1046" s="108">
        <v>44449</v>
      </c>
      <c r="C1046" s="109">
        <v>400</v>
      </c>
      <c r="D1046" s="110" t="s">
        <v>8688</v>
      </c>
    </row>
    <row r="1047" spans="2:4" x14ac:dyDescent="0.3">
      <c r="B1047" s="108">
        <v>44449</v>
      </c>
      <c r="C1047" s="109">
        <v>500</v>
      </c>
      <c r="D1047" s="110" t="s">
        <v>8689</v>
      </c>
    </row>
    <row r="1048" spans="2:4" x14ac:dyDescent="0.3">
      <c r="B1048" s="108">
        <v>44449</v>
      </c>
      <c r="C1048" s="109">
        <v>500</v>
      </c>
      <c r="D1048" s="110" t="s">
        <v>8690</v>
      </c>
    </row>
    <row r="1049" spans="2:4" x14ac:dyDescent="0.3">
      <c r="B1049" s="108">
        <v>44449</v>
      </c>
      <c r="C1049" s="109">
        <v>500</v>
      </c>
      <c r="D1049" s="110" t="s">
        <v>8691</v>
      </c>
    </row>
    <row r="1050" spans="2:4" x14ac:dyDescent="0.3">
      <c r="B1050" s="108">
        <v>44449</v>
      </c>
      <c r="C1050" s="109">
        <v>100</v>
      </c>
      <c r="D1050" s="110" t="s">
        <v>8692</v>
      </c>
    </row>
    <row r="1051" spans="2:4" x14ac:dyDescent="0.3">
      <c r="B1051" s="108">
        <v>44449</v>
      </c>
      <c r="C1051" s="109">
        <v>1000</v>
      </c>
      <c r="D1051" s="110" t="s">
        <v>8693</v>
      </c>
    </row>
    <row r="1052" spans="2:4" x14ac:dyDescent="0.3">
      <c r="B1052" s="108">
        <v>44449</v>
      </c>
      <c r="C1052" s="109">
        <v>100</v>
      </c>
      <c r="D1052" s="110" t="s">
        <v>8284</v>
      </c>
    </row>
    <row r="1053" spans="2:4" x14ac:dyDescent="0.3">
      <c r="B1053" s="108">
        <v>44449</v>
      </c>
      <c r="C1053" s="109">
        <v>100</v>
      </c>
      <c r="D1053" s="110" t="s">
        <v>8284</v>
      </c>
    </row>
    <row r="1054" spans="2:4" x14ac:dyDescent="0.3">
      <c r="B1054" s="108">
        <v>44449</v>
      </c>
      <c r="C1054" s="109">
        <v>0.5</v>
      </c>
      <c r="D1054" s="110" t="s">
        <v>8694</v>
      </c>
    </row>
    <row r="1055" spans="2:4" x14ac:dyDescent="0.3">
      <c r="B1055" s="108">
        <v>44449</v>
      </c>
      <c r="C1055" s="109">
        <v>1000</v>
      </c>
      <c r="D1055" s="110" t="s">
        <v>8695</v>
      </c>
    </row>
    <row r="1056" spans="2:4" x14ac:dyDescent="0.3">
      <c r="B1056" s="108">
        <v>44449</v>
      </c>
      <c r="C1056" s="109">
        <v>1500</v>
      </c>
      <c r="D1056" s="110" t="s">
        <v>8696</v>
      </c>
    </row>
    <row r="1057" spans="2:4" x14ac:dyDescent="0.3">
      <c r="B1057" s="108">
        <v>44449</v>
      </c>
      <c r="C1057" s="109">
        <v>500</v>
      </c>
      <c r="D1057" s="110" t="s">
        <v>8697</v>
      </c>
    </row>
    <row r="1058" spans="2:4" x14ac:dyDescent="0.3">
      <c r="B1058" s="108">
        <v>44449</v>
      </c>
      <c r="C1058" s="109">
        <v>100</v>
      </c>
      <c r="D1058" s="110" t="s">
        <v>8698</v>
      </c>
    </row>
    <row r="1059" spans="2:4" x14ac:dyDescent="0.3">
      <c r="B1059" s="108">
        <v>44449</v>
      </c>
      <c r="C1059" s="109">
        <v>2000</v>
      </c>
      <c r="D1059" s="110" t="s">
        <v>8128</v>
      </c>
    </row>
    <row r="1060" spans="2:4" x14ac:dyDescent="0.3">
      <c r="B1060" s="108">
        <v>44449</v>
      </c>
      <c r="C1060" s="109">
        <v>200</v>
      </c>
      <c r="D1060" s="110" t="s">
        <v>8699</v>
      </c>
    </row>
    <row r="1061" spans="2:4" x14ac:dyDescent="0.3">
      <c r="B1061" s="108">
        <v>44449</v>
      </c>
      <c r="C1061" s="109">
        <v>300</v>
      </c>
      <c r="D1061" s="110" t="s">
        <v>8700</v>
      </c>
    </row>
    <row r="1062" spans="2:4" x14ac:dyDescent="0.3">
      <c r="B1062" s="108">
        <v>44449</v>
      </c>
      <c r="C1062" s="109">
        <v>1000</v>
      </c>
      <c r="D1062" s="110" t="s">
        <v>8701</v>
      </c>
    </row>
    <row r="1063" spans="2:4" x14ac:dyDescent="0.3">
      <c r="B1063" s="108">
        <v>44449</v>
      </c>
      <c r="C1063" s="109">
        <v>500</v>
      </c>
      <c r="D1063" s="110" t="s">
        <v>8702</v>
      </c>
    </row>
    <row r="1064" spans="2:4" x14ac:dyDescent="0.3">
      <c r="B1064" s="108">
        <v>44449</v>
      </c>
      <c r="C1064" s="109">
        <v>1000</v>
      </c>
      <c r="D1064" s="110" t="s">
        <v>8703</v>
      </c>
    </row>
    <row r="1065" spans="2:4" x14ac:dyDescent="0.3">
      <c r="B1065" s="108">
        <v>44449</v>
      </c>
      <c r="C1065" s="109">
        <v>100</v>
      </c>
      <c r="D1065" s="110" t="s">
        <v>8704</v>
      </c>
    </row>
    <row r="1066" spans="2:4" x14ac:dyDescent="0.3">
      <c r="B1066" s="108">
        <v>44449</v>
      </c>
      <c r="C1066" s="109">
        <v>3800</v>
      </c>
      <c r="D1066" s="110" t="s">
        <v>8038</v>
      </c>
    </row>
    <row r="1067" spans="2:4" x14ac:dyDescent="0.3">
      <c r="B1067" s="108">
        <v>44449</v>
      </c>
      <c r="C1067" s="109">
        <v>100</v>
      </c>
      <c r="D1067" s="110" t="s">
        <v>8705</v>
      </c>
    </row>
    <row r="1068" spans="2:4" x14ac:dyDescent="0.3">
      <c r="B1068" s="108">
        <v>44449</v>
      </c>
      <c r="C1068" s="109">
        <v>100</v>
      </c>
      <c r="D1068" s="110" t="s">
        <v>8706</v>
      </c>
    </row>
    <row r="1069" spans="2:4" x14ac:dyDescent="0.3">
      <c r="B1069" s="108">
        <v>44449</v>
      </c>
      <c r="C1069" s="109">
        <v>3184</v>
      </c>
      <c r="D1069" s="110" t="s">
        <v>8386</v>
      </c>
    </row>
    <row r="1070" spans="2:4" x14ac:dyDescent="0.3">
      <c r="B1070" s="108">
        <v>44449</v>
      </c>
      <c r="C1070" s="109">
        <v>200</v>
      </c>
      <c r="D1070" s="110" t="s">
        <v>8707</v>
      </c>
    </row>
    <row r="1071" spans="2:4" x14ac:dyDescent="0.3">
      <c r="B1071" s="108">
        <v>44449</v>
      </c>
      <c r="C1071" s="109">
        <v>7000</v>
      </c>
      <c r="D1071" s="110" t="s">
        <v>8042</v>
      </c>
    </row>
    <row r="1072" spans="2:4" x14ac:dyDescent="0.3">
      <c r="B1072" s="108">
        <v>44449</v>
      </c>
      <c r="C1072" s="109">
        <v>85.64</v>
      </c>
      <c r="D1072" s="110" t="s">
        <v>8708</v>
      </c>
    </row>
    <row r="1073" spans="2:4" x14ac:dyDescent="0.3">
      <c r="B1073" s="108">
        <v>44449</v>
      </c>
      <c r="C1073" s="109">
        <v>1000</v>
      </c>
      <c r="D1073" s="110" t="s">
        <v>8709</v>
      </c>
    </row>
    <row r="1074" spans="2:4" x14ac:dyDescent="0.3">
      <c r="B1074" s="108">
        <v>44449</v>
      </c>
      <c r="C1074" s="109">
        <v>300</v>
      </c>
      <c r="D1074" s="110" t="s">
        <v>8710</v>
      </c>
    </row>
    <row r="1075" spans="2:4" x14ac:dyDescent="0.3">
      <c r="B1075" s="108">
        <v>44449</v>
      </c>
      <c r="C1075" s="109">
        <v>1000</v>
      </c>
      <c r="D1075" s="110" t="s">
        <v>8711</v>
      </c>
    </row>
    <row r="1076" spans="2:4" x14ac:dyDescent="0.3">
      <c r="B1076" s="108">
        <v>44449</v>
      </c>
      <c r="C1076" s="109">
        <v>1000</v>
      </c>
      <c r="D1076" s="110" t="s">
        <v>8712</v>
      </c>
    </row>
    <row r="1077" spans="2:4" x14ac:dyDescent="0.3">
      <c r="B1077" s="108">
        <v>44449</v>
      </c>
      <c r="C1077" s="109">
        <v>1000</v>
      </c>
      <c r="D1077" s="110" t="s">
        <v>8713</v>
      </c>
    </row>
    <row r="1078" spans="2:4" x14ac:dyDescent="0.3">
      <c r="B1078" s="108">
        <v>44449</v>
      </c>
      <c r="C1078" s="109">
        <v>500</v>
      </c>
      <c r="D1078" s="110" t="s">
        <v>8144</v>
      </c>
    </row>
    <row r="1079" spans="2:4" x14ac:dyDescent="0.3">
      <c r="B1079" s="108">
        <v>44449</v>
      </c>
      <c r="C1079" s="109">
        <v>500</v>
      </c>
      <c r="D1079" s="110" t="s">
        <v>8714</v>
      </c>
    </row>
    <row r="1080" spans="2:4" x14ac:dyDescent="0.3">
      <c r="B1080" s="108">
        <v>44449</v>
      </c>
      <c r="C1080" s="109">
        <v>110</v>
      </c>
      <c r="D1080" s="110" t="s">
        <v>8050</v>
      </c>
    </row>
    <row r="1081" spans="2:4" x14ac:dyDescent="0.3">
      <c r="B1081" s="108">
        <v>44449</v>
      </c>
      <c r="C1081" s="109">
        <v>400</v>
      </c>
      <c r="D1081" s="110" t="s">
        <v>8715</v>
      </c>
    </row>
    <row r="1082" spans="2:4" x14ac:dyDescent="0.3">
      <c r="B1082" s="108">
        <v>44449</v>
      </c>
      <c r="C1082" s="109">
        <v>100</v>
      </c>
      <c r="D1082" s="110" t="s">
        <v>8716</v>
      </c>
    </row>
    <row r="1083" spans="2:4" x14ac:dyDescent="0.3">
      <c r="B1083" s="108">
        <v>44449</v>
      </c>
      <c r="C1083" s="109">
        <v>50</v>
      </c>
      <c r="D1083" s="110" t="s">
        <v>8717</v>
      </c>
    </row>
    <row r="1084" spans="2:4" x14ac:dyDescent="0.3">
      <c r="B1084" s="108">
        <v>44449</v>
      </c>
      <c r="C1084" s="109">
        <v>100</v>
      </c>
      <c r="D1084" s="110" t="s">
        <v>8718</v>
      </c>
    </row>
    <row r="1085" spans="2:4" x14ac:dyDescent="0.3">
      <c r="B1085" s="108">
        <v>44449</v>
      </c>
      <c r="C1085" s="109">
        <v>170</v>
      </c>
      <c r="D1085" s="110" t="s">
        <v>8719</v>
      </c>
    </row>
    <row r="1086" spans="2:4" x14ac:dyDescent="0.3">
      <c r="B1086" s="108">
        <v>44449</v>
      </c>
      <c r="C1086" s="109">
        <v>1000</v>
      </c>
      <c r="D1086" s="110" t="s">
        <v>8300</v>
      </c>
    </row>
    <row r="1087" spans="2:4" x14ac:dyDescent="0.3">
      <c r="B1087" s="108">
        <v>44449</v>
      </c>
      <c r="C1087" s="109">
        <v>13.34</v>
      </c>
      <c r="D1087" s="110" t="s">
        <v>8150</v>
      </c>
    </row>
    <row r="1088" spans="2:4" x14ac:dyDescent="0.3">
      <c r="B1088" s="108">
        <v>44449</v>
      </c>
      <c r="C1088" s="109">
        <v>100</v>
      </c>
      <c r="D1088" s="110" t="s">
        <v>8720</v>
      </c>
    </row>
    <row r="1089" spans="2:4" x14ac:dyDescent="0.3">
      <c r="B1089" s="108">
        <v>44449</v>
      </c>
      <c r="C1089" s="109">
        <v>50</v>
      </c>
      <c r="D1089" s="110" t="s">
        <v>8721</v>
      </c>
    </row>
    <row r="1090" spans="2:4" x14ac:dyDescent="0.3">
      <c r="B1090" s="108">
        <v>44449</v>
      </c>
      <c r="C1090" s="109">
        <v>300</v>
      </c>
      <c r="D1090" s="110" t="s">
        <v>7940</v>
      </c>
    </row>
    <row r="1091" spans="2:4" x14ac:dyDescent="0.3">
      <c r="B1091" s="108">
        <v>44449</v>
      </c>
      <c r="C1091" s="109">
        <v>2000</v>
      </c>
      <c r="D1091" s="110" t="s">
        <v>8722</v>
      </c>
    </row>
    <row r="1092" spans="2:4" x14ac:dyDescent="0.3">
      <c r="B1092" s="108">
        <v>44449</v>
      </c>
      <c r="C1092" s="109">
        <v>50</v>
      </c>
      <c r="D1092" s="110" t="s">
        <v>8723</v>
      </c>
    </row>
    <row r="1093" spans="2:4" x14ac:dyDescent="0.3">
      <c r="B1093" s="108">
        <v>44449</v>
      </c>
      <c r="C1093" s="109">
        <v>54</v>
      </c>
      <c r="D1093" s="110" t="s">
        <v>8724</v>
      </c>
    </row>
    <row r="1094" spans="2:4" x14ac:dyDescent="0.3">
      <c r="B1094" s="108">
        <v>44449</v>
      </c>
      <c r="C1094" s="109">
        <v>500</v>
      </c>
      <c r="D1094" s="110" t="s">
        <v>8725</v>
      </c>
    </row>
    <row r="1095" spans="2:4" x14ac:dyDescent="0.3">
      <c r="B1095" s="108">
        <v>44449</v>
      </c>
      <c r="C1095" s="109">
        <v>500</v>
      </c>
      <c r="D1095" s="110" t="s">
        <v>8726</v>
      </c>
    </row>
    <row r="1096" spans="2:4" x14ac:dyDescent="0.3">
      <c r="B1096" s="108">
        <v>44449</v>
      </c>
      <c r="C1096" s="109">
        <v>100</v>
      </c>
      <c r="D1096" s="110" t="s">
        <v>8727</v>
      </c>
    </row>
    <row r="1097" spans="2:4" x14ac:dyDescent="0.3">
      <c r="B1097" s="108">
        <v>44449</v>
      </c>
      <c r="C1097" s="109">
        <v>3000</v>
      </c>
      <c r="D1097" s="110" t="s">
        <v>8728</v>
      </c>
    </row>
    <row r="1098" spans="2:4" x14ac:dyDescent="0.3">
      <c r="B1098" s="108">
        <v>44449</v>
      </c>
      <c r="C1098" s="109">
        <v>100</v>
      </c>
      <c r="D1098" s="110" t="s">
        <v>8568</v>
      </c>
    </row>
    <row r="1099" spans="2:4" x14ac:dyDescent="0.3">
      <c r="B1099" s="108">
        <v>44449</v>
      </c>
      <c r="C1099" s="109">
        <v>100</v>
      </c>
      <c r="D1099" s="110" t="s">
        <v>8729</v>
      </c>
    </row>
    <row r="1100" spans="2:4" x14ac:dyDescent="0.3">
      <c r="B1100" s="108">
        <v>44449</v>
      </c>
      <c r="C1100" s="109">
        <v>200</v>
      </c>
      <c r="D1100" s="110" t="s">
        <v>8415</v>
      </c>
    </row>
    <row r="1101" spans="2:4" x14ac:dyDescent="0.3">
      <c r="B1101" s="108">
        <v>44449</v>
      </c>
      <c r="C1101" s="109">
        <v>500</v>
      </c>
      <c r="D1101" s="110" t="s">
        <v>8323</v>
      </c>
    </row>
    <row r="1102" spans="2:4" x14ac:dyDescent="0.3">
      <c r="B1102" s="108">
        <v>44449</v>
      </c>
      <c r="C1102" s="109">
        <v>10000</v>
      </c>
      <c r="D1102" s="110" t="s">
        <v>8730</v>
      </c>
    </row>
    <row r="1103" spans="2:4" x14ac:dyDescent="0.3">
      <c r="B1103" s="108">
        <v>44449</v>
      </c>
      <c r="C1103" s="109">
        <v>250</v>
      </c>
      <c r="D1103" s="110" t="s">
        <v>8731</v>
      </c>
    </row>
    <row r="1104" spans="2:4" x14ac:dyDescent="0.3">
      <c r="B1104" s="108">
        <v>44450</v>
      </c>
      <c r="C1104" s="109">
        <v>1000</v>
      </c>
      <c r="D1104" s="110" t="s">
        <v>8732</v>
      </c>
    </row>
    <row r="1105" spans="2:4" x14ac:dyDescent="0.3">
      <c r="B1105" s="108">
        <v>44450</v>
      </c>
      <c r="C1105" s="109">
        <v>1000</v>
      </c>
      <c r="D1105" s="110" t="s">
        <v>8733</v>
      </c>
    </row>
    <row r="1106" spans="2:4" x14ac:dyDescent="0.3">
      <c r="B1106" s="108">
        <v>44450</v>
      </c>
      <c r="C1106" s="109">
        <v>100</v>
      </c>
      <c r="D1106" s="110" t="s">
        <v>8328</v>
      </c>
    </row>
    <row r="1107" spans="2:4" x14ac:dyDescent="0.3">
      <c r="B1107" s="108">
        <v>44450</v>
      </c>
      <c r="C1107" s="109">
        <v>10</v>
      </c>
      <c r="D1107" s="110" t="s">
        <v>8232</v>
      </c>
    </row>
    <row r="1108" spans="2:4" x14ac:dyDescent="0.3">
      <c r="B1108" s="108">
        <v>44450</v>
      </c>
      <c r="C1108" s="109">
        <v>80</v>
      </c>
      <c r="D1108" s="110" t="s">
        <v>7804</v>
      </c>
    </row>
    <row r="1109" spans="2:4" x14ac:dyDescent="0.3">
      <c r="B1109" s="108">
        <v>44450</v>
      </c>
      <c r="C1109" s="109">
        <v>200</v>
      </c>
      <c r="D1109" s="110" t="s">
        <v>8734</v>
      </c>
    </row>
    <row r="1110" spans="2:4" x14ac:dyDescent="0.3">
      <c r="B1110" s="108">
        <v>44450</v>
      </c>
      <c r="C1110" s="109">
        <v>1000</v>
      </c>
      <c r="D1110" s="110" t="s">
        <v>8735</v>
      </c>
    </row>
    <row r="1111" spans="2:4" x14ac:dyDescent="0.3">
      <c r="B1111" s="108">
        <v>44450</v>
      </c>
      <c r="C1111" s="109">
        <v>5000</v>
      </c>
      <c r="D1111" s="110" t="s">
        <v>8736</v>
      </c>
    </row>
    <row r="1112" spans="2:4" x14ac:dyDescent="0.3">
      <c r="B1112" s="108">
        <v>44450</v>
      </c>
      <c r="C1112" s="109">
        <v>500</v>
      </c>
      <c r="D1112" s="110" t="s">
        <v>7812</v>
      </c>
    </row>
    <row r="1113" spans="2:4" x14ac:dyDescent="0.3">
      <c r="B1113" s="108">
        <v>44450</v>
      </c>
      <c r="C1113" s="109">
        <v>1000</v>
      </c>
      <c r="D1113" s="110" t="s">
        <v>7812</v>
      </c>
    </row>
    <row r="1114" spans="2:4" x14ac:dyDescent="0.3">
      <c r="B1114" s="108">
        <v>44450</v>
      </c>
      <c r="C1114" s="109">
        <v>500</v>
      </c>
      <c r="D1114" s="110" t="s">
        <v>8737</v>
      </c>
    </row>
    <row r="1115" spans="2:4" x14ac:dyDescent="0.3">
      <c r="B1115" s="108">
        <v>44450</v>
      </c>
      <c r="C1115" s="109">
        <v>2000</v>
      </c>
      <c r="D1115" s="110" t="s">
        <v>8239</v>
      </c>
    </row>
    <row r="1116" spans="2:4" x14ac:dyDescent="0.3">
      <c r="B1116" s="108">
        <v>44450</v>
      </c>
      <c r="C1116" s="109">
        <v>20</v>
      </c>
      <c r="D1116" s="110" t="s">
        <v>7974</v>
      </c>
    </row>
    <row r="1117" spans="2:4" x14ac:dyDescent="0.3">
      <c r="B1117" s="108">
        <v>44450</v>
      </c>
      <c r="C1117" s="109">
        <v>6000</v>
      </c>
      <c r="D1117" s="110" t="s">
        <v>8738</v>
      </c>
    </row>
    <row r="1118" spans="2:4" x14ac:dyDescent="0.3">
      <c r="B1118" s="108">
        <v>44450</v>
      </c>
      <c r="C1118" s="109">
        <v>500</v>
      </c>
      <c r="D1118" s="110" t="s">
        <v>8739</v>
      </c>
    </row>
    <row r="1119" spans="2:4" x14ac:dyDescent="0.3">
      <c r="B1119" s="108">
        <v>44450</v>
      </c>
      <c r="C1119" s="109">
        <v>200</v>
      </c>
      <c r="D1119" s="110" t="s">
        <v>7816</v>
      </c>
    </row>
    <row r="1120" spans="2:4" x14ac:dyDescent="0.3">
      <c r="B1120" s="108">
        <v>44450</v>
      </c>
      <c r="C1120" s="109">
        <v>2000</v>
      </c>
      <c r="D1120" s="110" t="s">
        <v>8740</v>
      </c>
    </row>
    <row r="1121" spans="2:4" x14ac:dyDescent="0.3">
      <c r="B1121" s="108">
        <v>44450</v>
      </c>
      <c r="C1121" s="109">
        <v>500</v>
      </c>
      <c r="D1121" s="110" t="s">
        <v>8338</v>
      </c>
    </row>
    <row r="1122" spans="2:4" x14ac:dyDescent="0.3">
      <c r="B1122" s="108">
        <v>44450</v>
      </c>
      <c r="C1122" s="109">
        <v>1796</v>
      </c>
      <c r="D1122" s="110" t="s">
        <v>370</v>
      </c>
    </row>
    <row r="1123" spans="2:4" x14ac:dyDescent="0.3">
      <c r="B1123" s="108">
        <v>44450</v>
      </c>
      <c r="C1123" s="109">
        <v>2000</v>
      </c>
      <c r="D1123" s="110" t="s">
        <v>8741</v>
      </c>
    </row>
    <row r="1124" spans="2:4" x14ac:dyDescent="0.3">
      <c r="B1124" s="108">
        <v>44450</v>
      </c>
      <c r="C1124" s="109">
        <v>50</v>
      </c>
      <c r="D1124" s="110" t="s">
        <v>8742</v>
      </c>
    </row>
    <row r="1125" spans="2:4" x14ac:dyDescent="0.3">
      <c r="B1125" s="108">
        <v>44450</v>
      </c>
      <c r="C1125" s="109">
        <v>300</v>
      </c>
      <c r="D1125" s="110" t="s">
        <v>8743</v>
      </c>
    </row>
    <row r="1126" spans="2:4" x14ac:dyDescent="0.3">
      <c r="B1126" s="108">
        <v>44450</v>
      </c>
      <c r="C1126" s="109">
        <v>1440.09</v>
      </c>
      <c r="D1126" s="110" t="s">
        <v>8744</v>
      </c>
    </row>
    <row r="1127" spans="2:4" x14ac:dyDescent="0.3">
      <c r="B1127" s="108">
        <v>44450</v>
      </c>
      <c r="C1127" s="109">
        <v>1550</v>
      </c>
      <c r="D1127" s="110" t="s">
        <v>8745</v>
      </c>
    </row>
    <row r="1128" spans="2:4" x14ac:dyDescent="0.3">
      <c r="B1128" s="108">
        <v>44450</v>
      </c>
      <c r="C1128" s="109">
        <v>100</v>
      </c>
      <c r="D1128" s="110" t="s">
        <v>8746</v>
      </c>
    </row>
    <row r="1129" spans="2:4" x14ac:dyDescent="0.3">
      <c r="B1129" s="108">
        <v>44450</v>
      </c>
      <c r="C1129" s="109">
        <v>1000</v>
      </c>
      <c r="D1129" s="110" t="s">
        <v>8747</v>
      </c>
    </row>
    <row r="1130" spans="2:4" x14ac:dyDescent="0.3">
      <c r="B1130" s="108">
        <v>44450</v>
      </c>
      <c r="C1130" s="109">
        <v>500</v>
      </c>
      <c r="D1130" s="110" t="s">
        <v>8748</v>
      </c>
    </row>
    <row r="1131" spans="2:4" x14ac:dyDescent="0.3">
      <c r="B1131" s="108">
        <v>44450</v>
      </c>
      <c r="C1131" s="109">
        <v>300</v>
      </c>
      <c r="D1131" s="110" t="s">
        <v>8749</v>
      </c>
    </row>
    <row r="1132" spans="2:4" x14ac:dyDescent="0.3">
      <c r="B1132" s="108">
        <v>44450</v>
      </c>
      <c r="C1132" s="109">
        <v>300</v>
      </c>
      <c r="D1132" s="110" t="s">
        <v>8750</v>
      </c>
    </row>
    <row r="1133" spans="2:4" x14ac:dyDescent="0.3">
      <c r="B1133" s="108">
        <v>44450</v>
      </c>
      <c r="C1133" s="109">
        <v>500</v>
      </c>
      <c r="D1133" s="110" t="s">
        <v>8440</v>
      </c>
    </row>
    <row r="1134" spans="2:4" x14ac:dyDescent="0.3">
      <c r="B1134" s="108">
        <v>44450</v>
      </c>
      <c r="C1134" s="109">
        <v>300</v>
      </c>
      <c r="D1134" s="110" t="s">
        <v>8751</v>
      </c>
    </row>
    <row r="1135" spans="2:4" x14ac:dyDescent="0.3">
      <c r="B1135" s="108">
        <v>44450</v>
      </c>
      <c r="C1135" s="109">
        <v>3000</v>
      </c>
      <c r="D1135" s="110" t="s">
        <v>8752</v>
      </c>
    </row>
    <row r="1136" spans="2:4" x14ac:dyDescent="0.3">
      <c r="B1136" s="108">
        <v>44450</v>
      </c>
      <c r="C1136" s="109">
        <v>500</v>
      </c>
      <c r="D1136" s="110" t="s">
        <v>7995</v>
      </c>
    </row>
    <row r="1137" spans="2:4" x14ac:dyDescent="0.3">
      <c r="B1137" s="108">
        <v>44450</v>
      </c>
      <c r="C1137" s="109">
        <v>300</v>
      </c>
      <c r="D1137" s="110" t="s">
        <v>8443</v>
      </c>
    </row>
    <row r="1138" spans="2:4" x14ac:dyDescent="0.3">
      <c r="B1138" s="108">
        <v>44450</v>
      </c>
      <c r="C1138" s="109">
        <v>300</v>
      </c>
      <c r="D1138" s="110" t="s">
        <v>8753</v>
      </c>
    </row>
    <row r="1139" spans="2:4" x14ac:dyDescent="0.3">
      <c r="B1139" s="108">
        <v>44450</v>
      </c>
      <c r="C1139" s="109">
        <v>100</v>
      </c>
      <c r="D1139" s="110" t="s">
        <v>8754</v>
      </c>
    </row>
    <row r="1140" spans="2:4" x14ac:dyDescent="0.3">
      <c r="B1140" s="108">
        <v>44450</v>
      </c>
      <c r="C1140" s="109">
        <v>500</v>
      </c>
      <c r="D1140" s="110" t="s">
        <v>8755</v>
      </c>
    </row>
    <row r="1141" spans="2:4" x14ac:dyDescent="0.3">
      <c r="B1141" s="108">
        <v>44450</v>
      </c>
      <c r="C1141" s="109">
        <v>3000</v>
      </c>
      <c r="D1141" s="110" t="s">
        <v>8002</v>
      </c>
    </row>
    <row r="1142" spans="2:4" x14ac:dyDescent="0.3">
      <c r="B1142" s="108">
        <v>44450</v>
      </c>
      <c r="C1142" s="109">
        <v>2000</v>
      </c>
      <c r="D1142" s="110" t="s">
        <v>8756</v>
      </c>
    </row>
    <row r="1143" spans="2:4" x14ac:dyDescent="0.3">
      <c r="B1143" s="108">
        <v>44450</v>
      </c>
      <c r="C1143" s="109">
        <v>500</v>
      </c>
      <c r="D1143" s="110" t="s">
        <v>8757</v>
      </c>
    </row>
    <row r="1144" spans="2:4" x14ac:dyDescent="0.3">
      <c r="B1144" s="108">
        <v>44450</v>
      </c>
      <c r="C1144" s="109">
        <v>500</v>
      </c>
      <c r="D1144" s="110" t="s">
        <v>8758</v>
      </c>
    </row>
    <row r="1145" spans="2:4" x14ac:dyDescent="0.3">
      <c r="B1145" s="108">
        <v>44450</v>
      </c>
      <c r="C1145" s="109">
        <v>1000</v>
      </c>
      <c r="D1145" s="110" t="s">
        <v>8759</v>
      </c>
    </row>
    <row r="1146" spans="2:4" x14ac:dyDescent="0.3">
      <c r="B1146" s="108">
        <v>44450</v>
      </c>
      <c r="C1146" s="109">
        <v>500</v>
      </c>
      <c r="D1146" s="110" t="s">
        <v>8760</v>
      </c>
    </row>
    <row r="1147" spans="2:4" x14ac:dyDescent="0.3">
      <c r="B1147" s="108">
        <v>44450</v>
      </c>
      <c r="C1147" s="109">
        <v>500</v>
      </c>
      <c r="D1147" s="110" t="s">
        <v>8761</v>
      </c>
    </row>
    <row r="1148" spans="2:4" x14ac:dyDescent="0.3">
      <c r="B1148" s="108">
        <v>44450</v>
      </c>
      <c r="C1148" s="109">
        <v>3333</v>
      </c>
      <c r="D1148" s="110" t="s">
        <v>8762</v>
      </c>
    </row>
    <row r="1149" spans="2:4" x14ac:dyDescent="0.3">
      <c r="B1149" s="108">
        <v>44450</v>
      </c>
      <c r="C1149" s="109">
        <v>100</v>
      </c>
      <c r="D1149" s="110" t="s">
        <v>8763</v>
      </c>
    </row>
    <row r="1150" spans="2:4" x14ac:dyDescent="0.3">
      <c r="B1150" s="108">
        <v>44450</v>
      </c>
      <c r="C1150" s="109">
        <v>555</v>
      </c>
      <c r="D1150" s="110" t="s">
        <v>8358</v>
      </c>
    </row>
    <row r="1151" spans="2:4" x14ac:dyDescent="0.3">
      <c r="B1151" s="108">
        <v>44450</v>
      </c>
      <c r="C1151" s="109">
        <v>100</v>
      </c>
      <c r="D1151" s="110" t="s">
        <v>8108</v>
      </c>
    </row>
    <row r="1152" spans="2:4" x14ac:dyDescent="0.3">
      <c r="B1152" s="108">
        <v>44450</v>
      </c>
      <c r="C1152" s="109">
        <v>100</v>
      </c>
      <c r="D1152" s="110" t="s">
        <v>8764</v>
      </c>
    </row>
    <row r="1153" spans="2:4" x14ac:dyDescent="0.3">
      <c r="B1153" s="108">
        <v>44450</v>
      </c>
      <c r="C1153" s="109">
        <v>200</v>
      </c>
      <c r="D1153" s="110" t="s">
        <v>8765</v>
      </c>
    </row>
    <row r="1154" spans="2:4" x14ac:dyDescent="0.3">
      <c r="B1154" s="108">
        <v>44450</v>
      </c>
      <c r="C1154" s="109">
        <v>300</v>
      </c>
      <c r="D1154" s="110" t="s">
        <v>8766</v>
      </c>
    </row>
    <row r="1155" spans="2:4" x14ac:dyDescent="0.3">
      <c r="B1155" s="108">
        <v>44450</v>
      </c>
      <c r="C1155" s="109">
        <v>500</v>
      </c>
      <c r="D1155" s="110" t="s">
        <v>723</v>
      </c>
    </row>
    <row r="1156" spans="2:4" x14ac:dyDescent="0.3">
      <c r="B1156" s="108">
        <v>44450</v>
      </c>
      <c r="C1156" s="109">
        <v>500</v>
      </c>
      <c r="D1156" s="110" t="s">
        <v>723</v>
      </c>
    </row>
    <row r="1157" spans="2:4" x14ac:dyDescent="0.3">
      <c r="B1157" s="108">
        <v>44450</v>
      </c>
      <c r="C1157" s="109">
        <v>333</v>
      </c>
      <c r="D1157" s="110" t="s">
        <v>8767</v>
      </c>
    </row>
    <row r="1158" spans="2:4" x14ac:dyDescent="0.3">
      <c r="B1158" s="108">
        <v>44450</v>
      </c>
      <c r="C1158" s="109">
        <v>150</v>
      </c>
      <c r="D1158" s="110" t="s">
        <v>8768</v>
      </c>
    </row>
    <row r="1159" spans="2:4" x14ac:dyDescent="0.3">
      <c r="B1159" s="108">
        <v>44450</v>
      </c>
      <c r="C1159" s="109">
        <v>50</v>
      </c>
      <c r="D1159" s="110" t="s">
        <v>8535</v>
      </c>
    </row>
    <row r="1160" spans="2:4" x14ac:dyDescent="0.3">
      <c r="B1160" s="108">
        <v>44450</v>
      </c>
      <c r="C1160" s="109">
        <v>100</v>
      </c>
      <c r="D1160" s="110" t="s">
        <v>8461</v>
      </c>
    </row>
    <row r="1161" spans="2:4" x14ac:dyDescent="0.3">
      <c r="B1161" s="108">
        <v>44450</v>
      </c>
      <c r="C1161" s="109">
        <v>500</v>
      </c>
      <c r="D1161" s="110" t="s">
        <v>8769</v>
      </c>
    </row>
    <row r="1162" spans="2:4" x14ac:dyDescent="0.3">
      <c r="B1162" s="108">
        <v>44450</v>
      </c>
      <c r="C1162" s="109">
        <v>380.98999999999995</v>
      </c>
      <c r="D1162" s="110" t="s">
        <v>8770</v>
      </c>
    </row>
    <row r="1163" spans="2:4" x14ac:dyDescent="0.3">
      <c r="B1163" s="108">
        <v>44450</v>
      </c>
      <c r="C1163" s="109">
        <v>1000</v>
      </c>
      <c r="D1163" s="110" t="s">
        <v>8771</v>
      </c>
    </row>
    <row r="1164" spans="2:4" x14ac:dyDescent="0.3">
      <c r="B1164" s="108">
        <v>44450</v>
      </c>
      <c r="C1164" s="109">
        <v>100</v>
      </c>
      <c r="D1164" s="110" t="s">
        <v>8284</v>
      </c>
    </row>
    <row r="1165" spans="2:4" x14ac:dyDescent="0.3">
      <c r="B1165" s="108">
        <v>44450</v>
      </c>
      <c r="C1165" s="109">
        <v>100</v>
      </c>
      <c r="D1165" s="110" t="s">
        <v>846</v>
      </c>
    </row>
    <row r="1166" spans="2:4" x14ac:dyDescent="0.3">
      <c r="B1166" s="108">
        <v>44450</v>
      </c>
      <c r="C1166" s="109">
        <v>100</v>
      </c>
      <c r="D1166" s="110" t="s">
        <v>8772</v>
      </c>
    </row>
    <row r="1167" spans="2:4" x14ac:dyDescent="0.3">
      <c r="B1167" s="108">
        <v>44450</v>
      </c>
      <c r="C1167" s="109">
        <v>16</v>
      </c>
      <c r="D1167" s="110" t="s">
        <v>7890</v>
      </c>
    </row>
    <row r="1168" spans="2:4" x14ac:dyDescent="0.3">
      <c r="B1168" s="108">
        <v>44450</v>
      </c>
      <c r="C1168" s="109">
        <v>100</v>
      </c>
      <c r="D1168" s="110" t="s">
        <v>8773</v>
      </c>
    </row>
    <row r="1169" spans="2:4" x14ac:dyDescent="0.3">
      <c r="B1169" s="108">
        <v>44450</v>
      </c>
      <c r="C1169" s="109">
        <v>200</v>
      </c>
      <c r="D1169" s="110" t="s">
        <v>8774</v>
      </c>
    </row>
    <row r="1170" spans="2:4" x14ac:dyDescent="0.3">
      <c r="B1170" s="108">
        <v>44450</v>
      </c>
      <c r="C1170" s="109">
        <v>2600</v>
      </c>
      <c r="D1170" s="110" t="s">
        <v>8379</v>
      </c>
    </row>
    <row r="1171" spans="2:4" x14ac:dyDescent="0.3">
      <c r="B1171" s="108">
        <v>44450</v>
      </c>
      <c r="C1171" s="109">
        <v>1000</v>
      </c>
      <c r="D1171" s="110" t="s">
        <v>8775</v>
      </c>
    </row>
    <row r="1172" spans="2:4" x14ac:dyDescent="0.3">
      <c r="B1172" s="108">
        <v>44450</v>
      </c>
      <c r="C1172" s="109">
        <v>200</v>
      </c>
      <c r="D1172" s="110" t="s">
        <v>8776</v>
      </c>
    </row>
    <row r="1173" spans="2:4" x14ac:dyDescent="0.3">
      <c r="B1173" s="108">
        <v>44450</v>
      </c>
      <c r="C1173" s="109">
        <v>200</v>
      </c>
      <c r="D1173" s="110" t="s">
        <v>8777</v>
      </c>
    </row>
    <row r="1174" spans="2:4" x14ac:dyDescent="0.3">
      <c r="B1174" s="108">
        <v>44450</v>
      </c>
      <c r="C1174" s="109">
        <v>100</v>
      </c>
      <c r="D1174" s="110" t="s">
        <v>8778</v>
      </c>
    </row>
    <row r="1175" spans="2:4" x14ac:dyDescent="0.3">
      <c r="B1175" s="108">
        <v>44450</v>
      </c>
      <c r="C1175" s="109">
        <v>200000</v>
      </c>
      <c r="D1175" s="110" t="s">
        <v>8779</v>
      </c>
    </row>
    <row r="1176" spans="2:4" x14ac:dyDescent="0.3">
      <c r="B1176" s="108">
        <v>44450</v>
      </c>
      <c r="C1176" s="109">
        <v>500</v>
      </c>
      <c r="D1176" s="110" t="s">
        <v>8780</v>
      </c>
    </row>
    <row r="1177" spans="2:4" x14ac:dyDescent="0.3">
      <c r="B1177" s="108">
        <v>44450</v>
      </c>
      <c r="C1177" s="109">
        <v>500</v>
      </c>
      <c r="D1177" s="110" t="s">
        <v>8781</v>
      </c>
    </row>
    <row r="1178" spans="2:4" x14ac:dyDescent="0.3">
      <c r="B1178" s="108">
        <v>44450</v>
      </c>
      <c r="C1178" s="109">
        <v>1000</v>
      </c>
      <c r="D1178" s="110" t="s">
        <v>8543</v>
      </c>
    </row>
    <row r="1179" spans="2:4" x14ac:dyDescent="0.3">
      <c r="B1179" s="108">
        <v>44450</v>
      </c>
      <c r="C1179" s="109">
        <v>1000</v>
      </c>
      <c r="D1179" s="110" t="s">
        <v>8782</v>
      </c>
    </row>
    <row r="1180" spans="2:4" x14ac:dyDescent="0.3">
      <c r="B1180" s="108">
        <v>44450</v>
      </c>
      <c r="C1180" s="109">
        <v>500</v>
      </c>
      <c r="D1180" s="110" t="s">
        <v>8783</v>
      </c>
    </row>
    <row r="1181" spans="2:4" x14ac:dyDescent="0.3">
      <c r="B1181" s="108">
        <v>44450</v>
      </c>
      <c r="C1181" s="109">
        <v>100</v>
      </c>
      <c r="D1181" s="110" t="s">
        <v>8784</v>
      </c>
    </row>
    <row r="1182" spans="2:4" x14ac:dyDescent="0.3">
      <c r="B1182" s="108">
        <v>44450</v>
      </c>
      <c r="C1182" s="109">
        <v>500</v>
      </c>
      <c r="D1182" s="110" t="s">
        <v>8785</v>
      </c>
    </row>
    <row r="1183" spans="2:4" x14ac:dyDescent="0.3">
      <c r="B1183" s="108">
        <v>44450</v>
      </c>
      <c r="C1183" s="109">
        <v>1000</v>
      </c>
      <c r="D1183" s="110" t="s">
        <v>8786</v>
      </c>
    </row>
    <row r="1184" spans="2:4" x14ac:dyDescent="0.3">
      <c r="B1184" s="108">
        <v>44450</v>
      </c>
      <c r="C1184" s="109">
        <v>1500</v>
      </c>
      <c r="D1184" s="110" t="s">
        <v>8044</v>
      </c>
    </row>
    <row r="1185" spans="2:4" x14ac:dyDescent="0.3">
      <c r="B1185" s="108">
        <v>44450</v>
      </c>
      <c r="C1185" s="109">
        <v>1600</v>
      </c>
      <c r="D1185" s="110" t="s">
        <v>8202</v>
      </c>
    </row>
    <row r="1186" spans="2:4" x14ac:dyDescent="0.3">
      <c r="B1186" s="108">
        <v>44450</v>
      </c>
      <c r="C1186" s="109">
        <v>1000</v>
      </c>
      <c r="D1186" s="110" t="s">
        <v>8787</v>
      </c>
    </row>
    <row r="1187" spans="2:4" x14ac:dyDescent="0.3">
      <c r="B1187" s="108">
        <v>44450</v>
      </c>
      <c r="C1187" s="109">
        <v>1000</v>
      </c>
      <c r="D1187" s="110" t="s">
        <v>8711</v>
      </c>
    </row>
    <row r="1188" spans="2:4" x14ac:dyDescent="0.3">
      <c r="B1188" s="108">
        <v>44450</v>
      </c>
      <c r="C1188" s="109">
        <v>200</v>
      </c>
      <c r="D1188" s="110" t="s">
        <v>8788</v>
      </c>
    </row>
    <row r="1189" spans="2:4" x14ac:dyDescent="0.3">
      <c r="B1189" s="108">
        <v>44450</v>
      </c>
      <c r="C1189" s="109">
        <v>500</v>
      </c>
      <c r="D1189" s="110" t="s">
        <v>8789</v>
      </c>
    </row>
    <row r="1190" spans="2:4" x14ac:dyDescent="0.3">
      <c r="B1190" s="108">
        <v>44450</v>
      </c>
      <c r="C1190" s="109">
        <v>500</v>
      </c>
      <c r="D1190" s="110" t="s">
        <v>8790</v>
      </c>
    </row>
    <row r="1191" spans="2:4" x14ac:dyDescent="0.3">
      <c r="B1191" s="108">
        <v>44450</v>
      </c>
      <c r="C1191" s="109">
        <v>70</v>
      </c>
      <c r="D1191" s="110" t="s">
        <v>8791</v>
      </c>
    </row>
    <row r="1192" spans="2:4" x14ac:dyDescent="0.3">
      <c r="B1192" s="108">
        <v>44450</v>
      </c>
      <c r="C1192" s="109">
        <v>120</v>
      </c>
      <c r="D1192" s="110" t="s">
        <v>8050</v>
      </c>
    </row>
    <row r="1193" spans="2:4" x14ac:dyDescent="0.3">
      <c r="B1193" s="108">
        <v>44450</v>
      </c>
      <c r="C1193" s="109">
        <v>35</v>
      </c>
      <c r="D1193" s="110" t="s">
        <v>8792</v>
      </c>
    </row>
    <row r="1194" spans="2:4" x14ac:dyDescent="0.3">
      <c r="B1194" s="108">
        <v>44450</v>
      </c>
      <c r="C1194" s="109">
        <v>433</v>
      </c>
      <c r="D1194" s="110" t="s">
        <v>8793</v>
      </c>
    </row>
    <row r="1195" spans="2:4" x14ac:dyDescent="0.3">
      <c r="B1195" s="108">
        <v>44450</v>
      </c>
      <c r="C1195" s="109">
        <v>100</v>
      </c>
      <c r="D1195" s="110" t="s">
        <v>8794</v>
      </c>
    </row>
    <row r="1196" spans="2:4" x14ac:dyDescent="0.3">
      <c r="B1196" s="108">
        <v>44450</v>
      </c>
      <c r="C1196" s="109">
        <v>100</v>
      </c>
      <c r="D1196" s="110" t="s">
        <v>8214</v>
      </c>
    </row>
    <row r="1197" spans="2:4" x14ac:dyDescent="0.3">
      <c r="B1197" s="108">
        <v>44450</v>
      </c>
      <c r="C1197" s="109">
        <v>1500</v>
      </c>
      <c r="D1197" s="110" t="s">
        <v>8795</v>
      </c>
    </row>
    <row r="1198" spans="2:4" x14ac:dyDescent="0.3">
      <c r="B1198" s="108">
        <v>44450</v>
      </c>
      <c r="C1198" s="109">
        <v>86.4</v>
      </c>
      <c r="D1198" s="110" t="s">
        <v>8796</v>
      </c>
    </row>
    <row r="1199" spans="2:4" x14ac:dyDescent="0.3">
      <c r="B1199" s="108">
        <v>44450</v>
      </c>
      <c r="C1199" s="109">
        <v>300</v>
      </c>
      <c r="D1199" s="110" t="s">
        <v>8797</v>
      </c>
    </row>
    <row r="1200" spans="2:4" x14ac:dyDescent="0.3">
      <c r="B1200" s="108">
        <v>44450</v>
      </c>
      <c r="C1200" s="109">
        <v>100</v>
      </c>
      <c r="D1200" s="110" t="s">
        <v>8798</v>
      </c>
    </row>
    <row r="1201" spans="2:4" x14ac:dyDescent="0.3">
      <c r="B1201" s="108">
        <v>44450</v>
      </c>
      <c r="C1201" s="109">
        <v>2000</v>
      </c>
      <c r="D1201" s="110" t="s">
        <v>8799</v>
      </c>
    </row>
    <row r="1202" spans="2:4" x14ac:dyDescent="0.3">
      <c r="B1202" s="108">
        <v>44450</v>
      </c>
      <c r="C1202" s="109">
        <v>100</v>
      </c>
      <c r="D1202" s="110" t="s">
        <v>8800</v>
      </c>
    </row>
    <row r="1203" spans="2:4" x14ac:dyDescent="0.3">
      <c r="B1203" s="108">
        <v>44450</v>
      </c>
      <c r="C1203" s="109">
        <v>100</v>
      </c>
      <c r="D1203" s="110" t="s">
        <v>8801</v>
      </c>
    </row>
    <row r="1204" spans="2:4" x14ac:dyDescent="0.3">
      <c r="B1204" s="108">
        <v>44450</v>
      </c>
      <c r="C1204" s="109">
        <v>100</v>
      </c>
      <c r="D1204" s="110" t="s">
        <v>8802</v>
      </c>
    </row>
    <row r="1205" spans="2:4" x14ac:dyDescent="0.3">
      <c r="B1205" s="108">
        <v>44450</v>
      </c>
      <c r="C1205" s="109">
        <v>500</v>
      </c>
      <c r="D1205" s="110" t="s">
        <v>8803</v>
      </c>
    </row>
    <row r="1206" spans="2:4" x14ac:dyDescent="0.3">
      <c r="B1206" s="108">
        <v>44450</v>
      </c>
      <c r="C1206" s="109">
        <v>1000</v>
      </c>
      <c r="D1206" s="110" t="s">
        <v>8804</v>
      </c>
    </row>
    <row r="1207" spans="2:4" x14ac:dyDescent="0.3">
      <c r="B1207" s="108">
        <v>44450</v>
      </c>
      <c r="C1207" s="109">
        <v>185</v>
      </c>
      <c r="D1207" s="110" t="s">
        <v>8805</v>
      </c>
    </row>
    <row r="1208" spans="2:4" x14ac:dyDescent="0.3">
      <c r="B1208" s="108">
        <v>44450</v>
      </c>
      <c r="C1208" s="109">
        <v>100</v>
      </c>
      <c r="D1208" s="110" t="s">
        <v>8223</v>
      </c>
    </row>
    <row r="1209" spans="2:4" x14ac:dyDescent="0.3">
      <c r="B1209" s="108">
        <v>44450</v>
      </c>
      <c r="C1209" s="109">
        <v>500</v>
      </c>
      <c r="D1209" s="110" t="s">
        <v>8806</v>
      </c>
    </row>
    <row r="1210" spans="2:4" x14ac:dyDescent="0.3">
      <c r="B1210" s="108">
        <v>44450</v>
      </c>
      <c r="C1210" s="109">
        <v>100</v>
      </c>
      <c r="D1210" s="110" t="s">
        <v>8807</v>
      </c>
    </row>
    <row r="1211" spans="2:4" x14ac:dyDescent="0.3">
      <c r="B1211" s="108">
        <v>44450</v>
      </c>
      <c r="C1211" s="109">
        <v>1000</v>
      </c>
      <c r="D1211" s="110" t="s">
        <v>8162</v>
      </c>
    </row>
    <row r="1212" spans="2:4" x14ac:dyDescent="0.3">
      <c r="B1212" s="108">
        <v>44450</v>
      </c>
      <c r="C1212" s="109">
        <v>100</v>
      </c>
      <c r="D1212" s="110" t="s">
        <v>8226</v>
      </c>
    </row>
    <row r="1213" spans="2:4" x14ac:dyDescent="0.3">
      <c r="B1213" s="108">
        <v>44450</v>
      </c>
      <c r="C1213" s="109">
        <v>2000</v>
      </c>
      <c r="D1213" s="110" t="s">
        <v>8163</v>
      </c>
    </row>
    <row r="1214" spans="2:4" x14ac:dyDescent="0.3">
      <c r="B1214" s="108">
        <v>44450</v>
      </c>
      <c r="C1214" s="109">
        <v>300</v>
      </c>
      <c r="D1214" s="110" t="s">
        <v>8808</v>
      </c>
    </row>
    <row r="1215" spans="2:4" x14ac:dyDescent="0.3">
      <c r="B1215" s="108">
        <v>44450</v>
      </c>
      <c r="C1215" s="109">
        <v>100</v>
      </c>
      <c r="D1215" s="110" t="s">
        <v>8809</v>
      </c>
    </row>
    <row r="1216" spans="2:4" x14ac:dyDescent="0.3">
      <c r="B1216" s="108">
        <v>44450</v>
      </c>
      <c r="C1216" s="109">
        <v>500</v>
      </c>
      <c r="D1216" s="110" t="s">
        <v>8810</v>
      </c>
    </row>
    <row r="1217" spans="2:4" x14ac:dyDescent="0.3">
      <c r="B1217" s="108">
        <v>44450</v>
      </c>
      <c r="C1217" s="109">
        <v>500</v>
      </c>
      <c r="D1217" s="110" t="s">
        <v>8811</v>
      </c>
    </row>
    <row r="1218" spans="2:4" x14ac:dyDescent="0.3">
      <c r="B1218" s="108">
        <v>44450</v>
      </c>
      <c r="C1218" s="109">
        <v>300</v>
      </c>
      <c r="D1218" s="110" t="s">
        <v>8812</v>
      </c>
    </row>
    <row r="1219" spans="2:4" x14ac:dyDescent="0.3">
      <c r="B1219" s="108">
        <v>44450</v>
      </c>
      <c r="C1219" s="109">
        <v>1000</v>
      </c>
      <c r="D1219" s="110" t="s">
        <v>8813</v>
      </c>
    </row>
    <row r="1220" spans="2:4" x14ac:dyDescent="0.3">
      <c r="B1220" s="108">
        <v>44450</v>
      </c>
      <c r="C1220" s="109">
        <v>500</v>
      </c>
      <c r="D1220" s="110" t="s">
        <v>8814</v>
      </c>
    </row>
    <row r="1221" spans="2:4" x14ac:dyDescent="0.3">
      <c r="B1221" s="108">
        <v>44450</v>
      </c>
      <c r="C1221" s="109">
        <v>250</v>
      </c>
      <c r="D1221" s="110" t="s">
        <v>8418</v>
      </c>
    </row>
    <row r="1222" spans="2:4" x14ac:dyDescent="0.3">
      <c r="B1222" s="108">
        <v>44451</v>
      </c>
      <c r="C1222" s="109">
        <v>200</v>
      </c>
      <c r="D1222" s="110" t="s">
        <v>8815</v>
      </c>
    </row>
    <row r="1223" spans="2:4" x14ac:dyDescent="0.3">
      <c r="B1223" s="108">
        <v>44451</v>
      </c>
      <c r="C1223" s="109">
        <v>80</v>
      </c>
      <c r="D1223" s="110" t="s">
        <v>7804</v>
      </c>
    </row>
    <row r="1224" spans="2:4" x14ac:dyDescent="0.3">
      <c r="B1224" s="108">
        <v>44451</v>
      </c>
      <c r="C1224" s="109">
        <v>1000</v>
      </c>
      <c r="D1224" s="110" t="s">
        <v>8816</v>
      </c>
    </row>
    <row r="1225" spans="2:4" x14ac:dyDescent="0.3">
      <c r="B1225" s="108">
        <v>44451</v>
      </c>
      <c r="C1225" s="109">
        <v>30</v>
      </c>
      <c r="D1225" s="110" t="s">
        <v>8817</v>
      </c>
    </row>
    <row r="1226" spans="2:4" x14ac:dyDescent="0.3">
      <c r="B1226" s="108">
        <v>44451</v>
      </c>
      <c r="C1226" s="109">
        <v>500</v>
      </c>
      <c r="D1226" s="110" t="s">
        <v>8234</v>
      </c>
    </row>
    <row r="1227" spans="2:4" x14ac:dyDescent="0.3">
      <c r="B1227" s="108">
        <v>44451</v>
      </c>
      <c r="C1227" s="109">
        <v>1000</v>
      </c>
      <c r="D1227" s="110" t="s">
        <v>8818</v>
      </c>
    </row>
    <row r="1228" spans="2:4" x14ac:dyDescent="0.3">
      <c r="B1228" s="108">
        <v>44451</v>
      </c>
      <c r="C1228" s="109">
        <v>70</v>
      </c>
      <c r="D1228" s="110" t="s">
        <v>7974</v>
      </c>
    </row>
    <row r="1229" spans="2:4" x14ac:dyDescent="0.3">
      <c r="B1229" s="108">
        <v>44451</v>
      </c>
      <c r="C1229" s="109">
        <v>1000</v>
      </c>
      <c r="D1229" s="110" t="s">
        <v>8819</v>
      </c>
    </row>
    <row r="1230" spans="2:4" x14ac:dyDescent="0.3">
      <c r="B1230" s="108">
        <v>44451</v>
      </c>
      <c r="C1230" s="109">
        <v>250</v>
      </c>
      <c r="D1230" s="110" t="s">
        <v>8820</v>
      </c>
    </row>
    <row r="1231" spans="2:4" x14ac:dyDescent="0.3">
      <c r="B1231" s="108">
        <v>44451</v>
      </c>
      <c r="C1231" s="109">
        <v>100</v>
      </c>
      <c r="D1231" s="110" t="s">
        <v>8430</v>
      </c>
    </row>
    <row r="1232" spans="2:4" x14ac:dyDescent="0.3">
      <c r="B1232" s="108">
        <v>44451</v>
      </c>
      <c r="C1232" s="109">
        <v>1000</v>
      </c>
      <c r="D1232" s="110" t="s">
        <v>8821</v>
      </c>
    </row>
    <row r="1233" spans="2:4" x14ac:dyDescent="0.3">
      <c r="B1233" s="108">
        <v>44451</v>
      </c>
      <c r="C1233" s="109">
        <v>50</v>
      </c>
      <c r="D1233" s="110" t="s">
        <v>8822</v>
      </c>
    </row>
    <row r="1234" spans="2:4" x14ac:dyDescent="0.3">
      <c r="B1234" s="108">
        <v>44451</v>
      </c>
      <c r="C1234" s="109">
        <v>50</v>
      </c>
      <c r="D1234" s="110" t="s">
        <v>7978</v>
      </c>
    </row>
    <row r="1235" spans="2:4" x14ac:dyDescent="0.3">
      <c r="B1235" s="108">
        <v>44451</v>
      </c>
      <c r="C1235" s="109">
        <v>3820</v>
      </c>
      <c r="D1235" s="110" t="s">
        <v>8823</v>
      </c>
    </row>
    <row r="1236" spans="2:4" x14ac:dyDescent="0.3">
      <c r="B1236" s="108">
        <v>44451</v>
      </c>
      <c r="C1236" s="109">
        <v>50</v>
      </c>
      <c r="D1236" s="110" t="s">
        <v>8242</v>
      </c>
    </row>
    <row r="1237" spans="2:4" x14ac:dyDescent="0.3">
      <c r="B1237" s="108">
        <v>44451</v>
      </c>
      <c r="C1237" s="109">
        <v>100</v>
      </c>
      <c r="D1237" s="110" t="s">
        <v>8824</v>
      </c>
    </row>
    <row r="1238" spans="2:4" x14ac:dyDescent="0.3">
      <c r="B1238" s="108">
        <v>44451</v>
      </c>
      <c r="C1238" s="109">
        <v>1000</v>
      </c>
      <c r="D1238" s="110" t="s">
        <v>8825</v>
      </c>
    </row>
    <row r="1239" spans="2:4" x14ac:dyDescent="0.3">
      <c r="B1239" s="108">
        <v>44451</v>
      </c>
      <c r="C1239" s="109">
        <v>700</v>
      </c>
      <c r="D1239" s="110" t="s">
        <v>8826</v>
      </c>
    </row>
    <row r="1240" spans="2:4" x14ac:dyDescent="0.3">
      <c r="B1240" s="108">
        <v>44451</v>
      </c>
      <c r="C1240" s="109">
        <v>1000</v>
      </c>
      <c r="D1240" s="110" t="s">
        <v>8827</v>
      </c>
    </row>
    <row r="1241" spans="2:4" x14ac:dyDescent="0.3">
      <c r="B1241" s="108">
        <v>44451</v>
      </c>
      <c r="C1241" s="109">
        <v>1100</v>
      </c>
      <c r="D1241" s="110" t="s">
        <v>8828</v>
      </c>
    </row>
    <row r="1242" spans="2:4" x14ac:dyDescent="0.3">
      <c r="B1242" s="108">
        <v>44451</v>
      </c>
      <c r="C1242" s="109">
        <v>100</v>
      </c>
      <c r="D1242" s="110" t="s">
        <v>8587</v>
      </c>
    </row>
    <row r="1243" spans="2:4" x14ac:dyDescent="0.3">
      <c r="B1243" s="108">
        <v>44451</v>
      </c>
      <c r="C1243" s="109">
        <v>100</v>
      </c>
      <c r="D1243" s="110" t="s">
        <v>8829</v>
      </c>
    </row>
    <row r="1244" spans="2:4" x14ac:dyDescent="0.3">
      <c r="B1244" s="108">
        <v>44451</v>
      </c>
      <c r="C1244" s="109">
        <v>100</v>
      </c>
      <c r="D1244" s="110" t="s">
        <v>8830</v>
      </c>
    </row>
    <row r="1245" spans="2:4" x14ac:dyDescent="0.3">
      <c r="B1245" s="108">
        <v>44451</v>
      </c>
      <c r="C1245" s="109">
        <v>30</v>
      </c>
      <c r="D1245" s="110" t="s">
        <v>8831</v>
      </c>
    </row>
    <row r="1246" spans="2:4" x14ac:dyDescent="0.3">
      <c r="B1246" s="108">
        <v>44451</v>
      </c>
      <c r="C1246" s="109">
        <v>3000</v>
      </c>
      <c r="D1246" s="110" t="s">
        <v>8832</v>
      </c>
    </row>
    <row r="1247" spans="2:4" x14ac:dyDescent="0.3">
      <c r="B1247" s="108">
        <v>44451</v>
      </c>
      <c r="C1247" s="109">
        <v>300</v>
      </c>
      <c r="D1247" s="110" t="s">
        <v>8833</v>
      </c>
    </row>
    <row r="1248" spans="2:4" x14ac:dyDescent="0.3">
      <c r="B1248" s="108">
        <v>44451</v>
      </c>
      <c r="C1248" s="109">
        <v>200</v>
      </c>
      <c r="D1248" s="110" t="s">
        <v>8834</v>
      </c>
    </row>
    <row r="1249" spans="2:4" x14ac:dyDescent="0.3">
      <c r="B1249" s="108">
        <v>44451</v>
      </c>
      <c r="C1249" s="109">
        <v>100</v>
      </c>
      <c r="D1249" s="110" t="s">
        <v>8835</v>
      </c>
    </row>
    <row r="1250" spans="2:4" x14ac:dyDescent="0.3">
      <c r="B1250" s="108">
        <v>44451</v>
      </c>
      <c r="C1250" s="109">
        <v>300</v>
      </c>
      <c r="D1250" s="110" t="s">
        <v>7995</v>
      </c>
    </row>
    <row r="1251" spans="2:4" x14ac:dyDescent="0.3">
      <c r="B1251" s="108">
        <v>44451</v>
      </c>
      <c r="C1251" s="109">
        <v>2000</v>
      </c>
      <c r="D1251" s="110" t="s">
        <v>8836</v>
      </c>
    </row>
    <row r="1252" spans="2:4" x14ac:dyDescent="0.3">
      <c r="B1252" s="108">
        <v>44451</v>
      </c>
      <c r="C1252" s="109">
        <v>100</v>
      </c>
      <c r="D1252" s="110" t="s">
        <v>8837</v>
      </c>
    </row>
    <row r="1253" spans="2:4" x14ac:dyDescent="0.3">
      <c r="B1253" s="108">
        <v>44451</v>
      </c>
      <c r="C1253" s="109">
        <v>5000</v>
      </c>
      <c r="D1253" s="110" t="s">
        <v>8838</v>
      </c>
    </row>
    <row r="1254" spans="2:4" x14ac:dyDescent="0.3">
      <c r="B1254" s="108">
        <v>44451</v>
      </c>
      <c r="C1254" s="109">
        <v>300</v>
      </c>
      <c r="D1254" s="110" t="s">
        <v>8839</v>
      </c>
    </row>
    <row r="1255" spans="2:4" x14ac:dyDescent="0.3">
      <c r="B1255" s="108">
        <v>44451</v>
      </c>
      <c r="C1255" s="109">
        <v>500</v>
      </c>
      <c r="D1255" s="110" t="s">
        <v>8840</v>
      </c>
    </row>
    <row r="1256" spans="2:4" x14ac:dyDescent="0.3">
      <c r="B1256" s="108">
        <v>44451</v>
      </c>
      <c r="C1256" s="109">
        <v>1000</v>
      </c>
      <c r="D1256" s="110" t="s">
        <v>8841</v>
      </c>
    </row>
    <row r="1257" spans="2:4" x14ac:dyDescent="0.3">
      <c r="B1257" s="108">
        <v>44451</v>
      </c>
      <c r="C1257" s="109">
        <v>200</v>
      </c>
      <c r="D1257" s="110" t="s">
        <v>8258</v>
      </c>
    </row>
    <row r="1258" spans="2:4" x14ac:dyDescent="0.3">
      <c r="B1258" s="108">
        <v>44451</v>
      </c>
      <c r="C1258" s="109">
        <v>1000</v>
      </c>
      <c r="D1258" s="110" t="s">
        <v>8842</v>
      </c>
    </row>
    <row r="1259" spans="2:4" x14ac:dyDescent="0.3">
      <c r="B1259" s="108">
        <v>44451</v>
      </c>
      <c r="C1259" s="109">
        <v>300</v>
      </c>
      <c r="D1259" s="110" t="s">
        <v>8843</v>
      </c>
    </row>
    <row r="1260" spans="2:4" x14ac:dyDescent="0.3">
      <c r="B1260" s="108">
        <v>44451</v>
      </c>
      <c r="C1260" s="109">
        <v>500</v>
      </c>
      <c r="D1260" s="110" t="s">
        <v>8844</v>
      </c>
    </row>
    <row r="1261" spans="2:4" x14ac:dyDescent="0.3">
      <c r="B1261" s="108">
        <v>44451</v>
      </c>
      <c r="C1261" s="109">
        <v>500</v>
      </c>
      <c r="D1261" s="110" t="s">
        <v>8845</v>
      </c>
    </row>
    <row r="1262" spans="2:4" x14ac:dyDescent="0.3">
      <c r="B1262" s="108">
        <v>44451</v>
      </c>
      <c r="C1262" s="109">
        <v>1000</v>
      </c>
      <c r="D1262" s="110" t="s">
        <v>8846</v>
      </c>
    </row>
    <row r="1263" spans="2:4" x14ac:dyDescent="0.3">
      <c r="B1263" s="108">
        <v>44451</v>
      </c>
      <c r="C1263" s="109">
        <v>100</v>
      </c>
      <c r="D1263" s="110" t="s">
        <v>8847</v>
      </c>
    </row>
    <row r="1264" spans="2:4" x14ac:dyDescent="0.3">
      <c r="B1264" s="108">
        <v>44451</v>
      </c>
      <c r="C1264" s="109">
        <v>400</v>
      </c>
      <c r="D1264" s="110" t="s">
        <v>8361</v>
      </c>
    </row>
    <row r="1265" spans="2:4" x14ac:dyDescent="0.3">
      <c r="B1265" s="108">
        <v>44451</v>
      </c>
      <c r="C1265" s="109">
        <v>2500</v>
      </c>
      <c r="D1265" s="110" t="s">
        <v>8848</v>
      </c>
    </row>
    <row r="1266" spans="2:4" x14ac:dyDescent="0.3">
      <c r="B1266" s="108">
        <v>44451</v>
      </c>
      <c r="C1266" s="109">
        <v>100</v>
      </c>
      <c r="D1266" s="110" t="s">
        <v>8849</v>
      </c>
    </row>
    <row r="1267" spans="2:4" x14ac:dyDescent="0.3">
      <c r="B1267" s="108">
        <v>44451</v>
      </c>
      <c r="C1267" s="109">
        <v>200</v>
      </c>
      <c r="D1267" s="110" t="s">
        <v>8850</v>
      </c>
    </row>
    <row r="1268" spans="2:4" x14ac:dyDescent="0.3">
      <c r="B1268" s="108">
        <v>44451</v>
      </c>
      <c r="C1268" s="109">
        <v>600</v>
      </c>
      <c r="D1268" s="110" t="s">
        <v>8851</v>
      </c>
    </row>
    <row r="1269" spans="2:4" x14ac:dyDescent="0.3">
      <c r="B1269" s="108">
        <v>44451</v>
      </c>
      <c r="C1269" s="109">
        <v>500</v>
      </c>
      <c r="D1269" s="110" t="s">
        <v>8852</v>
      </c>
    </row>
    <row r="1270" spans="2:4" x14ac:dyDescent="0.3">
      <c r="B1270" s="108">
        <v>44451</v>
      </c>
      <c r="C1270" s="109">
        <v>300</v>
      </c>
      <c r="D1270" s="110" t="s">
        <v>8853</v>
      </c>
    </row>
    <row r="1271" spans="2:4" x14ac:dyDescent="0.3">
      <c r="B1271" s="108">
        <v>44451</v>
      </c>
      <c r="C1271" s="109">
        <v>5000</v>
      </c>
      <c r="D1271" s="110" t="s">
        <v>8854</v>
      </c>
    </row>
    <row r="1272" spans="2:4" x14ac:dyDescent="0.3">
      <c r="B1272" s="108">
        <v>44451</v>
      </c>
      <c r="C1272" s="109">
        <v>100</v>
      </c>
      <c r="D1272" s="110" t="s">
        <v>8855</v>
      </c>
    </row>
    <row r="1273" spans="2:4" x14ac:dyDescent="0.3">
      <c r="B1273" s="108">
        <v>44451</v>
      </c>
      <c r="C1273" s="109">
        <v>250</v>
      </c>
      <c r="D1273" s="110" t="s">
        <v>8856</v>
      </c>
    </row>
    <row r="1274" spans="2:4" x14ac:dyDescent="0.3">
      <c r="B1274" s="108">
        <v>44451</v>
      </c>
      <c r="C1274" s="109">
        <v>100</v>
      </c>
      <c r="D1274" s="110" t="s">
        <v>8857</v>
      </c>
    </row>
    <row r="1275" spans="2:4" x14ac:dyDescent="0.3">
      <c r="B1275" s="108">
        <v>44451</v>
      </c>
      <c r="C1275" s="109">
        <v>100</v>
      </c>
      <c r="D1275" s="110" t="s">
        <v>8684</v>
      </c>
    </row>
    <row r="1276" spans="2:4" x14ac:dyDescent="0.3">
      <c r="B1276" s="108">
        <v>44451</v>
      </c>
      <c r="C1276" s="109">
        <v>200</v>
      </c>
      <c r="D1276" s="110" t="s">
        <v>8684</v>
      </c>
    </row>
    <row r="1277" spans="2:4" x14ac:dyDescent="0.3">
      <c r="B1277" s="108">
        <v>44451</v>
      </c>
      <c r="C1277" s="109">
        <v>250</v>
      </c>
      <c r="D1277" s="110" t="s">
        <v>8858</v>
      </c>
    </row>
    <row r="1278" spans="2:4" x14ac:dyDescent="0.3">
      <c r="B1278" s="108">
        <v>44451</v>
      </c>
      <c r="C1278" s="109">
        <v>2000</v>
      </c>
      <c r="D1278" s="110" t="s">
        <v>8859</v>
      </c>
    </row>
    <row r="1279" spans="2:4" x14ac:dyDescent="0.3">
      <c r="B1279" s="108">
        <v>44451</v>
      </c>
      <c r="C1279" s="109">
        <v>400</v>
      </c>
      <c r="D1279" s="110" t="s">
        <v>8121</v>
      </c>
    </row>
    <row r="1280" spans="2:4" x14ac:dyDescent="0.3">
      <c r="B1280" s="108">
        <v>44451</v>
      </c>
      <c r="C1280" s="109">
        <v>300</v>
      </c>
      <c r="D1280" s="110" t="s">
        <v>8860</v>
      </c>
    </row>
    <row r="1281" spans="2:4" x14ac:dyDescent="0.3">
      <c r="B1281" s="108">
        <v>44451</v>
      </c>
      <c r="C1281" s="109">
        <v>100</v>
      </c>
      <c r="D1281" s="110" t="s">
        <v>8861</v>
      </c>
    </row>
    <row r="1282" spans="2:4" x14ac:dyDescent="0.3">
      <c r="B1282" s="108">
        <v>44451</v>
      </c>
      <c r="C1282" s="109">
        <v>100</v>
      </c>
      <c r="D1282" s="110" t="s">
        <v>8130</v>
      </c>
    </row>
    <row r="1283" spans="2:4" x14ac:dyDescent="0.3">
      <c r="B1283" s="108">
        <v>44451</v>
      </c>
      <c r="C1283" s="109">
        <v>50</v>
      </c>
      <c r="D1283" s="110" t="s">
        <v>8287</v>
      </c>
    </row>
    <row r="1284" spans="2:4" x14ac:dyDescent="0.3">
      <c r="B1284" s="108">
        <v>44451</v>
      </c>
      <c r="C1284" s="109">
        <v>550</v>
      </c>
      <c r="D1284" s="110" t="s">
        <v>8289</v>
      </c>
    </row>
    <row r="1285" spans="2:4" x14ac:dyDescent="0.3">
      <c r="B1285" s="108">
        <v>44451</v>
      </c>
      <c r="C1285" s="109">
        <v>100</v>
      </c>
      <c r="D1285" s="110" t="s">
        <v>8862</v>
      </c>
    </row>
    <row r="1286" spans="2:4" x14ac:dyDescent="0.3">
      <c r="B1286" s="108">
        <v>44451</v>
      </c>
      <c r="C1286" s="109">
        <v>5000</v>
      </c>
      <c r="D1286" s="110" t="s">
        <v>8863</v>
      </c>
    </row>
    <row r="1287" spans="2:4" x14ac:dyDescent="0.3">
      <c r="B1287" s="108">
        <v>44451</v>
      </c>
      <c r="C1287" s="109">
        <v>2000</v>
      </c>
      <c r="D1287" s="110" t="s">
        <v>8864</v>
      </c>
    </row>
    <row r="1288" spans="2:4" x14ac:dyDescent="0.3">
      <c r="B1288" s="108">
        <v>44451</v>
      </c>
      <c r="C1288" s="109">
        <v>30</v>
      </c>
      <c r="D1288" s="110" t="s">
        <v>8291</v>
      </c>
    </row>
    <row r="1289" spans="2:4" x14ac:dyDescent="0.3">
      <c r="B1289" s="108">
        <v>44451</v>
      </c>
      <c r="C1289" s="109">
        <v>500</v>
      </c>
      <c r="D1289" s="110" t="s">
        <v>7910</v>
      </c>
    </row>
    <row r="1290" spans="2:4" x14ac:dyDescent="0.3">
      <c r="B1290" s="108">
        <v>44451</v>
      </c>
      <c r="C1290" s="109">
        <v>100</v>
      </c>
      <c r="D1290" s="110" t="s">
        <v>8865</v>
      </c>
    </row>
    <row r="1291" spans="2:4" x14ac:dyDescent="0.3">
      <c r="B1291" s="108">
        <v>44451</v>
      </c>
      <c r="C1291" s="109">
        <v>1000</v>
      </c>
      <c r="D1291" s="110" t="s">
        <v>8866</v>
      </c>
    </row>
    <row r="1292" spans="2:4" x14ac:dyDescent="0.3">
      <c r="B1292" s="108">
        <v>44451</v>
      </c>
      <c r="C1292" s="109">
        <v>200</v>
      </c>
      <c r="D1292" s="110" t="s">
        <v>8867</v>
      </c>
    </row>
    <row r="1293" spans="2:4" x14ac:dyDescent="0.3">
      <c r="B1293" s="108">
        <v>44451</v>
      </c>
      <c r="C1293" s="109">
        <v>400</v>
      </c>
      <c r="D1293" s="110" t="s">
        <v>8391</v>
      </c>
    </row>
    <row r="1294" spans="2:4" x14ac:dyDescent="0.3">
      <c r="B1294" s="108">
        <v>44451</v>
      </c>
      <c r="C1294" s="109">
        <v>200</v>
      </c>
      <c r="D1294" s="110" t="s">
        <v>8868</v>
      </c>
    </row>
    <row r="1295" spans="2:4" x14ac:dyDescent="0.3">
      <c r="B1295" s="108">
        <v>44451</v>
      </c>
      <c r="C1295" s="109">
        <v>1000</v>
      </c>
      <c r="D1295" s="110" t="s">
        <v>8294</v>
      </c>
    </row>
    <row r="1296" spans="2:4" x14ac:dyDescent="0.3">
      <c r="B1296" s="108">
        <v>44451</v>
      </c>
      <c r="C1296" s="109">
        <v>300</v>
      </c>
      <c r="D1296" s="110" t="s">
        <v>8869</v>
      </c>
    </row>
    <row r="1297" spans="2:4" x14ac:dyDescent="0.3">
      <c r="B1297" s="108">
        <v>44451</v>
      </c>
      <c r="C1297" s="109">
        <v>100</v>
      </c>
      <c r="D1297" s="110" t="s">
        <v>8870</v>
      </c>
    </row>
    <row r="1298" spans="2:4" x14ac:dyDescent="0.3">
      <c r="B1298" s="108">
        <v>44451</v>
      </c>
      <c r="C1298" s="109">
        <v>1000</v>
      </c>
      <c r="D1298" s="110" t="s">
        <v>8871</v>
      </c>
    </row>
    <row r="1299" spans="2:4" x14ac:dyDescent="0.3">
      <c r="B1299" s="108">
        <v>44451</v>
      </c>
      <c r="C1299" s="109">
        <v>400</v>
      </c>
      <c r="D1299" s="110" t="s">
        <v>8872</v>
      </c>
    </row>
    <row r="1300" spans="2:4" x14ac:dyDescent="0.3">
      <c r="B1300" s="108">
        <v>44451</v>
      </c>
      <c r="C1300" s="109">
        <v>500</v>
      </c>
      <c r="D1300" s="110" t="s">
        <v>8873</v>
      </c>
    </row>
    <row r="1301" spans="2:4" x14ac:dyDescent="0.3">
      <c r="B1301" s="108">
        <v>44451</v>
      </c>
      <c r="C1301" s="109">
        <v>100</v>
      </c>
      <c r="D1301" s="110" t="s">
        <v>8874</v>
      </c>
    </row>
    <row r="1302" spans="2:4" x14ac:dyDescent="0.3">
      <c r="B1302" s="108">
        <v>44451</v>
      </c>
      <c r="C1302" s="109">
        <v>30</v>
      </c>
      <c r="D1302" s="110" t="s">
        <v>8875</v>
      </c>
    </row>
    <row r="1303" spans="2:4" x14ac:dyDescent="0.3">
      <c r="B1303" s="108">
        <v>44451</v>
      </c>
      <c r="C1303" s="109">
        <v>500</v>
      </c>
      <c r="D1303" s="110" t="s">
        <v>8876</v>
      </c>
    </row>
    <row r="1304" spans="2:4" x14ac:dyDescent="0.3">
      <c r="B1304" s="108">
        <v>44451</v>
      </c>
      <c r="C1304" s="109">
        <v>1000</v>
      </c>
      <c r="D1304" s="110" t="s">
        <v>8877</v>
      </c>
    </row>
    <row r="1305" spans="2:4" x14ac:dyDescent="0.3">
      <c r="B1305" s="108">
        <v>44451</v>
      </c>
      <c r="C1305" s="109">
        <v>500</v>
      </c>
      <c r="D1305" s="110" t="s">
        <v>8794</v>
      </c>
    </row>
    <row r="1306" spans="2:4" x14ac:dyDescent="0.3">
      <c r="B1306" s="108">
        <v>44451</v>
      </c>
      <c r="C1306" s="109">
        <v>1300</v>
      </c>
      <c r="D1306" s="110" t="s">
        <v>8148</v>
      </c>
    </row>
    <row r="1307" spans="2:4" x14ac:dyDescent="0.3">
      <c r="B1307" s="108">
        <v>44451</v>
      </c>
      <c r="C1307" s="109">
        <v>5000</v>
      </c>
      <c r="D1307" s="110" t="s">
        <v>8878</v>
      </c>
    </row>
    <row r="1308" spans="2:4" x14ac:dyDescent="0.3">
      <c r="B1308" s="108">
        <v>44451</v>
      </c>
      <c r="C1308" s="109">
        <v>900</v>
      </c>
      <c r="D1308" s="110" t="s">
        <v>8150</v>
      </c>
    </row>
    <row r="1309" spans="2:4" x14ac:dyDescent="0.3">
      <c r="B1309" s="108">
        <v>44451</v>
      </c>
      <c r="C1309" s="109">
        <v>1000</v>
      </c>
      <c r="D1309" s="110" t="s">
        <v>8879</v>
      </c>
    </row>
    <row r="1310" spans="2:4" x14ac:dyDescent="0.3">
      <c r="B1310" s="108">
        <v>44451</v>
      </c>
      <c r="C1310" s="109">
        <v>300</v>
      </c>
      <c r="D1310" s="110" t="s">
        <v>8880</v>
      </c>
    </row>
    <row r="1311" spans="2:4" x14ac:dyDescent="0.3">
      <c r="B1311" s="108">
        <v>44451</v>
      </c>
      <c r="C1311" s="109">
        <v>500</v>
      </c>
      <c r="D1311" s="110" t="s">
        <v>8881</v>
      </c>
    </row>
    <row r="1312" spans="2:4" x14ac:dyDescent="0.3">
      <c r="B1312" s="108">
        <v>44451</v>
      </c>
      <c r="C1312" s="109">
        <v>10000</v>
      </c>
      <c r="D1312" s="110" t="s">
        <v>8560</v>
      </c>
    </row>
    <row r="1313" spans="2:4" x14ac:dyDescent="0.3">
      <c r="B1313" s="108">
        <v>44451</v>
      </c>
      <c r="C1313" s="109">
        <v>1000</v>
      </c>
      <c r="D1313" s="110" t="s">
        <v>8882</v>
      </c>
    </row>
    <row r="1314" spans="2:4" x14ac:dyDescent="0.3">
      <c r="B1314" s="108">
        <v>44451</v>
      </c>
      <c r="C1314" s="109">
        <v>300</v>
      </c>
      <c r="D1314" s="110" t="s">
        <v>8883</v>
      </c>
    </row>
    <row r="1315" spans="2:4" x14ac:dyDescent="0.3">
      <c r="B1315" s="108">
        <v>44451</v>
      </c>
      <c r="C1315" s="109">
        <v>1170</v>
      </c>
      <c r="D1315" s="110" t="s">
        <v>7947</v>
      </c>
    </row>
    <row r="1316" spans="2:4" x14ac:dyDescent="0.3">
      <c r="B1316" s="108">
        <v>44451</v>
      </c>
      <c r="C1316" s="109">
        <v>100</v>
      </c>
      <c r="D1316" s="110" t="s">
        <v>8884</v>
      </c>
    </row>
    <row r="1317" spans="2:4" x14ac:dyDescent="0.3">
      <c r="B1317" s="108">
        <v>44451</v>
      </c>
      <c r="C1317" s="109">
        <v>300</v>
      </c>
      <c r="D1317" s="110" t="s">
        <v>8885</v>
      </c>
    </row>
    <row r="1318" spans="2:4" x14ac:dyDescent="0.3">
      <c r="B1318" s="108">
        <v>44451</v>
      </c>
      <c r="C1318" s="109">
        <v>175</v>
      </c>
      <c r="D1318" s="110" t="s">
        <v>8886</v>
      </c>
    </row>
    <row r="1319" spans="2:4" x14ac:dyDescent="0.3">
      <c r="B1319" s="108">
        <v>44451</v>
      </c>
      <c r="C1319" s="109">
        <v>300</v>
      </c>
      <c r="D1319" s="110" t="s">
        <v>8887</v>
      </c>
    </row>
    <row r="1320" spans="2:4" x14ac:dyDescent="0.3">
      <c r="B1320" s="108">
        <v>44451</v>
      </c>
      <c r="C1320" s="109">
        <v>1500</v>
      </c>
      <c r="D1320" s="110" t="s">
        <v>7953</v>
      </c>
    </row>
    <row r="1321" spans="2:4" x14ac:dyDescent="0.3">
      <c r="B1321" s="108">
        <v>44451</v>
      </c>
      <c r="C1321" s="109">
        <v>284.40999999999997</v>
      </c>
      <c r="D1321" s="110" t="s">
        <v>8888</v>
      </c>
    </row>
    <row r="1322" spans="2:4" x14ac:dyDescent="0.3">
      <c r="B1322" s="108">
        <v>44451</v>
      </c>
      <c r="C1322" s="109">
        <v>500</v>
      </c>
      <c r="D1322" s="110" t="s">
        <v>8889</v>
      </c>
    </row>
    <row r="1323" spans="2:4" x14ac:dyDescent="0.3">
      <c r="B1323" s="108">
        <v>44451</v>
      </c>
      <c r="C1323" s="109">
        <v>200</v>
      </c>
      <c r="D1323" s="110" t="s">
        <v>8890</v>
      </c>
    </row>
    <row r="1324" spans="2:4" x14ac:dyDescent="0.3">
      <c r="B1324" s="108">
        <v>44451</v>
      </c>
      <c r="C1324" s="109">
        <v>300</v>
      </c>
      <c r="D1324" s="110" t="s">
        <v>8891</v>
      </c>
    </row>
    <row r="1325" spans="2:4" x14ac:dyDescent="0.3">
      <c r="B1325" s="108">
        <v>44451</v>
      </c>
      <c r="C1325" s="109">
        <v>250</v>
      </c>
      <c r="D1325" s="110" t="s">
        <v>8325</v>
      </c>
    </row>
    <row r="1326" spans="2:4" x14ac:dyDescent="0.3">
      <c r="B1326" s="108">
        <v>44452</v>
      </c>
      <c r="C1326" s="109">
        <v>500</v>
      </c>
      <c r="D1326" s="110" t="s">
        <v>8892</v>
      </c>
    </row>
    <row r="1327" spans="2:4" x14ac:dyDescent="0.3">
      <c r="B1327" s="108">
        <v>44452</v>
      </c>
      <c r="C1327" s="109">
        <v>80</v>
      </c>
      <c r="D1327" s="110" t="s">
        <v>7804</v>
      </c>
    </row>
    <row r="1328" spans="2:4" x14ac:dyDescent="0.3">
      <c r="B1328" s="108">
        <v>44452</v>
      </c>
      <c r="C1328" s="109">
        <v>1000</v>
      </c>
      <c r="D1328" s="110" t="s">
        <v>8893</v>
      </c>
    </row>
    <row r="1329" spans="2:4" x14ac:dyDescent="0.3">
      <c r="B1329" s="108">
        <v>44452</v>
      </c>
      <c r="C1329" s="109">
        <v>1000</v>
      </c>
      <c r="D1329" s="110" t="s">
        <v>7812</v>
      </c>
    </row>
    <row r="1330" spans="2:4" x14ac:dyDescent="0.3">
      <c r="B1330" s="108">
        <v>44452</v>
      </c>
      <c r="C1330" s="109">
        <v>1000</v>
      </c>
      <c r="D1330" s="110" t="s">
        <v>7812</v>
      </c>
    </row>
    <row r="1331" spans="2:4" x14ac:dyDescent="0.3">
      <c r="B1331" s="108">
        <v>44452</v>
      </c>
      <c r="C1331" s="109">
        <v>200</v>
      </c>
      <c r="D1331" s="110" t="s">
        <v>8236</v>
      </c>
    </row>
    <row r="1332" spans="2:4" x14ac:dyDescent="0.3">
      <c r="B1332" s="108">
        <v>44452</v>
      </c>
      <c r="C1332" s="109">
        <v>100</v>
      </c>
      <c r="D1332" s="110" t="s">
        <v>7974</v>
      </c>
    </row>
    <row r="1333" spans="2:4" x14ac:dyDescent="0.3">
      <c r="B1333" s="108">
        <v>44452</v>
      </c>
      <c r="C1333" s="109">
        <v>1000</v>
      </c>
      <c r="D1333" s="110" t="s">
        <v>8894</v>
      </c>
    </row>
    <row r="1334" spans="2:4" x14ac:dyDescent="0.3">
      <c r="B1334" s="108">
        <v>44452</v>
      </c>
      <c r="C1334" s="109">
        <v>250</v>
      </c>
      <c r="D1334" s="110" t="s">
        <v>8895</v>
      </c>
    </row>
    <row r="1335" spans="2:4" x14ac:dyDescent="0.3">
      <c r="B1335" s="108">
        <v>44452</v>
      </c>
      <c r="C1335" s="109">
        <v>500</v>
      </c>
      <c r="D1335" s="110" t="s">
        <v>7821</v>
      </c>
    </row>
    <row r="1336" spans="2:4" x14ac:dyDescent="0.3">
      <c r="B1336" s="108">
        <v>44452</v>
      </c>
      <c r="C1336" s="109">
        <v>500</v>
      </c>
      <c r="D1336" s="110" t="s">
        <v>8089</v>
      </c>
    </row>
    <row r="1337" spans="2:4" x14ac:dyDescent="0.3">
      <c r="B1337" s="108">
        <v>44452</v>
      </c>
      <c r="C1337" s="109">
        <v>500</v>
      </c>
      <c r="D1337" s="110" t="s">
        <v>8896</v>
      </c>
    </row>
    <row r="1338" spans="2:4" x14ac:dyDescent="0.3">
      <c r="B1338" s="108">
        <v>44452</v>
      </c>
      <c r="C1338" s="109">
        <v>100</v>
      </c>
      <c r="D1338" s="110" t="s">
        <v>8897</v>
      </c>
    </row>
    <row r="1339" spans="2:4" x14ac:dyDescent="0.3">
      <c r="B1339" s="108">
        <v>44452</v>
      </c>
      <c r="C1339" s="109">
        <v>133</v>
      </c>
      <c r="D1339" s="110" t="s">
        <v>7992</v>
      </c>
    </row>
    <row r="1340" spans="2:4" x14ac:dyDescent="0.3">
      <c r="B1340" s="108">
        <v>44452</v>
      </c>
      <c r="C1340" s="109">
        <v>500</v>
      </c>
      <c r="D1340" s="110" t="s">
        <v>8898</v>
      </c>
    </row>
    <row r="1341" spans="2:4" x14ac:dyDescent="0.3">
      <c r="B1341" s="108">
        <v>44452</v>
      </c>
      <c r="C1341" s="109">
        <v>100</v>
      </c>
      <c r="D1341" s="110" t="s">
        <v>8899</v>
      </c>
    </row>
    <row r="1342" spans="2:4" x14ac:dyDescent="0.3">
      <c r="B1342" s="108">
        <v>44452</v>
      </c>
      <c r="C1342" s="109">
        <v>500</v>
      </c>
      <c r="D1342" s="110" t="s">
        <v>7995</v>
      </c>
    </row>
    <row r="1343" spans="2:4" x14ac:dyDescent="0.3">
      <c r="B1343" s="108">
        <v>44452</v>
      </c>
      <c r="C1343" s="109">
        <v>500</v>
      </c>
      <c r="D1343" s="110" t="s">
        <v>8900</v>
      </c>
    </row>
    <row r="1344" spans="2:4" x14ac:dyDescent="0.3">
      <c r="B1344" s="108">
        <v>44452</v>
      </c>
      <c r="C1344" s="109">
        <v>500</v>
      </c>
      <c r="D1344" s="110" t="s">
        <v>8901</v>
      </c>
    </row>
    <row r="1345" spans="2:4" x14ac:dyDescent="0.3">
      <c r="B1345" s="108">
        <v>44452</v>
      </c>
      <c r="C1345" s="109">
        <v>1000</v>
      </c>
      <c r="D1345" s="110" t="s">
        <v>8349</v>
      </c>
    </row>
    <row r="1346" spans="2:4" x14ac:dyDescent="0.3">
      <c r="B1346" s="108">
        <v>44452</v>
      </c>
      <c r="C1346" s="109">
        <v>3000</v>
      </c>
      <c r="D1346" s="110" t="s">
        <v>8902</v>
      </c>
    </row>
    <row r="1347" spans="2:4" x14ac:dyDescent="0.3">
      <c r="B1347" s="108">
        <v>44452</v>
      </c>
      <c r="C1347" s="109">
        <v>200</v>
      </c>
      <c r="D1347" s="110" t="s">
        <v>8258</v>
      </c>
    </row>
    <row r="1348" spans="2:4" x14ac:dyDescent="0.3">
      <c r="B1348" s="108">
        <v>44452</v>
      </c>
      <c r="C1348" s="109">
        <v>50</v>
      </c>
      <c r="D1348" s="110" t="s">
        <v>8903</v>
      </c>
    </row>
    <row r="1349" spans="2:4" x14ac:dyDescent="0.3">
      <c r="B1349" s="108">
        <v>44452</v>
      </c>
      <c r="C1349" s="109">
        <v>1500</v>
      </c>
      <c r="D1349" s="110" t="s">
        <v>8904</v>
      </c>
    </row>
    <row r="1350" spans="2:4" x14ac:dyDescent="0.3">
      <c r="B1350" s="108">
        <v>44452</v>
      </c>
      <c r="C1350" s="109">
        <v>1000</v>
      </c>
      <c r="D1350" s="110" t="s">
        <v>8676</v>
      </c>
    </row>
    <row r="1351" spans="2:4" x14ac:dyDescent="0.3">
      <c r="B1351" s="108">
        <v>44452</v>
      </c>
      <c r="C1351" s="109">
        <v>150</v>
      </c>
      <c r="D1351" s="110" t="s">
        <v>8264</v>
      </c>
    </row>
    <row r="1352" spans="2:4" x14ac:dyDescent="0.3">
      <c r="B1352" s="108">
        <v>44452</v>
      </c>
      <c r="C1352" s="109">
        <v>500</v>
      </c>
      <c r="D1352" s="110" t="s">
        <v>8905</v>
      </c>
    </row>
    <row r="1353" spans="2:4" x14ac:dyDescent="0.3">
      <c r="B1353" s="108">
        <v>44452</v>
      </c>
      <c r="C1353" s="109">
        <v>100</v>
      </c>
      <c r="D1353" s="110" t="s">
        <v>8906</v>
      </c>
    </row>
    <row r="1354" spans="2:4" x14ac:dyDescent="0.3">
      <c r="B1354" s="108">
        <v>44452</v>
      </c>
      <c r="C1354" s="109">
        <v>150</v>
      </c>
      <c r="D1354" s="110" t="s">
        <v>8359</v>
      </c>
    </row>
    <row r="1355" spans="2:4" x14ac:dyDescent="0.3">
      <c r="B1355" s="108">
        <v>44452</v>
      </c>
      <c r="C1355" s="109">
        <v>200</v>
      </c>
      <c r="D1355" s="110" t="s">
        <v>8268</v>
      </c>
    </row>
    <row r="1356" spans="2:4" x14ac:dyDescent="0.3">
      <c r="B1356" s="108">
        <v>44452</v>
      </c>
      <c r="C1356" s="109">
        <v>300</v>
      </c>
      <c r="D1356" s="110" t="s">
        <v>8361</v>
      </c>
    </row>
    <row r="1357" spans="2:4" x14ac:dyDescent="0.3">
      <c r="B1357" s="108">
        <v>44452</v>
      </c>
      <c r="C1357" s="109">
        <v>700</v>
      </c>
      <c r="D1357" s="110" t="s">
        <v>8189</v>
      </c>
    </row>
    <row r="1358" spans="2:4" x14ac:dyDescent="0.3">
      <c r="B1358" s="108">
        <v>44452</v>
      </c>
      <c r="C1358" s="109">
        <v>500</v>
      </c>
      <c r="D1358" s="110" t="s">
        <v>8907</v>
      </c>
    </row>
    <row r="1359" spans="2:4" x14ac:dyDescent="0.3">
      <c r="B1359" s="108">
        <v>44452</v>
      </c>
      <c r="C1359" s="109">
        <v>100</v>
      </c>
      <c r="D1359" s="110" t="s">
        <v>8908</v>
      </c>
    </row>
    <row r="1360" spans="2:4" x14ac:dyDescent="0.3">
      <c r="B1360" s="108">
        <v>44452</v>
      </c>
      <c r="C1360" s="109">
        <v>860</v>
      </c>
      <c r="D1360" s="110" t="s">
        <v>8369</v>
      </c>
    </row>
    <row r="1361" spans="2:4" x14ac:dyDescent="0.3">
      <c r="B1361" s="108">
        <v>44452</v>
      </c>
      <c r="C1361" s="109">
        <v>200</v>
      </c>
      <c r="D1361" s="110" t="s">
        <v>8909</v>
      </c>
    </row>
    <row r="1362" spans="2:4" x14ac:dyDescent="0.3">
      <c r="B1362" s="108">
        <v>44452</v>
      </c>
      <c r="C1362" s="109">
        <v>300</v>
      </c>
      <c r="D1362" s="110" t="s">
        <v>8910</v>
      </c>
    </row>
    <row r="1363" spans="2:4" x14ac:dyDescent="0.3">
      <c r="B1363" s="108">
        <v>44452</v>
      </c>
      <c r="C1363" s="109">
        <v>250</v>
      </c>
      <c r="D1363" s="110" t="s">
        <v>8372</v>
      </c>
    </row>
    <row r="1364" spans="2:4" x14ac:dyDescent="0.3">
      <c r="B1364" s="108">
        <v>44452</v>
      </c>
      <c r="C1364" s="109">
        <v>1000</v>
      </c>
      <c r="D1364" s="110" t="s">
        <v>7877</v>
      </c>
    </row>
    <row r="1365" spans="2:4" x14ac:dyDescent="0.3">
      <c r="B1365" s="108">
        <v>44452</v>
      </c>
      <c r="C1365" s="109">
        <v>238.03</v>
      </c>
      <c r="D1365" s="110" t="s">
        <v>8911</v>
      </c>
    </row>
    <row r="1366" spans="2:4" x14ac:dyDescent="0.3">
      <c r="B1366" s="108">
        <v>44452</v>
      </c>
      <c r="C1366" s="109">
        <v>400</v>
      </c>
      <c r="D1366" s="110" t="s">
        <v>8684</v>
      </c>
    </row>
    <row r="1367" spans="2:4" x14ac:dyDescent="0.3">
      <c r="B1367" s="108">
        <v>44452</v>
      </c>
      <c r="C1367" s="109">
        <v>150</v>
      </c>
      <c r="D1367" s="110" t="s">
        <v>8912</v>
      </c>
    </row>
    <row r="1368" spans="2:4" x14ac:dyDescent="0.3">
      <c r="B1368" s="108">
        <v>44452</v>
      </c>
      <c r="C1368" s="109">
        <v>1000</v>
      </c>
      <c r="D1368" s="110" t="s">
        <v>8913</v>
      </c>
    </row>
    <row r="1369" spans="2:4" x14ac:dyDescent="0.3">
      <c r="B1369" s="108">
        <v>44452</v>
      </c>
      <c r="C1369" s="109">
        <v>207.34</v>
      </c>
      <c r="D1369" s="110" t="s">
        <v>8914</v>
      </c>
    </row>
    <row r="1370" spans="2:4" x14ac:dyDescent="0.3">
      <c r="B1370" s="108">
        <v>44452</v>
      </c>
      <c r="C1370" s="109">
        <v>1000</v>
      </c>
      <c r="D1370" s="110" t="s">
        <v>8464</v>
      </c>
    </row>
    <row r="1371" spans="2:4" x14ac:dyDescent="0.3">
      <c r="B1371" s="108">
        <v>44452</v>
      </c>
      <c r="C1371" s="109">
        <v>100</v>
      </c>
      <c r="D1371" s="110" t="s">
        <v>698</v>
      </c>
    </row>
    <row r="1372" spans="2:4" x14ac:dyDescent="0.3">
      <c r="B1372" s="108">
        <v>44452</v>
      </c>
      <c r="C1372" s="109">
        <v>2500</v>
      </c>
      <c r="D1372" s="110" t="s">
        <v>8609</v>
      </c>
    </row>
    <row r="1373" spans="2:4" x14ac:dyDescent="0.3">
      <c r="B1373" s="108">
        <v>44452</v>
      </c>
      <c r="C1373" s="109">
        <v>50</v>
      </c>
      <c r="D1373" s="110" t="s">
        <v>8915</v>
      </c>
    </row>
    <row r="1374" spans="2:4" x14ac:dyDescent="0.3">
      <c r="B1374" s="108">
        <v>44452</v>
      </c>
      <c r="C1374" s="109">
        <v>40.879999999999995</v>
      </c>
      <c r="D1374" s="110" t="s">
        <v>8688</v>
      </c>
    </row>
    <row r="1375" spans="2:4" x14ac:dyDescent="0.3">
      <c r="B1375" s="108">
        <v>44452</v>
      </c>
      <c r="C1375" s="109">
        <v>119.92</v>
      </c>
      <c r="D1375" s="110" t="s">
        <v>846</v>
      </c>
    </row>
    <row r="1376" spans="2:4" x14ac:dyDescent="0.3">
      <c r="B1376" s="108">
        <v>44452</v>
      </c>
      <c r="C1376" s="109">
        <v>200</v>
      </c>
      <c r="D1376" s="110" t="s">
        <v>846</v>
      </c>
    </row>
    <row r="1377" spans="2:4" x14ac:dyDescent="0.3">
      <c r="B1377" s="108">
        <v>44452</v>
      </c>
      <c r="C1377" s="109">
        <v>100</v>
      </c>
      <c r="D1377" s="110" t="s">
        <v>8200</v>
      </c>
    </row>
    <row r="1378" spans="2:4" x14ac:dyDescent="0.3">
      <c r="B1378" s="108">
        <v>44452</v>
      </c>
      <c r="C1378" s="109">
        <v>100</v>
      </c>
      <c r="D1378" s="110" t="s">
        <v>8130</v>
      </c>
    </row>
    <row r="1379" spans="2:4" x14ac:dyDescent="0.3">
      <c r="B1379" s="108">
        <v>44452</v>
      </c>
      <c r="C1379" s="109">
        <v>2100</v>
      </c>
      <c r="D1379" s="110" t="s">
        <v>8379</v>
      </c>
    </row>
    <row r="1380" spans="2:4" x14ac:dyDescent="0.3">
      <c r="B1380" s="108">
        <v>44452</v>
      </c>
      <c r="C1380" s="109">
        <v>200</v>
      </c>
      <c r="D1380" s="110" t="s">
        <v>8916</v>
      </c>
    </row>
    <row r="1381" spans="2:4" x14ac:dyDescent="0.3">
      <c r="B1381" s="108">
        <v>44452</v>
      </c>
      <c r="C1381" s="109">
        <v>500</v>
      </c>
      <c r="D1381" s="110" t="s">
        <v>8917</v>
      </c>
    </row>
    <row r="1382" spans="2:4" x14ac:dyDescent="0.3">
      <c r="B1382" s="108">
        <v>44452</v>
      </c>
      <c r="C1382" s="109">
        <v>500</v>
      </c>
      <c r="D1382" s="110" t="s">
        <v>283</v>
      </c>
    </row>
    <row r="1383" spans="2:4" x14ac:dyDescent="0.3">
      <c r="B1383" s="108">
        <v>44452</v>
      </c>
      <c r="C1383" s="109">
        <v>158</v>
      </c>
      <c r="D1383" s="110" t="s">
        <v>8918</v>
      </c>
    </row>
    <row r="1384" spans="2:4" x14ac:dyDescent="0.3">
      <c r="B1384" s="108">
        <v>44452</v>
      </c>
      <c r="C1384" s="109">
        <v>500</v>
      </c>
      <c r="D1384" s="110" t="s">
        <v>8919</v>
      </c>
    </row>
    <row r="1385" spans="2:4" x14ac:dyDescent="0.3">
      <c r="B1385" s="108">
        <v>44452</v>
      </c>
      <c r="C1385" s="109">
        <v>100</v>
      </c>
      <c r="D1385" s="110" t="s">
        <v>8920</v>
      </c>
    </row>
    <row r="1386" spans="2:4" x14ac:dyDescent="0.3">
      <c r="B1386" s="108">
        <v>44452</v>
      </c>
      <c r="C1386" s="109">
        <v>5000</v>
      </c>
      <c r="D1386" s="110" t="s">
        <v>8921</v>
      </c>
    </row>
    <row r="1387" spans="2:4" x14ac:dyDescent="0.3">
      <c r="B1387" s="108">
        <v>44452</v>
      </c>
      <c r="C1387" s="109">
        <v>50</v>
      </c>
      <c r="D1387" s="110" t="s">
        <v>8922</v>
      </c>
    </row>
    <row r="1388" spans="2:4" x14ac:dyDescent="0.3">
      <c r="B1388" s="108">
        <v>44452</v>
      </c>
      <c r="C1388" s="109">
        <v>50</v>
      </c>
      <c r="D1388" s="110" t="s">
        <v>7908</v>
      </c>
    </row>
    <row r="1389" spans="2:4" x14ac:dyDescent="0.3">
      <c r="B1389" s="108">
        <v>44452</v>
      </c>
      <c r="C1389" s="109">
        <v>50</v>
      </c>
      <c r="D1389" s="110" t="s">
        <v>7908</v>
      </c>
    </row>
    <row r="1390" spans="2:4" x14ac:dyDescent="0.3">
      <c r="B1390" s="108">
        <v>44452</v>
      </c>
      <c r="C1390" s="109">
        <v>1000</v>
      </c>
      <c r="D1390" s="110" t="s">
        <v>8923</v>
      </c>
    </row>
    <row r="1391" spans="2:4" x14ac:dyDescent="0.3">
      <c r="B1391" s="108">
        <v>44452</v>
      </c>
      <c r="C1391" s="109">
        <v>1000</v>
      </c>
      <c r="D1391" s="110" t="s">
        <v>8924</v>
      </c>
    </row>
    <row r="1392" spans="2:4" x14ac:dyDescent="0.3">
      <c r="B1392" s="108">
        <v>44452</v>
      </c>
      <c r="C1392" s="109">
        <v>500</v>
      </c>
      <c r="D1392" s="110" t="s">
        <v>8925</v>
      </c>
    </row>
    <row r="1393" spans="2:4" x14ac:dyDescent="0.3">
      <c r="B1393" s="108">
        <v>44452</v>
      </c>
      <c r="C1393" s="109">
        <v>10000</v>
      </c>
      <c r="D1393" s="110" t="s">
        <v>8926</v>
      </c>
    </row>
    <row r="1394" spans="2:4" x14ac:dyDescent="0.3">
      <c r="B1394" s="108">
        <v>44452</v>
      </c>
      <c r="C1394" s="109">
        <v>200</v>
      </c>
      <c r="D1394" s="110" t="s">
        <v>8927</v>
      </c>
    </row>
    <row r="1395" spans="2:4" x14ac:dyDescent="0.3">
      <c r="B1395" s="108">
        <v>44452</v>
      </c>
      <c r="C1395" s="109">
        <v>500</v>
      </c>
      <c r="D1395" s="110" t="s">
        <v>8928</v>
      </c>
    </row>
    <row r="1396" spans="2:4" x14ac:dyDescent="0.3">
      <c r="B1396" s="108">
        <v>44452</v>
      </c>
      <c r="C1396" s="109">
        <v>300</v>
      </c>
      <c r="D1396" s="110" t="s">
        <v>8929</v>
      </c>
    </row>
    <row r="1397" spans="2:4" x14ac:dyDescent="0.3">
      <c r="B1397" s="108">
        <v>44452</v>
      </c>
      <c r="C1397" s="109">
        <v>4300</v>
      </c>
      <c r="D1397" s="110" t="s">
        <v>8930</v>
      </c>
    </row>
    <row r="1398" spans="2:4" x14ac:dyDescent="0.3">
      <c r="B1398" s="108">
        <v>44452</v>
      </c>
      <c r="C1398" s="109">
        <v>1000</v>
      </c>
      <c r="D1398" s="110" t="s">
        <v>8931</v>
      </c>
    </row>
    <row r="1399" spans="2:4" x14ac:dyDescent="0.3">
      <c r="B1399" s="108">
        <v>44452</v>
      </c>
      <c r="C1399" s="109">
        <v>100</v>
      </c>
      <c r="D1399" s="110" t="s">
        <v>7917</v>
      </c>
    </row>
    <row r="1400" spans="2:4" x14ac:dyDescent="0.3">
      <c r="B1400" s="108">
        <v>44452</v>
      </c>
      <c r="C1400" s="109">
        <v>100</v>
      </c>
      <c r="D1400" s="110" t="s">
        <v>8932</v>
      </c>
    </row>
    <row r="1401" spans="2:4" x14ac:dyDescent="0.3">
      <c r="B1401" s="108">
        <v>44452</v>
      </c>
      <c r="C1401" s="109">
        <v>150</v>
      </c>
      <c r="D1401" s="110" t="s">
        <v>8932</v>
      </c>
    </row>
    <row r="1402" spans="2:4" x14ac:dyDescent="0.3">
      <c r="B1402" s="108">
        <v>44452</v>
      </c>
      <c r="C1402" s="109">
        <v>500</v>
      </c>
      <c r="D1402" s="110" t="s">
        <v>8933</v>
      </c>
    </row>
    <row r="1403" spans="2:4" x14ac:dyDescent="0.3">
      <c r="B1403" s="108">
        <v>44452</v>
      </c>
      <c r="C1403" s="109">
        <v>1000</v>
      </c>
      <c r="D1403" s="110" t="s">
        <v>8934</v>
      </c>
    </row>
    <row r="1404" spans="2:4" x14ac:dyDescent="0.3">
      <c r="B1404" s="108">
        <v>44452</v>
      </c>
      <c r="C1404" s="109">
        <v>100</v>
      </c>
      <c r="D1404" s="110" t="s">
        <v>8935</v>
      </c>
    </row>
    <row r="1405" spans="2:4" x14ac:dyDescent="0.3">
      <c r="B1405" s="108">
        <v>44452</v>
      </c>
      <c r="C1405" s="109">
        <v>1000</v>
      </c>
      <c r="D1405" s="110" t="s">
        <v>8936</v>
      </c>
    </row>
    <row r="1406" spans="2:4" x14ac:dyDescent="0.3">
      <c r="B1406" s="108">
        <v>44452</v>
      </c>
      <c r="C1406" s="109">
        <v>130</v>
      </c>
      <c r="D1406" s="110" t="s">
        <v>8050</v>
      </c>
    </row>
    <row r="1407" spans="2:4" x14ac:dyDescent="0.3">
      <c r="B1407" s="108">
        <v>44452</v>
      </c>
      <c r="C1407" s="109">
        <v>500</v>
      </c>
      <c r="D1407" s="110" t="s">
        <v>8937</v>
      </c>
    </row>
    <row r="1408" spans="2:4" x14ac:dyDescent="0.3">
      <c r="B1408" s="108">
        <v>44452</v>
      </c>
      <c r="C1408" s="109">
        <v>500</v>
      </c>
      <c r="D1408" s="110" t="s">
        <v>8938</v>
      </c>
    </row>
    <row r="1409" spans="2:4" x14ac:dyDescent="0.3">
      <c r="B1409" s="108">
        <v>44452</v>
      </c>
      <c r="C1409" s="109">
        <v>146.12</v>
      </c>
      <c r="D1409" s="110" t="s">
        <v>8939</v>
      </c>
    </row>
    <row r="1410" spans="2:4" x14ac:dyDescent="0.3">
      <c r="B1410" s="108">
        <v>44452</v>
      </c>
      <c r="C1410" s="109">
        <v>300</v>
      </c>
      <c r="D1410" s="110" t="s">
        <v>8940</v>
      </c>
    </row>
    <row r="1411" spans="2:4" x14ac:dyDescent="0.3">
      <c r="B1411" s="108">
        <v>44452</v>
      </c>
      <c r="C1411" s="109">
        <v>586.54</v>
      </c>
      <c r="D1411" s="110" t="s">
        <v>8941</v>
      </c>
    </row>
    <row r="1412" spans="2:4" x14ac:dyDescent="0.3">
      <c r="B1412" s="108">
        <v>44452</v>
      </c>
      <c r="C1412" s="109">
        <v>50</v>
      </c>
      <c r="D1412" s="110" t="s">
        <v>7936</v>
      </c>
    </row>
    <row r="1413" spans="2:4" x14ac:dyDescent="0.3">
      <c r="B1413" s="108">
        <v>44452</v>
      </c>
      <c r="C1413" s="109">
        <v>1000</v>
      </c>
      <c r="D1413" s="110" t="s">
        <v>8942</v>
      </c>
    </row>
    <row r="1414" spans="2:4" x14ac:dyDescent="0.3">
      <c r="B1414" s="108">
        <v>44452</v>
      </c>
      <c r="C1414" s="109">
        <v>100</v>
      </c>
      <c r="D1414" s="110" t="s">
        <v>8627</v>
      </c>
    </row>
    <row r="1415" spans="2:4" x14ac:dyDescent="0.3">
      <c r="B1415" s="108">
        <v>44452</v>
      </c>
      <c r="C1415" s="109">
        <v>1000</v>
      </c>
      <c r="D1415" s="110" t="s">
        <v>8943</v>
      </c>
    </row>
    <row r="1416" spans="2:4" x14ac:dyDescent="0.3">
      <c r="B1416" s="108">
        <v>44452</v>
      </c>
      <c r="C1416" s="109">
        <v>400</v>
      </c>
      <c r="D1416" s="110" t="s">
        <v>8944</v>
      </c>
    </row>
    <row r="1417" spans="2:4" x14ac:dyDescent="0.3">
      <c r="B1417" s="108">
        <v>44452</v>
      </c>
      <c r="C1417" s="109">
        <v>200</v>
      </c>
      <c r="D1417" s="110" t="s">
        <v>8154</v>
      </c>
    </row>
    <row r="1418" spans="2:4" x14ac:dyDescent="0.3">
      <c r="B1418" s="108">
        <v>44452</v>
      </c>
      <c r="C1418" s="109">
        <v>100</v>
      </c>
      <c r="D1418" s="110" t="s">
        <v>8945</v>
      </c>
    </row>
    <row r="1419" spans="2:4" x14ac:dyDescent="0.3">
      <c r="B1419" s="108">
        <v>44452</v>
      </c>
      <c r="C1419" s="109">
        <v>1000</v>
      </c>
      <c r="D1419" s="110" t="s">
        <v>8946</v>
      </c>
    </row>
    <row r="1420" spans="2:4" x14ac:dyDescent="0.3">
      <c r="B1420" s="108">
        <v>44452</v>
      </c>
      <c r="C1420" s="109">
        <v>1000</v>
      </c>
      <c r="D1420" s="110" t="s">
        <v>8947</v>
      </c>
    </row>
    <row r="1421" spans="2:4" x14ac:dyDescent="0.3">
      <c r="B1421" s="108">
        <v>44452</v>
      </c>
      <c r="C1421" s="109">
        <v>7000</v>
      </c>
      <c r="D1421" s="110" t="s">
        <v>8948</v>
      </c>
    </row>
    <row r="1422" spans="2:4" x14ac:dyDescent="0.3">
      <c r="B1422" s="108">
        <v>44452</v>
      </c>
      <c r="C1422" s="109">
        <v>5000</v>
      </c>
      <c r="D1422" s="110" t="s">
        <v>8949</v>
      </c>
    </row>
    <row r="1423" spans="2:4" x14ac:dyDescent="0.3">
      <c r="B1423" s="108">
        <v>44452</v>
      </c>
      <c r="C1423" s="109">
        <v>0.73</v>
      </c>
      <c r="D1423" s="110" t="s">
        <v>8950</v>
      </c>
    </row>
    <row r="1424" spans="2:4" x14ac:dyDescent="0.3">
      <c r="B1424" s="108">
        <v>44452</v>
      </c>
      <c r="C1424" s="109">
        <v>1700</v>
      </c>
      <c r="D1424" s="110" t="s">
        <v>8724</v>
      </c>
    </row>
    <row r="1425" spans="2:4" x14ac:dyDescent="0.3">
      <c r="B1425" s="108">
        <v>44452</v>
      </c>
      <c r="C1425" s="109">
        <v>50</v>
      </c>
      <c r="D1425" s="110" t="s">
        <v>8411</v>
      </c>
    </row>
    <row r="1426" spans="2:4" x14ac:dyDescent="0.3">
      <c r="B1426" s="108">
        <v>44452</v>
      </c>
      <c r="C1426" s="109">
        <v>300</v>
      </c>
      <c r="D1426" s="110" t="s">
        <v>8951</v>
      </c>
    </row>
    <row r="1427" spans="2:4" x14ac:dyDescent="0.3">
      <c r="B1427" s="108">
        <v>44452</v>
      </c>
      <c r="C1427" s="109">
        <v>500</v>
      </c>
      <c r="D1427" s="110" t="s">
        <v>8952</v>
      </c>
    </row>
    <row r="1428" spans="2:4" x14ac:dyDescent="0.3">
      <c r="B1428" s="108">
        <v>44452</v>
      </c>
      <c r="C1428" s="109">
        <v>2400</v>
      </c>
      <c r="D1428" s="110" t="s">
        <v>8953</v>
      </c>
    </row>
    <row r="1429" spans="2:4" x14ac:dyDescent="0.3">
      <c r="B1429" s="108">
        <v>44452</v>
      </c>
      <c r="C1429" s="109">
        <v>100</v>
      </c>
      <c r="D1429" s="110" t="s">
        <v>8954</v>
      </c>
    </row>
    <row r="1430" spans="2:4" x14ac:dyDescent="0.3">
      <c r="B1430" s="108">
        <v>44452</v>
      </c>
      <c r="C1430" s="109">
        <v>300</v>
      </c>
      <c r="D1430" s="110" t="s">
        <v>8955</v>
      </c>
    </row>
    <row r="1431" spans="2:4" x14ac:dyDescent="0.3">
      <c r="B1431" s="108">
        <v>44452</v>
      </c>
      <c r="C1431" s="109">
        <v>100</v>
      </c>
      <c r="D1431" s="110" t="s">
        <v>8956</v>
      </c>
    </row>
    <row r="1432" spans="2:4" x14ac:dyDescent="0.3">
      <c r="B1432" s="108">
        <v>44452</v>
      </c>
      <c r="C1432" s="109">
        <v>1000</v>
      </c>
      <c r="D1432" s="110" t="s">
        <v>8957</v>
      </c>
    </row>
    <row r="1433" spans="2:4" x14ac:dyDescent="0.3">
      <c r="B1433" s="108">
        <v>44452</v>
      </c>
      <c r="C1433" s="109">
        <v>50</v>
      </c>
      <c r="D1433" s="110" t="s">
        <v>8500</v>
      </c>
    </row>
    <row r="1434" spans="2:4" x14ac:dyDescent="0.3">
      <c r="B1434" s="108">
        <v>44452</v>
      </c>
      <c r="C1434" s="109">
        <v>3000</v>
      </c>
      <c r="D1434" s="110" t="s">
        <v>8071</v>
      </c>
    </row>
    <row r="1435" spans="2:4" x14ac:dyDescent="0.3">
      <c r="B1435" s="108">
        <v>44452</v>
      </c>
      <c r="C1435" s="109">
        <v>300</v>
      </c>
      <c r="D1435" s="110" t="s">
        <v>8958</v>
      </c>
    </row>
    <row r="1436" spans="2:4" x14ac:dyDescent="0.3">
      <c r="B1436" s="108">
        <v>44452</v>
      </c>
      <c r="C1436" s="109">
        <v>30</v>
      </c>
      <c r="D1436" s="110" t="s">
        <v>8959</v>
      </c>
    </row>
    <row r="1437" spans="2:4" x14ac:dyDescent="0.3">
      <c r="B1437" s="108">
        <v>44452</v>
      </c>
      <c r="C1437" s="109">
        <v>1000</v>
      </c>
      <c r="D1437" s="110" t="s">
        <v>8960</v>
      </c>
    </row>
    <row r="1438" spans="2:4" x14ac:dyDescent="0.3">
      <c r="B1438" s="108">
        <v>44452</v>
      </c>
      <c r="C1438" s="109">
        <v>100</v>
      </c>
      <c r="D1438" s="110" t="s">
        <v>8961</v>
      </c>
    </row>
    <row r="1439" spans="2:4" x14ac:dyDescent="0.3">
      <c r="B1439" s="108">
        <v>44452</v>
      </c>
      <c r="C1439" s="109">
        <v>35.979999999999997</v>
      </c>
      <c r="D1439" s="110" t="s">
        <v>8962</v>
      </c>
    </row>
    <row r="1440" spans="2:4" x14ac:dyDescent="0.3">
      <c r="B1440" s="108">
        <v>44452</v>
      </c>
      <c r="C1440" s="109">
        <v>2000</v>
      </c>
      <c r="D1440" s="110" t="s">
        <v>8963</v>
      </c>
    </row>
    <row r="1441" spans="2:4" x14ac:dyDescent="0.3">
      <c r="B1441" s="108">
        <v>44453</v>
      </c>
      <c r="C1441" s="109">
        <v>300</v>
      </c>
      <c r="D1441" s="110" t="s">
        <v>8964</v>
      </c>
    </row>
    <row r="1442" spans="2:4" x14ac:dyDescent="0.3">
      <c r="B1442" s="108">
        <v>44453</v>
      </c>
      <c r="C1442" s="109">
        <v>10</v>
      </c>
      <c r="D1442" s="110" t="s">
        <v>8232</v>
      </c>
    </row>
    <row r="1443" spans="2:4" x14ac:dyDescent="0.3">
      <c r="B1443" s="108">
        <v>44453</v>
      </c>
      <c r="C1443" s="109">
        <v>500</v>
      </c>
      <c r="D1443" s="110" t="s">
        <v>8965</v>
      </c>
    </row>
    <row r="1444" spans="2:4" x14ac:dyDescent="0.3">
      <c r="B1444" s="108">
        <v>44453</v>
      </c>
      <c r="C1444" s="109">
        <v>80</v>
      </c>
      <c r="D1444" s="110" t="s">
        <v>7804</v>
      </c>
    </row>
    <row r="1445" spans="2:4" x14ac:dyDescent="0.3">
      <c r="B1445" s="108">
        <v>44453</v>
      </c>
      <c r="C1445" s="109">
        <v>100</v>
      </c>
      <c r="D1445" s="110" t="s">
        <v>8966</v>
      </c>
    </row>
    <row r="1446" spans="2:4" x14ac:dyDescent="0.3">
      <c r="B1446" s="108">
        <v>44453</v>
      </c>
      <c r="C1446" s="109">
        <v>100</v>
      </c>
      <c r="D1446" s="110" t="s">
        <v>8967</v>
      </c>
    </row>
    <row r="1447" spans="2:4" x14ac:dyDescent="0.3">
      <c r="B1447" s="108">
        <v>44453</v>
      </c>
      <c r="C1447" s="109">
        <v>31</v>
      </c>
      <c r="D1447" s="110" t="s">
        <v>8968</v>
      </c>
    </row>
    <row r="1448" spans="2:4" x14ac:dyDescent="0.3">
      <c r="B1448" s="108">
        <v>44453</v>
      </c>
      <c r="C1448" s="109">
        <v>100</v>
      </c>
      <c r="D1448" s="110" t="s">
        <v>8969</v>
      </c>
    </row>
    <row r="1449" spans="2:4" x14ac:dyDescent="0.3">
      <c r="B1449" s="108">
        <v>44453</v>
      </c>
      <c r="C1449" s="109">
        <v>28</v>
      </c>
      <c r="D1449" s="110" t="s">
        <v>7974</v>
      </c>
    </row>
    <row r="1450" spans="2:4" x14ac:dyDescent="0.3">
      <c r="B1450" s="108">
        <v>44453</v>
      </c>
      <c r="C1450" s="109">
        <v>250</v>
      </c>
      <c r="D1450" s="110" t="s">
        <v>8970</v>
      </c>
    </row>
    <row r="1451" spans="2:4" x14ac:dyDescent="0.3">
      <c r="B1451" s="108">
        <v>44453</v>
      </c>
      <c r="C1451" s="109">
        <v>1000</v>
      </c>
      <c r="D1451" s="110" t="s">
        <v>8971</v>
      </c>
    </row>
    <row r="1452" spans="2:4" x14ac:dyDescent="0.3">
      <c r="B1452" s="108">
        <v>44453</v>
      </c>
      <c r="C1452" s="109">
        <v>1000</v>
      </c>
      <c r="D1452" s="110" t="s">
        <v>8740</v>
      </c>
    </row>
    <row r="1453" spans="2:4" x14ac:dyDescent="0.3">
      <c r="B1453" s="108">
        <v>44453</v>
      </c>
      <c r="C1453" s="109">
        <v>1000</v>
      </c>
      <c r="D1453" s="110" t="s">
        <v>7823</v>
      </c>
    </row>
    <row r="1454" spans="2:4" x14ac:dyDescent="0.3">
      <c r="B1454" s="108">
        <v>44453</v>
      </c>
      <c r="C1454" s="109">
        <v>1500</v>
      </c>
      <c r="D1454" s="110" t="s">
        <v>8972</v>
      </c>
    </row>
    <row r="1455" spans="2:4" x14ac:dyDescent="0.3">
      <c r="B1455" s="108">
        <v>44453</v>
      </c>
      <c r="C1455" s="109">
        <v>500</v>
      </c>
      <c r="D1455" s="110" t="s">
        <v>8973</v>
      </c>
    </row>
    <row r="1456" spans="2:4" x14ac:dyDescent="0.3">
      <c r="B1456" s="108">
        <v>44453</v>
      </c>
      <c r="C1456" s="109">
        <v>100</v>
      </c>
      <c r="D1456" s="110" t="s">
        <v>8974</v>
      </c>
    </row>
    <row r="1457" spans="2:4" x14ac:dyDescent="0.3">
      <c r="B1457" s="108">
        <v>44453</v>
      </c>
      <c r="C1457" s="109">
        <v>500</v>
      </c>
      <c r="D1457" s="110" t="s">
        <v>502</v>
      </c>
    </row>
    <row r="1458" spans="2:4" x14ac:dyDescent="0.3">
      <c r="B1458" s="108">
        <v>44453</v>
      </c>
      <c r="C1458" s="109">
        <v>45</v>
      </c>
      <c r="D1458" s="110" t="s">
        <v>7986</v>
      </c>
    </row>
    <row r="1459" spans="2:4" x14ac:dyDescent="0.3">
      <c r="B1459" s="108">
        <v>44453</v>
      </c>
      <c r="C1459" s="109">
        <v>1050</v>
      </c>
      <c r="D1459" s="110" t="s">
        <v>7986</v>
      </c>
    </row>
    <row r="1460" spans="2:4" x14ac:dyDescent="0.3">
      <c r="B1460" s="108">
        <v>44453</v>
      </c>
      <c r="C1460" s="109">
        <v>1000</v>
      </c>
      <c r="D1460" s="110" t="s">
        <v>8975</v>
      </c>
    </row>
    <row r="1461" spans="2:4" x14ac:dyDescent="0.3">
      <c r="B1461" s="108">
        <v>44453</v>
      </c>
      <c r="C1461" s="109">
        <v>0.33</v>
      </c>
      <c r="D1461" s="110" t="s">
        <v>8976</v>
      </c>
    </row>
    <row r="1462" spans="2:4" x14ac:dyDescent="0.3">
      <c r="B1462" s="108">
        <v>44453</v>
      </c>
      <c r="C1462" s="109">
        <v>150</v>
      </c>
      <c r="D1462" s="110" t="s">
        <v>8437</v>
      </c>
    </row>
    <row r="1463" spans="2:4" x14ac:dyDescent="0.3">
      <c r="B1463" s="108">
        <v>44453</v>
      </c>
      <c r="C1463" s="109">
        <v>200</v>
      </c>
      <c r="D1463" s="110" t="s">
        <v>8977</v>
      </c>
    </row>
    <row r="1464" spans="2:4" x14ac:dyDescent="0.3">
      <c r="B1464" s="108">
        <v>44453</v>
      </c>
      <c r="C1464" s="109">
        <v>133</v>
      </c>
      <c r="D1464" s="110" t="s">
        <v>7992</v>
      </c>
    </row>
    <row r="1465" spans="2:4" x14ac:dyDescent="0.3">
      <c r="B1465" s="108">
        <v>44453</v>
      </c>
      <c r="C1465" s="109">
        <v>300</v>
      </c>
      <c r="D1465" s="110" t="s">
        <v>8978</v>
      </c>
    </row>
    <row r="1466" spans="2:4" x14ac:dyDescent="0.3">
      <c r="B1466" s="108">
        <v>44453</v>
      </c>
      <c r="C1466" s="109">
        <v>1000</v>
      </c>
      <c r="D1466" s="110" t="s">
        <v>8979</v>
      </c>
    </row>
    <row r="1467" spans="2:4" x14ac:dyDescent="0.3">
      <c r="B1467" s="108">
        <v>44453</v>
      </c>
      <c r="C1467" s="109">
        <v>300</v>
      </c>
      <c r="D1467" s="110" t="s">
        <v>487</v>
      </c>
    </row>
    <row r="1468" spans="2:4" x14ac:dyDescent="0.3">
      <c r="B1468" s="108">
        <v>44453</v>
      </c>
      <c r="C1468" s="109">
        <v>93</v>
      </c>
      <c r="D1468" s="110" t="s">
        <v>8527</v>
      </c>
    </row>
    <row r="1469" spans="2:4" x14ac:dyDescent="0.3">
      <c r="B1469" s="108">
        <v>44453</v>
      </c>
      <c r="C1469" s="109">
        <v>150</v>
      </c>
      <c r="D1469" s="110" t="s">
        <v>8980</v>
      </c>
    </row>
    <row r="1470" spans="2:4" x14ac:dyDescent="0.3">
      <c r="B1470" s="108">
        <v>44453</v>
      </c>
      <c r="C1470" s="109">
        <v>2220</v>
      </c>
      <c r="D1470" s="110" t="s">
        <v>8981</v>
      </c>
    </row>
    <row r="1471" spans="2:4" x14ac:dyDescent="0.3">
      <c r="B1471" s="108">
        <v>44453</v>
      </c>
      <c r="C1471" s="109">
        <v>200</v>
      </c>
      <c r="D1471" s="110" t="s">
        <v>8982</v>
      </c>
    </row>
    <row r="1472" spans="2:4" x14ac:dyDescent="0.3">
      <c r="B1472" s="108">
        <v>44453</v>
      </c>
      <c r="C1472" s="109">
        <v>150</v>
      </c>
      <c r="D1472" s="110" t="s">
        <v>8983</v>
      </c>
    </row>
    <row r="1473" spans="2:4" x14ac:dyDescent="0.3">
      <c r="B1473" s="108">
        <v>44453</v>
      </c>
      <c r="C1473" s="109">
        <v>1000</v>
      </c>
      <c r="D1473" s="110" t="s">
        <v>8984</v>
      </c>
    </row>
    <row r="1474" spans="2:4" x14ac:dyDescent="0.3">
      <c r="B1474" s="108">
        <v>44453</v>
      </c>
      <c r="C1474" s="109">
        <v>100</v>
      </c>
      <c r="D1474" s="110" t="s">
        <v>8985</v>
      </c>
    </row>
    <row r="1475" spans="2:4" x14ac:dyDescent="0.3">
      <c r="B1475" s="108">
        <v>44453</v>
      </c>
      <c r="C1475" s="109">
        <v>150</v>
      </c>
      <c r="D1475" s="110" t="s">
        <v>8264</v>
      </c>
    </row>
    <row r="1476" spans="2:4" x14ac:dyDescent="0.3">
      <c r="B1476" s="108">
        <v>44453</v>
      </c>
      <c r="C1476" s="109">
        <v>50</v>
      </c>
      <c r="D1476" s="110" t="s">
        <v>7857</v>
      </c>
    </row>
    <row r="1477" spans="2:4" x14ac:dyDescent="0.3">
      <c r="B1477" s="108">
        <v>44453</v>
      </c>
      <c r="C1477" s="109">
        <v>100</v>
      </c>
      <c r="D1477" s="110" t="s">
        <v>8986</v>
      </c>
    </row>
    <row r="1478" spans="2:4" x14ac:dyDescent="0.3">
      <c r="B1478" s="108">
        <v>44453</v>
      </c>
      <c r="C1478" s="109">
        <v>300</v>
      </c>
      <c r="D1478" s="110" t="s">
        <v>8987</v>
      </c>
    </row>
    <row r="1479" spans="2:4" x14ac:dyDescent="0.3">
      <c r="B1479" s="108">
        <v>44453</v>
      </c>
      <c r="C1479" s="109">
        <v>500</v>
      </c>
      <c r="D1479" s="110" t="s">
        <v>7863</v>
      </c>
    </row>
    <row r="1480" spans="2:4" x14ac:dyDescent="0.3">
      <c r="B1480" s="108">
        <v>44453</v>
      </c>
      <c r="C1480" s="109">
        <v>50</v>
      </c>
      <c r="D1480" s="110" t="s">
        <v>8765</v>
      </c>
    </row>
    <row r="1481" spans="2:4" x14ac:dyDescent="0.3">
      <c r="B1481" s="108">
        <v>44453</v>
      </c>
      <c r="C1481" s="109">
        <v>1000</v>
      </c>
      <c r="D1481" s="110" t="s">
        <v>8988</v>
      </c>
    </row>
    <row r="1482" spans="2:4" x14ac:dyDescent="0.3">
      <c r="B1482" s="108">
        <v>44453</v>
      </c>
      <c r="C1482" s="109">
        <v>300</v>
      </c>
      <c r="D1482" s="110" t="s">
        <v>8113</v>
      </c>
    </row>
    <row r="1483" spans="2:4" x14ac:dyDescent="0.3">
      <c r="B1483" s="108">
        <v>44453</v>
      </c>
      <c r="C1483" s="109">
        <v>500</v>
      </c>
      <c r="D1483" s="110" t="s">
        <v>196</v>
      </c>
    </row>
    <row r="1484" spans="2:4" x14ac:dyDescent="0.3">
      <c r="B1484" s="108">
        <v>44453</v>
      </c>
      <c r="C1484" s="109">
        <v>1200</v>
      </c>
      <c r="D1484" s="110" t="s">
        <v>196</v>
      </c>
    </row>
    <row r="1485" spans="2:4" x14ac:dyDescent="0.3">
      <c r="B1485" s="108">
        <v>44453</v>
      </c>
      <c r="C1485" s="109">
        <v>1000</v>
      </c>
      <c r="D1485" s="110" t="s">
        <v>8192</v>
      </c>
    </row>
    <row r="1486" spans="2:4" x14ac:dyDescent="0.3">
      <c r="B1486" s="108">
        <v>44453</v>
      </c>
      <c r="C1486" s="109">
        <v>100</v>
      </c>
      <c r="D1486" s="110" t="s">
        <v>8373</v>
      </c>
    </row>
    <row r="1487" spans="2:4" x14ac:dyDescent="0.3">
      <c r="B1487" s="108">
        <v>44453</v>
      </c>
      <c r="C1487" s="109">
        <v>500</v>
      </c>
      <c r="D1487" s="110" t="s">
        <v>8989</v>
      </c>
    </row>
    <row r="1488" spans="2:4" x14ac:dyDescent="0.3">
      <c r="B1488" s="108">
        <v>44453</v>
      </c>
      <c r="C1488" s="109">
        <v>300</v>
      </c>
      <c r="D1488" s="110" t="s">
        <v>8684</v>
      </c>
    </row>
    <row r="1489" spans="2:4" x14ac:dyDescent="0.3">
      <c r="B1489" s="108">
        <v>44453</v>
      </c>
      <c r="C1489" s="109">
        <v>500</v>
      </c>
      <c r="D1489" s="110" t="s">
        <v>8684</v>
      </c>
    </row>
    <row r="1490" spans="2:4" x14ac:dyDescent="0.3">
      <c r="B1490" s="108">
        <v>44453</v>
      </c>
      <c r="C1490" s="109">
        <v>300</v>
      </c>
      <c r="D1490" s="110" t="s">
        <v>8990</v>
      </c>
    </row>
    <row r="1491" spans="2:4" x14ac:dyDescent="0.3">
      <c r="B1491" s="108">
        <v>44453</v>
      </c>
      <c r="C1491" s="109">
        <v>5000</v>
      </c>
      <c r="D1491" s="110" t="s">
        <v>8991</v>
      </c>
    </row>
    <row r="1492" spans="2:4" x14ac:dyDescent="0.3">
      <c r="B1492" s="108">
        <v>44453</v>
      </c>
      <c r="C1492" s="109">
        <v>500</v>
      </c>
      <c r="D1492" s="110" t="s">
        <v>8121</v>
      </c>
    </row>
    <row r="1493" spans="2:4" x14ac:dyDescent="0.3">
      <c r="B1493" s="108">
        <v>44453</v>
      </c>
      <c r="C1493" s="109">
        <v>500</v>
      </c>
      <c r="D1493" s="110" t="s">
        <v>8992</v>
      </c>
    </row>
    <row r="1494" spans="2:4" x14ac:dyDescent="0.3">
      <c r="B1494" s="108">
        <v>44453</v>
      </c>
      <c r="C1494" s="109">
        <v>100</v>
      </c>
      <c r="D1494" s="110" t="s">
        <v>8993</v>
      </c>
    </row>
    <row r="1495" spans="2:4" x14ac:dyDescent="0.3">
      <c r="B1495" s="108">
        <v>44453</v>
      </c>
      <c r="C1495" s="109">
        <v>5000</v>
      </c>
      <c r="D1495" s="110" t="s">
        <v>8994</v>
      </c>
    </row>
    <row r="1496" spans="2:4" x14ac:dyDescent="0.3">
      <c r="B1496" s="108">
        <v>44453</v>
      </c>
      <c r="C1496" s="109">
        <v>200</v>
      </c>
      <c r="D1496" s="110" t="s">
        <v>8995</v>
      </c>
    </row>
    <row r="1497" spans="2:4" x14ac:dyDescent="0.3">
      <c r="B1497" s="108">
        <v>44453</v>
      </c>
      <c r="C1497" s="109">
        <v>100</v>
      </c>
      <c r="D1497" s="110" t="s">
        <v>8130</v>
      </c>
    </row>
    <row r="1498" spans="2:4" x14ac:dyDescent="0.3">
      <c r="B1498" s="108">
        <v>44453</v>
      </c>
      <c r="C1498" s="109">
        <v>2.3099999999999996</v>
      </c>
      <c r="D1498" s="110" t="s">
        <v>8996</v>
      </c>
    </row>
    <row r="1499" spans="2:4" x14ac:dyDescent="0.3">
      <c r="B1499" s="108">
        <v>44453</v>
      </c>
      <c r="C1499" s="109">
        <v>3115</v>
      </c>
      <c r="D1499" s="110" t="s">
        <v>8997</v>
      </c>
    </row>
    <row r="1500" spans="2:4" x14ac:dyDescent="0.3">
      <c r="B1500" s="108">
        <v>44453</v>
      </c>
      <c r="C1500" s="109">
        <v>1000</v>
      </c>
      <c r="D1500" s="110" t="s">
        <v>8998</v>
      </c>
    </row>
    <row r="1501" spans="2:4" x14ac:dyDescent="0.3">
      <c r="B1501" s="108">
        <v>44453</v>
      </c>
      <c r="C1501" s="109">
        <v>150</v>
      </c>
      <c r="D1501" s="110" t="s">
        <v>8999</v>
      </c>
    </row>
    <row r="1502" spans="2:4" x14ac:dyDescent="0.3">
      <c r="B1502" s="108">
        <v>44453</v>
      </c>
      <c r="C1502" s="109">
        <v>1000</v>
      </c>
      <c r="D1502" s="110" t="s">
        <v>9000</v>
      </c>
    </row>
    <row r="1503" spans="2:4" x14ac:dyDescent="0.3">
      <c r="B1503" s="108">
        <v>44453</v>
      </c>
      <c r="C1503" s="109">
        <v>30</v>
      </c>
      <c r="D1503" s="110" t="s">
        <v>9001</v>
      </c>
    </row>
    <row r="1504" spans="2:4" x14ac:dyDescent="0.3">
      <c r="B1504" s="108">
        <v>44453</v>
      </c>
      <c r="C1504" s="109">
        <v>500</v>
      </c>
      <c r="D1504" s="110" t="s">
        <v>8386</v>
      </c>
    </row>
    <row r="1505" spans="2:4" x14ac:dyDescent="0.3">
      <c r="B1505" s="108">
        <v>44453</v>
      </c>
      <c r="C1505" s="109">
        <v>1000</v>
      </c>
      <c r="D1505" s="110" t="s">
        <v>9002</v>
      </c>
    </row>
    <row r="1506" spans="2:4" x14ac:dyDescent="0.3">
      <c r="B1506" s="108">
        <v>44453</v>
      </c>
      <c r="C1506" s="109">
        <v>1000</v>
      </c>
      <c r="D1506" s="110" t="s">
        <v>8477</v>
      </c>
    </row>
    <row r="1507" spans="2:4" x14ac:dyDescent="0.3">
      <c r="B1507" s="108">
        <v>44453</v>
      </c>
      <c r="C1507" s="109">
        <v>200</v>
      </c>
      <c r="D1507" s="110" t="s">
        <v>7908</v>
      </c>
    </row>
    <row r="1508" spans="2:4" x14ac:dyDescent="0.3">
      <c r="B1508" s="108">
        <v>44453</v>
      </c>
      <c r="C1508" s="109">
        <v>1000</v>
      </c>
      <c r="D1508" s="110" t="s">
        <v>9003</v>
      </c>
    </row>
    <row r="1509" spans="2:4" x14ac:dyDescent="0.3">
      <c r="B1509" s="108">
        <v>44453</v>
      </c>
      <c r="C1509" s="109">
        <v>1000</v>
      </c>
      <c r="D1509" s="110" t="s">
        <v>8389</v>
      </c>
    </row>
    <row r="1510" spans="2:4" x14ac:dyDescent="0.3">
      <c r="B1510" s="108">
        <v>44453</v>
      </c>
      <c r="C1510" s="109">
        <v>50</v>
      </c>
      <c r="D1510" s="110" t="s">
        <v>8708</v>
      </c>
    </row>
    <row r="1511" spans="2:4" x14ac:dyDescent="0.3">
      <c r="B1511" s="108">
        <v>44453</v>
      </c>
      <c r="C1511" s="109">
        <v>100</v>
      </c>
      <c r="D1511" s="110" t="s">
        <v>8479</v>
      </c>
    </row>
    <row r="1512" spans="2:4" x14ac:dyDescent="0.3">
      <c r="B1512" s="108">
        <v>44453</v>
      </c>
      <c r="C1512" s="109">
        <v>2000</v>
      </c>
      <c r="D1512" s="110" t="s">
        <v>9004</v>
      </c>
    </row>
    <row r="1513" spans="2:4" x14ac:dyDescent="0.3">
      <c r="B1513" s="108">
        <v>44453</v>
      </c>
      <c r="C1513" s="109">
        <v>500</v>
      </c>
      <c r="D1513" s="110" t="s">
        <v>9005</v>
      </c>
    </row>
    <row r="1514" spans="2:4" x14ac:dyDescent="0.3">
      <c r="B1514" s="108">
        <v>44453</v>
      </c>
      <c r="C1514" s="109">
        <v>150</v>
      </c>
      <c r="D1514" s="110" t="s">
        <v>9006</v>
      </c>
    </row>
    <row r="1515" spans="2:4" x14ac:dyDescent="0.3">
      <c r="B1515" s="108">
        <v>44453</v>
      </c>
      <c r="C1515" s="109">
        <v>100</v>
      </c>
      <c r="D1515" s="110" t="s">
        <v>9007</v>
      </c>
    </row>
    <row r="1516" spans="2:4" x14ac:dyDescent="0.3">
      <c r="B1516" s="108">
        <v>44453</v>
      </c>
      <c r="C1516" s="109">
        <v>50</v>
      </c>
      <c r="D1516" s="110" t="s">
        <v>8208</v>
      </c>
    </row>
    <row r="1517" spans="2:4" x14ac:dyDescent="0.3">
      <c r="B1517" s="108">
        <v>44453</v>
      </c>
      <c r="C1517" s="109">
        <v>100</v>
      </c>
      <c r="D1517" s="110" t="s">
        <v>9008</v>
      </c>
    </row>
    <row r="1518" spans="2:4" x14ac:dyDescent="0.3">
      <c r="B1518" s="108">
        <v>44453</v>
      </c>
      <c r="C1518" s="109">
        <v>1000</v>
      </c>
      <c r="D1518" s="110" t="s">
        <v>9009</v>
      </c>
    </row>
    <row r="1519" spans="2:4" x14ac:dyDescent="0.3">
      <c r="B1519" s="108">
        <v>44453</v>
      </c>
      <c r="C1519" s="109">
        <v>20</v>
      </c>
      <c r="D1519" s="110" t="s">
        <v>9010</v>
      </c>
    </row>
    <row r="1520" spans="2:4" x14ac:dyDescent="0.3">
      <c r="B1520" s="108">
        <v>44453</v>
      </c>
      <c r="C1520" s="109">
        <v>150</v>
      </c>
      <c r="D1520" s="110" t="s">
        <v>145</v>
      </c>
    </row>
    <row r="1521" spans="2:4" x14ac:dyDescent="0.3">
      <c r="B1521" s="108">
        <v>44453</v>
      </c>
      <c r="C1521" s="109">
        <v>100</v>
      </c>
      <c r="D1521" s="110" t="s">
        <v>8399</v>
      </c>
    </row>
    <row r="1522" spans="2:4" x14ac:dyDescent="0.3">
      <c r="B1522" s="108">
        <v>44453</v>
      </c>
      <c r="C1522" s="109">
        <v>500</v>
      </c>
      <c r="D1522" s="110" t="s">
        <v>9011</v>
      </c>
    </row>
    <row r="1523" spans="2:4" x14ac:dyDescent="0.3">
      <c r="B1523" s="108">
        <v>44453</v>
      </c>
      <c r="C1523" s="109">
        <v>50</v>
      </c>
      <c r="D1523" s="110" t="s">
        <v>9012</v>
      </c>
    </row>
    <row r="1524" spans="2:4" x14ac:dyDescent="0.3">
      <c r="B1524" s="108">
        <v>44453</v>
      </c>
      <c r="C1524" s="109">
        <v>1000</v>
      </c>
      <c r="D1524" s="110" t="s">
        <v>8879</v>
      </c>
    </row>
    <row r="1525" spans="2:4" x14ac:dyDescent="0.3">
      <c r="B1525" s="108">
        <v>44453</v>
      </c>
      <c r="C1525" s="109">
        <v>150</v>
      </c>
      <c r="D1525" s="110" t="s">
        <v>9013</v>
      </c>
    </row>
    <row r="1526" spans="2:4" x14ac:dyDescent="0.3">
      <c r="B1526" s="108">
        <v>44453</v>
      </c>
      <c r="C1526" s="109">
        <v>250</v>
      </c>
      <c r="D1526" s="110" t="s">
        <v>9014</v>
      </c>
    </row>
    <row r="1527" spans="2:4" x14ac:dyDescent="0.3">
      <c r="B1527" s="108">
        <v>44453</v>
      </c>
      <c r="C1527" s="109">
        <v>150</v>
      </c>
      <c r="D1527" s="110" t="s">
        <v>9015</v>
      </c>
    </row>
    <row r="1528" spans="2:4" x14ac:dyDescent="0.3">
      <c r="B1528" s="108">
        <v>44453</v>
      </c>
      <c r="C1528" s="109">
        <v>150</v>
      </c>
      <c r="D1528" s="110" t="s">
        <v>9016</v>
      </c>
    </row>
    <row r="1529" spans="2:4" x14ac:dyDescent="0.3">
      <c r="B1529" s="108">
        <v>44453</v>
      </c>
      <c r="C1529" s="109">
        <v>100</v>
      </c>
      <c r="D1529" s="110" t="s">
        <v>9017</v>
      </c>
    </row>
    <row r="1530" spans="2:4" x14ac:dyDescent="0.3">
      <c r="B1530" s="108">
        <v>44453</v>
      </c>
      <c r="C1530" s="109">
        <v>500</v>
      </c>
      <c r="D1530" s="110" t="s">
        <v>9018</v>
      </c>
    </row>
    <row r="1531" spans="2:4" x14ac:dyDescent="0.3">
      <c r="B1531" s="108">
        <v>44453</v>
      </c>
      <c r="C1531" s="109">
        <v>100</v>
      </c>
      <c r="D1531" s="110" t="s">
        <v>9019</v>
      </c>
    </row>
    <row r="1532" spans="2:4" x14ac:dyDescent="0.3">
      <c r="B1532" s="108">
        <v>44453</v>
      </c>
      <c r="C1532" s="109">
        <v>1000</v>
      </c>
      <c r="D1532" s="110" t="s">
        <v>8812</v>
      </c>
    </row>
    <row r="1533" spans="2:4" x14ac:dyDescent="0.3">
      <c r="B1533" s="108">
        <v>44453</v>
      </c>
      <c r="C1533" s="109">
        <v>2000</v>
      </c>
      <c r="D1533" s="110" t="s">
        <v>8814</v>
      </c>
    </row>
    <row r="1534" spans="2:4" x14ac:dyDescent="0.3">
      <c r="B1534" s="108">
        <v>44453</v>
      </c>
      <c r="C1534" s="109">
        <v>1000</v>
      </c>
      <c r="D1534" s="110" t="s">
        <v>9020</v>
      </c>
    </row>
    <row r="1535" spans="2:4" x14ac:dyDescent="0.3">
      <c r="B1535" s="108">
        <v>44453</v>
      </c>
      <c r="C1535" s="109">
        <v>100</v>
      </c>
      <c r="D1535" s="110" t="s">
        <v>9021</v>
      </c>
    </row>
    <row r="1536" spans="2:4" x14ac:dyDescent="0.3">
      <c r="B1536" s="108">
        <v>44453</v>
      </c>
      <c r="C1536" s="109">
        <v>5000</v>
      </c>
      <c r="D1536" s="110" t="s">
        <v>9022</v>
      </c>
    </row>
    <row r="1537" spans="2:4" x14ac:dyDescent="0.3">
      <c r="B1537" s="108">
        <v>44453</v>
      </c>
      <c r="C1537" s="109">
        <v>1000</v>
      </c>
      <c r="D1537" s="110" t="s">
        <v>9023</v>
      </c>
    </row>
    <row r="1538" spans="2:4" x14ac:dyDescent="0.3">
      <c r="B1538" s="108">
        <v>44453</v>
      </c>
      <c r="C1538" s="109">
        <v>5200</v>
      </c>
      <c r="D1538" s="110" t="s">
        <v>9024</v>
      </c>
    </row>
    <row r="1539" spans="2:4" x14ac:dyDescent="0.3">
      <c r="B1539" s="108">
        <v>44453</v>
      </c>
      <c r="C1539" s="109">
        <v>33</v>
      </c>
      <c r="D1539" s="110" t="s">
        <v>8503</v>
      </c>
    </row>
    <row r="1540" spans="2:4" x14ac:dyDescent="0.3">
      <c r="B1540" s="108">
        <v>44453</v>
      </c>
      <c r="C1540" s="109">
        <v>800</v>
      </c>
      <c r="D1540" s="110" t="s">
        <v>9025</v>
      </c>
    </row>
    <row r="1541" spans="2:4" x14ac:dyDescent="0.3">
      <c r="B1541" s="108">
        <v>44453</v>
      </c>
      <c r="C1541" s="109">
        <v>1000</v>
      </c>
      <c r="D1541" s="110" t="s">
        <v>9026</v>
      </c>
    </row>
    <row r="1542" spans="2:4" x14ac:dyDescent="0.3">
      <c r="B1542" s="108">
        <v>44454</v>
      </c>
      <c r="C1542" s="109">
        <v>10</v>
      </c>
      <c r="D1542" s="110" t="s">
        <v>8232</v>
      </c>
    </row>
    <row r="1543" spans="2:4" x14ac:dyDescent="0.3">
      <c r="B1543" s="108">
        <v>44454</v>
      </c>
      <c r="C1543" s="109">
        <v>80</v>
      </c>
      <c r="D1543" s="110" t="s">
        <v>7804</v>
      </c>
    </row>
    <row r="1544" spans="2:4" x14ac:dyDescent="0.3">
      <c r="B1544" s="108">
        <v>44454</v>
      </c>
      <c r="C1544" s="109">
        <v>1000</v>
      </c>
      <c r="D1544" s="110" t="s">
        <v>9027</v>
      </c>
    </row>
    <row r="1545" spans="2:4" x14ac:dyDescent="0.3">
      <c r="B1545" s="108">
        <v>44454</v>
      </c>
      <c r="C1545" s="109">
        <v>2147.75</v>
      </c>
      <c r="D1545" s="110" t="s">
        <v>8334</v>
      </c>
    </row>
    <row r="1546" spans="2:4" x14ac:dyDescent="0.3">
      <c r="B1546" s="108">
        <v>44454</v>
      </c>
      <c r="C1546" s="109">
        <v>1000</v>
      </c>
      <c r="D1546" s="110" t="s">
        <v>9028</v>
      </c>
    </row>
    <row r="1547" spans="2:4" x14ac:dyDescent="0.3">
      <c r="B1547" s="108">
        <v>44454</v>
      </c>
      <c r="C1547" s="109">
        <v>500</v>
      </c>
      <c r="D1547" s="110" t="s">
        <v>9029</v>
      </c>
    </row>
    <row r="1548" spans="2:4" x14ac:dyDescent="0.3">
      <c r="B1548" s="108">
        <v>44454</v>
      </c>
      <c r="C1548" s="109">
        <v>1000</v>
      </c>
      <c r="D1548" s="110" t="s">
        <v>9030</v>
      </c>
    </row>
    <row r="1549" spans="2:4" x14ac:dyDescent="0.3">
      <c r="B1549" s="108">
        <v>44454</v>
      </c>
      <c r="C1549" s="109">
        <v>100</v>
      </c>
      <c r="D1549" s="110" t="s">
        <v>7974</v>
      </c>
    </row>
    <row r="1550" spans="2:4" x14ac:dyDescent="0.3">
      <c r="B1550" s="108">
        <v>44454</v>
      </c>
      <c r="C1550" s="109">
        <v>500</v>
      </c>
      <c r="D1550" s="110" t="s">
        <v>9031</v>
      </c>
    </row>
    <row r="1551" spans="2:4" x14ac:dyDescent="0.3">
      <c r="B1551" s="108">
        <v>44454</v>
      </c>
      <c r="C1551" s="109">
        <v>300</v>
      </c>
      <c r="D1551" s="110" t="s">
        <v>9032</v>
      </c>
    </row>
    <row r="1552" spans="2:4" x14ac:dyDescent="0.3">
      <c r="B1552" s="108">
        <v>44454</v>
      </c>
      <c r="C1552" s="109">
        <v>400</v>
      </c>
      <c r="D1552" s="110" t="s">
        <v>8820</v>
      </c>
    </row>
    <row r="1553" spans="2:4" x14ac:dyDescent="0.3">
      <c r="B1553" s="108">
        <v>44454</v>
      </c>
      <c r="C1553" s="109">
        <v>500</v>
      </c>
      <c r="D1553" s="110" t="s">
        <v>9033</v>
      </c>
    </row>
    <row r="1554" spans="2:4" x14ac:dyDescent="0.3">
      <c r="B1554" s="108">
        <v>44454</v>
      </c>
      <c r="C1554" s="109">
        <v>1000</v>
      </c>
      <c r="D1554" s="110" t="s">
        <v>9034</v>
      </c>
    </row>
    <row r="1555" spans="2:4" x14ac:dyDescent="0.3">
      <c r="B1555" s="108">
        <v>44454</v>
      </c>
      <c r="C1555" s="109">
        <v>50</v>
      </c>
      <c r="D1555" s="110" t="s">
        <v>7818</v>
      </c>
    </row>
    <row r="1556" spans="2:4" x14ac:dyDescent="0.3">
      <c r="B1556" s="108">
        <v>44454</v>
      </c>
      <c r="C1556" s="109">
        <v>500</v>
      </c>
      <c r="D1556" s="110" t="s">
        <v>9035</v>
      </c>
    </row>
    <row r="1557" spans="2:4" x14ac:dyDescent="0.3">
      <c r="B1557" s="108">
        <v>44454</v>
      </c>
      <c r="C1557" s="109">
        <v>6600</v>
      </c>
      <c r="D1557" s="110" t="s">
        <v>7979</v>
      </c>
    </row>
    <row r="1558" spans="2:4" x14ac:dyDescent="0.3">
      <c r="B1558" s="108">
        <v>44454</v>
      </c>
      <c r="C1558" s="109">
        <v>621</v>
      </c>
      <c r="D1558" s="110" t="s">
        <v>8654</v>
      </c>
    </row>
    <row r="1559" spans="2:4" x14ac:dyDescent="0.3">
      <c r="B1559" s="108">
        <v>44454</v>
      </c>
      <c r="C1559" s="109">
        <v>400</v>
      </c>
      <c r="D1559" s="110" t="s">
        <v>9036</v>
      </c>
    </row>
    <row r="1560" spans="2:4" x14ac:dyDescent="0.3">
      <c r="B1560" s="108">
        <v>44454</v>
      </c>
      <c r="C1560" s="109">
        <v>200</v>
      </c>
      <c r="D1560" s="110" t="s">
        <v>9037</v>
      </c>
    </row>
    <row r="1561" spans="2:4" x14ac:dyDescent="0.3">
      <c r="B1561" s="108">
        <v>44454</v>
      </c>
      <c r="C1561" s="109">
        <v>50</v>
      </c>
      <c r="D1561" s="110" t="s">
        <v>9038</v>
      </c>
    </row>
    <row r="1562" spans="2:4" x14ac:dyDescent="0.3">
      <c r="B1562" s="108">
        <v>44454</v>
      </c>
      <c r="C1562" s="109">
        <v>1190</v>
      </c>
      <c r="D1562" s="110" t="s">
        <v>8897</v>
      </c>
    </row>
    <row r="1563" spans="2:4" x14ac:dyDescent="0.3">
      <c r="B1563" s="108">
        <v>44454</v>
      </c>
      <c r="C1563" s="109">
        <v>2000</v>
      </c>
      <c r="D1563" s="110" t="s">
        <v>9039</v>
      </c>
    </row>
    <row r="1564" spans="2:4" x14ac:dyDescent="0.3">
      <c r="B1564" s="108">
        <v>44454</v>
      </c>
      <c r="C1564" s="109">
        <v>425</v>
      </c>
      <c r="D1564" s="110" t="s">
        <v>7986</v>
      </c>
    </row>
    <row r="1565" spans="2:4" x14ac:dyDescent="0.3">
      <c r="B1565" s="108">
        <v>44454</v>
      </c>
      <c r="C1565" s="109">
        <v>100</v>
      </c>
      <c r="D1565" s="110" t="s">
        <v>7830</v>
      </c>
    </row>
    <row r="1566" spans="2:4" x14ac:dyDescent="0.3">
      <c r="B1566" s="108">
        <v>44454</v>
      </c>
      <c r="C1566" s="109">
        <v>150</v>
      </c>
      <c r="D1566" s="110" t="s">
        <v>9040</v>
      </c>
    </row>
    <row r="1567" spans="2:4" x14ac:dyDescent="0.3">
      <c r="B1567" s="108">
        <v>44454</v>
      </c>
      <c r="C1567" s="109">
        <v>500</v>
      </c>
      <c r="D1567" s="110" t="s">
        <v>9040</v>
      </c>
    </row>
    <row r="1568" spans="2:4" x14ac:dyDescent="0.3">
      <c r="B1568" s="108">
        <v>44454</v>
      </c>
      <c r="C1568" s="109">
        <v>100</v>
      </c>
      <c r="D1568" s="110" t="s">
        <v>9041</v>
      </c>
    </row>
    <row r="1569" spans="2:4" x14ac:dyDescent="0.3">
      <c r="B1569" s="108">
        <v>44454</v>
      </c>
      <c r="C1569" s="109">
        <v>500</v>
      </c>
      <c r="D1569" s="110" t="s">
        <v>8250</v>
      </c>
    </row>
    <row r="1570" spans="2:4" x14ac:dyDescent="0.3">
      <c r="B1570" s="108">
        <v>44454</v>
      </c>
      <c r="C1570" s="109">
        <v>300</v>
      </c>
      <c r="D1570" s="110" t="s">
        <v>9042</v>
      </c>
    </row>
    <row r="1571" spans="2:4" x14ac:dyDescent="0.3">
      <c r="B1571" s="108">
        <v>44454</v>
      </c>
      <c r="C1571" s="109">
        <v>500</v>
      </c>
      <c r="D1571" s="110" t="s">
        <v>7995</v>
      </c>
    </row>
    <row r="1572" spans="2:4" x14ac:dyDescent="0.3">
      <c r="B1572" s="108">
        <v>44454</v>
      </c>
      <c r="C1572" s="109">
        <v>700</v>
      </c>
      <c r="D1572" s="110" t="s">
        <v>7842</v>
      </c>
    </row>
    <row r="1573" spans="2:4" x14ac:dyDescent="0.3">
      <c r="B1573" s="108">
        <v>44454</v>
      </c>
      <c r="C1573" s="109">
        <v>30</v>
      </c>
      <c r="D1573" s="110" t="s">
        <v>9043</v>
      </c>
    </row>
    <row r="1574" spans="2:4" x14ac:dyDescent="0.3">
      <c r="B1574" s="108">
        <v>44454</v>
      </c>
      <c r="C1574" s="109">
        <v>1000</v>
      </c>
      <c r="D1574" s="110" t="s">
        <v>116</v>
      </c>
    </row>
    <row r="1575" spans="2:4" x14ac:dyDescent="0.3">
      <c r="B1575" s="108">
        <v>44454</v>
      </c>
      <c r="C1575" s="109">
        <v>100</v>
      </c>
      <c r="D1575" s="110" t="s">
        <v>8449</v>
      </c>
    </row>
    <row r="1576" spans="2:4" x14ac:dyDescent="0.3">
      <c r="B1576" s="108">
        <v>44454</v>
      </c>
      <c r="C1576" s="109">
        <v>100</v>
      </c>
      <c r="D1576" s="110" t="s">
        <v>9044</v>
      </c>
    </row>
    <row r="1577" spans="2:4" x14ac:dyDescent="0.3">
      <c r="B1577" s="108">
        <v>44454</v>
      </c>
      <c r="C1577" s="109">
        <v>300</v>
      </c>
      <c r="D1577" s="110" t="s">
        <v>9045</v>
      </c>
    </row>
    <row r="1578" spans="2:4" x14ac:dyDescent="0.3">
      <c r="B1578" s="108">
        <v>44454</v>
      </c>
      <c r="C1578" s="109">
        <v>400</v>
      </c>
      <c r="D1578" s="110" t="s">
        <v>9046</v>
      </c>
    </row>
    <row r="1579" spans="2:4" x14ac:dyDescent="0.3">
      <c r="B1579" s="108">
        <v>44454</v>
      </c>
      <c r="C1579" s="109">
        <v>300</v>
      </c>
      <c r="D1579" s="110" t="s">
        <v>8264</v>
      </c>
    </row>
    <row r="1580" spans="2:4" x14ac:dyDescent="0.3">
      <c r="B1580" s="108">
        <v>44454</v>
      </c>
      <c r="C1580" s="109">
        <v>100</v>
      </c>
      <c r="D1580" s="110" t="s">
        <v>8761</v>
      </c>
    </row>
    <row r="1581" spans="2:4" x14ac:dyDescent="0.3">
      <c r="B1581" s="108">
        <v>44454</v>
      </c>
      <c r="C1581" s="109">
        <v>100</v>
      </c>
      <c r="D1581" s="110" t="s">
        <v>489</v>
      </c>
    </row>
    <row r="1582" spans="2:4" x14ac:dyDescent="0.3">
      <c r="B1582" s="108">
        <v>44454</v>
      </c>
      <c r="C1582" s="109">
        <v>60</v>
      </c>
      <c r="D1582" s="110" t="s">
        <v>9047</v>
      </c>
    </row>
    <row r="1583" spans="2:4" x14ac:dyDescent="0.3">
      <c r="B1583" s="108">
        <v>44454</v>
      </c>
      <c r="C1583" s="109">
        <v>100</v>
      </c>
      <c r="D1583" s="110" t="s">
        <v>9048</v>
      </c>
    </row>
    <row r="1584" spans="2:4" x14ac:dyDescent="0.3">
      <c r="B1584" s="108">
        <v>44454</v>
      </c>
      <c r="C1584" s="109">
        <v>500</v>
      </c>
      <c r="D1584" s="110" t="s">
        <v>9049</v>
      </c>
    </row>
    <row r="1585" spans="2:4" x14ac:dyDescent="0.3">
      <c r="B1585" s="108">
        <v>44454</v>
      </c>
      <c r="C1585" s="109">
        <v>300</v>
      </c>
      <c r="D1585" s="110" t="s">
        <v>8361</v>
      </c>
    </row>
    <row r="1586" spans="2:4" x14ac:dyDescent="0.3">
      <c r="B1586" s="108">
        <v>44454</v>
      </c>
      <c r="C1586" s="109">
        <v>1000</v>
      </c>
      <c r="D1586" s="110" t="s">
        <v>8361</v>
      </c>
    </row>
    <row r="1587" spans="2:4" x14ac:dyDescent="0.3">
      <c r="B1587" s="108">
        <v>44454</v>
      </c>
      <c r="C1587" s="109">
        <v>300</v>
      </c>
      <c r="D1587" s="110" t="s">
        <v>9050</v>
      </c>
    </row>
    <row r="1588" spans="2:4" x14ac:dyDescent="0.3">
      <c r="B1588" s="108">
        <v>44454</v>
      </c>
      <c r="C1588" s="109">
        <v>355.18</v>
      </c>
      <c r="D1588" s="110" t="s">
        <v>9051</v>
      </c>
    </row>
    <row r="1589" spans="2:4" x14ac:dyDescent="0.3">
      <c r="B1589" s="108">
        <v>44454</v>
      </c>
      <c r="C1589" s="109">
        <v>100</v>
      </c>
      <c r="D1589" s="110" t="s">
        <v>8907</v>
      </c>
    </row>
    <row r="1590" spans="2:4" x14ac:dyDescent="0.3">
      <c r="B1590" s="108">
        <v>44454</v>
      </c>
      <c r="C1590" s="109">
        <v>1000</v>
      </c>
      <c r="D1590" s="110" t="s">
        <v>9052</v>
      </c>
    </row>
    <row r="1591" spans="2:4" x14ac:dyDescent="0.3">
      <c r="B1591" s="108">
        <v>44454</v>
      </c>
      <c r="C1591" s="109">
        <v>5000</v>
      </c>
      <c r="D1591" s="110" t="s">
        <v>9053</v>
      </c>
    </row>
    <row r="1592" spans="2:4" x14ac:dyDescent="0.3">
      <c r="B1592" s="108">
        <v>44454</v>
      </c>
      <c r="C1592" s="109">
        <v>100</v>
      </c>
      <c r="D1592" s="110" t="s">
        <v>9054</v>
      </c>
    </row>
    <row r="1593" spans="2:4" x14ac:dyDescent="0.3">
      <c r="B1593" s="108">
        <v>44454</v>
      </c>
      <c r="C1593" s="109">
        <v>50</v>
      </c>
      <c r="D1593" s="110" t="s">
        <v>9055</v>
      </c>
    </row>
    <row r="1594" spans="2:4" x14ac:dyDescent="0.3">
      <c r="B1594" s="108">
        <v>44454</v>
      </c>
      <c r="C1594" s="109">
        <v>100</v>
      </c>
      <c r="D1594" s="110" t="s">
        <v>7871</v>
      </c>
    </row>
    <row r="1595" spans="2:4" x14ac:dyDescent="0.3">
      <c r="B1595" s="108">
        <v>44454</v>
      </c>
      <c r="C1595" s="109">
        <v>500</v>
      </c>
      <c r="D1595" s="110" t="s">
        <v>9056</v>
      </c>
    </row>
    <row r="1596" spans="2:4" x14ac:dyDescent="0.3">
      <c r="B1596" s="108">
        <v>44454</v>
      </c>
      <c r="C1596" s="109">
        <v>500</v>
      </c>
      <c r="D1596" s="110" t="s">
        <v>9057</v>
      </c>
    </row>
    <row r="1597" spans="2:4" x14ac:dyDescent="0.3">
      <c r="B1597" s="108">
        <v>44454</v>
      </c>
      <c r="C1597" s="109">
        <v>500</v>
      </c>
      <c r="D1597" s="110" t="s">
        <v>9058</v>
      </c>
    </row>
    <row r="1598" spans="2:4" x14ac:dyDescent="0.3">
      <c r="B1598" s="108">
        <v>44454</v>
      </c>
      <c r="C1598" s="109">
        <v>100</v>
      </c>
      <c r="D1598" s="110" t="s">
        <v>8684</v>
      </c>
    </row>
    <row r="1599" spans="2:4" x14ac:dyDescent="0.3">
      <c r="B1599" s="108">
        <v>44454</v>
      </c>
      <c r="C1599" s="109">
        <v>100</v>
      </c>
      <c r="D1599" s="110" t="s">
        <v>8684</v>
      </c>
    </row>
    <row r="1600" spans="2:4" x14ac:dyDescent="0.3">
      <c r="B1600" s="108">
        <v>44454</v>
      </c>
      <c r="C1600" s="109">
        <v>500</v>
      </c>
      <c r="D1600" s="110" t="s">
        <v>9059</v>
      </c>
    </row>
    <row r="1601" spans="2:4" x14ac:dyDescent="0.3">
      <c r="B1601" s="108">
        <v>44454</v>
      </c>
      <c r="C1601" s="109">
        <v>200</v>
      </c>
      <c r="D1601" s="110" t="s">
        <v>9060</v>
      </c>
    </row>
    <row r="1602" spans="2:4" x14ac:dyDescent="0.3">
      <c r="B1602" s="108">
        <v>44454</v>
      </c>
      <c r="C1602" s="109">
        <v>500</v>
      </c>
      <c r="D1602" s="110" t="s">
        <v>9061</v>
      </c>
    </row>
    <row r="1603" spans="2:4" x14ac:dyDescent="0.3">
      <c r="B1603" s="108">
        <v>44454</v>
      </c>
      <c r="C1603" s="109">
        <v>59</v>
      </c>
      <c r="D1603" s="110" t="s">
        <v>9062</v>
      </c>
    </row>
    <row r="1604" spans="2:4" x14ac:dyDescent="0.3">
      <c r="B1604" s="108">
        <v>44454</v>
      </c>
      <c r="C1604" s="109">
        <v>3000</v>
      </c>
      <c r="D1604" s="110" t="s">
        <v>9063</v>
      </c>
    </row>
    <row r="1605" spans="2:4" x14ac:dyDescent="0.3">
      <c r="B1605" s="108">
        <v>44454</v>
      </c>
      <c r="C1605" s="109">
        <v>30</v>
      </c>
      <c r="D1605" s="110" t="s">
        <v>7886</v>
      </c>
    </row>
    <row r="1606" spans="2:4" x14ac:dyDescent="0.3">
      <c r="B1606" s="108">
        <v>44454</v>
      </c>
      <c r="C1606" s="109">
        <v>3000</v>
      </c>
      <c r="D1606" s="110" t="s">
        <v>9064</v>
      </c>
    </row>
    <row r="1607" spans="2:4" x14ac:dyDescent="0.3">
      <c r="B1607" s="108">
        <v>44454</v>
      </c>
      <c r="C1607" s="109">
        <v>7000</v>
      </c>
      <c r="D1607" s="110" t="s">
        <v>9065</v>
      </c>
    </row>
    <row r="1608" spans="2:4" x14ac:dyDescent="0.3">
      <c r="B1608" s="108">
        <v>44454</v>
      </c>
      <c r="C1608" s="109">
        <v>1000</v>
      </c>
      <c r="D1608" s="110" t="s">
        <v>9066</v>
      </c>
    </row>
    <row r="1609" spans="2:4" x14ac:dyDescent="0.3">
      <c r="B1609" s="108">
        <v>44454</v>
      </c>
      <c r="C1609" s="109">
        <v>100</v>
      </c>
      <c r="D1609" s="110" t="s">
        <v>9067</v>
      </c>
    </row>
    <row r="1610" spans="2:4" x14ac:dyDescent="0.3">
      <c r="B1610" s="108">
        <v>44454</v>
      </c>
      <c r="C1610" s="109">
        <v>400</v>
      </c>
      <c r="D1610" s="110" t="s">
        <v>9068</v>
      </c>
    </row>
    <row r="1611" spans="2:4" x14ac:dyDescent="0.3">
      <c r="B1611" s="108">
        <v>44454</v>
      </c>
      <c r="C1611" s="109">
        <v>3000</v>
      </c>
      <c r="D1611" s="110" t="s">
        <v>9069</v>
      </c>
    </row>
    <row r="1612" spans="2:4" x14ac:dyDescent="0.3">
      <c r="B1612" s="108">
        <v>44454</v>
      </c>
      <c r="C1612" s="109">
        <v>5000</v>
      </c>
      <c r="D1612" s="110" t="s">
        <v>9070</v>
      </c>
    </row>
    <row r="1613" spans="2:4" x14ac:dyDescent="0.3">
      <c r="B1613" s="108">
        <v>44454</v>
      </c>
      <c r="C1613" s="109">
        <v>2.3099999999999996</v>
      </c>
      <c r="D1613" s="110" t="s">
        <v>8996</v>
      </c>
    </row>
    <row r="1614" spans="2:4" x14ac:dyDescent="0.3">
      <c r="B1614" s="108">
        <v>44454</v>
      </c>
      <c r="C1614" s="109">
        <v>100</v>
      </c>
      <c r="D1614" s="110" t="s">
        <v>9071</v>
      </c>
    </row>
    <row r="1615" spans="2:4" x14ac:dyDescent="0.3">
      <c r="B1615" s="108">
        <v>44454</v>
      </c>
      <c r="C1615" s="109">
        <v>1500</v>
      </c>
      <c r="D1615" s="110" t="s">
        <v>9072</v>
      </c>
    </row>
    <row r="1616" spans="2:4" x14ac:dyDescent="0.3">
      <c r="B1616" s="108">
        <v>44454</v>
      </c>
      <c r="C1616" s="109">
        <v>300</v>
      </c>
      <c r="D1616" s="110" t="s">
        <v>9073</v>
      </c>
    </row>
    <row r="1617" spans="2:4" x14ac:dyDescent="0.3">
      <c r="B1617" s="108">
        <v>44454</v>
      </c>
      <c r="C1617" s="109">
        <v>500</v>
      </c>
      <c r="D1617" s="110" t="s">
        <v>9074</v>
      </c>
    </row>
    <row r="1618" spans="2:4" x14ac:dyDescent="0.3">
      <c r="B1618" s="108">
        <v>44454</v>
      </c>
      <c r="C1618" s="109">
        <v>1000</v>
      </c>
      <c r="D1618" s="110" t="s">
        <v>9075</v>
      </c>
    </row>
    <row r="1619" spans="2:4" x14ac:dyDescent="0.3">
      <c r="B1619" s="108">
        <v>44454</v>
      </c>
      <c r="C1619" s="109">
        <v>500</v>
      </c>
      <c r="D1619" s="110" t="s">
        <v>9076</v>
      </c>
    </row>
    <row r="1620" spans="2:4" x14ac:dyDescent="0.3">
      <c r="B1620" s="108">
        <v>44454</v>
      </c>
      <c r="C1620" s="109">
        <v>100</v>
      </c>
      <c r="D1620" s="110" t="s">
        <v>8037</v>
      </c>
    </row>
    <row r="1621" spans="2:4" x14ac:dyDescent="0.3">
      <c r="B1621" s="108">
        <v>44454</v>
      </c>
      <c r="C1621" s="109">
        <v>1000</v>
      </c>
      <c r="D1621" s="110" t="s">
        <v>9077</v>
      </c>
    </row>
    <row r="1622" spans="2:4" x14ac:dyDescent="0.3">
      <c r="B1622" s="108">
        <v>44454</v>
      </c>
      <c r="C1622" s="109">
        <v>250</v>
      </c>
      <c r="D1622" s="110" t="s">
        <v>9000</v>
      </c>
    </row>
    <row r="1623" spans="2:4" x14ac:dyDescent="0.3">
      <c r="B1623" s="108">
        <v>44454</v>
      </c>
      <c r="C1623" s="109">
        <v>500</v>
      </c>
      <c r="D1623" s="110" t="s">
        <v>9078</v>
      </c>
    </row>
    <row r="1624" spans="2:4" x14ac:dyDescent="0.3">
      <c r="B1624" s="108">
        <v>44454</v>
      </c>
      <c r="C1624" s="109">
        <v>50</v>
      </c>
      <c r="D1624" s="110" t="s">
        <v>8922</v>
      </c>
    </row>
    <row r="1625" spans="2:4" x14ac:dyDescent="0.3">
      <c r="B1625" s="108">
        <v>44454</v>
      </c>
      <c r="C1625" s="109">
        <v>300</v>
      </c>
      <c r="D1625" s="110" t="s">
        <v>7908</v>
      </c>
    </row>
    <row r="1626" spans="2:4" x14ac:dyDescent="0.3">
      <c r="B1626" s="108">
        <v>44454</v>
      </c>
      <c r="C1626" s="109">
        <v>500</v>
      </c>
      <c r="D1626" s="110" t="s">
        <v>7908</v>
      </c>
    </row>
    <row r="1627" spans="2:4" x14ac:dyDescent="0.3">
      <c r="B1627" s="108">
        <v>44454</v>
      </c>
      <c r="C1627" s="109">
        <v>300</v>
      </c>
      <c r="D1627" s="110" t="s">
        <v>8137</v>
      </c>
    </row>
    <row r="1628" spans="2:4" x14ac:dyDescent="0.3">
      <c r="B1628" s="108">
        <v>44454</v>
      </c>
      <c r="C1628" s="109">
        <v>500</v>
      </c>
      <c r="D1628" s="110" t="s">
        <v>9079</v>
      </c>
    </row>
    <row r="1629" spans="2:4" x14ac:dyDescent="0.3">
      <c r="B1629" s="108">
        <v>44454</v>
      </c>
      <c r="C1629" s="109">
        <v>300</v>
      </c>
      <c r="D1629" s="110" t="s">
        <v>8042</v>
      </c>
    </row>
    <row r="1630" spans="2:4" x14ac:dyDescent="0.3">
      <c r="B1630" s="108">
        <v>44454</v>
      </c>
      <c r="C1630" s="109">
        <v>500</v>
      </c>
      <c r="D1630" s="110" t="s">
        <v>659</v>
      </c>
    </row>
    <row r="1631" spans="2:4" x14ac:dyDescent="0.3">
      <c r="B1631" s="108">
        <v>44454</v>
      </c>
      <c r="C1631" s="109">
        <v>200</v>
      </c>
      <c r="D1631" s="110" t="s">
        <v>9080</v>
      </c>
    </row>
    <row r="1632" spans="2:4" x14ac:dyDescent="0.3">
      <c r="B1632" s="108">
        <v>44454</v>
      </c>
      <c r="C1632" s="109">
        <v>500</v>
      </c>
      <c r="D1632" s="110" t="s">
        <v>9081</v>
      </c>
    </row>
    <row r="1633" spans="2:4" x14ac:dyDescent="0.3">
      <c r="B1633" s="108">
        <v>44454</v>
      </c>
      <c r="C1633" s="109">
        <v>50</v>
      </c>
      <c r="D1633" s="110" t="s">
        <v>8391</v>
      </c>
    </row>
    <row r="1634" spans="2:4" x14ac:dyDescent="0.3">
      <c r="B1634" s="108">
        <v>44454</v>
      </c>
      <c r="C1634" s="109">
        <v>30</v>
      </c>
      <c r="D1634" s="110" t="s">
        <v>9082</v>
      </c>
    </row>
    <row r="1635" spans="2:4" x14ac:dyDescent="0.3">
      <c r="B1635" s="108">
        <v>44454</v>
      </c>
      <c r="C1635" s="109">
        <v>2000</v>
      </c>
      <c r="D1635" s="110" t="s">
        <v>510</v>
      </c>
    </row>
    <row r="1636" spans="2:4" x14ac:dyDescent="0.3">
      <c r="B1636" s="108">
        <v>44454</v>
      </c>
      <c r="C1636" s="109">
        <v>300</v>
      </c>
      <c r="D1636" s="110" t="s">
        <v>9083</v>
      </c>
    </row>
    <row r="1637" spans="2:4" x14ac:dyDescent="0.3">
      <c r="B1637" s="108">
        <v>44454</v>
      </c>
      <c r="C1637" s="109">
        <v>300</v>
      </c>
      <c r="D1637" s="110" t="s">
        <v>8869</v>
      </c>
    </row>
    <row r="1638" spans="2:4" x14ac:dyDescent="0.3">
      <c r="B1638" s="108">
        <v>44454</v>
      </c>
      <c r="C1638" s="109">
        <v>150</v>
      </c>
      <c r="D1638" s="110" t="s">
        <v>9084</v>
      </c>
    </row>
    <row r="1639" spans="2:4" x14ac:dyDescent="0.3">
      <c r="B1639" s="108">
        <v>44454</v>
      </c>
      <c r="C1639" s="109">
        <v>500</v>
      </c>
      <c r="D1639" s="110" t="s">
        <v>9085</v>
      </c>
    </row>
    <row r="1640" spans="2:4" x14ac:dyDescent="0.3">
      <c r="B1640" s="108">
        <v>44454</v>
      </c>
      <c r="C1640" s="109">
        <v>288</v>
      </c>
      <c r="D1640" s="110" t="s">
        <v>9086</v>
      </c>
    </row>
    <row r="1641" spans="2:4" x14ac:dyDescent="0.3">
      <c r="B1641" s="108">
        <v>44454</v>
      </c>
      <c r="C1641" s="109">
        <v>50</v>
      </c>
      <c r="D1641" s="110" t="s">
        <v>9087</v>
      </c>
    </row>
    <row r="1642" spans="2:4" x14ac:dyDescent="0.3">
      <c r="B1642" s="108">
        <v>44454</v>
      </c>
      <c r="C1642" s="109">
        <v>350</v>
      </c>
      <c r="D1642" s="110" t="s">
        <v>9088</v>
      </c>
    </row>
    <row r="1643" spans="2:4" x14ac:dyDescent="0.3">
      <c r="B1643" s="108">
        <v>44454</v>
      </c>
      <c r="C1643" s="109">
        <v>200</v>
      </c>
      <c r="D1643" s="110" t="s">
        <v>9089</v>
      </c>
    </row>
    <row r="1644" spans="2:4" x14ac:dyDescent="0.3">
      <c r="B1644" s="108">
        <v>44454</v>
      </c>
      <c r="C1644" s="109">
        <v>200</v>
      </c>
      <c r="D1644" s="110" t="s">
        <v>9090</v>
      </c>
    </row>
    <row r="1645" spans="2:4" x14ac:dyDescent="0.3">
      <c r="B1645" s="108">
        <v>44454</v>
      </c>
      <c r="C1645" s="109">
        <v>30</v>
      </c>
      <c r="D1645" s="110" t="s">
        <v>9091</v>
      </c>
    </row>
    <row r="1646" spans="2:4" x14ac:dyDescent="0.3">
      <c r="B1646" s="108">
        <v>44454</v>
      </c>
      <c r="C1646" s="109">
        <v>500</v>
      </c>
      <c r="D1646" s="110" t="s">
        <v>9092</v>
      </c>
    </row>
    <row r="1647" spans="2:4" x14ac:dyDescent="0.3">
      <c r="B1647" s="108">
        <v>44454</v>
      </c>
      <c r="C1647" s="109">
        <v>130</v>
      </c>
      <c r="D1647" s="110" t="s">
        <v>9093</v>
      </c>
    </row>
    <row r="1648" spans="2:4" x14ac:dyDescent="0.3">
      <c r="B1648" s="108">
        <v>44454</v>
      </c>
      <c r="C1648" s="109">
        <v>100</v>
      </c>
      <c r="D1648" s="110" t="s">
        <v>9094</v>
      </c>
    </row>
    <row r="1649" spans="2:4" x14ac:dyDescent="0.3">
      <c r="B1649" s="108">
        <v>44454</v>
      </c>
      <c r="C1649" s="109">
        <v>200</v>
      </c>
      <c r="D1649" s="110" t="s">
        <v>9095</v>
      </c>
    </row>
    <row r="1650" spans="2:4" x14ac:dyDescent="0.3">
      <c r="B1650" s="108">
        <v>44454</v>
      </c>
      <c r="C1650" s="109">
        <v>250</v>
      </c>
      <c r="D1650" s="110" t="s">
        <v>9096</v>
      </c>
    </row>
    <row r="1651" spans="2:4" x14ac:dyDescent="0.3">
      <c r="B1651" s="108">
        <v>44454</v>
      </c>
      <c r="C1651" s="109">
        <v>1000</v>
      </c>
      <c r="D1651" s="110" t="s">
        <v>9097</v>
      </c>
    </row>
    <row r="1652" spans="2:4" x14ac:dyDescent="0.3">
      <c r="B1652" s="108">
        <v>44454</v>
      </c>
      <c r="C1652" s="109">
        <v>1000</v>
      </c>
      <c r="D1652" s="110" t="s">
        <v>8557</v>
      </c>
    </row>
    <row r="1653" spans="2:4" x14ac:dyDescent="0.3">
      <c r="B1653" s="108">
        <v>44454</v>
      </c>
      <c r="C1653" s="109">
        <v>100</v>
      </c>
      <c r="D1653" s="110" t="s">
        <v>9098</v>
      </c>
    </row>
    <row r="1654" spans="2:4" x14ac:dyDescent="0.3">
      <c r="B1654" s="108">
        <v>44454</v>
      </c>
      <c r="C1654" s="109">
        <v>300</v>
      </c>
      <c r="D1654" s="110" t="s">
        <v>9099</v>
      </c>
    </row>
    <row r="1655" spans="2:4" x14ac:dyDescent="0.3">
      <c r="B1655" s="108">
        <v>44454</v>
      </c>
      <c r="C1655" s="109">
        <v>250</v>
      </c>
      <c r="D1655" s="110" t="s">
        <v>9100</v>
      </c>
    </row>
    <row r="1656" spans="2:4" x14ac:dyDescent="0.3">
      <c r="B1656" s="108">
        <v>44454</v>
      </c>
      <c r="C1656" s="109">
        <v>1500</v>
      </c>
      <c r="D1656" s="110" t="s">
        <v>9101</v>
      </c>
    </row>
    <row r="1657" spans="2:4" x14ac:dyDescent="0.3">
      <c r="B1657" s="108">
        <v>44454</v>
      </c>
      <c r="C1657" s="109">
        <v>300</v>
      </c>
      <c r="D1657" s="110" t="s">
        <v>9102</v>
      </c>
    </row>
    <row r="1658" spans="2:4" x14ac:dyDescent="0.3">
      <c r="B1658" s="108">
        <v>44454</v>
      </c>
      <c r="C1658" s="109">
        <v>500</v>
      </c>
      <c r="D1658" s="110" t="s">
        <v>9103</v>
      </c>
    </row>
    <row r="1659" spans="2:4" x14ac:dyDescent="0.3">
      <c r="B1659" s="108">
        <v>44454</v>
      </c>
      <c r="C1659" s="109">
        <v>100</v>
      </c>
      <c r="D1659" s="110" t="s">
        <v>9104</v>
      </c>
    </row>
    <row r="1660" spans="2:4" x14ac:dyDescent="0.3">
      <c r="B1660" s="108">
        <v>44454</v>
      </c>
      <c r="C1660" s="109">
        <v>0.09</v>
      </c>
      <c r="D1660" s="110" t="s">
        <v>9105</v>
      </c>
    </row>
    <row r="1661" spans="2:4" x14ac:dyDescent="0.3">
      <c r="B1661" s="108">
        <v>44454</v>
      </c>
      <c r="C1661" s="109">
        <v>300</v>
      </c>
      <c r="D1661" s="110" t="s">
        <v>9106</v>
      </c>
    </row>
    <row r="1662" spans="2:4" x14ac:dyDescent="0.3">
      <c r="B1662" s="108">
        <v>44454</v>
      </c>
      <c r="C1662" s="109">
        <v>500</v>
      </c>
      <c r="D1662" s="110" t="s">
        <v>9107</v>
      </c>
    </row>
    <row r="1663" spans="2:4" x14ac:dyDescent="0.3">
      <c r="B1663" s="108">
        <v>44454</v>
      </c>
      <c r="C1663" s="109">
        <v>1000</v>
      </c>
      <c r="D1663" s="110" t="s">
        <v>9108</v>
      </c>
    </row>
    <row r="1664" spans="2:4" x14ac:dyDescent="0.3">
      <c r="B1664" s="108">
        <v>44454</v>
      </c>
      <c r="C1664" s="109">
        <v>100</v>
      </c>
      <c r="D1664" s="110" t="s">
        <v>9109</v>
      </c>
    </row>
    <row r="1665" spans="2:4" x14ac:dyDescent="0.3">
      <c r="B1665" s="108">
        <v>44454</v>
      </c>
      <c r="C1665" s="109">
        <v>100</v>
      </c>
      <c r="D1665" s="110" t="s">
        <v>9110</v>
      </c>
    </row>
    <row r="1666" spans="2:4" x14ac:dyDescent="0.3">
      <c r="B1666" s="108">
        <v>44454</v>
      </c>
      <c r="C1666" s="109">
        <v>2500</v>
      </c>
      <c r="D1666" s="110" t="s">
        <v>9111</v>
      </c>
    </row>
    <row r="1667" spans="2:4" x14ac:dyDescent="0.3">
      <c r="B1667" s="108">
        <v>44455</v>
      </c>
      <c r="C1667" s="109">
        <v>10</v>
      </c>
      <c r="D1667" s="110" t="s">
        <v>8232</v>
      </c>
    </row>
    <row r="1668" spans="2:4" x14ac:dyDescent="0.3">
      <c r="B1668" s="108">
        <v>44455</v>
      </c>
      <c r="C1668" s="109">
        <v>2900</v>
      </c>
      <c r="D1668" s="110" t="s">
        <v>9112</v>
      </c>
    </row>
    <row r="1669" spans="2:4" x14ac:dyDescent="0.3">
      <c r="B1669" s="108">
        <v>44455</v>
      </c>
      <c r="C1669" s="109">
        <v>80</v>
      </c>
      <c r="D1669" s="110" t="s">
        <v>7804</v>
      </c>
    </row>
    <row r="1670" spans="2:4" x14ac:dyDescent="0.3">
      <c r="B1670" s="108">
        <v>44455</v>
      </c>
      <c r="C1670" s="109">
        <v>1150</v>
      </c>
      <c r="D1670" s="110" t="s">
        <v>8075</v>
      </c>
    </row>
    <row r="1671" spans="2:4" x14ac:dyDescent="0.3">
      <c r="B1671" s="108">
        <v>44455</v>
      </c>
      <c r="C1671" s="109">
        <v>100</v>
      </c>
      <c r="D1671" s="110" t="s">
        <v>9113</v>
      </c>
    </row>
    <row r="1672" spans="2:4" x14ac:dyDescent="0.3">
      <c r="B1672" s="108">
        <v>44455</v>
      </c>
      <c r="C1672" s="109">
        <v>100</v>
      </c>
      <c r="D1672" s="110" t="s">
        <v>7970</v>
      </c>
    </row>
    <row r="1673" spans="2:4" x14ac:dyDescent="0.3">
      <c r="B1673" s="108">
        <v>44455</v>
      </c>
      <c r="C1673" s="109">
        <v>500</v>
      </c>
      <c r="D1673" s="110" t="s">
        <v>9114</v>
      </c>
    </row>
    <row r="1674" spans="2:4" x14ac:dyDescent="0.3">
      <c r="B1674" s="108">
        <v>44455</v>
      </c>
      <c r="C1674" s="109">
        <v>300</v>
      </c>
      <c r="D1674" s="110" t="s">
        <v>9115</v>
      </c>
    </row>
    <row r="1675" spans="2:4" x14ac:dyDescent="0.3">
      <c r="B1675" s="108">
        <v>44455</v>
      </c>
      <c r="C1675" s="109">
        <v>100</v>
      </c>
      <c r="D1675" s="110" t="s">
        <v>9116</v>
      </c>
    </row>
    <row r="1676" spans="2:4" x14ac:dyDescent="0.3">
      <c r="B1676" s="108">
        <v>44455</v>
      </c>
      <c r="C1676" s="109">
        <v>100</v>
      </c>
      <c r="D1676" s="110" t="s">
        <v>8578</v>
      </c>
    </row>
    <row r="1677" spans="2:4" x14ac:dyDescent="0.3">
      <c r="B1677" s="108">
        <v>44455</v>
      </c>
      <c r="C1677" s="109">
        <v>500</v>
      </c>
      <c r="D1677" s="110" t="s">
        <v>8650</v>
      </c>
    </row>
    <row r="1678" spans="2:4" x14ac:dyDescent="0.3">
      <c r="B1678" s="108">
        <v>44455</v>
      </c>
      <c r="C1678" s="109">
        <v>1100</v>
      </c>
      <c r="D1678" s="110" t="s">
        <v>8239</v>
      </c>
    </row>
    <row r="1679" spans="2:4" x14ac:dyDescent="0.3">
      <c r="B1679" s="108">
        <v>44455</v>
      </c>
      <c r="C1679" s="109">
        <v>500</v>
      </c>
      <c r="D1679" s="110" t="s">
        <v>9117</v>
      </c>
    </row>
    <row r="1680" spans="2:4" x14ac:dyDescent="0.3">
      <c r="B1680" s="108">
        <v>44455</v>
      </c>
      <c r="C1680" s="109">
        <v>250</v>
      </c>
      <c r="D1680" s="110" t="s">
        <v>9118</v>
      </c>
    </row>
    <row r="1681" spans="2:4" x14ac:dyDescent="0.3">
      <c r="B1681" s="108">
        <v>44455</v>
      </c>
      <c r="C1681" s="109">
        <v>100</v>
      </c>
      <c r="D1681" s="110" t="s">
        <v>7980</v>
      </c>
    </row>
    <row r="1682" spans="2:4" x14ac:dyDescent="0.3">
      <c r="B1682" s="108">
        <v>44455</v>
      </c>
      <c r="C1682" s="109">
        <v>100</v>
      </c>
      <c r="D1682" s="110" t="s">
        <v>9119</v>
      </c>
    </row>
    <row r="1683" spans="2:4" x14ac:dyDescent="0.3">
      <c r="B1683" s="108">
        <v>44455</v>
      </c>
      <c r="C1683" s="109">
        <v>100</v>
      </c>
      <c r="D1683" s="110" t="s">
        <v>9120</v>
      </c>
    </row>
    <row r="1684" spans="2:4" x14ac:dyDescent="0.3">
      <c r="B1684" s="108">
        <v>44455</v>
      </c>
      <c r="C1684" s="109">
        <v>1500</v>
      </c>
      <c r="D1684" s="110" t="s">
        <v>8972</v>
      </c>
    </row>
    <row r="1685" spans="2:4" x14ac:dyDescent="0.3">
      <c r="B1685" s="108">
        <v>44455</v>
      </c>
      <c r="C1685" s="109">
        <v>300</v>
      </c>
      <c r="D1685" s="110" t="s">
        <v>9121</v>
      </c>
    </row>
    <row r="1686" spans="2:4" x14ac:dyDescent="0.3">
      <c r="B1686" s="108">
        <v>44455</v>
      </c>
      <c r="C1686" s="109">
        <v>132.01</v>
      </c>
      <c r="D1686" s="110" t="s">
        <v>8341</v>
      </c>
    </row>
    <row r="1687" spans="2:4" x14ac:dyDescent="0.3">
      <c r="B1687" s="108">
        <v>44455</v>
      </c>
      <c r="C1687" s="109">
        <v>250</v>
      </c>
      <c r="D1687" s="110" t="s">
        <v>7987</v>
      </c>
    </row>
    <row r="1688" spans="2:4" x14ac:dyDescent="0.3">
      <c r="B1688" s="108">
        <v>44455</v>
      </c>
      <c r="C1688" s="109">
        <v>250</v>
      </c>
      <c r="D1688" s="110" t="s">
        <v>9122</v>
      </c>
    </row>
    <row r="1689" spans="2:4" x14ac:dyDescent="0.3">
      <c r="B1689" s="108">
        <v>44455</v>
      </c>
      <c r="C1689" s="109">
        <v>500</v>
      </c>
      <c r="D1689" s="110" t="s">
        <v>9123</v>
      </c>
    </row>
    <row r="1690" spans="2:4" x14ac:dyDescent="0.3">
      <c r="B1690" s="108">
        <v>44455</v>
      </c>
      <c r="C1690" s="109">
        <v>500</v>
      </c>
      <c r="D1690" s="110" t="s">
        <v>9124</v>
      </c>
    </row>
    <row r="1691" spans="2:4" x14ac:dyDescent="0.3">
      <c r="B1691" s="108">
        <v>44455</v>
      </c>
      <c r="C1691" s="109">
        <v>100</v>
      </c>
      <c r="D1691" s="110" t="s">
        <v>7991</v>
      </c>
    </row>
    <row r="1692" spans="2:4" x14ac:dyDescent="0.3">
      <c r="B1692" s="108">
        <v>44455</v>
      </c>
      <c r="C1692" s="109">
        <v>200</v>
      </c>
      <c r="D1692" s="110" t="s">
        <v>7992</v>
      </c>
    </row>
    <row r="1693" spans="2:4" x14ac:dyDescent="0.3">
      <c r="B1693" s="108">
        <v>44455</v>
      </c>
      <c r="C1693" s="109">
        <v>1000</v>
      </c>
      <c r="D1693" s="110" t="s">
        <v>9125</v>
      </c>
    </row>
    <row r="1694" spans="2:4" x14ac:dyDescent="0.3">
      <c r="B1694" s="108">
        <v>44455</v>
      </c>
      <c r="C1694" s="109">
        <v>500</v>
      </c>
      <c r="D1694" s="110" t="s">
        <v>9126</v>
      </c>
    </row>
    <row r="1695" spans="2:4" x14ac:dyDescent="0.3">
      <c r="B1695" s="108">
        <v>44455</v>
      </c>
      <c r="C1695" s="109">
        <v>150</v>
      </c>
      <c r="D1695" s="110" t="s">
        <v>9127</v>
      </c>
    </row>
    <row r="1696" spans="2:4" x14ac:dyDescent="0.3">
      <c r="B1696" s="108">
        <v>44455</v>
      </c>
      <c r="C1696" s="109">
        <v>1500</v>
      </c>
      <c r="D1696" s="110" t="s">
        <v>9128</v>
      </c>
    </row>
    <row r="1697" spans="2:4" x14ac:dyDescent="0.3">
      <c r="B1697" s="108">
        <v>44455</v>
      </c>
      <c r="C1697" s="109">
        <v>200</v>
      </c>
      <c r="D1697" s="110" t="s">
        <v>9129</v>
      </c>
    </row>
    <row r="1698" spans="2:4" x14ac:dyDescent="0.3">
      <c r="B1698" s="108">
        <v>44455</v>
      </c>
      <c r="C1698" s="109">
        <v>50</v>
      </c>
      <c r="D1698" s="110" t="s">
        <v>8001</v>
      </c>
    </row>
    <row r="1699" spans="2:4" x14ac:dyDescent="0.3">
      <c r="B1699" s="108">
        <v>44455</v>
      </c>
      <c r="C1699" s="109">
        <v>50</v>
      </c>
      <c r="D1699" s="110" t="s">
        <v>9130</v>
      </c>
    </row>
    <row r="1700" spans="2:4" x14ac:dyDescent="0.3">
      <c r="B1700" s="108">
        <v>44455</v>
      </c>
      <c r="C1700" s="109">
        <v>150</v>
      </c>
      <c r="D1700" s="110" t="s">
        <v>9131</v>
      </c>
    </row>
    <row r="1701" spans="2:4" x14ac:dyDescent="0.3">
      <c r="B1701" s="108">
        <v>44455</v>
      </c>
      <c r="C1701" s="109">
        <v>300</v>
      </c>
      <c r="D1701" s="110" t="s">
        <v>9132</v>
      </c>
    </row>
    <row r="1702" spans="2:4" x14ac:dyDescent="0.3">
      <c r="B1702" s="108">
        <v>44455</v>
      </c>
      <c r="C1702" s="109">
        <v>250</v>
      </c>
      <c r="D1702" s="110" t="s">
        <v>9133</v>
      </c>
    </row>
    <row r="1703" spans="2:4" x14ac:dyDescent="0.3">
      <c r="B1703" s="108">
        <v>44455</v>
      </c>
      <c r="C1703" s="109">
        <v>300</v>
      </c>
      <c r="D1703" s="110" t="s">
        <v>9134</v>
      </c>
    </row>
    <row r="1704" spans="2:4" x14ac:dyDescent="0.3">
      <c r="B1704" s="108">
        <v>44455</v>
      </c>
      <c r="C1704" s="109">
        <v>300</v>
      </c>
      <c r="D1704" s="110" t="s">
        <v>9135</v>
      </c>
    </row>
    <row r="1705" spans="2:4" x14ac:dyDescent="0.3">
      <c r="B1705" s="108">
        <v>44455</v>
      </c>
      <c r="C1705" s="109">
        <v>250</v>
      </c>
      <c r="D1705" s="110" t="s">
        <v>8453</v>
      </c>
    </row>
    <row r="1706" spans="2:4" x14ac:dyDescent="0.3">
      <c r="B1706" s="108">
        <v>44455</v>
      </c>
      <c r="C1706" s="109">
        <v>400</v>
      </c>
      <c r="D1706" s="110" t="s">
        <v>8004</v>
      </c>
    </row>
    <row r="1707" spans="2:4" x14ac:dyDescent="0.3">
      <c r="B1707" s="108">
        <v>44455</v>
      </c>
      <c r="C1707" s="109">
        <v>1000</v>
      </c>
      <c r="D1707" s="110" t="s">
        <v>8005</v>
      </c>
    </row>
    <row r="1708" spans="2:4" x14ac:dyDescent="0.3">
      <c r="B1708" s="108">
        <v>44455</v>
      </c>
      <c r="C1708" s="109">
        <v>148</v>
      </c>
      <c r="D1708" s="110" t="s">
        <v>7853</v>
      </c>
    </row>
    <row r="1709" spans="2:4" x14ac:dyDescent="0.3">
      <c r="B1709" s="108">
        <v>44455</v>
      </c>
      <c r="C1709" s="109">
        <v>70</v>
      </c>
      <c r="D1709" s="110" t="s">
        <v>9136</v>
      </c>
    </row>
    <row r="1710" spans="2:4" x14ac:dyDescent="0.3">
      <c r="B1710" s="108">
        <v>44455</v>
      </c>
      <c r="C1710" s="109">
        <v>400</v>
      </c>
      <c r="D1710" s="110" t="s">
        <v>8010</v>
      </c>
    </row>
    <row r="1711" spans="2:4" x14ac:dyDescent="0.3">
      <c r="B1711" s="108">
        <v>44455</v>
      </c>
      <c r="C1711" s="109">
        <v>213.42000000000002</v>
      </c>
      <c r="D1711" s="110" t="s">
        <v>9137</v>
      </c>
    </row>
    <row r="1712" spans="2:4" x14ac:dyDescent="0.3">
      <c r="B1712" s="108">
        <v>44455</v>
      </c>
      <c r="C1712" s="109">
        <v>1000</v>
      </c>
      <c r="D1712" s="110" t="s">
        <v>9138</v>
      </c>
    </row>
    <row r="1713" spans="2:4" x14ac:dyDescent="0.3">
      <c r="B1713" s="108">
        <v>44455</v>
      </c>
      <c r="C1713" s="109">
        <v>1000</v>
      </c>
      <c r="D1713" s="110" t="s">
        <v>9139</v>
      </c>
    </row>
    <row r="1714" spans="2:4" x14ac:dyDescent="0.3">
      <c r="B1714" s="108">
        <v>44455</v>
      </c>
      <c r="C1714" s="109">
        <v>100</v>
      </c>
      <c r="D1714" s="110" t="s">
        <v>9140</v>
      </c>
    </row>
    <row r="1715" spans="2:4" x14ac:dyDescent="0.3">
      <c r="B1715" s="108">
        <v>44455</v>
      </c>
      <c r="C1715" s="109">
        <v>100</v>
      </c>
      <c r="D1715" s="110" t="s">
        <v>9141</v>
      </c>
    </row>
    <row r="1716" spans="2:4" x14ac:dyDescent="0.3">
      <c r="B1716" s="108">
        <v>44455</v>
      </c>
      <c r="C1716" s="109">
        <v>1000</v>
      </c>
      <c r="D1716" s="110" t="s">
        <v>8370</v>
      </c>
    </row>
    <row r="1717" spans="2:4" x14ac:dyDescent="0.3">
      <c r="B1717" s="108">
        <v>44455</v>
      </c>
      <c r="C1717" s="109">
        <v>500</v>
      </c>
      <c r="D1717" s="110" t="s">
        <v>9142</v>
      </c>
    </row>
    <row r="1718" spans="2:4" x14ac:dyDescent="0.3">
      <c r="B1718" s="108">
        <v>44455</v>
      </c>
      <c r="C1718" s="109">
        <v>3000</v>
      </c>
      <c r="D1718" s="110" t="s">
        <v>9143</v>
      </c>
    </row>
    <row r="1719" spans="2:4" x14ac:dyDescent="0.3">
      <c r="B1719" s="108">
        <v>44455</v>
      </c>
      <c r="C1719" s="109">
        <v>150</v>
      </c>
      <c r="D1719" s="110" t="s">
        <v>8016</v>
      </c>
    </row>
    <row r="1720" spans="2:4" x14ac:dyDescent="0.3">
      <c r="B1720" s="108">
        <v>44455</v>
      </c>
      <c r="C1720" s="109">
        <v>300</v>
      </c>
      <c r="D1720" s="110" t="s">
        <v>9144</v>
      </c>
    </row>
    <row r="1721" spans="2:4" x14ac:dyDescent="0.3">
      <c r="B1721" s="108">
        <v>44455</v>
      </c>
      <c r="C1721" s="109">
        <v>200</v>
      </c>
      <c r="D1721" s="110" t="s">
        <v>9145</v>
      </c>
    </row>
    <row r="1722" spans="2:4" x14ac:dyDescent="0.3">
      <c r="B1722" s="108">
        <v>44455</v>
      </c>
      <c r="C1722" s="109">
        <v>200</v>
      </c>
      <c r="D1722" s="110" t="s">
        <v>9146</v>
      </c>
    </row>
    <row r="1723" spans="2:4" x14ac:dyDescent="0.3">
      <c r="B1723" s="108">
        <v>44455</v>
      </c>
      <c r="C1723" s="109">
        <v>1000</v>
      </c>
      <c r="D1723" s="110" t="s">
        <v>9146</v>
      </c>
    </row>
    <row r="1724" spans="2:4" x14ac:dyDescent="0.3">
      <c r="B1724" s="108">
        <v>44455</v>
      </c>
      <c r="C1724" s="109">
        <v>500</v>
      </c>
      <c r="D1724" s="110" t="s">
        <v>8609</v>
      </c>
    </row>
    <row r="1725" spans="2:4" x14ac:dyDescent="0.3">
      <c r="B1725" s="108">
        <v>44455</v>
      </c>
      <c r="C1725" s="109">
        <v>500</v>
      </c>
      <c r="D1725" s="110" t="s">
        <v>9147</v>
      </c>
    </row>
    <row r="1726" spans="2:4" x14ac:dyDescent="0.3">
      <c r="B1726" s="108">
        <v>44455</v>
      </c>
      <c r="C1726" s="109">
        <v>500</v>
      </c>
      <c r="D1726" s="110" t="s">
        <v>9148</v>
      </c>
    </row>
    <row r="1727" spans="2:4" x14ac:dyDescent="0.3">
      <c r="B1727" s="108">
        <v>44455</v>
      </c>
      <c r="C1727" s="109">
        <v>200</v>
      </c>
      <c r="D1727" s="110" t="s">
        <v>8029</v>
      </c>
    </row>
    <row r="1728" spans="2:4" x14ac:dyDescent="0.3">
      <c r="B1728" s="108">
        <v>44455</v>
      </c>
      <c r="C1728" s="109">
        <v>500</v>
      </c>
      <c r="D1728" s="110" t="s">
        <v>9149</v>
      </c>
    </row>
    <row r="1729" spans="2:4" x14ac:dyDescent="0.3">
      <c r="B1729" s="108">
        <v>44455</v>
      </c>
      <c r="C1729" s="109">
        <v>100</v>
      </c>
      <c r="D1729" s="110" t="s">
        <v>7890</v>
      </c>
    </row>
    <row r="1730" spans="2:4" x14ac:dyDescent="0.3">
      <c r="B1730" s="108">
        <v>44455</v>
      </c>
      <c r="C1730" s="109">
        <v>200</v>
      </c>
      <c r="D1730" s="110" t="s">
        <v>8030</v>
      </c>
    </row>
    <row r="1731" spans="2:4" x14ac:dyDescent="0.3">
      <c r="B1731" s="108">
        <v>44455</v>
      </c>
      <c r="C1731" s="109">
        <v>100</v>
      </c>
      <c r="D1731" s="110" t="s">
        <v>8611</v>
      </c>
    </row>
    <row r="1732" spans="2:4" x14ac:dyDescent="0.3">
      <c r="B1732" s="108">
        <v>44455</v>
      </c>
      <c r="C1732" s="109">
        <v>500</v>
      </c>
      <c r="D1732" s="110" t="s">
        <v>8611</v>
      </c>
    </row>
    <row r="1733" spans="2:4" x14ac:dyDescent="0.3">
      <c r="B1733" s="108">
        <v>44455</v>
      </c>
      <c r="C1733" s="109">
        <v>100</v>
      </c>
      <c r="D1733" s="110" t="s">
        <v>9150</v>
      </c>
    </row>
    <row r="1734" spans="2:4" x14ac:dyDescent="0.3">
      <c r="B1734" s="108">
        <v>44455</v>
      </c>
      <c r="C1734" s="109">
        <v>300</v>
      </c>
      <c r="D1734" s="110" t="s">
        <v>9151</v>
      </c>
    </row>
    <row r="1735" spans="2:4" x14ac:dyDescent="0.3">
      <c r="B1735" s="108">
        <v>44455</v>
      </c>
      <c r="C1735" s="109">
        <v>1000</v>
      </c>
      <c r="D1735" s="110" t="s">
        <v>8474</v>
      </c>
    </row>
    <row r="1736" spans="2:4" x14ac:dyDescent="0.3">
      <c r="B1736" s="108">
        <v>44455</v>
      </c>
      <c r="C1736" s="109">
        <v>0.73</v>
      </c>
      <c r="D1736" s="110" t="s">
        <v>9152</v>
      </c>
    </row>
    <row r="1737" spans="2:4" x14ac:dyDescent="0.3">
      <c r="B1737" s="108">
        <v>44455</v>
      </c>
      <c r="C1737" s="109">
        <v>300</v>
      </c>
      <c r="D1737" s="110" t="s">
        <v>9153</v>
      </c>
    </row>
    <row r="1738" spans="2:4" x14ac:dyDescent="0.3">
      <c r="B1738" s="108">
        <v>44455</v>
      </c>
      <c r="C1738" s="109">
        <v>50</v>
      </c>
      <c r="D1738" s="110" t="s">
        <v>8041</v>
      </c>
    </row>
    <row r="1739" spans="2:4" x14ac:dyDescent="0.3">
      <c r="B1739" s="108">
        <v>44455</v>
      </c>
      <c r="C1739" s="109">
        <v>500</v>
      </c>
      <c r="D1739" s="110" t="s">
        <v>8786</v>
      </c>
    </row>
    <row r="1740" spans="2:4" x14ac:dyDescent="0.3">
      <c r="B1740" s="108">
        <v>44455</v>
      </c>
      <c r="C1740" s="109">
        <v>400</v>
      </c>
      <c r="D1740" s="110" t="s">
        <v>9154</v>
      </c>
    </row>
    <row r="1741" spans="2:4" x14ac:dyDescent="0.3">
      <c r="B1741" s="108">
        <v>44455</v>
      </c>
      <c r="C1741" s="109">
        <v>500</v>
      </c>
      <c r="D1741" s="110" t="s">
        <v>8867</v>
      </c>
    </row>
    <row r="1742" spans="2:4" x14ac:dyDescent="0.3">
      <c r="B1742" s="108">
        <v>44455</v>
      </c>
      <c r="C1742" s="109">
        <v>100</v>
      </c>
      <c r="D1742" s="110" t="s">
        <v>8393</v>
      </c>
    </row>
    <row r="1743" spans="2:4" x14ac:dyDescent="0.3">
      <c r="B1743" s="108">
        <v>44455</v>
      </c>
      <c r="C1743" s="109">
        <v>100</v>
      </c>
      <c r="D1743" s="110" t="s">
        <v>9155</v>
      </c>
    </row>
    <row r="1744" spans="2:4" x14ac:dyDescent="0.3">
      <c r="B1744" s="108">
        <v>44455</v>
      </c>
      <c r="C1744" s="109">
        <v>1000</v>
      </c>
      <c r="D1744" s="110" t="s">
        <v>9156</v>
      </c>
    </row>
    <row r="1745" spans="2:4" x14ac:dyDescent="0.3">
      <c r="B1745" s="108">
        <v>44455</v>
      </c>
      <c r="C1745" s="109">
        <v>200</v>
      </c>
      <c r="D1745" s="110" t="s">
        <v>9157</v>
      </c>
    </row>
    <row r="1746" spans="2:4" x14ac:dyDescent="0.3">
      <c r="B1746" s="108">
        <v>44455</v>
      </c>
      <c r="C1746" s="109">
        <v>1000</v>
      </c>
      <c r="D1746" s="110" t="s">
        <v>443</v>
      </c>
    </row>
    <row r="1747" spans="2:4" x14ac:dyDescent="0.3">
      <c r="B1747" s="108">
        <v>44455</v>
      </c>
      <c r="C1747" s="109">
        <v>500</v>
      </c>
      <c r="D1747" s="110" t="s">
        <v>7924</v>
      </c>
    </row>
    <row r="1748" spans="2:4" x14ac:dyDescent="0.3">
      <c r="B1748" s="108">
        <v>44455</v>
      </c>
      <c r="C1748" s="109">
        <v>100</v>
      </c>
      <c r="D1748" s="110" t="s">
        <v>9158</v>
      </c>
    </row>
    <row r="1749" spans="2:4" x14ac:dyDescent="0.3">
      <c r="B1749" s="108">
        <v>44455</v>
      </c>
      <c r="C1749" s="109">
        <v>92.32</v>
      </c>
      <c r="D1749" s="110" t="s">
        <v>8213</v>
      </c>
    </row>
    <row r="1750" spans="2:4" x14ac:dyDescent="0.3">
      <c r="B1750" s="108">
        <v>44455</v>
      </c>
      <c r="C1750" s="109">
        <v>1500</v>
      </c>
      <c r="D1750" s="110" t="s">
        <v>8148</v>
      </c>
    </row>
    <row r="1751" spans="2:4" x14ac:dyDescent="0.3">
      <c r="B1751" s="108">
        <v>44455</v>
      </c>
      <c r="C1751" s="109">
        <v>100</v>
      </c>
      <c r="D1751" s="110" t="s">
        <v>9159</v>
      </c>
    </row>
    <row r="1752" spans="2:4" x14ac:dyDescent="0.3">
      <c r="B1752" s="108">
        <v>44455</v>
      </c>
      <c r="C1752" s="109">
        <v>1000</v>
      </c>
      <c r="D1752" s="110" t="s">
        <v>9160</v>
      </c>
    </row>
    <row r="1753" spans="2:4" x14ac:dyDescent="0.3">
      <c r="B1753" s="108">
        <v>44455</v>
      </c>
      <c r="C1753" s="109">
        <v>2000</v>
      </c>
      <c r="D1753" s="110" t="s">
        <v>9161</v>
      </c>
    </row>
    <row r="1754" spans="2:4" x14ac:dyDescent="0.3">
      <c r="B1754" s="108">
        <v>44455</v>
      </c>
      <c r="C1754" s="109">
        <v>1000</v>
      </c>
      <c r="D1754" s="110" t="s">
        <v>9162</v>
      </c>
    </row>
    <row r="1755" spans="2:4" x14ac:dyDescent="0.3">
      <c r="B1755" s="108">
        <v>44455</v>
      </c>
      <c r="C1755" s="109">
        <v>200</v>
      </c>
      <c r="D1755" s="110" t="s">
        <v>9163</v>
      </c>
    </row>
    <row r="1756" spans="2:4" x14ac:dyDescent="0.3">
      <c r="B1756" s="108">
        <v>44455</v>
      </c>
      <c r="C1756" s="109">
        <v>200</v>
      </c>
      <c r="D1756" s="110" t="s">
        <v>8406</v>
      </c>
    </row>
    <row r="1757" spans="2:4" x14ac:dyDescent="0.3">
      <c r="B1757" s="108">
        <v>44455</v>
      </c>
      <c r="C1757" s="109">
        <v>100</v>
      </c>
      <c r="D1757" s="110" t="s">
        <v>8062</v>
      </c>
    </row>
    <row r="1758" spans="2:4" x14ac:dyDescent="0.3">
      <c r="B1758" s="108">
        <v>44455</v>
      </c>
      <c r="C1758" s="109">
        <v>400</v>
      </c>
      <c r="D1758" s="110" t="s">
        <v>9164</v>
      </c>
    </row>
    <row r="1759" spans="2:4" x14ac:dyDescent="0.3">
      <c r="B1759" s="108">
        <v>44455</v>
      </c>
      <c r="C1759" s="109">
        <v>400</v>
      </c>
      <c r="D1759" s="110" t="s">
        <v>9165</v>
      </c>
    </row>
    <row r="1760" spans="2:4" x14ac:dyDescent="0.3">
      <c r="B1760" s="108">
        <v>44455</v>
      </c>
      <c r="C1760" s="109">
        <v>100</v>
      </c>
      <c r="D1760" s="110" t="s">
        <v>8063</v>
      </c>
    </row>
    <row r="1761" spans="2:4" x14ac:dyDescent="0.3">
      <c r="B1761" s="108">
        <v>44455</v>
      </c>
      <c r="C1761" s="109">
        <v>200</v>
      </c>
      <c r="D1761" s="110" t="s">
        <v>8154</v>
      </c>
    </row>
    <row r="1762" spans="2:4" x14ac:dyDescent="0.3">
      <c r="B1762" s="108">
        <v>44455</v>
      </c>
      <c r="C1762" s="109">
        <v>50</v>
      </c>
      <c r="D1762" s="110" t="s">
        <v>8882</v>
      </c>
    </row>
    <row r="1763" spans="2:4" x14ac:dyDescent="0.3">
      <c r="B1763" s="108">
        <v>44455</v>
      </c>
      <c r="C1763" s="109">
        <v>3000</v>
      </c>
      <c r="D1763" s="110" t="s">
        <v>8065</v>
      </c>
    </row>
    <row r="1764" spans="2:4" x14ac:dyDescent="0.3">
      <c r="B1764" s="108">
        <v>44455</v>
      </c>
      <c r="C1764" s="109">
        <v>1000</v>
      </c>
      <c r="D1764" s="110" t="s">
        <v>9166</v>
      </c>
    </row>
    <row r="1765" spans="2:4" x14ac:dyDescent="0.3">
      <c r="B1765" s="108">
        <v>44455</v>
      </c>
      <c r="C1765" s="109">
        <v>2000</v>
      </c>
      <c r="D1765" s="110" t="s">
        <v>9167</v>
      </c>
    </row>
    <row r="1766" spans="2:4" x14ac:dyDescent="0.3">
      <c r="B1766" s="108">
        <v>44455</v>
      </c>
      <c r="C1766" s="109">
        <v>500</v>
      </c>
      <c r="D1766" s="110" t="s">
        <v>9168</v>
      </c>
    </row>
    <row r="1767" spans="2:4" x14ac:dyDescent="0.3">
      <c r="B1767" s="108">
        <v>44455</v>
      </c>
      <c r="C1767" s="109">
        <v>600</v>
      </c>
      <c r="D1767" s="110" t="s">
        <v>9169</v>
      </c>
    </row>
    <row r="1768" spans="2:4" x14ac:dyDescent="0.3">
      <c r="B1768" s="108">
        <v>44455</v>
      </c>
      <c r="C1768" s="109">
        <v>10000</v>
      </c>
      <c r="D1768" s="110" t="s">
        <v>8225</v>
      </c>
    </row>
    <row r="1769" spans="2:4" x14ac:dyDescent="0.3">
      <c r="B1769" s="108">
        <v>44455</v>
      </c>
      <c r="C1769" s="109">
        <v>100</v>
      </c>
      <c r="D1769" s="110" t="s">
        <v>9170</v>
      </c>
    </row>
    <row r="1770" spans="2:4" x14ac:dyDescent="0.3">
      <c r="B1770" s="108">
        <v>44455</v>
      </c>
      <c r="C1770" s="109">
        <v>100</v>
      </c>
      <c r="D1770" s="110" t="s">
        <v>8956</v>
      </c>
    </row>
    <row r="1771" spans="2:4" x14ac:dyDescent="0.3">
      <c r="B1771" s="108">
        <v>44455</v>
      </c>
      <c r="C1771" s="109">
        <v>500</v>
      </c>
      <c r="D1771" s="110" t="s">
        <v>9171</v>
      </c>
    </row>
    <row r="1772" spans="2:4" x14ac:dyDescent="0.3">
      <c r="B1772" s="108">
        <v>44455</v>
      </c>
      <c r="C1772" s="109">
        <v>300</v>
      </c>
      <c r="D1772" s="110" t="s">
        <v>9172</v>
      </c>
    </row>
    <row r="1773" spans="2:4" x14ac:dyDescent="0.3">
      <c r="B1773" s="108">
        <v>44455</v>
      </c>
      <c r="C1773" s="109">
        <v>100</v>
      </c>
      <c r="D1773" s="110" t="s">
        <v>9173</v>
      </c>
    </row>
    <row r="1774" spans="2:4" x14ac:dyDescent="0.3">
      <c r="B1774" s="108">
        <v>44455</v>
      </c>
      <c r="C1774" s="109">
        <v>100</v>
      </c>
      <c r="D1774" s="110" t="s">
        <v>9174</v>
      </c>
    </row>
    <row r="1775" spans="2:4" x14ac:dyDescent="0.3">
      <c r="B1775" s="108">
        <v>44456</v>
      </c>
      <c r="C1775" s="109">
        <v>1000</v>
      </c>
      <c r="D1775" s="110" t="s">
        <v>8419</v>
      </c>
    </row>
    <row r="1776" spans="2:4" x14ac:dyDescent="0.3">
      <c r="B1776" s="108">
        <v>44456</v>
      </c>
      <c r="C1776" s="109">
        <v>100</v>
      </c>
      <c r="D1776" s="110" t="s">
        <v>8328</v>
      </c>
    </row>
    <row r="1777" spans="2:4" x14ac:dyDescent="0.3">
      <c r="B1777" s="108">
        <v>44456</v>
      </c>
      <c r="C1777" s="109">
        <v>300</v>
      </c>
      <c r="D1777" s="110" t="s">
        <v>9175</v>
      </c>
    </row>
    <row r="1778" spans="2:4" x14ac:dyDescent="0.3">
      <c r="B1778" s="108">
        <v>44456</v>
      </c>
      <c r="C1778" s="109">
        <v>10</v>
      </c>
      <c r="D1778" s="110" t="s">
        <v>8232</v>
      </c>
    </row>
    <row r="1779" spans="2:4" x14ac:dyDescent="0.3">
      <c r="B1779" s="108">
        <v>44456</v>
      </c>
      <c r="C1779" s="109">
        <v>80</v>
      </c>
      <c r="D1779" s="110" t="s">
        <v>7804</v>
      </c>
    </row>
    <row r="1780" spans="2:4" x14ac:dyDescent="0.3">
      <c r="B1780" s="108">
        <v>44456</v>
      </c>
      <c r="C1780" s="109">
        <v>500</v>
      </c>
      <c r="D1780" s="110" t="s">
        <v>9176</v>
      </c>
    </row>
    <row r="1781" spans="2:4" x14ac:dyDescent="0.3">
      <c r="B1781" s="108">
        <v>44456</v>
      </c>
      <c r="C1781" s="109">
        <v>500</v>
      </c>
      <c r="D1781" s="110" t="s">
        <v>9177</v>
      </c>
    </row>
    <row r="1782" spans="2:4" x14ac:dyDescent="0.3">
      <c r="B1782" s="108">
        <v>44456</v>
      </c>
      <c r="C1782" s="109">
        <v>100</v>
      </c>
      <c r="D1782" s="110" t="s">
        <v>9178</v>
      </c>
    </row>
    <row r="1783" spans="2:4" x14ac:dyDescent="0.3">
      <c r="B1783" s="108">
        <v>44456</v>
      </c>
      <c r="C1783" s="109">
        <v>100</v>
      </c>
      <c r="D1783" s="110" t="s">
        <v>8643</v>
      </c>
    </row>
    <row r="1784" spans="2:4" x14ac:dyDescent="0.3">
      <c r="B1784" s="108">
        <v>44456</v>
      </c>
      <c r="C1784" s="109">
        <v>100</v>
      </c>
      <c r="D1784" s="110" t="s">
        <v>9179</v>
      </c>
    </row>
    <row r="1785" spans="2:4" x14ac:dyDescent="0.3">
      <c r="B1785" s="108">
        <v>44456</v>
      </c>
      <c r="C1785" s="109">
        <v>50</v>
      </c>
      <c r="D1785" s="110" t="s">
        <v>7974</v>
      </c>
    </row>
    <row r="1786" spans="2:4" x14ac:dyDescent="0.3">
      <c r="B1786" s="108">
        <v>44456</v>
      </c>
      <c r="C1786" s="109">
        <v>108</v>
      </c>
      <c r="D1786" s="110" t="s">
        <v>7974</v>
      </c>
    </row>
    <row r="1787" spans="2:4" x14ac:dyDescent="0.3">
      <c r="B1787" s="108">
        <v>44456</v>
      </c>
      <c r="C1787" s="109">
        <v>300</v>
      </c>
      <c r="D1787" s="110" t="s">
        <v>9180</v>
      </c>
    </row>
    <row r="1788" spans="2:4" x14ac:dyDescent="0.3">
      <c r="B1788" s="108">
        <v>44456</v>
      </c>
      <c r="C1788" s="109">
        <v>300</v>
      </c>
      <c r="D1788" s="110" t="s">
        <v>9181</v>
      </c>
    </row>
    <row r="1789" spans="2:4" x14ac:dyDescent="0.3">
      <c r="B1789" s="108">
        <v>44456</v>
      </c>
      <c r="C1789" s="109">
        <v>30</v>
      </c>
      <c r="D1789" s="110" t="s">
        <v>9182</v>
      </c>
    </row>
    <row r="1790" spans="2:4" x14ac:dyDescent="0.3">
      <c r="B1790" s="108">
        <v>44456</v>
      </c>
      <c r="C1790" s="109">
        <v>200</v>
      </c>
      <c r="D1790" s="110" t="s">
        <v>9183</v>
      </c>
    </row>
    <row r="1791" spans="2:4" x14ac:dyDescent="0.3">
      <c r="B1791" s="108">
        <v>44456</v>
      </c>
      <c r="C1791" s="109">
        <v>1600</v>
      </c>
      <c r="D1791" s="110" t="s">
        <v>8583</v>
      </c>
    </row>
    <row r="1792" spans="2:4" x14ac:dyDescent="0.3">
      <c r="B1792" s="108">
        <v>44456</v>
      </c>
      <c r="C1792" s="109">
        <v>300</v>
      </c>
      <c r="D1792" s="110" t="s">
        <v>7823</v>
      </c>
    </row>
    <row r="1793" spans="2:4" x14ac:dyDescent="0.3">
      <c r="B1793" s="108">
        <v>44456</v>
      </c>
      <c r="C1793" s="109">
        <v>300</v>
      </c>
      <c r="D1793" s="110" t="s">
        <v>9184</v>
      </c>
    </row>
    <row r="1794" spans="2:4" x14ac:dyDescent="0.3">
      <c r="B1794" s="108">
        <v>44456</v>
      </c>
      <c r="C1794" s="109">
        <v>1000</v>
      </c>
      <c r="D1794" s="110" t="s">
        <v>9185</v>
      </c>
    </row>
    <row r="1795" spans="2:4" x14ac:dyDescent="0.3">
      <c r="B1795" s="108">
        <v>44456</v>
      </c>
      <c r="C1795" s="109">
        <v>1000</v>
      </c>
      <c r="D1795" s="110" t="s">
        <v>9186</v>
      </c>
    </row>
    <row r="1796" spans="2:4" x14ac:dyDescent="0.3">
      <c r="B1796" s="108">
        <v>44456</v>
      </c>
      <c r="C1796" s="109">
        <v>300</v>
      </c>
      <c r="D1796" s="110" t="s">
        <v>9187</v>
      </c>
    </row>
    <row r="1797" spans="2:4" x14ac:dyDescent="0.3">
      <c r="B1797" s="108">
        <v>44456</v>
      </c>
      <c r="C1797" s="109">
        <v>129.1</v>
      </c>
      <c r="D1797" s="110" t="s">
        <v>8341</v>
      </c>
    </row>
    <row r="1798" spans="2:4" x14ac:dyDescent="0.3">
      <c r="B1798" s="108">
        <v>44456</v>
      </c>
      <c r="C1798" s="109">
        <v>100</v>
      </c>
      <c r="D1798" s="110" t="s">
        <v>9188</v>
      </c>
    </row>
    <row r="1799" spans="2:4" x14ac:dyDescent="0.3">
      <c r="B1799" s="108">
        <v>44456</v>
      </c>
      <c r="C1799" s="109">
        <v>124.6</v>
      </c>
      <c r="D1799" s="110" t="s">
        <v>9189</v>
      </c>
    </row>
    <row r="1800" spans="2:4" x14ac:dyDescent="0.3">
      <c r="B1800" s="108">
        <v>44456</v>
      </c>
      <c r="C1800" s="109">
        <v>100</v>
      </c>
      <c r="D1800" s="110" t="s">
        <v>7991</v>
      </c>
    </row>
    <row r="1801" spans="2:4" x14ac:dyDescent="0.3">
      <c r="B1801" s="108">
        <v>44456</v>
      </c>
      <c r="C1801" s="109">
        <v>100</v>
      </c>
      <c r="D1801" s="110" t="s">
        <v>7991</v>
      </c>
    </row>
    <row r="1802" spans="2:4" x14ac:dyDescent="0.3">
      <c r="B1802" s="108">
        <v>44456</v>
      </c>
      <c r="C1802" s="109">
        <v>100</v>
      </c>
      <c r="D1802" s="110" t="s">
        <v>7992</v>
      </c>
    </row>
    <row r="1803" spans="2:4" x14ac:dyDescent="0.3">
      <c r="B1803" s="108">
        <v>44456</v>
      </c>
      <c r="C1803" s="109">
        <v>509.2</v>
      </c>
      <c r="D1803" s="110" t="s">
        <v>9190</v>
      </c>
    </row>
    <row r="1804" spans="2:4" x14ac:dyDescent="0.3">
      <c r="B1804" s="108">
        <v>44456</v>
      </c>
      <c r="C1804" s="109">
        <v>100</v>
      </c>
      <c r="D1804" s="110" t="s">
        <v>9191</v>
      </c>
    </row>
    <row r="1805" spans="2:4" x14ac:dyDescent="0.3">
      <c r="B1805" s="108">
        <v>44456</v>
      </c>
      <c r="C1805" s="109">
        <v>2000</v>
      </c>
      <c r="D1805" s="110" t="s">
        <v>9192</v>
      </c>
    </row>
    <row r="1806" spans="2:4" x14ac:dyDescent="0.3">
      <c r="B1806" s="108">
        <v>44456</v>
      </c>
      <c r="C1806" s="109">
        <v>25000</v>
      </c>
      <c r="D1806" s="110" t="s">
        <v>9193</v>
      </c>
    </row>
    <row r="1807" spans="2:4" x14ac:dyDescent="0.3">
      <c r="B1807" s="108">
        <v>44456</v>
      </c>
      <c r="C1807" s="109">
        <v>100</v>
      </c>
      <c r="D1807" s="110" t="s">
        <v>8187</v>
      </c>
    </row>
    <row r="1808" spans="2:4" x14ac:dyDescent="0.3">
      <c r="B1808" s="108">
        <v>44456</v>
      </c>
      <c r="C1808" s="109">
        <v>384</v>
      </c>
      <c r="D1808" s="110" t="s">
        <v>8761</v>
      </c>
    </row>
    <row r="1809" spans="2:4" x14ac:dyDescent="0.3">
      <c r="B1809" s="108">
        <v>44456</v>
      </c>
      <c r="C1809" s="109">
        <v>1800</v>
      </c>
      <c r="D1809" s="110" t="s">
        <v>7859</v>
      </c>
    </row>
    <row r="1810" spans="2:4" x14ac:dyDescent="0.3">
      <c r="B1810" s="108">
        <v>44456</v>
      </c>
      <c r="C1810" s="109">
        <v>700</v>
      </c>
      <c r="D1810" s="110" t="s">
        <v>8189</v>
      </c>
    </row>
    <row r="1811" spans="2:4" x14ac:dyDescent="0.3">
      <c r="B1811" s="108">
        <v>44456</v>
      </c>
      <c r="C1811" s="109">
        <v>100</v>
      </c>
      <c r="D1811" s="110" t="s">
        <v>8108</v>
      </c>
    </row>
    <row r="1812" spans="2:4" x14ac:dyDescent="0.3">
      <c r="B1812" s="108">
        <v>44456</v>
      </c>
      <c r="C1812" s="109">
        <v>350</v>
      </c>
      <c r="D1812" s="110" t="s">
        <v>8116</v>
      </c>
    </row>
    <row r="1813" spans="2:4" x14ac:dyDescent="0.3">
      <c r="B1813" s="108">
        <v>44456</v>
      </c>
      <c r="C1813" s="109">
        <v>2000</v>
      </c>
      <c r="D1813" s="110" t="s">
        <v>9194</v>
      </c>
    </row>
    <row r="1814" spans="2:4" x14ac:dyDescent="0.3">
      <c r="B1814" s="108">
        <v>44456</v>
      </c>
      <c r="C1814" s="109">
        <v>100</v>
      </c>
      <c r="D1814" s="110" t="s">
        <v>9195</v>
      </c>
    </row>
    <row r="1815" spans="2:4" x14ac:dyDescent="0.3">
      <c r="B1815" s="108">
        <v>44456</v>
      </c>
      <c r="C1815" s="109">
        <v>100</v>
      </c>
      <c r="D1815" s="110" t="s">
        <v>9196</v>
      </c>
    </row>
    <row r="1816" spans="2:4" x14ac:dyDescent="0.3">
      <c r="B1816" s="108">
        <v>44456</v>
      </c>
      <c r="C1816" s="109">
        <v>1000</v>
      </c>
      <c r="D1816" s="110" t="s">
        <v>9197</v>
      </c>
    </row>
    <row r="1817" spans="2:4" x14ac:dyDescent="0.3">
      <c r="B1817" s="108">
        <v>44456</v>
      </c>
      <c r="C1817" s="109">
        <v>7</v>
      </c>
      <c r="D1817" s="110" t="s">
        <v>8126</v>
      </c>
    </row>
    <row r="1818" spans="2:4" x14ac:dyDescent="0.3">
      <c r="B1818" s="108">
        <v>44456</v>
      </c>
      <c r="C1818" s="109">
        <v>100</v>
      </c>
      <c r="D1818" s="110" t="s">
        <v>8130</v>
      </c>
    </row>
    <row r="1819" spans="2:4" x14ac:dyDescent="0.3">
      <c r="B1819" s="108">
        <v>44456</v>
      </c>
      <c r="C1819" s="109">
        <v>2000</v>
      </c>
      <c r="D1819" s="110" t="s">
        <v>9198</v>
      </c>
    </row>
    <row r="1820" spans="2:4" x14ac:dyDescent="0.3">
      <c r="B1820" s="108">
        <v>44456</v>
      </c>
      <c r="C1820" s="109">
        <v>100</v>
      </c>
      <c r="D1820" s="110" t="s">
        <v>9199</v>
      </c>
    </row>
    <row r="1821" spans="2:4" x14ac:dyDescent="0.3">
      <c r="B1821" s="108">
        <v>44456</v>
      </c>
      <c r="C1821" s="109">
        <v>400</v>
      </c>
      <c r="D1821" s="110" t="s">
        <v>9200</v>
      </c>
    </row>
    <row r="1822" spans="2:4" x14ac:dyDescent="0.3">
      <c r="B1822" s="108">
        <v>44456</v>
      </c>
      <c r="C1822" s="109">
        <v>500</v>
      </c>
      <c r="D1822" s="110" t="s">
        <v>9201</v>
      </c>
    </row>
    <row r="1823" spans="2:4" x14ac:dyDescent="0.3">
      <c r="B1823" s="108">
        <v>44456</v>
      </c>
      <c r="C1823" s="109">
        <v>100</v>
      </c>
      <c r="D1823" s="110" t="s">
        <v>9202</v>
      </c>
    </row>
    <row r="1824" spans="2:4" x14ac:dyDescent="0.3">
      <c r="B1824" s="108">
        <v>44456</v>
      </c>
      <c r="C1824" s="109">
        <v>5000</v>
      </c>
      <c r="D1824" s="110" t="s">
        <v>8613</v>
      </c>
    </row>
    <row r="1825" spans="2:4" x14ac:dyDescent="0.3">
      <c r="B1825" s="108">
        <v>44456</v>
      </c>
      <c r="C1825" s="109">
        <v>500</v>
      </c>
      <c r="D1825" s="110" t="s">
        <v>8135</v>
      </c>
    </row>
    <row r="1826" spans="2:4" x14ac:dyDescent="0.3">
      <c r="B1826" s="108">
        <v>44456</v>
      </c>
      <c r="C1826" s="109">
        <v>100</v>
      </c>
      <c r="D1826" s="110" t="s">
        <v>7908</v>
      </c>
    </row>
    <row r="1827" spans="2:4" x14ac:dyDescent="0.3">
      <c r="B1827" s="108">
        <v>44456</v>
      </c>
      <c r="C1827" s="109">
        <v>50</v>
      </c>
      <c r="D1827" s="110" t="s">
        <v>9203</v>
      </c>
    </row>
    <row r="1828" spans="2:4" x14ac:dyDescent="0.3">
      <c r="B1828" s="108">
        <v>44456</v>
      </c>
      <c r="C1828" s="109">
        <v>100</v>
      </c>
      <c r="D1828" s="110" t="s">
        <v>9204</v>
      </c>
    </row>
    <row r="1829" spans="2:4" x14ac:dyDescent="0.3">
      <c r="B1829" s="108">
        <v>44456</v>
      </c>
      <c r="C1829" s="109">
        <v>100</v>
      </c>
      <c r="D1829" s="110" t="s">
        <v>9205</v>
      </c>
    </row>
    <row r="1830" spans="2:4" x14ac:dyDescent="0.3">
      <c r="B1830" s="108">
        <v>44456</v>
      </c>
      <c r="C1830" s="109">
        <v>1000</v>
      </c>
      <c r="D1830" s="110" t="s">
        <v>9206</v>
      </c>
    </row>
    <row r="1831" spans="2:4" x14ac:dyDescent="0.3">
      <c r="B1831" s="108">
        <v>44456</v>
      </c>
      <c r="C1831" s="109">
        <v>200</v>
      </c>
      <c r="D1831" s="110" t="s">
        <v>9207</v>
      </c>
    </row>
    <row r="1832" spans="2:4" x14ac:dyDescent="0.3">
      <c r="B1832" s="108">
        <v>44456</v>
      </c>
      <c r="C1832" s="109">
        <v>200</v>
      </c>
      <c r="D1832" s="110" t="s">
        <v>9208</v>
      </c>
    </row>
    <row r="1833" spans="2:4" x14ac:dyDescent="0.3">
      <c r="B1833" s="108">
        <v>44456</v>
      </c>
      <c r="C1833" s="109">
        <v>1000</v>
      </c>
      <c r="D1833" s="110" t="s">
        <v>9209</v>
      </c>
    </row>
    <row r="1834" spans="2:4" x14ac:dyDescent="0.3">
      <c r="B1834" s="108">
        <v>44456</v>
      </c>
      <c r="C1834" s="109">
        <v>10000</v>
      </c>
      <c r="D1834" s="110" t="s">
        <v>9210</v>
      </c>
    </row>
    <row r="1835" spans="2:4" x14ac:dyDescent="0.3">
      <c r="B1835" s="108">
        <v>44456</v>
      </c>
      <c r="C1835" s="109">
        <v>300</v>
      </c>
      <c r="D1835" s="110" t="s">
        <v>9211</v>
      </c>
    </row>
    <row r="1836" spans="2:4" x14ac:dyDescent="0.3">
      <c r="B1836" s="108">
        <v>44456</v>
      </c>
      <c r="C1836" s="109">
        <v>1000</v>
      </c>
      <c r="D1836" s="110" t="s">
        <v>9212</v>
      </c>
    </row>
    <row r="1837" spans="2:4" x14ac:dyDescent="0.3">
      <c r="B1837" s="108">
        <v>44456</v>
      </c>
      <c r="C1837" s="109">
        <v>100</v>
      </c>
      <c r="D1837" s="110" t="s">
        <v>9213</v>
      </c>
    </row>
    <row r="1838" spans="2:4" x14ac:dyDescent="0.3">
      <c r="B1838" s="108">
        <v>44456</v>
      </c>
      <c r="C1838" s="109">
        <v>50</v>
      </c>
      <c r="D1838" s="110" t="s">
        <v>9214</v>
      </c>
    </row>
    <row r="1839" spans="2:4" x14ac:dyDescent="0.3">
      <c r="B1839" s="108">
        <v>44456</v>
      </c>
      <c r="C1839" s="109">
        <v>1000</v>
      </c>
      <c r="D1839" s="110" t="s">
        <v>7936</v>
      </c>
    </row>
    <row r="1840" spans="2:4" x14ac:dyDescent="0.3">
      <c r="B1840" s="108">
        <v>44456</v>
      </c>
      <c r="C1840" s="109">
        <v>500</v>
      </c>
      <c r="D1840" s="110" t="s">
        <v>9215</v>
      </c>
    </row>
    <row r="1841" spans="2:4" x14ac:dyDescent="0.3">
      <c r="B1841" s="108">
        <v>44456</v>
      </c>
      <c r="C1841" s="109">
        <v>100</v>
      </c>
      <c r="D1841" s="110" t="s">
        <v>9216</v>
      </c>
    </row>
    <row r="1842" spans="2:4" x14ac:dyDescent="0.3">
      <c r="B1842" s="108">
        <v>44456</v>
      </c>
      <c r="C1842" s="109">
        <v>300</v>
      </c>
      <c r="D1842" s="110" t="s">
        <v>9217</v>
      </c>
    </row>
    <row r="1843" spans="2:4" x14ac:dyDescent="0.3">
      <c r="B1843" s="108">
        <v>44456</v>
      </c>
      <c r="C1843" s="109">
        <v>300</v>
      </c>
      <c r="D1843" s="110" t="s">
        <v>7940</v>
      </c>
    </row>
    <row r="1844" spans="2:4" x14ac:dyDescent="0.3">
      <c r="B1844" s="108">
        <v>44456</v>
      </c>
      <c r="C1844" s="109">
        <v>1000</v>
      </c>
      <c r="D1844" s="110" t="s">
        <v>9218</v>
      </c>
    </row>
    <row r="1845" spans="2:4" x14ac:dyDescent="0.3">
      <c r="B1845" s="108">
        <v>44456</v>
      </c>
      <c r="C1845" s="109">
        <v>500</v>
      </c>
      <c r="D1845" s="110" t="s">
        <v>9100</v>
      </c>
    </row>
    <row r="1846" spans="2:4" x14ac:dyDescent="0.3">
      <c r="B1846" s="108">
        <v>44456</v>
      </c>
      <c r="C1846" s="109">
        <v>500</v>
      </c>
      <c r="D1846" s="110" t="s">
        <v>9219</v>
      </c>
    </row>
    <row r="1847" spans="2:4" x14ac:dyDescent="0.3">
      <c r="B1847" s="108">
        <v>44456</v>
      </c>
      <c r="C1847" s="109">
        <v>500</v>
      </c>
      <c r="D1847" s="110" t="s">
        <v>8156</v>
      </c>
    </row>
    <row r="1848" spans="2:4" x14ac:dyDescent="0.3">
      <c r="B1848" s="108">
        <v>44456</v>
      </c>
      <c r="C1848" s="109">
        <v>300</v>
      </c>
      <c r="D1848" s="110" t="s">
        <v>9220</v>
      </c>
    </row>
    <row r="1849" spans="2:4" x14ac:dyDescent="0.3">
      <c r="B1849" s="108">
        <v>44456</v>
      </c>
      <c r="C1849" s="109">
        <v>500</v>
      </c>
      <c r="D1849" s="110" t="s">
        <v>9221</v>
      </c>
    </row>
    <row r="1850" spans="2:4" x14ac:dyDescent="0.3">
      <c r="B1850" s="108">
        <v>44456</v>
      </c>
      <c r="C1850" s="109">
        <v>900</v>
      </c>
      <c r="D1850" s="110" t="s">
        <v>9222</v>
      </c>
    </row>
    <row r="1851" spans="2:4" x14ac:dyDescent="0.3">
      <c r="B1851" s="108">
        <v>44456</v>
      </c>
      <c r="C1851" s="109">
        <v>300</v>
      </c>
      <c r="D1851" s="110" t="s">
        <v>9223</v>
      </c>
    </row>
    <row r="1852" spans="2:4" x14ac:dyDescent="0.3">
      <c r="B1852" s="108">
        <v>44456</v>
      </c>
      <c r="C1852" s="109">
        <v>500</v>
      </c>
      <c r="D1852" s="110" t="s">
        <v>9224</v>
      </c>
    </row>
    <row r="1853" spans="2:4" x14ac:dyDescent="0.3">
      <c r="B1853" s="108">
        <v>44456</v>
      </c>
      <c r="C1853" s="109">
        <v>250</v>
      </c>
      <c r="D1853" s="110" t="s">
        <v>8418</v>
      </c>
    </row>
    <row r="1854" spans="2:4" x14ac:dyDescent="0.3">
      <c r="B1854" s="108">
        <v>44456</v>
      </c>
      <c r="C1854" s="109">
        <v>10</v>
      </c>
      <c r="D1854" s="110" t="s">
        <v>9225</v>
      </c>
    </row>
    <row r="1855" spans="2:4" x14ac:dyDescent="0.3">
      <c r="B1855" s="108">
        <v>44456</v>
      </c>
      <c r="C1855" s="109">
        <v>10</v>
      </c>
      <c r="D1855" s="110" t="s">
        <v>9226</v>
      </c>
    </row>
    <row r="1856" spans="2:4" x14ac:dyDescent="0.3">
      <c r="B1856" s="108">
        <v>44456</v>
      </c>
      <c r="C1856" s="109">
        <v>10</v>
      </c>
      <c r="D1856" s="110" t="s">
        <v>9227</v>
      </c>
    </row>
    <row r="1857" spans="2:4" x14ac:dyDescent="0.3">
      <c r="B1857" s="108">
        <v>44456</v>
      </c>
      <c r="C1857" s="109">
        <v>100</v>
      </c>
      <c r="D1857" s="110" t="s">
        <v>9228</v>
      </c>
    </row>
    <row r="1858" spans="2:4" x14ac:dyDescent="0.3">
      <c r="B1858" s="108">
        <v>44457</v>
      </c>
      <c r="C1858" s="109">
        <v>80</v>
      </c>
      <c r="D1858" s="110" t="s">
        <v>7804</v>
      </c>
    </row>
    <row r="1859" spans="2:4" x14ac:dyDescent="0.3">
      <c r="B1859" s="108">
        <v>44457</v>
      </c>
      <c r="C1859" s="109">
        <v>100</v>
      </c>
      <c r="D1859" s="110" t="s">
        <v>8505</v>
      </c>
    </row>
    <row r="1860" spans="2:4" x14ac:dyDescent="0.3">
      <c r="B1860" s="108">
        <v>44457</v>
      </c>
      <c r="C1860" s="109">
        <v>100</v>
      </c>
      <c r="D1860" s="110" t="s">
        <v>9229</v>
      </c>
    </row>
    <row r="1861" spans="2:4" x14ac:dyDescent="0.3">
      <c r="B1861" s="108">
        <v>44457</v>
      </c>
      <c r="C1861" s="109">
        <v>18</v>
      </c>
      <c r="D1861" s="110" t="s">
        <v>8646</v>
      </c>
    </row>
    <row r="1862" spans="2:4" x14ac:dyDescent="0.3">
      <c r="B1862" s="108">
        <v>44457</v>
      </c>
      <c r="C1862" s="109">
        <v>200</v>
      </c>
      <c r="D1862" s="110" t="s">
        <v>7974</v>
      </c>
    </row>
    <row r="1863" spans="2:4" x14ac:dyDescent="0.3">
      <c r="B1863" s="108">
        <v>44457</v>
      </c>
      <c r="C1863" s="109">
        <v>500</v>
      </c>
      <c r="D1863" s="110" t="s">
        <v>9230</v>
      </c>
    </row>
    <row r="1864" spans="2:4" x14ac:dyDescent="0.3">
      <c r="B1864" s="108">
        <v>44457</v>
      </c>
      <c r="C1864" s="109">
        <v>200</v>
      </c>
      <c r="D1864" s="110" t="s">
        <v>8430</v>
      </c>
    </row>
    <row r="1865" spans="2:4" x14ac:dyDescent="0.3">
      <c r="B1865" s="108">
        <v>44457</v>
      </c>
      <c r="C1865" s="109">
        <v>100</v>
      </c>
      <c r="D1865" s="110" t="s">
        <v>9231</v>
      </c>
    </row>
    <row r="1866" spans="2:4" x14ac:dyDescent="0.3">
      <c r="B1866" s="108">
        <v>44457</v>
      </c>
      <c r="C1866" s="109">
        <v>100</v>
      </c>
      <c r="D1866" s="110" t="s">
        <v>9232</v>
      </c>
    </row>
    <row r="1867" spans="2:4" x14ac:dyDescent="0.3">
      <c r="B1867" s="108">
        <v>44457</v>
      </c>
      <c r="C1867" s="109">
        <v>100</v>
      </c>
      <c r="D1867" s="110" t="s">
        <v>9233</v>
      </c>
    </row>
    <row r="1868" spans="2:4" x14ac:dyDescent="0.3">
      <c r="B1868" s="108">
        <v>44457</v>
      </c>
      <c r="C1868" s="109">
        <v>500</v>
      </c>
      <c r="D1868" s="110" t="s">
        <v>9234</v>
      </c>
    </row>
    <row r="1869" spans="2:4" x14ac:dyDescent="0.3">
      <c r="B1869" s="108">
        <v>44457</v>
      </c>
      <c r="C1869" s="109">
        <v>300</v>
      </c>
      <c r="D1869" s="110" t="s">
        <v>9235</v>
      </c>
    </row>
    <row r="1870" spans="2:4" x14ac:dyDescent="0.3">
      <c r="B1870" s="108">
        <v>44457</v>
      </c>
      <c r="C1870" s="109">
        <v>31.14</v>
      </c>
      <c r="D1870" s="110" t="s">
        <v>8341</v>
      </c>
    </row>
    <row r="1871" spans="2:4" x14ac:dyDescent="0.3">
      <c r="B1871" s="108">
        <v>44457</v>
      </c>
      <c r="C1871" s="109">
        <v>82.28</v>
      </c>
      <c r="D1871" s="110" t="s">
        <v>8341</v>
      </c>
    </row>
    <row r="1872" spans="2:4" x14ac:dyDescent="0.3">
      <c r="B1872" s="108">
        <v>44457</v>
      </c>
      <c r="C1872" s="109">
        <v>300</v>
      </c>
      <c r="D1872" s="110" t="s">
        <v>9236</v>
      </c>
    </row>
    <row r="1873" spans="2:4" x14ac:dyDescent="0.3">
      <c r="B1873" s="108">
        <v>44457</v>
      </c>
      <c r="C1873" s="109">
        <v>5000</v>
      </c>
      <c r="D1873" s="110" t="s">
        <v>9237</v>
      </c>
    </row>
    <row r="1874" spans="2:4" x14ac:dyDescent="0.3">
      <c r="B1874" s="108">
        <v>44457</v>
      </c>
      <c r="C1874" s="109">
        <v>1000</v>
      </c>
      <c r="D1874" s="110" t="s">
        <v>8828</v>
      </c>
    </row>
    <row r="1875" spans="2:4" x14ac:dyDescent="0.3">
      <c r="B1875" s="108">
        <v>44457</v>
      </c>
      <c r="C1875" s="109">
        <v>100</v>
      </c>
      <c r="D1875" s="110" t="s">
        <v>7991</v>
      </c>
    </row>
    <row r="1876" spans="2:4" x14ac:dyDescent="0.3">
      <c r="B1876" s="108">
        <v>44457</v>
      </c>
      <c r="C1876" s="109">
        <v>100</v>
      </c>
      <c r="D1876" s="110" t="s">
        <v>7991</v>
      </c>
    </row>
    <row r="1877" spans="2:4" x14ac:dyDescent="0.3">
      <c r="B1877" s="108">
        <v>44457</v>
      </c>
      <c r="C1877" s="109">
        <v>400</v>
      </c>
      <c r="D1877" s="110" t="s">
        <v>9238</v>
      </c>
    </row>
    <row r="1878" spans="2:4" x14ac:dyDescent="0.3">
      <c r="B1878" s="108">
        <v>44457</v>
      </c>
      <c r="C1878" s="109">
        <v>2000</v>
      </c>
      <c r="D1878" s="110" t="s">
        <v>8254</v>
      </c>
    </row>
    <row r="1879" spans="2:4" x14ac:dyDescent="0.3">
      <c r="B1879" s="108">
        <v>44457</v>
      </c>
      <c r="C1879" s="109">
        <v>100</v>
      </c>
      <c r="D1879" s="110" t="s">
        <v>9239</v>
      </c>
    </row>
    <row r="1880" spans="2:4" x14ac:dyDescent="0.3">
      <c r="B1880" s="108">
        <v>44457</v>
      </c>
      <c r="C1880" s="109">
        <v>500</v>
      </c>
      <c r="D1880" s="110" t="s">
        <v>7995</v>
      </c>
    </row>
    <row r="1881" spans="2:4" x14ac:dyDescent="0.3">
      <c r="B1881" s="108">
        <v>44457</v>
      </c>
      <c r="C1881" s="109">
        <v>1000</v>
      </c>
      <c r="D1881" s="110" t="s">
        <v>9240</v>
      </c>
    </row>
    <row r="1882" spans="2:4" x14ac:dyDescent="0.3">
      <c r="B1882" s="108">
        <v>44457</v>
      </c>
      <c r="C1882" s="109">
        <v>300</v>
      </c>
      <c r="D1882" s="110" t="s">
        <v>9241</v>
      </c>
    </row>
    <row r="1883" spans="2:4" x14ac:dyDescent="0.3">
      <c r="B1883" s="108">
        <v>44457</v>
      </c>
      <c r="C1883" s="109">
        <v>50</v>
      </c>
      <c r="D1883" s="110" t="s">
        <v>9130</v>
      </c>
    </row>
    <row r="1884" spans="2:4" x14ac:dyDescent="0.3">
      <c r="B1884" s="108">
        <v>44457</v>
      </c>
      <c r="C1884" s="109">
        <v>500</v>
      </c>
      <c r="D1884" s="110" t="s">
        <v>9242</v>
      </c>
    </row>
    <row r="1885" spans="2:4" x14ac:dyDescent="0.3">
      <c r="B1885" s="108">
        <v>44457</v>
      </c>
      <c r="C1885" s="109">
        <v>100</v>
      </c>
      <c r="D1885" s="110" t="s">
        <v>9243</v>
      </c>
    </row>
    <row r="1886" spans="2:4" x14ac:dyDescent="0.3">
      <c r="B1886" s="108">
        <v>44457</v>
      </c>
      <c r="C1886" s="109">
        <v>294</v>
      </c>
      <c r="D1886" s="110" t="s">
        <v>9244</v>
      </c>
    </row>
    <row r="1887" spans="2:4" x14ac:dyDescent="0.3">
      <c r="B1887" s="108">
        <v>44457</v>
      </c>
      <c r="C1887" s="109">
        <v>500</v>
      </c>
      <c r="D1887" s="110" t="s">
        <v>9245</v>
      </c>
    </row>
    <row r="1888" spans="2:4" x14ac:dyDescent="0.3">
      <c r="B1888" s="108">
        <v>44457</v>
      </c>
      <c r="C1888" s="109">
        <v>3000</v>
      </c>
      <c r="D1888" s="110" t="s">
        <v>9246</v>
      </c>
    </row>
    <row r="1889" spans="2:4" x14ac:dyDescent="0.3">
      <c r="B1889" s="108">
        <v>44457</v>
      </c>
      <c r="C1889" s="109">
        <v>1000</v>
      </c>
      <c r="D1889" s="110" t="s">
        <v>9247</v>
      </c>
    </row>
    <row r="1890" spans="2:4" x14ac:dyDescent="0.3">
      <c r="B1890" s="108">
        <v>44457</v>
      </c>
      <c r="C1890" s="109">
        <v>100</v>
      </c>
      <c r="D1890" s="110" t="s">
        <v>7863</v>
      </c>
    </row>
    <row r="1891" spans="2:4" x14ac:dyDescent="0.3">
      <c r="B1891" s="108">
        <v>44457</v>
      </c>
      <c r="C1891" s="109">
        <v>100</v>
      </c>
      <c r="D1891" s="110" t="s">
        <v>9248</v>
      </c>
    </row>
    <row r="1892" spans="2:4" x14ac:dyDescent="0.3">
      <c r="B1892" s="108">
        <v>44457</v>
      </c>
      <c r="C1892" s="109">
        <v>70</v>
      </c>
      <c r="D1892" s="110" t="s">
        <v>8684</v>
      </c>
    </row>
    <row r="1893" spans="2:4" x14ac:dyDescent="0.3">
      <c r="B1893" s="108">
        <v>44457</v>
      </c>
      <c r="C1893" s="109">
        <v>100</v>
      </c>
      <c r="D1893" s="110" t="s">
        <v>8684</v>
      </c>
    </row>
    <row r="1894" spans="2:4" x14ac:dyDescent="0.3">
      <c r="B1894" s="108">
        <v>44457</v>
      </c>
      <c r="C1894" s="109">
        <v>1000</v>
      </c>
      <c r="D1894" s="110" t="s">
        <v>9249</v>
      </c>
    </row>
    <row r="1895" spans="2:4" x14ac:dyDescent="0.3">
      <c r="B1895" s="108">
        <v>44457</v>
      </c>
      <c r="C1895" s="109">
        <v>11000</v>
      </c>
      <c r="D1895" s="110" t="s">
        <v>8464</v>
      </c>
    </row>
    <row r="1896" spans="2:4" x14ac:dyDescent="0.3">
      <c r="B1896" s="108">
        <v>44457</v>
      </c>
      <c r="C1896" s="109">
        <v>2000</v>
      </c>
      <c r="D1896" s="110" t="s">
        <v>9250</v>
      </c>
    </row>
    <row r="1897" spans="2:4" x14ac:dyDescent="0.3">
      <c r="B1897" s="108">
        <v>44457</v>
      </c>
      <c r="C1897" s="109">
        <v>100</v>
      </c>
      <c r="D1897" s="110" t="s">
        <v>9251</v>
      </c>
    </row>
    <row r="1898" spans="2:4" x14ac:dyDescent="0.3">
      <c r="B1898" s="108">
        <v>44457</v>
      </c>
      <c r="C1898" s="109">
        <v>100</v>
      </c>
      <c r="D1898" s="110" t="s">
        <v>7890</v>
      </c>
    </row>
    <row r="1899" spans="2:4" x14ac:dyDescent="0.3">
      <c r="B1899" s="108">
        <v>44457</v>
      </c>
      <c r="C1899" s="109">
        <v>100</v>
      </c>
      <c r="D1899" s="110" t="s">
        <v>8200</v>
      </c>
    </row>
    <row r="1900" spans="2:4" x14ac:dyDescent="0.3">
      <c r="B1900" s="108">
        <v>44457</v>
      </c>
      <c r="C1900" s="109">
        <v>100</v>
      </c>
      <c r="D1900" s="110" t="s">
        <v>8036</v>
      </c>
    </row>
    <row r="1901" spans="2:4" x14ac:dyDescent="0.3">
      <c r="B1901" s="108">
        <v>44457</v>
      </c>
      <c r="C1901" s="109">
        <v>180</v>
      </c>
      <c r="D1901" s="110" t="s">
        <v>9252</v>
      </c>
    </row>
    <row r="1902" spans="2:4" x14ac:dyDescent="0.3">
      <c r="B1902" s="108">
        <v>44457</v>
      </c>
      <c r="C1902" s="109">
        <v>200</v>
      </c>
      <c r="D1902" s="110" t="s">
        <v>9253</v>
      </c>
    </row>
    <row r="1903" spans="2:4" x14ac:dyDescent="0.3">
      <c r="B1903" s="108">
        <v>44457</v>
      </c>
      <c r="C1903" s="109">
        <v>300</v>
      </c>
      <c r="D1903" s="110" t="s">
        <v>9254</v>
      </c>
    </row>
    <row r="1904" spans="2:4" x14ac:dyDescent="0.3">
      <c r="B1904" s="108">
        <v>44457</v>
      </c>
      <c r="C1904" s="109">
        <v>500</v>
      </c>
      <c r="D1904" s="110" t="s">
        <v>9255</v>
      </c>
    </row>
    <row r="1905" spans="2:4" x14ac:dyDescent="0.3">
      <c r="B1905" s="108">
        <v>44457</v>
      </c>
      <c r="C1905" s="109">
        <v>1000</v>
      </c>
      <c r="D1905" s="110" t="s">
        <v>7910</v>
      </c>
    </row>
    <row r="1906" spans="2:4" x14ac:dyDescent="0.3">
      <c r="B1906" s="108">
        <v>44457</v>
      </c>
      <c r="C1906" s="109">
        <v>200</v>
      </c>
      <c r="D1906" s="110" t="s">
        <v>9256</v>
      </c>
    </row>
    <row r="1907" spans="2:4" x14ac:dyDescent="0.3">
      <c r="B1907" s="108">
        <v>44457</v>
      </c>
      <c r="C1907" s="109">
        <v>1400</v>
      </c>
      <c r="D1907" s="110" t="s">
        <v>8202</v>
      </c>
    </row>
    <row r="1908" spans="2:4" x14ac:dyDescent="0.3">
      <c r="B1908" s="108">
        <v>44457</v>
      </c>
      <c r="C1908" s="109">
        <v>210</v>
      </c>
      <c r="D1908" s="110" t="s">
        <v>9257</v>
      </c>
    </row>
    <row r="1909" spans="2:4" x14ac:dyDescent="0.3">
      <c r="B1909" s="108">
        <v>44457</v>
      </c>
      <c r="C1909" s="109">
        <v>150</v>
      </c>
      <c r="D1909" s="110" t="s">
        <v>8932</v>
      </c>
    </row>
    <row r="1910" spans="2:4" x14ac:dyDescent="0.3">
      <c r="B1910" s="108">
        <v>44457</v>
      </c>
      <c r="C1910" s="109">
        <v>50</v>
      </c>
      <c r="D1910" s="110" t="s">
        <v>8208</v>
      </c>
    </row>
    <row r="1911" spans="2:4" x14ac:dyDescent="0.3">
      <c r="B1911" s="108">
        <v>44457</v>
      </c>
      <c r="C1911" s="109">
        <v>200</v>
      </c>
      <c r="D1911" s="110" t="s">
        <v>9258</v>
      </c>
    </row>
    <row r="1912" spans="2:4" x14ac:dyDescent="0.3">
      <c r="B1912" s="108">
        <v>44457</v>
      </c>
      <c r="C1912" s="109">
        <v>3000</v>
      </c>
      <c r="D1912" s="110" t="s">
        <v>9259</v>
      </c>
    </row>
    <row r="1913" spans="2:4" x14ac:dyDescent="0.3">
      <c r="B1913" s="108">
        <v>44457</v>
      </c>
      <c r="C1913" s="109">
        <v>300</v>
      </c>
      <c r="D1913" s="110" t="s">
        <v>9260</v>
      </c>
    </row>
    <row r="1914" spans="2:4" x14ac:dyDescent="0.3">
      <c r="B1914" s="108">
        <v>44457</v>
      </c>
      <c r="C1914" s="109">
        <v>100</v>
      </c>
      <c r="D1914" s="110" t="s">
        <v>8214</v>
      </c>
    </row>
    <row r="1915" spans="2:4" x14ac:dyDescent="0.3">
      <c r="B1915" s="108">
        <v>44457</v>
      </c>
      <c r="C1915" s="109">
        <v>500</v>
      </c>
      <c r="D1915" s="110" t="s">
        <v>9261</v>
      </c>
    </row>
    <row r="1916" spans="2:4" x14ac:dyDescent="0.3">
      <c r="B1916" s="108">
        <v>44457</v>
      </c>
      <c r="C1916" s="109">
        <v>100</v>
      </c>
      <c r="D1916" s="110" t="s">
        <v>9262</v>
      </c>
    </row>
    <row r="1917" spans="2:4" x14ac:dyDescent="0.3">
      <c r="B1917" s="108">
        <v>44457</v>
      </c>
      <c r="C1917" s="109">
        <v>100</v>
      </c>
      <c r="D1917" s="110" t="s">
        <v>9263</v>
      </c>
    </row>
    <row r="1918" spans="2:4" x14ac:dyDescent="0.3">
      <c r="B1918" s="108">
        <v>44457</v>
      </c>
      <c r="C1918" s="109">
        <v>5000</v>
      </c>
      <c r="D1918" s="110" t="s">
        <v>9264</v>
      </c>
    </row>
    <row r="1919" spans="2:4" x14ac:dyDescent="0.3">
      <c r="B1919" s="108">
        <v>44457</v>
      </c>
      <c r="C1919" s="109">
        <v>550</v>
      </c>
      <c r="D1919" s="110" t="s">
        <v>8065</v>
      </c>
    </row>
    <row r="1920" spans="2:4" x14ac:dyDescent="0.3">
      <c r="B1920" s="108">
        <v>44457</v>
      </c>
      <c r="C1920" s="109">
        <v>200</v>
      </c>
      <c r="D1920" s="110" t="s">
        <v>8155</v>
      </c>
    </row>
    <row r="1921" spans="2:4" x14ac:dyDescent="0.3">
      <c r="B1921" s="108">
        <v>44457</v>
      </c>
      <c r="C1921" s="109">
        <v>500</v>
      </c>
      <c r="D1921" s="110" t="s">
        <v>8806</v>
      </c>
    </row>
    <row r="1922" spans="2:4" x14ac:dyDescent="0.3">
      <c r="B1922" s="108">
        <v>44457</v>
      </c>
      <c r="C1922" s="109">
        <v>10000</v>
      </c>
      <c r="D1922" s="110" t="s">
        <v>9265</v>
      </c>
    </row>
    <row r="1923" spans="2:4" x14ac:dyDescent="0.3">
      <c r="B1923" s="108">
        <v>44457</v>
      </c>
      <c r="C1923" s="109">
        <v>1000</v>
      </c>
      <c r="D1923" s="110" t="s">
        <v>8162</v>
      </c>
    </row>
    <row r="1924" spans="2:4" x14ac:dyDescent="0.3">
      <c r="B1924" s="108">
        <v>44457</v>
      </c>
      <c r="C1924" s="109">
        <v>100</v>
      </c>
      <c r="D1924" s="110" t="s">
        <v>9266</v>
      </c>
    </row>
    <row r="1925" spans="2:4" x14ac:dyDescent="0.3">
      <c r="B1925" s="108">
        <v>44457</v>
      </c>
      <c r="C1925" s="109">
        <v>100</v>
      </c>
      <c r="D1925" s="110" t="s">
        <v>8226</v>
      </c>
    </row>
    <row r="1926" spans="2:4" x14ac:dyDescent="0.3">
      <c r="B1926" s="108">
        <v>44457</v>
      </c>
      <c r="C1926" s="109">
        <v>50</v>
      </c>
      <c r="D1926" s="110" t="s">
        <v>8500</v>
      </c>
    </row>
    <row r="1927" spans="2:4" x14ac:dyDescent="0.3">
      <c r="B1927" s="108">
        <v>44457</v>
      </c>
      <c r="C1927" s="109">
        <v>500</v>
      </c>
      <c r="D1927" s="110" t="s">
        <v>8323</v>
      </c>
    </row>
    <row r="1928" spans="2:4" x14ac:dyDescent="0.3">
      <c r="B1928" s="108">
        <v>44457</v>
      </c>
      <c r="C1928" s="109">
        <v>0.37</v>
      </c>
      <c r="D1928" s="110" t="s">
        <v>32</v>
      </c>
    </row>
    <row r="1929" spans="2:4" x14ac:dyDescent="0.3">
      <c r="B1929" s="108">
        <v>44458</v>
      </c>
      <c r="C1929" s="109">
        <v>10</v>
      </c>
      <c r="D1929" s="110" t="s">
        <v>8232</v>
      </c>
    </row>
    <row r="1930" spans="2:4" x14ac:dyDescent="0.3">
      <c r="B1930" s="108">
        <v>44458</v>
      </c>
      <c r="C1930" s="109">
        <v>200</v>
      </c>
      <c r="D1930" s="110" t="s">
        <v>9267</v>
      </c>
    </row>
    <row r="1931" spans="2:4" x14ac:dyDescent="0.3">
      <c r="B1931" s="108">
        <v>44458</v>
      </c>
      <c r="C1931" s="109">
        <v>80</v>
      </c>
      <c r="D1931" s="110" t="s">
        <v>7804</v>
      </c>
    </row>
    <row r="1932" spans="2:4" x14ac:dyDescent="0.3">
      <c r="B1932" s="108">
        <v>44458</v>
      </c>
      <c r="C1932" s="109">
        <v>80</v>
      </c>
      <c r="D1932" s="110" t="s">
        <v>7804</v>
      </c>
    </row>
    <row r="1933" spans="2:4" x14ac:dyDescent="0.3">
      <c r="B1933" s="108">
        <v>44458</v>
      </c>
      <c r="C1933" s="109">
        <v>500</v>
      </c>
      <c r="D1933" s="110" t="s">
        <v>8234</v>
      </c>
    </row>
    <row r="1934" spans="2:4" x14ac:dyDescent="0.3">
      <c r="B1934" s="108">
        <v>44458</v>
      </c>
      <c r="C1934" s="109">
        <v>300</v>
      </c>
      <c r="D1934" s="110" t="s">
        <v>9115</v>
      </c>
    </row>
    <row r="1935" spans="2:4" x14ac:dyDescent="0.3">
      <c r="B1935" s="108">
        <v>44458</v>
      </c>
      <c r="C1935" s="109">
        <v>100</v>
      </c>
      <c r="D1935" s="110" t="s">
        <v>8236</v>
      </c>
    </row>
    <row r="1936" spans="2:4" x14ac:dyDescent="0.3">
      <c r="B1936" s="108">
        <v>44458</v>
      </c>
      <c r="C1936" s="109">
        <v>1000</v>
      </c>
      <c r="D1936" s="110" t="s">
        <v>7973</v>
      </c>
    </row>
    <row r="1937" spans="2:4" x14ac:dyDescent="0.3">
      <c r="B1937" s="108">
        <v>44458</v>
      </c>
      <c r="C1937" s="109">
        <v>50</v>
      </c>
      <c r="D1937" s="110" t="s">
        <v>7974</v>
      </c>
    </row>
    <row r="1938" spans="2:4" x14ac:dyDescent="0.3">
      <c r="B1938" s="108">
        <v>44458</v>
      </c>
      <c r="C1938" s="109">
        <v>400</v>
      </c>
      <c r="D1938" s="110" t="s">
        <v>9268</v>
      </c>
    </row>
    <row r="1939" spans="2:4" x14ac:dyDescent="0.3">
      <c r="B1939" s="108">
        <v>44458</v>
      </c>
      <c r="C1939" s="109">
        <v>250</v>
      </c>
      <c r="D1939" s="110" t="s">
        <v>9269</v>
      </c>
    </row>
    <row r="1940" spans="2:4" x14ac:dyDescent="0.3">
      <c r="B1940" s="108">
        <v>44458</v>
      </c>
      <c r="C1940" s="109">
        <v>500</v>
      </c>
      <c r="D1940" s="110" t="s">
        <v>9270</v>
      </c>
    </row>
    <row r="1941" spans="2:4" x14ac:dyDescent="0.3">
      <c r="B1941" s="108">
        <v>44458</v>
      </c>
      <c r="C1941" s="109">
        <v>50</v>
      </c>
      <c r="D1941" s="110" t="s">
        <v>8242</v>
      </c>
    </row>
    <row r="1942" spans="2:4" x14ac:dyDescent="0.3">
      <c r="B1942" s="108">
        <v>44458</v>
      </c>
      <c r="C1942" s="109">
        <v>300</v>
      </c>
      <c r="D1942" s="110" t="s">
        <v>9271</v>
      </c>
    </row>
    <row r="1943" spans="2:4" x14ac:dyDescent="0.3">
      <c r="B1943" s="108">
        <v>44458</v>
      </c>
      <c r="C1943" s="109">
        <v>500</v>
      </c>
      <c r="D1943" s="110" t="s">
        <v>9272</v>
      </c>
    </row>
    <row r="1944" spans="2:4" x14ac:dyDescent="0.3">
      <c r="B1944" s="108">
        <v>44458</v>
      </c>
      <c r="C1944" s="109">
        <v>1000</v>
      </c>
      <c r="D1944" s="110" t="s">
        <v>9273</v>
      </c>
    </row>
    <row r="1945" spans="2:4" x14ac:dyDescent="0.3">
      <c r="B1945" s="108">
        <v>44458</v>
      </c>
      <c r="C1945" s="109">
        <v>50</v>
      </c>
      <c r="D1945" s="110" t="s">
        <v>7986</v>
      </c>
    </row>
    <row r="1946" spans="2:4" x14ac:dyDescent="0.3">
      <c r="B1946" s="108">
        <v>44458</v>
      </c>
      <c r="C1946" s="109">
        <v>300</v>
      </c>
      <c r="D1946" s="110" t="s">
        <v>9274</v>
      </c>
    </row>
    <row r="1947" spans="2:4" x14ac:dyDescent="0.3">
      <c r="B1947" s="108">
        <v>44458</v>
      </c>
      <c r="C1947" s="109">
        <v>98</v>
      </c>
      <c r="D1947" s="110" t="s">
        <v>8341</v>
      </c>
    </row>
    <row r="1948" spans="2:4" x14ac:dyDescent="0.3">
      <c r="B1948" s="108">
        <v>44458</v>
      </c>
      <c r="C1948" s="109">
        <v>100</v>
      </c>
      <c r="D1948" s="110" t="s">
        <v>9275</v>
      </c>
    </row>
    <row r="1949" spans="2:4" x14ac:dyDescent="0.3">
      <c r="B1949" s="108">
        <v>44458</v>
      </c>
      <c r="C1949" s="109">
        <v>250</v>
      </c>
      <c r="D1949" s="110" t="s">
        <v>8744</v>
      </c>
    </row>
    <row r="1950" spans="2:4" x14ac:dyDescent="0.3">
      <c r="B1950" s="108">
        <v>44458</v>
      </c>
      <c r="C1950" s="109">
        <v>200</v>
      </c>
      <c r="D1950" s="110" t="s">
        <v>9276</v>
      </c>
    </row>
    <row r="1951" spans="2:4" x14ac:dyDescent="0.3">
      <c r="B1951" s="108">
        <v>44458</v>
      </c>
      <c r="C1951" s="109">
        <v>500</v>
      </c>
      <c r="D1951" s="110" t="s">
        <v>9277</v>
      </c>
    </row>
    <row r="1952" spans="2:4" x14ac:dyDescent="0.3">
      <c r="B1952" s="108">
        <v>44458</v>
      </c>
      <c r="C1952" s="109">
        <v>500</v>
      </c>
      <c r="D1952" s="110" t="s">
        <v>9278</v>
      </c>
    </row>
    <row r="1953" spans="2:4" x14ac:dyDescent="0.3">
      <c r="B1953" s="108">
        <v>44458</v>
      </c>
      <c r="C1953" s="109">
        <v>100</v>
      </c>
      <c r="D1953" s="110" t="s">
        <v>9279</v>
      </c>
    </row>
    <row r="1954" spans="2:4" x14ac:dyDescent="0.3">
      <c r="B1954" s="108">
        <v>44458</v>
      </c>
      <c r="C1954" s="109">
        <v>100</v>
      </c>
      <c r="D1954" s="110" t="s">
        <v>7991</v>
      </c>
    </row>
    <row r="1955" spans="2:4" x14ac:dyDescent="0.3">
      <c r="B1955" s="108">
        <v>44458</v>
      </c>
      <c r="C1955" s="109">
        <v>100</v>
      </c>
      <c r="D1955" s="110" t="s">
        <v>7991</v>
      </c>
    </row>
    <row r="1956" spans="2:4" x14ac:dyDescent="0.3">
      <c r="B1956" s="108">
        <v>44458</v>
      </c>
      <c r="C1956" s="109">
        <v>260</v>
      </c>
      <c r="D1956" s="110" t="s">
        <v>7992</v>
      </c>
    </row>
    <row r="1957" spans="2:4" x14ac:dyDescent="0.3">
      <c r="B1957" s="108">
        <v>44458</v>
      </c>
      <c r="C1957" s="109">
        <v>1225.8</v>
      </c>
      <c r="D1957" s="110" t="s">
        <v>9280</v>
      </c>
    </row>
    <row r="1958" spans="2:4" x14ac:dyDescent="0.3">
      <c r="B1958" s="108">
        <v>44458</v>
      </c>
      <c r="C1958" s="109">
        <v>300</v>
      </c>
      <c r="D1958" s="110" t="s">
        <v>9281</v>
      </c>
    </row>
    <row r="1959" spans="2:4" x14ac:dyDescent="0.3">
      <c r="B1959" s="108">
        <v>44458</v>
      </c>
      <c r="C1959" s="109">
        <v>300</v>
      </c>
      <c r="D1959" s="110" t="s">
        <v>9282</v>
      </c>
    </row>
    <row r="1960" spans="2:4" x14ac:dyDescent="0.3">
      <c r="B1960" s="108">
        <v>44458</v>
      </c>
      <c r="C1960" s="109">
        <v>500</v>
      </c>
      <c r="D1960" s="110" t="s">
        <v>7995</v>
      </c>
    </row>
    <row r="1961" spans="2:4" x14ac:dyDescent="0.3">
      <c r="B1961" s="108">
        <v>44458</v>
      </c>
      <c r="C1961" s="109">
        <v>100</v>
      </c>
      <c r="D1961" s="110" t="s">
        <v>9283</v>
      </c>
    </row>
    <row r="1962" spans="2:4" x14ac:dyDescent="0.3">
      <c r="B1962" s="108">
        <v>44458</v>
      </c>
      <c r="C1962" s="109">
        <v>700</v>
      </c>
      <c r="D1962" s="110" t="s">
        <v>9284</v>
      </c>
    </row>
    <row r="1963" spans="2:4" x14ac:dyDescent="0.3">
      <c r="B1963" s="108">
        <v>44458</v>
      </c>
      <c r="C1963" s="109">
        <v>200</v>
      </c>
      <c r="D1963" s="110" t="s">
        <v>8258</v>
      </c>
    </row>
    <row r="1964" spans="2:4" x14ac:dyDescent="0.3">
      <c r="B1964" s="108">
        <v>44458</v>
      </c>
      <c r="C1964" s="109">
        <v>500</v>
      </c>
      <c r="D1964" s="110" t="s">
        <v>9285</v>
      </c>
    </row>
    <row r="1965" spans="2:4" x14ac:dyDescent="0.3">
      <c r="B1965" s="108">
        <v>44458</v>
      </c>
      <c r="C1965" s="109">
        <v>250</v>
      </c>
      <c r="D1965" s="110" t="s">
        <v>9286</v>
      </c>
    </row>
    <row r="1966" spans="2:4" x14ac:dyDescent="0.3">
      <c r="B1966" s="108">
        <v>44458</v>
      </c>
      <c r="C1966" s="109">
        <v>1000</v>
      </c>
      <c r="D1966" s="110" t="s">
        <v>8263</v>
      </c>
    </row>
    <row r="1967" spans="2:4" x14ac:dyDescent="0.3">
      <c r="B1967" s="108">
        <v>44458</v>
      </c>
      <c r="C1967" s="109">
        <v>1000</v>
      </c>
      <c r="D1967" s="110" t="s">
        <v>8005</v>
      </c>
    </row>
    <row r="1968" spans="2:4" x14ac:dyDescent="0.3">
      <c r="B1968" s="108">
        <v>44458</v>
      </c>
      <c r="C1968" s="109">
        <v>39</v>
      </c>
      <c r="D1968" s="110" t="s">
        <v>7853</v>
      </c>
    </row>
    <row r="1969" spans="2:4" x14ac:dyDescent="0.3">
      <c r="B1969" s="108">
        <v>44458</v>
      </c>
      <c r="C1969" s="109">
        <v>161.76</v>
      </c>
      <c r="D1969" s="110" t="s">
        <v>8008</v>
      </c>
    </row>
    <row r="1970" spans="2:4" x14ac:dyDescent="0.3">
      <c r="B1970" s="108">
        <v>44458</v>
      </c>
      <c r="C1970" s="109">
        <v>200</v>
      </c>
      <c r="D1970" s="110" t="s">
        <v>9287</v>
      </c>
    </row>
    <row r="1971" spans="2:4" x14ac:dyDescent="0.3">
      <c r="B1971" s="108">
        <v>44458</v>
      </c>
      <c r="C1971" s="109">
        <v>1000</v>
      </c>
      <c r="D1971" s="110" t="s">
        <v>8192</v>
      </c>
    </row>
    <row r="1972" spans="2:4" x14ac:dyDescent="0.3">
      <c r="B1972" s="108">
        <v>44458</v>
      </c>
      <c r="C1972" s="109">
        <v>200</v>
      </c>
      <c r="D1972" s="110" t="s">
        <v>9288</v>
      </c>
    </row>
    <row r="1973" spans="2:4" x14ac:dyDescent="0.3">
      <c r="B1973" s="108">
        <v>44458</v>
      </c>
      <c r="C1973" s="109">
        <v>300</v>
      </c>
      <c r="D1973" s="110" t="s">
        <v>9289</v>
      </c>
    </row>
    <row r="1974" spans="2:4" x14ac:dyDescent="0.3">
      <c r="B1974" s="108">
        <v>44458</v>
      </c>
      <c r="C1974" s="109">
        <v>1000</v>
      </c>
      <c r="D1974" s="110" t="s">
        <v>9290</v>
      </c>
    </row>
    <row r="1975" spans="2:4" x14ac:dyDescent="0.3">
      <c r="B1975" s="108">
        <v>44458</v>
      </c>
      <c r="C1975" s="109">
        <v>1000</v>
      </c>
      <c r="D1975" s="110" t="s">
        <v>9291</v>
      </c>
    </row>
    <row r="1976" spans="2:4" x14ac:dyDescent="0.3">
      <c r="B1976" s="108">
        <v>44458</v>
      </c>
      <c r="C1976" s="109">
        <v>50</v>
      </c>
      <c r="D1976" s="110" t="s">
        <v>9292</v>
      </c>
    </row>
    <row r="1977" spans="2:4" x14ac:dyDescent="0.3">
      <c r="B1977" s="108">
        <v>44458</v>
      </c>
      <c r="C1977" s="109">
        <v>5000</v>
      </c>
      <c r="D1977" s="110" t="s">
        <v>9293</v>
      </c>
    </row>
    <row r="1978" spans="2:4" x14ac:dyDescent="0.3">
      <c r="B1978" s="108">
        <v>44458</v>
      </c>
      <c r="C1978" s="109">
        <v>2000</v>
      </c>
      <c r="D1978" s="110" t="s">
        <v>9294</v>
      </c>
    </row>
    <row r="1979" spans="2:4" x14ac:dyDescent="0.3">
      <c r="B1979" s="108">
        <v>44458</v>
      </c>
      <c r="C1979" s="109">
        <v>500</v>
      </c>
      <c r="D1979" s="110" t="s">
        <v>8121</v>
      </c>
    </row>
    <row r="1980" spans="2:4" x14ac:dyDescent="0.3">
      <c r="B1980" s="108">
        <v>44458</v>
      </c>
      <c r="C1980" s="109">
        <v>1000</v>
      </c>
      <c r="D1980" s="110" t="s">
        <v>9295</v>
      </c>
    </row>
    <row r="1981" spans="2:4" x14ac:dyDescent="0.3">
      <c r="B1981" s="108">
        <v>44458</v>
      </c>
      <c r="C1981" s="109">
        <v>500</v>
      </c>
      <c r="D1981" s="110" t="s">
        <v>9296</v>
      </c>
    </row>
    <row r="1982" spans="2:4" x14ac:dyDescent="0.3">
      <c r="B1982" s="108">
        <v>44458</v>
      </c>
      <c r="C1982" s="109">
        <v>300</v>
      </c>
      <c r="D1982" s="110" t="s">
        <v>9197</v>
      </c>
    </row>
    <row r="1983" spans="2:4" x14ac:dyDescent="0.3">
      <c r="B1983" s="108">
        <v>44458</v>
      </c>
      <c r="C1983" s="109">
        <v>150</v>
      </c>
      <c r="D1983" s="110" t="s">
        <v>7890</v>
      </c>
    </row>
    <row r="1984" spans="2:4" x14ac:dyDescent="0.3">
      <c r="B1984" s="108">
        <v>44458</v>
      </c>
      <c r="C1984" s="109">
        <v>100</v>
      </c>
      <c r="D1984" s="110" t="s">
        <v>8200</v>
      </c>
    </row>
    <row r="1985" spans="2:4" x14ac:dyDescent="0.3">
      <c r="B1985" s="108">
        <v>44458</v>
      </c>
      <c r="C1985" s="109">
        <v>191</v>
      </c>
      <c r="D1985" s="110" t="s">
        <v>7895</v>
      </c>
    </row>
    <row r="1986" spans="2:4" x14ac:dyDescent="0.3">
      <c r="B1986" s="108">
        <v>44458</v>
      </c>
      <c r="C1986" s="109">
        <v>50</v>
      </c>
      <c r="D1986" s="110" t="s">
        <v>8287</v>
      </c>
    </row>
    <row r="1987" spans="2:4" x14ac:dyDescent="0.3">
      <c r="B1987" s="108">
        <v>44458</v>
      </c>
      <c r="C1987" s="109">
        <v>550</v>
      </c>
      <c r="D1987" s="110" t="s">
        <v>8289</v>
      </c>
    </row>
    <row r="1988" spans="2:4" x14ac:dyDescent="0.3">
      <c r="B1988" s="108">
        <v>44458</v>
      </c>
      <c r="C1988" s="109">
        <v>1000</v>
      </c>
      <c r="D1988" s="110" t="s">
        <v>9297</v>
      </c>
    </row>
    <row r="1989" spans="2:4" x14ac:dyDescent="0.3">
      <c r="B1989" s="108">
        <v>44458</v>
      </c>
      <c r="C1989" s="109">
        <v>100</v>
      </c>
      <c r="D1989" s="110" t="s">
        <v>9298</v>
      </c>
    </row>
    <row r="1990" spans="2:4" x14ac:dyDescent="0.3">
      <c r="B1990" s="108">
        <v>44458</v>
      </c>
      <c r="C1990" s="109">
        <v>100</v>
      </c>
      <c r="D1990" s="110" t="s">
        <v>7906</v>
      </c>
    </row>
    <row r="1991" spans="2:4" x14ac:dyDescent="0.3">
      <c r="B1991" s="108">
        <v>44458</v>
      </c>
      <c r="C1991" s="109">
        <v>100</v>
      </c>
      <c r="D1991" s="110" t="s">
        <v>7908</v>
      </c>
    </row>
    <row r="1992" spans="2:4" x14ac:dyDescent="0.3">
      <c r="B1992" s="108">
        <v>44458</v>
      </c>
      <c r="C1992" s="109">
        <v>30</v>
      </c>
      <c r="D1992" s="110" t="s">
        <v>8291</v>
      </c>
    </row>
    <row r="1993" spans="2:4" x14ac:dyDescent="0.3">
      <c r="B1993" s="108">
        <v>44458</v>
      </c>
      <c r="C1993" s="109">
        <v>1000</v>
      </c>
      <c r="D1993" s="110" t="s">
        <v>9154</v>
      </c>
    </row>
    <row r="1994" spans="2:4" x14ac:dyDescent="0.3">
      <c r="B1994" s="108">
        <v>44458</v>
      </c>
      <c r="C1994" s="109">
        <v>500</v>
      </c>
      <c r="D1994" s="110" t="s">
        <v>9299</v>
      </c>
    </row>
    <row r="1995" spans="2:4" x14ac:dyDescent="0.3">
      <c r="B1995" s="108">
        <v>44458</v>
      </c>
      <c r="C1995" s="109">
        <v>500</v>
      </c>
      <c r="D1995" s="110" t="s">
        <v>9300</v>
      </c>
    </row>
    <row r="1996" spans="2:4" x14ac:dyDescent="0.3">
      <c r="B1996" s="108">
        <v>44458</v>
      </c>
      <c r="C1996" s="109">
        <v>1000</v>
      </c>
      <c r="D1996" s="110" t="s">
        <v>8294</v>
      </c>
    </row>
    <row r="1997" spans="2:4" x14ac:dyDescent="0.3">
      <c r="B1997" s="108">
        <v>44458</v>
      </c>
      <c r="C1997" s="109">
        <v>198</v>
      </c>
      <c r="D1997" s="110" t="s">
        <v>8295</v>
      </c>
    </row>
    <row r="1998" spans="2:4" x14ac:dyDescent="0.3">
      <c r="B1998" s="108">
        <v>44458</v>
      </c>
      <c r="C1998" s="109">
        <v>1000</v>
      </c>
      <c r="D1998" s="110" t="s">
        <v>9301</v>
      </c>
    </row>
    <row r="1999" spans="2:4" x14ac:dyDescent="0.3">
      <c r="B1999" s="108">
        <v>44458</v>
      </c>
      <c r="C1999" s="109">
        <v>1000</v>
      </c>
      <c r="D1999" s="110" t="s">
        <v>9301</v>
      </c>
    </row>
    <row r="2000" spans="2:4" x14ac:dyDescent="0.3">
      <c r="B2000" s="108">
        <v>44458</v>
      </c>
      <c r="C2000" s="109">
        <v>150</v>
      </c>
      <c r="D2000" s="110" t="s">
        <v>9302</v>
      </c>
    </row>
    <row r="2001" spans="2:4" x14ac:dyDescent="0.3">
      <c r="B2001" s="108">
        <v>44458</v>
      </c>
      <c r="C2001" s="109">
        <v>100</v>
      </c>
      <c r="D2001" s="110" t="s">
        <v>9303</v>
      </c>
    </row>
    <row r="2002" spans="2:4" x14ac:dyDescent="0.3">
      <c r="B2002" s="108">
        <v>44458</v>
      </c>
      <c r="C2002" s="109">
        <v>100</v>
      </c>
      <c r="D2002" s="110" t="s">
        <v>9304</v>
      </c>
    </row>
    <row r="2003" spans="2:4" x14ac:dyDescent="0.3">
      <c r="B2003" s="108">
        <v>44458</v>
      </c>
      <c r="C2003" s="109">
        <v>100</v>
      </c>
      <c r="D2003" s="110" t="s">
        <v>9305</v>
      </c>
    </row>
    <row r="2004" spans="2:4" x14ac:dyDescent="0.3">
      <c r="B2004" s="108">
        <v>44458</v>
      </c>
      <c r="C2004" s="109">
        <v>200</v>
      </c>
      <c r="D2004" s="110" t="s">
        <v>8052</v>
      </c>
    </row>
    <row r="2005" spans="2:4" x14ac:dyDescent="0.3">
      <c r="B2005" s="108">
        <v>44458</v>
      </c>
      <c r="C2005" s="109">
        <v>30</v>
      </c>
      <c r="D2005" s="110" t="s">
        <v>9306</v>
      </c>
    </row>
    <row r="2006" spans="2:4" x14ac:dyDescent="0.3">
      <c r="B2006" s="108">
        <v>44458</v>
      </c>
      <c r="C2006" s="109">
        <v>100</v>
      </c>
      <c r="D2006" s="110" t="s">
        <v>9307</v>
      </c>
    </row>
    <row r="2007" spans="2:4" x14ac:dyDescent="0.3">
      <c r="B2007" s="108">
        <v>44458</v>
      </c>
      <c r="C2007" s="109">
        <v>100</v>
      </c>
      <c r="D2007" s="110" t="s">
        <v>9308</v>
      </c>
    </row>
    <row r="2008" spans="2:4" x14ac:dyDescent="0.3">
      <c r="B2008" s="108">
        <v>44458</v>
      </c>
      <c r="C2008" s="109">
        <v>100</v>
      </c>
      <c r="D2008" s="110" t="s">
        <v>9309</v>
      </c>
    </row>
    <row r="2009" spans="2:4" x14ac:dyDescent="0.3">
      <c r="B2009" s="108">
        <v>44458</v>
      </c>
      <c r="C2009" s="109">
        <v>50</v>
      </c>
      <c r="D2009" s="110" t="s">
        <v>9310</v>
      </c>
    </row>
    <row r="2010" spans="2:4" x14ac:dyDescent="0.3">
      <c r="B2010" s="108">
        <v>44458</v>
      </c>
      <c r="C2010" s="109">
        <v>1000</v>
      </c>
      <c r="D2010" s="110" t="s">
        <v>8881</v>
      </c>
    </row>
    <row r="2011" spans="2:4" x14ac:dyDescent="0.3">
      <c r="B2011" s="108">
        <v>44458</v>
      </c>
      <c r="C2011" s="109">
        <v>500</v>
      </c>
      <c r="D2011" s="110" t="s">
        <v>9311</v>
      </c>
    </row>
    <row r="2012" spans="2:4" x14ac:dyDescent="0.3">
      <c r="B2012" s="108">
        <v>44458</v>
      </c>
      <c r="C2012" s="109">
        <v>150</v>
      </c>
      <c r="D2012" s="110" t="s">
        <v>9312</v>
      </c>
    </row>
    <row r="2013" spans="2:4" x14ac:dyDescent="0.3">
      <c r="B2013" s="108">
        <v>44458</v>
      </c>
      <c r="C2013" s="109">
        <v>130.36000000000001</v>
      </c>
      <c r="D2013" s="110" t="s">
        <v>9313</v>
      </c>
    </row>
    <row r="2014" spans="2:4" x14ac:dyDescent="0.3">
      <c r="B2014" s="108">
        <v>44458</v>
      </c>
      <c r="C2014" s="109">
        <v>300</v>
      </c>
      <c r="D2014" s="110" t="s">
        <v>9314</v>
      </c>
    </row>
    <row r="2015" spans="2:4" x14ac:dyDescent="0.3">
      <c r="B2015" s="108">
        <v>44458</v>
      </c>
      <c r="C2015" s="109">
        <v>300</v>
      </c>
      <c r="D2015" s="110" t="s">
        <v>9315</v>
      </c>
    </row>
    <row r="2016" spans="2:4" x14ac:dyDescent="0.3">
      <c r="B2016" s="108">
        <v>44458</v>
      </c>
      <c r="C2016" s="109">
        <v>1000</v>
      </c>
      <c r="D2016" s="110" t="s">
        <v>9316</v>
      </c>
    </row>
    <row r="2017" spans="2:4" x14ac:dyDescent="0.3">
      <c r="B2017" s="108">
        <v>44458</v>
      </c>
      <c r="C2017" s="109">
        <v>3300</v>
      </c>
      <c r="D2017" s="110" t="s">
        <v>8163</v>
      </c>
    </row>
    <row r="2018" spans="2:4" x14ac:dyDescent="0.3">
      <c r="B2018" s="108">
        <v>44458</v>
      </c>
      <c r="C2018" s="109">
        <v>200</v>
      </c>
      <c r="D2018" s="110" t="s">
        <v>9317</v>
      </c>
    </row>
    <row r="2019" spans="2:4" x14ac:dyDescent="0.3">
      <c r="B2019" s="108">
        <v>44458</v>
      </c>
      <c r="C2019" s="109">
        <v>100</v>
      </c>
      <c r="D2019" s="110" t="s">
        <v>8500</v>
      </c>
    </row>
    <row r="2020" spans="2:4" x14ac:dyDescent="0.3">
      <c r="B2020" s="108">
        <v>44458</v>
      </c>
      <c r="C2020" s="109">
        <v>1000</v>
      </c>
      <c r="D2020" s="110" t="s">
        <v>9318</v>
      </c>
    </row>
    <row r="2021" spans="2:4" x14ac:dyDescent="0.3">
      <c r="B2021" s="108">
        <v>44458</v>
      </c>
      <c r="C2021" s="109">
        <v>250</v>
      </c>
      <c r="D2021" s="110" t="s">
        <v>8325</v>
      </c>
    </row>
    <row r="2022" spans="2:4" x14ac:dyDescent="0.3">
      <c r="B2022" s="108">
        <v>44459</v>
      </c>
      <c r="C2022" s="109">
        <v>50</v>
      </c>
      <c r="D2022" s="110" t="s">
        <v>1110</v>
      </c>
    </row>
    <row r="2023" spans="2:4" x14ac:dyDescent="0.3">
      <c r="B2023" s="108">
        <v>44459</v>
      </c>
      <c r="C2023" s="109">
        <v>500</v>
      </c>
      <c r="D2023" s="110" t="s">
        <v>9319</v>
      </c>
    </row>
    <row r="2024" spans="2:4" x14ac:dyDescent="0.3">
      <c r="B2024" s="108">
        <v>44459</v>
      </c>
      <c r="C2024" s="109">
        <v>500</v>
      </c>
      <c r="D2024" s="110" t="s">
        <v>8575</v>
      </c>
    </row>
    <row r="2025" spans="2:4" x14ac:dyDescent="0.3">
      <c r="B2025" s="108">
        <v>44459</v>
      </c>
      <c r="C2025" s="109">
        <v>100</v>
      </c>
      <c r="D2025" s="110" t="s">
        <v>9320</v>
      </c>
    </row>
    <row r="2026" spans="2:4" x14ac:dyDescent="0.3">
      <c r="B2026" s="108">
        <v>44459</v>
      </c>
      <c r="C2026" s="109">
        <v>200</v>
      </c>
      <c r="D2026" s="110" t="s">
        <v>8077</v>
      </c>
    </row>
    <row r="2027" spans="2:4" x14ac:dyDescent="0.3">
      <c r="B2027" s="108">
        <v>44459</v>
      </c>
      <c r="C2027" s="109">
        <v>150</v>
      </c>
      <c r="D2027" s="110" t="s">
        <v>9321</v>
      </c>
    </row>
    <row r="2028" spans="2:4" x14ac:dyDescent="0.3">
      <c r="B2028" s="108">
        <v>44459</v>
      </c>
      <c r="C2028" s="109">
        <v>1000</v>
      </c>
      <c r="D2028" s="110" t="s">
        <v>9322</v>
      </c>
    </row>
    <row r="2029" spans="2:4" x14ac:dyDescent="0.3">
      <c r="B2029" s="108">
        <v>44459</v>
      </c>
      <c r="C2029" s="109">
        <v>30</v>
      </c>
      <c r="D2029" s="110" t="s">
        <v>9323</v>
      </c>
    </row>
    <row r="2030" spans="2:4" x14ac:dyDescent="0.3">
      <c r="B2030" s="108">
        <v>44459</v>
      </c>
      <c r="C2030" s="109">
        <v>100</v>
      </c>
      <c r="D2030" s="110" t="s">
        <v>7812</v>
      </c>
    </row>
    <row r="2031" spans="2:4" x14ac:dyDescent="0.3">
      <c r="B2031" s="108">
        <v>44459</v>
      </c>
      <c r="C2031" s="109">
        <v>250</v>
      </c>
      <c r="D2031" s="110" t="s">
        <v>8510</v>
      </c>
    </row>
    <row r="2032" spans="2:4" x14ac:dyDescent="0.3">
      <c r="B2032" s="108">
        <v>44459</v>
      </c>
      <c r="C2032" s="109">
        <v>100</v>
      </c>
      <c r="D2032" s="110" t="s">
        <v>8236</v>
      </c>
    </row>
    <row r="2033" spans="2:4" x14ac:dyDescent="0.3">
      <c r="B2033" s="108">
        <v>44459</v>
      </c>
      <c r="C2033" s="109">
        <v>500</v>
      </c>
      <c r="D2033" s="110" t="s">
        <v>9324</v>
      </c>
    </row>
    <row r="2034" spans="2:4" x14ac:dyDescent="0.3">
      <c r="B2034" s="108">
        <v>44459</v>
      </c>
      <c r="C2034" s="109">
        <v>30</v>
      </c>
      <c r="D2034" s="110" t="s">
        <v>7974</v>
      </c>
    </row>
    <row r="2035" spans="2:4" x14ac:dyDescent="0.3">
      <c r="B2035" s="108">
        <v>44459</v>
      </c>
      <c r="C2035" s="109">
        <v>10000</v>
      </c>
      <c r="D2035" s="110" t="s">
        <v>9325</v>
      </c>
    </row>
    <row r="2036" spans="2:4" x14ac:dyDescent="0.3">
      <c r="B2036" s="108">
        <v>44459</v>
      </c>
      <c r="C2036" s="109">
        <v>1000</v>
      </c>
      <c r="D2036" s="110" t="s">
        <v>8821</v>
      </c>
    </row>
    <row r="2037" spans="2:4" x14ac:dyDescent="0.3">
      <c r="B2037" s="108">
        <v>44459</v>
      </c>
      <c r="C2037" s="109">
        <v>147</v>
      </c>
      <c r="D2037" s="110" t="s">
        <v>9326</v>
      </c>
    </row>
    <row r="2038" spans="2:4" x14ac:dyDescent="0.3">
      <c r="B2038" s="108">
        <v>44459</v>
      </c>
      <c r="C2038" s="109">
        <v>500</v>
      </c>
      <c r="D2038" s="110" t="s">
        <v>7821</v>
      </c>
    </row>
    <row r="2039" spans="2:4" x14ac:dyDescent="0.3">
      <c r="B2039" s="108">
        <v>44459</v>
      </c>
      <c r="C2039" s="109">
        <v>500</v>
      </c>
      <c r="D2039" s="110" t="s">
        <v>9327</v>
      </c>
    </row>
    <row r="2040" spans="2:4" x14ac:dyDescent="0.3">
      <c r="B2040" s="108">
        <v>44459</v>
      </c>
      <c r="C2040" s="109">
        <v>1000</v>
      </c>
      <c r="D2040" s="110" t="s">
        <v>9327</v>
      </c>
    </row>
    <row r="2041" spans="2:4" x14ac:dyDescent="0.3">
      <c r="B2041" s="108">
        <v>44459</v>
      </c>
      <c r="C2041" s="109">
        <v>1000</v>
      </c>
      <c r="D2041" s="110" t="s">
        <v>9038</v>
      </c>
    </row>
    <row r="2042" spans="2:4" x14ac:dyDescent="0.3">
      <c r="B2042" s="108">
        <v>44459</v>
      </c>
      <c r="C2042" s="109">
        <v>400</v>
      </c>
      <c r="D2042" s="110" t="s">
        <v>7828</v>
      </c>
    </row>
    <row r="2043" spans="2:4" x14ac:dyDescent="0.3">
      <c r="B2043" s="108">
        <v>44459</v>
      </c>
      <c r="C2043" s="109">
        <v>31</v>
      </c>
      <c r="D2043" s="110" t="s">
        <v>9328</v>
      </c>
    </row>
    <row r="2044" spans="2:4" x14ac:dyDescent="0.3">
      <c r="B2044" s="108">
        <v>44459</v>
      </c>
      <c r="C2044" s="109">
        <v>835</v>
      </c>
      <c r="D2044" s="110" t="s">
        <v>9329</v>
      </c>
    </row>
    <row r="2045" spans="2:4" x14ac:dyDescent="0.3">
      <c r="B2045" s="108">
        <v>44459</v>
      </c>
      <c r="C2045" s="109">
        <v>300</v>
      </c>
      <c r="D2045" s="110" t="s">
        <v>9330</v>
      </c>
    </row>
    <row r="2046" spans="2:4" x14ac:dyDescent="0.3">
      <c r="B2046" s="108">
        <v>44459</v>
      </c>
      <c r="C2046" s="109">
        <v>100</v>
      </c>
      <c r="D2046" s="110" t="s">
        <v>7991</v>
      </c>
    </row>
    <row r="2047" spans="2:4" x14ac:dyDescent="0.3">
      <c r="B2047" s="108">
        <v>44459</v>
      </c>
      <c r="C2047" s="109">
        <v>500</v>
      </c>
      <c r="D2047" s="110" t="s">
        <v>9331</v>
      </c>
    </row>
    <row r="2048" spans="2:4" x14ac:dyDescent="0.3">
      <c r="B2048" s="108">
        <v>44459</v>
      </c>
      <c r="C2048" s="109">
        <v>30</v>
      </c>
      <c r="D2048" s="110" t="s">
        <v>9332</v>
      </c>
    </row>
    <row r="2049" spans="2:4" x14ac:dyDescent="0.3">
      <c r="B2049" s="108">
        <v>44459</v>
      </c>
      <c r="C2049" s="109">
        <v>3000</v>
      </c>
      <c r="D2049" s="110" t="s">
        <v>8442</v>
      </c>
    </row>
    <row r="2050" spans="2:4" x14ac:dyDescent="0.3">
      <c r="B2050" s="108">
        <v>44459</v>
      </c>
      <c r="C2050" s="109">
        <v>150</v>
      </c>
      <c r="D2050" s="110" t="s">
        <v>9333</v>
      </c>
    </row>
    <row r="2051" spans="2:4" x14ac:dyDescent="0.3">
      <c r="B2051" s="108">
        <v>44459</v>
      </c>
      <c r="C2051" s="109">
        <v>700</v>
      </c>
      <c r="D2051" s="110" t="s">
        <v>8443</v>
      </c>
    </row>
    <row r="2052" spans="2:4" x14ac:dyDescent="0.3">
      <c r="B2052" s="108">
        <v>44459</v>
      </c>
      <c r="C2052" s="109">
        <v>200</v>
      </c>
      <c r="D2052" s="110" t="s">
        <v>9334</v>
      </c>
    </row>
    <row r="2053" spans="2:4" x14ac:dyDescent="0.3">
      <c r="B2053" s="108">
        <v>44459</v>
      </c>
      <c r="C2053" s="109">
        <v>100</v>
      </c>
      <c r="D2053" s="110" t="s">
        <v>7843</v>
      </c>
    </row>
    <row r="2054" spans="2:4" x14ac:dyDescent="0.3">
      <c r="B2054" s="108">
        <v>44459</v>
      </c>
      <c r="C2054" s="109">
        <v>5000</v>
      </c>
      <c r="D2054" s="110" t="s">
        <v>7998</v>
      </c>
    </row>
    <row r="2055" spans="2:4" x14ac:dyDescent="0.3">
      <c r="B2055" s="108">
        <v>44459</v>
      </c>
      <c r="C2055" s="109">
        <v>400</v>
      </c>
      <c r="D2055" s="110" t="s">
        <v>9335</v>
      </c>
    </row>
    <row r="2056" spans="2:4" x14ac:dyDescent="0.3">
      <c r="B2056" s="108">
        <v>44459</v>
      </c>
      <c r="C2056" s="109">
        <v>50</v>
      </c>
      <c r="D2056" s="110" t="s">
        <v>9130</v>
      </c>
    </row>
    <row r="2057" spans="2:4" x14ac:dyDescent="0.3">
      <c r="B2057" s="108">
        <v>44459</v>
      </c>
      <c r="C2057" s="109">
        <v>140</v>
      </c>
      <c r="D2057" s="110" t="s">
        <v>9336</v>
      </c>
    </row>
    <row r="2058" spans="2:4" x14ac:dyDescent="0.3">
      <c r="B2058" s="108">
        <v>44459</v>
      </c>
      <c r="C2058" s="109">
        <v>1000</v>
      </c>
      <c r="D2058" s="110" t="s">
        <v>8349</v>
      </c>
    </row>
    <row r="2059" spans="2:4" x14ac:dyDescent="0.3">
      <c r="B2059" s="108">
        <v>44459</v>
      </c>
      <c r="C2059" s="109">
        <v>500</v>
      </c>
      <c r="D2059" s="110" t="s">
        <v>9337</v>
      </c>
    </row>
    <row r="2060" spans="2:4" x14ac:dyDescent="0.3">
      <c r="B2060" s="108">
        <v>44459</v>
      </c>
      <c r="C2060" s="109">
        <v>350</v>
      </c>
      <c r="D2060" s="110" t="s">
        <v>9338</v>
      </c>
    </row>
    <row r="2061" spans="2:4" x14ac:dyDescent="0.3">
      <c r="B2061" s="108">
        <v>44459</v>
      </c>
      <c r="C2061" s="109">
        <v>500</v>
      </c>
      <c r="D2061" s="110" t="s">
        <v>9339</v>
      </c>
    </row>
    <row r="2062" spans="2:4" x14ac:dyDescent="0.3">
      <c r="B2062" s="108">
        <v>44459</v>
      </c>
      <c r="C2062" s="109">
        <v>200</v>
      </c>
      <c r="D2062" s="110" t="s">
        <v>8595</v>
      </c>
    </row>
    <row r="2063" spans="2:4" x14ac:dyDescent="0.3">
      <c r="B2063" s="108">
        <v>44459</v>
      </c>
      <c r="C2063" s="109">
        <v>100</v>
      </c>
      <c r="D2063" s="110" t="s">
        <v>9340</v>
      </c>
    </row>
    <row r="2064" spans="2:4" x14ac:dyDescent="0.3">
      <c r="B2064" s="108">
        <v>44459</v>
      </c>
      <c r="C2064" s="109">
        <v>500</v>
      </c>
      <c r="D2064" s="110" t="s">
        <v>8105</v>
      </c>
    </row>
    <row r="2065" spans="2:4" x14ac:dyDescent="0.3">
      <c r="B2065" s="108">
        <v>44459</v>
      </c>
      <c r="C2065" s="109">
        <v>50</v>
      </c>
      <c r="D2065" s="110" t="s">
        <v>9341</v>
      </c>
    </row>
    <row r="2066" spans="2:4" x14ac:dyDescent="0.3">
      <c r="B2066" s="108">
        <v>44459</v>
      </c>
      <c r="C2066" s="109">
        <v>2000</v>
      </c>
      <c r="D2066" s="110" t="s">
        <v>9342</v>
      </c>
    </row>
    <row r="2067" spans="2:4" x14ac:dyDescent="0.3">
      <c r="B2067" s="108">
        <v>44459</v>
      </c>
      <c r="C2067" s="109">
        <v>1200</v>
      </c>
      <c r="D2067" s="110" t="s">
        <v>9343</v>
      </c>
    </row>
    <row r="2068" spans="2:4" x14ac:dyDescent="0.3">
      <c r="B2068" s="108">
        <v>44459</v>
      </c>
      <c r="C2068" s="109">
        <v>150</v>
      </c>
      <c r="D2068" s="110" t="s">
        <v>8359</v>
      </c>
    </row>
    <row r="2069" spans="2:4" x14ac:dyDescent="0.3">
      <c r="B2069" s="108">
        <v>44459</v>
      </c>
      <c r="C2069" s="109">
        <v>1000</v>
      </c>
      <c r="D2069" s="110" t="s">
        <v>9344</v>
      </c>
    </row>
    <row r="2070" spans="2:4" x14ac:dyDescent="0.3">
      <c r="B2070" s="108">
        <v>44459</v>
      </c>
      <c r="C2070" s="109">
        <v>200</v>
      </c>
      <c r="D2070" s="110" t="s">
        <v>9345</v>
      </c>
    </row>
    <row r="2071" spans="2:4" x14ac:dyDescent="0.3">
      <c r="B2071" s="108">
        <v>44459</v>
      </c>
      <c r="C2071" s="109">
        <v>100</v>
      </c>
      <c r="D2071" s="110" t="s">
        <v>9346</v>
      </c>
    </row>
    <row r="2072" spans="2:4" x14ac:dyDescent="0.3">
      <c r="B2072" s="108">
        <v>44459</v>
      </c>
      <c r="C2072" s="109">
        <v>200</v>
      </c>
      <c r="D2072" s="110" t="s">
        <v>9347</v>
      </c>
    </row>
    <row r="2073" spans="2:4" x14ac:dyDescent="0.3">
      <c r="B2073" s="108">
        <v>44459</v>
      </c>
      <c r="C2073" s="109">
        <v>100</v>
      </c>
      <c r="D2073" s="110" t="s">
        <v>9348</v>
      </c>
    </row>
    <row r="2074" spans="2:4" x14ac:dyDescent="0.3">
      <c r="B2074" s="108">
        <v>44459</v>
      </c>
      <c r="C2074" s="109">
        <v>500</v>
      </c>
      <c r="D2074" s="110" t="s">
        <v>9349</v>
      </c>
    </row>
    <row r="2075" spans="2:4" x14ac:dyDescent="0.3">
      <c r="B2075" s="108">
        <v>44459</v>
      </c>
      <c r="C2075" s="109">
        <v>300</v>
      </c>
      <c r="D2075" s="110" t="s">
        <v>9350</v>
      </c>
    </row>
    <row r="2076" spans="2:4" x14ac:dyDescent="0.3">
      <c r="B2076" s="108">
        <v>44459</v>
      </c>
      <c r="C2076" s="109">
        <v>300</v>
      </c>
      <c r="D2076" s="110" t="s">
        <v>9351</v>
      </c>
    </row>
    <row r="2077" spans="2:4" x14ac:dyDescent="0.3">
      <c r="B2077" s="108">
        <v>44459</v>
      </c>
      <c r="C2077" s="109">
        <v>250</v>
      </c>
      <c r="D2077" s="110" t="s">
        <v>8372</v>
      </c>
    </row>
    <row r="2078" spans="2:4" x14ac:dyDescent="0.3">
      <c r="B2078" s="108">
        <v>44459</v>
      </c>
      <c r="C2078" s="109">
        <v>4000</v>
      </c>
      <c r="D2078" s="110" t="s">
        <v>9352</v>
      </c>
    </row>
    <row r="2079" spans="2:4" x14ac:dyDescent="0.3">
      <c r="B2079" s="108">
        <v>44459</v>
      </c>
      <c r="C2079" s="109">
        <v>13000</v>
      </c>
      <c r="D2079" s="110" t="s">
        <v>9353</v>
      </c>
    </row>
    <row r="2080" spans="2:4" x14ac:dyDescent="0.3">
      <c r="B2080" s="108">
        <v>44459</v>
      </c>
      <c r="C2080" s="109">
        <v>1000</v>
      </c>
      <c r="D2080" s="110" t="s">
        <v>9354</v>
      </c>
    </row>
    <row r="2081" spans="2:4" x14ac:dyDescent="0.3">
      <c r="B2081" s="108">
        <v>44459</v>
      </c>
      <c r="C2081" s="109">
        <v>27</v>
      </c>
      <c r="D2081" s="110" t="s">
        <v>876</v>
      </c>
    </row>
    <row r="2082" spans="2:4" x14ac:dyDescent="0.3">
      <c r="B2082" s="108">
        <v>44459</v>
      </c>
      <c r="C2082" s="109">
        <v>100</v>
      </c>
      <c r="D2082" s="110" t="s">
        <v>9355</v>
      </c>
    </row>
    <row r="2083" spans="2:4" x14ac:dyDescent="0.3">
      <c r="B2083" s="108">
        <v>44459</v>
      </c>
      <c r="C2083" s="109">
        <v>2500</v>
      </c>
      <c r="D2083" s="110" t="s">
        <v>9356</v>
      </c>
    </row>
    <row r="2084" spans="2:4" x14ac:dyDescent="0.3">
      <c r="B2084" s="108">
        <v>44459</v>
      </c>
      <c r="C2084" s="109">
        <v>500</v>
      </c>
      <c r="D2084" s="110" t="s">
        <v>9357</v>
      </c>
    </row>
    <row r="2085" spans="2:4" x14ac:dyDescent="0.3">
      <c r="B2085" s="108">
        <v>44459</v>
      </c>
      <c r="C2085" s="109">
        <v>300</v>
      </c>
      <c r="D2085" s="110" t="s">
        <v>9358</v>
      </c>
    </row>
    <row r="2086" spans="2:4" x14ac:dyDescent="0.3">
      <c r="B2086" s="108">
        <v>44459</v>
      </c>
      <c r="C2086" s="109">
        <v>100</v>
      </c>
      <c r="D2086" s="110" t="s">
        <v>9359</v>
      </c>
    </row>
    <row r="2087" spans="2:4" x14ac:dyDescent="0.3">
      <c r="B2087" s="108">
        <v>44459</v>
      </c>
      <c r="C2087" s="109">
        <v>500</v>
      </c>
      <c r="D2087" s="110" t="s">
        <v>8771</v>
      </c>
    </row>
    <row r="2088" spans="2:4" x14ac:dyDescent="0.3">
      <c r="B2088" s="108">
        <v>44459</v>
      </c>
      <c r="C2088" s="109">
        <v>300</v>
      </c>
      <c r="D2088" s="110" t="s">
        <v>9360</v>
      </c>
    </row>
    <row r="2089" spans="2:4" x14ac:dyDescent="0.3">
      <c r="B2089" s="108">
        <v>44459</v>
      </c>
      <c r="C2089" s="109">
        <v>500</v>
      </c>
      <c r="D2089" s="110" t="s">
        <v>9361</v>
      </c>
    </row>
    <row r="2090" spans="2:4" x14ac:dyDescent="0.3">
      <c r="B2090" s="108">
        <v>44459</v>
      </c>
      <c r="C2090" s="109">
        <v>2100</v>
      </c>
      <c r="D2090" s="110" t="s">
        <v>8379</v>
      </c>
    </row>
    <row r="2091" spans="2:4" x14ac:dyDescent="0.3">
      <c r="B2091" s="108">
        <v>44459</v>
      </c>
      <c r="C2091" s="109">
        <v>500</v>
      </c>
      <c r="D2091" s="110" t="s">
        <v>9362</v>
      </c>
    </row>
    <row r="2092" spans="2:4" x14ac:dyDescent="0.3">
      <c r="B2092" s="108">
        <v>44459</v>
      </c>
      <c r="C2092" s="109">
        <v>220</v>
      </c>
      <c r="D2092" s="110" t="s">
        <v>9363</v>
      </c>
    </row>
    <row r="2093" spans="2:4" x14ac:dyDescent="0.3">
      <c r="B2093" s="108">
        <v>44459</v>
      </c>
      <c r="C2093" s="109">
        <v>800</v>
      </c>
      <c r="D2093" s="110" t="s">
        <v>9364</v>
      </c>
    </row>
    <row r="2094" spans="2:4" x14ac:dyDescent="0.3">
      <c r="B2094" s="108">
        <v>44459</v>
      </c>
      <c r="C2094" s="109">
        <v>100</v>
      </c>
      <c r="D2094" s="110" t="s">
        <v>9365</v>
      </c>
    </row>
    <row r="2095" spans="2:4" x14ac:dyDescent="0.3">
      <c r="B2095" s="108">
        <v>44459</v>
      </c>
      <c r="C2095" s="109">
        <v>2000</v>
      </c>
      <c r="D2095" s="110" t="s">
        <v>9366</v>
      </c>
    </row>
    <row r="2096" spans="2:4" x14ac:dyDescent="0.3">
      <c r="B2096" s="108">
        <v>44459</v>
      </c>
      <c r="C2096" s="109">
        <v>3000</v>
      </c>
      <c r="D2096" s="110" t="s">
        <v>9367</v>
      </c>
    </row>
    <row r="2097" spans="2:4" x14ac:dyDescent="0.3">
      <c r="B2097" s="108">
        <v>44459</v>
      </c>
      <c r="C2097" s="109">
        <v>1000</v>
      </c>
      <c r="D2097" s="110" t="s">
        <v>8389</v>
      </c>
    </row>
    <row r="2098" spans="2:4" x14ac:dyDescent="0.3">
      <c r="B2098" s="108">
        <v>44459</v>
      </c>
      <c r="C2098" s="109">
        <v>500</v>
      </c>
      <c r="D2098" s="110" t="s">
        <v>9368</v>
      </c>
    </row>
    <row r="2099" spans="2:4" x14ac:dyDescent="0.3">
      <c r="B2099" s="108">
        <v>44459</v>
      </c>
      <c r="C2099" s="109">
        <v>1000</v>
      </c>
      <c r="D2099" s="110" t="s">
        <v>8709</v>
      </c>
    </row>
    <row r="2100" spans="2:4" x14ac:dyDescent="0.3">
      <c r="B2100" s="108">
        <v>44459</v>
      </c>
      <c r="C2100" s="109">
        <v>5000</v>
      </c>
      <c r="D2100" s="110" t="s">
        <v>9369</v>
      </c>
    </row>
    <row r="2101" spans="2:4" x14ac:dyDescent="0.3">
      <c r="B2101" s="108">
        <v>44459</v>
      </c>
      <c r="C2101" s="109">
        <v>100</v>
      </c>
      <c r="D2101" s="110" t="s">
        <v>9370</v>
      </c>
    </row>
    <row r="2102" spans="2:4" x14ac:dyDescent="0.3">
      <c r="B2102" s="108">
        <v>44459</v>
      </c>
      <c r="C2102" s="109">
        <v>100</v>
      </c>
      <c r="D2102" s="110" t="s">
        <v>8393</v>
      </c>
    </row>
    <row r="2103" spans="2:4" x14ac:dyDescent="0.3">
      <c r="B2103" s="108">
        <v>44459</v>
      </c>
      <c r="C2103" s="109">
        <v>100</v>
      </c>
      <c r="D2103" s="110" t="s">
        <v>9371</v>
      </c>
    </row>
    <row r="2104" spans="2:4" x14ac:dyDescent="0.3">
      <c r="B2104" s="108">
        <v>44459</v>
      </c>
      <c r="C2104" s="109">
        <v>100</v>
      </c>
      <c r="D2104" s="110" t="s">
        <v>7917</v>
      </c>
    </row>
    <row r="2105" spans="2:4" x14ac:dyDescent="0.3">
      <c r="B2105" s="108">
        <v>44459</v>
      </c>
      <c r="C2105" s="109">
        <v>50</v>
      </c>
      <c r="D2105" s="110" t="s">
        <v>8208</v>
      </c>
    </row>
    <row r="2106" spans="2:4" x14ac:dyDescent="0.3">
      <c r="B2106" s="108">
        <v>44459</v>
      </c>
      <c r="C2106" s="109">
        <v>500</v>
      </c>
      <c r="D2106" s="110" t="s">
        <v>454</v>
      </c>
    </row>
    <row r="2107" spans="2:4" x14ac:dyDescent="0.3">
      <c r="B2107" s="108">
        <v>44459</v>
      </c>
      <c r="C2107" s="109">
        <v>100</v>
      </c>
      <c r="D2107" s="110" t="s">
        <v>9372</v>
      </c>
    </row>
    <row r="2108" spans="2:4" x14ac:dyDescent="0.3">
      <c r="B2108" s="108">
        <v>44459</v>
      </c>
      <c r="C2108" s="109">
        <v>1000</v>
      </c>
      <c r="D2108" s="110" t="s">
        <v>9373</v>
      </c>
    </row>
    <row r="2109" spans="2:4" x14ac:dyDescent="0.3">
      <c r="B2109" s="108">
        <v>44459</v>
      </c>
      <c r="C2109" s="109">
        <v>1000</v>
      </c>
      <c r="D2109" s="110" t="s">
        <v>9374</v>
      </c>
    </row>
    <row r="2110" spans="2:4" x14ac:dyDescent="0.3">
      <c r="B2110" s="108">
        <v>44459</v>
      </c>
      <c r="C2110" s="109">
        <v>100</v>
      </c>
      <c r="D2110" s="110" t="s">
        <v>9375</v>
      </c>
    </row>
    <row r="2111" spans="2:4" x14ac:dyDescent="0.3">
      <c r="B2111" s="108">
        <v>44459</v>
      </c>
      <c r="C2111" s="109">
        <v>500</v>
      </c>
      <c r="D2111" s="110" t="s">
        <v>8053</v>
      </c>
    </row>
    <row r="2112" spans="2:4" x14ac:dyDescent="0.3">
      <c r="B2112" s="108">
        <v>44459</v>
      </c>
      <c r="C2112" s="109">
        <v>10000</v>
      </c>
      <c r="D2112" s="110" t="s">
        <v>9376</v>
      </c>
    </row>
    <row r="2113" spans="2:4" x14ac:dyDescent="0.3">
      <c r="B2113" s="108">
        <v>44459</v>
      </c>
      <c r="C2113" s="109">
        <v>1000</v>
      </c>
      <c r="D2113" s="110" t="s">
        <v>7936</v>
      </c>
    </row>
    <row r="2114" spans="2:4" x14ac:dyDescent="0.3">
      <c r="B2114" s="108">
        <v>44459</v>
      </c>
      <c r="C2114" s="109">
        <v>300</v>
      </c>
      <c r="D2114" s="110" t="s">
        <v>9377</v>
      </c>
    </row>
    <row r="2115" spans="2:4" x14ac:dyDescent="0.3">
      <c r="B2115" s="108">
        <v>44459</v>
      </c>
      <c r="C2115" s="109">
        <v>500</v>
      </c>
      <c r="D2115" s="110" t="s">
        <v>9378</v>
      </c>
    </row>
    <row r="2116" spans="2:4" x14ac:dyDescent="0.3">
      <c r="B2116" s="108">
        <v>44459</v>
      </c>
      <c r="C2116" s="109">
        <v>100</v>
      </c>
      <c r="D2116" s="110" t="s">
        <v>9379</v>
      </c>
    </row>
    <row r="2117" spans="2:4" x14ac:dyDescent="0.3">
      <c r="B2117" s="108">
        <v>44459</v>
      </c>
      <c r="C2117" s="109">
        <v>200</v>
      </c>
      <c r="D2117" s="110" t="s">
        <v>8154</v>
      </c>
    </row>
    <row r="2118" spans="2:4" x14ac:dyDescent="0.3">
      <c r="B2118" s="108">
        <v>44459</v>
      </c>
      <c r="C2118" s="109">
        <v>50</v>
      </c>
      <c r="D2118" s="110" t="s">
        <v>8411</v>
      </c>
    </row>
    <row r="2119" spans="2:4" x14ac:dyDescent="0.3">
      <c r="B2119" s="108">
        <v>44459</v>
      </c>
      <c r="C2119" s="109">
        <v>500</v>
      </c>
      <c r="D2119" s="110" t="s">
        <v>9380</v>
      </c>
    </row>
    <row r="2120" spans="2:4" x14ac:dyDescent="0.3">
      <c r="B2120" s="108">
        <v>44459</v>
      </c>
      <c r="C2120" s="109">
        <v>150</v>
      </c>
      <c r="D2120" s="110" t="s">
        <v>9381</v>
      </c>
    </row>
    <row r="2121" spans="2:4" x14ac:dyDescent="0.3">
      <c r="B2121" s="108">
        <v>44459</v>
      </c>
      <c r="C2121" s="109">
        <v>50</v>
      </c>
      <c r="D2121" s="110" t="s">
        <v>9382</v>
      </c>
    </row>
    <row r="2122" spans="2:4" x14ac:dyDescent="0.3">
      <c r="B2122" s="108">
        <v>44459</v>
      </c>
      <c r="C2122" s="109">
        <v>1000</v>
      </c>
      <c r="D2122" s="110" t="s">
        <v>9383</v>
      </c>
    </row>
    <row r="2123" spans="2:4" x14ac:dyDescent="0.3">
      <c r="B2123" s="108">
        <v>44459</v>
      </c>
      <c r="C2123" s="109">
        <v>1000</v>
      </c>
      <c r="D2123" s="110" t="s">
        <v>9384</v>
      </c>
    </row>
    <row r="2124" spans="2:4" x14ac:dyDescent="0.3">
      <c r="B2124" s="108">
        <v>44459</v>
      </c>
      <c r="C2124" s="109">
        <v>70</v>
      </c>
      <c r="D2124" s="110" t="s">
        <v>9385</v>
      </c>
    </row>
    <row r="2125" spans="2:4" x14ac:dyDescent="0.3">
      <c r="B2125" s="108">
        <v>44459</v>
      </c>
      <c r="C2125" s="109">
        <v>500</v>
      </c>
      <c r="D2125" s="110" t="s">
        <v>9171</v>
      </c>
    </row>
    <row r="2126" spans="2:4" x14ac:dyDescent="0.3">
      <c r="B2126" s="108">
        <v>44459</v>
      </c>
      <c r="C2126" s="109">
        <v>1000</v>
      </c>
      <c r="D2126" s="110" t="s">
        <v>9386</v>
      </c>
    </row>
    <row r="2127" spans="2:4" x14ac:dyDescent="0.3">
      <c r="B2127" s="108">
        <v>44459</v>
      </c>
      <c r="C2127" s="109">
        <v>1500</v>
      </c>
      <c r="D2127" s="110" t="s">
        <v>9387</v>
      </c>
    </row>
    <row r="2128" spans="2:4" x14ac:dyDescent="0.3">
      <c r="B2128" s="108">
        <v>44459</v>
      </c>
      <c r="C2128" s="109">
        <v>500</v>
      </c>
      <c r="D2128" s="110" t="s">
        <v>9388</v>
      </c>
    </row>
    <row r="2129" spans="2:4" x14ac:dyDescent="0.3">
      <c r="B2129" s="108">
        <v>44459</v>
      </c>
      <c r="C2129" s="109">
        <v>9</v>
      </c>
      <c r="D2129" s="110" t="s">
        <v>9389</v>
      </c>
    </row>
    <row r="2130" spans="2:4" x14ac:dyDescent="0.3">
      <c r="B2130" s="108">
        <v>44459</v>
      </c>
      <c r="C2130" s="109">
        <v>9</v>
      </c>
      <c r="D2130" s="110" t="s">
        <v>9390</v>
      </c>
    </row>
    <row r="2131" spans="2:4" x14ac:dyDescent="0.3">
      <c r="B2131" s="108">
        <v>44459</v>
      </c>
      <c r="C2131" s="109">
        <v>9</v>
      </c>
      <c r="D2131" s="110" t="s">
        <v>9391</v>
      </c>
    </row>
    <row r="2132" spans="2:4" x14ac:dyDescent="0.3">
      <c r="B2132" s="108">
        <v>44459</v>
      </c>
      <c r="C2132" s="109">
        <v>10</v>
      </c>
      <c r="D2132" s="110" t="s">
        <v>9392</v>
      </c>
    </row>
    <row r="2133" spans="2:4" x14ac:dyDescent="0.3">
      <c r="B2133" s="108">
        <v>44459</v>
      </c>
      <c r="C2133" s="109">
        <v>11</v>
      </c>
      <c r="D2133" s="110" t="s">
        <v>9393</v>
      </c>
    </row>
    <row r="2134" spans="2:4" x14ac:dyDescent="0.3">
      <c r="B2134" s="108">
        <v>44459</v>
      </c>
      <c r="C2134" s="109">
        <v>10</v>
      </c>
      <c r="D2134" s="110" t="s">
        <v>9394</v>
      </c>
    </row>
    <row r="2135" spans="2:4" x14ac:dyDescent="0.3">
      <c r="B2135" s="108">
        <v>44459</v>
      </c>
      <c r="C2135" s="109">
        <v>10</v>
      </c>
      <c r="D2135" s="110" t="s">
        <v>9395</v>
      </c>
    </row>
    <row r="2136" spans="2:4" x14ac:dyDescent="0.3">
      <c r="B2136" s="108">
        <v>44459</v>
      </c>
      <c r="C2136" s="109">
        <v>10</v>
      </c>
      <c r="D2136" s="110" t="s">
        <v>9396</v>
      </c>
    </row>
    <row r="2137" spans="2:4" x14ac:dyDescent="0.3">
      <c r="B2137" s="108">
        <v>44459</v>
      </c>
      <c r="C2137" s="109">
        <v>10</v>
      </c>
      <c r="D2137" s="110" t="s">
        <v>9397</v>
      </c>
    </row>
    <row r="2138" spans="2:4" x14ac:dyDescent="0.3">
      <c r="B2138" s="108">
        <v>44459</v>
      </c>
      <c r="C2138" s="109">
        <v>0.06</v>
      </c>
      <c r="D2138" s="110" t="s">
        <v>32</v>
      </c>
    </row>
    <row r="2139" spans="2:4" x14ac:dyDescent="0.3">
      <c r="B2139" s="108">
        <v>44459</v>
      </c>
      <c r="C2139" s="109">
        <v>900</v>
      </c>
      <c r="D2139" s="110" t="s">
        <v>8222</v>
      </c>
    </row>
    <row r="2140" spans="2:4" x14ac:dyDescent="0.3">
      <c r="B2140" s="108">
        <v>44460</v>
      </c>
      <c r="C2140" s="109">
        <v>1000</v>
      </c>
      <c r="D2140" s="110" t="s">
        <v>8419</v>
      </c>
    </row>
    <row r="2141" spans="2:4" x14ac:dyDescent="0.3">
      <c r="B2141" s="108">
        <v>44460</v>
      </c>
      <c r="C2141" s="109">
        <v>500</v>
      </c>
      <c r="D2141" s="110" t="s">
        <v>9398</v>
      </c>
    </row>
    <row r="2142" spans="2:4" x14ac:dyDescent="0.3">
      <c r="B2142" s="108">
        <v>44460</v>
      </c>
      <c r="C2142" s="109">
        <v>80</v>
      </c>
      <c r="D2142" s="110" t="s">
        <v>7804</v>
      </c>
    </row>
    <row r="2143" spans="2:4" x14ac:dyDescent="0.3">
      <c r="B2143" s="108">
        <v>44460</v>
      </c>
      <c r="C2143" s="109">
        <v>700</v>
      </c>
      <c r="D2143" s="110" t="s">
        <v>8075</v>
      </c>
    </row>
    <row r="2144" spans="2:4" x14ac:dyDescent="0.3">
      <c r="B2144" s="108">
        <v>44460</v>
      </c>
      <c r="C2144" s="109">
        <v>100</v>
      </c>
      <c r="D2144" s="110" t="s">
        <v>9399</v>
      </c>
    </row>
    <row r="2145" spans="2:4" x14ac:dyDescent="0.3">
      <c r="B2145" s="108">
        <v>44460</v>
      </c>
      <c r="C2145" s="109">
        <v>200</v>
      </c>
      <c r="D2145" s="110" t="s">
        <v>9400</v>
      </c>
    </row>
    <row r="2146" spans="2:4" x14ac:dyDescent="0.3">
      <c r="B2146" s="108">
        <v>44460</v>
      </c>
      <c r="C2146" s="109">
        <v>100</v>
      </c>
      <c r="D2146" s="110" t="s">
        <v>7974</v>
      </c>
    </row>
    <row r="2147" spans="2:4" x14ac:dyDescent="0.3">
      <c r="B2147" s="108">
        <v>44460</v>
      </c>
      <c r="C2147" s="109">
        <v>200</v>
      </c>
      <c r="D2147" s="110" t="s">
        <v>9180</v>
      </c>
    </row>
    <row r="2148" spans="2:4" x14ac:dyDescent="0.3">
      <c r="B2148" s="108">
        <v>44460</v>
      </c>
      <c r="C2148" s="109">
        <v>1000</v>
      </c>
      <c r="D2148" s="110" t="s">
        <v>7975</v>
      </c>
    </row>
    <row r="2149" spans="2:4" x14ac:dyDescent="0.3">
      <c r="B2149" s="108">
        <v>44460</v>
      </c>
      <c r="C2149" s="109">
        <v>300</v>
      </c>
      <c r="D2149" s="110" t="s">
        <v>8084</v>
      </c>
    </row>
    <row r="2150" spans="2:4" x14ac:dyDescent="0.3">
      <c r="B2150" s="108">
        <v>44460</v>
      </c>
      <c r="C2150" s="109">
        <v>300</v>
      </c>
      <c r="D2150" s="110" t="s">
        <v>9401</v>
      </c>
    </row>
    <row r="2151" spans="2:4" x14ac:dyDescent="0.3">
      <c r="B2151" s="108">
        <v>44460</v>
      </c>
      <c r="C2151" s="109">
        <v>100</v>
      </c>
      <c r="D2151" s="110" t="s">
        <v>9402</v>
      </c>
    </row>
    <row r="2152" spans="2:4" x14ac:dyDescent="0.3">
      <c r="B2152" s="108">
        <v>44460</v>
      </c>
      <c r="C2152" s="109">
        <v>40</v>
      </c>
      <c r="D2152" s="110" t="s">
        <v>8087</v>
      </c>
    </row>
    <row r="2153" spans="2:4" x14ac:dyDescent="0.3">
      <c r="B2153" s="108">
        <v>44460</v>
      </c>
      <c r="C2153" s="109">
        <v>100</v>
      </c>
      <c r="D2153" s="110" t="s">
        <v>9403</v>
      </c>
    </row>
    <row r="2154" spans="2:4" x14ac:dyDescent="0.3">
      <c r="B2154" s="108">
        <v>44460</v>
      </c>
      <c r="C2154" s="109">
        <v>500</v>
      </c>
      <c r="D2154" s="110" t="s">
        <v>7982</v>
      </c>
    </row>
    <row r="2155" spans="2:4" x14ac:dyDescent="0.3">
      <c r="B2155" s="108">
        <v>44460</v>
      </c>
      <c r="C2155" s="109">
        <v>500</v>
      </c>
      <c r="D2155" s="110" t="s">
        <v>9404</v>
      </c>
    </row>
    <row r="2156" spans="2:4" x14ac:dyDescent="0.3">
      <c r="B2156" s="108">
        <v>44460</v>
      </c>
      <c r="C2156" s="109">
        <v>1000</v>
      </c>
      <c r="D2156" s="110" t="s">
        <v>9405</v>
      </c>
    </row>
    <row r="2157" spans="2:4" x14ac:dyDescent="0.3">
      <c r="B2157" s="108">
        <v>44460</v>
      </c>
      <c r="C2157" s="109">
        <v>171</v>
      </c>
      <c r="D2157" s="110" t="s">
        <v>9406</v>
      </c>
    </row>
    <row r="2158" spans="2:4" x14ac:dyDescent="0.3">
      <c r="B2158" s="108">
        <v>44460</v>
      </c>
      <c r="C2158" s="109">
        <v>30</v>
      </c>
      <c r="D2158" s="110" t="s">
        <v>9407</v>
      </c>
    </row>
    <row r="2159" spans="2:4" x14ac:dyDescent="0.3">
      <c r="B2159" s="108">
        <v>44460</v>
      </c>
      <c r="C2159" s="109">
        <v>100</v>
      </c>
      <c r="D2159" s="110" t="s">
        <v>9279</v>
      </c>
    </row>
    <row r="2160" spans="2:4" x14ac:dyDescent="0.3">
      <c r="B2160" s="108">
        <v>44460</v>
      </c>
      <c r="C2160" s="109">
        <v>150</v>
      </c>
      <c r="D2160" s="110" t="s">
        <v>8437</v>
      </c>
    </row>
    <row r="2161" spans="2:4" x14ac:dyDescent="0.3">
      <c r="B2161" s="108">
        <v>44460</v>
      </c>
      <c r="C2161" s="109">
        <v>500</v>
      </c>
      <c r="D2161" s="110" t="s">
        <v>9408</v>
      </c>
    </row>
    <row r="2162" spans="2:4" x14ac:dyDescent="0.3">
      <c r="B2162" s="108">
        <v>44460</v>
      </c>
      <c r="C2162" s="109">
        <v>100</v>
      </c>
      <c r="D2162" s="110" t="s">
        <v>9409</v>
      </c>
    </row>
    <row r="2163" spans="2:4" x14ac:dyDescent="0.3">
      <c r="B2163" s="108">
        <v>44460</v>
      </c>
      <c r="C2163" s="109">
        <v>500</v>
      </c>
      <c r="D2163" s="110" t="s">
        <v>9410</v>
      </c>
    </row>
    <row r="2164" spans="2:4" x14ac:dyDescent="0.3">
      <c r="B2164" s="108">
        <v>44460</v>
      </c>
      <c r="C2164" s="109">
        <v>500</v>
      </c>
      <c r="D2164" s="110" t="s">
        <v>9411</v>
      </c>
    </row>
    <row r="2165" spans="2:4" x14ac:dyDescent="0.3">
      <c r="B2165" s="108">
        <v>44460</v>
      </c>
      <c r="C2165" s="109">
        <v>500</v>
      </c>
      <c r="D2165" s="110" t="s">
        <v>309</v>
      </c>
    </row>
    <row r="2166" spans="2:4" x14ac:dyDescent="0.3">
      <c r="B2166" s="108">
        <v>44460</v>
      </c>
      <c r="C2166" s="109">
        <v>3000</v>
      </c>
      <c r="D2166" s="110" t="s">
        <v>9412</v>
      </c>
    </row>
    <row r="2167" spans="2:4" x14ac:dyDescent="0.3">
      <c r="B2167" s="108">
        <v>44460</v>
      </c>
      <c r="C2167" s="109">
        <v>500</v>
      </c>
      <c r="D2167" s="110" t="s">
        <v>7995</v>
      </c>
    </row>
    <row r="2168" spans="2:4" x14ac:dyDescent="0.3">
      <c r="B2168" s="108">
        <v>44460</v>
      </c>
      <c r="C2168" s="109">
        <v>1008</v>
      </c>
      <c r="D2168" s="110" t="s">
        <v>9413</v>
      </c>
    </row>
    <row r="2169" spans="2:4" x14ac:dyDescent="0.3">
      <c r="B2169" s="108">
        <v>44460</v>
      </c>
      <c r="C2169" s="109">
        <v>100</v>
      </c>
      <c r="D2169" s="110" t="s">
        <v>7843</v>
      </c>
    </row>
    <row r="2170" spans="2:4" x14ac:dyDescent="0.3">
      <c r="B2170" s="108">
        <v>44460</v>
      </c>
      <c r="C2170" s="109">
        <v>500</v>
      </c>
      <c r="D2170" s="110" t="s">
        <v>9414</v>
      </c>
    </row>
    <row r="2171" spans="2:4" x14ac:dyDescent="0.3">
      <c r="B2171" s="108">
        <v>44460</v>
      </c>
      <c r="C2171" s="109">
        <v>100</v>
      </c>
      <c r="D2171" s="110" t="s">
        <v>9415</v>
      </c>
    </row>
    <row r="2172" spans="2:4" x14ac:dyDescent="0.3">
      <c r="B2172" s="108">
        <v>44460</v>
      </c>
      <c r="C2172" s="109">
        <v>50</v>
      </c>
      <c r="D2172" s="110" t="s">
        <v>9130</v>
      </c>
    </row>
    <row r="2173" spans="2:4" x14ac:dyDescent="0.3">
      <c r="B2173" s="108">
        <v>44460</v>
      </c>
      <c r="C2173" s="109">
        <v>500</v>
      </c>
      <c r="D2173" s="110" t="s">
        <v>9416</v>
      </c>
    </row>
    <row r="2174" spans="2:4" x14ac:dyDescent="0.3">
      <c r="B2174" s="108">
        <v>44460</v>
      </c>
      <c r="C2174" s="109">
        <v>100</v>
      </c>
      <c r="D2174" s="110" t="s">
        <v>9417</v>
      </c>
    </row>
    <row r="2175" spans="2:4" x14ac:dyDescent="0.3">
      <c r="B2175" s="108">
        <v>44460</v>
      </c>
      <c r="C2175" s="109">
        <v>500</v>
      </c>
      <c r="D2175" s="110" t="s">
        <v>9418</v>
      </c>
    </row>
    <row r="2176" spans="2:4" x14ac:dyDescent="0.3">
      <c r="B2176" s="108">
        <v>44460</v>
      </c>
      <c r="C2176" s="109">
        <v>300</v>
      </c>
      <c r="D2176" s="110" t="s">
        <v>9419</v>
      </c>
    </row>
    <row r="2177" spans="2:4" x14ac:dyDescent="0.3">
      <c r="B2177" s="108">
        <v>44460</v>
      </c>
      <c r="C2177" s="109">
        <v>150</v>
      </c>
      <c r="D2177" s="110" t="s">
        <v>9420</v>
      </c>
    </row>
    <row r="2178" spans="2:4" x14ac:dyDescent="0.3">
      <c r="B2178" s="108">
        <v>44460</v>
      </c>
      <c r="C2178" s="109">
        <v>1000</v>
      </c>
      <c r="D2178" s="110" t="s">
        <v>9420</v>
      </c>
    </row>
    <row r="2179" spans="2:4" x14ac:dyDescent="0.3">
      <c r="B2179" s="108">
        <v>44460</v>
      </c>
      <c r="C2179" s="109">
        <v>300</v>
      </c>
      <c r="D2179" s="110" t="s">
        <v>9421</v>
      </c>
    </row>
    <row r="2180" spans="2:4" x14ac:dyDescent="0.3">
      <c r="B2180" s="108">
        <v>44460</v>
      </c>
      <c r="C2180" s="109">
        <v>500</v>
      </c>
      <c r="D2180" s="110" t="s">
        <v>8264</v>
      </c>
    </row>
    <row r="2181" spans="2:4" x14ac:dyDescent="0.3">
      <c r="B2181" s="108">
        <v>44460</v>
      </c>
      <c r="C2181" s="109">
        <v>50</v>
      </c>
      <c r="D2181" s="110" t="s">
        <v>9422</v>
      </c>
    </row>
    <row r="2182" spans="2:4" x14ac:dyDescent="0.3">
      <c r="B2182" s="108">
        <v>44460</v>
      </c>
      <c r="C2182" s="109">
        <v>1000</v>
      </c>
      <c r="D2182" s="110" t="s">
        <v>9246</v>
      </c>
    </row>
    <row r="2183" spans="2:4" x14ac:dyDescent="0.3">
      <c r="B2183" s="108">
        <v>44460</v>
      </c>
      <c r="C2183" s="109">
        <v>1000</v>
      </c>
      <c r="D2183" s="110" t="s">
        <v>9423</v>
      </c>
    </row>
    <row r="2184" spans="2:4" x14ac:dyDescent="0.3">
      <c r="B2184" s="108">
        <v>44460</v>
      </c>
      <c r="C2184" s="109">
        <v>100</v>
      </c>
      <c r="D2184" s="110" t="s">
        <v>8763</v>
      </c>
    </row>
    <row r="2185" spans="2:4" x14ac:dyDescent="0.3">
      <c r="B2185" s="108">
        <v>44460</v>
      </c>
      <c r="C2185" s="109">
        <v>200</v>
      </c>
      <c r="D2185" s="110" t="s">
        <v>8268</v>
      </c>
    </row>
    <row r="2186" spans="2:4" x14ac:dyDescent="0.3">
      <c r="B2186" s="108">
        <v>44460</v>
      </c>
      <c r="C2186" s="109">
        <v>125</v>
      </c>
      <c r="D2186" s="110" t="s">
        <v>8361</v>
      </c>
    </row>
    <row r="2187" spans="2:4" x14ac:dyDescent="0.3">
      <c r="B2187" s="108">
        <v>44460</v>
      </c>
      <c r="C2187" s="109">
        <v>100</v>
      </c>
      <c r="D2187" s="110" t="s">
        <v>9424</v>
      </c>
    </row>
    <row r="2188" spans="2:4" x14ac:dyDescent="0.3">
      <c r="B2188" s="108">
        <v>44460</v>
      </c>
      <c r="C2188" s="109">
        <v>500</v>
      </c>
      <c r="D2188" s="110" t="s">
        <v>9425</v>
      </c>
    </row>
    <row r="2189" spans="2:4" x14ac:dyDescent="0.3">
      <c r="B2189" s="108">
        <v>44460</v>
      </c>
      <c r="C2189" s="109">
        <v>50</v>
      </c>
      <c r="D2189" s="110" t="s">
        <v>9426</v>
      </c>
    </row>
    <row r="2190" spans="2:4" x14ac:dyDescent="0.3">
      <c r="B2190" s="108">
        <v>44460</v>
      </c>
      <c r="C2190" s="109">
        <v>1000</v>
      </c>
      <c r="D2190" s="110" t="s">
        <v>9427</v>
      </c>
    </row>
    <row r="2191" spans="2:4" x14ac:dyDescent="0.3">
      <c r="B2191" s="108">
        <v>44460</v>
      </c>
      <c r="C2191" s="109">
        <v>1000</v>
      </c>
      <c r="D2191" s="110" t="s">
        <v>8114</v>
      </c>
    </row>
    <row r="2192" spans="2:4" x14ac:dyDescent="0.3">
      <c r="B2192" s="108">
        <v>44460</v>
      </c>
      <c r="C2192" s="109">
        <v>100</v>
      </c>
      <c r="D2192" s="110" t="s">
        <v>9428</v>
      </c>
    </row>
    <row r="2193" spans="2:4" x14ac:dyDescent="0.3">
      <c r="B2193" s="108">
        <v>44460</v>
      </c>
      <c r="C2193" s="109">
        <v>3000</v>
      </c>
      <c r="D2193" s="110" t="s">
        <v>9352</v>
      </c>
    </row>
    <row r="2194" spans="2:4" x14ac:dyDescent="0.3">
      <c r="B2194" s="108">
        <v>44460</v>
      </c>
      <c r="C2194" s="109">
        <v>3500</v>
      </c>
      <c r="D2194" s="110" t="s">
        <v>9429</v>
      </c>
    </row>
    <row r="2195" spans="2:4" x14ac:dyDescent="0.3">
      <c r="B2195" s="108">
        <v>44460</v>
      </c>
      <c r="C2195" s="109">
        <v>1111</v>
      </c>
      <c r="D2195" s="110" t="s">
        <v>9430</v>
      </c>
    </row>
    <row r="2196" spans="2:4" x14ac:dyDescent="0.3">
      <c r="B2196" s="108">
        <v>44460</v>
      </c>
      <c r="C2196" s="109">
        <v>1000</v>
      </c>
      <c r="D2196" s="110" t="s">
        <v>8024</v>
      </c>
    </row>
    <row r="2197" spans="2:4" x14ac:dyDescent="0.3">
      <c r="B2197" s="108">
        <v>44460</v>
      </c>
      <c r="C2197" s="109">
        <v>300</v>
      </c>
      <c r="D2197" s="110" t="s">
        <v>9431</v>
      </c>
    </row>
    <row r="2198" spans="2:4" x14ac:dyDescent="0.3">
      <c r="B2198" s="108">
        <v>44460</v>
      </c>
      <c r="C2198" s="109">
        <v>100</v>
      </c>
      <c r="D2198" s="110" t="s">
        <v>8200</v>
      </c>
    </row>
    <row r="2199" spans="2:4" x14ac:dyDescent="0.3">
      <c r="B2199" s="108">
        <v>44460</v>
      </c>
      <c r="C2199" s="109">
        <v>1000</v>
      </c>
      <c r="D2199" s="110" t="s">
        <v>8200</v>
      </c>
    </row>
    <row r="2200" spans="2:4" x14ac:dyDescent="0.3">
      <c r="B2200" s="108">
        <v>44460</v>
      </c>
      <c r="C2200" s="109">
        <v>50</v>
      </c>
      <c r="D2200" s="110" t="s">
        <v>9432</v>
      </c>
    </row>
    <row r="2201" spans="2:4" x14ac:dyDescent="0.3">
      <c r="B2201" s="108">
        <v>44460</v>
      </c>
      <c r="C2201" s="109">
        <v>750</v>
      </c>
      <c r="D2201" s="110" t="s">
        <v>9073</v>
      </c>
    </row>
    <row r="2202" spans="2:4" x14ac:dyDescent="0.3">
      <c r="B2202" s="108">
        <v>44460</v>
      </c>
      <c r="C2202" s="109">
        <v>300</v>
      </c>
      <c r="D2202" s="110" t="s">
        <v>9433</v>
      </c>
    </row>
    <row r="2203" spans="2:4" x14ac:dyDescent="0.3">
      <c r="B2203" s="108">
        <v>44460</v>
      </c>
      <c r="C2203" s="109">
        <v>1000</v>
      </c>
      <c r="D2203" s="110" t="s">
        <v>9434</v>
      </c>
    </row>
    <row r="2204" spans="2:4" x14ac:dyDescent="0.3">
      <c r="B2204" s="108">
        <v>44460</v>
      </c>
      <c r="C2204" s="109">
        <v>1000</v>
      </c>
      <c r="D2204" s="110" t="s">
        <v>7908</v>
      </c>
    </row>
    <row r="2205" spans="2:4" x14ac:dyDescent="0.3">
      <c r="B2205" s="108">
        <v>44460</v>
      </c>
      <c r="C2205" s="109">
        <v>200</v>
      </c>
      <c r="D2205" s="110" t="s">
        <v>9435</v>
      </c>
    </row>
    <row r="2206" spans="2:4" x14ac:dyDescent="0.3">
      <c r="B2206" s="108">
        <v>44460</v>
      </c>
      <c r="C2206" s="109">
        <v>1000</v>
      </c>
      <c r="D2206" s="110" t="s">
        <v>9436</v>
      </c>
    </row>
    <row r="2207" spans="2:4" x14ac:dyDescent="0.3">
      <c r="B2207" s="108">
        <v>44460</v>
      </c>
      <c r="C2207" s="109">
        <v>100</v>
      </c>
      <c r="D2207" s="110" t="s">
        <v>8479</v>
      </c>
    </row>
    <row r="2208" spans="2:4" x14ac:dyDescent="0.3">
      <c r="B2208" s="108">
        <v>44460</v>
      </c>
      <c r="C2208" s="109">
        <v>5000</v>
      </c>
      <c r="D2208" s="110" t="s">
        <v>8204</v>
      </c>
    </row>
    <row r="2209" spans="2:4" x14ac:dyDescent="0.3">
      <c r="B2209" s="108">
        <v>44460</v>
      </c>
      <c r="C2209" s="109">
        <v>500</v>
      </c>
      <c r="D2209" s="110" t="s">
        <v>9437</v>
      </c>
    </row>
    <row r="2210" spans="2:4" x14ac:dyDescent="0.3">
      <c r="B2210" s="108">
        <v>44460</v>
      </c>
      <c r="C2210" s="109">
        <v>30000</v>
      </c>
      <c r="D2210" s="110" t="s">
        <v>9438</v>
      </c>
    </row>
    <row r="2211" spans="2:4" x14ac:dyDescent="0.3">
      <c r="B2211" s="108">
        <v>44460</v>
      </c>
      <c r="C2211" s="109">
        <v>250</v>
      </c>
      <c r="D2211" s="110" t="s">
        <v>9439</v>
      </c>
    </row>
    <row r="2212" spans="2:4" x14ac:dyDescent="0.3">
      <c r="B2212" s="108">
        <v>44460</v>
      </c>
      <c r="C2212" s="109">
        <v>188</v>
      </c>
      <c r="D2212" s="110" t="s">
        <v>8932</v>
      </c>
    </row>
    <row r="2213" spans="2:4" x14ac:dyDescent="0.3">
      <c r="B2213" s="108">
        <v>44460</v>
      </c>
      <c r="C2213" s="109">
        <v>500</v>
      </c>
      <c r="D2213" s="110" t="s">
        <v>8549</v>
      </c>
    </row>
    <row r="2214" spans="2:4" x14ac:dyDescent="0.3">
      <c r="B2214" s="108">
        <v>44460</v>
      </c>
      <c r="C2214" s="109">
        <v>100</v>
      </c>
      <c r="D2214" s="110" t="s">
        <v>9440</v>
      </c>
    </row>
    <row r="2215" spans="2:4" x14ac:dyDescent="0.3">
      <c r="B2215" s="108">
        <v>44460</v>
      </c>
      <c r="C2215" s="109">
        <v>200</v>
      </c>
      <c r="D2215" s="110" t="s">
        <v>733</v>
      </c>
    </row>
    <row r="2216" spans="2:4" x14ac:dyDescent="0.3">
      <c r="B2216" s="108">
        <v>44460</v>
      </c>
      <c r="C2216" s="109">
        <v>100</v>
      </c>
      <c r="D2216" s="110" t="s">
        <v>8399</v>
      </c>
    </row>
    <row r="2217" spans="2:4" x14ac:dyDescent="0.3">
      <c r="B2217" s="108">
        <v>44460</v>
      </c>
      <c r="C2217" s="109">
        <v>700</v>
      </c>
      <c r="D2217" s="110" t="s">
        <v>9441</v>
      </c>
    </row>
    <row r="2218" spans="2:4" x14ac:dyDescent="0.3">
      <c r="B2218" s="108">
        <v>44460</v>
      </c>
      <c r="C2218" s="109">
        <v>5000</v>
      </c>
      <c r="D2218" s="110" t="s">
        <v>9442</v>
      </c>
    </row>
    <row r="2219" spans="2:4" x14ac:dyDescent="0.3">
      <c r="B2219" s="108">
        <v>44460</v>
      </c>
      <c r="C2219" s="109">
        <v>1000</v>
      </c>
      <c r="D2219" s="110" t="s">
        <v>9443</v>
      </c>
    </row>
    <row r="2220" spans="2:4" x14ac:dyDescent="0.3">
      <c r="B2220" s="108">
        <v>44460</v>
      </c>
      <c r="C2220" s="109">
        <v>10</v>
      </c>
      <c r="D2220" s="110" t="s">
        <v>8495</v>
      </c>
    </row>
    <row r="2221" spans="2:4" x14ac:dyDescent="0.3">
      <c r="B2221" s="108">
        <v>44460</v>
      </c>
      <c r="C2221" s="109">
        <v>10</v>
      </c>
      <c r="D2221" s="110" t="s">
        <v>8495</v>
      </c>
    </row>
    <row r="2222" spans="2:4" x14ac:dyDescent="0.3">
      <c r="B2222" s="108">
        <v>44460</v>
      </c>
      <c r="C2222" s="109">
        <v>500</v>
      </c>
      <c r="D2222" s="110" t="s">
        <v>9100</v>
      </c>
    </row>
    <row r="2223" spans="2:4" x14ac:dyDescent="0.3">
      <c r="B2223" s="108">
        <v>44460</v>
      </c>
      <c r="C2223" s="109">
        <v>2000</v>
      </c>
      <c r="D2223" s="110" t="s">
        <v>9444</v>
      </c>
    </row>
    <row r="2224" spans="2:4" x14ac:dyDescent="0.3">
      <c r="B2224" s="108">
        <v>44460</v>
      </c>
      <c r="C2224" s="109">
        <v>50</v>
      </c>
      <c r="D2224" s="110" t="s">
        <v>8882</v>
      </c>
    </row>
    <row r="2225" spans="2:4" x14ac:dyDescent="0.3">
      <c r="B2225" s="108">
        <v>44460</v>
      </c>
      <c r="C2225" s="109">
        <v>200</v>
      </c>
      <c r="D2225" s="110" t="s">
        <v>9445</v>
      </c>
    </row>
    <row r="2226" spans="2:4" x14ac:dyDescent="0.3">
      <c r="B2226" s="108">
        <v>44460</v>
      </c>
      <c r="C2226" s="109">
        <v>150</v>
      </c>
      <c r="D2226" s="110" t="s">
        <v>8634</v>
      </c>
    </row>
    <row r="2227" spans="2:4" x14ac:dyDescent="0.3">
      <c r="B2227" s="108">
        <v>44460</v>
      </c>
      <c r="C2227" s="109">
        <v>500</v>
      </c>
      <c r="D2227" s="110" t="s">
        <v>9446</v>
      </c>
    </row>
    <row r="2228" spans="2:4" x14ac:dyDescent="0.3">
      <c r="B2228" s="108">
        <v>44460</v>
      </c>
      <c r="C2228" s="109">
        <v>200</v>
      </c>
      <c r="D2228" s="110" t="s">
        <v>9447</v>
      </c>
    </row>
    <row r="2229" spans="2:4" x14ac:dyDescent="0.3">
      <c r="B2229" s="108">
        <v>44460</v>
      </c>
      <c r="C2229" s="109">
        <v>50</v>
      </c>
      <c r="D2229" s="110" t="s">
        <v>9448</v>
      </c>
    </row>
    <row r="2230" spans="2:4" x14ac:dyDescent="0.3">
      <c r="B2230" s="108">
        <v>44460</v>
      </c>
      <c r="C2230" s="109">
        <v>2000</v>
      </c>
      <c r="D2230" s="110" t="s">
        <v>9449</v>
      </c>
    </row>
    <row r="2231" spans="2:4" x14ac:dyDescent="0.3">
      <c r="B2231" s="108">
        <v>44460</v>
      </c>
      <c r="C2231" s="109">
        <v>200</v>
      </c>
      <c r="D2231" s="110" t="s">
        <v>9450</v>
      </c>
    </row>
    <row r="2232" spans="2:4" x14ac:dyDescent="0.3">
      <c r="B2232" s="108">
        <v>44460</v>
      </c>
      <c r="C2232" s="109">
        <v>33</v>
      </c>
      <c r="D2232" s="110" t="s">
        <v>8503</v>
      </c>
    </row>
    <row r="2233" spans="2:4" x14ac:dyDescent="0.3">
      <c r="B2233" s="108">
        <v>44460</v>
      </c>
      <c r="C2233" s="109">
        <v>10</v>
      </c>
      <c r="D2233" s="110" t="s">
        <v>9451</v>
      </c>
    </row>
    <row r="2234" spans="2:4" x14ac:dyDescent="0.3">
      <c r="B2234" s="108">
        <v>44460</v>
      </c>
      <c r="C2234" s="109">
        <v>0.18</v>
      </c>
      <c r="D2234" s="110" t="s">
        <v>32</v>
      </c>
    </row>
    <row r="2235" spans="2:4" x14ac:dyDescent="0.3">
      <c r="B2235" s="108">
        <v>44460</v>
      </c>
      <c r="C2235" s="109">
        <v>200</v>
      </c>
      <c r="D2235" s="110" t="s">
        <v>9452</v>
      </c>
    </row>
    <row r="2236" spans="2:4" x14ac:dyDescent="0.3">
      <c r="B2236" s="108">
        <v>44461</v>
      </c>
      <c r="C2236" s="109">
        <v>30</v>
      </c>
      <c r="D2236" s="110" t="s">
        <v>8232</v>
      </c>
    </row>
    <row r="2237" spans="2:4" x14ac:dyDescent="0.3">
      <c r="B2237" s="108">
        <v>44461</v>
      </c>
      <c r="C2237" s="109">
        <v>40</v>
      </c>
      <c r="D2237" s="110" t="s">
        <v>7804</v>
      </c>
    </row>
    <row r="2238" spans="2:4" x14ac:dyDescent="0.3">
      <c r="B2238" s="108">
        <v>44461</v>
      </c>
      <c r="C2238" s="109">
        <v>80</v>
      </c>
      <c r="D2238" s="110" t="s">
        <v>7804</v>
      </c>
    </row>
    <row r="2239" spans="2:4" x14ac:dyDescent="0.3">
      <c r="B2239" s="108">
        <v>44461</v>
      </c>
      <c r="C2239" s="109">
        <v>80</v>
      </c>
      <c r="D2239" s="110" t="s">
        <v>7804</v>
      </c>
    </row>
    <row r="2240" spans="2:4" x14ac:dyDescent="0.3">
      <c r="B2240" s="108">
        <v>44461</v>
      </c>
      <c r="C2240" s="109">
        <v>200</v>
      </c>
      <c r="D2240" s="110" t="s">
        <v>9453</v>
      </c>
    </row>
    <row r="2241" spans="2:4" x14ac:dyDescent="0.3">
      <c r="B2241" s="108">
        <v>44461</v>
      </c>
      <c r="C2241" s="109">
        <v>500</v>
      </c>
      <c r="D2241" s="110" t="s">
        <v>9454</v>
      </c>
    </row>
    <row r="2242" spans="2:4" x14ac:dyDescent="0.3">
      <c r="B2242" s="108">
        <v>44461</v>
      </c>
      <c r="C2242" s="109">
        <v>300</v>
      </c>
      <c r="D2242" s="110" t="s">
        <v>9455</v>
      </c>
    </row>
    <row r="2243" spans="2:4" x14ac:dyDescent="0.3">
      <c r="B2243" s="108">
        <v>44461</v>
      </c>
      <c r="C2243" s="109">
        <v>100</v>
      </c>
      <c r="D2243" s="110" t="s">
        <v>8578</v>
      </c>
    </row>
    <row r="2244" spans="2:4" x14ac:dyDescent="0.3">
      <c r="B2244" s="108">
        <v>44461</v>
      </c>
      <c r="C2244" s="109">
        <v>10000</v>
      </c>
      <c r="D2244" s="110" t="s">
        <v>9456</v>
      </c>
    </row>
    <row r="2245" spans="2:4" x14ac:dyDescent="0.3">
      <c r="B2245" s="108">
        <v>44461</v>
      </c>
      <c r="C2245" s="109">
        <v>50</v>
      </c>
      <c r="D2245" s="110" t="s">
        <v>7818</v>
      </c>
    </row>
    <row r="2246" spans="2:4" x14ac:dyDescent="0.3">
      <c r="B2246" s="108">
        <v>44461</v>
      </c>
      <c r="C2246" s="109">
        <v>100</v>
      </c>
      <c r="D2246" s="110" t="s">
        <v>9457</v>
      </c>
    </row>
    <row r="2247" spans="2:4" x14ac:dyDescent="0.3">
      <c r="B2247" s="108">
        <v>44461</v>
      </c>
      <c r="C2247" s="109">
        <v>200</v>
      </c>
      <c r="D2247" s="110" t="s">
        <v>8089</v>
      </c>
    </row>
    <row r="2248" spans="2:4" x14ac:dyDescent="0.3">
      <c r="B2248" s="108">
        <v>44461</v>
      </c>
      <c r="C2248" s="109">
        <v>500</v>
      </c>
      <c r="D2248" s="110" t="s">
        <v>9458</v>
      </c>
    </row>
    <row r="2249" spans="2:4" x14ac:dyDescent="0.3">
      <c r="B2249" s="108">
        <v>44461</v>
      </c>
      <c r="C2249" s="109">
        <v>100</v>
      </c>
      <c r="D2249" s="110" t="s">
        <v>9459</v>
      </c>
    </row>
    <row r="2250" spans="2:4" x14ac:dyDescent="0.3">
      <c r="B2250" s="108">
        <v>44461</v>
      </c>
      <c r="C2250" s="109">
        <v>250</v>
      </c>
      <c r="D2250" s="110" t="s">
        <v>9460</v>
      </c>
    </row>
    <row r="2251" spans="2:4" x14ac:dyDescent="0.3">
      <c r="B2251" s="108">
        <v>44461</v>
      </c>
      <c r="C2251" s="109">
        <v>350</v>
      </c>
      <c r="D2251" s="110" t="s">
        <v>7986</v>
      </c>
    </row>
    <row r="2252" spans="2:4" x14ac:dyDescent="0.3">
      <c r="B2252" s="108">
        <v>44461</v>
      </c>
      <c r="C2252" s="109">
        <v>100</v>
      </c>
      <c r="D2252" s="110" t="s">
        <v>7830</v>
      </c>
    </row>
    <row r="2253" spans="2:4" x14ac:dyDescent="0.3">
      <c r="B2253" s="108">
        <v>44461</v>
      </c>
      <c r="C2253" s="109">
        <v>1000</v>
      </c>
      <c r="D2253" s="110" t="s">
        <v>9461</v>
      </c>
    </row>
    <row r="2254" spans="2:4" x14ac:dyDescent="0.3">
      <c r="B2254" s="108">
        <v>44461</v>
      </c>
      <c r="C2254" s="109">
        <v>1000</v>
      </c>
      <c r="D2254" s="110" t="s">
        <v>9462</v>
      </c>
    </row>
    <row r="2255" spans="2:4" x14ac:dyDescent="0.3">
      <c r="B2255" s="108">
        <v>44461</v>
      </c>
      <c r="C2255" s="109">
        <v>3000</v>
      </c>
      <c r="D2255" s="110" t="s">
        <v>9463</v>
      </c>
    </row>
    <row r="2256" spans="2:4" x14ac:dyDescent="0.3">
      <c r="B2256" s="108">
        <v>44461</v>
      </c>
      <c r="C2256" s="109">
        <v>100</v>
      </c>
      <c r="D2256" s="110" t="s">
        <v>7992</v>
      </c>
    </row>
    <row r="2257" spans="2:4" x14ac:dyDescent="0.3">
      <c r="B2257" s="108">
        <v>44461</v>
      </c>
      <c r="C2257" s="109">
        <v>200</v>
      </c>
      <c r="D2257" s="110" t="s">
        <v>9464</v>
      </c>
    </row>
    <row r="2258" spans="2:4" x14ac:dyDescent="0.3">
      <c r="B2258" s="108">
        <v>44461</v>
      </c>
      <c r="C2258" s="109">
        <v>146</v>
      </c>
      <c r="D2258" s="110" t="s">
        <v>9465</v>
      </c>
    </row>
    <row r="2259" spans="2:4" x14ac:dyDescent="0.3">
      <c r="B2259" s="108">
        <v>44461</v>
      </c>
      <c r="C2259" s="109">
        <v>297</v>
      </c>
      <c r="D2259" s="110" t="s">
        <v>9466</v>
      </c>
    </row>
    <row r="2260" spans="2:4" x14ac:dyDescent="0.3">
      <c r="B2260" s="108">
        <v>44461</v>
      </c>
      <c r="C2260" s="109">
        <v>1000</v>
      </c>
      <c r="D2260" s="110" t="s">
        <v>9467</v>
      </c>
    </row>
    <row r="2261" spans="2:4" x14ac:dyDescent="0.3">
      <c r="B2261" s="108">
        <v>44461</v>
      </c>
      <c r="C2261" s="109">
        <v>1000</v>
      </c>
      <c r="D2261" s="110" t="s">
        <v>9468</v>
      </c>
    </row>
    <row r="2262" spans="2:4" x14ac:dyDescent="0.3">
      <c r="B2262" s="108">
        <v>44461</v>
      </c>
      <c r="C2262" s="109">
        <v>300</v>
      </c>
      <c r="D2262" s="110" t="s">
        <v>9469</v>
      </c>
    </row>
    <row r="2263" spans="2:4" x14ac:dyDescent="0.3">
      <c r="B2263" s="108">
        <v>44461</v>
      </c>
      <c r="C2263" s="109">
        <v>700</v>
      </c>
      <c r="D2263" s="110" t="s">
        <v>7842</v>
      </c>
    </row>
    <row r="2264" spans="2:4" x14ac:dyDescent="0.3">
      <c r="B2264" s="108">
        <v>44461</v>
      </c>
      <c r="C2264" s="109">
        <v>100</v>
      </c>
      <c r="D2264" s="110" t="s">
        <v>7843</v>
      </c>
    </row>
    <row r="2265" spans="2:4" x14ac:dyDescent="0.3">
      <c r="B2265" s="108">
        <v>44461</v>
      </c>
      <c r="C2265" s="109">
        <v>100</v>
      </c>
      <c r="D2265" s="110" t="s">
        <v>9470</v>
      </c>
    </row>
    <row r="2266" spans="2:4" x14ac:dyDescent="0.3">
      <c r="B2266" s="108">
        <v>44461</v>
      </c>
      <c r="C2266" s="109">
        <v>100</v>
      </c>
      <c r="D2266" s="110" t="s">
        <v>9471</v>
      </c>
    </row>
    <row r="2267" spans="2:4" x14ac:dyDescent="0.3">
      <c r="B2267" s="108">
        <v>44461</v>
      </c>
      <c r="C2267" s="109">
        <v>500</v>
      </c>
      <c r="D2267" s="110" t="s">
        <v>9472</v>
      </c>
    </row>
    <row r="2268" spans="2:4" x14ac:dyDescent="0.3">
      <c r="B2268" s="108">
        <v>44461</v>
      </c>
      <c r="C2268" s="109">
        <v>2000</v>
      </c>
      <c r="D2268" s="110" t="s">
        <v>9473</v>
      </c>
    </row>
    <row r="2269" spans="2:4" x14ac:dyDescent="0.3">
      <c r="B2269" s="108">
        <v>44461</v>
      </c>
      <c r="C2269" s="109">
        <v>500</v>
      </c>
      <c r="D2269" s="110" t="s">
        <v>8002</v>
      </c>
    </row>
    <row r="2270" spans="2:4" x14ac:dyDescent="0.3">
      <c r="B2270" s="108">
        <v>44461</v>
      </c>
      <c r="C2270" s="109">
        <v>1000</v>
      </c>
      <c r="D2270" s="110" t="s">
        <v>9474</v>
      </c>
    </row>
    <row r="2271" spans="2:4" x14ac:dyDescent="0.3">
      <c r="B2271" s="108">
        <v>44461</v>
      </c>
      <c r="C2271" s="109">
        <v>2000</v>
      </c>
      <c r="D2271" s="110" t="s">
        <v>8676</v>
      </c>
    </row>
    <row r="2272" spans="2:4" x14ac:dyDescent="0.3">
      <c r="B2272" s="108">
        <v>44461</v>
      </c>
      <c r="C2272" s="109">
        <v>100</v>
      </c>
      <c r="D2272" s="110" t="s">
        <v>8188</v>
      </c>
    </row>
    <row r="2273" spans="2:4" x14ac:dyDescent="0.3">
      <c r="B2273" s="108">
        <v>44461</v>
      </c>
      <c r="C2273" s="109">
        <v>900</v>
      </c>
      <c r="D2273" s="110" t="s">
        <v>7858</v>
      </c>
    </row>
    <row r="2274" spans="2:4" x14ac:dyDescent="0.3">
      <c r="B2274" s="108">
        <v>44461</v>
      </c>
      <c r="C2274" s="109">
        <v>200</v>
      </c>
      <c r="D2274" s="110" t="s">
        <v>9475</v>
      </c>
    </row>
    <row r="2275" spans="2:4" x14ac:dyDescent="0.3">
      <c r="B2275" s="108">
        <v>44461</v>
      </c>
      <c r="C2275" s="109">
        <v>500</v>
      </c>
      <c r="D2275" s="110" t="s">
        <v>8363</v>
      </c>
    </row>
    <row r="2276" spans="2:4" x14ac:dyDescent="0.3">
      <c r="B2276" s="108">
        <v>44461</v>
      </c>
      <c r="C2276" s="109">
        <v>100</v>
      </c>
      <c r="D2276" s="110" t="s">
        <v>7871</v>
      </c>
    </row>
    <row r="2277" spans="2:4" x14ac:dyDescent="0.3">
      <c r="B2277" s="108">
        <v>44461</v>
      </c>
      <c r="C2277" s="109">
        <v>4000</v>
      </c>
      <c r="D2277" s="110" t="s">
        <v>196</v>
      </c>
    </row>
    <row r="2278" spans="2:4" x14ac:dyDescent="0.3">
      <c r="B2278" s="108">
        <v>44461</v>
      </c>
      <c r="C2278" s="109">
        <v>1000</v>
      </c>
      <c r="D2278" s="110" t="s">
        <v>8681</v>
      </c>
    </row>
    <row r="2279" spans="2:4" x14ac:dyDescent="0.3">
      <c r="B2279" s="108">
        <v>44461</v>
      </c>
      <c r="C2279" s="109">
        <v>6100</v>
      </c>
      <c r="D2279" s="110" t="s">
        <v>9476</v>
      </c>
    </row>
    <row r="2280" spans="2:4" x14ac:dyDescent="0.3">
      <c r="B2280" s="108">
        <v>44461</v>
      </c>
      <c r="C2280" s="109">
        <v>150</v>
      </c>
      <c r="D2280" s="110" t="s">
        <v>9477</v>
      </c>
    </row>
    <row r="2281" spans="2:4" x14ac:dyDescent="0.3">
      <c r="B2281" s="108">
        <v>44461</v>
      </c>
      <c r="C2281" s="109">
        <v>5000</v>
      </c>
      <c r="D2281" s="110" t="s">
        <v>8274</v>
      </c>
    </row>
    <row r="2282" spans="2:4" x14ac:dyDescent="0.3">
      <c r="B2282" s="108">
        <v>44461</v>
      </c>
      <c r="C2282" s="109">
        <v>180</v>
      </c>
      <c r="D2282" s="110" t="s">
        <v>8684</v>
      </c>
    </row>
    <row r="2283" spans="2:4" x14ac:dyDescent="0.3">
      <c r="B2283" s="108">
        <v>44461</v>
      </c>
      <c r="C2283" s="109">
        <v>500</v>
      </c>
      <c r="D2283" s="110" t="s">
        <v>8121</v>
      </c>
    </row>
    <row r="2284" spans="2:4" x14ac:dyDescent="0.3">
      <c r="B2284" s="108">
        <v>44461</v>
      </c>
      <c r="C2284" s="109">
        <v>30</v>
      </c>
      <c r="D2284" s="110" t="s">
        <v>7886</v>
      </c>
    </row>
    <row r="2285" spans="2:4" x14ac:dyDescent="0.3">
      <c r="B2285" s="108">
        <v>44461</v>
      </c>
      <c r="C2285" s="109">
        <v>2000</v>
      </c>
      <c r="D2285" s="110" t="s">
        <v>8024</v>
      </c>
    </row>
    <row r="2286" spans="2:4" x14ac:dyDescent="0.3">
      <c r="B2286" s="108">
        <v>44461</v>
      </c>
      <c r="C2286" s="109">
        <v>100</v>
      </c>
      <c r="D2286" s="110" t="s">
        <v>8284</v>
      </c>
    </row>
    <row r="2287" spans="2:4" x14ac:dyDescent="0.3">
      <c r="B2287" s="108">
        <v>44461</v>
      </c>
      <c r="C2287" s="109">
        <v>100</v>
      </c>
      <c r="D2287" s="110" t="s">
        <v>9478</v>
      </c>
    </row>
    <row r="2288" spans="2:4" x14ac:dyDescent="0.3">
      <c r="B2288" s="108">
        <v>44461</v>
      </c>
      <c r="C2288" s="109">
        <v>1200</v>
      </c>
      <c r="D2288" s="110" t="s">
        <v>8200</v>
      </c>
    </row>
    <row r="2289" spans="2:4" x14ac:dyDescent="0.3">
      <c r="B2289" s="108">
        <v>44461</v>
      </c>
      <c r="C2289" s="109">
        <v>100</v>
      </c>
      <c r="D2289" s="110" t="s">
        <v>9479</v>
      </c>
    </row>
    <row r="2290" spans="2:4" x14ac:dyDescent="0.3">
      <c r="B2290" s="108">
        <v>44461</v>
      </c>
      <c r="C2290" s="109">
        <v>300</v>
      </c>
      <c r="D2290" s="110" t="s">
        <v>9480</v>
      </c>
    </row>
    <row r="2291" spans="2:4" x14ac:dyDescent="0.3">
      <c r="B2291" s="108">
        <v>44461</v>
      </c>
      <c r="C2291" s="109">
        <v>100</v>
      </c>
      <c r="D2291" s="110" t="s">
        <v>9481</v>
      </c>
    </row>
    <row r="2292" spans="2:4" x14ac:dyDescent="0.3">
      <c r="B2292" s="108">
        <v>44461</v>
      </c>
      <c r="C2292" s="109">
        <v>50</v>
      </c>
      <c r="D2292" s="110" t="s">
        <v>8290</v>
      </c>
    </row>
    <row r="2293" spans="2:4" x14ac:dyDescent="0.3">
      <c r="B2293" s="108">
        <v>44461</v>
      </c>
      <c r="C2293" s="109">
        <v>100</v>
      </c>
      <c r="D2293" s="110" t="s">
        <v>9482</v>
      </c>
    </row>
    <row r="2294" spans="2:4" x14ac:dyDescent="0.3">
      <c r="B2294" s="108">
        <v>44461</v>
      </c>
      <c r="C2294" s="109">
        <v>400</v>
      </c>
      <c r="D2294" s="110" t="s">
        <v>9483</v>
      </c>
    </row>
    <row r="2295" spans="2:4" x14ac:dyDescent="0.3">
      <c r="B2295" s="108">
        <v>44461</v>
      </c>
      <c r="C2295" s="109">
        <v>100</v>
      </c>
      <c r="D2295" s="110" t="s">
        <v>9484</v>
      </c>
    </row>
    <row r="2296" spans="2:4" x14ac:dyDescent="0.3">
      <c r="B2296" s="108">
        <v>44461</v>
      </c>
      <c r="C2296" s="109">
        <v>117</v>
      </c>
      <c r="D2296" s="110" t="s">
        <v>8615</v>
      </c>
    </row>
    <row r="2297" spans="2:4" x14ac:dyDescent="0.3">
      <c r="B2297" s="108">
        <v>44461</v>
      </c>
      <c r="C2297" s="109">
        <v>500</v>
      </c>
      <c r="D2297" s="110" t="s">
        <v>8869</v>
      </c>
    </row>
    <row r="2298" spans="2:4" x14ac:dyDescent="0.3">
      <c r="B2298" s="108">
        <v>44461</v>
      </c>
      <c r="C2298" s="109">
        <v>100</v>
      </c>
      <c r="D2298" s="110" t="s">
        <v>7917</v>
      </c>
    </row>
    <row r="2299" spans="2:4" x14ac:dyDescent="0.3">
      <c r="B2299" s="108">
        <v>44461</v>
      </c>
      <c r="C2299" s="109">
        <v>70</v>
      </c>
      <c r="D2299" s="110" t="s">
        <v>8932</v>
      </c>
    </row>
    <row r="2300" spans="2:4" x14ac:dyDescent="0.3">
      <c r="B2300" s="108">
        <v>44461</v>
      </c>
      <c r="C2300" s="109">
        <v>500</v>
      </c>
      <c r="D2300" s="110" t="s">
        <v>9485</v>
      </c>
    </row>
    <row r="2301" spans="2:4" x14ac:dyDescent="0.3">
      <c r="B2301" s="108">
        <v>44461</v>
      </c>
      <c r="C2301" s="109">
        <v>100</v>
      </c>
      <c r="D2301" s="110" t="s">
        <v>9006</v>
      </c>
    </row>
    <row r="2302" spans="2:4" x14ac:dyDescent="0.3">
      <c r="B2302" s="108">
        <v>44461</v>
      </c>
      <c r="C2302" s="109">
        <v>195</v>
      </c>
      <c r="D2302" s="110" t="s">
        <v>9486</v>
      </c>
    </row>
    <row r="2303" spans="2:4" x14ac:dyDescent="0.3">
      <c r="B2303" s="108">
        <v>44461</v>
      </c>
      <c r="C2303" s="109">
        <v>200</v>
      </c>
      <c r="D2303" s="110" t="s">
        <v>9373</v>
      </c>
    </row>
    <row r="2304" spans="2:4" x14ac:dyDescent="0.3">
      <c r="B2304" s="108">
        <v>44461</v>
      </c>
      <c r="C2304" s="109">
        <v>2000</v>
      </c>
      <c r="D2304" s="110" t="s">
        <v>9487</v>
      </c>
    </row>
    <row r="2305" spans="2:4" x14ac:dyDescent="0.3">
      <c r="B2305" s="108">
        <v>44461</v>
      </c>
      <c r="C2305" s="109">
        <v>100</v>
      </c>
      <c r="D2305" s="110" t="s">
        <v>9488</v>
      </c>
    </row>
    <row r="2306" spans="2:4" x14ac:dyDescent="0.3">
      <c r="B2306" s="108">
        <v>44461</v>
      </c>
      <c r="C2306" s="109">
        <v>1000</v>
      </c>
      <c r="D2306" s="110" t="s">
        <v>9489</v>
      </c>
    </row>
    <row r="2307" spans="2:4" x14ac:dyDescent="0.3">
      <c r="B2307" s="108">
        <v>44461</v>
      </c>
      <c r="C2307" s="109">
        <v>1000</v>
      </c>
      <c r="D2307" s="110" t="s">
        <v>9490</v>
      </c>
    </row>
    <row r="2308" spans="2:4" x14ac:dyDescent="0.3">
      <c r="B2308" s="108">
        <v>44461</v>
      </c>
      <c r="C2308" s="109">
        <v>30</v>
      </c>
      <c r="D2308" s="110" t="s">
        <v>9491</v>
      </c>
    </row>
    <row r="2309" spans="2:4" x14ac:dyDescent="0.3">
      <c r="B2309" s="108">
        <v>44461</v>
      </c>
      <c r="C2309" s="109">
        <v>500</v>
      </c>
      <c r="D2309" s="110" t="s">
        <v>9492</v>
      </c>
    </row>
    <row r="2310" spans="2:4" x14ac:dyDescent="0.3">
      <c r="B2310" s="108">
        <v>44461</v>
      </c>
      <c r="C2310" s="109">
        <v>150</v>
      </c>
      <c r="D2310" s="110" t="s">
        <v>8055</v>
      </c>
    </row>
    <row r="2311" spans="2:4" x14ac:dyDescent="0.3">
      <c r="B2311" s="108">
        <v>44461</v>
      </c>
      <c r="C2311" s="109">
        <v>200</v>
      </c>
      <c r="D2311" s="110" t="s">
        <v>8055</v>
      </c>
    </row>
    <row r="2312" spans="2:4" x14ac:dyDescent="0.3">
      <c r="B2312" s="108">
        <v>44461</v>
      </c>
      <c r="C2312" s="109">
        <v>500</v>
      </c>
      <c r="D2312" s="110" t="s">
        <v>9493</v>
      </c>
    </row>
    <row r="2313" spans="2:4" x14ac:dyDescent="0.3">
      <c r="B2313" s="108">
        <v>44461</v>
      </c>
      <c r="C2313" s="109">
        <v>50</v>
      </c>
      <c r="D2313" s="110" t="s">
        <v>9494</v>
      </c>
    </row>
    <row r="2314" spans="2:4" x14ac:dyDescent="0.3">
      <c r="B2314" s="108">
        <v>44461</v>
      </c>
      <c r="C2314" s="109">
        <v>500</v>
      </c>
      <c r="D2314" s="110" t="s">
        <v>9495</v>
      </c>
    </row>
    <row r="2315" spans="2:4" x14ac:dyDescent="0.3">
      <c r="B2315" s="108">
        <v>44461</v>
      </c>
      <c r="C2315" s="109">
        <v>500</v>
      </c>
      <c r="D2315" s="110" t="s">
        <v>9496</v>
      </c>
    </row>
    <row r="2316" spans="2:4" x14ac:dyDescent="0.3">
      <c r="B2316" s="108">
        <v>44461</v>
      </c>
      <c r="C2316" s="109">
        <v>100</v>
      </c>
      <c r="D2316" s="110" t="s">
        <v>9497</v>
      </c>
    </row>
    <row r="2317" spans="2:4" x14ac:dyDescent="0.3">
      <c r="B2317" s="108">
        <v>44461</v>
      </c>
      <c r="C2317" s="109">
        <v>20000</v>
      </c>
      <c r="D2317" s="110" t="s">
        <v>8560</v>
      </c>
    </row>
    <row r="2318" spans="2:4" x14ac:dyDescent="0.3">
      <c r="B2318" s="108">
        <v>44461</v>
      </c>
      <c r="C2318" s="109">
        <v>200</v>
      </c>
      <c r="D2318" s="110" t="s">
        <v>8154</v>
      </c>
    </row>
    <row r="2319" spans="2:4" x14ac:dyDescent="0.3">
      <c r="B2319" s="108">
        <v>44461</v>
      </c>
      <c r="C2319" s="109">
        <v>200</v>
      </c>
      <c r="D2319" s="110" t="s">
        <v>9498</v>
      </c>
    </row>
    <row r="2320" spans="2:4" x14ac:dyDescent="0.3">
      <c r="B2320" s="108">
        <v>44461</v>
      </c>
      <c r="C2320" s="109">
        <v>500</v>
      </c>
      <c r="D2320" s="110" t="s">
        <v>9499</v>
      </c>
    </row>
    <row r="2321" spans="2:4" x14ac:dyDescent="0.3">
      <c r="B2321" s="108">
        <v>44461</v>
      </c>
      <c r="C2321" s="109">
        <v>100</v>
      </c>
      <c r="D2321" s="110" t="s">
        <v>9381</v>
      </c>
    </row>
    <row r="2322" spans="2:4" x14ac:dyDescent="0.3">
      <c r="B2322" s="108">
        <v>44461</v>
      </c>
      <c r="C2322" s="109">
        <v>1000</v>
      </c>
      <c r="D2322" s="110" t="s">
        <v>8162</v>
      </c>
    </row>
    <row r="2323" spans="2:4" x14ac:dyDescent="0.3">
      <c r="B2323" s="108">
        <v>44461</v>
      </c>
      <c r="C2323" s="109">
        <v>500</v>
      </c>
      <c r="D2323" s="110" t="s">
        <v>9500</v>
      </c>
    </row>
    <row r="2324" spans="2:4" x14ac:dyDescent="0.3">
      <c r="B2324" s="108">
        <v>44461</v>
      </c>
      <c r="C2324" s="109">
        <v>50</v>
      </c>
      <c r="D2324" s="110" t="s">
        <v>9501</v>
      </c>
    </row>
    <row r="2325" spans="2:4" x14ac:dyDescent="0.3">
      <c r="B2325" s="108">
        <v>44461</v>
      </c>
      <c r="C2325" s="109">
        <v>400000</v>
      </c>
      <c r="D2325" s="110" t="s">
        <v>9502</v>
      </c>
    </row>
    <row r="2326" spans="2:4" x14ac:dyDescent="0.3">
      <c r="B2326" s="108">
        <v>44461</v>
      </c>
      <c r="C2326" s="109">
        <v>100</v>
      </c>
      <c r="D2326" s="110" t="s">
        <v>9503</v>
      </c>
    </row>
    <row r="2327" spans="2:4" x14ac:dyDescent="0.3">
      <c r="B2327" s="108">
        <v>44461</v>
      </c>
      <c r="C2327" s="109">
        <v>100</v>
      </c>
      <c r="D2327" s="110" t="s">
        <v>9504</v>
      </c>
    </row>
    <row r="2328" spans="2:4" x14ac:dyDescent="0.3">
      <c r="B2328" s="108">
        <v>44461</v>
      </c>
      <c r="C2328" s="109">
        <v>100000</v>
      </c>
      <c r="D2328" s="110" t="s">
        <v>9505</v>
      </c>
    </row>
    <row r="2329" spans="2:4" x14ac:dyDescent="0.3">
      <c r="B2329" s="108">
        <v>44461</v>
      </c>
      <c r="C2329" s="109">
        <v>8.06</v>
      </c>
      <c r="D2329" s="110" t="s">
        <v>32</v>
      </c>
    </row>
    <row r="2330" spans="2:4" x14ac:dyDescent="0.3">
      <c r="B2330" s="108">
        <v>44461</v>
      </c>
      <c r="C2330" s="109">
        <v>0.06</v>
      </c>
      <c r="D2330" s="110" t="s">
        <v>32</v>
      </c>
    </row>
    <row r="2331" spans="2:4" x14ac:dyDescent="0.3">
      <c r="B2331" s="108">
        <v>44461</v>
      </c>
      <c r="C2331" s="109">
        <v>0.06</v>
      </c>
      <c r="D2331" s="110" t="s">
        <v>32</v>
      </c>
    </row>
    <row r="2332" spans="2:4" x14ac:dyDescent="0.3">
      <c r="B2332" s="108">
        <v>44461</v>
      </c>
      <c r="C2332" s="109">
        <v>0.35</v>
      </c>
      <c r="D2332" s="110" t="s">
        <v>32</v>
      </c>
    </row>
    <row r="2333" spans="2:4" x14ac:dyDescent="0.3">
      <c r="B2333" s="108">
        <v>44462</v>
      </c>
      <c r="C2333" s="109">
        <v>100</v>
      </c>
      <c r="D2333" s="110" t="s">
        <v>8328</v>
      </c>
    </row>
    <row r="2334" spans="2:4" x14ac:dyDescent="0.3">
      <c r="B2334" s="108">
        <v>44462</v>
      </c>
      <c r="C2334" s="109">
        <v>10</v>
      </c>
      <c r="D2334" s="110" t="s">
        <v>8232</v>
      </c>
    </row>
    <row r="2335" spans="2:4" x14ac:dyDescent="0.3">
      <c r="B2335" s="108">
        <v>44462</v>
      </c>
      <c r="C2335" s="109">
        <v>1300</v>
      </c>
      <c r="D2335" s="110" t="s">
        <v>8893</v>
      </c>
    </row>
    <row r="2336" spans="2:4" x14ac:dyDescent="0.3">
      <c r="B2336" s="108">
        <v>44462</v>
      </c>
      <c r="C2336" s="109">
        <v>300</v>
      </c>
      <c r="D2336" s="110" t="s">
        <v>8968</v>
      </c>
    </row>
    <row r="2337" spans="2:4" x14ac:dyDescent="0.3">
      <c r="B2337" s="108">
        <v>44462</v>
      </c>
      <c r="C2337" s="109">
        <v>500</v>
      </c>
      <c r="D2337" s="110" t="s">
        <v>9506</v>
      </c>
    </row>
    <row r="2338" spans="2:4" x14ac:dyDescent="0.3">
      <c r="B2338" s="108">
        <v>44462</v>
      </c>
      <c r="C2338" s="109">
        <v>5000</v>
      </c>
      <c r="D2338" s="110" t="s">
        <v>155</v>
      </c>
    </row>
    <row r="2339" spans="2:4" x14ac:dyDescent="0.3">
      <c r="B2339" s="108">
        <v>44462</v>
      </c>
      <c r="C2339" s="109">
        <v>1000</v>
      </c>
      <c r="D2339" s="110" t="s">
        <v>9507</v>
      </c>
    </row>
    <row r="2340" spans="2:4" x14ac:dyDescent="0.3">
      <c r="B2340" s="108">
        <v>44462</v>
      </c>
      <c r="C2340" s="109">
        <v>30</v>
      </c>
      <c r="D2340" s="110" t="s">
        <v>7974</v>
      </c>
    </row>
    <row r="2341" spans="2:4" x14ac:dyDescent="0.3">
      <c r="B2341" s="108">
        <v>44462</v>
      </c>
      <c r="C2341" s="109">
        <v>1200</v>
      </c>
      <c r="D2341" s="110" t="s">
        <v>8823</v>
      </c>
    </row>
    <row r="2342" spans="2:4" x14ac:dyDescent="0.3">
      <c r="B2342" s="108">
        <v>44462</v>
      </c>
      <c r="C2342" s="109">
        <v>100</v>
      </c>
      <c r="D2342" s="110" t="s">
        <v>7980</v>
      </c>
    </row>
    <row r="2343" spans="2:4" x14ac:dyDescent="0.3">
      <c r="B2343" s="108">
        <v>44462</v>
      </c>
      <c r="C2343" s="109">
        <v>250</v>
      </c>
      <c r="D2343" s="110" t="s">
        <v>8895</v>
      </c>
    </row>
    <row r="2344" spans="2:4" x14ac:dyDescent="0.3">
      <c r="B2344" s="108">
        <v>44462</v>
      </c>
      <c r="C2344" s="109">
        <v>150</v>
      </c>
      <c r="D2344" s="110" t="s">
        <v>820</v>
      </c>
    </row>
    <row r="2345" spans="2:4" x14ac:dyDescent="0.3">
      <c r="B2345" s="108">
        <v>44462</v>
      </c>
      <c r="C2345" s="109">
        <v>300</v>
      </c>
      <c r="D2345" s="110" t="s">
        <v>9508</v>
      </c>
    </row>
    <row r="2346" spans="2:4" x14ac:dyDescent="0.3">
      <c r="B2346" s="108">
        <v>44462</v>
      </c>
      <c r="C2346" s="109">
        <v>300</v>
      </c>
      <c r="D2346" s="110" t="s">
        <v>9509</v>
      </c>
    </row>
    <row r="2347" spans="2:4" x14ac:dyDescent="0.3">
      <c r="B2347" s="108">
        <v>44462</v>
      </c>
      <c r="C2347" s="109">
        <v>500</v>
      </c>
      <c r="D2347" s="110" t="s">
        <v>9510</v>
      </c>
    </row>
    <row r="2348" spans="2:4" x14ac:dyDescent="0.3">
      <c r="B2348" s="108">
        <v>44462</v>
      </c>
      <c r="C2348" s="109">
        <v>123</v>
      </c>
      <c r="D2348" s="110" t="s">
        <v>8341</v>
      </c>
    </row>
    <row r="2349" spans="2:4" x14ac:dyDescent="0.3">
      <c r="B2349" s="108">
        <v>44462</v>
      </c>
      <c r="C2349" s="109">
        <v>130</v>
      </c>
      <c r="D2349" s="110" t="s">
        <v>8341</v>
      </c>
    </row>
    <row r="2350" spans="2:4" x14ac:dyDescent="0.3">
      <c r="B2350" s="108">
        <v>44462</v>
      </c>
      <c r="C2350" s="109">
        <v>151</v>
      </c>
      <c r="D2350" s="110" t="s">
        <v>9511</v>
      </c>
    </row>
    <row r="2351" spans="2:4" x14ac:dyDescent="0.3">
      <c r="B2351" s="108">
        <v>44462</v>
      </c>
      <c r="C2351" s="109">
        <v>250</v>
      </c>
      <c r="D2351" s="110" t="s">
        <v>7987</v>
      </c>
    </row>
    <row r="2352" spans="2:4" x14ac:dyDescent="0.3">
      <c r="B2352" s="108">
        <v>44462</v>
      </c>
      <c r="C2352" s="109">
        <v>100</v>
      </c>
      <c r="D2352" s="110" t="s">
        <v>9512</v>
      </c>
    </row>
    <row r="2353" spans="2:4" x14ac:dyDescent="0.3">
      <c r="B2353" s="108">
        <v>44462</v>
      </c>
      <c r="C2353" s="109">
        <v>296</v>
      </c>
      <c r="D2353" s="110" t="s">
        <v>9513</v>
      </c>
    </row>
    <row r="2354" spans="2:4" x14ac:dyDescent="0.3">
      <c r="B2354" s="108">
        <v>44462</v>
      </c>
      <c r="C2354" s="109">
        <v>100</v>
      </c>
      <c r="D2354" s="110" t="s">
        <v>7991</v>
      </c>
    </row>
    <row r="2355" spans="2:4" x14ac:dyDescent="0.3">
      <c r="B2355" s="108">
        <v>44462</v>
      </c>
      <c r="C2355" s="109">
        <v>16500</v>
      </c>
      <c r="D2355" s="110" t="s">
        <v>250</v>
      </c>
    </row>
    <row r="2356" spans="2:4" x14ac:dyDescent="0.3">
      <c r="B2356" s="108">
        <v>44462</v>
      </c>
      <c r="C2356" s="109">
        <v>200</v>
      </c>
      <c r="D2356" s="110" t="s">
        <v>9514</v>
      </c>
    </row>
    <row r="2357" spans="2:4" x14ac:dyDescent="0.3">
      <c r="B2357" s="108">
        <v>44462</v>
      </c>
      <c r="C2357" s="109">
        <v>500</v>
      </c>
      <c r="D2357" s="110" t="s">
        <v>8097</v>
      </c>
    </row>
    <row r="2358" spans="2:4" x14ac:dyDescent="0.3">
      <c r="B2358" s="108">
        <v>44462</v>
      </c>
      <c r="C2358" s="109">
        <v>300</v>
      </c>
      <c r="D2358" s="110" t="s">
        <v>9515</v>
      </c>
    </row>
    <row r="2359" spans="2:4" x14ac:dyDescent="0.3">
      <c r="B2359" s="108">
        <v>44462</v>
      </c>
      <c r="C2359" s="109">
        <v>300</v>
      </c>
      <c r="D2359" s="110" t="s">
        <v>9516</v>
      </c>
    </row>
    <row r="2360" spans="2:4" x14ac:dyDescent="0.3">
      <c r="B2360" s="108">
        <v>44462</v>
      </c>
      <c r="C2360" s="109">
        <v>150</v>
      </c>
      <c r="D2360" s="110" t="s">
        <v>9517</v>
      </c>
    </row>
    <row r="2361" spans="2:4" x14ac:dyDescent="0.3">
      <c r="B2361" s="108">
        <v>44462</v>
      </c>
      <c r="C2361" s="109">
        <v>50</v>
      </c>
      <c r="D2361" s="110" t="s">
        <v>8001</v>
      </c>
    </row>
    <row r="2362" spans="2:4" x14ac:dyDescent="0.3">
      <c r="B2362" s="108">
        <v>44462</v>
      </c>
      <c r="C2362" s="109">
        <v>1000</v>
      </c>
      <c r="D2362" s="110" t="s">
        <v>9518</v>
      </c>
    </row>
    <row r="2363" spans="2:4" x14ac:dyDescent="0.3">
      <c r="B2363" s="108">
        <v>44462</v>
      </c>
      <c r="C2363" s="109">
        <v>400</v>
      </c>
      <c r="D2363" s="110" t="s">
        <v>8004</v>
      </c>
    </row>
    <row r="2364" spans="2:4" x14ac:dyDescent="0.3">
      <c r="B2364" s="108">
        <v>44462</v>
      </c>
      <c r="C2364" s="109">
        <v>500</v>
      </c>
      <c r="D2364" s="110" t="s">
        <v>9519</v>
      </c>
    </row>
    <row r="2365" spans="2:4" x14ac:dyDescent="0.3">
      <c r="B2365" s="108">
        <v>44462</v>
      </c>
      <c r="C2365" s="109">
        <v>100</v>
      </c>
      <c r="D2365" s="110" t="s">
        <v>8907</v>
      </c>
    </row>
    <row r="2366" spans="2:4" x14ac:dyDescent="0.3">
      <c r="B2366" s="108">
        <v>44462</v>
      </c>
      <c r="C2366" s="109">
        <v>400</v>
      </c>
      <c r="D2366" s="110" t="s">
        <v>8010</v>
      </c>
    </row>
    <row r="2367" spans="2:4" x14ac:dyDescent="0.3">
      <c r="B2367" s="108">
        <v>44462</v>
      </c>
      <c r="C2367" s="109">
        <v>150</v>
      </c>
      <c r="D2367" s="110" t="s">
        <v>8110</v>
      </c>
    </row>
    <row r="2368" spans="2:4" x14ac:dyDescent="0.3">
      <c r="B2368" s="108">
        <v>44462</v>
      </c>
      <c r="C2368" s="109">
        <v>7500</v>
      </c>
      <c r="D2368" s="110" t="s">
        <v>9520</v>
      </c>
    </row>
    <row r="2369" spans="2:4" x14ac:dyDescent="0.3">
      <c r="B2369" s="108">
        <v>44462</v>
      </c>
      <c r="C2369" s="109">
        <v>300</v>
      </c>
      <c r="D2369" s="110" t="s">
        <v>9521</v>
      </c>
    </row>
    <row r="2370" spans="2:4" x14ac:dyDescent="0.3">
      <c r="B2370" s="108">
        <v>44462</v>
      </c>
      <c r="C2370" s="109">
        <v>300</v>
      </c>
      <c r="D2370" s="110" t="s">
        <v>9522</v>
      </c>
    </row>
    <row r="2371" spans="2:4" x14ac:dyDescent="0.3">
      <c r="B2371" s="108">
        <v>44462</v>
      </c>
      <c r="C2371" s="109">
        <v>100</v>
      </c>
      <c r="D2371" s="110" t="s">
        <v>8531</v>
      </c>
    </row>
    <row r="2372" spans="2:4" x14ac:dyDescent="0.3">
      <c r="B2372" s="108">
        <v>44462</v>
      </c>
      <c r="C2372" s="109">
        <v>100</v>
      </c>
      <c r="D2372" s="110" t="s">
        <v>8767</v>
      </c>
    </row>
    <row r="2373" spans="2:4" x14ac:dyDescent="0.3">
      <c r="B2373" s="108">
        <v>44462</v>
      </c>
      <c r="C2373" s="109">
        <v>200</v>
      </c>
      <c r="D2373" s="110" t="s">
        <v>9523</v>
      </c>
    </row>
    <row r="2374" spans="2:4" x14ac:dyDescent="0.3">
      <c r="B2374" s="108">
        <v>44462</v>
      </c>
      <c r="C2374" s="109">
        <v>150</v>
      </c>
      <c r="D2374" s="110" t="s">
        <v>8016</v>
      </c>
    </row>
    <row r="2375" spans="2:4" x14ac:dyDescent="0.3">
      <c r="B2375" s="108">
        <v>44462</v>
      </c>
      <c r="C2375" s="109">
        <v>50000</v>
      </c>
      <c r="D2375" s="110" t="s">
        <v>9524</v>
      </c>
    </row>
    <row r="2376" spans="2:4" x14ac:dyDescent="0.3">
      <c r="B2376" s="108">
        <v>44462</v>
      </c>
      <c r="C2376" s="109">
        <v>200</v>
      </c>
      <c r="D2376" s="110" t="s">
        <v>882</v>
      </c>
    </row>
    <row r="2377" spans="2:4" x14ac:dyDescent="0.3">
      <c r="B2377" s="108">
        <v>44462</v>
      </c>
      <c r="C2377" s="109">
        <v>500</v>
      </c>
      <c r="D2377" s="110" t="s">
        <v>9525</v>
      </c>
    </row>
    <row r="2378" spans="2:4" x14ac:dyDescent="0.3">
      <c r="B2378" s="108">
        <v>44462</v>
      </c>
      <c r="C2378" s="109">
        <v>100</v>
      </c>
      <c r="D2378" s="110" t="s">
        <v>9526</v>
      </c>
    </row>
    <row r="2379" spans="2:4" x14ac:dyDescent="0.3">
      <c r="B2379" s="108">
        <v>44462</v>
      </c>
      <c r="C2379" s="109">
        <v>1000</v>
      </c>
      <c r="D2379" s="110" t="s">
        <v>9527</v>
      </c>
    </row>
    <row r="2380" spans="2:4" x14ac:dyDescent="0.3">
      <c r="B2380" s="108">
        <v>44462</v>
      </c>
      <c r="C2380" s="109">
        <v>100</v>
      </c>
      <c r="D2380" s="110" t="s">
        <v>9528</v>
      </c>
    </row>
    <row r="2381" spans="2:4" x14ac:dyDescent="0.3">
      <c r="B2381" s="108">
        <v>44462</v>
      </c>
      <c r="C2381" s="109">
        <v>200</v>
      </c>
      <c r="D2381" s="110" t="s">
        <v>8029</v>
      </c>
    </row>
    <row r="2382" spans="2:4" x14ac:dyDescent="0.3">
      <c r="B2382" s="108">
        <v>44462</v>
      </c>
      <c r="C2382" s="109">
        <v>500</v>
      </c>
      <c r="D2382" s="110" t="s">
        <v>9529</v>
      </c>
    </row>
    <row r="2383" spans="2:4" x14ac:dyDescent="0.3">
      <c r="B2383" s="108">
        <v>44462</v>
      </c>
      <c r="C2383" s="109">
        <v>200</v>
      </c>
      <c r="D2383" s="110" t="s">
        <v>8030</v>
      </c>
    </row>
    <row r="2384" spans="2:4" x14ac:dyDescent="0.3">
      <c r="B2384" s="108">
        <v>44462</v>
      </c>
      <c r="C2384" s="109">
        <v>1000</v>
      </c>
      <c r="D2384" s="110" t="s">
        <v>9530</v>
      </c>
    </row>
    <row r="2385" spans="2:4" x14ac:dyDescent="0.3">
      <c r="B2385" s="108">
        <v>44462</v>
      </c>
      <c r="C2385" s="109">
        <v>100</v>
      </c>
      <c r="D2385" s="110" t="s">
        <v>8611</v>
      </c>
    </row>
    <row r="2386" spans="2:4" x14ac:dyDescent="0.3">
      <c r="B2386" s="108">
        <v>44462</v>
      </c>
      <c r="C2386" s="109">
        <v>300</v>
      </c>
      <c r="D2386" s="110" t="s">
        <v>9531</v>
      </c>
    </row>
    <row r="2387" spans="2:4" x14ac:dyDescent="0.3">
      <c r="B2387" s="108">
        <v>44462</v>
      </c>
      <c r="C2387" s="109">
        <v>300</v>
      </c>
      <c r="D2387" s="110" t="s">
        <v>9532</v>
      </c>
    </row>
    <row r="2388" spans="2:4" x14ac:dyDescent="0.3">
      <c r="B2388" s="108">
        <v>44462</v>
      </c>
      <c r="C2388" s="109">
        <v>500</v>
      </c>
      <c r="D2388" s="110" t="s">
        <v>9533</v>
      </c>
    </row>
    <row r="2389" spans="2:4" x14ac:dyDescent="0.3">
      <c r="B2389" s="108">
        <v>44462</v>
      </c>
      <c r="C2389" s="109">
        <v>5000</v>
      </c>
      <c r="D2389" s="110" t="s">
        <v>9534</v>
      </c>
    </row>
    <row r="2390" spans="2:4" x14ac:dyDescent="0.3">
      <c r="B2390" s="108">
        <v>44462</v>
      </c>
      <c r="C2390" s="109">
        <v>50</v>
      </c>
      <c r="D2390" s="110" t="s">
        <v>8922</v>
      </c>
    </row>
    <row r="2391" spans="2:4" x14ac:dyDescent="0.3">
      <c r="B2391" s="108">
        <v>44462</v>
      </c>
      <c r="C2391" s="109">
        <v>75</v>
      </c>
      <c r="D2391" s="110" t="s">
        <v>9535</v>
      </c>
    </row>
    <row r="2392" spans="2:4" x14ac:dyDescent="0.3">
      <c r="B2392" s="108">
        <v>44462</v>
      </c>
      <c r="C2392" s="109">
        <v>50</v>
      </c>
      <c r="D2392" s="110" t="s">
        <v>8041</v>
      </c>
    </row>
    <row r="2393" spans="2:4" x14ac:dyDescent="0.3">
      <c r="B2393" s="108">
        <v>44462</v>
      </c>
      <c r="C2393" s="109">
        <v>50</v>
      </c>
      <c r="D2393" s="110" t="s">
        <v>7908</v>
      </c>
    </row>
    <row r="2394" spans="2:4" x14ac:dyDescent="0.3">
      <c r="B2394" s="108">
        <v>44462</v>
      </c>
      <c r="C2394" s="109">
        <v>50</v>
      </c>
      <c r="D2394" s="110" t="s">
        <v>7908</v>
      </c>
    </row>
    <row r="2395" spans="2:4" x14ac:dyDescent="0.3">
      <c r="B2395" s="108">
        <v>44462</v>
      </c>
      <c r="C2395" s="109">
        <v>500</v>
      </c>
      <c r="D2395" s="110" t="s">
        <v>8546</v>
      </c>
    </row>
    <row r="2396" spans="2:4" x14ac:dyDescent="0.3">
      <c r="B2396" s="108">
        <v>44462</v>
      </c>
      <c r="C2396" s="109">
        <v>100</v>
      </c>
      <c r="D2396" s="110" t="s">
        <v>8393</v>
      </c>
    </row>
    <row r="2397" spans="2:4" x14ac:dyDescent="0.3">
      <c r="B2397" s="108">
        <v>44462</v>
      </c>
      <c r="C2397" s="109">
        <v>50</v>
      </c>
      <c r="D2397" s="110" t="s">
        <v>9536</v>
      </c>
    </row>
    <row r="2398" spans="2:4" x14ac:dyDescent="0.3">
      <c r="B2398" s="108">
        <v>44462</v>
      </c>
      <c r="C2398" s="109">
        <v>100</v>
      </c>
      <c r="D2398" s="110" t="s">
        <v>9537</v>
      </c>
    </row>
    <row r="2399" spans="2:4" x14ac:dyDescent="0.3">
      <c r="B2399" s="108">
        <v>44462</v>
      </c>
      <c r="C2399" s="109">
        <v>100</v>
      </c>
      <c r="D2399" s="110" t="s">
        <v>9538</v>
      </c>
    </row>
    <row r="2400" spans="2:4" x14ac:dyDescent="0.3">
      <c r="B2400" s="108">
        <v>44462</v>
      </c>
      <c r="C2400" s="109">
        <v>350</v>
      </c>
      <c r="D2400" s="110" t="s">
        <v>9539</v>
      </c>
    </row>
    <row r="2401" spans="2:4" x14ac:dyDescent="0.3">
      <c r="B2401" s="108">
        <v>44462</v>
      </c>
      <c r="C2401" s="109">
        <v>1000</v>
      </c>
      <c r="D2401" s="110" t="s">
        <v>9540</v>
      </c>
    </row>
    <row r="2402" spans="2:4" x14ac:dyDescent="0.3">
      <c r="B2402" s="108">
        <v>44462</v>
      </c>
      <c r="C2402" s="109">
        <v>500</v>
      </c>
      <c r="D2402" s="110" t="s">
        <v>9541</v>
      </c>
    </row>
    <row r="2403" spans="2:4" x14ac:dyDescent="0.3">
      <c r="B2403" s="108">
        <v>44462</v>
      </c>
      <c r="C2403" s="109">
        <v>3000</v>
      </c>
      <c r="D2403" s="110" t="s">
        <v>9542</v>
      </c>
    </row>
    <row r="2404" spans="2:4" x14ac:dyDescent="0.3">
      <c r="B2404" s="108">
        <v>44462</v>
      </c>
      <c r="C2404" s="109">
        <v>500</v>
      </c>
      <c r="D2404" s="110" t="s">
        <v>9543</v>
      </c>
    </row>
    <row r="2405" spans="2:4" x14ac:dyDescent="0.3">
      <c r="B2405" s="108">
        <v>44462</v>
      </c>
      <c r="C2405" s="109">
        <v>300</v>
      </c>
      <c r="D2405" s="110" t="s">
        <v>9544</v>
      </c>
    </row>
    <row r="2406" spans="2:4" x14ac:dyDescent="0.3">
      <c r="B2406" s="108">
        <v>44462</v>
      </c>
      <c r="C2406" s="109">
        <v>500</v>
      </c>
      <c r="D2406" s="110" t="s">
        <v>9545</v>
      </c>
    </row>
    <row r="2407" spans="2:4" x14ac:dyDescent="0.3">
      <c r="B2407" s="108">
        <v>44462</v>
      </c>
      <c r="C2407" s="109">
        <v>7900</v>
      </c>
      <c r="D2407" s="110" t="s">
        <v>9546</v>
      </c>
    </row>
    <row r="2408" spans="2:4" x14ac:dyDescent="0.3">
      <c r="B2408" s="108">
        <v>44462</v>
      </c>
      <c r="C2408" s="109">
        <v>10600</v>
      </c>
      <c r="D2408" s="110" t="s">
        <v>9546</v>
      </c>
    </row>
    <row r="2409" spans="2:4" x14ac:dyDescent="0.3">
      <c r="B2409" s="108">
        <v>44462</v>
      </c>
      <c r="C2409" s="109">
        <v>3150</v>
      </c>
      <c r="D2409" s="110" t="s">
        <v>9547</v>
      </c>
    </row>
    <row r="2410" spans="2:4" x14ac:dyDescent="0.3">
      <c r="B2410" s="108">
        <v>44462</v>
      </c>
      <c r="C2410" s="109">
        <v>500</v>
      </c>
      <c r="D2410" s="110" t="s">
        <v>8879</v>
      </c>
    </row>
    <row r="2411" spans="2:4" x14ac:dyDescent="0.3">
      <c r="B2411" s="108">
        <v>44462</v>
      </c>
      <c r="C2411" s="109">
        <v>200</v>
      </c>
      <c r="D2411" s="110" t="s">
        <v>9548</v>
      </c>
    </row>
    <row r="2412" spans="2:4" x14ac:dyDescent="0.3">
      <c r="B2412" s="108">
        <v>44462</v>
      </c>
      <c r="C2412" s="109">
        <v>200</v>
      </c>
      <c r="D2412" s="110" t="s">
        <v>9549</v>
      </c>
    </row>
    <row r="2413" spans="2:4" x14ac:dyDescent="0.3">
      <c r="B2413" s="108">
        <v>44462</v>
      </c>
      <c r="C2413" s="109">
        <v>100</v>
      </c>
      <c r="D2413" s="110" t="s">
        <v>9550</v>
      </c>
    </row>
    <row r="2414" spans="2:4" x14ac:dyDescent="0.3">
      <c r="B2414" s="108">
        <v>44462</v>
      </c>
      <c r="C2414" s="109">
        <v>500</v>
      </c>
      <c r="D2414" s="110" t="s">
        <v>9551</v>
      </c>
    </row>
    <row r="2415" spans="2:4" x14ac:dyDescent="0.3">
      <c r="B2415" s="108">
        <v>44462</v>
      </c>
      <c r="C2415" s="109">
        <v>10</v>
      </c>
      <c r="D2415" s="110" t="s">
        <v>8495</v>
      </c>
    </row>
    <row r="2416" spans="2:4" x14ac:dyDescent="0.3">
      <c r="B2416" s="108">
        <v>44462</v>
      </c>
      <c r="C2416" s="109">
        <v>100</v>
      </c>
      <c r="D2416" s="110" t="s">
        <v>8063</v>
      </c>
    </row>
    <row r="2417" spans="2:4" x14ac:dyDescent="0.3">
      <c r="B2417" s="108">
        <v>44462</v>
      </c>
      <c r="C2417" s="109">
        <v>1000</v>
      </c>
      <c r="D2417" s="110" t="s">
        <v>9552</v>
      </c>
    </row>
    <row r="2418" spans="2:4" x14ac:dyDescent="0.3">
      <c r="B2418" s="108">
        <v>44462</v>
      </c>
      <c r="C2418" s="109">
        <v>2600</v>
      </c>
      <c r="D2418" s="110" t="s">
        <v>8065</v>
      </c>
    </row>
    <row r="2419" spans="2:4" x14ac:dyDescent="0.3">
      <c r="B2419" s="108">
        <v>44462</v>
      </c>
      <c r="C2419" s="109">
        <v>100</v>
      </c>
      <c r="D2419" s="110" t="s">
        <v>8066</v>
      </c>
    </row>
    <row r="2420" spans="2:4" x14ac:dyDescent="0.3">
      <c r="B2420" s="108">
        <v>44462</v>
      </c>
      <c r="C2420" s="109">
        <v>50</v>
      </c>
      <c r="D2420" s="110" t="s">
        <v>8160</v>
      </c>
    </row>
    <row r="2421" spans="2:4" x14ac:dyDescent="0.3">
      <c r="B2421" s="108">
        <v>44462</v>
      </c>
      <c r="C2421" s="109">
        <v>100</v>
      </c>
      <c r="D2421" s="110" t="s">
        <v>9381</v>
      </c>
    </row>
    <row r="2422" spans="2:4" x14ac:dyDescent="0.3">
      <c r="B2422" s="108">
        <v>44462</v>
      </c>
      <c r="C2422" s="109">
        <v>1000</v>
      </c>
      <c r="D2422" s="110" t="s">
        <v>9553</v>
      </c>
    </row>
    <row r="2423" spans="2:4" x14ac:dyDescent="0.3">
      <c r="B2423" s="108">
        <v>44462</v>
      </c>
      <c r="C2423" s="109">
        <v>350</v>
      </c>
      <c r="D2423" s="110" t="s">
        <v>8414</v>
      </c>
    </row>
    <row r="2424" spans="2:4" x14ac:dyDescent="0.3">
      <c r="B2424" s="108">
        <v>44462</v>
      </c>
      <c r="C2424" s="109">
        <v>100</v>
      </c>
      <c r="D2424" s="110" t="s">
        <v>9554</v>
      </c>
    </row>
    <row r="2425" spans="2:4" x14ac:dyDescent="0.3">
      <c r="B2425" s="108">
        <v>44462</v>
      </c>
      <c r="C2425" s="109">
        <v>100</v>
      </c>
      <c r="D2425" s="110" t="s">
        <v>9555</v>
      </c>
    </row>
    <row r="2426" spans="2:4" x14ac:dyDescent="0.3">
      <c r="B2426" s="108">
        <v>44462</v>
      </c>
      <c r="C2426" s="109">
        <v>100</v>
      </c>
      <c r="D2426" s="110" t="s">
        <v>9555</v>
      </c>
    </row>
    <row r="2427" spans="2:4" x14ac:dyDescent="0.3">
      <c r="B2427" s="108">
        <v>44462</v>
      </c>
      <c r="C2427" s="109">
        <v>500</v>
      </c>
      <c r="D2427" s="110" t="s">
        <v>9556</v>
      </c>
    </row>
    <row r="2428" spans="2:4" x14ac:dyDescent="0.3">
      <c r="B2428" s="108">
        <v>44462</v>
      </c>
      <c r="C2428" s="109">
        <v>500</v>
      </c>
      <c r="D2428" s="110" t="s">
        <v>9557</v>
      </c>
    </row>
    <row r="2429" spans="2:4" x14ac:dyDescent="0.3">
      <c r="B2429" s="108">
        <v>44462</v>
      </c>
      <c r="C2429" s="109">
        <v>130</v>
      </c>
      <c r="D2429" s="110" t="s">
        <v>9558</v>
      </c>
    </row>
    <row r="2430" spans="2:4" x14ac:dyDescent="0.3">
      <c r="B2430" s="108">
        <v>44462</v>
      </c>
      <c r="C2430" s="109">
        <v>250</v>
      </c>
      <c r="D2430" s="110" t="s">
        <v>9559</v>
      </c>
    </row>
    <row r="2431" spans="2:4" x14ac:dyDescent="0.3">
      <c r="B2431" s="108">
        <v>44462</v>
      </c>
      <c r="C2431" s="109">
        <v>10000</v>
      </c>
      <c r="D2431" s="110" t="s">
        <v>9560</v>
      </c>
    </row>
    <row r="2432" spans="2:4" x14ac:dyDescent="0.3">
      <c r="B2432" s="108">
        <v>44462</v>
      </c>
      <c r="C2432" s="109">
        <v>0.39</v>
      </c>
      <c r="D2432" s="110" t="s">
        <v>32</v>
      </c>
    </row>
    <row r="2433" spans="2:4" x14ac:dyDescent="0.3">
      <c r="B2433" s="108">
        <v>44462</v>
      </c>
      <c r="C2433" s="109">
        <v>250</v>
      </c>
      <c r="D2433" s="110" t="s">
        <v>9561</v>
      </c>
    </row>
    <row r="2434" spans="2:4" x14ac:dyDescent="0.3">
      <c r="B2434" s="108">
        <v>44462</v>
      </c>
      <c r="C2434" s="109">
        <v>200</v>
      </c>
      <c r="D2434" s="110" t="s">
        <v>9562</v>
      </c>
    </row>
    <row r="2435" spans="2:4" x14ac:dyDescent="0.3">
      <c r="B2435" s="108">
        <v>44462</v>
      </c>
      <c r="C2435" s="109">
        <v>200</v>
      </c>
      <c r="D2435" s="110" t="s">
        <v>9562</v>
      </c>
    </row>
    <row r="2436" spans="2:4" x14ac:dyDescent="0.3">
      <c r="B2436" s="108">
        <v>44463</v>
      </c>
      <c r="C2436" s="109">
        <v>80</v>
      </c>
      <c r="D2436" s="110" t="s">
        <v>7804</v>
      </c>
    </row>
    <row r="2437" spans="2:4" x14ac:dyDescent="0.3">
      <c r="B2437" s="108">
        <v>44463</v>
      </c>
      <c r="C2437" s="109">
        <v>300</v>
      </c>
      <c r="D2437" s="110" t="s">
        <v>8075</v>
      </c>
    </row>
    <row r="2438" spans="2:4" x14ac:dyDescent="0.3">
      <c r="B2438" s="108">
        <v>44463</v>
      </c>
      <c r="C2438" s="109">
        <v>100</v>
      </c>
      <c r="D2438" s="110" t="s">
        <v>8643</v>
      </c>
    </row>
    <row r="2439" spans="2:4" x14ac:dyDescent="0.3">
      <c r="B2439" s="108">
        <v>44463</v>
      </c>
      <c r="C2439" s="109">
        <v>100</v>
      </c>
      <c r="D2439" s="110" t="s">
        <v>7812</v>
      </c>
    </row>
    <row r="2440" spans="2:4" x14ac:dyDescent="0.3">
      <c r="B2440" s="108">
        <v>44463</v>
      </c>
      <c r="C2440" s="109">
        <v>300</v>
      </c>
      <c r="D2440" s="110" t="s">
        <v>7812</v>
      </c>
    </row>
    <row r="2441" spans="2:4" x14ac:dyDescent="0.3">
      <c r="B2441" s="108">
        <v>44463</v>
      </c>
      <c r="C2441" s="109">
        <v>15</v>
      </c>
      <c r="D2441" s="110" t="s">
        <v>8646</v>
      </c>
    </row>
    <row r="2442" spans="2:4" x14ac:dyDescent="0.3">
      <c r="B2442" s="108">
        <v>44463</v>
      </c>
      <c r="C2442" s="109">
        <v>300</v>
      </c>
      <c r="D2442" s="110" t="s">
        <v>8238</v>
      </c>
    </row>
    <row r="2443" spans="2:4" x14ac:dyDescent="0.3">
      <c r="B2443" s="108">
        <v>44463</v>
      </c>
      <c r="C2443" s="109">
        <v>250</v>
      </c>
      <c r="D2443" s="110" t="s">
        <v>8578</v>
      </c>
    </row>
    <row r="2444" spans="2:4" x14ac:dyDescent="0.3">
      <c r="B2444" s="108">
        <v>44463</v>
      </c>
      <c r="C2444" s="109">
        <v>150</v>
      </c>
      <c r="D2444" s="110" t="s">
        <v>7974</v>
      </c>
    </row>
    <row r="2445" spans="2:4" x14ac:dyDescent="0.3">
      <c r="B2445" s="108">
        <v>44463</v>
      </c>
      <c r="C2445" s="109">
        <v>6500</v>
      </c>
      <c r="D2445" s="110" t="s">
        <v>9563</v>
      </c>
    </row>
    <row r="2446" spans="2:4" x14ac:dyDescent="0.3">
      <c r="B2446" s="108">
        <v>44463</v>
      </c>
      <c r="C2446" s="109">
        <v>100</v>
      </c>
      <c r="D2446" s="110" t="s">
        <v>9564</v>
      </c>
    </row>
    <row r="2447" spans="2:4" x14ac:dyDescent="0.3">
      <c r="B2447" s="108">
        <v>44463</v>
      </c>
      <c r="C2447" s="109">
        <v>1000</v>
      </c>
      <c r="D2447" s="110" t="s">
        <v>7826</v>
      </c>
    </row>
    <row r="2448" spans="2:4" x14ac:dyDescent="0.3">
      <c r="B2448" s="108">
        <v>44463</v>
      </c>
      <c r="C2448" s="109">
        <v>300</v>
      </c>
      <c r="D2448" s="110" t="s">
        <v>7986</v>
      </c>
    </row>
    <row r="2449" spans="2:4" x14ac:dyDescent="0.3">
      <c r="B2449" s="108">
        <v>44463</v>
      </c>
      <c r="C2449" s="109">
        <v>100</v>
      </c>
      <c r="D2449" s="110" t="s">
        <v>9565</v>
      </c>
    </row>
    <row r="2450" spans="2:4" x14ac:dyDescent="0.3">
      <c r="B2450" s="108">
        <v>44463</v>
      </c>
      <c r="C2450" s="109">
        <v>100</v>
      </c>
      <c r="D2450" s="110" t="s">
        <v>8587</v>
      </c>
    </row>
    <row r="2451" spans="2:4" x14ac:dyDescent="0.3">
      <c r="B2451" s="108">
        <v>44463</v>
      </c>
      <c r="C2451" s="109">
        <v>2000</v>
      </c>
      <c r="D2451" s="110" t="s">
        <v>9566</v>
      </c>
    </row>
    <row r="2452" spans="2:4" x14ac:dyDescent="0.3">
      <c r="B2452" s="108">
        <v>44463</v>
      </c>
      <c r="C2452" s="109">
        <v>200</v>
      </c>
      <c r="D2452" s="110" t="s">
        <v>9567</v>
      </c>
    </row>
    <row r="2453" spans="2:4" x14ac:dyDescent="0.3">
      <c r="B2453" s="108">
        <v>44463</v>
      </c>
      <c r="C2453" s="109">
        <v>250</v>
      </c>
      <c r="D2453" s="110" t="s">
        <v>9568</v>
      </c>
    </row>
    <row r="2454" spans="2:4" x14ac:dyDescent="0.3">
      <c r="B2454" s="108">
        <v>44463</v>
      </c>
      <c r="C2454" s="109">
        <v>1000</v>
      </c>
      <c r="D2454" s="110" t="s">
        <v>9569</v>
      </c>
    </row>
    <row r="2455" spans="2:4" x14ac:dyDescent="0.3">
      <c r="B2455" s="108">
        <v>44463</v>
      </c>
      <c r="C2455" s="109">
        <v>500</v>
      </c>
      <c r="D2455" s="110" t="s">
        <v>8901</v>
      </c>
    </row>
    <row r="2456" spans="2:4" x14ac:dyDescent="0.3">
      <c r="B2456" s="108">
        <v>44463</v>
      </c>
      <c r="C2456" s="109">
        <v>300</v>
      </c>
      <c r="D2456" s="110" t="s">
        <v>9570</v>
      </c>
    </row>
    <row r="2457" spans="2:4" x14ac:dyDescent="0.3">
      <c r="B2457" s="108">
        <v>44463</v>
      </c>
      <c r="C2457" s="109">
        <v>100</v>
      </c>
      <c r="D2457" s="110" t="s">
        <v>9571</v>
      </c>
    </row>
    <row r="2458" spans="2:4" x14ac:dyDescent="0.3">
      <c r="B2458" s="108">
        <v>44463</v>
      </c>
      <c r="C2458" s="109">
        <v>175</v>
      </c>
      <c r="D2458" s="110" t="s">
        <v>8595</v>
      </c>
    </row>
    <row r="2459" spans="2:4" x14ac:dyDescent="0.3">
      <c r="B2459" s="108">
        <v>44463</v>
      </c>
      <c r="C2459" s="109">
        <v>300</v>
      </c>
      <c r="D2459" s="110" t="s">
        <v>9572</v>
      </c>
    </row>
    <row r="2460" spans="2:4" x14ac:dyDescent="0.3">
      <c r="B2460" s="108">
        <v>44463</v>
      </c>
      <c r="C2460" s="109">
        <v>1423</v>
      </c>
      <c r="D2460" s="110" t="s">
        <v>8262</v>
      </c>
    </row>
    <row r="2461" spans="2:4" x14ac:dyDescent="0.3">
      <c r="B2461" s="108">
        <v>44463</v>
      </c>
      <c r="C2461" s="109">
        <v>17.77</v>
      </c>
      <c r="D2461" s="110" t="s">
        <v>9573</v>
      </c>
    </row>
    <row r="2462" spans="2:4" x14ac:dyDescent="0.3">
      <c r="B2462" s="108">
        <v>44463</v>
      </c>
      <c r="C2462" s="109">
        <v>500</v>
      </c>
      <c r="D2462" s="110" t="s">
        <v>8264</v>
      </c>
    </row>
    <row r="2463" spans="2:4" x14ac:dyDescent="0.3">
      <c r="B2463" s="108">
        <v>44463</v>
      </c>
      <c r="C2463" s="109">
        <v>17.23</v>
      </c>
      <c r="D2463" s="110" t="s">
        <v>7853</v>
      </c>
    </row>
    <row r="2464" spans="2:4" x14ac:dyDescent="0.3">
      <c r="B2464" s="108">
        <v>44463</v>
      </c>
      <c r="C2464" s="109">
        <v>37.43</v>
      </c>
      <c r="D2464" s="110" t="s">
        <v>7853</v>
      </c>
    </row>
    <row r="2465" spans="2:4" x14ac:dyDescent="0.3">
      <c r="B2465" s="108">
        <v>44463</v>
      </c>
      <c r="C2465" s="109">
        <v>50</v>
      </c>
      <c r="D2465" s="110" t="s">
        <v>9574</v>
      </c>
    </row>
    <row r="2466" spans="2:4" x14ac:dyDescent="0.3">
      <c r="B2466" s="108">
        <v>44463</v>
      </c>
      <c r="C2466" s="109">
        <v>1000</v>
      </c>
      <c r="D2466" s="110" t="s">
        <v>8189</v>
      </c>
    </row>
    <row r="2467" spans="2:4" x14ac:dyDescent="0.3">
      <c r="B2467" s="108">
        <v>44463</v>
      </c>
      <c r="C2467" s="109">
        <v>100</v>
      </c>
      <c r="D2467" s="110" t="s">
        <v>8108</v>
      </c>
    </row>
    <row r="2468" spans="2:4" x14ac:dyDescent="0.3">
      <c r="B2468" s="108">
        <v>44463</v>
      </c>
      <c r="C2468" s="109">
        <v>1500</v>
      </c>
      <c r="D2468" s="110" t="s">
        <v>9575</v>
      </c>
    </row>
    <row r="2469" spans="2:4" x14ac:dyDescent="0.3">
      <c r="B2469" s="108">
        <v>44463</v>
      </c>
      <c r="C2469" s="109">
        <v>147.84</v>
      </c>
      <c r="D2469" s="110" t="s">
        <v>9576</v>
      </c>
    </row>
    <row r="2470" spans="2:4" x14ac:dyDescent="0.3">
      <c r="B2470" s="108">
        <v>44463</v>
      </c>
      <c r="C2470" s="109">
        <v>26.84</v>
      </c>
      <c r="D2470" s="110" t="s">
        <v>8368</v>
      </c>
    </row>
    <row r="2471" spans="2:4" x14ac:dyDescent="0.3">
      <c r="B2471" s="108">
        <v>44463</v>
      </c>
      <c r="C2471" s="109">
        <v>500</v>
      </c>
      <c r="D2471" s="110" t="s">
        <v>9577</v>
      </c>
    </row>
    <row r="2472" spans="2:4" x14ac:dyDescent="0.3">
      <c r="B2472" s="108">
        <v>44463</v>
      </c>
      <c r="C2472" s="109">
        <v>700</v>
      </c>
      <c r="D2472" s="110" t="s">
        <v>9578</v>
      </c>
    </row>
    <row r="2473" spans="2:4" x14ac:dyDescent="0.3">
      <c r="B2473" s="108">
        <v>44463</v>
      </c>
      <c r="C2473" s="109">
        <v>500</v>
      </c>
      <c r="D2473" s="110" t="s">
        <v>9579</v>
      </c>
    </row>
    <row r="2474" spans="2:4" x14ac:dyDescent="0.3">
      <c r="B2474" s="108">
        <v>44463</v>
      </c>
      <c r="C2474" s="109">
        <v>350</v>
      </c>
      <c r="D2474" s="110" t="s">
        <v>8116</v>
      </c>
    </row>
    <row r="2475" spans="2:4" x14ac:dyDescent="0.3">
      <c r="B2475" s="108">
        <v>44463</v>
      </c>
      <c r="C2475" s="109">
        <v>1500</v>
      </c>
      <c r="D2475" s="110" t="s">
        <v>8532</v>
      </c>
    </row>
    <row r="2476" spans="2:4" x14ac:dyDescent="0.3">
      <c r="B2476" s="108">
        <v>44463</v>
      </c>
      <c r="C2476" s="109">
        <v>37500</v>
      </c>
      <c r="D2476" s="110" t="s">
        <v>9580</v>
      </c>
    </row>
    <row r="2477" spans="2:4" x14ac:dyDescent="0.3">
      <c r="B2477" s="108">
        <v>44463</v>
      </c>
      <c r="C2477" s="109">
        <v>300</v>
      </c>
      <c r="D2477" s="110" t="s">
        <v>9581</v>
      </c>
    </row>
    <row r="2478" spans="2:4" x14ac:dyDescent="0.3">
      <c r="B2478" s="108">
        <v>44463</v>
      </c>
      <c r="C2478" s="109">
        <v>200</v>
      </c>
      <c r="D2478" s="110" t="s">
        <v>9582</v>
      </c>
    </row>
    <row r="2479" spans="2:4" x14ac:dyDescent="0.3">
      <c r="B2479" s="108">
        <v>44463</v>
      </c>
      <c r="C2479" s="109">
        <v>1000</v>
      </c>
      <c r="D2479" s="110" t="s">
        <v>8023</v>
      </c>
    </row>
    <row r="2480" spans="2:4" x14ac:dyDescent="0.3">
      <c r="B2480" s="108">
        <v>44463</v>
      </c>
      <c r="C2480" s="109">
        <v>7350</v>
      </c>
      <c r="D2480" s="110" t="s">
        <v>8609</v>
      </c>
    </row>
    <row r="2481" spans="2:4" x14ac:dyDescent="0.3">
      <c r="B2481" s="108">
        <v>44463</v>
      </c>
      <c r="C2481" s="109">
        <v>100</v>
      </c>
      <c r="D2481" s="110" t="s">
        <v>8771</v>
      </c>
    </row>
    <row r="2482" spans="2:4" x14ac:dyDescent="0.3">
      <c r="B2482" s="108">
        <v>44463</v>
      </c>
      <c r="C2482" s="109">
        <v>2000</v>
      </c>
      <c r="D2482" s="110" t="s">
        <v>8128</v>
      </c>
    </row>
    <row r="2483" spans="2:4" x14ac:dyDescent="0.3">
      <c r="B2483" s="108">
        <v>44463</v>
      </c>
      <c r="C2483" s="109">
        <v>100</v>
      </c>
      <c r="D2483" s="110" t="s">
        <v>8200</v>
      </c>
    </row>
    <row r="2484" spans="2:4" x14ac:dyDescent="0.3">
      <c r="B2484" s="108">
        <v>44463</v>
      </c>
      <c r="C2484" s="109">
        <v>100</v>
      </c>
      <c r="D2484" s="110" t="s">
        <v>9583</v>
      </c>
    </row>
    <row r="2485" spans="2:4" x14ac:dyDescent="0.3">
      <c r="B2485" s="108">
        <v>44463</v>
      </c>
      <c r="C2485" s="109">
        <v>1000</v>
      </c>
      <c r="D2485" s="110" t="s">
        <v>8038</v>
      </c>
    </row>
    <row r="2486" spans="2:4" x14ac:dyDescent="0.3">
      <c r="B2486" s="108">
        <v>44463</v>
      </c>
      <c r="C2486" s="109">
        <v>500</v>
      </c>
      <c r="D2486" s="110" t="s">
        <v>9584</v>
      </c>
    </row>
    <row r="2487" spans="2:4" x14ac:dyDescent="0.3">
      <c r="B2487" s="108">
        <v>44463</v>
      </c>
      <c r="C2487" s="109">
        <v>100</v>
      </c>
      <c r="D2487" s="110" t="s">
        <v>9585</v>
      </c>
    </row>
    <row r="2488" spans="2:4" x14ac:dyDescent="0.3">
      <c r="B2488" s="108">
        <v>44463</v>
      </c>
      <c r="C2488" s="109">
        <v>100</v>
      </c>
      <c r="D2488" s="110" t="s">
        <v>7908</v>
      </c>
    </row>
    <row r="2489" spans="2:4" x14ac:dyDescent="0.3">
      <c r="B2489" s="108">
        <v>44463</v>
      </c>
      <c r="C2489" s="109">
        <v>100</v>
      </c>
      <c r="D2489" s="110" t="s">
        <v>8708</v>
      </c>
    </row>
    <row r="2490" spans="2:4" x14ac:dyDescent="0.3">
      <c r="B2490" s="108">
        <v>44463</v>
      </c>
      <c r="C2490" s="109">
        <v>100</v>
      </c>
      <c r="D2490" s="110" t="s">
        <v>9586</v>
      </c>
    </row>
    <row r="2491" spans="2:4" x14ac:dyDescent="0.3">
      <c r="B2491" s="108">
        <v>44463</v>
      </c>
      <c r="C2491" s="109">
        <v>200</v>
      </c>
      <c r="D2491" s="110" t="s">
        <v>8867</v>
      </c>
    </row>
    <row r="2492" spans="2:4" x14ac:dyDescent="0.3">
      <c r="B2492" s="108">
        <v>44463</v>
      </c>
      <c r="C2492" s="109">
        <v>400</v>
      </c>
      <c r="D2492" s="110" t="s">
        <v>9587</v>
      </c>
    </row>
    <row r="2493" spans="2:4" x14ac:dyDescent="0.3">
      <c r="B2493" s="108">
        <v>44463</v>
      </c>
      <c r="C2493" s="109">
        <v>100</v>
      </c>
      <c r="D2493" s="110" t="s">
        <v>9588</v>
      </c>
    </row>
    <row r="2494" spans="2:4" x14ac:dyDescent="0.3">
      <c r="B2494" s="108">
        <v>44463</v>
      </c>
      <c r="C2494" s="109">
        <v>50</v>
      </c>
      <c r="D2494" s="110" t="s">
        <v>9589</v>
      </c>
    </row>
    <row r="2495" spans="2:4" x14ac:dyDescent="0.3">
      <c r="B2495" s="108">
        <v>44463</v>
      </c>
      <c r="C2495" s="109">
        <v>500</v>
      </c>
      <c r="D2495" s="110" t="s">
        <v>8789</v>
      </c>
    </row>
    <row r="2496" spans="2:4" x14ac:dyDescent="0.3">
      <c r="B2496" s="108">
        <v>44463</v>
      </c>
      <c r="C2496" s="109">
        <v>100</v>
      </c>
      <c r="D2496" s="110" t="s">
        <v>9087</v>
      </c>
    </row>
    <row r="2497" spans="2:4" x14ac:dyDescent="0.3">
      <c r="B2497" s="108">
        <v>44463</v>
      </c>
      <c r="C2497" s="109">
        <v>1000</v>
      </c>
      <c r="D2497" s="110" t="s">
        <v>9087</v>
      </c>
    </row>
    <row r="2498" spans="2:4" x14ac:dyDescent="0.3">
      <c r="B2498" s="108">
        <v>44463</v>
      </c>
      <c r="C2498" s="109">
        <v>500</v>
      </c>
      <c r="D2498" s="110" t="s">
        <v>9590</v>
      </c>
    </row>
    <row r="2499" spans="2:4" x14ac:dyDescent="0.3">
      <c r="B2499" s="108">
        <v>44463</v>
      </c>
      <c r="C2499" s="109">
        <v>1050</v>
      </c>
      <c r="D2499" s="110" t="s">
        <v>8050</v>
      </c>
    </row>
    <row r="2500" spans="2:4" x14ac:dyDescent="0.3">
      <c r="B2500" s="108">
        <v>44463</v>
      </c>
      <c r="C2500" s="109">
        <v>1000</v>
      </c>
      <c r="D2500" s="110" t="s">
        <v>7923</v>
      </c>
    </row>
    <row r="2501" spans="2:4" x14ac:dyDescent="0.3">
      <c r="B2501" s="108">
        <v>44463</v>
      </c>
      <c r="C2501" s="109">
        <v>200</v>
      </c>
      <c r="D2501" s="110" t="s">
        <v>9591</v>
      </c>
    </row>
    <row r="2502" spans="2:4" x14ac:dyDescent="0.3">
      <c r="B2502" s="108">
        <v>44463</v>
      </c>
      <c r="C2502" s="109">
        <v>500</v>
      </c>
      <c r="D2502" s="110" t="s">
        <v>1109</v>
      </c>
    </row>
    <row r="2503" spans="2:4" x14ac:dyDescent="0.3">
      <c r="B2503" s="108">
        <v>44463</v>
      </c>
      <c r="C2503" s="109">
        <v>500</v>
      </c>
      <c r="D2503" s="110" t="s">
        <v>9592</v>
      </c>
    </row>
    <row r="2504" spans="2:4" x14ac:dyDescent="0.3">
      <c r="B2504" s="108">
        <v>44463</v>
      </c>
      <c r="C2504" s="109">
        <v>15000</v>
      </c>
      <c r="D2504" s="110" t="s">
        <v>9593</v>
      </c>
    </row>
    <row r="2505" spans="2:4" x14ac:dyDescent="0.3">
      <c r="B2505" s="108">
        <v>44463</v>
      </c>
      <c r="C2505" s="109">
        <v>97</v>
      </c>
      <c r="D2505" s="110" t="s">
        <v>9594</v>
      </c>
    </row>
    <row r="2506" spans="2:4" x14ac:dyDescent="0.3">
      <c r="B2506" s="108">
        <v>44463</v>
      </c>
      <c r="C2506" s="109">
        <v>300</v>
      </c>
      <c r="D2506" s="110" t="s">
        <v>7940</v>
      </c>
    </row>
    <row r="2507" spans="2:4" x14ac:dyDescent="0.3">
      <c r="B2507" s="108">
        <v>44463</v>
      </c>
      <c r="C2507" s="109">
        <v>100</v>
      </c>
      <c r="D2507" s="110" t="s">
        <v>8062</v>
      </c>
    </row>
    <row r="2508" spans="2:4" x14ac:dyDescent="0.3">
      <c r="B2508" s="108">
        <v>44463</v>
      </c>
      <c r="C2508" s="109">
        <v>200</v>
      </c>
      <c r="D2508" s="110" t="s">
        <v>9595</v>
      </c>
    </row>
    <row r="2509" spans="2:4" x14ac:dyDescent="0.3">
      <c r="B2509" s="108">
        <v>44463</v>
      </c>
      <c r="C2509" s="109">
        <v>5000</v>
      </c>
      <c r="D2509" s="110" t="s">
        <v>9596</v>
      </c>
    </row>
    <row r="2510" spans="2:4" x14ac:dyDescent="0.3">
      <c r="B2510" s="108">
        <v>44463</v>
      </c>
      <c r="C2510" s="109">
        <v>200</v>
      </c>
      <c r="D2510" s="110" t="s">
        <v>9597</v>
      </c>
    </row>
    <row r="2511" spans="2:4" x14ac:dyDescent="0.3">
      <c r="B2511" s="108">
        <v>44463</v>
      </c>
      <c r="C2511" s="109">
        <v>120</v>
      </c>
      <c r="D2511" s="110" t="s">
        <v>9598</v>
      </c>
    </row>
    <row r="2512" spans="2:4" x14ac:dyDescent="0.3">
      <c r="B2512" s="108">
        <v>44463</v>
      </c>
      <c r="C2512" s="109">
        <v>400</v>
      </c>
      <c r="D2512" s="110" t="s">
        <v>9599</v>
      </c>
    </row>
    <row r="2513" spans="2:4" x14ac:dyDescent="0.3">
      <c r="B2513" s="108">
        <v>44463</v>
      </c>
      <c r="C2513" s="109">
        <v>100</v>
      </c>
      <c r="D2513" s="110" t="s">
        <v>9600</v>
      </c>
    </row>
    <row r="2514" spans="2:4" x14ac:dyDescent="0.3">
      <c r="B2514" s="108">
        <v>44463</v>
      </c>
      <c r="C2514" s="109">
        <v>220</v>
      </c>
      <c r="D2514" s="110" t="s">
        <v>9601</v>
      </c>
    </row>
    <row r="2515" spans="2:4" x14ac:dyDescent="0.3">
      <c r="B2515" s="108">
        <v>44463</v>
      </c>
      <c r="C2515" s="109">
        <v>1000</v>
      </c>
      <c r="D2515" s="110" t="s">
        <v>9602</v>
      </c>
    </row>
    <row r="2516" spans="2:4" x14ac:dyDescent="0.3">
      <c r="B2516" s="108">
        <v>44463</v>
      </c>
      <c r="C2516" s="109">
        <v>100</v>
      </c>
      <c r="D2516" s="110" t="s">
        <v>9603</v>
      </c>
    </row>
    <row r="2517" spans="2:4" x14ac:dyDescent="0.3">
      <c r="B2517" s="108">
        <v>44463</v>
      </c>
      <c r="C2517" s="109">
        <v>250</v>
      </c>
      <c r="D2517" s="110" t="s">
        <v>8418</v>
      </c>
    </row>
    <row r="2518" spans="2:4" x14ac:dyDescent="0.3">
      <c r="B2518" s="108">
        <v>44463</v>
      </c>
      <c r="C2518" s="109">
        <v>10</v>
      </c>
      <c r="D2518" s="110" t="s">
        <v>9604</v>
      </c>
    </row>
    <row r="2519" spans="2:4" x14ac:dyDescent="0.3">
      <c r="B2519" s="108">
        <v>44463</v>
      </c>
      <c r="C2519" s="109">
        <v>10</v>
      </c>
      <c r="D2519" s="110" t="s">
        <v>9605</v>
      </c>
    </row>
    <row r="2520" spans="2:4" x14ac:dyDescent="0.3">
      <c r="B2520" s="108">
        <v>44463</v>
      </c>
      <c r="C2520" s="109">
        <v>10</v>
      </c>
      <c r="D2520" s="110" t="s">
        <v>9606</v>
      </c>
    </row>
    <row r="2521" spans="2:4" x14ac:dyDescent="0.3">
      <c r="B2521" s="108">
        <v>44463</v>
      </c>
      <c r="C2521" s="109">
        <v>10</v>
      </c>
      <c r="D2521" s="110" t="s">
        <v>9607</v>
      </c>
    </row>
    <row r="2522" spans="2:4" x14ac:dyDescent="0.3">
      <c r="B2522" s="108">
        <v>44463</v>
      </c>
      <c r="C2522" s="109">
        <v>1000</v>
      </c>
      <c r="D2522" s="110" t="s">
        <v>9025</v>
      </c>
    </row>
    <row r="2523" spans="2:4" x14ac:dyDescent="0.3">
      <c r="B2523" s="108">
        <v>44464</v>
      </c>
      <c r="C2523" s="109">
        <v>30</v>
      </c>
      <c r="D2523" s="110" t="s">
        <v>8232</v>
      </c>
    </row>
    <row r="2524" spans="2:4" x14ac:dyDescent="0.3">
      <c r="B2524" s="108">
        <v>44464</v>
      </c>
      <c r="C2524" s="109">
        <v>80</v>
      </c>
      <c r="D2524" s="110" t="s">
        <v>7804</v>
      </c>
    </row>
    <row r="2525" spans="2:4" x14ac:dyDescent="0.3">
      <c r="B2525" s="108">
        <v>44464</v>
      </c>
      <c r="C2525" s="109">
        <v>100</v>
      </c>
      <c r="D2525" s="110" t="s">
        <v>7810</v>
      </c>
    </row>
    <row r="2526" spans="2:4" x14ac:dyDescent="0.3">
      <c r="B2526" s="108">
        <v>44464</v>
      </c>
      <c r="C2526" s="109">
        <v>100</v>
      </c>
      <c r="D2526" s="110" t="s">
        <v>9608</v>
      </c>
    </row>
    <row r="2527" spans="2:4" x14ac:dyDescent="0.3">
      <c r="B2527" s="108">
        <v>44464</v>
      </c>
      <c r="C2527" s="109">
        <v>500</v>
      </c>
      <c r="D2527" s="110" t="s">
        <v>7812</v>
      </c>
    </row>
    <row r="2528" spans="2:4" x14ac:dyDescent="0.3">
      <c r="B2528" s="108">
        <v>44464</v>
      </c>
      <c r="C2528" s="109">
        <v>100</v>
      </c>
      <c r="D2528" s="110" t="s">
        <v>8079</v>
      </c>
    </row>
    <row r="2529" spans="2:4" x14ac:dyDescent="0.3">
      <c r="B2529" s="108">
        <v>44464</v>
      </c>
      <c r="C2529" s="109">
        <v>1950</v>
      </c>
      <c r="D2529" s="110" t="s">
        <v>8239</v>
      </c>
    </row>
    <row r="2530" spans="2:4" x14ac:dyDescent="0.3">
      <c r="B2530" s="108">
        <v>44464</v>
      </c>
      <c r="C2530" s="109">
        <v>200</v>
      </c>
      <c r="D2530" s="110" t="s">
        <v>700</v>
      </c>
    </row>
    <row r="2531" spans="2:4" x14ac:dyDescent="0.3">
      <c r="B2531" s="108">
        <v>44464</v>
      </c>
      <c r="C2531" s="109">
        <v>100</v>
      </c>
      <c r="D2531" s="110" t="s">
        <v>7974</v>
      </c>
    </row>
    <row r="2532" spans="2:4" x14ac:dyDescent="0.3">
      <c r="B2532" s="108">
        <v>44464</v>
      </c>
      <c r="C2532" s="109">
        <v>500</v>
      </c>
      <c r="D2532" s="110" t="s">
        <v>152</v>
      </c>
    </row>
    <row r="2533" spans="2:4" x14ac:dyDescent="0.3">
      <c r="B2533" s="108">
        <v>44464</v>
      </c>
      <c r="C2533" s="109">
        <v>500</v>
      </c>
      <c r="D2533" s="110" t="s">
        <v>9609</v>
      </c>
    </row>
    <row r="2534" spans="2:4" x14ac:dyDescent="0.3">
      <c r="B2534" s="108">
        <v>44464</v>
      </c>
      <c r="C2534" s="109">
        <v>100</v>
      </c>
      <c r="D2534" s="110" t="s">
        <v>9610</v>
      </c>
    </row>
    <row r="2535" spans="2:4" x14ac:dyDescent="0.3">
      <c r="B2535" s="108">
        <v>44464</v>
      </c>
      <c r="C2535" s="109">
        <v>1407</v>
      </c>
      <c r="D2535" s="110" t="s">
        <v>8654</v>
      </c>
    </row>
    <row r="2536" spans="2:4" x14ac:dyDescent="0.3">
      <c r="B2536" s="108">
        <v>44464</v>
      </c>
      <c r="C2536" s="109">
        <v>500</v>
      </c>
      <c r="D2536" s="110" t="s">
        <v>9611</v>
      </c>
    </row>
    <row r="2537" spans="2:4" x14ac:dyDescent="0.3">
      <c r="B2537" s="108">
        <v>44464</v>
      </c>
      <c r="C2537" s="109">
        <v>150</v>
      </c>
      <c r="D2537" s="110" t="s">
        <v>370</v>
      </c>
    </row>
    <row r="2538" spans="2:4" x14ac:dyDescent="0.3">
      <c r="B2538" s="108">
        <v>44464</v>
      </c>
      <c r="C2538" s="109">
        <v>500</v>
      </c>
      <c r="D2538" s="110" t="s">
        <v>9612</v>
      </c>
    </row>
    <row r="2539" spans="2:4" x14ac:dyDescent="0.3">
      <c r="B2539" s="108">
        <v>44464</v>
      </c>
      <c r="C2539" s="109">
        <v>31</v>
      </c>
      <c r="D2539" s="110" t="s">
        <v>9613</v>
      </c>
    </row>
    <row r="2540" spans="2:4" x14ac:dyDescent="0.3">
      <c r="B2540" s="108">
        <v>44464</v>
      </c>
      <c r="C2540" s="109">
        <v>1000</v>
      </c>
      <c r="D2540" s="110" t="s">
        <v>9614</v>
      </c>
    </row>
    <row r="2541" spans="2:4" x14ac:dyDescent="0.3">
      <c r="B2541" s="108">
        <v>44464</v>
      </c>
      <c r="C2541" s="109">
        <v>100</v>
      </c>
      <c r="D2541" s="110" t="s">
        <v>9615</v>
      </c>
    </row>
    <row r="2542" spans="2:4" x14ac:dyDescent="0.3">
      <c r="B2542" s="108">
        <v>44464</v>
      </c>
      <c r="C2542" s="109">
        <v>350</v>
      </c>
      <c r="D2542" s="110" t="s">
        <v>9616</v>
      </c>
    </row>
    <row r="2543" spans="2:4" x14ac:dyDescent="0.3">
      <c r="B2543" s="108">
        <v>44464</v>
      </c>
      <c r="C2543" s="109">
        <v>100</v>
      </c>
      <c r="D2543" s="110" t="s">
        <v>9617</v>
      </c>
    </row>
    <row r="2544" spans="2:4" x14ac:dyDescent="0.3">
      <c r="B2544" s="108">
        <v>44464</v>
      </c>
      <c r="C2544" s="109">
        <v>100</v>
      </c>
      <c r="D2544" s="110" t="s">
        <v>9618</v>
      </c>
    </row>
    <row r="2545" spans="2:4" x14ac:dyDescent="0.3">
      <c r="B2545" s="108">
        <v>44464</v>
      </c>
      <c r="C2545" s="109">
        <v>1000</v>
      </c>
      <c r="D2545" s="110" t="s">
        <v>7991</v>
      </c>
    </row>
    <row r="2546" spans="2:4" x14ac:dyDescent="0.3">
      <c r="B2546" s="108">
        <v>44464</v>
      </c>
      <c r="C2546" s="109">
        <v>100</v>
      </c>
      <c r="D2546" s="110" t="s">
        <v>250</v>
      </c>
    </row>
    <row r="2547" spans="2:4" x14ac:dyDescent="0.3">
      <c r="B2547" s="108">
        <v>44464</v>
      </c>
      <c r="C2547" s="109">
        <v>300</v>
      </c>
      <c r="D2547" s="110" t="s">
        <v>9619</v>
      </c>
    </row>
    <row r="2548" spans="2:4" x14ac:dyDescent="0.3">
      <c r="B2548" s="108">
        <v>44464</v>
      </c>
      <c r="C2548" s="109">
        <v>500</v>
      </c>
      <c r="D2548" s="110" t="s">
        <v>8251</v>
      </c>
    </row>
    <row r="2549" spans="2:4" x14ac:dyDescent="0.3">
      <c r="B2549" s="108">
        <v>44464</v>
      </c>
      <c r="C2549" s="109">
        <v>100</v>
      </c>
      <c r="D2549" s="110" t="s">
        <v>9620</v>
      </c>
    </row>
    <row r="2550" spans="2:4" x14ac:dyDescent="0.3">
      <c r="B2550" s="108">
        <v>44464</v>
      </c>
      <c r="C2550" s="109">
        <v>100</v>
      </c>
      <c r="D2550" s="110" t="s">
        <v>812</v>
      </c>
    </row>
    <row r="2551" spans="2:4" x14ac:dyDescent="0.3">
      <c r="B2551" s="108">
        <v>44464</v>
      </c>
      <c r="C2551" s="109">
        <v>1000</v>
      </c>
      <c r="D2551" s="110" t="s">
        <v>9621</v>
      </c>
    </row>
    <row r="2552" spans="2:4" x14ac:dyDescent="0.3">
      <c r="B2552" s="108">
        <v>44464</v>
      </c>
      <c r="C2552" s="109">
        <v>380</v>
      </c>
      <c r="D2552" s="110" t="s">
        <v>7995</v>
      </c>
    </row>
    <row r="2553" spans="2:4" x14ac:dyDescent="0.3">
      <c r="B2553" s="108">
        <v>44464</v>
      </c>
      <c r="C2553" s="109">
        <v>115700</v>
      </c>
      <c r="D2553" s="110" t="s">
        <v>8256</v>
      </c>
    </row>
    <row r="2554" spans="2:4" x14ac:dyDescent="0.3">
      <c r="B2554" s="108">
        <v>44464</v>
      </c>
      <c r="C2554" s="109">
        <v>500</v>
      </c>
      <c r="D2554" s="110" t="s">
        <v>9622</v>
      </c>
    </row>
    <row r="2555" spans="2:4" x14ac:dyDescent="0.3">
      <c r="B2555" s="108">
        <v>44464</v>
      </c>
      <c r="C2555" s="109">
        <v>100</v>
      </c>
      <c r="D2555" s="110" t="s">
        <v>8526</v>
      </c>
    </row>
    <row r="2556" spans="2:4" x14ac:dyDescent="0.3">
      <c r="B2556" s="108">
        <v>44464</v>
      </c>
      <c r="C2556" s="109">
        <v>2300</v>
      </c>
      <c r="D2556" s="110" t="s">
        <v>9335</v>
      </c>
    </row>
    <row r="2557" spans="2:4" x14ac:dyDescent="0.3">
      <c r="B2557" s="108">
        <v>44464</v>
      </c>
      <c r="C2557" s="109">
        <v>100</v>
      </c>
      <c r="D2557" s="110" t="s">
        <v>9623</v>
      </c>
    </row>
    <row r="2558" spans="2:4" x14ac:dyDescent="0.3">
      <c r="B2558" s="108">
        <v>44464</v>
      </c>
      <c r="C2558" s="109">
        <v>100</v>
      </c>
      <c r="D2558" s="110" t="s">
        <v>9624</v>
      </c>
    </row>
    <row r="2559" spans="2:4" x14ac:dyDescent="0.3">
      <c r="B2559" s="108">
        <v>44464</v>
      </c>
      <c r="C2559" s="109">
        <v>200</v>
      </c>
      <c r="D2559" s="110" t="s">
        <v>9625</v>
      </c>
    </row>
    <row r="2560" spans="2:4" x14ac:dyDescent="0.3">
      <c r="B2560" s="108">
        <v>44464</v>
      </c>
      <c r="C2560" s="109">
        <v>100</v>
      </c>
      <c r="D2560" s="110" t="s">
        <v>9626</v>
      </c>
    </row>
    <row r="2561" spans="2:4" x14ac:dyDescent="0.3">
      <c r="B2561" s="108">
        <v>44464</v>
      </c>
      <c r="C2561" s="109">
        <v>5000</v>
      </c>
      <c r="D2561" s="110" t="s">
        <v>9627</v>
      </c>
    </row>
    <row r="2562" spans="2:4" x14ac:dyDescent="0.3">
      <c r="B2562" s="108">
        <v>44464</v>
      </c>
      <c r="C2562" s="109">
        <v>100</v>
      </c>
      <c r="D2562" s="110" t="s">
        <v>9628</v>
      </c>
    </row>
    <row r="2563" spans="2:4" x14ac:dyDescent="0.3">
      <c r="B2563" s="108">
        <v>44464</v>
      </c>
      <c r="C2563" s="109">
        <v>200</v>
      </c>
      <c r="D2563" s="110" t="s">
        <v>9629</v>
      </c>
    </row>
    <row r="2564" spans="2:4" x14ac:dyDescent="0.3">
      <c r="B2564" s="108">
        <v>44464</v>
      </c>
      <c r="C2564" s="109">
        <v>2000</v>
      </c>
      <c r="D2564" s="110" t="s">
        <v>8676</v>
      </c>
    </row>
    <row r="2565" spans="2:4" x14ac:dyDescent="0.3">
      <c r="B2565" s="108">
        <v>44464</v>
      </c>
      <c r="C2565" s="109">
        <v>1000</v>
      </c>
      <c r="D2565" s="110" t="s">
        <v>9630</v>
      </c>
    </row>
    <row r="2566" spans="2:4" x14ac:dyDescent="0.3">
      <c r="B2566" s="108">
        <v>44464</v>
      </c>
      <c r="C2566" s="109">
        <v>30</v>
      </c>
      <c r="D2566" s="110" t="s">
        <v>9631</v>
      </c>
    </row>
    <row r="2567" spans="2:4" x14ac:dyDescent="0.3">
      <c r="B2567" s="108">
        <v>44464</v>
      </c>
      <c r="C2567" s="109">
        <v>1000</v>
      </c>
      <c r="D2567" s="110" t="s">
        <v>8005</v>
      </c>
    </row>
    <row r="2568" spans="2:4" x14ac:dyDescent="0.3">
      <c r="B2568" s="108">
        <v>44464</v>
      </c>
      <c r="C2568" s="109">
        <v>100</v>
      </c>
      <c r="D2568" s="110" t="s">
        <v>9632</v>
      </c>
    </row>
    <row r="2569" spans="2:4" x14ac:dyDescent="0.3">
      <c r="B2569" s="108">
        <v>44464</v>
      </c>
      <c r="C2569" s="109">
        <v>700</v>
      </c>
      <c r="D2569" s="110" t="s">
        <v>8189</v>
      </c>
    </row>
    <row r="2570" spans="2:4" x14ac:dyDescent="0.3">
      <c r="B2570" s="108">
        <v>44464</v>
      </c>
      <c r="C2570" s="109">
        <v>100</v>
      </c>
      <c r="D2570" s="110" t="s">
        <v>8109</v>
      </c>
    </row>
    <row r="2571" spans="2:4" x14ac:dyDescent="0.3">
      <c r="B2571" s="108">
        <v>44464</v>
      </c>
      <c r="C2571" s="109">
        <v>500</v>
      </c>
      <c r="D2571" s="110" t="s">
        <v>9633</v>
      </c>
    </row>
    <row r="2572" spans="2:4" x14ac:dyDescent="0.3">
      <c r="B2572" s="108">
        <v>44464</v>
      </c>
      <c r="C2572" s="109">
        <v>700</v>
      </c>
      <c r="D2572" s="110" t="s">
        <v>196</v>
      </c>
    </row>
    <row r="2573" spans="2:4" x14ac:dyDescent="0.3">
      <c r="B2573" s="108">
        <v>44464</v>
      </c>
      <c r="C2573" s="109">
        <v>200</v>
      </c>
      <c r="D2573" s="110" t="s">
        <v>9634</v>
      </c>
    </row>
    <row r="2574" spans="2:4" x14ac:dyDescent="0.3">
      <c r="B2574" s="108">
        <v>44464</v>
      </c>
      <c r="C2574" s="109">
        <v>500</v>
      </c>
      <c r="D2574" s="110" t="s">
        <v>9635</v>
      </c>
    </row>
    <row r="2575" spans="2:4" x14ac:dyDescent="0.3">
      <c r="B2575" s="108">
        <v>44464</v>
      </c>
      <c r="C2575" s="109">
        <v>1000</v>
      </c>
      <c r="D2575" s="110" t="s">
        <v>8275</v>
      </c>
    </row>
    <row r="2576" spans="2:4" x14ac:dyDescent="0.3">
      <c r="B2576" s="108">
        <v>44464</v>
      </c>
      <c r="C2576" s="109">
        <v>300</v>
      </c>
      <c r="D2576" s="110" t="s">
        <v>9636</v>
      </c>
    </row>
    <row r="2577" spans="2:4" x14ac:dyDescent="0.3">
      <c r="B2577" s="108">
        <v>44464</v>
      </c>
      <c r="C2577" s="109">
        <v>400</v>
      </c>
      <c r="D2577" s="110" t="s">
        <v>9637</v>
      </c>
    </row>
    <row r="2578" spans="2:4" x14ac:dyDescent="0.3">
      <c r="B2578" s="108">
        <v>44464</v>
      </c>
      <c r="C2578" s="109">
        <v>500</v>
      </c>
      <c r="D2578" s="110" t="s">
        <v>9638</v>
      </c>
    </row>
    <row r="2579" spans="2:4" x14ac:dyDescent="0.3">
      <c r="B2579" s="108">
        <v>44464</v>
      </c>
      <c r="C2579" s="109">
        <v>1000</v>
      </c>
      <c r="D2579" s="110" t="s">
        <v>9639</v>
      </c>
    </row>
    <row r="2580" spans="2:4" x14ac:dyDescent="0.3">
      <c r="B2580" s="108">
        <v>44464</v>
      </c>
      <c r="C2580" s="109">
        <v>1000</v>
      </c>
      <c r="D2580" s="110" t="s">
        <v>9640</v>
      </c>
    </row>
    <row r="2581" spans="2:4" x14ac:dyDescent="0.3">
      <c r="B2581" s="108">
        <v>44464</v>
      </c>
      <c r="C2581" s="109">
        <v>2500</v>
      </c>
      <c r="D2581" s="110" t="s">
        <v>9641</v>
      </c>
    </row>
    <row r="2582" spans="2:4" x14ac:dyDescent="0.3">
      <c r="B2582" s="108">
        <v>44464</v>
      </c>
      <c r="C2582" s="109">
        <v>50</v>
      </c>
      <c r="D2582" s="110" t="s">
        <v>8284</v>
      </c>
    </row>
    <row r="2583" spans="2:4" x14ac:dyDescent="0.3">
      <c r="B2583" s="108">
        <v>44464</v>
      </c>
      <c r="C2583" s="109">
        <v>250</v>
      </c>
      <c r="D2583" s="110" t="s">
        <v>7890</v>
      </c>
    </row>
    <row r="2584" spans="2:4" x14ac:dyDescent="0.3">
      <c r="B2584" s="108">
        <v>44464</v>
      </c>
      <c r="C2584" s="109">
        <v>1000</v>
      </c>
      <c r="D2584" s="110" t="s">
        <v>9642</v>
      </c>
    </row>
    <row r="2585" spans="2:4" x14ac:dyDescent="0.3">
      <c r="B2585" s="108">
        <v>44464</v>
      </c>
      <c r="C2585" s="109">
        <v>50</v>
      </c>
      <c r="D2585" s="110" t="s">
        <v>9643</v>
      </c>
    </row>
    <row r="2586" spans="2:4" x14ac:dyDescent="0.3">
      <c r="B2586" s="108">
        <v>44464</v>
      </c>
      <c r="C2586" s="109">
        <v>500</v>
      </c>
      <c r="D2586" s="110" t="s">
        <v>8611</v>
      </c>
    </row>
    <row r="2587" spans="2:4" x14ac:dyDescent="0.3">
      <c r="B2587" s="108">
        <v>44464</v>
      </c>
      <c r="C2587" s="109">
        <v>300</v>
      </c>
      <c r="D2587" s="110" t="s">
        <v>9644</v>
      </c>
    </row>
    <row r="2588" spans="2:4" x14ac:dyDescent="0.3">
      <c r="B2588" s="108">
        <v>44464</v>
      </c>
      <c r="C2588" s="109">
        <v>250</v>
      </c>
      <c r="D2588" s="110" t="s">
        <v>9645</v>
      </c>
    </row>
    <row r="2589" spans="2:4" x14ac:dyDescent="0.3">
      <c r="B2589" s="108">
        <v>44464</v>
      </c>
      <c r="C2589" s="109">
        <v>200</v>
      </c>
      <c r="D2589" s="110" t="s">
        <v>9363</v>
      </c>
    </row>
    <row r="2590" spans="2:4" x14ac:dyDescent="0.3">
      <c r="B2590" s="108">
        <v>44464</v>
      </c>
      <c r="C2590" s="109">
        <v>200</v>
      </c>
      <c r="D2590" s="110" t="s">
        <v>9253</v>
      </c>
    </row>
    <row r="2591" spans="2:4" x14ac:dyDescent="0.3">
      <c r="B2591" s="108">
        <v>44464</v>
      </c>
      <c r="C2591" s="109">
        <v>100</v>
      </c>
      <c r="D2591" s="110" t="s">
        <v>9646</v>
      </c>
    </row>
    <row r="2592" spans="2:4" x14ac:dyDescent="0.3">
      <c r="B2592" s="108">
        <v>44464</v>
      </c>
      <c r="C2592" s="109">
        <v>200</v>
      </c>
      <c r="D2592" s="110" t="s">
        <v>9647</v>
      </c>
    </row>
    <row r="2593" spans="2:4" x14ac:dyDescent="0.3">
      <c r="B2593" s="108">
        <v>44464</v>
      </c>
      <c r="C2593" s="109">
        <v>50000</v>
      </c>
      <c r="D2593" s="110" t="s">
        <v>9648</v>
      </c>
    </row>
    <row r="2594" spans="2:4" x14ac:dyDescent="0.3">
      <c r="B2594" s="108">
        <v>44464</v>
      </c>
      <c r="C2594" s="109">
        <v>200</v>
      </c>
      <c r="D2594" s="110" t="s">
        <v>8545</v>
      </c>
    </row>
    <row r="2595" spans="2:4" x14ac:dyDescent="0.3">
      <c r="B2595" s="108">
        <v>44464</v>
      </c>
      <c r="C2595" s="109">
        <v>50</v>
      </c>
      <c r="D2595" s="110" t="s">
        <v>8922</v>
      </c>
    </row>
    <row r="2596" spans="2:4" x14ac:dyDescent="0.3">
      <c r="B2596" s="108">
        <v>44464</v>
      </c>
      <c r="C2596" s="109">
        <v>200</v>
      </c>
      <c r="D2596" s="110" t="s">
        <v>8386</v>
      </c>
    </row>
    <row r="2597" spans="2:4" x14ac:dyDescent="0.3">
      <c r="B2597" s="108">
        <v>44464</v>
      </c>
      <c r="C2597" s="109">
        <v>50</v>
      </c>
      <c r="D2597" s="110" t="s">
        <v>7908</v>
      </c>
    </row>
    <row r="2598" spans="2:4" x14ac:dyDescent="0.3">
      <c r="B2598" s="108">
        <v>44464</v>
      </c>
      <c r="C2598" s="109">
        <v>2000</v>
      </c>
      <c r="D2598" s="110" t="s">
        <v>8202</v>
      </c>
    </row>
    <row r="2599" spans="2:4" x14ac:dyDescent="0.3">
      <c r="B2599" s="108">
        <v>44464</v>
      </c>
      <c r="C2599" s="109">
        <v>100</v>
      </c>
      <c r="D2599" s="110" t="s">
        <v>9649</v>
      </c>
    </row>
    <row r="2600" spans="2:4" x14ac:dyDescent="0.3">
      <c r="B2600" s="108">
        <v>44464</v>
      </c>
      <c r="C2600" s="109">
        <v>300</v>
      </c>
      <c r="D2600" s="110" t="s">
        <v>8391</v>
      </c>
    </row>
    <row r="2601" spans="2:4" x14ac:dyDescent="0.3">
      <c r="B2601" s="108">
        <v>44464</v>
      </c>
      <c r="C2601" s="109">
        <v>217</v>
      </c>
      <c r="D2601" s="110" t="s">
        <v>9650</v>
      </c>
    </row>
    <row r="2602" spans="2:4" x14ac:dyDescent="0.3">
      <c r="B2602" s="108">
        <v>44464</v>
      </c>
      <c r="C2602" s="109">
        <v>200</v>
      </c>
      <c r="D2602" s="110" t="s">
        <v>8932</v>
      </c>
    </row>
    <row r="2603" spans="2:4" x14ac:dyDescent="0.3">
      <c r="B2603" s="108">
        <v>44464</v>
      </c>
      <c r="C2603" s="109">
        <v>500</v>
      </c>
      <c r="D2603" s="110" t="s">
        <v>9651</v>
      </c>
    </row>
    <row r="2604" spans="2:4" x14ac:dyDescent="0.3">
      <c r="B2604" s="108">
        <v>44464</v>
      </c>
      <c r="C2604" s="109">
        <v>100</v>
      </c>
      <c r="D2604" s="110" t="s">
        <v>9652</v>
      </c>
    </row>
    <row r="2605" spans="2:4" x14ac:dyDescent="0.3">
      <c r="B2605" s="108">
        <v>44464</v>
      </c>
      <c r="C2605" s="109">
        <v>500</v>
      </c>
      <c r="D2605" s="110" t="s">
        <v>9653</v>
      </c>
    </row>
    <row r="2606" spans="2:4" x14ac:dyDescent="0.3">
      <c r="B2606" s="108">
        <v>44464</v>
      </c>
      <c r="C2606" s="109">
        <v>777</v>
      </c>
      <c r="D2606" s="110" t="s">
        <v>9654</v>
      </c>
    </row>
    <row r="2607" spans="2:4" x14ac:dyDescent="0.3">
      <c r="B2607" s="108">
        <v>44464</v>
      </c>
      <c r="C2607" s="109">
        <v>1100</v>
      </c>
      <c r="D2607" s="110" t="s">
        <v>9591</v>
      </c>
    </row>
    <row r="2608" spans="2:4" x14ac:dyDescent="0.3">
      <c r="B2608" s="108">
        <v>44464</v>
      </c>
      <c r="C2608" s="109">
        <v>1000</v>
      </c>
      <c r="D2608" s="110" t="s">
        <v>591</v>
      </c>
    </row>
    <row r="2609" spans="2:4" x14ac:dyDescent="0.3">
      <c r="B2609" s="108">
        <v>44464</v>
      </c>
      <c r="C2609" s="109">
        <v>1000</v>
      </c>
      <c r="D2609" s="110" t="s">
        <v>9655</v>
      </c>
    </row>
    <row r="2610" spans="2:4" x14ac:dyDescent="0.3">
      <c r="B2610" s="108">
        <v>44464</v>
      </c>
      <c r="C2610" s="109">
        <v>500</v>
      </c>
      <c r="D2610" s="110" t="s">
        <v>8211</v>
      </c>
    </row>
    <row r="2611" spans="2:4" x14ac:dyDescent="0.3">
      <c r="B2611" s="108">
        <v>44464</v>
      </c>
      <c r="C2611" s="109">
        <v>200</v>
      </c>
      <c r="D2611" s="110" t="s">
        <v>9656</v>
      </c>
    </row>
    <row r="2612" spans="2:4" x14ac:dyDescent="0.3">
      <c r="B2612" s="108">
        <v>44464</v>
      </c>
      <c r="C2612" s="109">
        <v>300</v>
      </c>
      <c r="D2612" s="110" t="s">
        <v>9657</v>
      </c>
    </row>
    <row r="2613" spans="2:4" x14ac:dyDescent="0.3">
      <c r="B2613" s="108">
        <v>44464</v>
      </c>
      <c r="C2613" s="109">
        <v>500</v>
      </c>
      <c r="D2613" s="110" t="s">
        <v>8794</v>
      </c>
    </row>
    <row r="2614" spans="2:4" x14ac:dyDescent="0.3">
      <c r="B2614" s="108">
        <v>44464</v>
      </c>
      <c r="C2614" s="109">
        <v>1400</v>
      </c>
      <c r="D2614" s="110" t="s">
        <v>8148</v>
      </c>
    </row>
    <row r="2615" spans="2:4" x14ac:dyDescent="0.3">
      <c r="B2615" s="108">
        <v>44464</v>
      </c>
      <c r="C2615" s="109">
        <v>100</v>
      </c>
      <c r="D2615" s="110" t="s">
        <v>8214</v>
      </c>
    </row>
    <row r="2616" spans="2:4" x14ac:dyDescent="0.3">
      <c r="B2616" s="108">
        <v>44464</v>
      </c>
      <c r="C2616" s="109">
        <v>200</v>
      </c>
      <c r="D2616" s="110" t="s">
        <v>9658</v>
      </c>
    </row>
    <row r="2617" spans="2:4" x14ac:dyDescent="0.3">
      <c r="B2617" s="108">
        <v>44464</v>
      </c>
      <c r="C2617" s="109">
        <v>100</v>
      </c>
      <c r="D2617" s="110" t="s">
        <v>9013</v>
      </c>
    </row>
    <row r="2618" spans="2:4" x14ac:dyDescent="0.3">
      <c r="B2618" s="108">
        <v>44464</v>
      </c>
      <c r="C2618" s="109">
        <v>70</v>
      </c>
      <c r="D2618" s="110" t="s">
        <v>9659</v>
      </c>
    </row>
    <row r="2619" spans="2:4" x14ac:dyDescent="0.3">
      <c r="B2619" s="108">
        <v>44464</v>
      </c>
      <c r="C2619" s="109">
        <v>250</v>
      </c>
      <c r="D2619" s="110" t="s">
        <v>9660</v>
      </c>
    </row>
    <row r="2620" spans="2:4" x14ac:dyDescent="0.3">
      <c r="B2620" s="108">
        <v>44464</v>
      </c>
      <c r="C2620" s="109">
        <v>500</v>
      </c>
      <c r="D2620" s="110" t="s">
        <v>9661</v>
      </c>
    </row>
    <row r="2621" spans="2:4" x14ac:dyDescent="0.3">
      <c r="B2621" s="108">
        <v>44464</v>
      </c>
      <c r="C2621" s="109">
        <v>4750</v>
      </c>
      <c r="D2621" s="110" t="s">
        <v>9100</v>
      </c>
    </row>
    <row r="2622" spans="2:4" x14ac:dyDescent="0.3">
      <c r="B2622" s="108">
        <v>44464</v>
      </c>
      <c r="C2622" s="109">
        <v>4000</v>
      </c>
      <c r="D2622" s="110" t="s">
        <v>8065</v>
      </c>
    </row>
    <row r="2623" spans="2:4" x14ac:dyDescent="0.3">
      <c r="B2623" s="108">
        <v>44464</v>
      </c>
      <c r="C2623" s="109">
        <v>2000</v>
      </c>
      <c r="D2623" s="110" t="s">
        <v>9662</v>
      </c>
    </row>
    <row r="2624" spans="2:4" x14ac:dyDescent="0.3">
      <c r="B2624" s="108">
        <v>44464</v>
      </c>
      <c r="C2624" s="109">
        <v>100</v>
      </c>
      <c r="D2624" s="110" t="s">
        <v>8223</v>
      </c>
    </row>
    <row r="2625" spans="2:4" x14ac:dyDescent="0.3">
      <c r="B2625" s="108">
        <v>44464</v>
      </c>
      <c r="C2625" s="109">
        <v>500</v>
      </c>
      <c r="D2625" s="110" t="s">
        <v>9663</v>
      </c>
    </row>
    <row r="2626" spans="2:4" x14ac:dyDescent="0.3">
      <c r="B2626" s="108">
        <v>44464</v>
      </c>
      <c r="C2626" s="109">
        <v>1000</v>
      </c>
      <c r="D2626" s="110" t="s">
        <v>9664</v>
      </c>
    </row>
    <row r="2627" spans="2:4" x14ac:dyDescent="0.3">
      <c r="B2627" s="108">
        <v>44464</v>
      </c>
      <c r="C2627" s="109">
        <v>100</v>
      </c>
      <c r="D2627" s="110" t="s">
        <v>8226</v>
      </c>
    </row>
    <row r="2628" spans="2:4" x14ac:dyDescent="0.3">
      <c r="B2628" s="108">
        <v>44464</v>
      </c>
      <c r="C2628" s="109">
        <v>1600</v>
      </c>
      <c r="D2628" s="110" t="s">
        <v>8163</v>
      </c>
    </row>
    <row r="2629" spans="2:4" x14ac:dyDescent="0.3">
      <c r="B2629" s="108">
        <v>44464</v>
      </c>
      <c r="C2629" s="109">
        <v>1000</v>
      </c>
      <c r="D2629" s="110" t="s">
        <v>9665</v>
      </c>
    </row>
    <row r="2630" spans="2:4" x14ac:dyDescent="0.3">
      <c r="B2630" s="108">
        <v>44464</v>
      </c>
      <c r="C2630" s="109">
        <v>500</v>
      </c>
      <c r="D2630" s="110" t="s">
        <v>8323</v>
      </c>
    </row>
    <row r="2631" spans="2:4" x14ac:dyDescent="0.3">
      <c r="B2631" s="108">
        <v>44464</v>
      </c>
      <c r="C2631" s="109">
        <v>50</v>
      </c>
      <c r="D2631" s="110" t="s">
        <v>9666</v>
      </c>
    </row>
    <row r="2632" spans="2:4" x14ac:dyDescent="0.3">
      <c r="B2632" s="108">
        <v>44464</v>
      </c>
      <c r="C2632" s="109">
        <v>258.27999999999997</v>
      </c>
      <c r="D2632" s="110" t="s">
        <v>9667</v>
      </c>
    </row>
    <row r="2633" spans="2:4" x14ac:dyDescent="0.3">
      <c r="B2633" s="108">
        <v>44465</v>
      </c>
      <c r="C2633" s="109">
        <v>250</v>
      </c>
      <c r="D2633" s="110" t="s">
        <v>9668</v>
      </c>
    </row>
    <row r="2634" spans="2:4" x14ac:dyDescent="0.3">
      <c r="B2634" s="108">
        <v>44465</v>
      </c>
      <c r="C2634" s="109">
        <v>50</v>
      </c>
      <c r="D2634" s="110" t="s">
        <v>8232</v>
      </c>
    </row>
    <row r="2635" spans="2:4" x14ac:dyDescent="0.3">
      <c r="B2635" s="108">
        <v>44465</v>
      </c>
      <c r="C2635" s="109">
        <v>80</v>
      </c>
      <c r="D2635" s="110" t="s">
        <v>7804</v>
      </c>
    </row>
    <row r="2636" spans="2:4" x14ac:dyDescent="0.3">
      <c r="B2636" s="108">
        <v>44465</v>
      </c>
      <c r="C2636" s="109">
        <v>1000</v>
      </c>
      <c r="D2636" s="110" t="s">
        <v>9669</v>
      </c>
    </row>
    <row r="2637" spans="2:4" x14ac:dyDescent="0.3">
      <c r="B2637" s="108">
        <v>44465</v>
      </c>
      <c r="C2637" s="109">
        <v>500</v>
      </c>
      <c r="D2637" s="110" t="s">
        <v>8234</v>
      </c>
    </row>
    <row r="2638" spans="2:4" x14ac:dyDescent="0.3">
      <c r="B2638" s="108">
        <v>44465</v>
      </c>
      <c r="C2638" s="109">
        <v>500</v>
      </c>
      <c r="D2638" s="110" t="s">
        <v>9670</v>
      </c>
    </row>
    <row r="2639" spans="2:4" x14ac:dyDescent="0.3">
      <c r="B2639" s="108">
        <v>44465</v>
      </c>
      <c r="C2639" s="109">
        <v>100</v>
      </c>
      <c r="D2639" s="110" t="s">
        <v>8236</v>
      </c>
    </row>
    <row r="2640" spans="2:4" x14ac:dyDescent="0.3">
      <c r="B2640" s="108">
        <v>44465</v>
      </c>
      <c r="C2640" s="109">
        <v>273.95</v>
      </c>
      <c r="D2640" s="110" t="s">
        <v>9671</v>
      </c>
    </row>
    <row r="2641" spans="2:4" x14ac:dyDescent="0.3">
      <c r="B2641" s="108">
        <v>44465</v>
      </c>
      <c r="C2641" s="109">
        <v>150</v>
      </c>
      <c r="D2641" s="110" t="s">
        <v>9672</v>
      </c>
    </row>
    <row r="2642" spans="2:4" x14ac:dyDescent="0.3">
      <c r="B2642" s="108">
        <v>44465</v>
      </c>
      <c r="C2642" s="109">
        <v>150</v>
      </c>
      <c r="D2642" s="110" t="s">
        <v>7974</v>
      </c>
    </row>
    <row r="2643" spans="2:4" x14ac:dyDescent="0.3">
      <c r="B2643" s="108">
        <v>44465</v>
      </c>
      <c r="C2643" s="109">
        <v>100</v>
      </c>
      <c r="D2643" s="110" t="s">
        <v>9673</v>
      </c>
    </row>
    <row r="2644" spans="2:4" x14ac:dyDescent="0.3">
      <c r="B2644" s="108">
        <v>44465</v>
      </c>
      <c r="C2644" s="109">
        <v>2000</v>
      </c>
      <c r="D2644" s="110" t="s">
        <v>9674</v>
      </c>
    </row>
    <row r="2645" spans="2:4" x14ac:dyDescent="0.3">
      <c r="B2645" s="108">
        <v>44465</v>
      </c>
      <c r="C2645" s="109">
        <v>500</v>
      </c>
      <c r="D2645" s="110" t="s">
        <v>8740</v>
      </c>
    </row>
    <row r="2646" spans="2:4" x14ac:dyDescent="0.3">
      <c r="B2646" s="108">
        <v>44465</v>
      </c>
      <c r="C2646" s="109">
        <v>50</v>
      </c>
      <c r="D2646" s="110" t="s">
        <v>7978</v>
      </c>
    </row>
    <row r="2647" spans="2:4" x14ac:dyDescent="0.3">
      <c r="B2647" s="108">
        <v>44465</v>
      </c>
      <c r="C2647" s="109">
        <v>30</v>
      </c>
      <c r="D2647" s="110" t="s">
        <v>7980</v>
      </c>
    </row>
    <row r="2648" spans="2:4" x14ac:dyDescent="0.3">
      <c r="B2648" s="108">
        <v>44465</v>
      </c>
      <c r="C2648" s="109">
        <v>1000</v>
      </c>
      <c r="D2648" s="110" t="s">
        <v>9675</v>
      </c>
    </row>
    <row r="2649" spans="2:4" x14ac:dyDescent="0.3">
      <c r="B2649" s="108">
        <v>44465</v>
      </c>
      <c r="C2649" s="109">
        <v>2500</v>
      </c>
      <c r="D2649" s="110" t="s">
        <v>9676</v>
      </c>
    </row>
    <row r="2650" spans="2:4" x14ac:dyDescent="0.3">
      <c r="B2650" s="108">
        <v>44465</v>
      </c>
      <c r="C2650" s="109">
        <v>500</v>
      </c>
      <c r="D2650" s="110" t="s">
        <v>7821</v>
      </c>
    </row>
    <row r="2651" spans="2:4" x14ac:dyDescent="0.3">
      <c r="B2651" s="108">
        <v>44465</v>
      </c>
      <c r="C2651" s="109">
        <v>400</v>
      </c>
      <c r="D2651" s="110" t="s">
        <v>9677</v>
      </c>
    </row>
    <row r="2652" spans="2:4" x14ac:dyDescent="0.3">
      <c r="B2652" s="108">
        <v>44465</v>
      </c>
      <c r="C2652" s="109">
        <v>500</v>
      </c>
      <c r="D2652" s="110" t="s">
        <v>9678</v>
      </c>
    </row>
    <row r="2653" spans="2:4" x14ac:dyDescent="0.3">
      <c r="B2653" s="108">
        <v>44465</v>
      </c>
      <c r="C2653" s="109">
        <v>100</v>
      </c>
      <c r="D2653" s="110" t="s">
        <v>9679</v>
      </c>
    </row>
    <row r="2654" spans="2:4" x14ac:dyDescent="0.3">
      <c r="B2654" s="108">
        <v>44465</v>
      </c>
      <c r="C2654" s="109">
        <v>100</v>
      </c>
      <c r="D2654" s="110" t="s">
        <v>7991</v>
      </c>
    </row>
    <row r="2655" spans="2:4" x14ac:dyDescent="0.3">
      <c r="B2655" s="108">
        <v>44465</v>
      </c>
      <c r="C2655" s="109">
        <v>30</v>
      </c>
      <c r="D2655" s="110" t="s">
        <v>9680</v>
      </c>
    </row>
    <row r="2656" spans="2:4" x14ac:dyDescent="0.3">
      <c r="B2656" s="108">
        <v>44465</v>
      </c>
      <c r="C2656" s="109">
        <v>500</v>
      </c>
      <c r="D2656" s="110" t="s">
        <v>7995</v>
      </c>
    </row>
    <row r="2657" spans="2:4" x14ac:dyDescent="0.3">
      <c r="B2657" s="108">
        <v>44465</v>
      </c>
      <c r="C2657" s="109">
        <v>50</v>
      </c>
      <c r="D2657" s="110" t="s">
        <v>9130</v>
      </c>
    </row>
    <row r="2658" spans="2:4" x14ac:dyDescent="0.3">
      <c r="B2658" s="108">
        <v>44465</v>
      </c>
      <c r="C2658" s="109">
        <v>300</v>
      </c>
      <c r="D2658" s="110" t="s">
        <v>9681</v>
      </c>
    </row>
    <row r="2659" spans="2:4" x14ac:dyDescent="0.3">
      <c r="B2659" s="108">
        <v>44465</v>
      </c>
      <c r="C2659" s="109">
        <v>300</v>
      </c>
      <c r="D2659" s="110" t="s">
        <v>8183</v>
      </c>
    </row>
    <row r="2660" spans="2:4" x14ac:dyDescent="0.3">
      <c r="B2660" s="108">
        <v>44465</v>
      </c>
      <c r="C2660" s="109">
        <v>200</v>
      </c>
      <c r="D2660" s="110" t="s">
        <v>8258</v>
      </c>
    </row>
    <row r="2661" spans="2:4" x14ac:dyDescent="0.3">
      <c r="B2661" s="108">
        <v>44465</v>
      </c>
      <c r="C2661" s="109">
        <v>100</v>
      </c>
      <c r="D2661" s="110" t="s">
        <v>9682</v>
      </c>
    </row>
    <row r="2662" spans="2:4" x14ac:dyDescent="0.3">
      <c r="B2662" s="108">
        <v>44465</v>
      </c>
      <c r="C2662" s="109">
        <v>500</v>
      </c>
      <c r="D2662" s="110" t="s">
        <v>9683</v>
      </c>
    </row>
    <row r="2663" spans="2:4" x14ac:dyDescent="0.3">
      <c r="B2663" s="108">
        <v>44465</v>
      </c>
      <c r="C2663" s="109">
        <v>150</v>
      </c>
      <c r="D2663" s="110" t="s">
        <v>9684</v>
      </c>
    </row>
    <row r="2664" spans="2:4" x14ac:dyDescent="0.3">
      <c r="B2664" s="108">
        <v>44465</v>
      </c>
      <c r="C2664" s="109">
        <v>500</v>
      </c>
      <c r="D2664" s="110" t="s">
        <v>9685</v>
      </c>
    </row>
    <row r="2665" spans="2:4" x14ac:dyDescent="0.3">
      <c r="B2665" s="108">
        <v>44465</v>
      </c>
      <c r="C2665" s="109">
        <v>500</v>
      </c>
      <c r="D2665" s="110" t="s">
        <v>9686</v>
      </c>
    </row>
    <row r="2666" spans="2:4" x14ac:dyDescent="0.3">
      <c r="B2666" s="108">
        <v>44465</v>
      </c>
      <c r="C2666" s="109">
        <v>150</v>
      </c>
      <c r="D2666" s="110" t="s">
        <v>9687</v>
      </c>
    </row>
    <row r="2667" spans="2:4" x14ac:dyDescent="0.3">
      <c r="B2667" s="108">
        <v>44465</v>
      </c>
      <c r="C2667" s="109">
        <v>500</v>
      </c>
      <c r="D2667" s="110" t="s">
        <v>9688</v>
      </c>
    </row>
    <row r="2668" spans="2:4" x14ac:dyDescent="0.3">
      <c r="B2668" s="108">
        <v>44465</v>
      </c>
      <c r="C2668" s="109">
        <v>500</v>
      </c>
      <c r="D2668" s="110" t="s">
        <v>9049</v>
      </c>
    </row>
    <row r="2669" spans="2:4" x14ac:dyDescent="0.3">
      <c r="B2669" s="108">
        <v>44465</v>
      </c>
      <c r="C2669" s="109">
        <v>777</v>
      </c>
      <c r="D2669" s="110" t="s">
        <v>8358</v>
      </c>
    </row>
    <row r="2670" spans="2:4" x14ac:dyDescent="0.3">
      <c r="B2670" s="108">
        <v>44465</v>
      </c>
      <c r="C2670" s="109">
        <v>1000</v>
      </c>
      <c r="D2670" s="110" t="s">
        <v>8189</v>
      </c>
    </row>
    <row r="2671" spans="2:4" x14ac:dyDescent="0.3">
      <c r="B2671" s="108">
        <v>44465</v>
      </c>
      <c r="C2671" s="109">
        <v>10000</v>
      </c>
      <c r="D2671" s="110" t="s">
        <v>9689</v>
      </c>
    </row>
    <row r="2672" spans="2:4" x14ac:dyDescent="0.3">
      <c r="B2672" s="108">
        <v>44465</v>
      </c>
      <c r="C2672" s="109">
        <v>300</v>
      </c>
      <c r="D2672" s="110" t="s">
        <v>9690</v>
      </c>
    </row>
    <row r="2673" spans="2:4" x14ac:dyDescent="0.3">
      <c r="B2673" s="108">
        <v>44465</v>
      </c>
      <c r="C2673" s="109">
        <v>100</v>
      </c>
      <c r="D2673" s="110" t="s">
        <v>9691</v>
      </c>
    </row>
    <row r="2674" spans="2:4" x14ac:dyDescent="0.3">
      <c r="B2674" s="108">
        <v>44465</v>
      </c>
      <c r="C2674" s="109">
        <v>50</v>
      </c>
      <c r="D2674" s="110" t="s">
        <v>9692</v>
      </c>
    </row>
    <row r="2675" spans="2:4" x14ac:dyDescent="0.3">
      <c r="B2675" s="108">
        <v>44465</v>
      </c>
      <c r="C2675" s="109">
        <v>5000</v>
      </c>
      <c r="D2675" s="110" t="s">
        <v>9693</v>
      </c>
    </row>
    <row r="2676" spans="2:4" x14ac:dyDescent="0.3">
      <c r="B2676" s="108">
        <v>44465</v>
      </c>
      <c r="C2676" s="109">
        <v>200</v>
      </c>
      <c r="D2676" s="110" t="s">
        <v>9694</v>
      </c>
    </row>
    <row r="2677" spans="2:4" x14ac:dyDescent="0.3">
      <c r="B2677" s="108">
        <v>44465</v>
      </c>
      <c r="C2677" s="109">
        <v>100</v>
      </c>
      <c r="D2677" s="110" t="s">
        <v>9695</v>
      </c>
    </row>
    <row r="2678" spans="2:4" x14ac:dyDescent="0.3">
      <c r="B2678" s="108">
        <v>44465</v>
      </c>
      <c r="C2678" s="109">
        <v>100</v>
      </c>
      <c r="D2678" s="110" t="s">
        <v>9696</v>
      </c>
    </row>
    <row r="2679" spans="2:4" x14ac:dyDescent="0.3">
      <c r="B2679" s="108">
        <v>44465</v>
      </c>
      <c r="C2679" s="109">
        <v>579.79000000000008</v>
      </c>
      <c r="D2679" s="110" t="s">
        <v>8688</v>
      </c>
    </row>
    <row r="2680" spans="2:4" x14ac:dyDescent="0.3">
      <c r="B2680" s="108">
        <v>44465</v>
      </c>
      <c r="C2680" s="109">
        <v>115</v>
      </c>
      <c r="D2680" s="110" t="s">
        <v>846</v>
      </c>
    </row>
    <row r="2681" spans="2:4" x14ac:dyDescent="0.3">
      <c r="B2681" s="108">
        <v>44465</v>
      </c>
      <c r="C2681" s="109">
        <v>3000</v>
      </c>
      <c r="D2681" s="110" t="s">
        <v>9697</v>
      </c>
    </row>
    <row r="2682" spans="2:4" x14ac:dyDescent="0.3">
      <c r="B2682" s="108">
        <v>44465</v>
      </c>
      <c r="C2682" s="109">
        <v>250</v>
      </c>
      <c r="D2682" s="110" t="s">
        <v>7890</v>
      </c>
    </row>
    <row r="2683" spans="2:4" x14ac:dyDescent="0.3">
      <c r="B2683" s="108">
        <v>44465</v>
      </c>
      <c r="C2683" s="109">
        <v>500</v>
      </c>
      <c r="D2683" s="110" t="s">
        <v>9698</v>
      </c>
    </row>
    <row r="2684" spans="2:4" x14ac:dyDescent="0.3">
      <c r="B2684" s="108">
        <v>44465</v>
      </c>
      <c r="C2684" s="109">
        <v>150</v>
      </c>
      <c r="D2684" s="110" t="s">
        <v>9363</v>
      </c>
    </row>
    <row r="2685" spans="2:4" x14ac:dyDescent="0.3">
      <c r="B2685" s="108">
        <v>44465</v>
      </c>
      <c r="C2685" s="109">
        <v>100</v>
      </c>
      <c r="D2685" s="110" t="s">
        <v>9699</v>
      </c>
    </row>
    <row r="2686" spans="2:4" x14ac:dyDescent="0.3">
      <c r="B2686" s="108">
        <v>44465</v>
      </c>
      <c r="C2686" s="109">
        <v>100</v>
      </c>
      <c r="D2686" s="110" t="s">
        <v>9700</v>
      </c>
    </row>
    <row r="2687" spans="2:4" x14ac:dyDescent="0.3">
      <c r="B2687" s="108">
        <v>44465</v>
      </c>
      <c r="C2687" s="109">
        <v>50</v>
      </c>
      <c r="D2687" s="110" t="s">
        <v>8287</v>
      </c>
    </row>
    <row r="2688" spans="2:4" x14ac:dyDescent="0.3">
      <c r="B2688" s="108">
        <v>44465</v>
      </c>
      <c r="C2688" s="109">
        <v>550</v>
      </c>
      <c r="D2688" s="110" t="s">
        <v>8289</v>
      </c>
    </row>
    <row r="2689" spans="2:4" x14ac:dyDescent="0.3">
      <c r="B2689" s="108">
        <v>44465</v>
      </c>
      <c r="C2689" s="109">
        <v>10000</v>
      </c>
      <c r="D2689" s="110" t="s">
        <v>9701</v>
      </c>
    </row>
    <row r="2690" spans="2:4" x14ac:dyDescent="0.3">
      <c r="B2690" s="108">
        <v>44465</v>
      </c>
      <c r="C2690" s="109">
        <v>500</v>
      </c>
      <c r="D2690" s="110" t="s">
        <v>9702</v>
      </c>
    </row>
    <row r="2691" spans="2:4" x14ac:dyDescent="0.3">
      <c r="B2691" s="108">
        <v>44465</v>
      </c>
      <c r="C2691" s="109">
        <v>30</v>
      </c>
      <c r="D2691" s="110" t="s">
        <v>8291</v>
      </c>
    </row>
    <row r="2692" spans="2:4" x14ac:dyDescent="0.3">
      <c r="B2692" s="108">
        <v>44465</v>
      </c>
      <c r="C2692" s="109">
        <v>250</v>
      </c>
      <c r="D2692" s="110" t="s">
        <v>9703</v>
      </c>
    </row>
    <row r="2693" spans="2:4" x14ac:dyDescent="0.3">
      <c r="B2693" s="108">
        <v>44465</v>
      </c>
      <c r="C2693" s="109">
        <v>600</v>
      </c>
      <c r="D2693" s="110" t="s">
        <v>9704</v>
      </c>
    </row>
    <row r="2694" spans="2:4" x14ac:dyDescent="0.3">
      <c r="B2694" s="108">
        <v>44465</v>
      </c>
      <c r="C2694" s="109">
        <v>1000</v>
      </c>
      <c r="D2694" s="110" t="s">
        <v>8294</v>
      </c>
    </row>
    <row r="2695" spans="2:4" x14ac:dyDescent="0.3">
      <c r="B2695" s="108">
        <v>44465</v>
      </c>
      <c r="C2695" s="109">
        <v>100</v>
      </c>
      <c r="D2695" s="110" t="s">
        <v>9539</v>
      </c>
    </row>
    <row r="2696" spans="2:4" x14ac:dyDescent="0.3">
      <c r="B2696" s="108">
        <v>44465</v>
      </c>
      <c r="C2696" s="109">
        <v>500</v>
      </c>
      <c r="D2696" s="110" t="s">
        <v>8549</v>
      </c>
    </row>
    <row r="2697" spans="2:4" x14ac:dyDescent="0.3">
      <c r="B2697" s="108">
        <v>44465</v>
      </c>
      <c r="C2697" s="109">
        <v>3500</v>
      </c>
      <c r="D2697" s="110" t="s">
        <v>9705</v>
      </c>
    </row>
    <row r="2698" spans="2:4" x14ac:dyDescent="0.3">
      <c r="B2698" s="108">
        <v>44465</v>
      </c>
      <c r="C2698" s="109">
        <v>1000</v>
      </c>
      <c r="D2698" s="110" t="s">
        <v>9706</v>
      </c>
    </row>
    <row r="2699" spans="2:4" x14ac:dyDescent="0.3">
      <c r="B2699" s="108">
        <v>44465</v>
      </c>
      <c r="C2699" s="109">
        <v>400</v>
      </c>
      <c r="D2699" s="110" t="s">
        <v>8715</v>
      </c>
    </row>
    <row r="2700" spans="2:4" x14ac:dyDescent="0.3">
      <c r="B2700" s="108">
        <v>44465</v>
      </c>
      <c r="C2700" s="109">
        <v>200</v>
      </c>
      <c r="D2700" s="110" t="s">
        <v>9655</v>
      </c>
    </row>
    <row r="2701" spans="2:4" x14ac:dyDescent="0.3">
      <c r="B2701" s="108">
        <v>44465</v>
      </c>
      <c r="C2701" s="109">
        <v>100</v>
      </c>
      <c r="D2701" s="110" t="s">
        <v>9707</v>
      </c>
    </row>
    <row r="2702" spans="2:4" x14ac:dyDescent="0.3">
      <c r="B2702" s="108">
        <v>44465</v>
      </c>
      <c r="C2702" s="109">
        <v>150</v>
      </c>
      <c r="D2702" s="110" t="s">
        <v>9708</v>
      </c>
    </row>
    <row r="2703" spans="2:4" x14ac:dyDescent="0.3">
      <c r="B2703" s="108">
        <v>44465</v>
      </c>
      <c r="C2703" s="109">
        <v>200</v>
      </c>
      <c r="D2703" s="110" t="s">
        <v>8150</v>
      </c>
    </row>
    <row r="2704" spans="2:4" x14ac:dyDescent="0.3">
      <c r="B2704" s="108">
        <v>44465</v>
      </c>
      <c r="C2704" s="109">
        <v>300</v>
      </c>
      <c r="D2704" s="110" t="s">
        <v>9709</v>
      </c>
    </row>
    <row r="2705" spans="2:4" x14ac:dyDescent="0.3">
      <c r="B2705" s="108">
        <v>44465</v>
      </c>
      <c r="C2705" s="109">
        <v>1000</v>
      </c>
      <c r="D2705" s="110" t="s">
        <v>9710</v>
      </c>
    </row>
    <row r="2706" spans="2:4" x14ac:dyDescent="0.3">
      <c r="B2706" s="108">
        <v>44465</v>
      </c>
      <c r="C2706" s="109">
        <v>1000</v>
      </c>
      <c r="D2706" s="110" t="s">
        <v>9711</v>
      </c>
    </row>
    <row r="2707" spans="2:4" x14ac:dyDescent="0.3">
      <c r="B2707" s="108">
        <v>44465</v>
      </c>
      <c r="C2707" s="109">
        <v>300</v>
      </c>
      <c r="D2707" s="110" t="s">
        <v>9712</v>
      </c>
    </row>
    <row r="2708" spans="2:4" x14ac:dyDescent="0.3">
      <c r="B2708" s="108">
        <v>44465</v>
      </c>
      <c r="C2708" s="109">
        <v>50</v>
      </c>
      <c r="D2708" s="110" t="s">
        <v>9381</v>
      </c>
    </row>
    <row r="2709" spans="2:4" x14ac:dyDescent="0.3">
      <c r="B2709" s="108">
        <v>44465</v>
      </c>
      <c r="C2709" s="109">
        <v>200</v>
      </c>
      <c r="D2709" s="110" t="s">
        <v>9713</v>
      </c>
    </row>
    <row r="2710" spans="2:4" x14ac:dyDescent="0.3">
      <c r="B2710" s="108">
        <v>44465</v>
      </c>
      <c r="C2710" s="109">
        <v>333</v>
      </c>
      <c r="D2710" s="110" t="s">
        <v>9714</v>
      </c>
    </row>
    <row r="2711" spans="2:4" x14ac:dyDescent="0.3">
      <c r="B2711" s="108">
        <v>44465</v>
      </c>
      <c r="C2711" s="109">
        <v>3.29</v>
      </c>
      <c r="D2711" s="110" t="s">
        <v>9105</v>
      </c>
    </row>
    <row r="2712" spans="2:4" x14ac:dyDescent="0.3">
      <c r="B2712" s="108">
        <v>44465</v>
      </c>
      <c r="C2712" s="109">
        <v>350</v>
      </c>
      <c r="D2712" s="110" t="s">
        <v>9715</v>
      </c>
    </row>
    <row r="2713" spans="2:4" x14ac:dyDescent="0.3">
      <c r="B2713" s="108">
        <v>44465</v>
      </c>
      <c r="C2713" s="109">
        <v>250</v>
      </c>
      <c r="D2713" s="110" t="s">
        <v>8070</v>
      </c>
    </row>
    <row r="2714" spans="2:4" x14ac:dyDescent="0.3">
      <c r="B2714" s="108">
        <v>44465</v>
      </c>
      <c r="C2714" s="109">
        <v>250</v>
      </c>
      <c r="D2714" s="110" t="s">
        <v>8325</v>
      </c>
    </row>
    <row r="2715" spans="2:4" x14ac:dyDescent="0.3">
      <c r="B2715" s="108">
        <v>44465</v>
      </c>
      <c r="C2715" s="109">
        <v>500</v>
      </c>
      <c r="D2715" s="110" t="s">
        <v>9716</v>
      </c>
    </row>
    <row r="2716" spans="2:4" x14ac:dyDescent="0.3">
      <c r="B2716" s="108">
        <v>44465</v>
      </c>
      <c r="C2716" s="109">
        <v>27.16</v>
      </c>
      <c r="D2716" s="110" t="s">
        <v>8962</v>
      </c>
    </row>
    <row r="2717" spans="2:4" x14ac:dyDescent="0.3">
      <c r="B2717" s="108">
        <v>44465</v>
      </c>
      <c r="C2717" s="109">
        <v>50</v>
      </c>
      <c r="D2717" s="110" t="s">
        <v>9717</v>
      </c>
    </row>
    <row r="2718" spans="2:4" x14ac:dyDescent="0.3">
      <c r="B2718" s="108">
        <v>44465</v>
      </c>
      <c r="C2718" s="109">
        <v>100</v>
      </c>
      <c r="D2718" s="110" t="s">
        <v>9718</v>
      </c>
    </row>
    <row r="2719" spans="2:4" x14ac:dyDescent="0.3">
      <c r="B2719" s="108">
        <v>44466</v>
      </c>
      <c r="C2719" s="109">
        <v>100</v>
      </c>
      <c r="D2719" s="110" t="s">
        <v>8328</v>
      </c>
    </row>
    <row r="2720" spans="2:4" x14ac:dyDescent="0.3">
      <c r="B2720" s="108">
        <v>44466</v>
      </c>
      <c r="C2720" s="109">
        <v>14</v>
      </c>
      <c r="D2720" s="110" t="s">
        <v>8232</v>
      </c>
    </row>
    <row r="2721" spans="2:4" x14ac:dyDescent="0.3">
      <c r="B2721" s="108">
        <v>44466</v>
      </c>
      <c r="C2721" s="109">
        <v>80</v>
      </c>
      <c r="D2721" s="110" t="s">
        <v>7804</v>
      </c>
    </row>
    <row r="2722" spans="2:4" x14ac:dyDescent="0.3">
      <c r="B2722" s="108">
        <v>44466</v>
      </c>
      <c r="C2722" s="109">
        <v>700</v>
      </c>
      <c r="D2722" s="110" t="s">
        <v>8075</v>
      </c>
    </row>
    <row r="2723" spans="2:4" x14ac:dyDescent="0.3">
      <c r="B2723" s="108">
        <v>44466</v>
      </c>
      <c r="C2723" s="109">
        <v>100</v>
      </c>
      <c r="D2723" s="110" t="s">
        <v>8424</v>
      </c>
    </row>
    <row r="2724" spans="2:4" x14ac:dyDescent="0.3">
      <c r="B2724" s="108">
        <v>44466</v>
      </c>
      <c r="C2724" s="109">
        <v>100</v>
      </c>
      <c r="D2724" s="110" t="s">
        <v>7968</v>
      </c>
    </row>
    <row r="2725" spans="2:4" x14ac:dyDescent="0.3">
      <c r="B2725" s="108">
        <v>44466</v>
      </c>
      <c r="C2725" s="109">
        <v>500</v>
      </c>
      <c r="D2725" s="110" t="s">
        <v>8079</v>
      </c>
    </row>
    <row r="2726" spans="2:4" x14ac:dyDescent="0.3">
      <c r="B2726" s="108">
        <v>44466</v>
      </c>
      <c r="C2726" s="109">
        <v>200</v>
      </c>
      <c r="D2726" s="110" t="s">
        <v>8510</v>
      </c>
    </row>
    <row r="2727" spans="2:4" x14ac:dyDescent="0.3">
      <c r="B2727" s="108">
        <v>44466</v>
      </c>
      <c r="C2727" s="109">
        <v>3000</v>
      </c>
      <c r="D2727" s="110" t="s">
        <v>8334</v>
      </c>
    </row>
    <row r="2728" spans="2:4" x14ac:dyDescent="0.3">
      <c r="B2728" s="108">
        <v>44466</v>
      </c>
      <c r="C2728" s="109">
        <v>100</v>
      </c>
      <c r="D2728" s="110" t="s">
        <v>8236</v>
      </c>
    </row>
    <row r="2729" spans="2:4" x14ac:dyDescent="0.3">
      <c r="B2729" s="108">
        <v>44466</v>
      </c>
      <c r="C2729" s="109">
        <v>1000</v>
      </c>
      <c r="D2729" s="110" t="s">
        <v>9507</v>
      </c>
    </row>
    <row r="2730" spans="2:4" x14ac:dyDescent="0.3">
      <c r="B2730" s="108">
        <v>44466</v>
      </c>
      <c r="C2730" s="109">
        <v>30</v>
      </c>
      <c r="D2730" s="110" t="s">
        <v>7974</v>
      </c>
    </row>
    <row r="2731" spans="2:4" x14ac:dyDescent="0.3">
      <c r="B2731" s="108">
        <v>44466</v>
      </c>
      <c r="C2731" s="109">
        <v>500</v>
      </c>
      <c r="D2731" s="110" t="s">
        <v>9719</v>
      </c>
    </row>
    <row r="2732" spans="2:4" x14ac:dyDescent="0.3">
      <c r="B2732" s="108">
        <v>44466</v>
      </c>
      <c r="C2732" s="109">
        <v>2500</v>
      </c>
      <c r="D2732" s="110" t="s">
        <v>9720</v>
      </c>
    </row>
    <row r="2733" spans="2:4" x14ac:dyDescent="0.3">
      <c r="B2733" s="108">
        <v>44466</v>
      </c>
      <c r="C2733" s="109">
        <v>100</v>
      </c>
      <c r="D2733" s="110" t="s">
        <v>9721</v>
      </c>
    </row>
    <row r="2734" spans="2:4" x14ac:dyDescent="0.3">
      <c r="B2734" s="108">
        <v>44466</v>
      </c>
      <c r="C2734" s="109">
        <v>530</v>
      </c>
      <c r="D2734" s="110" t="s">
        <v>8583</v>
      </c>
    </row>
    <row r="2735" spans="2:4" x14ac:dyDescent="0.3">
      <c r="B2735" s="108">
        <v>44466</v>
      </c>
      <c r="C2735" s="109">
        <v>10000</v>
      </c>
      <c r="D2735" s="110" t="s">
        <v>8972</v>
      </c>
    </row>
    <row r="2736" spans="2:4" x14ac:dyDescent="0.3">
      <c r="B2736" s="108">
        <v>44466</v>
      </c>
      <c r="C2736" s="109">
        <v>40</v>
      </c>
      <c r="D2736" s="110" t="s">
        <v>7986</v>
      </c>
    </row>
    <row r="2737" spans="2:4" x14ac:dyDescent="0.3">
      <c r="B2737" s="108">
        <v>44466</v>
      </c>
      <c r="C2737" s="109">
        <v>100</v>
      </c>
      <c r="D2737" s="110" t="s">
        <v>7991</v>
      </c>
    </row>
    <row r="2738" spans="2:4" x14ac:dyDescent="0.3">
      <c r="B2738" s="108">
        <v>44466</v>
      </c>
      <c r="C2738" s="109">
        <v>555</v>
      </c>
      <c r="D2738" s="110" t="s">
        <v>9722</v>
      </c>
    </row>
    <row r="2739" spans="2:4" x14ac:dyDescent="0.3">
      <c r="B2739" s="108">
        <v>44466</v>
      </c>
      <c r="C2739" s="109">
        <v>970</v>
      </c>
      <c r="D2739" s="110" t="s">
        <v>9723</v>
      </c>
    </row>
    <row r="2740" spans="2:4" x14ac:dyDescent="0.3">
      <c r="B2740" s="108">
        <v>44466</v>
      </c>
      <c r="C2740" s="109">
        <v>68</v>
      </c>
      <c r="D2740" s="110" t="s">
        <v>7992</v>
      </c>
    </row>
    <row r="2741" spans="2:4" x14ac:dyDescent="0.3">
      <c r="B2741" s="108">
        <v>44466</v>
      </c>
      <c r="C2741" s="109">
        <v>100</v>
      </c>
      <c r="D2741" s="110" t="s">
        <v>9724</v>
      </c>
    </row>
    <row r="2742" spans="2:4" x14ac:dyDescent="0.3">
      <c r="B2742" s="108">
        <v>44466</v>
      </c>
      <c r="C2742" s="109">
        <v>300</v>
      </c>
      <c r="D2742" s="110" t="s">
        <v>7995</v>
      </c>
    </row>
    <row r="2743" spans="2:4" x14ac:dyDescent="0.3">
      <c r="B2743" s="108">
        <v>44466</v>
      </c>
      <c r="C2743" s="109">
        <v>250</v>
      </c>
      <c r="D2743" s="110" t="s">
        <v>8443</v>
      </c>
    </row>
    <row r="2744" spans="2:4" x14ac:dyDescent="0.3">
      <c r="B2744" s="108">
        <v>44466</v>
      </c>
      <c r="C2744" s="109">
        <v>500</v>
      </c>
      <c r="D2744" s="110" t="s">
        <v>9725</v>
      </c>
    </row>
    <row r="2745" spans="2:4" x14ac:dyDescent="0.3">
      <c r="B2745" s="108">
        <v>44466</v>
      </c>
      <c r="C2745" s="109">
        <v>1000</v>
      </c>
      <c r="D2745" s="110" t="s">
        <v>8349</v>
      </c>
    </row>
    <row r="2746" spans="2:4" x14ac:dyDescent="0.3">
      <c r="B2746" s="108">
        <v>44466</v>
      </c>
      <c r="C2746" s="109">
        <v>500</v>
      </c>
      <c r="D2746" s="110" t="s">
        <v>8757</v>
      </c>
    </row>
    <row r="2747" spans="2:4" x14ac:dyDescent="0.3">
      <c r="B2747" s="108">
        <v>44466</v>
      </c>
      <c r="C2747" s="109">
        <v>300</v>
      </c>
      <c r="D2747" s="110" t="s">
        <v>9726</v>
      </c>
    </row>
    <row r="2748" spans="2:4" x14ac:dyDescent="0.3">
      <c r="B2748" s="108">
        <v>44466</v>
      </c>
      <c r="C2748" s="109">
        <v>5000</v>
      </c>
      <c r="D2748" s="110" t="s">
        <v>9727</v>
      </c>
    </row>
    <row r="2749" spans="2:4" x14ac:dyDescent="0.3">
      <c r="B2749" s="108">
        <v>44466</v>
      </c>
      <c r="C2749" s="109">
        <v>1500</v>
      </c>
      <c r="D2749" s="110" t="s">
        <v>9728</v>
      </c>
    </row>
    <row r="2750" spans="2:4" x14ac:dyDescent="0.3">
      <c r="B2750" s="108">
        <v>44466</v>
      </c>
      <c r="C2750" s="109">
        <v>100</v>
      </c>
      <c r="D2750" s="110" t="s">
        <v>7849</v>
      </c>
    </row>
    <row r="2751" spans="2:4" x14ac:dyDescent="0.3">
      <c r="B2751" s="108">
        <v>44466</v>
      </c>
      <c r="C2751" s="109">
        <v>2500</v>
      </c>
      <c r="D2751" s="110" t="s">
        <v>9246</v>
      </c>
    </row>
    <row r="2752" spans="2:4" x14ac:dyDescent="0.3">
      <c r="B2752" s="108">
        <v>44466</v>
      </c>
      <c r="C2752" s="109">
        <v>1000</v>
      </c>
      <c r="D2752" s="110" t="s">
        <v>8005</v>
      </c>
    </row>
    <row r="2753" spans="2:4" x14ac:dyDescent="0.3">
      <c r="B2753" s="108">
        <v>44466</v>
      </c>
      <c r="C2753" s="109">
        <v>500</v>
      </c>
      <c r="D2753" s="110" t="s">
        <v>9729</v>
      </c>
    </row>
    <row r="2754" spans="2:4" x14ac:dyDescent="0.3">
      <c r="B2754" s="108">
        <v>44466</v>
      </c>
      <c r="C2754" s="109">
        <v>92</v>
      </c>
      <c r="D2754" s="110" t="s">
        <v>7853</v>
      </c>
    </row>
    <row r="2755" spans="2:4" x14ac:dyDescent="0.3">
      <c r="B2755" s="108">
        <v>44466</v>
      </c>
      <c r="C2755" s="109">
        <v>100</v>
      </c>
      <c r="D2755" s="110" t="s">
        <v>8763</v>
      </c>
    </row>
    <row r="2756" spans="2:4" x14ac:dyDescent="0.3">
      <c r="B2756" s="108">
        <v>44466</v>
      </c>
      <c r="C2756" s="109">
        <v>300</v>
      </c>
      <c r="D2756" s="110" t="s">
        <v>9730</v>
      </c>
    </row>
    <row r="2757" spans="2:4" x14ac:dyDescent="0.3">
      <c r="B2757" s="108">
        <v>44466</v>
      </c>
      <c r="C2757" s="109">
        <v>380.9</v>
      </c>
      <c r="D2757" s="110" t="s">
        <v>8358</v>
      </c>
    </row>
    <row r="2758" spans="2:4" x14ac:dyDescent="0.3">
      <c r="B2758" s="108">
        <v>44466</v>
      </c>
      <c r="C2758" s="109">
        <v>150</v>
      </c>
      <c r="D2758" s="110" t="s">
        <v>8359</v>
      </c>
    </row>
    <row r="2759" spans="2:4" x14ac:dyDescent="0.3">
      <c r="B2759" s="108">
        <v>44466</v>
      </c>
      <c r="C2759" s="109">
        <v>1000</v>
      </c>
      <c r="D2759" s="110" t="s">
        <v>9731</v>
      </c>
    </row>
    <row r="2760" spans="2:4" x14ac:dyDescent="0.3">
      <c r="B2760" s="108">
        <v>44466</v>
      </c>
      <c r="C2760" s="109">
        <v>2000</v>
      </c>
      <c r="D2760" s="110" t="s">
        <v>9732</v>
      </c>
    </row>
    <row r="2761" spans="2:4" x14ac:dyDescent="0.3">
      <c r="B2761" s="108">
        <v>44466</v>
      </c>
      <c r="C2761" s="109">
        <v>1500</v>
      </c>
      <c r="D2761" s="110" t="s">
        <v>658</v>
      </c>
    </row>
    <row r="2762" spans="2:4" x14ac:dyDescent="0.3">
      <c r="B2762" s="108">
        <v>44466</v>
      </c>
      <c r="C2762" s="109">
        <v>1000</v>
      </c>
      <c r="D2762" s="110" t="s">
        <v>9733</v>
      </c>
    </row>
    <row r="2763" spans="2:4" x14ac:dyDescent="0.3">
      <c r="B2763" s="108">
        <v>44466</v>
      </c>
      <c r="C2763" s="109">
        <v>200</v>
      </c>
      <c r="D2763" s="110" t="s">
        <v>8369</v>
      </c>
    </row>
    <row r="2764" spans="2:4" x14ac:dyDescent="0.3">
      <c r="B2764" s="108">
        <v>44466</v>
      </c>
      <c r="C2764" s="109">
        <v>3000</v>
      </c>
      <c r="D2764" s="110" t="s">
        <v>8192</v>
      </c>
    </row>
    <row r="2765" spans="2:4" x14ac:dyDescent="0.3">
      <c r="B2765" s="108">
        <v>44466</v>
      </c>
      <c r="C2765" s="109">
        <v>2300</v>
      </c>
      <c r="D2765" s="110" t="s">
        <v>8013</v>
      </c>
    </row>
    <row r="2766" spans="2:4" x14ac:dyDescent="0.3">
      <c r="B2766" s="108">
        <v>44466</v>
      </c>
      <c r="C2766" s="109">
        <v>300</v>
      </c>
      <c r="D2766" s="110" t="s">
        <v>8910</v>
      </c>
    </row>
    <row r="2767" spans="2:4" x14ac:dyDescent="0.3">
      <c r="B2767" s="108">
        <v>44466</v>
      </c>
      <c r="C2767" s="109">
        <v>2000</v>
      </c>
      <c r="D2767" s="110" t="s">
        <v>9290</v>
      </c>
    </row>
    <row r="2768" spans="2:4" x14ac:dyDescent="0.3">
      <c r="B2768" s="108">
        <v>44466</v>
      </c>
      <c r="C2768" s="109">
        <v>1000</v>
      </c>
      <c r="D2768" s="110" t="s">
        <v>9734</v>
      </c>
    </row>
    <row r="2769" spans="2:4" x14ac:dyDescent="0.3">
      <c r="B2769" s="108">
        <v>44466</v>
      </c>
      <c r="C2769" s="109">
        <v>250</v>
      </c>
      <c r="D2769" s="110" t="s">
        <v>8372</v>
      </c>
    </row>
    <row r="2770" spans="2:4" x14ac:dyDescent="0.3">
      <c r="B2770" s="108">
        <v>44466</v>
      </c>
      <c r="C2770" s="109">
        <v>300</v>
      </c>
      <c r="D2770" s="110" t="s">
        <v>869</v>
      </c>
    </row>
    <row r="2771" spans="2:4" x14ac:dyDescent="0.3">
      <c r="B2771" s="108">
        <v>44466</v>
      </c>
      <c r="C2771" s="109">
        <v>500</v>
      </c>
      <c r="D2771" s="110" t="s">
        <v>7877</v>
      </c>
    </row>
    <row r="2772" spans="2:4" x14ac:dyDescent="0.3">
      <c r="B2772" s="108">
        <v>44466</v>
      </c>
      <c r="C2772" s="109">
        <v>2000</v>
      </c>
      <c r="D2772" s="110" t="s">
        <v>9291</v>
      </c>
    </row>
    <row r="2773" spans="2:4" x14ac:dyDescent="0.3">
      <c r="B2773" s="108">
        <v>44466</v>
      </c>
      <c r="C2773" s="109">
        <v>100</v>
      </c>
      <c r="D2773" s="110" t="s">
        <v>8684</v>
      </c>
    </row>
    <row r="2774" spans="2:4" x14ac:dyDescent="0.3">
      <c r="B2774" s="108">
        <v>44466</v>
      </c>
      <c r="C2774" s="109">
        <v>500</v>
      </c>
      <c r="D2774" s="110" t="s">
        <v>9735</v>
      </c>
    </row>
    <row r="2775" spans="2:4" x14ac:dyDescent="0.3">
      <c r="B2775" s="108">
        <v>44466</v>
      </c>
      <c r="C2775" s="109">
        <v>350</v>
      </c>
      <c r="D2775" s="110" t="s">
        <v>9736</v>
      </c>
    </row>
    <row r="2776" spans="2:4" x14ac:dyDescent="0.3">
      <c r="B2776" s="108">
        <v>44466</v>
      </c>
      <c r="C2776" s="109">
        <v>200</v>
      </c>
      <c r="D2776" s="110" t="s">
        <v>9737</v>
      </c>
    </row>
    <row r="2777" spans="2:4" x14ac:dyDescent="0.3">
      <c r="B2777" s="108">
        <v>44466</v>
      </c>
      <c r="C2777" s="109">
        <v>1000</v>
      </c>
      <c r="D2777" s="110" t="s">
        <v>9738</v>
      </c>
    </row>
    <row r="2778" spans="2:4" x14ac:dyDescent="0.3">
      <c r="B2778" s="108">
        <v>44466</v>
      </c>
      <c r="C2778" s="109">
        <v>100</v>
      </c>
      <c r="D2778" s="110" t="s">
        <v>9739</v>
      </c>
    </row>
    <row r="2779" spans="2:4" x14ac:dyDescent="0.3">
      <c r="B2779" s="108">
        <v>44466</v>
      </c>
      <c r="C2779" s="109">
        <v>402</v>
      </c>
      <c r="D2779" s="110" t="s">
        <v>8688</v>
      </c>
    </row>
    <row r="2780" spans="2:4" x14ac:dyDescent="0.3">
      <c r="B2780" s="108">
        <v>44466</v>
      </c>
      <c r="C2780" s="109">
        <v>500</v>
      </c>
      <c r="D2780" s="110" t="s">
        <v>9740</v>
      </c>
    </row>
    <row r="2781" spans="2:4" x14ac:dyDescent="0.3">
      <c r="B2781" s="108">
        <v>44466</v>
      </c>
      <c r="C2781" s="109">
        <v>50</v>
      </c>
      <c r="D2781" s="110" t="s">
        <v>8284</v>
      </c>
    </row>
    <row r="2782" spans="2:4" x14ac:dyDescent="0.3">
      <c r="B2782" s="108">
        <v>44466</v>
      </c>
      <c r="C2782" s="109">
        <v>100.84</v>
      </c>
      <c r="D2782" s="110" t="s">
        <v>846</v>
      </c>
    </row>
    <row r="2783" spans="2:4" x14ac:dyDescent="0.3">
      <c r="B2783" s="108">
        <v>44466</v>
      </c>
      <c r="C2783" s="109">
        <v>195</v>
      </c>
      <c r="D2783" s="110" t="s">
        <v>846</v>
      </c>
    </row>
    <row r="2784" spans="2:4" x14ac:dyDescent="0.3">
      <c r="B2784" s="108">
        <v>44466</v>
      </c>
      <c r="C2784" s="109">
        <v>100</v>
      </c>
      <c r="D2784" s="110" t="s">
        <v>9741</v>
      </c>
    </row>
    <row r="2785" spans="2:4" x14ac:dyDescent="0.3">
      <c r="B2785" s="108">
        <v>44466</v>
      </c>
      <c r="C2785" s="109">
        <v>2100</v>
      </c>
      <c r="D2785" s="110" t="s">
        <v>8379</v>
      </c>
    </row>
    <row r="2786" spans="2:4" x14ac:dyDescent="0.3">
      <c r="B2786" s="108">
        <v>44466</v>
      </c>
      <c r="C2786" s="109">
        <v>500</v>
      </c>
      <c r="D2786" s="110" t="s">
        <v>9742</v>
      </c>
    </row>
    <row r="2787" spans="2:4" x14ac:dyDescent="0.3">
      <c r="B2787" s="108">
        <v>44466</v>
      </c>
      <c r="C2787" s="109">
        <v>120</v>
      </c>
      <c r="D2787" s="110" t="s">
        <v>9743</v>
      </c>
    </row>
    <row r="2788" spans="2:4" x14ac:dyDescent="0.3">
      <c r="B2788" s="108">
        <v>44466</v>
      </c>
      <c r="C2788" s="109">
        <v>100</v>
      </c>
      <c r="D2788" s="110" t="s">
        <v>9744</v>
      </c>
    </row>
    <row r="2789" spans="2:4" x14ac:dyDescent="0.3">
      <c r="B2789" s="108">
        <v>44466</v>
      </c>
      <c r="C2789" s="109">
        <v>3226</v>
      </c>
      <c r="D2789" s="110" t="s">
        <v>8386</v>
      </c>
    </row>
    <row r="2790" spans="2:4" x14ac:dyDescent="0.3">
      <c r="B2790" s="108">
        <v>44466</v>
      </c>
      <c r="C2790" s="109">
        <v>1000</v>
      </c>
      <c r="D2790" s="110" t="s">
        <v>8389</v>
      </c>
    </row>
    <row r="2791" spans="2:4" x14ac:dyDescent="0.3">
      <c r="B2791" s="108">
        <v>44466</v>
      </c>
      <c r="C2791" s="109">
        <v>10000</v>
      </c>
      <c r="D2791" s="110" t="s">
        <v>200</v>
      </c>
    </row>
    <row r="2792" spans="2:4" x14ac:dyDescent="0.3">
      <c r="B2792" s="108">
        <v>44466</v>
      </c>
      <c r="C2792" s="109">
        <v>300</v>
      </c>
      <c r="D2792" s="110" t="s">
        <v>9745</v>
      </c>
    </row>
    <row r="2793" spans="2:4" x14ac:dyDescent="0.3">
      <c r="B2793" s="108">
        <v>44466</v>
      </c>
      <c r="C2793" s="109">
        <v>400</v>
      </c>
      <c r="D2793" s="110" t="s">
        <v>9745</v>
      </c>
    </row>
    <row r="2794" spans="2:4" x14ac:dyDescent="0.3">
      <c r="B2794" s="108">
        <v>44466</v>
      </c>
      <c r="C2794" s="109">
        <v>500</v>
      </c>
      <c r="D2794" s="110" t="s">
        <v>9746</v>
      </c>
    </row>
    <row r="2795" spans="2:4" x14ac:dyDescent="0.3">
      <c r="B2795" s="108">
        <v>44466</v>
      </c>
      <c r="C2795" s="109">
        <v>2000</v>
      </c>
      <c r="D2795" s="110" t="s">
        <v>510</v>
      </c>
    </row>
    <row r="2796" spans="2:4" x14ac:dyDescent="0.3">
      <c r="B2796" s="108">
        <v>44466</v>
      </c>
      <c r="C2796" s="109">
        <v>300</v>
      </c>
      <c r="D2796" s="110" t="s">
        <v>9205</v>
      </c>
    </row>
    <row r="2797" spans="2:4" x14ac:dyDescent="0.3">
      <c r="B2797" s="108">
        <v>44466</v>
      </c>
      <c r="C2797" s="109">
        <v>50</v>
      </c>
      <c r="D2797" s="110" t="s">
        <v>9747</v>
      </c>
    </row>
    <row r="2798" spans="2:4" x14ac:dyDescent="0.3">
      <c r="B2798" s="108">
        <v>44466</v>
      </c>
      <c r="C2798" s="109">
        <v>1000</v>
      </c>
      <c r="D2798" s="110" t="s">
        <v>9748</v>
      </c>
    </row>
    <row r="2799" spans="2:4" x14ac:dyDescent="0.3">
      <c r="B2799" s="108">
        <v>44466</v>
      </c>
      <c r="C2799" s="109">
        <v>3400</v>
      </c>
      <c r="D2799" s="110" t="s">
        <v>8930</v>
      </c>
    </row>
    <row r="2800" spans="2:4" x14ac:dyDescent="0.3">
      <c r="B2800" s="108">
        <v>44466</v>
      </c>
      <c r="C2800" s="109">
        <v>100</v>
      </c>
      <c r="D2800" s="110" t="s">
        <v>8393</v>
      </c>
    </row>
    <row r="2801" spans="2:4" x14ac:dyDescent="0.3">
      <c r="B2801" s="108">
        <v>44466</v>
      </c>
      <c r="C2801" s="109">
        <v>10000</v>
      </c>
      <c r="D2801" s="110" t="s">
        <v>9749</v>
      </c>
    </row>
    <row r="2802" spans="2:4" x14ac:dyDescent="0.3">
      <c r="B2802" s="108">
        <v>44466</v>
      </c>
      <c r="C2802" s="109">
        <v>100</v>
      </c>
      <c r="D2802" s="110" t="s">
        <v>7917</v>
      </c>
    </row>
    <row r="2803" spans="2:4" x14ac:dyDescent="0.3">
      <c r="B2803" s="108">
        <v>44466</v>
      </c>
      <c r="C2803" s="109">
        <v>163</v>
      </c>
      <c r="D2803" s="110" t="s">
        <v>8932</v>
      </c>
    </row>
    <row r="2804" spans="2:4" x14ac:dyDescent="0.3">
      <c r="B2804" s="108">
        <v>44466</v>
      </c>
      <c r="C2804" s="109">
        <v>200</v>
      </c>
      <c r="D2804" s="110" t="s">
        <v>9750</v>
      </c>
    </row>
    <row r="2805" spans="2:4" x14ac:dyDescent="0.3">
      <c r="B2805" s="108">
        <v>44466</v>
      </c>
      <c r="C2805" s="109">
        <v>300</v>
      </c>
      <c r="D2805" s="110" t="s">
        <v>9751</v>
      </c>
    </row>
    <row r="2806" spans="2:4" x14ac:dyDescent="0.3">
      <c r="B2806" s="108">
        <v>44466</v>
      </c>
      <c r="C2806" s="109">
        <v>1000</v>
      </c>
      <c r="D2806" s="110" t="s">
        <v>9751</v>
      </c>
    </row>
    <row r="2807" spans="2:4" x14ac:dyDescent="0.3">
      <c r="B2807" s="108">
        <v>44466</v>
      </c>
      <c r="C2807" s="109">
        <v>200</v>
      </c>
      <c r="D2807" s="110" t="s">
        <v>9752</v>
      </c>
    </row>
    <row r="2808" spans="2:4" x14ac:dyDescent="0.3">
      <c r="B2808" s="108">
        <v>44466</v>
      </c>
      <c r="C2808" s="109">
        <v>500</v>
      </c>
      <c r="D2808" s="110" t="s">
        <v>9753</v>
      </c>
    </row>
    <row r="2809" spans="2:4" x14ac:dyDescent="0.3">
      <c r="B2809" s="108">
        <v>44466</v>
      </c>
      <c r="C2809" s="109">
        <v>9.25</v>
      </c>
      <c r="D2809" s="110" t="s">
        <v>9754</v>
      </c>
    </row>
    <row r="2810" spans="2:4" x14ac:dyDescent="0.3">
      <c r="B2810" s="108">
        <v>44466</v>
      </c>
      <c r="C2810" s="109">
        <v>300</v>
      </c>
      <c r="D2810" s="110" t="s">
        <v>8876</v>
      </c>
    </row>
    <row r="2811" spans="2:4" x14ac:dyDescent="0.3">
      <c r="B2811" s="108">
        <v>44466</v>
      </c>
      <c r="C2811" s="109">
        <v>100</v>
      </c>
      <c r="D2811" s="110" t="s">
        <v>8718</v>
      </c>
    </row>
    <row r="2812" spans="2:4" x14ac:dyDescent="0.3">
      <c r="B2812" s="108">
        <v>44466</v>
      </c>
      <c r="C2812" s="109">
        <v>500</v>
      </c>
      <c r="D2812" s="110" t="s">
        <v>8303</v>
      </c>
    </row>
    <row r="2813" spans="2:4" x14ac:dyDescent="0.3">
      <c r="B2813" s="108">
        <v>44466</v>
      </c>
      <c r="C2813" s="109">
        <v>500</v>
      </c>
      <c r="D2813" s="110" t="s">
        <v>9755</v>
      </c>
    </row>
    <row r="2814" spans="2:4" x14ac:dyDescent="0.3">
      <c r="B2814" s="108">
        <v>44466</v>
      </c>
      <c r="C2814" s="109">
        <v>50000</v>
      </c>
      <c r="D2814" s="110" t="s">
        <v>9756</v>
      </c>
    </row>
    <row r="2815" spans="2:4" x14ac:dyDescent="0.3">
      <c r="B2815" s="108">
        <v>44466</v>
      </c>
      <c r="C2815" s="109">
        <v>150</v>
      </c>
      <c r="D2815" s="110" t="s">
        <v>9757</v>
      </c>
    </row>
    <row r="2816" spans="2:4" x14ac:dyDescent="0.3">
      <c r="B2816" s="108">
        <v>44466</v>
      </c>
      <c r="C2816" s="109">
        <v>1000</v>
      </c>
      <c r="D2816" s="110" t="s">
        <v>9552</v>
      </c>
    </row>
    <row r="2817" spans="2:4" x14ac:dyDescent="0.3">
      <c r="B2817" s="108">
        <v>44466</v>
      </c>
      <c r="C2817" s="109">
        <v>100</v>
      </c>
      <c r="D2817" s="110" t="s">
        <v>9758</v>
      </c>
    </row>
    <row r="2818" spans="2:4" x14ac:dyDescent="0.3">
      <c r="B2818" s="108">
        <v>44466</v>
      </c>
      <c r="C2818" s="109">
        <v>50</v>
      </c>
      <c r="D2818" s="110" t="s">
        <v>8411</v>
      </c>
    </row>
    <row r="2819" spans="2:4" x14ac:dyDescent="0.3">
      <c r="B2819" s="108">
        <v>44466</v>
      </c>
      <c r="C2819" s="109">
        <v>50</v>
      </c>
      <c r="D2819" s="110" t="s">
        <v>9381</v>
      </c>
    </row>
    <row r="2820" spans="2:4" x14ac:dyDescent="0.3">
      <c r="B2820" s="108">
        <v>44466</v>
      </c>
      <c r="C2820" s="109">
        <v>500</v>
      </c>
      <c r="D2820" s="110" t="s">
        <v>8806</v>
      </c>
    </row>
    <row r="2821" spans="2:4" x14ac:dyDescent="0.3">
      <c r="B2821" s="108">
        <v>44466</v>
      </c>
      <c r="C2821" s="109">
        <v>100</v>
      </c>
      <c r="D2821" s="110" t="s">
        <v>9759</v>
      </c>
    </row>
    <row r="2822" spans="2:4" x14ac:dyDescent="0.3">
      <c r="B2822" s="108">
        <v>44466</v>
      </c>
      <c r="C2822" s="109">
        <v>0.43000000000000005</v>
      </c>
      <c r="D2822" s="110" t="s">
        <v>9105</v>
      </c>
    </row>
    <row r="2823" spans="2:4" x14ac:dyDescent="0.3">
      <c r="B2823" s="108">
        <v>44466</v>
      </c>
      <c r="C2823" s="109">
        <v>500</v>
      </c>
      <c r="D2823" s="110" t="s">
        <v>9760</v>
      </c>
    </row>
    <row r="2824" spans="2:4" x14ac:dyDescent="0.3">
      <c r="B2824" s="108">
        <v>44466</v>
      </c>
      <c r="C2824" s="109">
        <v>100</v>
      </c>
      <c r="D2824" s="110" t="s">
        <v>9761</v>
      </c>
    </row>
    <row r="2825" spans="2:4" x14ac:dyDescent="0.3">
      <c r="B2825" s="108">
        <v>44466</v>
      </c>
      <c r="C2825" s="109">
        <v>500</v>
      </c>
      <c r="D2825" s="110" t="s">
        <v>9762</v>
      </c>
    </row>
    <row r="2826" spans="2:4" x14ac:dyDescent="0.3">
      <c r="B2826" s="108">
        <v>44466</v>
      </c>
      <c r="C2826" s="109">
        <v>10</v>
      </c>
      <c r="D2826" s="110" t="s">
        <v>9763</v>
      </c>
    </row>
    <row r="2827" spans="2:4" x14ac:dyDescent="0.3">
      <c r="B2827" s="108">
        <v>44466</v>
      </c>
      <c r="C2827" s="109">
        <v>10</v>
      </c>
      <c r="D2827" s="110" t="s">
        <v>9764</v>
      </c>
    </row>
    <row r="2828" spans="2:4" x14ac:dyDescent="0.3">
      <c r="B2828" s="108">
        <v>44466</v>
      </c>
      <c r="C2828" s="109">
        <v>10</v>
      </c>
      <c r="D2828" s="110" t="s">
        <v>9765</v>
      </c>
    </row>
    <row r="2829" spans="2:4" x14ac:dyDescent="0.3">
      <c r="B2829" s="108">
        <v>44466</v>
      </c>
      <c r="C2829" s="109">
        <v>10</v>
      </c>
      <c r="D2829" s="110" t="s">
        <v>9766</v>
      </c>
    </row>
    <row r="2830" spans="2:4" x14ac:dyDescent="0.3">
      <c r="B2830" s="108">
        <v>44466</v>
      </c>
      <c r="C2830" s="109">
        <v>150</v>
      </c>
      <c r="D2830" s="110" t="s">
        <v>8731</v>
      </c>
    </row>
    <row r="2831" spans="2:4" x14ac:dyDescent="0.3">
      <c r="B2831" s="108">
        <v>44466</v>
      </c>
      <c r="C2831" s="109">
        <v>5000</v>
      </c>
      <c r="D2831" s="110" t="s">
        <v>9767</v>
      </c>
    </row>
    <row r="2832" spans="2:4" x14ac:dyDescent="0.3">
      <c r="B2832" s="108">
        <v>44467</v>
      </c>
      <c r="C2832" s="109">
        <v>80</v>
      </c>
      <c r="D2832" s="110" t="s">
        <v>7804</v>
      </c>
    </row>
    <row r="2833" spans="2:4" x14ac:dyDescent="0.3">
      <c r="B2833" s="108">
        <v>44467</v>
      </c>
      <c r="C2833" s="109">
        <v>300</v>
      </c>
      <c r="D2833" s="110" t="s">
        <v>9768</v>
      </c>
    </row>
    <row r="2834" spans="2:4" x14ac:dyDescent="0.3">
      <c r="B2834" s="108">
        <v>44467</v>
      </c>
      <c r="C2834" s="109">
        <v>1000</v>
      </c>
      <c r="D2834" s="110" t="s">
        <v>9769</v>
      </c>
    </row>
    <row r="2835" spans="2:4" x14ac:dyDescent="0.3">
      <c r="B2835" s="108">
        <v>44467</v>
      </c>
      <c r="C2835" s="109">
        <v>100</v>
      </c>
      <c r="D2835" s="110" t="s">
        <v>7812</v>
      </c>
    </row>
    <row r="2836" spans="2:4" x14ac:dyDescent="0.3">
      <c r="B2836" s="108">
        <v>44467</v>
      </c>
      <c r="C2836" s="109">
        <v>50</v>
      </c>
      <c r="D2836" s="110" t="s">
        <v>7974</v>
      </c>
    </row>
    <row r="2837" spans="2:4" x14ac:dyDescent="0.3">
      <c r="B2837" s="108">
        <v>44467</v>
      </c>
      <c r="C2837" s="109">
        <v>500</v>
      </c>
      <c r="D2837" s="110" t="s">
        <v>9770</v>
      </c>
    </row>
    <row r="2838" spans="2:4" x14ac:dyDescent="0.3">
      <c r="B2838" s="108">
        <v>44467</v>
      </c>
      <c r="C2838" s="109">
        <v>1000</v>
      </c>
      <c r="D2838" s="110" t="s">
        <v>9771</v>
      </c>
    </row>
    <row r="2839" spans="2:4" x14ac:dyDescent="0.3">
      <c r="B2839" s="108">
        <v>44467</v>
      </c>
      <c r="C2839" s="109">
        <v>100</v>
      </c>
      <c r="D2839" s="110" t="s">
        <v>9772</v>
      </c>
    </row>
    <row r="2840" spans="2:4" x14ac:dyDescent="0.3">
      <c r="B2840" s="108">
        <v>44467</v>
      </c>
      <c r="C2840" s="109">
        <v>500</v>
      </c>
      <c r="D2840" s="110" t="s">
        <v>9773</v>
      </c>
    </row>
    <row r="2841" spans="2:4" x14ac:dyDescent="0.3">
      <c r="B2841" s="108">
        <v>44467</v>
      </c>
      <c r="C2841" s="109">
        <v>100</v>
      </c>
      <c r="D2841" s="110" t="s">
        <v>9774</v>
      </c>
    </row>
    <row r="2842" spans="2:4" x14ac:dyDescent="0.3">
      <c r="B2842" s="108">
        <v>44467</v>
      </c>
      <c r="C2842" s="109">
        <v>200</v>
      </c>
      <c r="D2842" s="110" t="s">
        <v>9775</v>
      </c>
    </row>
    <row r="2843" spans="2:4" x14ac:dyDescent="0.3">
      <c r="B2843" s="108">
        <v>44467</v>
      </c>
      <c r="C2843" s="109">
        <v>500</v>
      </c>
      <c r="D2843" s="110" t="s">
        <v>9776</v>
      </c>
    </row>
    <row r="2844" spans="2:4" x14ac:dyDescent="0.3">
      <c r="B2844" s="108">
        <v>44467</v>
      </c>
      <c r="C2844" s="109">
        <v>400</v>
      </c>
      <c r="D2844" s="110" t="s">
        <v>9615</v>
      </c>
    </row>
    <row r="2845" spans="2:4" x14ac:dyDescent="0.3">
      <c r="B2845" s="108">
        <v>44467</v>
      </c>
      <c r="C2845" s="109">
        <v>100</v>
      </c>
      <c r="D2845" s="110" t="s">
        <v>9777</v>
      </c>
    </row>
    <row r="2846" spans="2:4" x14ac:dyDescent="0.3">
      <c r="B2846" s="108">
        <v>44467</v>
      </c>
      <c r="C2846" s="109">
        <v>150</v>
      </c>
      <c r="D2846" s="110" t="s">
        <v>8437</v>
      </c>
    </row>
    <row r="2847" spans="2:4" x14ac:dyDescent="0.3">
      <c r="B2847" s="108">
        <v>44467</v>
      </c>
      <c r="C2847" s="109">
        <v>100</v>
      </c>
      <c r="D2847" s="110" t="s">
        <v>7991</v>
      </c>
    </row>
    <row r="2848" spans="2:4" x14ac:dyDescent="0.3">
      <c r="B2848" s="108">
        <v>44467</v>
      </c>
      <c r="C2848" s="109">
        <v>1000</v>
      </c>
      <c r="D2848" s="110" t="s">
        <v>9778</v>
      </c>
    </row>
    <row r="2849" spans="2:4" x14ac:dyDescent="0.3">
      <c r="B2849" s="108">
        <v>44467</v>
      </c>
      <c r="C2849" s="109">
        <v>50</v>
      </c>
      <c r="D2849" s="110" t="s">
        <v>9779</v>
      </c>
    </row>
    <row r="2850" spans="2:4" x14ac:dyDescent="0.3">
      <c r="B2850" s="108">
        <v>44467</v>
      </c>
      <c r="C2850" s="109">
        <v>1000</v>
      </c>
      <c r="D2850" s="110" t="s">
        <v>9780</v>
      </c>
    </row>
    <row r="2851" spans="2:4" x14ac:dyDescent="0.3">
      <c r="B2851" s="108">
        <v>44467</v>
      </c>
      <c r="C2851" s="109">
        <v>500</v>
      </c>
      <c r="D2851" s="110" t="s">
        <v>7995</v>
      </c>
    </row>
    <row r="2852" spans="2:4" x14ac:dyDescent="0.3">
      <c r="B2852" s="108">
        <v>44467</v>
      </c>
      <c r="C2852" s="109">
        <v>1000</v>
      </c>
      <c r="D2852" s="110" t="s">
        <v>9781</v>
      </c>
    </row>
    <row r="2853" spans="2:4" x14ac:dyDescent="0.3">
      <c r="B2853" s="108">
        <v>44467</v>
      </c>
      <c r="C2853" s="109">
        <v>500</v>
      </c>
      <c r="D2853" s="110" t="s">
        <v>9782</v>
      </c>
    </row>
    <row r="2854" spans="2:4" x14ac:dyDescent="0.3">
      <c r="B2854" s="108">
        <v>44467</v>
      </c>
      <c r="C2854" s="109">
        <v>50</v>
      </c>
      <c r="D2854" s="110" t="s">
        <v>8590</v>
      </c>
    </row>
    <row r="2855" spans="2:4" x14ac:dyDescent="0.3">
      <c r="B2855" s="108">
        <v>44467</v>
      </c>
      <c r="C2855" s="109">
        <v>300</v>
      </c>
      <c r="D2855" s="110" t="s">
        <v>9783</v>
      </c>
    </row>
    <row r="2856" spans="2:4" x14ac:dyDescent="0.3">
      <c r="B2856" s="108">
        <v>44467</v>
      </c>
      <c r="C2856" s="109">
        <v>5000</v>
      </c>
      <c r="D2856" s="110" t="s">
        <v>9784</v>
      </c>
    </row>
    <row r="2857" spans="2:4" x14ac:dyDescent="0.3">
      <c r="B2857" s="108">
        <v>44467</v>
      </c>
      <c r="C2857" s="109">
        <v>50</v>
      </c>
      <c r="D2857" s="110" t="s">
        <v>9785</v>
      </c>
    </row>
    <row r="2858" spans="2:4" x14ac:dyDescent="0.3">
      <c r="B2858" s="108">
        <v>44467</v>
      </c>
      <c r="C2858" s="109">
        <v>500</v>
      </c>
      <c r="D2858" s="110" t="s">
        <v>9786</v>
      </c>
    </row>
    <row r="2859" spans="2:4" x14ac:dyDescent="0.3">
      <c r="B2859" s="108">
        <v>44467</v>
      </c>
      <c r="C2859" s="109">
        <v>1000</v>
      </c>
      <c r="D2859" s="110" t="s">
        <v>9787</v>
      </c>
    </row>
    <row r="2860" spans="2:4" x14ac:dyDescent="0.3">
      <c r="B2860" s="108">
        <v>44467</v>
      </c>
      <c r="C2860" s="109">
        <v>100</v>
      </c>
      <c r="D2860" s="110" t="s">
        <v>9788</v>
      </c>
    </row>
    <row r="2861" spans="2:4" x14ac:dyDescent="0.3">
      <c r="B2861" s="108">
        <v>44467</v>
      </c>
      <c r="C2861" s="109">
        <v>100</v>
      </c>
      <c r="D2861" s="110" t="s">
        <v>9726</v>
      </c>
    </row>
    <row r="2862" spans="2:4" x14ac:dyDescent="0.3">
      <c r="B2862" s="108">
        <v>44467</v>
      </c>
      <c r="C2862" s="109">
        <v>200</v>
      </c>
      <c r="D2862" s="110" t="s">
        <v>9789</v>
      </c>
    </row>
    <row r="2863" spans="2:4" x14ac:dyDescent="0.3">
      <c r="B2863" s="108">
        <v>44467</v>
      </c>
      <c r="C2863" s="109">
        <v>1000</v>
      </c>
      <c r="D2863" s="110" t="s">
        <v>9246</v>
      </c>
    </row>
    <row r="2864" spans="2:4" x14ac:dyDescent="0.3">
      <c r="B2864" s="108">
        <v>44467</v>
      </c>
      <c r="C2864" s="109">
        <v>100</v>
      </c>
      <c r="D2864" s="110" t="s">
        <v>9790</v>
      </c>
    </row>
    <row r="2865" spans="2:4" x14ac:dyDescent="0.3">
      <c r="B2865" s="108">
        <v>44467</v>
      </c>
      <c r="C2865" s="109">
        <v>100</v>
      </c>
      <c r="D2865" s="110" t="s">
        <v>9791</v>
      </c>
    </row>
    <row r="2866" spans="2:4" x14ac:dyDescent="0.3">
      <c r="B2866" s="108">
        <v>44467</v>
      </c>
      <c r="C2866" s="109">
        <v>10000</v>
      </c>
      <c r="D2866" s="110" t="s">
        <v>9792</v>
      </c>
    </row>
    <row r="2867" spans="2:4" x14ac:dyDescent="0.3">
      <c r="B2867" s="108">
        <v>44467</v>
      </c>
      <c r="C2867" s="109">
        <v>660</v>
      </c>
      <c r="D2867" s="110" t="s">
        <v>8369</v>
      </c>
    </row>
    <row r="2868" spans="2:4" x14ac:dyDescent="0.3">
      <c r="B2868" s="108">
        <v>44467</v>
      </c>
      <c r="C2868" s="109">
        <v>300</v>
      </c>
      <c r="D2868" s="110" t="s">
        <v>9793</v>
      </c>
    </row>
    <row r="2869" spans="2:4" x14ac:dyDescent="0.3">
      <c r="B2869" s="108">
        <v>44467</v>
      </c>
      <c r="C2869" s="109">
        <v>3009</v>
      </c>
      <c r="D2869" s="110" t="s">
        <v>9794</v>
      </c>
    </row>
    <row r="2870" spans="2:4" x14ac:dyDescent="0.3">
      <c r="B2870" s="108">
        <v>44467</v>
      </c>
      <c r="C2870" s="109">
        <v>300</v>
      </c>
      <c r="D2870" s="110" t="s">
        <v>9795</v>
      </c>
    </row>
    <row r="2871" spans="2:4" x14ac:dyDescent="0.3">
      <c r="B2871" s="108">
        <v>44467</v>
      </c>
      <c r="C2871" s="109">
        <v>100</v>
      </c>
      <c r="D2871" s="110" t="s">
        <v>9796</v>
      </c>
    </row>
    <row r="2872" spans="2:4" x14ac:dyDescent="0.3">
      <c r="B2872" s="108">
        <v>44467</v>
      </c>
      <c r="C2872" s="109">
        <v>500</v>
      </c>
      <c r="D2872" s="110" t="s">
        <v>9797</v>
      </c>
    </row>
    <row r="2873" spans="2:4" x14ac:dyDescent="0.3">
      <c r="B2873" s="108">
        <v>44467</v>
      </c>
      <c r="C2873" s="109">
        <v>1000</v>
      </c>
      <c r="D2873" s="110" t="s">
        <v>9798</v>
      </c>
    </row>
    <row r="2874" spans="2:4" x14ac:dyDescent="0.3">
      <c r="B2874" s="108">
        <v>44467</v>
      </c>
      <c r="C2874" s="109">
        <v>700</v>
      </c>
      <c r="D2874" s="110" t="s">
        <v>9527</v>
      </c>
    </row>
    <row r="2875" spans="2:4" x14ac:dyDescent="0.3">
      <c r="B2875" s="108">
        <v>44467</v>
      </c>
      <c r="C2875" s="109">
        <v>4000</v>
      </c>
      <c r="D2875" s="110" t="s">
        <v>8033</v>
      </c>
    </row>
    <row r="2876" spans="2:4" x14ac:dyDescent="0.3">
      <c r="B2876" s="108">
        <v>44467</v>
      </c>
      <c r="C2876" s="109">
        <v>100</v>
      </c>
      <c r="D2876" s="110" t="s">
        <v>8612</v>
      </c>
    </row>
    <row r="2877" spans="2:4" x14ac:dyDescent="0.3">
      <c r="B2877" s="108">
        <v>44467</v>
      </c>
      <c r="C2877" s="109">
        <v>1000</v>
      </c>
      <c r="D2877" s="110" t="s">
        <v>9799</v>
      </c>
    </row>
    <row r="2878" spans="2:4" x14ac:dyDescent="0.3">
      <c r="B2878" s="108">
        <v>44467</v>
      </c>
      <c r="C2878" s="109">
        <v>150</v>
      </c>
      <c r="D2878" s="110" t="s">
        <v>9800</v>
      </c>
    </row>
    <row r="2879" spans="2:4" x14ac:dyDescent="0.3">
      <c r="B2879" s="108">
        <v>44467</v>
      </c>
      <c r="C2879" s="109">
        <v>500</v>
      </c>
      <c r="D2879" s="110" t="s">
        <v>9801</v>
      </c>
    </row>
    <row r="2880" spans="2:4" x14ac:dyDescent="0.3">
      <c r="B2880" s="108">
        <v>44467</v>
      </c>
      <c r="C2880" s="109">
        <v>5000</v>
      </c>
      <c r="D2880" s="110" t="s">
        <v>9802</v>
      </c>
    </row>
    <row r="2881" spans="2:4" x14ac:dyDescent="0.3">
      <c r="B2881" s="108">
        <v>44467</v>
      </c>
      <c r="C2881" s="109">
        <v>500</v>
      </c>
      <c r="D2881" s="110" t="s">
        <v>9803</v>
      </c>
    </row>
    <row r="2882" spans="2:4" x14ac:dyDescent="0.3">
      <c r="B2882" s="108">
        <v>44467</v>
      </c>
      <c r="C2882" s="109">
        <v>50</v>
      </c>
      <c r="D2882" s="110" t="s">
        <v>8922</v>
      </c>
    </row>
    <row r="2883" spans="2:4" x14ac:dyDescent="0.3">
      <c r="B2883" s="108">
        <v>44467</v>
      </c>
      <c r="C2883" s="109">
        <v>100</v>
      </c>
      <c r="D2883" s="110" t="s">
        <v>7908</v>
      </c>
    </row>
    <row r="2884" spans="2:4" x14ac:dyDescent="0.3">
      <c r="B2884" s="108">
        <v>44467</v>
      </c>
      <c r="C2884" s="109">
        <v>500</v>
      </c>
      <c r="D2884" s="110" t="s">
        <v>9804</v>
      </c>
    </row>
    <row r="2885" spans="2:4" x14ac:dyDescent="0.3">
      <c r="B2885" s="108">
        <v>44467</v>
      </c>
      <c r="C2885" s="109">
        <v>100</v>
      </c>
      <c r="D2885" s="110" t="s">
        <v>8479</v>
      </c>
    </row>
    <row r="2886" spans="2:4" x14ac:dyDescent="0.3">
      <c r="B2886" s="108">
        <v>44467</v>
      </c>
      <c r="C2886" s="109">
        <v>100</v>
      </c>
      <c r="D2886" s="110" t="s">
        <v>8393</v>
      </c>
    </row>
    <row r="2887" spans="2:4" x14ac:dyDescent="0.3">
      <c r="B2887" s="108">
        <v>44467</v>
      </c>
      <c r="C2887" s="109">
        <v>50</v>
      </c>
      <c r="D2887" s="110" t="s">
        <v>9805</v>
      </c>
    </row>
    <row r="2888" spans="2:4" x14ac:dyDescent="0.3">
      <c r="B2888" s="108">
        <v>44467</v>
      </c>
      <c r="C2888" s="109">
        <v>500</v>
      </c>
      <c r="D2888" s="110" t="s">
        <v>8869</v>
      </c>
    </row>
    <row r="2889" spans="2:4" x14ac:dyDescent="0.3">
      <c r="B2889" s="108">
        <v>44467</v>
      </c>
      <c r="C2889" s="109">
        <v>300</v>
      </c>
      <c r="D2889" s="110" t="s">
        <v>9806</v>
      </c>
    </row>
    <row r="2890" spans="2:4" x14ac:dyDescent="0.3">
      <c r="B2890" s="108">
        <v>44467</v>
      </c>
      <c r="C2890" s="109">
        <v>30</v>
      </c>
      <c r="D2890" s="110" t="s">
        <v>8932</v>
      </c>
    </row>
    <row r="2891" spans="2:4" x14ac:dyDescent="0.3">
      <c r="B2891" s="108">
        <v>44467</v>
      </c>
      <c r="C2891" s="109">
        <v>1000</v>
      </c>
      <c r="D2891" s="110" t="s">
        <v>9807</v>
      </c>
    </row>
    <row r="2892" spans="2:4" x14ac:dyDescent="0.3">
      <c r="B2892" s="108">
        <v>44467</v>
      </c>
      <c r="C2892" s="109">
        <v>100</v>
      </c>
      <c r="D2892" s="110" t="s">
        <v>8399</v>
      </c>
    </row>
    <row r="2893" spans="2:4" x14ac:dyDescent="0.3">
      <c r="B2893" s="108">
        <v>44467</v>
      </c>
      <c r="C2893" s="109">
        <v>1000</v>
      </c>
      <c r="D2893" s="110" t="s">
        <v>8300</v>
      </c>
    </row>
    <row r="2894" spans="2:4" x14ac:dyDescent="0.3">
      <c r="B2894" s="108">
        <v>44467</v>
      </c>
      <c r="C2894" s="109">
        <v>1000</v>
      </c>
      <c r="D2894" s="110" t="s">
        <v>9808</v>
      </c>
    </row>
    <row r="2895" spans="2:4" x14ac:dyDescent="0.3">
      <c r="B2895" s="108">
        <v>44467</v>
      </c>
      <c r="C2895" s="109">
        <v>14000</v>
      </c>
      <c r="D2895" s="110" t="s">
        <v>9808</v>
      </c>
    </row>
    <row r="2896" spans="2:4" x14ac:dyDescent="0.3">
      <c r="B2896" s="108">
        <v>44467</v>
      </c>
      <c r="C2896" s="109">
        <v>1.48</v>
      </c>
      <c r="D2896" s="110" t="s">
        <v>8150</v>
      </c>
    </row>
    <row r="2897" spans="2:4" x14ac:dyDescent="0.3">
      <c r="B2897" s="108">
        <v>44467</v>
      </c>
      <c r="C2897" s="109">
        <v>300</v>
      </c>
      <c r="D2897" s="110" t="s">
        <v>9658</v>
      </c>
    </row>
    <row r="2898" spans="2:4" x14ac:dyDescent="0.3">
      <c r="B2898" s="108">
        <v>44467</v>
      </c>
      <c r="C2898" s="109">
        <v>100</v>
      </c>
      <c r="D2898" s="110" t="s">
        <v>8492</v>
      </c>
    </row>
    <row r="2899" spans="2:4" x14ac:dyDescent="0.3">
      <c r="B2899" s="108">
        <v>44467</v>
      </c>
      <c r="C2899" s="109">
        <v>2000</v>
      </c>
      <c r="D2899" s="110" t="s">
        <v>8720</v>
      </c>
    </row>
    <row r="2900" spans="2:4" x14ac:dyDescent="0.3">
      <c r="B2900" s="108">
        <v>44467</v>
      </c>
      <c r="C2900" s="109">
        <v>100</v>
      </c>
      <c r="D2900" s="110" t="s">
        <v>9013</v>
      </c>
    </row>
    <row r="2901" spans="2:4" x14ac:dyDescent="0.3">
      <c r="B2901" s="108">
        <v>44467</v>
      </c>
      <c r="C2901" s="109">
        <v>500</v>
      </c>
      <c r="D2901" s="110" t="s">
        <v>9809</v>
      </c>
    </row>
    <row r="2902" spans="2:4" x14ac:dyDescent="0.3">
      <c r="B2902" s="108">
        <v>44467</v>
      </c>
      <c r="C2902" s="109">
        <v>50</v>
      </c>
      <c r="D2902" s="110" t="s">
        <v>9810</v>
      </c>
    </row>
    <row r="2903" spans="2:4" x14ac:dyDescent="0.3">
      <c r="B2903" s="108">
        <v>44467</v>
      </c>
      <c r="C2903" s="109">
        <v>100</v>
      </c>
      <c r="D2903" s="110" t="s">
        <v>9811</v>
      </c>
    </row>
    <row r="2904" spans="2:4" x14ac:dyDescent="0.3">
      <c r="B2904" s="108">
        <v>44467</v>
      </c>
      <c r="C2904" s="109">
        <v>100</v>
      </c>
      <c r="D2904" s="110" t="s">
        <v>9812</v>
      </c>
    </row>
    <row r="2905" spans="2:4" x14ac:dyDescent="0.3">
      <c r="B2905" s="108">
        <v>44467</v>
      </c>
      <c r="C2905" s="109">
        <v>50</v>
      </c>
      <c r="D2905" s="110" t="s">
        <v>8497</v>
      </c>
    </row>
    <row r="2906" spans="2:4" x14ac:dyDescent="0.3">
      <c r="B2906" s="108">
        <v>44467</v>
      </c>
      <c r="C2906" s="109">
        <v>3500</v>
      </c>
      <c r="D2906" s="110" t="s">
        <v>9813</v>
      </c>
    </row>
    <row r="2907" spans="2:4" x14ac:dyDescent="0.3">
      <c r="B2907" s="108">
        <v>44467</v>
      </c>
      <c r="C2907" s="109">
        <v>100</v>
      </c>
      <c r="D2907" s="110" t="s">
        <v>9759</v>
      </c>
    </row>
    <row r="2908" spans="2:4" x14ac:dyDescent="0.3">
      <c r="B2908" s="108">
        <v>44467</v>
      </c>
      <c r="C2908" s="109">
        <v>100</v>
      </c>
      <c r="D2908" s="110" t="s">
        <v>9759</v>
      </c>
    </row>
    <row r="2909" spans="2:4" x14ac:dyDescent="0.3">
      <c r="B2909" s="108">
        <v>44467</v>
      </c>
      <c r="C2909" s="109">
        <v>0.43000000000000005</v>
      </c>
      <c r="D2909" s="110" t="s">
        <v>9105</v>
      </c>
    </row>
    <row r="2910" spans="2:4" x14ac:dyDescent="0.3">
      <c r="B2910" s="108">
        <v>44467</v>
      </c>
      <c r="C2910" s="109">
        <v>500</v>
      </c>
      <c r="D2910" s="110" t="s">
        <v>9814</v>
      </c>
    </row>
    <row r="2911" spans="2:4" x14ac:dyDescent="0.3">
      <c r="B2911" s="108">
        <v>44467</v>
      </c>
      <c r="C2911" s="109">
        <v>33</v>
      </c>
      <c r="D2911" s="110" t="s">
        <v>8503</v>
      </c>
    </row>
    <row r="2912" spans="2:4" x14ac:dyDescent="0.3">
      <c r="B2912" s="108">
        <v>44468</v>
      </c>
      <c r="C2912" s="109">
        <v>80</v>
      </c>
      <c r="D2912" s="110" t="s">
        <v>7804</v>
      </c>
    </row>
    <row r="2913" spans="2:4" x14ac:dyDescent="0.3">
      <c r="B2913" s="108">
        <v>44468</v>
      </c>
      <c r="C2913" s="109">
        <v>100</v>
      </c>
      <c r="D2913" s="110" t="s">
        <v>1111</v>
      </c>
    </row>
    <row r="2914" spans="2:4" x14ac:dyDescent="0.3">
      <c r="B2914" s="108">
        <v>44468</v>
      </c>
      <c r="C2914" s="109">
        <v>500</v>
      </c>
      <c r="D2914" s="110" t="s">
        <v>7812</v>
      </c>
    </row>
    <row r="2915" spans="2:4" x14ac:dyDescent="0.3">
      <c r="B2915" s="108">
        <v>44468</v>
      </c>
      <c r="C2915" s="109">
        <v>25</v>
      </c>
      <c r="D2915" s="110" t="s">
        <v>7974</v>
      </c>
    </row>
    <row r="2916" spans="2:4" x14ac:dyDescent="0.3">
      <c r="B2916" s="108">
        <v>44468</v>
      </c>
      <c r="C2916" s="109">
        <v>50</v>
      </c>
      <c r="D2916" s="110" t="s">
        <v>7818</v>
      </c>
    </row>
    <row r="2917" spans="2:4" x14ac:dyDescent="0.3">
      <c r="B2917" s="108">
        <v>44468</v>
      </c>
      <c r="C2917" s="109">
        <v>250</v>
      </c>
      <c r="D2917" s="110" t="s">
        <v>9327</v>
      </c>
    </row>
    <row r="2918" spans="2:4" x14ac:dyDescent="0.3">
      <c r="B2918" s="108">
        <v>44468</v>
      </c>
      <c r="C2918" s="109">
        <v>500</v>
      </c>
      <c r="D2918" s="110" t="s">
        <v>8896</v>
      </c>
    </row>
    <row r="2919" spans="2:4" x14ac:dyDescent="0.3">
      <c r="B2919" s="108">
        <v>44468</v>
      </c>
      <c r="C2919" s="109">
        <v>500</v>
      </c>
      <c r="D2919" s="110" t="s">
        <v>9678</v>
      </c>
    </row>
    <row r="2920" spans="2:4" x14ac:dyDescent="0.3">
      <c r="B2920" s="108">
        <v>44468</v>
      </c>
      <c r="C2920" s="109">
        <v>350</v>
      </c>
      <c r="D2920" s="110" t="s">
        <v>9460</v>
      </c>
    </row>
    <row r="2921" spans="2:4" x14ac:dyDescent="0.3">
      <c r="B2921" s="108">
        <v>44468</v>
      </c>
      <c r="C2921" s="109">
        <v>100</v>
      </c>
      <c r="D2921" s="110" t="s">
        <v>7830</v>
      </c>
    </row>
    <row r="2922" spans="2:4" x14ac:dyDescent="0.3">
      <c r="B2922" s="108">
        <v>44468</v>
      </c>
      <c r="C2922" s="109">
        <v>1550</v>
      </c>
      <c r="D2922" s="110" t="s">
        <v>8745</v>
      </c>
    </row>
    <row r="2923" spans="2:4" x14ac:dyDescent="0.3">
      <c r="B2923" s="108">
        <v>44468</v>
      </c>
      <c r="C2923" s="109">
        <v>300</v>
      </c>
      <c r="D2923" s="110" t="s">
        <v>9815</v>
      </c>
    </row>
    <row r="2924" spans="2:4" x14ac:dyDescent="0.3">
      <c r="B2924" s="108">
        <v>44468</v>
      </c>
      <c r="C2924" s="109">
        <v>500</v>
      </c>
      <c r="D2924" s="110" t="s">
        <v>9816</v>
      </c>
    </row>
    <row r="2925" spans="2:4" x14ac:dyDescent="0.3">
      <c r="B2925" s="108">
        <v>44468</v>
      </c>
      <c r="C2925" s="109">
        <v>100</v>
      </c>
      <c r="D2925" s="110" t="s">
        <v>7991</v>
      </c>
    </row>
    <row r="2926" spans="2:4" x14ac:dyDescent="0.3">
      <c r="B2926" s="108">
        <v>44468</v>
      </c>
      <c r="C2926" s="109">
        <v>100</v>
      </c>
      <c r="D2926" s="110" t="s">
        <v>7992</v>
      </c>
    </row>
    <row r="2927" spans="2:4" x14ac:dyDescent="0.3">
      <c r="B2927" s="108">
        <v>44468</v>
      </c>
      <c r="C2927" s="109">
        <v>500</v>
      </c>
      <c r="D2927" s="110" t="s">
        <v>7992</v>
      </c>
    </row>
    <row r="2928" spans="2:4" x14ac:dyDescent="0.3">
      <c r="B2928" s="108">
        <v>44468</v>
      </c>
      <c r="C2928" s="109">
        <v>77</v>
      </c>
      <c r="D2928" s="110" t="s">
        <v>9817</v>
      </c>
    </row>
    <row r="2929" spans="2:4" x14ac:dyDescent="0.3">
      <c r="B2929" s="108">
        <v>44468</v>
      </c>
      <c r="C2929" s="109">
        <v>201</v>
      </c>
      <c r="D2929" s="110" t="s">
        <v>7995</v>
      </c>
    </row>
    <row r="2930" spans="2:4" x14ac:dyDescent="0.3">
      <c r="B2930" s="108">
        <v>44468</v>
      </c>
      <c r="C2930" s="109">
        <v>700</v>
      </c>
      <c r="D2930" s="110" t="s">
        <v>7842</v>
      </c>
    </row>
    <row r="2931" spans="2:4" x14ac:dyDescent="0.3">
      <c r="B2931" s="108">
        <v>44468</v>
      </c>
      <c r="C2931" s="109">
        <v>200</v>
      </c>
      <c r="D2931" s="110" t="s">
        <v>9818</v>
      </c>
    </row>
    <row r="2932" spans="2:4" x14ac:dyDescent="0.3">
      <c r="B2932" s="108">
        <v>44468</v>
      </c>
      <c r="C2932" s="109">
        <v>500</v>
      </c>
      <c r="D2932" s="110" t="s">
        <v>9819</v>
      </c>
    </row>
    <row r="2933" spans="2:4" x14ac:dyDescent="0.3">
      <c r="B2933" s="108">
        <v>44468</v>
      </c>
      <c r="C2933" s="109">
        <v>50</v>
      </c>
      <c r="D2933" s="110" t="s">
        <v>9820</v>
      </c>
    </row>
    <row r="2934" spans="2:4" x14ac:dyDescent="0.3">
      <c r="B2934" s="108">
        <v>44468</v>
      </c>
      <c r="C2934" s="109">
        <v>50</v>
      </c>
      <c r="D2934" s="110" t="s">
        <v>9821</v>
      </c>
    </row>
    <row r="2935" spans="2:4" x14ac:dyDescent="0.3">
      <c r="B2935" s="108">
        <v>44468</v>
      </c>
      <c r="C2935" s="109">
        <v>300</v>
      </c>
      <c r="D2935" s="110" t="s">
        <v>9822</v>
      </c>
    </row>
    <row r="2936" spans="2:4" x14ac:dyDescent="0.3">
      <c r="B2936" s="108">
        <v>44468</v>
      </c>
      <c r="C2936" s="109">
        <v>100</v>
      </c>
      <c r="D2936" s="110" t="s">
        <v>9726</v>
      </c>
    </row>
    <row r="2937" spans="2:4" x14ac:dyDescent="0.3">
      <c r="B2937" s="108">
        <v>44468</v>
      </c>
      <c r="C2937" s="109">
        <v>200</v>
      </c>
      <c r="D2937" s="110" t="s">
        <v>9823</v>
      </c>
    </row>
    <row r="2938" spans="2:4" x14ac:dyDescent="0.3">
      <c r="B2938" s="108">
        <v>44468</v>
      </c>
      <c r="C2938" s="109">
        <v>100</v>
      </c>
      <c r="D2938" s="110" t="s">
        <v>9824</v>
      </c>
    </row>
    <row r="2939" spans="2:4" x14ac:dyDescent="0.3">
      <c r="B2939" s="108">
        <v>44468</v>
      </c>
      <c r="C2939" s="109">
        <v>500</v>
      </c>
      <c r="D2939" s="110" t="s">
        <v>9049</v>
      </c>
    </row>
    <row r="2940" spans="2:4" x14ac:dyDescent="0.3">
      <c r="B2940" s="108">
        <v>44468</v>
      </c>
      <c r="C2940" s="109">
        <v>1100</v>
      </c>
      <c r="D2940" s="110" t="s">
        <v>779</v>
      </c>
    </row>
    <row r="2941" spans="2:4" x14ac:dyDescent="0.3">
      <c r="B2941" s="108">
        <v>44468</v>
      </c>
      <c r="C2941" s="109">
        <v>20</v>
      </c>
      <c r="D2941" s="110" t="s">
        <v>9825</v>
      </c>
    </row>
    <row r="2942" spans="2:4" x14ac:dyDescent="0.3">
      <c r="B2942" s="108">
        <v>44468</v>
      </c>
      <c r="C2942" s="109">
        <v>100</v>
      </c>
      <c r="D2942" s="110" t="s">
        <v>9826</v>
      </c>
    </row>
    <row r="2943" spans="2:4" x14ac:dyDescent="0.3">
      <c r="B2943" s="108">
        <v>44468</v>
      </c>
      <c r="C2943" s="109">
        <v>500</v>
      </c>
      <c r="D2943" s="110" t="s">
        <v>8271</v>
      </c>
    </row>
    <row r="2944" spans="2:4" x14ac:dyDescent="0.3">
      <c r="B2944" s="108">
        <v>44468</v>
      </c>
      <c r="C2944" s="109">
        <v>100</v>
      </c>
      <c r="D2944" s="110" t="s">
        <v>9827</v>
      </c>
    </row>
    <row r="2945" spans="2:4" x14ac:dyDescent="0.3">
      <c r="B2945" s="108">
        <v>44468</v>
      </c>
      <c r="C2945" s="109">
        <v>500</v>
      </c>
      <c r="D2945" s="110" t="s">
        <v>9828</v>
      </c>
    </row>
    <row r="2946" spans="2:4" x14ac:dyDescent="0.3">
      <c r="B2946" s="108">
        <v>44468</v>
      </c>
      <c r="C2946" s="109">
        <v>100</v>
      </c>
      <c r="D2946" s="110" t="s">
        <v>7871</v>
      </c>
    </row>
    <row r="2947" spans="2:4" x14ac:dyDescent="0.3">
      <c r="B2947" s="108">
        <v>44468</v>
      </c>
      <c r="C2947" s="109">
        <v>1000</v>
      </c>
      <c r="D2947" s="110" t="s">
        <v>8015</v>
      </c>
    </row>
    <row r="2948" spans="2:4" x14ac:dyDescent="0.3">
      <c r="B2948" s="108">
        <v>44468</v>
      </c>
      <c r="C2948" s="109">
        <v>100</v>
      </c>
      <c r="D2948" s="110" t="s">
        <v>9829</v>
      </c>
    </row>
    <row r="2949" spans="2:4" x14ac:dyDescent="0.3">
      <c r="B2949" s="108">
        <v>44468</v>
      </c>
      <c r="C2949" s="109">
        <v>500</v>
      </c>
      <c r="D2949" s="110" t="s">
        <v>9059</v>
      </c>
    </row>
    <row r="2950" spans="2:4" x14ac:dyDescent="0.3">
      <c r="B2950" s="108">
        <v>44468</v>
      </c>
      <c r="C2950" s="109">
        <v>100</v>
      </c>
      <c r="D2950" s="110" t="s">
        <v>9830</v>
      </c>
    </row>
    <row r="2951" spans="2:4" x14ac:dyDescent="0.3">
      <c r="B2951" s="108">
        <v>44468</v>
      </c>
      <c r="C2951" s="109">
        <v>300</v>
      </c>
      <c r="D2951" s="110" t="s">
        <v>9146</v>
      </c>
    </row>
    <row r="2952" spans="2:4" x14ac:dyDescent="0.3">
      <c r="B2952" s="108">
        <v>44468</v>
      </c>
      <c r="C2952" s="109">
        <v>30</v>
      </c>
      <c r="D2952" s="110" t="s">
        <v>7886</v>
      </c>
    </row>
    <row r="2953" spans="2:4" x14ac:dyDescent="0.3">
      <c r="B2953" s="108">
        <v>44468</v>
      </c>
      <c r="C2953" s="109">
        <v>300</v>
      </c>
      <c r="D2953" s="110" t="s">
        <v>9831</v>
      </c>
    </row>
    <row r="2954" spans="2:4" x14ac:dyDescent="0.3">
      <c r="B2954" s="108">
        <v>44468</v>
      </c>
      <c r="C2954" s="109">
        <v>50</v>
      </c>
      <c r="D2954" s="110" t="s">
        <v>846</v>
      </c>
    </row>
    <row r="2955" spans="2:4" x14ac:dyDescent="0.3">
      <c r="B2955" s="108">
        <v>44468</v>
      </c>
      <c r="C2955" s="109">
        <v>100</v>
      </c>
      <c r="D2955" s="110" t="s">
        <v>8130</v>
      </c>
    </row>
    <row r="2956" spans="2:4" x14ac:dyDescent="0.3">
      <c r="B2956" s="108">
        <v>44468</v>
      </c>
      <c r="C2956" s="109">
        <v>557</v>
      </c>
      <c r="D2956" s="110" t="s">
        <v>8997</v>
      </c>
    </row>
    <row r="2957" spans="2:4" x14ac:dyDescent="0.3">
      <c r="B2957" s="108">
        <v>44468</v>
      </c>
      <c r="C2957" s="109">
        <v>220</v>
      </c>
      <c r="D2957" s="110" t="s">
        <v>9832</v>
      </c>
    </row>
    <row r="2958" spans="2:4" x14ac:dyDescent="0.3">
      <c r="B2958" s="108">
        <v>44468</v>
      </c>
      <c r="C2958" s="109">
        <v>1000</v>
      </c>
      <c r="D2958" s="110" t="s">
        <v>9833</v>
      </c>
    </row>
    <row r="2959" spans="2:4" x14ac:dyDescent="0.3">
      <c r="B2959" s="108">
        <v>44468</v>
      </c>
      <c r="C2959" s="109">
        <v>100</v>
      </c>
      <c r="D2959" s="110" t="s">
        <v>7908</v>
      </c>
    </row>
    <row r="2960" spans="2:4" x14ac:dyDescent="0.3">
      <c r="B2960" s="108">
        <v>44468</v>
      </c>
      <c r="C2960" s="109">
        <v>100</v>
      </c>
      <c r="D2960" s="110" t="s">
        <v>7908</v>
      </c>
    </row>
    <row r="2961" spans="2:4" x14ac:dyDescent="0.3">
      <c r="B2961" s="108">
        <v>44468</v>
      </c>
      <c r="C2961" s="109">
        <v>170</v>
      </c>
      <c r="D2961" s="110" t="s">
        <v>7913</v>
      </c>
    </row>
    <row r="2962" spans="2:4" x14ac:dyDescent="0.3">
      <c r="B2962" s="108">
        <v>44468</v>
      </c>
      <c r="C2962" s="109">
        <v>1000</v>
      </c>
      <c r="D2962" s="110" t="s">
        <v>9834</v>
      </c>
    </row>
    <row r="2963" spans="2:4" x14ac:dyDescent="0.3">
      <c r="B2963" s="108">
        <v>44468</v>
      </c>
      <c r="C2963" s="109">
        <v>1000</v>
      </c>
      <c r="D2963" s="110" t="s">
        <v>9835</v>
      </c>
    </row>
    <row r="2964" spans="2:4" x14ac:dyDescent="0.3">
      <c r="B2964" s="108">
        <v>44468</v>
      </c>
      <c r="C2964" s="109">
        <v>2000</v>
      </c>
      <c r="D2964" s="110" t="s">
        <v>9836</v>
      </c>
    </row>
    <row r="2965" spans="2:4" x14ac:dyDescent="0.3">
      <c r="B2965" s="108">
        <v>44468</v>
      </c>
      <c r="C2965" s="109">
        <v>300</v>
      </c>
      <c r="D2965" s="110" t="s">
        <v>8548</v>
      </c>
    </row>
    <row r="2966" spans="2:4" x14ac:dyDescent="0.3">
      <c r="B2966" s="108">
        <v>44468</v>
      </c>
      <c r="C2966" s="109">
        <v>1000</v>
      </c>
      <c r="D2966" s="110" t="s">
        <v>9156</v>
      </c>
    </row>
    <row r="2967" spans="2:4" x14ac:dyDescent="0.3">
      <c r="B2967" s="108">
        <v>44468</v>
      </c>
      <c r="C2967" s="109">
        <v>100</v>
      </c>
      <c r="D2967" s="110" t="s">
        <v>9837</v>
      </c>
    </row>
    <row r="2968" spans="2:4" x14ac:dyDescent="0.3">
      <c r="B2968" s="108">
        <v>44468</v>
      </c>
      <c r="C2968" s="109">
        <v>1000</v>
      </c>
      <c r="D2968" s="110" t="s">
        <v>9838</v>
      </c>
    </row>
    <row r="2969" spans="2:4" x14ac:dyDescent="0.3">
      <c r="B2969" s="108">
        <v>44468</v>
      </c>
      <c r="C2969" s="109">
        <v>300</v>
      </c>
      <c r="D2969" s="110" t="s">
        <v>8050</v>
      </c>
    </row>
    <row r="2970" spans="2:4" x14ac:dyDescent="0.3">
      <c r="B2970" s="108">
        <v>44468</v>
      </c>
      <c r="C2970" s="109">
        <v>50</v>
      </c>
      <c r="D2970" s="110" t="s">
        <v>9839</v>
      </c>
    </row>
    <row r="2971" spans="2:4" x14ac:dyDescent="0.3">
      <c r="B2971" s="108">
        <v>44468</v>
      </c>
      <c r="C2971" s="109">
        <v>37</v>
      </c>
      <c r="D2971" s="110" t="s">
        <v>9840</v>
      </c>
    </row>
    <row r="2972" spans="2:4" x14ac:dyDescent="0.3">
      <c r="B2972" s="108">
        <v>44468</v>
      </c>
      <c r="C2972" s="109">
        <v>100</v>
      </c>
      <c r="D2972" s="110" t="s">
        <v>9841</v>
      </c>
    </row>
    <row r="2973" spans="2:4" x14ac:dyDescent="0.3">
      <c r="B2973" s="108">
        <v>44468</v>
      </c>
      <c r="C2973" s="109">
        <v>500</v>
      </c>
      <c r="D2973" s="110" t="s">
        <v>8795</v>
      </c>
    </row>
    <row r="2974" spans="2:4" x14ac:dyDescent="0.3">
      <c r="B2974" s="108">
        <v>44468</v>
      </c>
      <c r="C2974" s="109">
        <v>1300</v>
      </c>
      <c r="D2974" s="110" t="s">
        <v>8065</v>
      </c>
    </row>
    <row r="2975" spans="2:4" x14ac:dyDescent="0.3">
      <c r="B2975" s="108">
        <v>44468</v>
      </c>
      <c r="C2975" s="109">
        <v>1000</v>
      </c>
      <c r="D2975" s="110" t="s">
        <v>9842</v>
      </c>
    </row>
    <row r="2976" spans="2:4" x14ac:dyDescent="0.3">
      <c r="B2976" s="108">
        <v>44468</v>
      </c>
      <c r="C2976" s="109">
        <v>250</v>
      </c>
      <c r="D2976" s="110" t="s">
        <v>9843</v>
      </c>
    </row>
    <row r="2977" spans="2:4" x14ac:dyDescent="0.3">
      <c r="B2977" s="108">
        <v>44468</v>
      </c>
      <c r="C2977" s="109">
        <v>1000</v>
      </c>
      <c r="D2977" s="110" t="s">
        <v>9844</v>
      </c>
    </row>
    <row r="2978" spans="2:4" x14ac:dyDescent="0.3">
      <c r="B2978" s="108">
        <v>44468</v>
      </c>
      <c r="C2978" s="109">
        <v>1000</v>
      </c>
      <c r="D2978" s="110" t="s">
        <v>9845</v>
      </c>
    </row>
    <row r="2979" spans="2:4" x14ac:dyDescent="0.3">
      <c r="B2979" s="108">
        <v>44468</v>
      </c>
      <c r="C2979" s="109">
        <v>500</v>
      </c>
      <c r="D2979" s="110" t="s">
        <v>9846</v>
      </c>
    </row>
    <row r="2980" spans="2:4" x14ac:dyDescent="0.3">
      <c r="B2980" s="108">
        <v>44468</v>
      </c>
      <c r="C2980" s="109">
        <v>100</v>
      </c>
      <c r="D2980" s="110" t="s">
        <v>9759</v>
      </c>
    </row>
    <row r="2981" spans="2:4" x14ac:dyDescent="0.3">
      <c r="B2981" s="108">
        <v>44468</v>
      </c>
      <c r="C2981" s="109">
        <v>1000</v>
      </c>
      <c r="D2981" s="110" t="s">
        <v>8636</v>
      </c>
    </row>
    <row r="2982" spans="2:4" x14ac:dyDescent="0.3">
      <c r="B2982" s="108">
        <v>44468</v>
      </c>
      <c r="C2982" s="109">
        <v>500</v>
      </c>
      <c r="D2982" s="110" t="s">
        <v>9847</v>
      </c>
    </row>
    <row r="2983" spans="2:4" x14ac:dyDescent="0.3">
      <c r="B2983" s="108">
        <v>44468</v>
      </c>
      <c r="C2983" s="109">
        <v>500</v>
      </c>
      <c r="D2983" s="110" t="s">
        <v>9848</v>
      </c>
    </row>
    <row r="2984" spans="2:4" x14ac:dyDescent="0.3">
      <c r="B2984" s="108">
        <v>44468</v>
      </c>
      <c r="C2984" s="109">
        <v>1000</v>
      </c>
      <c r="D2984" s="110" t="s">
        <v>9222</v>
      </c>
    </row>
    <row r="2985" spans="2:4" x14ac:dyDescent="0.3">
      <c r="B2985" s="108">
        <v>44468</v>
      </c>
      <c r="C2985" s="109">
        <v>119.64999999999999</v>
      </c>
      <c r="D2985" s="110" t="s">
        <v>9849</v>
      </c>
    </row>
    <row r="2986" spans="2:4" x14ac:dyDescent="0.3">
      <c r="B2986" s="108">
        <v>44468</v>
      </c>
      <c r="C2986" s="109">
        <v>500</v>
      </c>
      <c r="D2986" s="110" t="s">
        <v>9850</v>
      </c>
    </row>
    <row r="2987" spans="2:4" x14ac:dyDescent="0.3">
      <c r="B2987" s="108">
        <v>44468</v>
      </c>
      <c r="C2987" s="109">
        <v>2000</v>
      </c>
      <c r="D2987" s="110" t="s">
        <v>9851</v>
      </c>
    </row>
    <row r="2988" spans="2:4" x14ac:dyDescent="0.3">
      <c r="B2988" s="108">
        <v>44469</v>
      </c>
      <c r="C2988" s="109">
        <v>10</v>
      </c>
      <c r="D2988" s="110" t="s">
        <v>8232</v>
      </c>
    </row>
    <row r="2989" spans="2:4" x14ac:dyDescent="0.3">
      <c r="B2989" s="108">
        <v>44469</v>
      </c>
      <c r="C2989" s="109">
        <v>100</v>
      </c>
      <c r="D2989" s="110" t="s">
        <v>9852</v>
      </c>
    </row>
    <row r="2990" spans="2:4" x14ac:dyDescent="0.3">
      <c r="B2990" s="108">
        <v>44469</v>
      </c>
      <c r="C2990" s="109">
        <v>80</v>
      </c>
      <c r="D2990" s="110" t="s">
        <v>7804</v>
      </c>
    </row>
    <row r="2991" spans="2:4" x14ac:dyDescent="0.3">
      <c r="B2991" s="108">
        <v>44469</v>
      </c>
      <c r="C2991" s="109">
        <v>1000</v>
      </c>
      <c r="D2991" s="110" t="s">
        <v>9853</v>
      </c>
    </row>
    <row r="2992" spans="2:4" x14ac:dyDescent="0.3">
      <c r="B2992" s="108">
        <v>44469</v>
      </c>
      <c r="C2992" s="109">
        <v>50</v>
      </c>
      <c r="D2992" s="110" t="s">
        <v>9854</v>
      </c>
    </row>
    <row r="2993" spans="2:4" x14ac:dyDescent="0.3">
      <c r="B2993" s="108">
        <v>44469</v>
      </c>
      <c r="C2993" s="109">
        <v>204.04</v>
      </c>
      <c r="D2993" s="110" t="s">
        <v>9855</v>
      </c>
    </row>
    <row r="2994" spans="2:4" x14ac:dyDescent="0.3">
      <c r="B2994" s="108">
        <v>44469</v>
      </c>
      <c r="C2994" s="109">
        <v>500</v>
      </c>
      <c r="D2994" s="110" t="s">
        <v>7813</v>
      </c>
    </row>
    <row r="2995" spans="2:4" x14ac:dyDescent="0.3">
      <c r="B2995" s="108">
        <v>44469</v>
      </c>
      <c r="C2995" s="109">
        <v>100</v>
      </c>
      <c r="D2995" s="110" t="s">
        <v>9856</v>
      </c>
    </row>
    <row r="2996" spans="2:4" x14ac:dyDescent="0.3">
      <c r="B2996" s="108">
        <v>44469</v>
      </c>
      <c r="C2996" s="109">
        <v>300</v>
      </c>
      <c r="D2996" s="110" t="s">
        <v>9857</v>
      </c>
    </row>
    <row r="2997" spans="2:4" x14ac:dyDescent="0.3">
      <c r="B2997" s="108">
        <v>44469</v>
      </c>
      <c r="C2997" s="109">
        <v>5000</v>
      </c>
      <c r="D2997" s="110" t="s">
        <v>9858</v>
      </c>
    </row>
    <row r="2998" spans="2:4" x14ac:dyDescent="0.3">
      <c r="B2998" s="108">
        <v>44469</v>
      </c>
      <c r="C2998" s="109">
        <v>7650</v>
      </c>
      <c r="D2998" s="110" t="s">
        <v>9859</v>
      </c>
    </row>
    <row r="2999" spans="2:4" x14ac:dyDescent="0.3">
      <c r="B2999" s="108">
        <v>44469</v>
      </c>
      <c r="C2999" s="109">
        <v>1000</v>
      </c>
      <c r="D2999" s="110" t="s">
        <v>9860</v>
      </c>
    </row>
    <row r="3000" spans="2:4" x14ac:dyDescent="0.3">
      <c r="B3000" s="108">
        <v>44469</v>
      </c>
      <c r="C3000" s="109">
        <v>11</v>
      </c>
      <c r="D3000" s="110" t="s">
        <v>7974</v>
      </c>
    </row>
    <row r="3001" spans="2:4" x14ac:dyDescent="0.3">
      <c r="B3001" s="108">
        <v>44469</v>
      </c>
      <c r="C3001" s="109">
        <v>300</v>
      </c>
      <c r="D3001" s="110" t="s">
        <v>9861</v>
      </c>
    </row>
    <row r="3002" spans="2:4" x14ac:dyDescent="0.3">
      <c r="B3002" s="108">
        <v>44469</v>
      </c>
      <c r="C3002" s="109">
        <v>1500</v>
      </c>
      <c r="D3002" s="110" t="s">
        <v>7979</v>
      </c>
    </row>
    <row r="3003" spans="2:4" x14ac:dyDescent="0.3">
      <c r="B3003" s="108">
        <v>44469</v>
      </c>
      <c r="C3003" s="109">
        <v>100</v>
      </c>
      <c r="D3003" s="110" t="s">
        <v>7980</v>
      </c>
    </row>
    <row r="3004" spans="2:4" x14ac:dyDescent="0.3">
      <c r="B3004" s="108">
        <v>44469</v>
      </c>
      <c r="C3004" s="109">
        <v>150</v>
      </c>
      <c r="D3004" s="110" t="s">
        <v>8583</v>
      </c>
    </row>
    <row r="3005" spans="2:4" x14ac:dyDescent="0.3">
      <c r="B3005" s="108">
        <v>44469</v>
      </c>
      <c r="C3005" s="109">
        <v>1000</v>
      </c>
      <c r="D3005" s="110" t="s">
        <v>8087</v>
      </c>
    </row>
    <row r="3006" spans="2:4" x14ac:dyDescent="0.3">
      <c r="B3006" s="108">
        <v>44469</v>
      </c>
      <c r="C3006" s="109">
        <v>100</v>
      </c>
      <c r="D3006" s="110" t="s">
        <v>9862</v>
      </c>
    </row>
    <row r="3007" spans="2:4" x14ac:dyDescent="0.3">
      <c r="B3007" s="108">
        <v>44469</v>
      </c>
      <c r="C3007" s="109">
        <v>136.18</v>
      </c>
      <c r="D3007" s="110" t="s">
        <v>8341</v>
      </c>
    </row>
    <row r="3008" spans="2:4" x14ac:dyDescent="0.3">
      <c r="B3008" s="108">
        <v>44469</v>
      </c>
      <c r="C3008" s="109">
        <v>50</v>
      </c>
      <c r="D3008" s="110" t="s">
        <v>9863</v>
      </c>
    </row>
    <row r="3009" spans="2:4" x14ac:dyDescent="0.3">
      <c r="B3009" s="108">
        <v>44469</v>
      </c>
      <c r="C3009" s="109">
        <v>10000</v>
      </c>
      <c r="D3009" s="110" t="s">
        <v>9864</v>
      </c>
    </row>
    <row r="3010" spans="2:4" x14ac:dyDescent="0.3">
      <c r="B3010" s="108">
        <v>44469</v>
      </c>
      <c r="C3010" s="109">
        <v>250</v>
      </c>
      <c r="D3010" s="110" t="s">
        <v>7987</v>
      </c>
    </row>
    <row r="3011" spans="2:4" x14ac:dyDescent="0.3">
      <c r="B3011" s="108">
        <v>44469</v>
      </c>
      <c r="C3011" s="109">
        <v>100</v>
      </c>
      <c r="D3011" s="110" t="s">
        <v>9865</v>
      </c>
    </row>
    <row r="3012" spans="2:4" x14ac:dyDescent="0.3">
      <c r="B3012" s="108">
        <v>44469</v>
      </c>
      <c r="C3012" s="109">
        <v>500</v>
      </c>
      <c r="D3012" s="110" t="s">
        <v>9866</v>
      </c>
    </row>
    <row r="3013" spans="2:4" x14ac:dyDescent="0.3">
      <c r="B3013" s="108">
        <v>44469</v>
      </c>
      <c r="C3013" s="109">
        <v>300</v>
      </c>
      <c r="D3013" s="110" t="s">
        <v>9867</v>
      </c>
    </row>
    <row r="3014" spans="2:4" x14ac:dyDescent="0.3">
      <c r="B3014" s="108">
        <v>44469</v>
      </c>
      <c r="C3014" s="109">
        <v>1000</v>
      </c>
      <c r="D3014" s="110" t="s">
        <v>9868</v>
      </c>
    </row>
    <row r="3015" spans="2:4" x14ac:dyDescent="0.3">
      <c r="B3015" s="108">
        <v>44469</v>
      </c>
      <c r="C3015" s="109">
        <v>300</v>
      </c>
      <c r="D3015" s="110" t="s">
        <v>9869</v>
      </c>
    </row>
    <row r="3016" spans="2:4" x14ac:dyDescent="0.3">
      <c r="B3016" s="108">
        <v>44469</v>
      </c>
      <c r="C3016" s="109">
        <v>500</v>
      </c>
      <c r="D3016" s="110" t="s">
        <v>9870</v>
      </c>
    </row>
    <row r="3017" spans="2:4" x14ac:dyDescent="0.3">
      <c r="B3017" s="108">
        <v>44469</v>
      </c>
      <c r="C3017" s="109">
        <v>44.44</v>
      </c>
      <c r="D3017" s="110" t="s">
        <v>9871</v>
      </c>
    </row>
    <row r="3018" spans="2:4" x14ac:dyDescent="0.3">
      <c r="B3018" s="108">
        <v>44469</v>
      </c>
      <c r="C3018" s="109">
        <v>1000</v>
      </c>
      <c r="D3018" s="110" t="s">
        <v>9872</v>
      </c>
    </row>
    <row r="3019" spans="2:4" x14ac:dyDescent="0.3">
      <c r="B3019" s="108">
        <v>44469</v>
      </c>
      <c r="C3019" s="109">
        <v>500</v>
      </c>
      <c r="D3019" s="110" t="s">
        <v>9873</v>
      </c>
    </row>
    <row r="3020" spans="2:4" x14ac:dyDescent="0.3">
      <c r="B3020" s="108">
        <v>44469</v>
      </c>
      <c r="C3020" s="109">
        <v>500</v>
      </c>
      <c r="D3020" s="110" t="s">
        <v>9335</v>
      </c>
    </row>
    <row r="3021" spans="2:4" x14ac:dyDescent="0.3">
      <c r="B3021" s="108">
        <v>44469</v>
      </c>
      <c r="C3021" s="109">
        <v>500</v>
      </c>
      <c r="D3021" s="110" t="s">
        <v>8901</v>
      </c>
    </row>
    <row r="3022" spans="2:4" x14ac:dyDescent="0.3">
      <c r="B3022" s="108">
        <v>44469</v>
      </c>
      <c r="C3022" s="109">
        <v>50</v>
      </c>
      <c r="D3022" s="110" t="s">
        <v>8001</v>
      </c>
    </row>
    <row r="3023" spans="2:4" x14ac:dyDescent="0.3">
      <c r="B3023" s="108">
        <v>44469</v>
      </c>
      <c r="C3023" s="109">
        <v>200</v>
      </c>
      <c r="D3023" s="110" t="s">
        <v>9874</v>
      </c>
    </row>
    <row r="3024" spans="2:4" x14ac:dyDescent="0.3">
      <c r="B3024" s="108">
        <v>44469</v>
      </c>
      <c r="C3024" s="109">
        <v>100</v>
      </c>
      <c r="D3024" s="110" t="s">
        <v>9875</v>
      </c>
    </row>
    <row r="3025" spans="2:4" x14ac:dyDescent="0.3">
      <c r="B3025" s="108">
        <v>44469</v>
      </c>
      <c r="C3025" s="109">
        <v>400</v>
      </c>
      <c r="D3025" s="110" t="s">
        <v>8004</v>
      </c>
    </row>
    <row r="3026" spans="2:4" x14ac:dyDescent="0.3">
      <c r="B3026" s="108">
        <v>44469</v>
      </c>
      <c r="C3026" s="109">
        <v>1000</v>
      </c>
      <c r="D3026" s="110" t="s">
        <v>8760</v>
      </c>
    </row>
    <row r="3027" spans="2:4" x14ac:dyDescent="0.3">
      <c r="B3027" s="108">
        <v>44469</v>
      </c>
      <c r="C3027" s="109">
        <v>200</v>
      </c>
      <c r="D3027" s="110" t="s">
        <v>9876</v>
      </c>
    </row>
    <row r="3028" spans="2:4" x14ac:dyDescent="0.3">
      <c r="B3028" s="108">
        <v>44469</v>
      </c>
      <c r="C3028" s="109">
        <v>1000</v>
      </c>
      <c r="D3028" s="110" t="s">
        <v>8676</v>
      </c>
    </row>
    <row r="3029" spans="2:4" x14ac:dyDescent="0.3">
      <c r="B3029" s="108">
        <v>44469</v>
      </c>
      <c r="C3029" s="109">
        <v>115.49000000000001</v>
      </c>
      <c r="D3029" s="110" t="s">
        <v>489</v>
      </c>
    </row>
    <row r="3030" spans="2:4" x14ac:dyDescent="0.3">
      <c r="B3030" s="108">
        <v>44469</v>
      </c>
      <c r="C3030" s="109">
        <v>5000</v>
      </c>
      <c r="D3030" s="110" t="s">
        <v>9877</v>
      </c>
    </row>
    <row r="3031" spans="2:4" x14ac:dyDescent="0.3">
      <c r="B3031" s="108">
        <v>44469</v>
      </c>
      <c r="C3031" s="109">
        <v>100</v>
      </c>
      <c r="D3031" s="110" t="s">
        <v>8763</v>
      </c>
    </row>
    <row r="3032" spans="2:4" x14ac:dyDescent="0.3">
      <c r="B3032" s="108">
        <v>44469</v>
      </c>
      <c r="C3032" s="109">
        <v>402.82</v>
      </c>
      <c r="D3032" s="110" t="s">
        <v>8358</v>
      </c>
    </row>
    <row r="3033" spans="2:4" x14ac:dyDescent="0.3">
      <c r="B3033" s="108">
        <v>44469</v>
      </c>
      <c r="C3033" s="109">
        <v>100</v>
      </c>
      <c r="D3033" s="110" t="s">
        <v>9878</v>
      </c>
    </row>
    <row r="3034" spans="2:4" x14ac:dyDescent="0.3">
      <c r="B3034" s="108">
        <v>44469</v>
      </c>
      <c r="C3034" s="109">
        <v>480</v>
      </c>
      <c r="D3034" s="110" t="s">
        <v>9879</v>
      </c>
    </row>
    <row r="3035" spans="2:4" x14ac:dyDescent="0.3">
      <c r="B3035" s="108">
        <v>44469</v>
      </c>
      <c r="C3035" s="109">
        <v>187</v>
      </c>
      <c r="D3035" s="110" t="s">
        <v>9051</v>
      </c>
    </row>
    <row r="3036" spans="2:4" x14ac:dyDescent="0.3">
      <c r="B3036" s="108">
        <v>44469</v>
      </c>
      <c r="C3036" s="109">
        <v>300</v>
      </c>
      <c r="D3036" s="110" t="s">
        <v>9880</v>
      </c>
    </row>
    <row r="3037" spans="2:4" x14ac:dyDescent="0.3">
      <c r="B3037" s="108">
        <v>44469</v>
      </c>
      <c r="C3037" s="109">
        <v>7000</v>
      </c>
      <c r="D3037" s="110" t="s">
        <v>9881</v>
      </c>
    </row>
    <row r="3038" spans="2:4" x14ac:dyDescent="0.3">
      <c r="B3038" s="108">
        <v>44469</v>
      </c>
      <c r="C3038" s="109">
        <v>100</v>
      </c>
      <c r="D3038" s="110" t="s">
        <v>9882</v>
      </c>
    </row>
    <row r="3039" spans="2:4" x14ac:dyDescent="0.3">
      <c r="B3039" s="108">
        <v>44469</v>
      </c>
      <c r="C3039" s="109">
        <v>100</v>
      </c>
      <c r="D3039" s="110" t="s">
        <v>8907</v>
      </c>
    </row>
    <row r="3040" spans="2:4" x14ac:dyDescent="0.3">
      <c r="B3040" s="108">
        <v>44469</v>
      </c>
      <c r="C3040" s="109">
        <v>400</v>
      </c>
      <c r="D3040" s="110" t="s">
        <v>8010</v>
      </c>
    </row>
    <row r="3041" spans="2:4" x14ac:dyDescent="0.3">
      <c r="B3041" s="108">
        <v>44469</v>
      </c>
      <c r="C3041" s="109">
        <v>100</v>
      </c>
      <c r="D3041" s="110" t="s">
        <v>9883</v>
      </c>
    </row>
    <row r="3042" spans="2:4" x14ac:dyDescent="0.3">
      <c r="B3042" s="108">
        <v>44469</v>
      </c>
      <c r="C3042" s="109">
        <v>1000</v>
      </c>
      <c r="D3042" s="110" t="s">
        <v>7867</v>
      </c>
    </row>
    <row r="3043" spans="2:4" x14ac:dyDescent="0.3">
      <c r="B3043" s="108">
        <v>44469</v>
      </c>
      <c r="C3043" s="109">
        <v>500</v>
      </c>
      <c r="D3043" s="110" t="s">
        <v>8113</v>
      </c>
    </row>
    <row r="3044" spans="2:4" x14ac:dyDescent="0.3">
      <c r="B3044" s="108">
        <v>44469</v>
      </c>
      <c r="C3044" s="109">
        <v>10000</v>
      </c>
      <c r="D3044" s="110" t="s">
        <v>9884</v>
      </c>
    </row>
    <row r="3045" spans="2:4" x14ac:dyDescent="0.3">
      <c r="B3045" s="108">
        <v>44469</v>
      </c>
      <c r="C3045" s="109">
        <v>700</v>
      </c>
      <c r="D3045" s="110" t="s">
        <v>8532</v>
      </c>
    </row>
    <row r="3046" spans="2:4" x14ac:dyDescent="0.3">
      <c r="B3046" s="108">
        <v>44469</v>
      </c>
      <c r="C3046" s="109">
        <v>1000</v>
      </c>
      <c r="D3046" s="110" t="s">
        <v>9885</v>
      </c>
    </row>
    <row r="3047" spans="2:4" x14ac:dyDescent="0.3">
      <c r="B3047" s="108">
        <v>44469</v>
      </c>
      <c r="C3047" s="109">
        <v>50</v>
      </c>
      <c r="D3047" s="110" t="s">
        <v>9886</v>
      </c>
    </row>
    <row r="3048" spans="2:4" x14ac:dyDescent="0.3">
      <c r="B3048" s="108">
        <v>44469</v>
      </c>
      <c r="C3048" s="109">
        <v>50</v>
      </c>
      <c r="D3048" s="110" t="s">
        <v>9887</v>
      </c>
    </row>
    <row r="3049" spans="2:4" x14ac:dyDescent="0.3">
      <c r="B3049" s="108">
        <v>44469</v>
      </c>
      <c r="C3049" s="109">
        <v>150</v>
      </c>
      <c r="D3049" s="110" t="s">
        <v>8016</v>
      </c>
    </row>
    <row r="3050" spans="2:4" x14ac:dyDescent="0.3">
      <c r="B3050" s="108">
        <v>44469</v>
      </c>
      <c r="C3050" s="109">
        <v>500</v>
      </c>
      <c r="D3050" s="110" t="s">
        <v>9888</v>
      </c>
    </row>
    <row r="3051" spans="2:4" x14ac:dyDescent="0.3">
      <c r="B3051" s="108">
        <v>44469</v>
      </c>
      <c r="C3051" s="109">
        <v>2000</v>
      </c>
      <c r="D3051" s="110" t="s">
        <v>9889</v>
      </c>
    </row>
    <row r="3052" spans="2:4" x14ac:dyDescent="0.3">
      <c r="B3052" s="108">
        <v>44469</v>
      </c>
      <c r="C3052" s="109">
        <v>200</v>
      </c>
      <c r="D3052" s="110" t="s">
        <v>9890</v>
      </c>
    </row>
    <row r="3053" spans="2:4" x14ac:dyDescent="0.3">
      <c r="B3053" s="108">
        <v>44469</v>
      </c>
      <c r="C3053" s="109">
        <v>50</v>
      </c>
      <c r="D3053" s="110" t="s">
        <v>9891</v>
      </c>
    </row>
    <row r="3054" spans="2:4" x14ac:dyDescent="0.3">
      <c r="B3054" s="108">
        <v>44469</v>
      </c>
      <c r="C3054" s="109">
        <v>1500</v>
      </c>
      <c r="D3054" s="110" t="s">
        <v>9892</v>
      </c>
    </row>
    <row r="3055" spans="2:4" x14ac:dyDescent="0.3">
      <c r="B3055" s="108">
        <v>44469</v>
      </c>
      <c r="C3055" s="109">
        <v>1000</v>
      </c>
      <c r="D3055" s="110" t="s">
        <v>9893</v>
      </c>
    </row>
    <row r="3056" spans="2:4" x14ac:dyDescent="0.3">
      <c r="B3056" s="108">
        <v>44469</v>
      </c>
      <c r="C3056" s="109">
        <v>400</v>
      </c>
      <c r="D3056" s="110" t="s">
        <v>9894</v>
      </c>
    </row>
    <row r="3057" spans="2:4" x14ac:dyDescent="0.3">
      <c r="B3057" s="108">
        <v>44469</v>
      </c>
      <c r="C3057" s="109">
        <v>1000</v>
      </c>
      <c r="D3057" s="110" t="s">
        <v>9895</v>
      </c>
    </row>
    <row r="3058" spans="2:4" x14ac:dyDescent="0.3">
      <c r="B3058" s="108">
        <v>44469</v>
      </c>
      <c r="C3058" s="109">
        <v>300</v>
      </c>
      <c r="D3058" s="110" t="s">
        <v>9896</v>
      </c>
    </row>
    <row r="3059" spans="2:4" x14ac:dyDescent="0.3">
      <c r="B3059" s="108">
        <v>44469</v>
      </c>
      <c r="C3059" s="109">
        <v>100</v>
      </c>
      <c r="D3059" s="110" t="s">
        <v>9067</v>
      </c>
    </row>
    <row r="3060" spans="2:4" x14ac:dyDescent="0.3">
      <c r="B3060" s="108">
        <v>44469</v>
      </c>
      <c r="C3060" s="109">
        <v>600</v>
      </c>
      <c r="D3060" s="110" t="s">
        <v>9897</v>
      </c>
    </row>
    <row r="3061" spans="2:4" x14ac:dyDescent="0.3">
      <c r="B3061" s="108">
        <v>44469</v>
      </c>
      <c r="C3061" s="109">
        <v>200</v>
      </c>
      <c r="D3061" s="110" t="s">
        <v>9898</v>
      </c>
    </row>
    <row r="3062" spans="2:4" x14ac:dyDescent="0.3">
      <c r="B3062" s="108">
        <v>44469</v>
      </c>
      <c r="C3062" s="109">
        <v>200</v>
      </c>
      <c r="D3062" s="110" t="s">
        <v>8029</v>
      </c>
    </row>
    <row r="3063" spans="2:4" x14ac:dyDescent="0.3">
      <c r="B3063" s="108">
        <v>44469</v>
      </c>
      <c r="C3063" s="109">
        <v>100</v>
      </c>
      <c r="D3063" s="110" t="s">
        <v>7890</v>
      </c>
    </row>
    <row r="3064" spans="2:4" x14ac:dyDescent="0.3">
      <c r="B3064" s="108">
        <v>44469</v>
      </c>
      <c r="C3064" s="109">
        <v>1000</v>
      </c>
      <c r="D3064" s="110" t="s">
        <v>9899</v>
      </c>
    </row>
    <row r="3065" spans="2:4" x14ac:dyDescent="0.3">
      <c r="B3065" s="108">
        <v>44469</v>
      </c>
      <c r="C3065" s="109">
        <v>200</v>
      </c>
      <c r="D3065" s="110" t="s">
        <v>8030</v>
      </c>
    </row>
    <row r="3066" spans="2:4" x14ac:dyDescent="0.3">
      <c r="B3066" s="108">
        <v>44469</v>
      </c>
      <c r="C3066" s="109">
        <v>100</v>
      </c>
      <c r="D3066" s="110" t="s">
        <v>9531</v>
      </c>
    </row>
    <row r="3067" spans="2:4" x14ac:dyDescent="0.3">
      <c r="B3067" s="108">
        <v>44469</v>
      </c>
      <c r="C3067" s="109">
        <v>1000</v>
      </c>
      <c r="D3067" s="110" t="s">
        <v>9900</v>
      </c>
    </row>
    <row r="3068" spans="2:4" x14ac:dyDescent="0.3">
      <c r="B3068" s="108">
        <v>44469</v>
      </c>
      <c r="C3068" s="109">
        <v>100</v>
      </c>
      <c r="D3068" s="110" t="s">
        <v>9645</v>
      </c>
    </row>
    <row r="3069" spans="2:4" x14ac:dyDescent="0.3">
      <c r="B3069" s="108">
        <v>44469</v>
      </c>
      <c r="C3069" s="109">
        <v>1500</v>
      </c>
      <c r="D3069" s="110" t="s">
        <v>9901</v>
      </c>
    </row>
    <row r="3070" spans="2:4" x14ac:dyDescent="0.3">
      <c r="B3070" s="108">
        <v>44469</v>
      </c>
      <c r="C3070" s="109">
        <v>1000</v>
      </c>
      <c r="D3070" s="110" t="s">
        <v>8035</v>
      </c>
    </row>
    <row r="3071" spans="2:4" x14ac:dyDescent="0.3">
      <c r="B3071" s="108">
        <v>44469</v>
      </c>
      <c r="C3071" s="109">
        <v>10000</v>
      </c>
      <c r="D3071" s="110" t="s">
        <v>9902</v>
      </c>
    </row>
    <row r="3072" spans="2:4" x14ac:dyDescent="0.3">
      <c r="B3072" s="108">
        <v>44469</v>
      </c>
      <c r="C3072" s="109">
        <v>100</v>
      </c>
      <c r="D3072" s="110" t="s">
        <v>9153</v>
      </c>
    </row>
    <row r="3073" spans="2:4" x14ac:dyDescent="0.3">
      <c r="B3073" s="108">
        <v>44469</v>
      </c>
      <c r="C3073" s="109">
        <v>50</v>
      </c>
      <c r="D3073" s="110" t="s">
        <v>8922</v>
      </c>
    </row>
    <row r="3074" spans="2:4" x14ac:dyDescent="0.3">
      <c r="B3074" s="108">
        <v>44469</v>
      </c>
      <c r="C3074" s="109">
        <v>50</v>
      </c>
      <c r="D3074" s="110" t="s">
        <v>8041</v>
      </c>
    </row>
    <row r="3075" spans="2:4" x14ac:dyDescent="0.3">
      <c r="B3075" s="108">
        <v>44469</v>
      </c>
      <c r="C3075" s="109">
        <v>300</v>
      </c>
      <c r="D3075" s="110" t="s">
        <v>8782</v>
      </c>
    </row>
    <row r="3076" spans="2:4" x14ac:dyDescent="0.3">
      <c r="B3076" s="108">
        <v>44469</v>
      </c>
      <c r="C3076" s="109">
        <v>50</v>
      </c>
      <c r="D3076" s="110" t="s">
        <v>7908</v>
      </c>
    </row>
    <row r="3077" spans="2:4" x14ac:dyDescent="0.3">
      <c r="B3077" s="108">
        <v>44469</v>
      </c>
      <c r="C3077" s="109">
        <v>1000</v>
      </c>
      <c r="D3077" s="110" t="s">
        <v>9903</v>
      </c>
    </row>
    <row r="3078" spans="2:4" x14ac:dyDescent="0.3">
      <c r="B3078" s="108">
        <v>44469</v>
      </c>
      <c r="C3078" s="109">
        <v>200</v>
      </c>
      <c r="D3078" s="110" t="s">
        <v>9256</v>
      </c>
    </row>
    <row r="3079" spans="2:4" x14ac:dyDescent="0.3">
      <c r="B3079" s="108">
        <v>44469</v>
      </c>
      <c r="C3079" s="109">
        <v>500</v>
      </c>
      <c r="D3079" s="110" t="s">
        <v>9904</v>
      </c>
    </row>
    <row r="3080" spans="2:4" x14ac:dyDescent="0.3">
      <c r="B3080" s="108">
        <v>44469</v>
      </c>
      <c r="C3080" s="109">
        <v>250</v>
      </c>
      <c r="D3080" s="110" t="s">
        <v>9257</v>
      </c>
    </row>
    <row r="3081" spans="2:4" x14ac:dyDescent="0.3">
      <c r="B3081" s="108">
        <v>44469</v>
      </c>
      <c r="C3081" s="109">
        <v>300</v>
      </c>
      <c r="D3081" s="110" t="s">
        <v>9905</v>
      </c>
    </row>
    <row r="3082" spans="2:4" x14ac:dyDescent="0.3">
      <c r="B3082" s="108">
        <v>44469</v>
      </c>
      <c r="C3082" s="109">
        <v>100</v>
      </c>
      <c r="D3082" s="110" t="s">
        <v>9906</v>
      </c>
    </row>
    <row r="3083" spans="2:4" x14ac:dyDescent="0.3">
      <c r="B3083" s="108">
        <v>44469</v>
      </c>
      <c r="C3083" s="109">
        <v>400</v>
      </c>
      <c r="D3083" s="110" t="s">
        <v>9907</v>
      </c>
    </row>
    <row r="3084" spans="2:4" x14ac:dyDescent="0.3">
      <c r="B3084" s="108">
        <v>44469</v>
      </c>
      <c r="C3084" s="109">
        <v>2000</v>
      </c>
      <c r="D3084" s="110" t="s">
        <v>9908</v>
      </c>
    </row>
    <row r="3085" spans="2:4" x14ac:dyDescent="0.3">
      <c r="B3085" s="108">
        <v>44469</v>
      </c>
      <c r="C3085" s="109">
        <v>400</v>
      </c>
      <c r="D3085" s="110" t="s">
        <v>9909</v>
      </c>
    </row>
    <row r="3086" spans="2:4" x14ac:dyDescent="0.3">
      <c r="B3086" s="108">
        <v>44469</v>
      </c>
      <c r="C3086" s="109">
        <v>1500</v>
      </c>
      <c r="D3086" s="110" t="s">
        <v>9910</v>
      </c>
    </row>
    <row r="3087" spans="2:4" x14ac:dyDescent="0.3">
      <c r="B3087" s="108">
        <v>44469</v>
      </c>
      <c r="C3087" s="109">
        <v>100</v>
      </c>
      <c r="D3087" s="110" t="s">
        <v>9911</v>
      </c>
    </row>
    <row r="3088" spans="2:4" x14ac:dyDescent="0.3">
      <c r="B3088" s="108">
        <v>44469</v>
      </c>
      <c r="C3088" s="109">
        <v>50</v>
      </c>
      <c r="D3088" s="110" t="s">
        <v>9912</v>
      </c>
    </row>
    <row r="3089" spans="2:4" x14ac:dyDescent="0.3">
      <c r="B3089" s="108">
        <v>44469</v>
      </c>
      <c r="C3089" s="109">
        <v>200</v>
      </c>
      <c r="D3089" s="110" t="s">
        <v>8790</v>
      </c>
    </row>
    <row r="3090" spans="2:4" x14ac:dyDescent="0.3">
      <c r="B3090" s="108">
        <v>44469</v>
      </c>
      <c r="C3090" s="109">
        <v>1991</v>
      </c>
      <c r="D3090" s="110" t="s">
        <v>9913</v>
      </c>
    </row>
    <row r="3091" spans="2:4" x14ac:dyDescent="0.3">
      <c r="B3091" s="108">
        <v>44469</v>
      </c>
      <c r="C3091" s="109">
        <v>30</v>
      </c>
      <c r="D3091" s="110" t="s">
        <v>9914</v>
      </c>
    </row>
    <row r="3092" spans="2:4" x14ac:dyDescent="0.3">
      <c r="B3092" s="108">
        <v>44469</v>
      </c>
      <c r="C3092" s="109">
        <v>500</v>
      </c>
      <c r="D3092" s="110" t="s">
        <v>9915</v>
      </c>
    </row>
    <row r="3093" spans="2:4" x14ac:dyDescent="0.3">
      <c r="B3093" s="108">
        <v>44469</v>
      </c>
      <c r="C3093" s="109">
        <v>270</v>
      </c>
      <c r="D3093" s="110" t="s">
        <v>8050</v>
      </c>
    </row>
    <row r="3094" spans="2:4" x14ac:dyDescent="0.3">
      <c r="B3094" s="108">
        <v>44469</v>
      </c>
      <c r="C3094" s="109">
        <v>600</v>
      </c>
      <c r="D3094" s="110" t="s">
        <v>9916</v>
      </c>
    </row>
    <row r="3095" spans="2:4" x14ac:dyDescent="0.3">
      <c r="B3095" s="108">
        <v>44469</v>
      </c>
      <c r="C3095" s="109">
        <v>500</v>
      </c>
      <c r="D3095" s="110" t="s">
        <v>9917</v>
      </c>
    </row>
    <row r="3096" spans="2:4" x14ac:dyDescent="0.3">
      <c r="B3096" s="108">
        <v>44469</v>
      </c>
      <c r="C3096" s="109">
        <v>50</v>
      </c>
      <c r="D3096" s="110" t="s">
        <v>9918</v>
      </c>
    </row>
    <row r="3097" spans="2:4" x14ac:dyDescent="0.3">
      <c r="B3097" s="108">
        <v>44469</v>
      </c>
      <c r="C3097" s="109">
        <v>500</v>
      </c>
      <c r="D3097" s="110" t="s">
        <v>8490</v>
      </c>
    </row>
    <row r="3098" spans="2:4" x14ac:dyDescent="0.3">
      <c r="B3098" s="108">
        <v>44469</v>
      </c>
      <c r="C3098" s="109">
        <v>100</v>
      </c>
      <c r="D3098" s="110" t="s">
        <v>9919</v>
      </c>
    </row>
    <row r="3099" spans="2:4" x14ac:dyDescent="0.3">
      <c r="B3099" s="108">
        <v>44469</v>
      </c>
      <c r="C3099" s="109">
        <v>500</v>
      </c>
      <c r="D3099" s="110" t="s">
        <v>8213</v>
      </c>
    </row>
    <row r="3100" spans="2:4" x14ac:dyDescent="0.3">
      <c r="B3100" s="108">
        <v>44469</v>
      </c>
      <c r="C3100" s="109">
        <v>4</v>
      </c>
      <c r="D3100" s="110" t="s">
        <v>8150</v>
      </c>
    </row>
    <row r="3101" spans="2:4" x14ac:dyDescent="0.3">
      <c r="B3101" s="108">
        <v>44469</v>
      </c>
      <c r="C3101" s="109">
        <v>500</v>
      </c>
      <c r="D3101" s="110" t="s">
        <v>9920</v>
      </c>
    </row>
    <row r="3102" spans="2:4" x14ac:dyDescent="0.3">
      <c r="B3102" s="108">
        <v>44469</v>
      </c>
      <c r="C3102" s="109">
        <v>100</v>
      </c>
      <c r="D3102" s="110" t="s">
        <v>8063</v>
      </c>
    </row>
    <row r="3103" spans="2:4" x14ac:dyDescent="0.3">
      <c r="B3103" s="108">
        <v>44469</v>
      </c>
      <c r="C3103" s="109">
        <v>500</v>
      </c>
      <c r="D3103" s="110" t="s">
        <v>9921</v>
      </c>
    </row>
    <row r="3104" spans="2:4" x14ac:dyDescent="0.3">
      <c r="B3104" s="108">
        <v>44469</v>
      </c>
      <c r="C3104" s="109">
        <v>100</v>
      </c>
      <c r="D3104" s="110" t="s">
        <v>9922</v>
      </c>
    </row>
    <row r="3105" spans="2:4" x14ac:dyDescent="0.3">
      <c r="B3105" s="108">
        <v>44469</v>
      </c>
      <c r="C3105" s="109">
        <v>100</v>
      </c>
      <c r="D3105" s="110" t="s">
        <v>8066</v>
      </c>
    </row>
    <row r="3106" spans="2:4" x14ac:dyDescent="0.3">
      <c r="B3106" s="108">
        <v>44469</v>
      </c>
      <c r="C3106" s="109">
        <v>1000</v>
      </c>
      <c r="D3106" s="110" t="s">
        <v>9168</v>
      </c>
    </row>
    <row r="3107" spans="2:4" x14ac:dyDescent="0.3">
      <c r="B3107" s="108">
        <v>44469</v>
      </c>
      <c r="C3107" s="109">
        <v>100</v>
      </c>
      <c r="D3107" s="110" t="s">
        <v>9759</v>
      </c>
    </row>
    <row r="3108" spans="2:4" x14ac:dyDescent="0.3">
      <c r="B3108" s="108">
        <v>44469</v>
      </c>
      <c r="C3108" s="109">
        <v>100</v>
      </c>
      <c r="D3108" s="110" t="s">
        <v>9759</v>
      </c>
    </row>
    <row r="3109" spans="2:4" x14ac:dyDescent="0.3">
      <c r="B3109" s="108">
        <v>44469</v>
      </c>
      <c r="C3109" s="109">
        <v>300</v>
      </c>
      <c r="D3109" s="110" t="s">
        <v>9317</v>
      </c>
    </row>
    <row r="3110" spans="2:4" x14ac:dyDescent="0.3">
      <c r="B3110" s="108">
        <v>44469</v>
      </c>
      <c r="C3110" s="109">
        <v>300</v>
      </c>
      <c r="D3110" s="110" t="s">
        <v>9923</v>
      </c>
    </row>
    <row r="3111" spans="2:4" x14ac:dyDescent="0.3">
      <c r="B3111" s="108">
        <v>44469</v>
      </c>
      <c r="C3111" s="109">
        <v>6000</v>
      </c>
      <c r="D3111" s="110" t="s">
        <v>9924</v>
      </c>
    </row>
    <row r="3112" spans="2:4" x14ac:dyDescent="0.3">
      <c r="B3112" s="108">
        <v>44469</v>
      </c>
      <c r="C3112" s="109">
        <v>100</v>
      </c>
      <c r="D3112" s="110" t="s">
        <v>9925</v>
      </c>
    </row>
    <row r="3113" spans="2:4" x14ac:dyDescent="0.3">
      <c r="B3113" s="108">
        <v>44469</v>
      </c>
      <c r="C3113" s="109">
        <v>100</v>
      </c>
      <c r="D3113" s="110" t="s">
        <v>9926</v>
      </c>
    </row>
    <row r="3114" spans="2:4" x14ac:dyDescent="0.3">
      <c r="B3114" s="108">
        <v>44469</v>
      </c>
      <c r="C3114" s="109">
        <v>100</v>
      </c>
      <c r="D3114" s="110" t="s">
        <v>9927</v>
      </c>
    </row>
    <row r="3115" spans="2:4" x14ac:dyDescent="0.3">
      <c r="B3115" s="108">
        <v>44469</v>
      </c>
      <c r="C3115" s="109">
        <v>1000</v>
      </c>
      <c r="D3115" s="110" t="s">
        <v>9928</v>
      </c>
    </row>
    <row r="3116" spans="2:4" x14ac:dyDescent="0.3">
      <c r="B3116" s="108">
        <v>44469</v>
      </c>
      <c r="C3116" s="109">
        <v>500</v>
      </c>
      <c r="D3116" s="110" t="s">
        <v>9929</v>
      </c>
    </row>
    <row r="3117" spans="2:4" x14ac:dyDescent="0.3">
      <c r="B3117" s="108">
        <v>44469</v>
      </c>
      <c r="C3117" s="109">
        <v>10</v>
      </c>
      <c r="D3117" s="110" t="s">
        <v>9930</v>
      </c>
    </row>
    <row r="3118" spans="2:4" x14ac:dyDescent="0.3">
      <c r="B3118" s="108">
        <v>44469</v>
      </c>
      <c r="C3118" s="109">
        <v>10</v>
      </c>
      <c r="D3118" s="110" t="s">
        <v>9931</v>
      </c>
    </row>
    <row r="3119" spans="2:4" x14ac:dyDescent="0.3">
      <c r="B3119" s="108">
        <v>44469</v>
      </c>
      <c r="C3119" s="109">
        <v>10</v>
      </c>
      <c r="D3119" s="110" t="s">
        <v>9932</v>
      </c>
    </row>
    <row r="3120" spans="2:4" x14ac:dyDescent="0.3">
      <c r="B3120" s="108">
        <v>44469</v>
      </c>
      <c r="C3120" s="109">
        <v>5.3599999999999994</v>
      </c>
      <c r="D3120" s="110" t="s">
        <v>32</v>
      </c>
    </row>
    <row r="3121" spans="2:4" x14ac:dyDescent="0.3">
      <c r="B3121" s="108">
        <v>44469</v>
      </c>
      <c r="C3121" s="109">
        <v>1.72</v>
      </c>
      <c r="D3121" s="110" t="s">
        <v>32</v>
      </c>
    </row>
    <row r="3122" spans="2:4" x14ac:dyDescent="0.3">
      <c r="B3122" s="108">
        <v>44469</v>
      </c>
      <c r="C3122" s="109">
        <v>1000</v>
      </c>
      <c r="D3122" s="110" t="s">
        <v>9933</v>
      </c>
    </row>
    <row r="3123" spans="2:4" x14ac:dyDescent="0.3">
      <c r="B3123" s="106" t="s">
        <v>33</v>
      </c>
      <c r="C3123" s="72">
        <f>SUM(C6:C3122)</f>
        <v>3925009.7600000007</v>
      </c>
      <c r="D3123" s="78"/>
    </row>
    <row r="3124" spans="2:4" x14ac:dyDescent="0.3">
      <c r="B3124" s="106" t="s">
        <v>34</v>
      </c>
      <c r="C3124" s="72">
        <v>2100</v>
      </c>
      <c r="D3124" s="78"/>
    </row>
    <row r="3125" spans="2:4" x14ac:dyDescent="0.3">
      <c r="B3125" s="1"/>
      <c r="C3125" s="1"/>
      <c r="D3125" s="1"/>
    </row>
    <row r="3126" spans="2:4" x14ac:dyDescent="0.3">
      <c r="B3126" s="1"/>
      <c r="C3126" s="1"/>
      <c r="D3126" s="1"/>
    </row>
    <row r="3127" spans="2:4" x14ac:dyDescent="0.3">
      <c r="B3127" s="1"/>
      <c r="C3127" s="1"/>
      <c r="D3127" s="1"/>
    </row>
    <row r="3128" spans="2:4" x14ac:dyDescent="0.3">
      <c r="B3128" s="1"/>
      <c r="C3128" s="1"/>
      <c r="D3128" s="1"/>
    </row>
    <row r="3129" spans="2:4" x14ac:dyDescent="0.3">
      <c r="B3129" s="1"/>
      <c r="C3129" s="1"/>
      <c r="D3129" s="1"/>
    </row>
    <row r="3130" spans="2:4" x14ac:dyDescent="0.3">
      <c r="B3130" s="1"/>
      <c r="C3130" s="1"/>
      <c r="D3130" s="1"/>
    </row>
    <row r="3131" spans="2:4" x14ac:dyDescent="0.3">
      <c r="B3131" s="1"/>
      <c r="C3131" s="1"/>
      <c r="D3131" s="1"/>
    </row>
    <row r="3132" spans="2:4" x14ac:dyDescent="0.3">
      <c r="B3132" s="1"/>
      <c r="C3132" s="1"/>
      <c r="D3132" s="1"/>
    </row>
    <row r="3133" spans="2:4" x14ac:dyDescent="0.3">
      <c r="B3133" s="1"/>
      <c r="C3133" s="1"/>
      <c r="D3133" s="1"/>
    </row>
    <row r="3134" spans="2:4" x14ac:dyDescent="0.3">
      <c r="B3134" s="1"/>
      <c r="C3134" s="1"/>
      <c r="D3134" s="1"/>
    </row>
    <row r="3135" spans="2:4" x14ac:dyDescent="0.3">
      <c r="B3135" s="1"/>
      <c r="C3135" s="1"/>
      <c r="D3135" s="1"/>
    </row>
    <row r="3136" spans="2:4" x14ac:dyDescent="0.3">
      <c r="B3136" s="1"/>
      <c r="C3136" s="1"/>
      <c r="D3136" s="1"/>
    </row>
    <row r="3137" spans="2:4" x14ac:dyDescent="0.3">
      <c r="B3137" s="1"/>
      <c r="C3137" s="1"/>
      <c r="D3137" s="1"/>
    </row>
    <row r="3138" spans="2:4" x14ac:dyDescent="0.3">
      <c r="B3138" s="1"/>
      <c r="C3138" s="1"/>
      <c r="D3138" s="1"/>
    </row>
    <row r="3139" spans="2:4" x14ac:dyDescent="0.3">
      <c r="B3139" s="1"/>
      <c r="C3139" s="1"/>
      <c r="D3139" s="1"/>
    </row>
    <row r="3140" spans="2:4" x14ac:dyDescent="0.3">
      <c r="B3140" s="1"/>
      <c r="C3140" s="1"/>
      <c r="D3140" s="1"/>
    </row>
    <row r="3141" spans="2:4" x14ac:dyDescent="0.3">
      <c r="B3141" s="1"/>
      <c r="C3141" s="1"/>
      <c r="D3141" s="1"/>
    </row>
    <row r="3142" spans="2:4" x14ac:dyDescent="0.3">
      <c r="B3142" s="1"/>
      <c r="C3142" s="1"/>
      <c r="D3142" s="1"/>
    </row>
    <row r="3143" spans="2:4" x14ac:dyDescent="0.3">
      <c r="B3143" s="1"/>
      <c r="C3143" s="1"/>
      <c r="D3143" s="1"/>
    </row>
    <row r="3144" spans="2:4" x14ac:dyDescent="0.3">
      <c r="B3144" s="1"/>
      <c r="C3144" s="1"/>
      <c r="D3144" s="1"/>
    </row>
    <row r="3145" spans="2:4" x14ac:dyDescent="0.3">
      <c r="B3145" s="1"/>
      <c r="C3145" s="1"/>
      <c r="D3145" s="1"/>
    </row>
    <row r="3146" spans="2:4" x14ac:dyDescent="0.3">
      <c r="B3146" s="1"/>
      <c r="C3146" s="1"/>
      <c r="D3146" s="1"/>
    </row>
    <row r="3147" spans="2:4" x14ac:dyDescent="0.3">
      <c r="B3147" s="1"/>
      <c r="C3147" s="1"/>
      <c r="D3147" s="1"/>
    </row>
    <row r="3148" spans="2:4" x14ac:dyDescent="0.3">
      <c r="B3148" s="1"/>
      <c r="C3148" s="1"/>
      <c r="D3148" s="1"/>
    </row>
    <row r="3149" spans="2:4" x14ac:dyDescent="0.3">
      <c r="B3149" s="1"/>
      <c r="C3149" s="1"/>
      <c r="D3149" s="1"/>
    </row>
    <row r="3150" spans="2:4" x14ac:dyDescent="0.3">
      <c r="B3150" s="1"/>
      <c r="C3150" s="1"/>
      <c r="D3150" s="1"/>
    </row>
    <row r="3151" spans="2:4" x14ac:dyDescent="0.3">
      <c r="B3151" s="1"/>
      <c r="C3151" s="1"/>
      <c r="D3151" s="1"/>
    </row>
    <row r="3152" spans="2:4" x14ac:dyDescent="0.3">
      <c r="B3152" s="1"/>
      <c r="C3152" s="1"/>
      <c r="D3152" s="1"/>
    </row>
    <row r="3153" spans="2:4" x14ac:dyDescent="0.3">
      <c r="B3153" s="1"/>
      <c r="C3153" s="1"/>
      <c r="D3153" s="1"/>
    </row>
    <row r="3154" spans="2:4" x14ac:dyDescent="0.3">
      <c r="B3154" s="1"/>
      <c r="C3154" s="1"/>
      <c r="D3154" s="1"/>
    </row>
    <row r="3155" spans="2:4" x14ac:dyDescent="0.3">
      <c r="B3155" s="1"/>
      <c r="C3155" s="1"/>
      <c r="D3155" s="1"/>
    </row>
    <row r="3156" spans="2:4" x14ac:dyDescent="0.3">
      <c r="B3156" s="1"/>
      <c r="C3156" s="1"/>
      <c r="D3156" s="1"/>
    </row>
    <row r="3157" spans="2:4" x14ac:dyDescent="0.3">
      <c r="B3157" s="1"/>
      <c r="C3157" s="1"/>
      <c r="D3157" s="1"/>
    </row>
    <row r="3158" spans="2:4" x14ac:dyDescent="0.3">
      <c r="B3158" s="1"/>
      <c r="C3158" s="1"/>
      <c r="D3158" s="1"/>
    </row>
    <row r="3159" spans="2:4" x14ac:dyDescent="0.3">
      <c r="B3159" s="1"/>
      <c r="C3159" s="1"/>
      <c r="D3159" s="1"/>
    </row>
    <row r="3160" spans="2:4" x14ac:dyDescent="0.3">
      <c r="B3160" s="1"/>
      <c r="C3160" s="1"/>
      <c r="D3160" s="1"/>
    </row>
    <row r="3161" spans="2:4" x14ac:dyDescent="0.3">
      <c r="B3161" s="1"/>
      <c r="C3161" s="1"/>
      <c r="D3161" s="1"/>
    </row>
    <row r="3162" spans="2:4" x14ac:dyDescent="0.3">
      <c r="B3162" s="1"/>
      <c r="C3162" s="1"/>
      <c r="D3162" s="1"/>
    </row>
    <row r="3163" spans="2:4" x14ac:dyDescent="0.3">
      <c r="B3163" s="1"/>
      <c r="C3163" s="1"/>
      <c r="D3163" s="1"/>
    </row>
    <row r="3164" spans="2:4" x14ac:dyDescent="0.3">
      <c r="B3164" s="1"/>
      <c r="C3164" s="1"/>
      <c r="D3164" s="1"/>
    </row>
    <row r="3165" spans="2:4" x14ac:dyDescent="0.3">
      <c r="B3165" s="1"/>
      <c r="C3165" s="1"/>
      <c r="D3165" s="1"/>
    </row>
    <row r="3166" spans="2:4" x14ac:dyDescent="0.3">
      <c r="B3166" s="1"/>
      <c r="C3166" s="1"/>
      <c r="D3166" s="1"/>
    </row>
    <row r="3167" spans="2:4" x14ac:dyDescent="0.3">
      <c r="B3167" s="1"/>
      <c r="C3167" s="1"/>
      <c r="D3167" s="1"/>
    </row>
    <row r="3168" spans="2:4" x14ac:dyDescent="0.3">
      <c r="B3168" s="1"/>
      <c r="C3168" s="1"/>
      <c r="D3168" s="1"/>
    </row>
    <row r="3169" spans="2:4" x14ac:dyDescent="0.3">
      <c r="B3169" s="1"/>
      <c r="C3169" s="1"/>
      <c r="D3169" s="1"/>
    </row>
    <row r="3170" spans="2:4" x14ac:dyDescent="0.3">
      <c r="B3170" s="1"/>
      <c r="C3170" s="1"/>
      <c r="D3170" s="1"/>
    </row>
    <row r="3171" spans="2:4" x14ac:dyDescent="0.3">
      <c r="B3171" s="1"/>
      <c r="C3171" s="1"/>
      <c r="D3171" s="1"/>
    </row>
    <row r="3172" spans="2:4" x14ac:dyDescent="0.3">
      <c r="B3172" s="1"/>
      <c r="C3172" s="1"/>
      <c r="D3172" s="1"/>
    </row>
    <row r="3173" spans="2:4" x14ac:dyDescent="0.3">
      <c r="B3173" s="1"/>
      <c r="C3173" s="1"/>
      <c r="D3173" s="1"/>
    </row>
    <row r="3174" spans="2:4" x14ac:dyDescent="0.3">
      <c r="B3174" s="1"/>
      <c r="C3174" s="1"/>
      <c r="D3174" s="1"/>
    </row>
    <row r="3175" spans="2:4" x14ac:dyDescent="0.3">
      <c r="B3175" s="1"/>
      <c r="C3175" s="1"/>
      <c r="D3175" s="1"/>
    </row>
    <row r="3176" spans="2:4" x14ac:dyDescent="0.3">
      <c r="B3176" s="1"/>
      <c r="C3176" s="1"/>
      <c r="D3176" s="1"/>
    </row>
    <row r="3177" spans="2:4" x14ac:dyDescent="0.3">
      <c r="B3177" s="1"/>
      <c r="C3177" s="1"/>
      <c r="D3177" s="1"/>
    </row>
    <row r="3178" spans="2:4" x14ac:dyDescent="0.3">
      <c r="B3178" s="1"/>
      <c r="C3178" s="1"/>
      <c r="D3178" s="1"/>
    </row>
    <row r="3179" spans="2:4" x14ac:dyDescent="0.3">
      <c r="B3179" s="1"/>
      <c r="C3179" s="1"/>
      <c r="D3179" s="1"/>
    </row>
    <row r="3180" spans="2:4" x14ac:dyDescent="0.3">
      <c r="B3180" s="1"/>
      <c r="C3180" s="1"/>
      <c r="D3180" s="1"/>
    </row>
    <row r="3181" spans="2:4" x14ac:dyDescent="0.3">
      <c r="B3181" s="1"/>
      <c r="C3181" s="1"/>
      <c r="D3181" s="1"/>
    </row>
    <row r="3182" spans="2:4" x14ac:dyDescent="0.3">
      <c r="B3182" s="1"/>
      <c r="C3182" s="1"/>
      <c r="D3182" s="1"/>
    </row>
    <row r="3183" spans="2:4" x14ac:dyDescent="0.3">
      <c r="B3183" s="1"/>
      <c r="C3183" s="1"/>
      <c r="D3183" s="1"/>
    </row>
    <row r="3184" spans="2:4" x14ac:dyDescent="0.3">
      <c r="B3184" s="1"/>
      <c r="C3184" s="1"/>
      <c r="D3184" s="1"/>
    </row>
    <row r="3185" spans="2:4" x14ac:dyDescent="0.3">
      <c r="B3185" s="1"/>
      <c r="C3185" s="1"/>
      <c r="D3185" s="1"/>
    </row>
    <row r="3186" spans="2:4" x14ac:dyDescent="0.3">
      <c r="B3186" s="1"/>
      <c r="C3186" s="1"/>
      <c r="D3186" s="1"/>
    </row>
    <row r="3187" spans="2:4" x14ac:dyDescent="0.3">
      <c r="B3187" s="1"/>
      <c r="C3187" s="1"/>
      <c r="D3187" s="1"/>
    </row>
    <row r="3188" spans="2:4" x14ac:dyDescent="0.3">
      <c r="B3188" s="1"/>
      <c r="C3188" s="1"/>
      <c r="D3188" s="1"/>
    </row>
    <row r="3189" spans="2:4" x14ac:dyDescent="0.3">
      <c r="B3189" s="1"/>
      <c r="C3189" s="1"/>
      <c r="D3189" s="1"/>
    </row>
    <row r="3190" spans="2:4" x14ac:dyDescent="0.3">
      <c r="B3190" s="1"/>
      <c r="C3190" s="1"/>
      <c r="D3190" s="1"/>
    </row>
    <row r="3191" spans="2:4" x14ac:dyDescent="0.3">
      <c r="B3191" s="1"/>
      <c r="C3191" s="1"/>
      <c r="D3191" s="1"/>
    </row>
    <row r="3192" spans="2:4" x14ac:dyDescent="0.3">
      <c r="B3192" s="1"/>
      <c r="C3192" s="1"/>
      <c r="D3192" s="1"/>
    </row>
    <row r="3193" spans="2:4" x14ac:dyDescent="0.3">
      <c r="B3193" s="1"/>
      <c r="C3193" s="1"/>
      <c r="D3193" s="1"/>
    </row>
    <row r="3194" spans="2:4" x14ac:dyDescent="0.3">
      <c r="B3194" s="1"/>
      <c r="C3194" s="1"/>
      <c r="D3194" s="1"/>
    </row>
    <row r="3195" spans="2:4" x14ac:dyDescent="0.3">
      <c r="B3195" s="1"/>
      <c r="C3195" s="1"/>
      <c r="D3195" s="1"/>
    </row>
    <row r="3196" spans="2:4" x14ac:dyDescent="0.3">
      <c r="B3196" s="1"/>
      <c r="C3196" s="1"/>
      <c r="D3196" s="1"/>
    </row>
    <row r="3197" spans="2:4" x14ac:dyDescent="0.3">
      <c r="B3197" s="1"/>
      <c r="C3197" s="1"/>
      <c r="D3197" s="1"/>
    </row>
    <row r="3198" spans="2:4" x14ac:dyDescent="0.3">
      <c r="B3198" s="1"/>
      <c r="C3198" s="1"/>
      <c r="D3198" s="1"/>
    </row>
    <row r="3199" spans="2:4" x14ac:dyDescent="0.3">
      <c r="B3199" s="1"/>
      <c r="C3199" s="1"/>
      <c r="D3199" s="1"/>
    </row>
    <row r="3200" spans="2:4" x14ac:dyDescent="0.3">
      <c r="B3200" s="1"/>
      <c r="C3200" s="1"/>
      <c r="D3200" s="1"/>
    </row>
    <row r="3201" spans="2:4" x14ac:dyDescent="0.3">
      <c r="B3201" s="1"/>
      <c r="C3201" s="1"/>
      <c r="D3201" s="1"/>
    </row>
    <row r="3202" spans="2:4" x14ac:dyDescent="0.3">
      <c r="B3202" s="1"/>
      <c r="C3202" s="1"/>
      <c r="D3202" s="1"/>
    </row>
    <row r="3203" spans="2:4" x14ac:dyDescent="0.3">
      <c r="B3203" s="1"/>
      <c r="C3203" s="1"/>
      <c r="D3203" s="1"/>
    </row>
    <row r="3204" spans="2:4" x14ac:dyDescent="0.3">
      <c r="B3204" s="1"/>
      <c r="C3204" s="1"/>
      <c r="D3204" s="1"/>
    </row>
    <row r="3205" spans="2:4" x14ac:dyDescent="0.3">
      <c r="B3205" s="1"/>
      <c r="C3205" s="1"/>
      <c r="D3205" s="1"/>
    </row>
    <row r="3206" spans="2:4" x14ac:dyDescent="0.3">
      <c r="B3206" s="1"/>
      <c r="C3206" s="1"/>
      <c r="D3206" s="1"/>
    </row>
    <row r="3207" spans="2:4" x14ac:dyDescent="0.3">
      <c r="B3207" s="1"/>
      <c r="C3207" s="1"/>
      <c r="D3207" s="1"/>
    </row>
    <row r="3208" spans="2:4" x14ac:dyDescent="0.3">
      <c r="B3208" s="1"/>
      <c r="C3208" s="1"/>
      <c r="D3208" s="1"/>
    </row>
    <row r="3209" spans="2:4" x14ac:dyDescent="0.3">
      <c r="B3209" s="1"/>
      <c r="C3209" s="1"/>
      <c r="D3209" s="1"/>
    </row>
    <row r="3210" spans="2:4" x14ac:dyDescent="0.3">
      <c r="B3210" s="1"/>
      <c r="C3210" s="1"/>
      <c r="D3210" s="1"/>
    </row>
    <row r="3211" spans="2:4" x14ac:dyDescent="0.3">
      <c r="B3211" s="1"/>
      <c r="C3211" s="1"/>
      <c r="D3211" s="1"/>
    </row>
    <row r="3212" spans="2:4" x14ac:dyDescent="0.3">
      <c r="B3212" s="1"/>
      <c r="C3212" s="1"/>
      <c r="D3212" s="1"/>
    </row>
    <row r="3213" spans="2:4" x14ac:dyDescent="0.3">
      <c r="B3213" s="1"/>
      <c r="C3213" s="1"/>
      <c r="D3213" s="1"/>
    </row>
    <row r="3214" spans="2:4" x14ac:dyDescent="0.3">
      <c r="B3214" s="1"/>
      <c r="C3214" s="1"/>
      <c r="D3214" s="1"/>
    </row>
    <row r="3215" spans="2:4" x14ac:dyDescent="0.3">
      <c r="B3215" s="1"/>
      <c r="C3215" s="1"/>
      <c r="D3215" s="1"/>
    </row>
    <row r="3216" spans="2:4" x14ac:dyDescent="0.3">
      <c r="B3216" s="1"/>
      <c r="C3216" s="1"/>
      <c r="D3216" s="1"/>
    </row>
    <row r="3217" spans="2:4" x14ac:dyDescent="0.3">
      <c r="B3217" s="1"/>
      <c r="C3217" s="1"/>
      <c r="D3217" s="1"/>
    </row>
    <row r="3218" spans="2:4" x14ac:dyDescent="0.3">
      <c r="B3218" s="1"/>
      <c r="C3218" s="1"/>
      <c r="D3218" s="1"/>
    </row>
    <row r="3219" spans="2:4" x14ac:dyDescent="0.3">
      <c r="B3219" s="1"/>
      <c r="C3219" s="1"/>
      <c r="D3219" s="1"/>
    </row>
    <row r="3220" spans="2:4" x14ac:dyDescent="0.3">
      <c r="B3220" s="1"/>
      <c r="C3220" s="1"/>
      <c r="D3220" s="1"/>
    </row>
    <row r="3221" spans="2:4" x14ac:dyDescent="0.3">
      <c r="B3221" s="1"/>
      <c r="C3221" s="1"/>
      <c r="D3221" s="1"/>
    </row>
    <row r="3222" spans="2:4" x14ac:dyDescent="0.3">
      <c r="B3222" s="1"/>
      <c r="C3222" s="1"/>
      <c r="D3222" s="1"/>
    </row>
    <row r="3223" spans="2:4" x14ac:dyDescent="0.3">
      <c r="B3223" s="1"/>
      <c r="C3223" s="1"/>
      <c r="D3223" s="1"/>
    </row>
    <row r="3224" spans="2:4" x14ac:dyDescent="0.3">
      <c r="B3224" s="1"/>
      <c r="C3224" s="1"/>
      <c r="D3224" s="1"/>
    </row>
    <row r="3225" spans="2:4" x14ac:dyDescent="0.3">
      <c r="B3225" s="1"/>
      <c r="C3225" s="1"/>
      <c r="D3225" s="1"/>
    </row>
    <row r="3226" spans="2:4" x14ac:dyDescent="0.3">
      <c r="B3226" s="1"/>
      <c r="C3226" s="1"/>
      <c r="D3226" s="1"/>
    </row>
    <row r="3227" spans="2:4" x14ac:dyDescent="0.3">
      <c r="B3227" s="1"/>
      <c r="C3227" s="1"/>
      <c r="D3227" s="1"/>
    </row>
    <row r="3228" spans="2:4" x14ac:dyDescent="0.3">
      <c r="B3228" s="1"/>
      <c r="C3228" s="1"/>
      <c r="D3228" s="1"/>
    </row>
    <row r="3229" spans="2:4" x14ac:dyDescent="0.3">
      <c r="B3229" s="1"/>
      <c r="C3229" s="1"/>
      <c r="D3229" s="1"/>
    </row>
    <row r="3230" spans="2:4" x14ac:dyDescent="0.3">
      <c r="B3230" s="1"/>
      <c r="C3230" s="1"/>
      <c r="D3230" s="1"/>
    </row>
    <row r="3231" spans="2:4" x14ac:dyDescent="0.3">
      <c r="B3231" s="1"/>
      <c r="C3231" s="1"/>
      <c r="D3231" s="1"/>
    </row>
    <row r="3232" spans="2:4" x14ac:dyDescent="0.3">
      <c r="B3232" s="1"/>
      <c r="C3232" s="1"/>
      <c r="D3232" s="1"/>
    </row>
    <row r="3233" spans="2:4" x14ac:dyDescent="0.3">
      <c r="B3233" s="1"/>
      <c r="C3233" s="1"/>
      <c r="D3233" s="1"/>
    </row>
    <row r="3234" spans="2:4" x14ac:dyDescent="0.3">
      <c r="B3234" s="1"/>
      <c r="C3234" s="1"/>
      <c r="D3234" s="1"/>
    </row>
    <row r="3235" spans="2:4" x14ac:dyDescent="0.3">
      <c r="B3235" s="1"/>
      <c r="C3235" s="1"/>
      <c r="D3235" s="1"/>
    </row>
    <row r="3236" spans="2:4" x14ac:dyDescent="0.3">
      <c r="B3236" s="1"/>
      <c r="C3236" s="1"/>
      <c r="D3236" s="1"/>
    </row>
    <row r="3237" spans="2:4" x14ac:dyDescent="0.3">
      <c r="B3237" s="1"/>
      <c r="C3237" s="1"/>
      <c r="D3237" s="1"/>
    </row>
    <row r="3238" spans="2:4" x14ac:dyDescent="0.3">
      <c r="B3238" s="1"/>
      <c r="C3238" s="1"/>
      <c r="D3238" s="1"/>
    </row>
    <row r="3239" spans="2:4" x14ac:dyDescent="0.3">
      <c r="B3239" s="1"/>
      <c r="C3239" s="1"/>
      <c r="D3239" s="1"/>
    </row>
    <row r="3240" spans="2:4" x14ac:dyDescent="0.3">
      <c r="B3240" s="1"/>
      <c r="C3240" s="1"/>
      <c r="D3240" s="1"/>
    </row>
    <row r="3241" spans="2:4" x14ac:dyDescent="0.3">
      <c r="B3241" s="1"/>
      <c r="C3241" s="1"/>
      <c r="D3241" s="1"/>
    </row>
    <row r="3242" spans="2:4" x14ac:dyDescent="0.3">
      <c r="B3242" s="1"/>
      <c r="C3242" s="1"/>
      <c r="D3242" s="1"/>
    </row>
    <row r="3243" spans="2:4" x14ac:dyDescent="0.3">
      <c r="B3243" s="1"/>
      <c r="C3243" s="1"/>
      <c r="D3243" s="1"/>
    </row>
  </sheetData>
  <sheetProtection algorithmName="SHA-512" hashValue="XIEkcVDZtt4keHMQChg7J1K81ERtcdPnlGFuRyySUECY+UQnwwanxTvDr7qs8EuW1NDelaM6yPz7dMwSq52bpg==" saltValue="Fg+faJyFjJi0dRVLv2pYBw==" spinCount="100000" sheet="1" autoFilter="0"/>
  <autoFilter ref="B5:D5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D08FE4"/>
  </sheetPr>
  <dimension ref="A1:CQ1639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14" sqref="Q14"/>
    </sheetView>
  </sheetViews>
  <sheetFormatPr defaultColWidth="8.88671875" defaultRowHeight="14.4" x14ac:dyDescent="0.3"/>
  <cols>
    <col min="1" max="1" width="7.5546875" style="245" customWidth="1"/>
    <col min="2" max="2" width="28.44140625" style="280" customWidth="1"/>
    <col min="3" max="3" width="14.109375" style="281" bestFit="1" customWidth="1"/>
    <col min="4" max="4" width="60.6640625" style="252" customWidth="1"/>
    <col min="5" max="16384" width="8.88671875" style="241"/>
  </cols>
  <sheetData>
    <row r="1" spans="1:95" s="252" customFormat="1" ht="47.4" customHeight="1" x14ac:dyDescent="0.3">
      <c r="A1" s="245"/>
      <c r="B1" s="277"/>
      <c r="C1" s="322" t="s">
        <v>6612</v>
      </c>
      <c r="D1" s="323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</row>
    <row r="2" spans="1:95" s="252" customFormat="1" x14ac:dyDescent="0.3">
      <c r="A2" s="246"/>
      <c r="B2" s="242" t="s">
        <v>43</v>
      </c>
      <c r="C2" s="247">
        <f>C1637-C1638</f>
        <v>828082.59000000032</v>
      </c>
      <c r="D2" s="248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6"/>
      <c r="AZ2" s="246"/>
      <c r="BA2" s="246"/>
      <c r="BB2" s="246"/>
      <c r="BC2" s="246"/>
      <c r="BD2" s="246"/>
      <c r="BE2" s="246"/>
      <c r="BF2" s="246"/>
      <c r="BG2" s="246"/>
      <c r="BH2" s="246"/>
      <c r="BI2" s="246"/>
      <c r="BJ2" s="246"/>
      <c r="BK2" s="246"/>
      <c r="BL2" s="246"/>
      <c r="BM2" s="246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6"/>
      <c r="BY2" s="246"/>
      <c r="BZ2" s="246"/>
      <c r="CA2" s="246"/>
      <c r="CB2" s="246"/>
      <c r="CC2" s="246"/>
      <c r="CD2" s="246"/>
      <c r="CE2" s="246"/>
      <c r="CF2" s="246"/>
      <c r="CG2" s="246"/>
      <c r="CH2" s="246"/>
      <c r="CI2" s="246"/>
      <c r="CJ2" s="246"/>
      <c r="CK2" s="246"/>
      <c r="CL2" s="246"/>
      <c r="CM2" s="246"/>
      <c r="CN2" s="246"/>
      <c r="CO2" s="246"/>
      <c r="CP2" s="246"/>
      <c r="CQ2" s="246"/>
    </row>
    <row r="3" spans="1:95" s="245" customFormat="1" ht="13.2" x14ac:dyDescent="0.25">
      <c r="B3" s="249"/>
    </row>
    <row r="4" spans="1:95" s="250" customFormat="1" ht="52.35" customHeight="1" x14ac:dyDescent="0.25">
      <c r="B4" s="324" t="s">
        <v>49</v>
      </c>
      <c r="C4" s="324"/>
      <c r="D4" s="324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</row>
    <row r="5" spans="1:95" s="252" customFormat="1" x14ac:dyDescent="0.3">
      <c r="B5" s="239" t="s">
        <v>29</v>
      </c>
      <c r="C5" s="239" t="s">
        <v>30</v>
      </c>
      <c r="D5" s="244" t="s">
        <v>39</v>
      </c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  <c r="AX5" s="245"/>
    </row>
    <row r="6" spans="1:95" x14ac:dyDescent="0.3">
      <c r="B6" s="278">
        <v>44440</v>
      </c>
      <c r="C6" s="279">
        <v>1</v>
      </c>
      <c r="D6" s="255" t="s">
        <v>2064</v>
      </c>
    </row>
    <row r="7" spans="1:95" x14ac:dyDescent="0.3">
      <c r="B7" s="278">
        <v>44440</v>
      </c>
      <c r="C7" s="279">
        <v>10</v>
      </c>
      <c r="D7" s="255" t="s">
        <v>2065</v>
      </c>
    </row>
    <row r="8" spans="1:95" x14ac:dyDescent="0.3">
      <c r="B8" s="278">
        <v>44440</v>
      </c>
      <c r="C8" s="279">
        <v>10</v>
      </c>
      <c r="D8" s="255" t="s">
        <v>2066</v>
      </c>
    </row>
    <row r="9" spans="1:95" x14ac:dyDescent="0.3">
      <c r="B9" s="278">
        <v>44440</v>
      </c>
      <c r="C9" s="279">
        <v>10</v>
      </c>
      <c r="D9" s="255" t="s">
        <v>2067</v>
      </c>
    </row>
    <row r="10" spans="1:95" x14ac:dyDescent="0.3">
      <c r="B10" s="278">
        <v>44440</v>
      </c>
      <c r="C10" s="279">
        <v>20</v>
      </c>
      <c r="D10" s="255" t="s">
        <v>2068</v>
      </c>
    </row>
    <row r="11" spans="1:95" x14ac:dyDescent="0.3">
      <c r="B11" s="278">
        <v>44440</v>
      </c>
      <c r="C11" s="279">
        <v>20</v>
      </c>
      <c r="D11" s="255" t="s">
        <v>2069</v>
      </c>
    </row>
    <row r="12" spans="1:95" x14ac:dyDescent="0.3">
      <c r="B12" s="278">
        <v>44440</v>
      </c>
      <c r="C12" s="279">
        <v>30</v>
      </c>
      <c r="D12" s="255" t="s">
        <v>2070</v>
      </c>
    </row>
    <row r="13" spans="1:95" x14ac:dyDescent="0.3">
      <c r="B13" s="278">
        <v>44440</v>
      </c>
      <c r="C13" s="279">
        <v>30</v>
      </c>
      <c r="D13" s="255" t="s">
        <v>2071</v>
      </c>
    </row>
    <row r="14" spans="1:95" x14ac:dyDescent="0.3">
      <c r="B14" s="278">
        <v>44440</v>
      </c>
      <c r="C14" s="279">
        <v>49.4</v>
      </c>
      <c r="D14" s="255" t="s">
        <v>2072</v>
      </c>
    </row>
    <row r="15" spans="1:95" x14ac:dyDescent="0.3">
      <c r="B15" s="278">
        <v>44440</v>
      </c>
      <c r="C15" s="279">
        <v>50</v>
      </c>
      <c r="D15" s="255" t="s">
        <v>2073</v>
      </c>
    </row>
    <row r="16" spans="1:95" x14ac:dyDescent="0.3">
      <c r="B16" s="278">
        <v>44440</v>
      </c>
      <c r="C16" s="279">
        <v>50</v>
      </c>
      <c r="D16" s="255" t="s">
        <v>2074</v>
      </c>
    </row>
    <row r="17" spans="2:4" x14ac:dyDescent="0.3">
      <c r="B17" s="278">
        <v>44440</v>
      </c>
      <c r="C17" s="279">
        <v>50</v>
      </c>
      <c r="D17" s="255" t="s">
        <v>2075</v>
      </c>
    </row>
    <row r="18" spans="2:4" x14ac:dyDescent="0.3">
      <c r="B18" s="278">
        <v>44440</v>
      </c>
      <c r="C18" s="279">
        <v>50</v>
      </c>
      <c r="D18" s="255" t="s">
        <v>2076</v>
      </c>
    </row>
    <row r="19" spans="2:4" x14ac:dyDescent="0.3">
      <c r="B19" s="278">
        <v>44440</v>
      </c>
      <c r="C19" s="279">
        <v>99.85</v>
      </c>
      <c r="D19" s="255" t="s">
        <v>2077</v>
      </c>
    </row>
    <row r="20" spans="2:4" x14ac:dyDescent="0.3">
      <c r="B20" s="278">
        <v>44440</v>
      </c>
      <c r="C20" s="279">
        <v>100</v>
      </c>
      <c r="D20" s="255" t="s">
        <v>2078</v>
      </c>
    </row>
    <row r="21" spans="2:4" x14ac:dyDescent="0.3">
      <c r="B21" s="278">
        <v>44440</v>
      </c>
      <c r="C21" s="279">
        <v>100</v>
      </c>
      <c r="D21" s="255" t="s">
        <v>2079</v>
      </c>
    </row>
    <row r="22" spans="2:4" x14ac:dyDescent="0.3">
      <c r="B22" s="278">
        <v>44440</v>
      </c>
      <c r="C22" s="279">
        <v>100</v>
      </c>
      <c r="D22" s="255" t="s">
        <v>2080</v>
      </c>
    </row>
    <row r="23" spans="2:4" x14ac:dyDescent="0.3">
      <c r="B23" s="278">
        <v>44440</v>
      </c>
      <c r="C23" s="279">
        <v>100</v>
      </c>
      <c r="D23" s="255" t="s">
        <v>2081</v>
      </c>
    </row>
    <row r="24" spans="2:4" x14ac:dyDescent="0.3">
      <c r="B24" s="278">
        <v>44440</v>
      </c>
      <c r="C24" s="279">
        <v>100</v>
      </c>
      <c r="D24" s="255" t="s">
        <v>2082</v>
      </c>
    </row>
    <row r="25" spans="2:4" x14ac:dyDescent="0.3">
      <c r="B25" s="278">
        <v>44440</v>
      </c>
      <c r="C25" s="279">
        <v>100</v>
      </c>
      <c r="D25" s="255" t="s">
        <v>2083</v>
      </c>
    </row>
    <row r="26" spans="2:4" x14ac:dyDescent="0.3">
      <c r="B26" s="278">
        <v>44440</v>
      </c>
      <c r="C26" s="279">
        <v>100</v>
      </c>
      <c r="D26" s="255" t="s">
        <v>2084</v>
      </c>
    </row>
    <row r="27" spans="2:4" x14ac:dyDescent="0.3">
      <c r="B27" s="278">
        <v>44440</v>
      </c>
      <c r="C27" s="279">
        <v>100</v>
      </c>
      <c r="D27" s="255" t="s">
        <v>2085</v>
      </c>
    </row>
    <row r="28" spans="2:4" x14ac:dyDescent="0.3">
      <c r="B28" s="278">
        <v>44440</v>
      </c>
      <c r="C28" s="279">
        <v>100</v>
      </c>
      <c r="D28" s="255" t="s">
        <v>2086</v>
      </c>
    </row>
    <row r="29" spans="2:4" x14ac:dyDescent="0.3">
      <c r="B29" s="278">
        <v>44440</v>
      </c>
      <c r="C29" s="279">
        <v>100</v>
      </c>
      <c r="D29" s="255" t="s">
        <v>2087</v>
      </c>
    </row>
    <row r="30" spans="2:4" x14ac:dyDescent="0.3">
      <c r="B30" s="278">
        <v>44440</v>
      </c>
      <c r="C30" s="279">
        <v>100</v>
      </c>
      <c r="D30" s="255" t="s">
        <v>2088</v>
      </c>
    </row>
    <row r="31" spans="2:4" x14ac:dyDescent="0.3">
      <c r="B31" s="278">
        <v>44440</v>
      </c>
      <c r="C31" s="279">
        <v>130</v>
      </c>
      <c r="D31" s="255" t="s">
        <v>2089</v>
      </c>
    </row>
    <row r="32" spans="2:4" x14ac:dyDescent="0.3">
      <c r="B32" s="278">
        <v>44440</v>
      </c>
      <c r="C32" s="279">
        <v>180</v>
      </c>
      <c r="D32" s="255" t="s">
        <v>2090</v>
      </c>
    </row>
    <row r="33" spans="2:4" x14ac:dyDescent="0.3">
      <c r="B33" s="278">
        <v>44440</v>
      </c>
      <c r="C33" s="279">
        <v>222</v>
      </c>
      <c r="D33" s="255" t="s">
        <v>2091</v>
      </c>
    </row>
    <row r="34" spans="2:4" x14ac:dyDescent="0.3">
      <c r="B34" s="278">
        <v>44440</v>
      </c>
      <c r="C34" s="279">
        <v>300</v>
      </c>
      <c r="D34" s="255" t="s">
        <v>2092</v>
      </c>
    </row>
    <row r="35" spans="2:4" x14ac:dyDescent="0.3">
      <c r="B35" s="278">
        <v>44440</v>
      </c>
      <c r="C35" s="279">
        <v>300</v>
      </c>
      <c r="D35" s="255" t="s">
        <v>2093</v>
      </c>
    </row>
    <row r="36" spans="2:4" x14ac:dyDescent="0.3">
      <c r="B36" s="278">
        <v>44440</v>
      </c>
      <c r="C36" s="279">
        <v>312.58</v>
      </c>
      <c r="D36" s="255" t="s">
        <v>2094</v>
      </c>
    </row>
    <row r="37" spans="2:4" x14ac:dyDescent="0.3">
      <c r="B37" s="278">
        <v>44440</v>
      </c>
      <c r="C37" s="279">
        <v>350</v>
      </c>
      <c r="D37" s="255" t="s">
        <v>2095</v>
      </c>
    </row>
    <row r="38" spans="2:4" x14ac:dyDescent="0.3">
      <c r="B38" s="278">
        <v>44440</v>
      </c>
      <c r="C38" s="279">
        <v>500</v>
      </c>
      <c r="D38" s="255" t="s">
        <v>2096</v>
      </c>
    </row>
    <row r="39" spans="2:4" x14ac:dyDescent="0.3">
      <c r="B39" s="278">
        <v>44440</v>
      </c>
      <c r="C39" s="279">
        <v>500</v>
      </c>
      <c r="D39" s="255" t="s">
        <v>2097</v>
      </c>
    </row>
    <row r="40" spans="2:4" x14ac:dyDescent="0.3">
      <c r="B40" s="278">
        <v>44440</v>
      </c>
      <c r="C40" s="279">
        <v>500</v>
      </c>
      <c r="D40" s="255" t="s">
        <v>2098</v>
      </c>
    </row>
    <row r="41" spans="2:4" x14ac:dyDescent="0.3">
      <c r="B41" s="278">
        <v>44440</v>
      </c>
      <c r="C41" s="279">
        <v>578</v>
      </c>
      <c r="D41" s="255" t="s">
        <v>2099</v>
      </c>
    </row>
    <row r="42" spans="2:4" x14ac:dyDescent="0.3">
      <c r="B42" s="278">
        <v>44440</v>
      </c>
      <c r="C42" s="279">
        <v>1000</v>
      </c>
      <c r="D42" s="255" t="s">
        <v>2100</v>
      </c>
    </row>
    <row r="43" spans="2:4" x14ac:dyDescent="0.3">
      <c r="B43" s="278">
        <v>44440</v>
      </c>
      <c r="C43" s="279">
        <v>1000</v>
      </c>
      <c r="D43" s="255" t="s">
        <v>2101</v>
      </c>
    </row>
    <row r="44" spans="2:4" x14ac:dyDescent="0.3">
      <c r="B44" s="278">
        <v>44440</v>
      </c>
      <c r="C44" s="279">
        <v>1000</v>
      </c>
      <c r="D44" s="255" t="s">
        <v>2102</v>
      </c>
    </row>
    <row r="45" spans="2:4" x14ac:dyDescent="0.3">
      <c r="B45" s="278">
        <v>44440</v>
      </c>
      <c r="C45" s="279">
        <v>1000</v>
      </c>
      <c r="D45" s="255" t="s">
        <v>2103</v>
      </c>
    </row>
    <row r="46" spans="2:4" x14ac:dyDescent="0.3">
      <c r="B46" s="278">
        <v>44440</v>
      </c>
      <c r="C46" s="279">
        <v>1000</v>
      </c>
      <c r="D46" s="255" t="s">
        <v>2104</v>
      </c>
    </row>
    <row r="47" spans="2:4" x14ac:dyDescent="0.3">
      <c r="B47" s="278">
        <v>44440</v>
      </c>
      <c r="C47" s="279">
        <v>1000</v>
      </c>
      <c r="D47" s="255" t="s">
        <v>2105</v>
      </c>
    </row>
    <row r="48" spans="2:4" x14ac:dyDescent="0.3">
      <c r="B48" s="278">
        <v>44440</v>
      </c>
      <c r="C48" s="279">
        <v>1000</v>
      </c>
      <c r="D48" s="255" t="s">
        <v>2106</v>
      </c>
    </row>
    <row r="49" spans="2:4" x14ac:dyDescent="0.3">
      <c r="B49" s="278">
        <v>44440</v>
      </c>
      <c r="C49" s="279">
        <v>1000</v>
      </c>
      <c r="D49" s="255" t="s">
        <v>2107</v>
      </c>
    </row>
    <row r="50" spans="2:4" x14ac:dyDescent="0.3">
      <c r="B50" s="278">
        <v>44440</v>
      </c>
      <c r="C50" s="279">
        <v>2000</v>
      </c>
      <c r="D50" s="255" t="s">
        <v>2108</v>
      </c>
    </row>
    <row r="51" spans="2:4" x14ac:dyDescent="0.3">
      <c r="B51" s="278">
        <v>44440</v>
      </c>
      <c r="C51" s="279">
        <v>2000</v>
      </c>
      <c r="D51" s="255" t="s">
        <v>2109</v>
      </c>
    </row>
    <row r="52" spans="2:4" x14ac:dyDescent="0.3">
      <c r="B52" s="278">
        <v>44440</v>
      </c>
      <c r="C52" s="279">
        <v>3500</v>
      </c>
      <c r="D52" s="255" t="s">
        <v>2110</v>
      </c>
    </row>
    <row r="53" spans="2:4" x14ac:dyDescent="0.3">
      <c r="B53" s="278">
        <v>44440</v>
      </c>
      <c r="C53" s="279">
        <v>5000</v>
      </c>
      <c r="D53" s="255" t="s">
        <v>2111</v>
      </c>
    </row>
    <row r="54" spans="2:4" x14ac:dyDescent="0.3">
      <c r="B54" s="278">
        <v>44440</v>
      </c>
      <c r="C54" s="279">
        <v>5000</v>
      </c>
      <c r="D54" s="255" t="s">
        <v>2112</v>
      </c>
    </row>
    <row r="55" spans="2:4" x14ac:dyDescent="0.3">
      <c r="B55" s="278">
        <v>44440</v>
      </c>
      <c r="C55" s="279">
        <v>7000</v>
      </c>
      <c r="D55" s="255" t="s">
        <v>2113</v>
      </c>
    </row>
    <row r="56" spans="2:4" x14ac:dyDescent="0.3">
      <c r="B56" s="278">
        <v>44440</v>
      </c>
      <c r="C56" s="279">
        <v>970</v>
      </c>
      <c r="D56" s="255" t="s">
        <v>50</v>
      </c>
    </row>
    <row r="57" spans="2:4" x14ac:dyDescent="0.3">
      <c r="B57" s="278">
        <v>44441</v>
      </c>
      <c r="C57" s="279">
        <v>1</v>
      </c>
      <c r="D57" s="255" t="s">
        <v>2114</v>
      </c>
    </row>
    <row r="58" spans="2:4" x14ac:dyDescent="0.3">
      <c r="B58" s="278">
        <v>44441</v>
      </c>
      <c r="C58" s="279">
        <v>1</v>
      </c>
      <c r="D58" s="255" t="s">
        <v>2115</v>
      </c>
    </row>
    <row r="59" spans="2:4" x14ac:dyDescent="0.3">
      <c r="B59" s="278">
        <v>44441</v>
      </c>
      <c r="C59" s="279">
        <v>0.87</v>
      </c>
      <c r="D59" s="255" t="s">
        <v>2116</v>
      </c>
    </row>
    <row r="60" spans="2:4" x14ac:dyDescent="0.3">
      <c r="B60" s="278">
        <v>44441</v>
      </c>
      <c r="C60" s="279">
        <v>1</v>
      </c>
      <c r="D60" s="255" t="s">
        <v>2117</v>
      </c>
    </row>
    <row r="61" spans="2:4" x14ac:dyDescent="0.3">
      <c r="B61" s="278">
        <v>44441</v>
      </c>
      <c r="C61" s="279">
        <v>1</v>
      </c>
      <c r="D61" s="255" t="s">
        <v>2118</v>
      </c>
    </row>
    <row r="62" spans="2:4" x14ac:dyDescent="0.3">
      <c r="B62" s="278">
        <v>44441</v>
      </c>
      <c r="C62" s="279">
        <v>1</v>
      </c>
      <c r="D62" s="255" t="s">
        <v>2119</v>
      </c>
    </row>
    <row r="63" spans="2:4" x14ac:dyDescent="0.3">
      <c r="B63" s="278">
        <v>44441</v>
      </c>
      <c r="C63" s="279">
        <v>2</v>
      </c>
      <c r="D63" s="255" t="s">
        <v>2120</v>
      </c>
    </row>
    <row r="64" spans="2:4" x14ac:dyDescent="0.3">
      <c r="B64" s="278">
        <v>44441</v>
      </c>
      <c r="C64" s="279">
        <v>10</v>
      </c>
      <c r="D64" s="255" t="s">
        <v>2121</v>
      </c>
    </row>
    <row r="65" spans="2:4" x14ac:dyDescent="0.3">
      <c r="B65" s="278">
        <v>44441</v>
      </c>
      <c r="C65" s="279">
        <v>10</v>
      </c>
      <c r="D65" s="255" t="s">
        <v>2122</v>
      </c>
    </row>
    <row r="66" spans="2:4" x14ac:dyDescent="0.3">
      <c r="B66" s="278">
        <v>44441</v>
      </c>
      <c r="C66" s="279">
        <v>10</v>
      </c>
      <c r="D66" s="255" t="s">
        <v>2123</v>
      </c>
    </row>
    <row r="67" spans="2:4" x14ac:dyDescent="0.3">
      <c r="B67" s="278">
        <v>44441</v>
      </c>
      <c r="C67" s="279">
        <v>15</v>
      </c>
      <c r="D67" s="255" t="s">
        <v>2124</v>
      </c>
    </row>
    <row r="68" spans="2:4" x14ac:dyDescent="0.3">
      <c r="B68" s="278">
        <v>44441</v>
      </c>
      <c r="C68" s="279">
        <v>50</v>
      </c>
      <c r="D68" s="255" t="s">
        <v>843</v>
      </c>
    </row>
    <row r="69" spans="2:4" x14ac:dyDescent="0.3">
      <c r="B69" s="278">
        <v>44441</v>
      </c>
      <c r="C69" s="279">
        <v>50</v>
      </c>
      <c r="D69" s="255" t="s">
        <v>2125</v>
      </c>
    </row>
    <row r="70" spans="2:4" x14ac:dyDescent="0.3">
      <c r="B70" s="278">
        <v>44441</v>
      </c>
      <c r="C70" s="279">
        <v>50</v>
      </c>
      <c r="D70" s="255" t="s">
        <v>2126</v>
      </c>
    </row>
    <row r="71" spans="2:4" x14ac:dyDescent="0.3">
      <c r="B71" s="278">
        <v>44441</v>
      </c>
      <c r="C71" s="279">
        <v>50</v>
      </c>
      <c r="D71" s="255" t="s">
        <v>2127</v>
      </c>
    </row>
    <row r="72" spans="2:4" x14ac:dyDescent="0.3">
      <c r="B72" s="278">
        <v>44441</v>
      </c>
      <c r="C72" s="279">
        <v>50</v>
      </c>
      <c r="D72" s="255" t="s">
        <v>841</v>
      </c>
    </row>
    <row r="73" spans="2:4" x14ac:dyDescent="0.3">
      <c r="B73" s="278">
        <v>44441</v>
      </c>
      <c r="C73" s="279">
        <v>60</v>
      </c>
      <c r="D73" s="255" t="s">
        <v>2128</v>
      </c>
    </row>
    <row r="74" spans="2:4" x14ac:dyDescent="0.3">
      <c r="B74" s="278">
        <v>44441</v>
      </c>
      <c r="C74" s="279">
        <v>89.48</v>
      </c>
      <c r="D74" s="255" t="s">
        <v>2129</v>
      </c>
    </row>
    <row r="75" spans="2:4" x14ac:dyDescent="0.3">
      <c r="B75" s="278">
        <v>44441</v>
      </c>
      <c r="C75" s="279">
        <v>100</v>
      </c>
      <c r="D75" s="255" t="s">
        <v>2130</v>
      </c>
    </row>
    <row r="76" spans="2:4" x14ac:dyDescent="0.3">
      <c r="B76" s="278">
        <v>44441</v>
      </c>
      <c r="C76" s="279">
        <v>100</v>
      </c>
      <c r="D76" s="255" t="s">
        <v>2131</v>
      </c>
    </row>
    <row r="77" spans="2:4" x14ac:dyDescent="0.3">
      <c r="B77" s="278">
        <v>44441</v>
      </c>
      <c r="C77" s="279">
        <v>100</v>
      </c>
      <c r="D77" s="255" t="s">
        <v>2132</v>
      </c>
    </row>
    <row r="78" spans="2:4" x14ac:dyDescent="0.3">
      <c r="B78" s="278">
        <v>44441</v>
      </c>
      <c r="C78" s="279">
        <v>100</v>
      </c>
      <c r="D78" s="255" t="s">
        <v>2133</v>
      </c>
    </row>
    <row r="79" spans="2:4" x14ac:dyDescent="0.3">
      <c r="B79" s="278">
        <v>44441</v>
      </c>
      <c r="C79" s="279">
        <v>100</v>
      </c>
      <c r="D79" s="255" t="s">
        <v>2134</v>
      </c>
    </row>
    <row r="80" spans="2:4" x14ac:dyDescent="0.3">
      <c r="B80" s="278">
        <v>44441</v>
      </c>
      <c r="C80" s="279">
        <v>100</v>
      </c>
      <c r="D80" s="255" t="s">
        <v>2135</v>
      </c>
    </row>
    <row r="81" spans="2:4" x14ac:dyDescent="0.3">
      <c r="B81" s="278">
        <v>44441</v>
      </c>
      <c r="C81" s="279">
        <v>100</v>
      </c>
      <c r="D81" s="255" t="s">
        <v>2136</v>
      </c>
    </row>
    <row r="82" spans="2:4" x14ac:dyDescent="0.3">
      <c r="B82" s="278">
        <v>44441</v>
      </c>
      <c r="C82" s="279">
        <v>100</v>
      </c>
      <c r="D82" s="255" t="s">
        <v>2137</v>
      </c>
    </row>
    <row r="83" spans="2:4" x14ac:dyDescent="0.3">
      <c r="B83" s="278">
        <v>44441</v>
      </c>
      <c r="C83" s="279">
        <v>100</v>
      </c>
      <c r="D83" s="255" t="s">
        <v>2082</v>
      </c>
    </row>
    <row r="84" spans="2:4" x14ac:dyDescent="0.3">
      <c r="B84" s="278">
        <v>44441</v>
      </c>
      <c r="C84" s="279">
        <v>100</v>
      </c>
      <c r="D84" s="255" t="s">
        <v>2088</v>
      </c>
    </row>
    <row r="85" spans="2:4" x14ac:dyDescent="0.3">
      <c r="B85" s="278">
        <v>44441</v>
      </c>
      <c r="C85" s="279">
        <v>100</v>
      </c>
      <c r="D85" s="255" t="s">
        <v>2084</v>
      </c>
    </row>
    <row r="86" spans="2:4" x14ac:dyDescent="0.3">
      <c r="B86" s="278">
        <v>44441</v>
      </c>
      <c r="C86" s="279">
        <v>100</v>
      </c>
      <c r="D86" s="255" t="s">
        <v>2080</v>
      </c>
    </row>
    <row r="87" spans="2:4" x14ac:dyDescent="0.3">
      <c r="B87" s="278">
        <v>44441</v>
      </c>
      <c r="C87" s="279">
        <v>130</v>
      </c>
      <c r="D87" s="255" t="s">
        <v>2081</v>
      </c>
    </row>
    <row r="88" spans="2:4" x14ac:dyDescent="0.3">
      <c r="B88" s="278">
        <v>44441</v>
      </c>
      <c r="C88" s="279">
        <v>199</v>
      </c>
      <c r="D88" s="255" t="s">
        <v>2138</v>
      </c>
    </row>
    <row r="89" spans="2:4" x14ac:dyDescent="0.3">
      <c r="B89" s="278">
        <v>44441</v>
      </c>
      <c r="C89" s="279">
        <v>200</v>
      </c>
      <c r="D89" s="255" t="s">
        <v>2139</v>
      </c>
    </row>
    <row r="90" spans="2:4" x14ac:dyDescent="0.3">
      <c r="B90" s="278">
        <v>44441</v>
      </c>
      <c r="C90" s="279">
        <v>302</v>
      </c>
      <c r="D90" s="255" t="s">
        <v>2140</v>
      </c>
    </row>
    <row r="91" spans="2:4" x14ac:dyDescent="0.3">
      <c r="B91" s="278">
        <v>44441</v>
      </c>
      <c r="C91" s="279">
        <v>320</v>
      </c>
      <c r="D91" s="255" t="s">
        <v>2141</v>
      </c>
    </row>
    <row r="92" spans="2:4" x14ac:dyDescent="0.3">
      <c r="B92" s="278">
        <v>44441</v>
      </c>
      <c r="C92" s="279">
        <v>328.5</v>
      </c>
      <c r="D92" s="255" t="s">
        <v>103</v>
      </c>
    </row>
    <row r="93" spans="2:4" x14ac:dyDescent="0.3">
      <c r="B93" s="278">
        <v>44441</v>
      </c>
      <c r="C93" s="279">
        <v>429.5</v>
      </c>
      <c r="D93" s="255" t="s">
        <v>2142</v>
      </c>
    </row>
    <row r="94" spans="2:4" x14ac:dyDescent="0.3">
      <c r="B94" s="278">
        <v>44441</v>
      </c>
      <c r="C94" s="279">
        <v>500</v>
      </c>
      <c r="D94" s="255" t="s">
        <v>2143</v>
      </c>
    </row>
    <row r="95" spans="2:4" x14ac:dyDescent="0.3">
      <c r="B95" s="278">
        <v>44441</v>
      </c>
      <c r="C95" s="279">
        <v>500</v>
      </c>
      <c r="D95" s="255" t="s">
        <v>2144</v>
      </c>
    </row>
    <row r="96" spans="2:4" x14ac:dyDescent="0.3">
      <c r="B96" s="278">
        <v>44441</v>
      </c>
      <c r="C96" s="279">
        <v>500</v>
      </c>
      <c r="D96" s="255" t="s">
        <v>2145</v>
      </c>
    </row>
    <row r="97" spans="2:4" x14ac:dyDescent="0.3">
      <c r="B97" s="278">
        <v>44441</v>
      </c>
      <c r="C97" s="279">
        <v>500</v>
      </c>
      <c r="D97" s="255" t="s">
        <v>2146</v>
      </c>
    </row>
    <row r="98" spans="2:4" x14ac:dyDescent="0.3">
      <c r="B98" s="278">
        <v>44441</v>
      </c>
      <c r="C98" s="279">
        <v>500</v>
      </c>
      <c r="D98" s="255" t="s">
        <v>2147</v>
      </c>
    </row>
    <row r="99" spans="2:4" x14ac:dyDescent="0.3">
      <c r="B99" s="278">
        <v>44441</v>
      </c>
      <c r="C99" s="279">
        <v>500</v>
      </c>
      <c r="D99" s="255" t="s">
        <v>174</v>
      </c>
    </row>
    <row r="100" spans="2:4" x14ac:dyDescent="0.3">
      <c r="B100" s="278">
        <v>44441</v>
      </c>
      <c r="C100" s="279">
        <v>500</v>
      </c>
      <c r="D100" s="255" t="s">
        <v>2148</v>
      </c>
    </row>
    <row r="101" spans="2:4" x14ac:dyDescent="0.3">
      <c r="B101" s="278">
        <v>44441</v>
      </c>
      <c r="C101" s="279">
        <v>500</v>
      </c>
      <c r="D101" s="255" t="s">
        <v>2096</v>
      </c>
    </row>
    <row r="102" spans="2:4" x14ac:dyDescent="0.3">
      <c r="B102" s="278">
        <v>44441</v>
      </c>
      <c r="C102" s="279">
        <v>1000</v>
      </c>
      <c r="D102" s="255" t="s">
        <v>2149</v>
      </c>
    </row>
    <row r="103" spans="2:4" x14ac:dyDescent="0.3">
      <c r="B103" s="278">
        <v>44441</v>
      </c>
      <c r="C103" s="279">
        <v>1000</v>
      </c>
      <c r="D103" s="255" t="s">
        <v>2150</v>
      </c>
    </row>
    <row r="104" spans="2:4" x14ac:dyDescent="0.3">
      <c r="B104" s="278">
        <v>44441</v>
      </c>
      <c r="C104" s="279">
        <v>1000</v>
      </c>
      <c r="D104" s="255" t="s">
        <v>2151</v>
      </c>
    </row>
    <row r="105" spans="2:4" x14ac:dyDescent="0.3">
      <c r="B105" s="278">
        <v>44441</v>
      </c>
      <c r="C105" s="279">
        <v>1000</v>
      </c>
      <c r="D105" s="255" t="s">
        <v>2152</v>
      </c>
    </row>
    <row r="106" spans="2:4" x14ac:dyDescent="0.3">
      <c r="B106" s="278">
        <v>44441</v>
      </c>
      <c r="C106" s="279">
        <v>5000</v>
      </c>
      <c r="D106" s="255" t="s">
        <v>2153</v>
      </c>
    </row>
    <row r="107" spans="2:4" x14ac:dyDescent="0.3">
      <c r="B107" s="278">
        <v>44441</v>
      </c>
      <c r="C107" s="279">
        <v>0.12</v>
      </c>
      <c r="D107" s="255" t="s">
        <v>50</v>
      </c>
    </row>
    <row r="108" spans="2:4" x14ac:dyDescent="0.3">
      <c r="B108" s="278">
        <v>44441</v>
      </c>
      <c r="C108" s="279">
        <v>9.6999999999999993</v>
      </c>
      <c r="D108" s="255" t="s">
        <v>50</v>
      </c>
    </row>
    <row r="109" spans="2:4" x14ac:dyDescent="0.3">
      <c r="B109" s="278">
        <v>44441</v>
      </c>
      <c r="C109" s="279">
        <v>970</v>
      </c>
      <c r="D109" s="255" t="s">
        <v>50</v>
      </c>
    </row>
    <row r="110" spans="2:4" x14ac:dyDescent="0.3">
      <c r="B110" s="278">
        <v>44442</v>
      </c>
      <c r="C110" s="279">
        <v>5</v>
      </c>
      <c r="D110" s="255" t="s">
        <v>2154</v>
      </c>
    </row>
    <row r="111" spans="2:4" x14ac:dyDescent="0.3">
      <c r="B111" s="278">
        <v>44442</v>
      </c>
      <c r="C111" s="279">
        <v>9.4499999999999993</v>
      </c>
      <c r="D111" s="255" t="s">
        <v>2155</v>
      </c>
    </row>
    <row r="112" spans="2:4" x14ac:dyDescent="0.3">
      <c r="B112" s="278">
        <v>44442</v>
      </c>
      <c r="C112" s="279">
        <v>10</v>
      </c>
      <c r="D112" s="255" t="s">
        <v>2156</v>
      </c>
    </row>
    <row r="113" spans="2:4" x14ac:dyDescent="0.3">
      <c r="B113" s="278">
        <v>44442</v>
      </c>
      <c r="C113" s="279">
        <v>15</v>
      </c>
      <c r="D113" s="255" t="s">
        <v>2157</v>
      </c>
    </row>
    <row r="114" spans="2:4" x14ac:dyDescent="0.3">
      <c r="B114" s="278">
        <v>44442</v>
      </c>
      <c r="C114" s="279">
        <v>30</v>
      </c>
      <c r="D114" s="255" t="s">
        <v>2158</v>
      </c>
    </row>
    <row r="115" spans="2:4" x14ac:dyDescent="0.3">
      <c r="B115" s="278">
        <v>44442</v>
      </c>
      <c r="C115" s="279">
        <v>30</v>
      </c>
      <c r="D115" s="255" t="s">
        <v>2159</v>
      </c>
    </row>
    <row r="116" spans="2:4" x14ac:dyDescent="0.3">
      <c r="B116" s="278">
        <v>44442</v>
      </c>
      <c r="C116" s="279">
        <v>40</v>
      </c>
      <c r="D116" s="255" t="s">
        <v>2128</v>
      </c>
    </row>
    <row r="117" spans="2:4" x14ac:dyDescent="0.3">
      <c r="B117" s="278">
        <v>44442</v>
      </c>
      <c r="C117" s="279">
        <v>50</v>
      </c>
      <c r="D117" s="255" t="s">
        <v>2137</v>
      </c>
    </row>
    <row r="118" spans="2:4" x14ac:dyDescent="0.3">
      <c r="B118" s="278">
        <v>44442</v>
      </c>
      <c r="C118" s="279">
        <v>50</v>
      </c>
      <c r="D118" s="255" t="s">
        <v>2160</v>
      </c>
    </row>
    <row r="119" spans="2:4" x14ac:dyDescent="0.3">
      <c r="B119" s="278">
        <v>44442</v>
      </c>
      <c r="C119" s="279">
        <v>50</v>
      </c>
      <c r="D119" s="255" t="s">
        <v>2161</v>
      </c>
    </row>
    <row r="120" spans="2:4" x14ac:dyDescent="0.3">
      <c r="B120" s="278">
        <v>44442</v>
      </c>
      <c r="C120" s="279">
        <v>50</v>
      </c>
      <c r="D120" s="255" t="s">
        <v>2162</v>
      </c>
    </row>
    <row r="121" spans="2:4" x14ac:dyDescent="0.3">
      <c r="B121" s="278">
        <v>44442</v>
      </c>
      <c r="C121" s="279">
        <v>50</v>
      </c>
      <c r="D121" s="255" t="s">
        <v>2163</v>
      </c>
    </row>
    <row r="122" spans="2:4" x14ac:dyDescent="0.3">
      <c r="B122" s="278">
        <v>44442</v>
      </c>
      <c r="C122" s="279">
        <v>100</v>
      </c>
      <c r="D122" s="255" t="s">
        <v>2125</v>
      </c>
    </row>
    <row r="123" spans="2:4" x14ac:dyDescent="0.3">
      <c r="B123" s="278">
        <v>44442</v>
      </c>
      <c r="C123" s="279">
        <v>100</v>
      </c>
      <c r="D123" s="255" t="s">
        <v>2084</v>
      </c>
    </row>
    <row r="124" spans="2:4" x14ac:dyDescent="0.3">
      <c r="B124" s="278">
        <v>44442</v>
      </c>
      <c r="C124" s="279">
        <v>100</v>
      </c>
      <c r="D124" s="255" t="s">
        <v>2088</v>
      </c>
    </row>
    <row r="125" spans="2:4" x14ac:dyDescent="0.3">
      <c r="B125" s="278">
        <v>44442</v>
      </c>
      <c r="C125" s="279">
        <v>100</v>
      </c>
      <c r="D125" s="255" t="s">
        <v>2164</v>
      </c>
    </row>
    <row r="126" spans="2:4" x14ac:dyDescent="0.3">
      <c r="B126" s="278">
        <v>44442</v>
      </c>
      <c r="C126" s="279">
        <v>100</v>
      </c>
      <c r="D126" s="255" t="s">
        <v>2123</v>
      </c>
    </row>
    <row r="127" spans="2:4" x14ac:dyDescent="0.3">
      <c r="B127" s="278">
        <v>44442</v>
      </c>
      <c r="C127" s="279">
        <v>100</v>
      </c>
      <c r="D127" s="255" t="s">
        <v>2132</v>
      </c>
    </row>
    <row r="128" spans="2:4" x14ac:dyDescent="0.3">
      <c r="B128" s="278">
        <v>44442</v>
      </c>
      <c r="C128" s="279">
        <v>100</v>
      </c>
      <c r="D128" s="255" t="s">
        <v>2082</v>
      </c>
    </row>
    <row r="129" spans="2:4" x14ac:dyDescent="0.3">
      <c r="B129" s="278">
        <v>44442</v>
      </c>
      <c r="C129" s="279">
        <v>100</v>
      </c>
      <c r="D129" s="255" t="s">
        <v>2135</v>
      </c>
    </row>
    <row r="130" spans="2:4" x14ac:dyDescent="0.3">
      <c r="B130" s="278">
        <v>44442</v>
      </c>
      <c r="C130" s="279">
        <v>100</v>
      </c>
      <c r="D130" s="255" t="s">
        <v>2165</v>
      </c>
    </row>
    <row r="131" spans="2:4" x14ac:dyDescent="0.3">
      <c r="B131" s="278">
        <v>44442</v>
      </c>
      <c r="C131" s="279">
        <v>100</v>
      </c>
      <c r="D131" s="255" t="s">
        <v>2084</v>
      </c>
    </row>
    <row r="132" spans="2:4" x14ac:dyDescent="0.3">
      <c r="B132" s="278">
        <v>44442</v>
      </c>
      <c r="C132" s="279">
        <v>100</v>
      </c>
      <c r="D132" s="255" t="s">
        <v>2166</v>
      </c>
    </row>
    <row r="133" spans="2:4" x14ac:dyDescent="0.3">
      <c r="B133" s="278">
        <v>44442</v>
      </c>
      <c r="C133" s="279">
        <v>100</v>
      </c>
      <c r="D133" s="255" t="s">
        <v>2167</v>
      </c>
    </row>
    <row r="134" spans="2:4" x14ac:dyDescent="0.3">
      <c r="B134" s="278">
        <v>44442</v>
      </c>
      <c r="C134" s="279">
        <v>100</v>
      </c>
      <c r="D134" s="255" t="s">
        <v>2168</v>
      </c>
    </row>
    <row r="135" spans="2:4" x14ac:dyDescent="0.3">
      <c r="B135" s="278">
        <v>44442</v>
      </c>
      <c r="C135" s="279">
        <v>140</v>
      </c>
      <c r="D135" s="255" t="s">
        <v>2169</v>
      </c>
    </row>
    <row r="136" spans="2:4" x14ac:dyDescent="0.3">
      <c r="B136" s="278">
        <v>44442</v>
      </c>
      <c r="C136" s="279">
        <v>150</v>
      </c>
      <c r="D136" s="255" t="s">
        <v>2090</v>
      </c>
    </row>
    <row r="137" spans="2:4" x14ac:dyDescent="0.3">
      <c r="B137" s="278">
        <v>44442</v>
      </c>
      <c r="C137" s="279">
        <v>200</v>
      </c>
      <c r="D137" s="255" t="s">
        <v>2170</v>
      </c>
    </row>
    <row r="138" spans="2:4" x14ac:dyDescent="0.3">
      <c r="B138" s="278">
        <v>44442</v>
      </c>
      <c r="C138" s="279">
        <v>250</v>
      </c>
      <c r="D138" s="255" t="s">
        <v>2171</v>
      </c>
    </row>
    <row r="139" spans="2:4" x14ac:dyDescent="0.3">
      <c r="B139" s="278">
        <v>44442</v>
      </c>
      <c r="C139" s="279">
        <v>250</v>
      </c>
      <c r="D139" s="255" t="s">
        <v>2172</v>
      </c>
    </row>
    <row r="140" spans="2:4" x14ac:dyDescent="0.3">
      <c r="B140" s="278">
        <v>44442</v>
      </c>
      <c r="C140" s="279">
        <v>350</v>
      </c>
      <c r="D140" s="255" t="s">
        <v>2144</v>
      </c>
    </row>
    <row r="141" spans="2:4" x14ac:dyDescent="0.3">
      <c r="B141" s="278">
        <v>44442</v>
      </c>
      <c r="C141" s="279">
        <v>400</v>
      </c>
      <c r="D141" s="255" t="s">
        <v>174</v>
      </c>
    </row>
    <row r="142" spans="2:4" x14ac:dyDescent="0.3">
      <c r="B142" s="278">
        <v>44442</v>
      </c>
      <c r="C142" s="279">
        <v>500</v>
      </c>
      <c r="D142" s="255" t="s">
        <v>2173</v>
      </c>
    </row>
    <row r="143" spans="2:4" x14ac:dyDescent="0.3">
      <c r="B143" s="278">
        <v>44442</v>
      </c>
      <c r="C143" s="279">
        <v>500</v>
      </c>
      <c r="D143" s="255" t="s">
        <v>2174</v>
      </c>
    </row>
    <row r="144" spans="2:4" x14ac:dyDescent="0.3">
      <c r="B144" s="278">
        <v>44442</v>
      </c>
      <c r="C144" s="279">
        <v>500</v>
      </c>
      <c r="D144" s="255" t="s">
        <v>2175</v>
      </c>
    </row>
    <row r="145" spans="2:4" x14ac:dyDescent="0.3">
      <c r="B145" s="278">
        <v>44442</v>
      </c>
      <c r="C145" s="279">
        <v>500</v>
      </c>
      <c r="D145" s="255" t="s">
        <v>2176</v>
      </c>
    </row>
    <row r="146" spans="2:4" x14ac:dyDescent="0.3">
      <c r="B146" s="278">
        <v>44442</v>
      </c>
      <c r="C146" s="279">
        <v>500</v>
      </c>
      <c r="D146" s="255" t="s">
        <v>2177</v>
      </c>
    </row>
    <row r="147" spans="2:4" x14ac:dyDescent="0.3">
      <c r="B147" s="278">
        <v>44442</v>
      </c>
      <c r="C147" s="279">
        <v>500</v>
      </c>
      <c r="D147" s="255" t="s">
        <v>2178</v>
      </c>
    </row>
    <row r="148" spans="2:4" x14ac:dyDescent="0.3">
      <c r="B148" s="278">
        <v>44442</v>
      </c>
      <c r="C148" s="279">
        <v>570</v>
      </c>
      <c r="D148" s="255" t="s">
        <v>2179</v>
      </c>
    </row>
    <row r="149" spans="2:4" x14ac:dyDescent="0.3">
      <c r="B149" s="278">
        <v>44442</v>
      </c>
      <c r="C149" s="279">
        <v>1000</v>
      </c>
      <c r="D149" s="255" t="s">
        <v>759</v>
      </c>
    </row>
    <row r="150" spans="2:4" x14ac:dyDescent="0.3">
      <c r="B150" s="278">
        <v>44442</v>
      </c>
      <c r="C150" s="279">
        <v>1500</v>
      </c>
      <c r="D150" s="255" t="s">
        <v>2180</v>
      </c>
    </row>
    <row r="151" spans="2:4" x14ac:dyDescent="0.3">
      <c r="B151" s="278">
        <v>44442</v>
      </c>
      <c r="C151" s="279">
        <v>1500</v>
      </c>
      <c r="D151" s="255" t="s">
        <v>2181</v>
      </c>
    </row>
    <row r="152" spans="2:4" x14ac:dyDescent="0.3">
      <c r="B152" s="278">
        <v>44442</v>
      </c>
      <c r="C152" s="279">
        <v>2000</v>
      </c>
      <c r="D152" s="255" t="s">
        <v>2182</v>
      </c>
    </row>
    <row r="153" spans="2:4" x14ac:dyDescent="0.3">
      <c r="B153" s="278">
        <v>44443</v>
      </c>
      <c r="C153" s="279">
        <v>50</v>
      </c>
      <c r="D153" s="255" t="s">
        <v>2183</v>
      </c>
    </row>
    <row r="154" spans="2:4" x14ac:dyDescent="0.3">
      <c r="B154" s="278">
        <v>44443</v>
      </c>
      <c r="C154" s="279">
        <v>300</v>
      </c>
      <c r="D154" s="255" t="s">
        <v>2184</v>
      </c>
    </row>
    <row r="155" spans="2:4" x14ac:dyDescent="0.3">
      <c r="B155" s="278">
        <v>44443</v>
      </c>
      <c r="C155" s="279">
        <v>500</v>
      </c>
      <c r="D155" s="255" t="s">
        <v>2178</v>
      </c>
    </row>
    <row r="156" spans="2:4" x14ac:dyDescent="0.3">
      <c r="B156" s="278">
        <v>44443</v>
      </c>
      <c r="C156" s="279">
        <v>1000</v>
      </c>
      <c r="D156" s="255" t="s">
        <v>2185</v>
      </c>
    </row>
    <row r="157" spans="2:4" x14ac:dyDescent="0.3">
      <c r="B157" s="278">
        <v>44444</v>
      </c>
      <c r="C157" s="279">
        <v>10</v>
      </c>
      <c r="D157" s="255" t="s">
        <v>2186</v>
      </c>
    </row>
    <row r="158" spans="2:4" x14ac:dyDescent="0.3">
      <c r="B158" s="278">
        <v>44444</v>
      </c>
      <c r="C158" s="279">
        <v>50</v>
      </c>
      <c r="D158" s="255" t="s">
        <v>2187</v>
      </c>
    </row>
    <row r="159" spans="2:4" x14ac:dyDescent="0.3">
      <c r="B159" s="278">
        <v>44444</v>
      </c>
      <c r="C159" s="279">
        <v>1000</v>
      </c>
      <c r="D159" s="255" t="s">
        <v>2188</v>
      </c>
    </row>
    <row r="160" spans="2:4" x14ac:dyDescent="0.3">
      <c r="B160" s="278">
        <v>44445</v>
      </c>
      <c r="C160" s="279">
        <v>1</v>
      </c>
      <c r="D160" s="255" t="s">
        <v>2189</v>
      </c>
    </row>
    <row r="161" spans="2:4" x14ac:dyDescent="0.3">
      <c r="B161" s="278">
        <v>44445</v>
      </c>
      <c r="C161" s="279">
        <v>1</v>
      </c>
      <c r="D161" s="255" t="s">
        <v>2190</v>
      </c>
    </row>
    <row r="162" spans="2:4" x14ac:dyDescent="0.3">
      <c r="B162" s="278">
        <v>44445</v>
      </c>
      <c r="C162" s="279">
        <v>10</v>
      </c>
      <c r="D162" s="255" t="s">
        <v>2191</v>
      </c>
    </row>
    <row r="163" spans="2:4" x14ac:dyDescent="0.3">
      <c r="B163" s="278">
        <v>44445</v>
      </c>
      <c r="C163" s="279">
        <v>10</v>
      </c>
      <c r="D163" s="255" t="s">
        <v>2192</v>
      </c>
    </row>
    <row r="164" spans="2:4" x14ac:dyDescent="0.3">
      <c r="B164" s="278">
        <v>44445</v>
      </c>
      <c r="C164" s="279">
        <v>10</v>
      </c>
      <c r="D164" s="255" t="s">
        <v>2193</v>
      </c>
    </row>
    <row r="165" spans="2:4" x14ac:dyDescent="0.3">
      <c r="B165" s="278">
        <v>44445</v>
      </c>
      <c r="C165" s="279">
        <v>10</v>
      </c>
      <c r="D165" s="255" t="s">
        <v>2194</v>
      </c>
    </row>
    <row r="166" spans="2:4" x14ac:dyDescent="0.3">
      <c r="B166" s="278">
        <v>44445</v>
      </c>
      <c r="C166" s="279">
        <v>26</v>
      </c>
      <c r="D166" s="255" t="s">
        <v>2195</v>
      </c>
    </row>
    <row r="167" spans="2:4" x14ac:dyDescent="0.3">
      <c r="B167" s="278">
        <v>44445</v>
      </c>
      <c r="C167" s="279">
        <v>50</v>
      </c>
      <c r="D167" s="255" t="s">
        <v>2123</v>
      </c>
    </row>
    <row r="168" spans="2:4" x14ac:dyDescent="0.3">
      <c r="B168" s="278">
        <v>44445</v>
      </c>
      <c r="C168" s="279">
        <v>50</v>
      </c>
      <c r="D168" s="255" t="s">
        <v>2125</v>
      </c>
    </row>
    <row r="169" spans="2:4" x14ac:dyDescent="0.3">
      <c r="B169" s="278">
        <v>44445</v>
      </c>
      <c r="C169" s="279">
        <v>50</v>
      </c>
      <c r="D169" s="255" t="s">
        <v>2196</v>
      </c>
    </row>
    <row r="170" spans="2:4" x14ac:dyDescent="0.3">
      <c r="B170" s="278">
        <v>44445</v>
      </c>
      <c r="C170" s="279">
        <v>64.66</v>
      </c>
      <c r="D170" s="255" t="s">
        <v>2197</v>
      </c>
    </row>
    <row r="171" spans="2:4" x14ac:dyDescent="0.3">
      <c r="B171" s="278">
        <v>44445</v>
      </c>
      <c r="C171" s="279">
        <v>70</v>
      </c>
      <c r="D171" s="255" t="s">
        <v>2198</v>
      </c>
    </row>
    <row r="172" spans="2:4" x14ac:dyDescent="0.3">
      <c r="B172" s="278">
        <v>44445</v>
      </c>
      <c r="C172" s="279">
        <v>78.34</v>
      </c>
      <c r="D172" s="255" t="s">
        <v>2199</v>
      </c>
    </row>
    <row r="173" spans="2:4" x14ac:dyDescent="0.3">
      <c r="B173" s="278">
        <v>44445</v>
      </c>
      <c r="C173" s="279">
        <v>81.2</v>
      </c>
      <c r="D173" s="255" t="s">
        <v>2104</v>
      </c>
    </row>
    <row r="174" spans="2:4" x14ac:dyDescent="0.3">
      <c r="B174" s="278">
        <v>44445</v>
      </c>
      <c r="C174" s="279">
        <v>100</v>
      </c>
      <c r="D174" s="255" t="s">
        <v>2166</v>
      </c>
    </row>
    <row r="175" spans="2:4" x14ac:dyDescent="0.3">
      <c r="B175" s="278">
        <v>44445</v>
      </c>
      <c r="C175" s="279">
        <v>100</v>
      </c>
      <c r="D175" s="255" t="s">
        <v>2135</v>
      </c>
    </row>
    <row r="176" spans="2:4" x14ac:dyDescent="0.3">
      <c r="B176" s="278">
        <v>44445</v>
      </c>
      <c r="C176" s="279">
        <v>100</v>
      </c>
      <c r="D176" s="255" t="s">
        <v>2082</v>
      </c>
    </row>
    <row r="177" spans="2:4" x14ac:dyDescent="0.3">
      <c r="B177" s="278">
        <v>44445</v>
      </c>
      <c r="C177" s="279">
        <v>100</v>
      </c>
      <c r="D177" s="255" t="s">
        <v>2132</v>
      </c>
    </row>
    <row r="178" spans="2:4" x14ac:dyDescent="0.3">
      <c r="B178" s="278">
        <v>44445</v>
      </c>
      <c r="C178" s="279">
        <v>100</v>
      </c>
      <c r="D178" s="255" t="s">
        <v>2084</v>
      </c>
    </row>
    <row r="179" spans="2:4" x14ac:dyDescent="0.3">
      <c r="B179" s="278">
        <v>44445</v>
      </c>
      <c r="C179" s="279">
        <v>100</v>
      </c>
      <c r="D179" s="255" t="s">
        <v>2200</v>
      </c>
    </row>
    <row r="180" spans="2:4" x14ac:dyDescent="0.3">
      <c r="B180" s="278">
        <v>44445</v>
      </c>
      <c r="C180" s="279">
        <v>100</v>
      </c>
      <c r="D180" s="255" t="s">
        <v>2088</v>
      </c>
    </row>
    <row r="181" spans="2:4" x14ac:dyDescent="0.3">
      <c r="B181" s="278">
        <v>44445</v>
      </c>
      <c r="C181" s="279">
        <v>100</v>
      </c>
      <c r="D181" s="255" t="s">
        <v>2201</v>
      </c>
    </row>
    <row r="182" spans="2:4" x14ac:dyDescent="0.3">
      <c r="B182" s="278">
        <v>44445</v>
      </c>
      <c r="C182" s="279">
        <v>100</v>
      </c>
      <c r="D182" s="255" t="s">
        <v>2202</v>
      </c>
    </row>
    <row r="183" spans="2:4" x14ac:dyDescent="0.3">
      <c r="B183" s="278">
        <v>44445</v>
      </c>
      <c r="C183" s="279">
        <v>100</v>
      </c>
      <c r="D183" s="255" t="s">
        <v>2201</v>
      </c>
    </row>
    <row r="184" spans="2:4" x14ac:dyDescent="0.3">
      <c r="B184" s="278">
        <v>44445</v>
      </c>
      <c r="C184" s="279">
        <v>100</v>
      </c>
      <c r="D184" s="255" t="s">
        <v>2137</v>
      </c>
    </row>
    <row r="185" spans="2:4" x14ac:dyDescent="0.3">
      <c r="B185" s="278">
        <v>44445</v>
      </c>
      <c r="C185" s="279">
        <v>180.31</v>
      </c>
      <c r="D185" s="255" t="s">
        <v>2203</v>
      </c>
    </row>
    <row r="186" spans="2:4" x14ac:dyDescent="0.3">
      <c r="B186" s="278">
        <v>44445</v>
      </c>
      <c r="C186" s="279">
        <v>200</v>
      </c>
      <c r="D186" s="255" t="s">
        <v>2204</v>
      </c>
    </row>
    <row r="187" spans="2:4" x14ac:dyDescent="0.3">
      <c r="B187" s="278">
        <v>44445</v>
      </c>
      <c r="C187" s="279">
        <v>200</v>
      </c>
      <c r="D187" s="255" t="s">
        <v>2081</v>
      </c>
    </row>
    <row r="188" spans="2:4" x14ac:dyDescent="0.3">
      <c r="B188" s="278">
        <v>44445</v>
      </c>
      <c r="C188" s="279">
        <v>225</v>
      </c>
      <c r="D188" s="255" t="s">
        <v>2144</v>
      </c>
    </row>
    <row r="189" spans="2:4" x14ac:dyDescent="0.3">
      <c r="B189" s="278">
        <v>44445</v>
      </c>
      <c r="C189" s="279">
        <v>248.67</v>
      </c>
      <c r="D189" s="255" t="s">
        <v>2205</v>
      </c>
    </row>
    <row r="190" spans="2:4" x14ac:dyDescent="0.3">
      <c r="B190" s="278">
        <v>44445</v>
      </c>
      <c r="C190" s="279">
        <v>250</v>
      </c>
      <c r="D190" s="255" t="s">
        <v>2147</v>
      </c>
    </row>
    <row r="191" spans="2:4" x14ac:dyDescent="0.3">
      <c r="B191" s="278">
        <v>44445</v>
      </c>
      <c r="C191" s="279">
        <v>299</v>
      </c>
      <c r="D191" s="255" t="s">
        <v>2206</v>
      </c>
    </row>
    <row r="192" spans="2:4" x14ac:dyDescent="0.3">
      <c r="B192" s="278">
        <v>44445</v>
      </c>
      <c r="C192" s="279">
        <v>300</v>
      </c>
      <c r="D192" s="255" t="s">
        <v>2207</v>
      </c>
    </row>
    <row r="193" spans="2:4" x14ac:dyDescent="0.3">
      <c r="B193" s="278">
        <v>44445</v>
      </c>
      <c r="C193" s="279">
        <v>310</v>
      </c>
      <c r="D193" s="255" t="s">
        <v>2079</v>
      </c>
    </row>
    <row r="194" spans="2:4" x14ac:dyDescent="0.3">
      <c r="B194" s="278">
        <v>44445</v>
      </c>
      <c r="C194" s="279">
        <v>310</v>
      </c>
      <c r="D194" s="255" t="s">
        <v>2208</v>
      </c>
    </row>
    <row r="195" spans="2:4" x14ac:dyDescent="0.3">
      <c r="B195" s="278">
        <v>44445</v>
      </c>
      <c r="C195" s="279">
        <v>320</v>
      </c>
      <c r="D195" s="255" t="s">
        <v>2093</v>
      </c>
    </row>
    <row r="196" spans="2:4" x14ac:dyDescent="0.3">
      <c r="B196" s="278">
        <v>44445</v>
      </c>
      <c r="C196" s="279">
        <v>360</v>
      </c>
      <c r="D196" s="255" t="s">
        <v>2176</v>
      </c>
    </row>
    <row r="197" spans="2:4" x14ac:dyDescent="0.3">
      <c r="B197" s="278">
        <v>44445</v>
      </c>
      <c r="C197" s="279">
        <v>420</v>
      </c>
      <c r="D197" s="255" t="s">
        <v>2209</v>
      </c>
    </row>
    <row r="198" spans="2:4" x14ac:dyDescent="0.3">
      <c r="B198" s="278">
        <v>44445</v>
      </c>
      <c r="C198" s="279">
        <v>500</v>
      </c>
      <c r="D198" s="255" t="s">
        <v>2210</v>
      </c>
    </row>
    <row r="199" spans="2:4" x14ac:dyDescent="0.3">
      <c r="B199" s="278">
        <v>44445</v>
      </c>
      <c r="C199" s="279">
        <v>500</v>
      </c>
      <c r="D199" s="255" t="s">
        <v>2146</v>
      </c>
    </row>
    <row r="200" spans="2:4" x14ac:dyDescent="0.3">
      <c r="B200" s="278">
        <v>44445</v>
      </c>
      <c r="C200" s="279">
        <v>500</v>
      </c>
      <c r="D200" s="255" t="s">
        <v>2098</v>
      </c>
    </row>
    <row r="201" spans="2:4" x14ac:dyDescent="0.3">
      <c r="B201" s="278">
        <v>44445</v>
      </c>
      <c r="C201" s="279">
        <v>500</v>
      </c>
      <c r="D201" s="255" t="s">
        <v>2211</v>
      </c>
    </row>
    <row r="202" spans="2:4" x14ac:dyDescent="0.3">
      <c r="B202" s="278">
        <v>44445</v>
      </c>
      <c r="C202" s="279">
        <v>500</v>
      </c>
      <c r="D202" s="255" t="s">
        <v>2100</v>
      </c>
    </row>
    <row r="203" spans="2:4" x14ac:dyDescent="0.3">
      <c r="B203" s="278">
        <v>44445</v>
      </c>
      <c r="C203" s="279">
        <v>500</v>
      </c>
      <c r="D203" s="255" t="s">
        <v>2096</v>
      </c>
    </row>
    <row r="204" spans="2:4" x14ac:dyDescent="0.3">
      <c r="B204" s="278">
        <v>44445</v>
      </c>
      <c r="C204" s="279">
        <v>800</v>
      </c>
      <c r="D204" s="255" t="s">
        <v>2212</v>
      </c>
    </row>
    <row r="205" spans="2:4" x14ac:dyDescent="0.3">
      <c r="B205" s="278">
        <v>44445</v>
      </c>
      <c r="C205" s="279">
        <v>1000</v>
      </c>
      <c r="D205" s="255" t="s">
        <v>2213</v>
      </c>
    </row>
    <row r="206" spans="2:4" x14ac:dyDescent="0.3">
      <c r="B206" s="278">
        <v>44445</v>
      </c>
      <c r="C206" s="279">
        <v>1000</v>
      </c>
      <c r="D206" s="255" t="s">
        <v>2214</v>
      </c>
    </row>
    <row r="207" spans="2:4" x14ac:dyDescent="0.3">
      <c r="B207" s="278">
        <v>44445</v>
      </c>
      <c r="C207" s="279">
        <v>1000</v>
      </c>
      <c r="D207" s="255" t="s">
        <v>2215</v>
      </c>
    </row>
    <row r="208" spans="2:4" x14ac:dyDescent="0.3">
      <c r="B208" s="278">
        <v>44445</v>
      </c>
      <c r="C208" s="279">
        <v>1000</v>
      </c>
      <c r="D208" s="255" t="s">
        <v>2216</v>
      </c>
    </row>
    <row r="209" spans="2:4" x14ac:dyDescent="0.3">
      <c r="B209" s="278">
        <v>44445</v>
      </c>
      <c r="C209" s="279">
        <v>1000</v>
      </c>
      <c r="D209" s="255" t="s">
        <v>2217</v>
      </c>
    </row>
    <row r="210" spans="2:4" x14ac:dyDescent="0.3">
      <c r="B210" s="278">
        <v>44445</v>
      </c>
      <c r="C210" s="279">
        <v>1000</v>
      </c>
      <c r="D210" s="255" t="s">
        <v>2218</v>
      </c>
    </row>
    <row r="211" spans="2:4" x14ac:dyDescent="0.3">
      <c r="B211" s="278">
        <v>44445</v>
      </c>
      <c r="C211" s="279">
        <v>1000</v>
      </c>
      <c r="D211" s="255" t="s">
        <v>2219</v>
      </c>
    </row>
    <row r="212" spans="2:4" x14ac:dyDescent="0.3">
      <c r="B212" s="278">
        <v>44445</v>
      </c>
      <c r="C212" s="279">
        <v>1000</v>
      </c>
      <c r="D212" s="255" t="s">
        <v>2220</v>
      </c>
    </row>
    <row r="213" spans="2:4" x14ac:dyDescent="0.3">
      <c r="B213" s="278">
        <v>44445</v>
      </c>
      <c r="C213" s="279">
        <v>1000</v>
      </c>
      <c r="D213" s="255" t="s">
        <v>2221</v>
      </c>
    </row>
    <row r="214" spans="2:4" x14ac:dyDescent="0.3">
      <c r="B214" s="278">
        <v>44445</v>
      </c>
      <c r="C214" s="279">
        <v>1000</v>
      </c>
      <c r="D214" s="255" t="s">
        <v>2222</v>
      </c>
    </row>
    <row r="215" spans="2:4" x14ac:dyDescent="0.3">
      <c r="B215" s="278">
        <v>44445</v>
      </c>
      <c r="C215" s="279">
        <v>1000</v>
      </c>
      <c r="D215" s="255" t="s">
        <v>2223</v>
      </c>
    </row>
    <row r="216" spans="2:4" x14ac:dyDescent="0.3">
      <c r="B216" s="278">
        <v>44445</v>
      </c>
      <c r="C216" s="279">
        <v>1000</v>
      </c>
      <c r="D216" s="255" t="s">
        <v>2224</v>
      </c>
    </row>
    <row r="217" spans="2:4" x14ac:dyDescent="0.3">
      <c r="B217" s="278">
        <v>44445</v>
      </c>
      <c r="C217" s="279">
        <v>1000</v>
      </c>
      <c r="D217" s="255" t="s">
        <v>2225</v>
      </c>
    </row>
    <row r="218" spans="2:4" x14ac:dyDescent="0.3">
      <c r="B218" s="278">
        <v>44445</v>
      </c>
      <c r="C218" s="279">
        <v>1000</v>
      </c>
      <c r="D218" s="255" t="s">
        <v>2226</v>
      </c>
    </row>
    <row r="219" spans="2:4" x14ac:dyDescent="0.3">
      <c r="B219" s="278">
        <v>44445</v>
      </c>
      <c r="C219" s="279">
        <v>1000</v>
      </c>
      <c r="D219" s="255" t="s">
        <v>2227</v>
      </c>
    </row>
    <row r="220" spans="2:4" x14ac:dyDescent="0.3">
      <c r="B220" s="278">
        <v>44445</v>
      </c>
      <c r="C220" s="279">
        <v>1020</v>
      </c>
      <c r="D220" s="255" t="s">
        <v>2228</v>
      </c>
    </row>
    <row r="221" spans="2:4" x14ac:dyDescent="0.3">
      <c r="B221" s="278">
        <v>44445</v>
      </c>
      <c r="C221" s="279">
        <v>1050</v>
      </c>
      <c r="D221" s="255" t="s">
        <v>2229</v>
      </c>
    </row>
    <row r="222" spans="2:4" x14ac:dyDescent="0.3">
      <c r="B222" s="278">
        <v>44445</v>
      </c>
      <c r="C222" s="279">
        <v>2000</v>
      </c>
      <c r="D222" s="255" t="s">
        <v>2230</v>
      </c>
    </row>
    <row r="223" spans="2:4" x14ac:dyDescent="0.3">
      <c r="B223" s="278">
        <v>44445</v>
      </c>
      <c r="C223" s="279">
        <v>3000</v>
      </c>
      <c r="D223" s="255" t="s">
        <v>2231</v>
      </c>
    </row>
    <row r="224" spans="2:4" x14ac:dyDescent="0.3">
      <c r="B224" s="278">
        <v>44445</v>
      </c>
      <c r="C224" s="279">
        <v>3000</v>
      </c>
      <c r="D224" s="255" t="s">
        <v>2232</v>
      </c>
    </row>
    <row r="225" spans="2:4" x14ac:dyDescent="0.3">
      <c r="B225" s="278">
        <v>44445</v>
      </c>
      <c r="C225" s="279">
        <v>3000</v>
      </c>
      <c r="D225" s="255" t="s">
        <v>2233</v>
      </c>
    </row>
    <row r="226" spans="2:4" x14ac:dyDescent="0.3">
      <c r="B226" s="278">
        <v>44445</v>
      </c>
      <c r="C226" s="279">
        <v>5000</v>
      </c>
      <c r="D226" s="255" t="s">
        <v>2234</v>
      </c>
    </row>
    <row r="227" spans="2:4" x14ac:dyDescent="0.3">
      <c r="B227" s="278">
        <v>44445</v>
      </c>
      <c r="C227" s="279">
        <v>5000</v>
      </c>
      <c r="D227" s="255" t="s">
        <v>2235</v>
      </c>
    </row>
    <row r="228" spans="2:4" x14ac:dyDescent="0.3">
      <c r="B228" s="278">
        <v>44445</v>
      </c>
      <c r="C228" s="279">
        <v>5000</v>
      </c>
      <c r="D228" s="255" t="s">
        <v>2236</v>
      </c>
    </row>
    <row r="229" spans="2:4" x14ac:dyDescent="0.3">
      <c r="B229" s="278">
        <v>44445</v>
      </c>
      <c r="C229" s="279">
        <v>5000</v>
      </c>
      <c r="D229" s="255" t="s">
        <v>2237</v>
      </c>
    </row>
    <row r="230" spans="2:4" x14ac:dyDescent="0.3">
      <c r="B230" s="278">
        <v>44445</v>
      </c>
      <c r="C230" s="279">
        <v>10000</v>
      </c>
      <c r="D230" s="255" t="s">
        <v>2238</v>
      </c>
    </row>
    <row r="231" spans="2:4" x14ac:dyDescent="0.3">
      <c r="B231" s="278">
        <v>44445</v>
      </c>
      <c r="C231" s="279">
        <v>0.1</v>
      </c>
      <c r="D231" s="255" t="s">
        <v>50</v>
      </c>
    </row>
    <row r="232" spans="2:4" x14ac:dyDescent="0.3">
      <c r="B232" s="278">
        <v>44445</v>
      </c>
      <c r="C232" s="279">
        <v>1.61</v>
      </c>
      <c r="D232" s="255" t="s">
        <v>50</v>
      </c>
    </row>
    <row r="233" spans="2:4" x14ac:dyDescent="0.3">
      <c r="B233" s="278">
        <v>44445</v>
      </c>
      <c r="C233" s="279">
        <v>19.399999999999999</v>
      </c>
      <c r="D233" s="255" t="s">
        <v>50</v>
      </c>
    </row>
    <row r="234" spans="2:4" x14ac:dyDescent="0.3">
      <c r="B234" s="278">
        <v>44445</v>
      </c>
      <c r="C234" s="279">
        <v>97</v>
      </c>
      <c r="D234" s="255" t="s">
        <v>50</v>
      </c>
    </row>
    <row r="235" spans="2:4" x14ac:dyDescent="0.3">
      <c r="B235" s="278">
        <v>44445</v>
      </c>
      <c r="C235" s="279">
        <v>485</v>
      </c>
      <c r="D235" s="255" t="s">
        <v>50</v>
      </c>
    </row>
    <row r="236" spans="2:4" x14ac:dyDescent="0.3">
      <c r="B236" s="278">
        <v>44445</v>
      </c>
      <c r="C236" s="279">
        <v>485</v>
      </c>
      <c r="D236" s="255" t="s">
        <v>50</v>
      </c>
    </row>
    <row r="237" spans="2:4" x14ac:dyDescent="0.3">
      <c r="B237" s="278">
        <v>44446</v>
      </c>
      <c r="C237" s="279">
        <v>10</v>
      </c>
      <c r="D237" s="255" t="s">
        <v>2239</v>
      </c>
    </row>
    <row r="238" spans="2:4" x14ac:dyDescent="0.3">
      <c r="B238" s="278">
        <v>44446</v>
      </c>
      <c r="C238" s="279">
        <v>1</v>
      </c>
      <c r="D238" s="255" t="s">
        <v>2240</v>
      </c>
    </row>
    <row r="239" spans="2:4" x14ac:dyDescent="0.3">
      <c r="B239" s="278">
        <v>44446</v>
      </c>
      <c r="C239" s="279">
        <v>1</v>
      </c>
      <c r="D239" s="255" t="s">
        <v>2241</v>
      </c>
    </row>
    <row r="240" spans="2:4" x14ac:dyDescent="0.3">
      <c r="B240" s="278">
        <v>44446</v>
      </c>
      <c r="C240" s="279">
        <v>1</v>
      </c>
      <c r="D240" s="255" t="s">
        <v>2242</v>
      </c>
    </row>
    <row r="241" spans="2:4" x14ac:dyDescent="0.3">
      <c r="B241" s="278">
        <v>44446</v>
      </c>
      <c r="C241" s="279">
        <v>1</v>
      </c>
      <c r="D241" s="255" t="s">
        <v>2243</v>
      </c>
    </row>
    <row r="242" spans="2:4" x14ac:dyDescent="0.3">
      <c r="B242" s="278">
        <v>44446</v>
      </c>
      <c r="C242" s="279">
        <v>1</v>
      </c>
      <c r="D242" s="255" t="s">
        <v>2244</v>
      </c>
    </row>
    <row r="243" spans="2:4" x14ac:dyDescent="0.3">
      <c r="B243" s="278">
        <v>44446</v>
      </c>
      <c r="C243" s="279">
        <v>10</v>
      </c>
      <c r="D243" s="255" t="s">
        <v>2245</v>
      </c>
    </row>
    <row r="244" spans="2:4" x14ac:dyDescent="0.3">
      <c r="B244" s="278">
        <v>44446</v>
      </c>
      <c r="C244" s="279">
        <v>10</v>
      </c>
      <c r="D244" s="255" t="s">
        <v>2246</v>
      </c>
    </row>
    <row r="245" spans="2:4" x14ac:dyDescent="0.3">
      <c r="B245" s="278">
        <v>44446</v>
      </c>
      <c r="C245" s="279">
        <v>20</v>
      </c>
      <c r="D245" s="255" t="s">
        <v>2125</v>
      </c>
    </row>
    <row r="246" spans="2:4" x14ac:dyDescent="0.3">
      <c r="B246" s="278">
        <v>44446</v>
      </c>
      <c r="C246" s="279">
        <v>20</v>
      </c>
      <c r="D246" s="255" t="s">
        <v>2125</v>
      </c>
    </row>
    <row r="247" spans="2:4" x14ac:dyDescent="0.3">
      <c r="B247" s="278">
        <v>44446</v>
      </c>
      <c r="C247" s="279">
        <v>30</v>
      </c>
      <c r="D247" s="255" t="s">
        <v>2247</v>
      </c>
    </row>
    <row r="248" spans="2:4" x14ac:dyDescent="0.3">
      <c r="B248" s="278">
        <v>44446</v>
      </c>
      <c r="C248" s="279">
        <v>38</v>
      </c>
      <c r="D248" s="255" t="s">
        <v>2248</v>
      </c>
    </row>
    <row r="249" spans="2:4" x14ac:dyDescent="0.3">
      <c r="B249" s="278">
        <v>44446</v>
      </c>
      <c r="C249" s="279">
        <v>40</v>
      </c>
      <c r="D249" s="255" t="s">
        <v>2249</v>
      </c>
    </row>
    <row r="250" spans="2:4" x14ac:dyDescent="0.3">
      <c r="B250" s="278">
        <v>44446</v>
      </c>
      <c r="C250" s="279">
        <v>50</v>
      </c>
      <c r="D250" s="255" t="s">
        <v>2250</v>
      </c>
    </row>
    <row r="251" spans="2:4" x14ac:dyDescent="0.3">
      <c r="B251" s="278">
        <v>44446</v>
      </c>
      <c r="C251" s="279">
        <v>50</v>
      </c>
      <c r="D251" s="255" t="s">
        <v>2251</v>
      </c>
    </row>
    <row r="252" spans="2:4" x14ac:dyDescent="0.3">
      <c r="B252" s="278">
        <v>44446</v>
      </c>
      <c r="C252" s="279">
        <v>50</v>
      </c>
      <c r="D252" s="255" t="s">
        <v>2252</v>
      </c>
    </row>
    <row r="253" spans="2:4" x14ac:dyDescent="0.3">
      <c r="B253" s="278">
        <v>44446</v>
      </c>
      <c r="C253" s="279">
        <v>50</v>
      </c>
      <c r="D253" s="255" t="s">
        <v>2253</v>
      </c>
    </row>
    <row r="254" spans="2:4" x14ac:dyDescent="0.3">
      <c r="B254" s="278">
        <v>44446</v>
      </c>
      <c r="C254" s="279">
        <v>50</v>
      </c>
      <c r="D254" s="255" t="s">
        <v>2254</v>
      </c>
    </row>
    <row r="255" spans="2:4" x14ac:dyDescent="0.3">
      <c r="B255" s="278">
        <v>44446</v>
      </c>
      <c r="C255" s="279">
        <v>56.93</v>
      </c>
      <c r="D255" s="255" t="s">
        <v>2255</v>
      </c>
    </row>
    <row r="256" spans="2:4" x14ac:dyDescent="0.3">
      <c r="B256" s="278">
        <v>44446</v>
      </c>
      <c r="C256" s="279">
        <v>74.099999999999994</v>
      </c>
      <c r="D256" s="255" t="s">
        <v>2256</v>
      </c>
    </row>
    <row r="257" spans="2:4" x14ac:dyDescent="0.3">
      <c r="B257" s="278">
        <v>44446</v>
      </c>
      <c r="C257" s="279">
        <v>99</v>
      </c>
      <c r="D257" s="255" t="s">
        <v>2190</v>
      </c>
    </row>
    <row r="258" spans="2:4" x14ac:dyDescent="0.3">
      <c r="B258" s="278">
        <v>44446</v>
      </c>
      <c r="C258" s="279">
        <v>100</v>
      </c>
      <c r="D258" s="255" t="s">
        <v>2253</v>
      </c>
    </row>
    <row r="259" spans="2:4" x14ac:dyDescent="0.3">
      <c r="B259" s="278">
        <v>44446</v>
      </c>
      <c r="C259" s="279">
        <v>100</v>
      </c>
      <c r="D259" s="255" t="s">
        <v>2257</v>
      </c>
    </row>
    <row r="260" spans="2:4" x14ac:dyDescent="0.3">
      <c r="B260" s="278">
        <v>44446</v>
      </c>
      <c r="C260" s="279">
        <v>100</v>
      </c>
      <c r="D260" s="255" t="s">
        <v>2201</v>
      </c>
    </row>
    <row r="261" spans="2:4" x14ac:dyDescent="0.3">
      <c r="B261" s="278">
        <v>44446</v>
      </c>
      <c r="C261" s="279">
        <v>100</v>
      </c>
      <c r="D261" s="255" t="s">
        <v>2201</v>
      </c>
    </row>
    <row r="262" spans="2:4" x14ac:dyDescent="0.3">
      <c r="B262" s="278">
        <v>44446</v>
      </c>
      <c r="C262" s="279">
        <v>100</v>
      </c>
      <c r="D262" s="255" t="s">
        <v>2258</v>
      </c>
    </row>
    <row r="263" spans="2:4" x14ac:dyDescent="0.3">
      <c r="B263" s="278">
        <v>44446</v>
      </c>
      <c r="C263" s="279">
        <v>100</v>
      </c>
      <c r="D263" s="255" t="s">
        <v>2123</v>
      </c>
    </row>
    <row r="264" spans="2:4" x14ac:dyDescent="0.3">
      <c r="B264" s="278">
        <v>44446</v>
      </c>
      <c r="C264" s="279">
        <v>100</v>
      </c>
      <c r="D264" s="255" t="s">
        <v>2084</v>
      </c>
    </row>
    <row r="265" spans="2:4" x14ac:dyDescent="0.3">
      <c r="B265" s="278">
        <v>44446</v>
      </c>
      <c r="C265" s="279">
        <v>100</v>
      </c>
      <c r="D265" s="255" t="s">
        <v>2201</v>
      </c>
    </row>
    <row r="266" spans="2:4" x14ac:dyDescent="0.3">
      <c r="B266" s="278">
        <v>44446</v>
      </c>
      <c r="C266" s="279">
        <v>100</v>
      </c>
      <c r="D266" s="255" t="s">
        <v>2082</v>
      </c>
    </row>
    <row r="267" spans="2:4" x14ac:dyDescent="0.3">
      <c r="B267" s="278">
        <v>44446</v>
      </c>
      <c r="C267" s="279">
        <v>100</v>
      </c>
      <c r="D267" s="255" t="s">
        <v>2259</v>
      </c>
    </row>
    <row r="268" spans="2:4" x14ac:dyDescent="0.3">
      <c r="B268" s="278">
        <v>44446</v>
      </c>
      <c r="C268" s="279">
        <v>100</v>
      </c>
      <c r="D268" s="255" t="s">
        <v>2135</v>
      </c>
    </row>
    <row r="269" spans="2:4" x14ac:dyDescent="0.3">
      <c r="B269" s="278">
        <v>44446</v>
      </c>
      <c r="C269" s="279">
        <v>100</v>
      </c>
      <c r="D269" s="255" t="s">
        <v>2080</v>
      </c>
    </row>
    <row r="270" spans="2:4" x14ac:dyDescent="0.3">
      <c r="B270" s="278">
        <v>44446</v>
      </c>
      <c r="C270" s="279">
        <v>100</v>
      </c>
      <c r="D270" s="255" t="s">
        <v>2260</v>
      </c>
    </row>
    <row r="271" spans="2:4" x14ac:dyDescent="0.3">
      <c r="B271" s="278">
        <v>44446</v>
      </c>
      <c r="C271" s="279">
        <v>130</v>
      </c>
      <c r="D271" s="255" t="s">
        <v>2261</v>
      </c>
    </row>
    <row r="272" spans="2:4" x14ac:dyDescent="0.3">
      <c r="B272" s="278">
        <v>44446</v>
      </c>
      <c r="C272" s="279">
        <v>140</v>
      </c>
      <c r="D272" s="255" t="s">
        <v>2262</v>
      </c>
    </row>
    <row r="273" spans="2:4" x14ac:dyDescent="0.3">
      <c r="B273" s="278">
        <v>44446</v>
      </c>
      <c r="C273" s="279">
        <v>200</v>
      </c>
      <c r="D273" s="255" t="s">
        <v>2081</v>
      </c>
    </row>
    <row r="274" spans="2:4" x14ac:dyDescent="0.3">
      <c r="B274" s="278">
        <v>44446</v>
      </c>
      <c r="C274" s="279">
        <v>250</v>
      </c>
      <c r="D274" s="255" t="s">
        <v>2263</v>
      </c>
    </row>
    <row r="275" spans="2:4" x14ac:dyDescent="0.3">
      <c r="B275" s="278">
        <v>44446</v>
      </c>
      <c r="C275" s="279">
        <v>250</v>
      </c>
      <c r="D275" s="255" t="s">
        <v>2172</v>
      </c>
    </row>
    <row r="276" spans="2:4" x14ac:dyDescent="0.3">
      <c r="B276" s="278">
        <v>44446</v>
      </c>
      <c r="C276" s="279">
        <v>270</v>
      </c>
      <c r="D276" s="255" t="s">
        <v>2264</v>
      </c>
    </row>
    <row r="277" spans="2:4" x14ac:dyDescent="0.3">
      <c r="B277" s="278">
        <v>44446</v>
      </c>
      <c r="C277" s="279">
        <v>298</v>
      </c>
      <c r="D277" s="255" t="s">
        <v>2265</v>
      </c>
    </row>
    <row r="278" spans="2:4" x14ac:dyDescent="0.3">
      <c r="B278" s="278">
        <v>44446</v>
      </c>
      <c r="C278" s="279">
        <v>300</v>
      </c>
      <c r="D278" s="255" t="s">
        <v>2092</v>
      </c>
    </row>
    <row r="279" spans="2:4" x14ac:dyDescent="0.3">
      <c r="B279" s="278">
        <v>44446</v>
      </c>
      <c r="C279" s="279">
        <v>350</v>
      </c>
      <c r="D279" s="255" t="s">
        <v>2266</v>
      </c>
    </row>
    <row r="280" spans="2:4" x14ac:dyDescent="0.3">
      <c r="B280" s="278">
        <v>44446</v>
      </c>
      <c r="C280" s="279">
        <v>500</v>
      </c>
      <c r="D280" s="255" t="s">
        <v>2096</v>
      </c>
    </row>
    <row r="281" spans="2:4" x14ac:dyDescent="0.3">
      <c r="B281" s="278">
        <v>44446</v>
      </c>
      <c r="C281" s="279">
        <v>500</v>
      </c>
      <c r="D281" s="255" t="s">
        <v>2267</v>
      </c>
    </row>
    <row r="282" spans="2:4" x14ac:dyDescent="0.3">
      <c r="B282" s="278">
        <v>44446</v>
      </c>
      <c r="C282" s="279">
        <v>746.88</v>
      </c>
      <c r="D282" s="255" t="s">
        <v>2268</v>
      </c>
    </row>
    <row r="283" spans="2:4" x14ac:dyDescent="0.3">
      <c r="B283" s="278">
        <v>44446</v>
      </c>
      <c r="C283" s="279">
        <v>811.17</v>
      </c>
      <c r="D283" s="255" t="s">
        <v>2269</v>
      </c>
    </row>
    <row r="284" spans="2:4" x14ac:dyDescent="0.3">
      <c r="B284" s="278">
        <v>44446</v>
      </c>
      <c r="C284" s="279">
        <v>1000</v>
      </c>
      <c r="D284" s="255" t="s">
        <v>2223</v>
      </c>
    </row>
    <row r="285" spans="2:4" x14ac:dyDescent="0.3">
      <c r="B285" s="278">
        <v>44446</v>
      </c>
      <c r="C285" s="279">
        <v>1000</v>
      </c>
      <c r="D285" s="255" t="s">
        <v>2270</v>
      </c>
    </row>
    <row r="286" spans="2:4" x14ac:dyDescent="0.3">
      <c r="B286" s="278">
        <v>44446</v>
      </c>
      <c r="C286" s="279">
        <v>1000</v>
      </c>
      <c r="D286" s="255" t="s">
        <v>2271</v>
      </c>
    </row>
    <row r="287" spans="2:4" x14ac:dyDescent="0.3">
      <c r="B287" s="278">
        <v>44446</v>
      </c>
      <c r="C287" s="279">
        <v>1000</v>
      </c>
      <c r="D287" s="255" t="s">
        <v>841</v>
      </c>
    </row>
    <row r="288" spans="2:4" x14ac:dyDescent="0.3">
      <c r="B288" s="278">
        <v>44446</v>
      </c>
      <c r="C288" s="279">
        <v>1000</v>
      </c>
      <c r="D288" s="255" t="s">
        <v>2272</v>
      </c>
    </row>
    <row r="289" spans="2:4" x14ac:dyDescent="0.3">
      <c r="B289" s="278">
        <v>44446</v>
      </c>
      <c r="C289" s="279">
        <v>1000</v>
      </c>
      <c r="D289" s="255" t="s">
        <v>2273</v>
      </c>
    </row>
    <row r="290" spans="2:4" x14ac:dyDescent="0.3">
      <c r="B290" s="278">
        <v>44446</v>
      </c>
      <c r="C290" s="279">
        <v>1000</v>
      </c>
      <c r="D290" s="255" t="s">
        <v>2274</v>
      </c>
    </row>
    <row r="291" spans="2:4" x14ac:dyDescent="0.3">
      <c r="B291" s="278">
        <v>44446</v>
      </c>
      <c r="C291" s="279">
        <v>1000</v>
      </c>
      <c r="D291" s="255" t="s">
        <v>2275</v>
      </c>
    </row>
    <row r="292" spans="2:4" x14ac:dyDescent="0.3">
      <c r="B292" s="278">
        <v>44446</v>
      </c>
      <c r="C292" s="279">
        <v>1000</v>
      </c>
      <c r="D292" s="255" t="s">
        <v>2275</v>
      </c>
    </row>
    <row r="293" spans="2:4" x14ac:dyDescent="0.3">
      <c r="B293" s="278">
        <v>44446</v>
      </c>
      <c r="C293" s="279">
        <v>1000</v>
      </c>
      <c r="D293" s="255" t="s">
        <v>2276</v>
      </c>
    </row>
    <row r="294" spans="2:4" x14ac:dyDescent="0.3">
      <c r="B294" s="278">
        <v>44446</v>
      </c>
      <c r="C294" s="279">
        <v>1000</v>
      </c>
      <c r="D294" s="255" t="s">
        <v>2277</v>
      </c>
    </row>
    <row r="295" spans="2:4" x14ac:dyDescent="0.3">
      <c r="B295" s="278">
        <v>44446</v>
      </c>
      <c r="C295" s="279">
        <v>1055.5999999999999</v>
      </c>
      <c r="D295" s="255" t="s">
        <v>2278</v>
      </c>
    </row>
    <row r="296" spans="2:4" x14ac:dyDescent="0.3">
      <c r="B296" s="278">
        <v>44446</v>
      </c>
      <c r="C296" s="279">
        <v>1500</v>
      </c>
      <c r="D296" s="255" t="s">
        <v>2279</v>
      </c>
    </row>
    <row r="297" spans="2:4" x14ac:dyDescent="0.3">
      <c r="B297" s="278">
        <v>44446</v>
      </c>
      <c r="C297" s="279">
        <v>1500</v>
      </c>
      <c r="D297" s="255" t="s">
        <v>2280</v>
      </c>
    </row>
    <row r="298" spans="2:4" x14ac:dyDescent="0.3">
      <c r="B298" s="278">
        <v>44446</v>
      </c>
      <c r="C298" s="279">
        <v>3000</v>
      </c>
      <c r="D298" s="255" t="s">
        <v>2281</v>
      </c>
    </row>
    <row r="299" spans="2:4" x14ac:dyDescent="0.3">
      <c r="B299" s="278">
        <v>44446</v>
      </c>
      <c r="C299" s="279">
        <v>3000</v>
      </c>
      <c r="D299" s="255" t="s">
        <v>2282</v>
      </c>
    </row>
    <row r="300" spans="2:4" x14ac:dyDescent="0.3">
      <c r="B300" s="278">
        <v>44446</v>
      </c>
      <c r="C300" s="279">
        <v>5000</v>
      </c>
      <c r="D300" s="255" t="s">
        <v>2283</v>
      </c>
    </row>
    <row r="301" spans="2:4" x14ac:dyDescent="0.3">
      <c r="B301" s="278">
        <v>44446</v>
      </c>
      <c r="C301" s="279">
        <v>5000</v>
      </c>
      <c r="D301" s="255" t="s">
        <v>2284</v>
      </c>
    </row>
    <row r="302" spans="2:4" x14ac:dyDescent="0.3">
      <c r="B302" s="278">
        <v>44446</v>
      </c>
      <c r="C302" s="279">
        <v>2.77</v>
      </c>
      <c r="D302" s="255" t="s">
        <v>50</v>
      </c>
    </row>
    <row r="303" spans="2:4" x14ac:dyDescent="0.3">
      <c r="B303" s="278">
        <v>44447</v>
      </c>
      <c r="C303" s="279">
        <v>1</v>
      </c>
      <c r="D303" s="255" t="s">
        <v>2285</v>
      </c>
    </row>
    <row r="304" spans="2:4" x14ac:dyDescent="0.3">
      <c r="B304" s="278">
        <v>44447</v>
      </c>
      <c r="C304" s="279">
        <v>1</v>
      </c>
      <c r="D304" s="255" t="s">
        <v>2286</v>
      </c>
    </row>
    <row r="305" spans="2:4" x14ac:dyDescent="0.3">
      <c r="B305" s="278">
        <v>44447</v>
      </c>
      <c r="C305" s="279">
        <v>1</v>
      </c>
      <c r="D305" s="255" t="s">
        <v>2287</v>
      </c>
    </row>
    <row r="306" spans="2:4" x14ac:dyDescent="0.3">
      <c r="B306" s="278">
        <v>44447</v>
      </c>
      <c r="C306" s="279">
        <v>1</v>
      </c>
      <c r="D306" s="255" t="s">
        <v>2288</v>
      </c>
    </row>
    <row r="307" spans="2:4" x14ac:dyDescent="0.3">
      <c r="B307" s="278">
        <v>44447</v>
      </c>
      <c r="C307" s="279">
        <v>1</v>
      </c>
      <c r="D307" s="255" t="s">
        <v>2289</v>
      </c>
    </row>
    <row r="308" spans="2:4" x14ac:dyDescent="0.3">
      <c r="B308" s="278">
        <v>44447</v>
      </c>
      <c r="C308" s="279">
        <v>1</v>
      </c>
      <c r="D308" s="255" t="s">
        <v>2290</v>
      </c>
    </row>
    <row r="309" spans="2:4" x14ac:dyDescent="0.3">
      <c r="B309" s="278">
        <v>44447</v>
      </c>
      <c r="C309" s="279">
        <v>1</v>
      </c>
      <c r="D309" s="255" t="s">
        <v>2291</v>
      </c>
    </row>
    <row r="310" spans="2:4" x14ac:dyDescent="0.3">
      <c r="B310" s="278">
        <v>44447</v>
      </c>
      <c r="C310" s="279">
        <v>1</v>
      </c>
      <c r="D310" s="255" t="s">
        <v>2292</v>
      </c>
    </row>
    <row r="311" spans="2:4" x14ac:dyDescent="0.3">
      <c r="B311" s="278">
        <v>44447</v>
      </c>
      <c r="C311" s="279">
        <v>1.51</v>
      </c>
      <c r="D311" s="255" t="s">
        <v>2293</v>
      </c>
    </row>
    <row r="312" spans="2:4" x14ac:dyDescent="0.3">
      <c r="B312" s="278">
        <v>44447</v>
      </c>
      <c r="C312" s="279">
        <v>10</v>
      </c>
      <c r="D312" s="255" t="s">
        <v>2294</v>
      </c>
    </row>
    <row r="313" spans="2:4" x14ac:dyDescent="0.3">
      <c r="B313" s="278">
        <v>44447</v>
      </c>
      <c r="C313" s="279">
        <v>10</v>
      </c>
      <c r="D313" s="255" t="s">
        <v>2295</v>
      </c>
    </row>
    <row r="314" spans="2:4" x14ac:dyDescent="0.3">
      <c r="B314" s="278">
        <v>44447</v>
      </c>
      <c r="C314" s="279">
        <v>10</v>
      </c>
      <c r="D314" s="255" t="s">
        <v>2296</v>
      </c>
    </row>
    <row r="315" spans="2:4" x14ac:dyDescent="0.3">
      <c r="B315" s="278">
        <v>44447</v>
      </c>
      <c r="C315" s="279">
        <v>20</v>
      </c>
      <c r="D315" s="255" t="s">
        <v>2125</v>
      </c>
    </row>
    <row r="316" spans="2:4" x14ac:dyDescent="0.3">
      <c r="B316" s="278">
        <v>44447</v>
      </c>
      <c r="C316" s="279">
        <v>30</v>
      </c>
      <c r="D316" s="255" t="s">
        <v>2297</v>
      </c>
    </row>
    <row r="317" spans="2:4" x14ac:dyDescent="0.3">
      <c r="B317" s="278">
        <v>44447</v>
      </c>
      <c r="C317" s="279">
        <v>35</v>
      </c>
      <c r="D317" s="255" t="s">
        <v>2298</v>
      </c>
    </row>
    <row r="318" spans="2:4" x14ac:dyDescent="0.3">
      <c r="B318" s="278">
        <v>44447</v>
      </c>
      <c r="C318" s="279">
        <v>37</v>
      </c>
      <c r="D318" s="255" t="s">
        <v>2299</v>
      </c>
    </row>
    <row r="319" spans="2:4" x14ac:dyDescent="0.3">
      <c r="B319" s="278">
        <v>44447</v>
      </c>
      <c r="C319" s="279">
        <v>37</v>
      </c>
      <c r="D319" s="255" t="s">
        <v>2300</v>
      </c>
    </row>
    <row r="320" spans="2:4" x14ac:dyDescent="0.3">
      <c r="B320" s="278">
        <v>44447</v>
      </c>
      <c r="C320" s="279">
        <v>40</v>
      </c>
      <c r="D320" s="255" t="s">
        <v>2301</v>
      </c>
    </row>
    <row r="321" spans="2:4" x14ac:dyDescent="0.3">
      <c r="B321" s="278">
        <v>44447</v>
      </c>
      <c r="C321" s="279">
        <v>50</v>
      </c>
      <c r="D321" s="255" t="s">
        <v>2302</v>
      </c>
    </row>
    <row r="322" spans="2:4" x14ac:dyDescent="0.3">
      <c r="B322" s="278">
        <v>44447</v>
      </c>
      <c r="C322" s="279">
        <v>50</v>
      </c>
      <c r="D322" s="255" t="s">
        <v>2303</v>
      </c>
    </row>
    <row r="323" spans="2:4" x14ac:dyDescent="0.3">
      <c r="B323" s="278">
        <v>44447</v>
      </c>
      <c r="C323" s="279">
        <v>50</v>
      </c>
      <c r="D323" s="255" t="s">
        <v>2304</v>
      </c>
    </row>
    <row r="324" spans="2:4" x14ac:dyDescent="0.3">
      <c r="B324" s="278">
        <v>44447</v>
      </c>
      <c r="C324" s="279">
        <v>50</v>
      </c>
      <c r="D324" s="255" t="s">
        <v>2305</v>
      </c>
    </row>
    <row r="325" spans="2:4" x14ac:dyDescent="0.3">
      <c r="B325" s="278">
        <v>44447</v>
      </c>
      <c r="C325" s="279">
        <v>50</v>
      </c>
      <c r="D325" s="255" t="s">
        <v>2306</v>
      </c>
    </row>
    <row r="326" spans="2:4" x14ac:dyDescent="0.3">
      <c r="B326" s="278">
        <v>44447</v>
      </c>
      <c r="C326" s="279">
        <v>50</v>
      </c>
      <c r="D326" s="255" t="s">
        <v>2307</v>
      </c>
    </row>
    <row r="327" spans="2:4" x14ac:dyDescent="0.3">
      <c r="B327" s="278">
        <v>44447</v>
      </c>
      <c r="C327" s="279">
        <v>72.22</v>
      </c>
      <c r="D327" s="255" t="s">
        <v>2170</v>
      </c>
    </row>
    <row r="328" spans="2:4" x14ac:dyDescent="0.3">
      <c r="B328" s="278">
        <v>44447</v>
      </c>
      <c r="C328" s="279">
        <v>100</v>
      </c>
      <c r="D328" s="255" t="s">
        <v>2308</v>
      </c>
    </row>
    <row r="329" spans="2:4" x14ac:dyDescent="0.3">
      <c r="B329" s="278">
        <v>44447</v>
      </c>
      <c r="C329" s="279">
        <v>100</v>
      </c>
      <c r="D329" s="255" t="s">
        <v>2082</v>
      </c>
    </row>
    <row r="330" spans="2:4" x14ac:dyDescent="0.3">
      <c r="B330" s="278">
        <v>44447</v>
      </c>
      <c r="C330" s="279">
        <v>100</v>
      </c>
      <c r="D330" s="255" t="s">
        <v>2132</v>
      </c>
    </row>
    <row r="331" spans="2:4" x14ac:dyDescent="0.3">
      <c r="B331" s="278">
        <v>44447</v>
      </c>
      <c r="C331" s="279">
        <v>100</v>
      </c>
      <c r="D331" s="255" t="s">
        <v>2309</v>
      </c>
    </row>
    <row r="332" spans="2:4" x14ac:dyDescent="0.3">
      <c r="B332" s="278">
        <v>44447</v>
      </c>
      <c r="C332" s="279">
        <v>100</v>
      </c>
      <c r="D332" s="255" t="s">
        <v>2310</v>
      </c>
    </row>
    <row r="333" spans="2:4" x14ac:dyDescent="0.3">
      <c r="B333" s="278">
        <v>44447</v>
      </c>
      <c r="C333" s="279">
        <v>100</v>
      </c>
      <c r="D333" s="255" t="s">
        <v>2263</v>
      </c>
    </row>
    <row r="334" spans="2:4" x14ac:dyDescent="0.3">
      <c r="B334" s="278">
        <v>44447</v>
      </c>
      <c r="C334" s="279">
        <v>100</v>
      </c>
      <c r="D334" s="255" t="s">
        <v>2311</v>
      </c>
    </row>
    <row r="335" spans="2:4" x14ac:dyDescent="0.3">
      <c r="B335" s="278">
        <v>44447</v>
      </c>
      <c r="C335" s="279">
        <v>100</v>
      </c>
      <c r="D335" s="255" t="s">
        <v>2312</v>
      </c>
    </row>
    <row r="336" spans="2:4" x14ac:dyDescent="0.3">
      <c r="B336" s="278">
        <v>44447</v>
      </c>
      <c r="C336" s="279">
        <v>100</v>
      </c>
      <c r="D336" s="255" t="s">
        <v>2084</v>
      </c>
    </row>
    <row r="337" spans="2:4" x14ac:dyDescent="0.3">
      <c r="B337" s="278">
        <v>44447</v>
      </c>
      <c r="C337" s="279">
        <v>100</v>
      </c>
      <c r="D337" s="255" t="s">
        <v>2136</v>
      </c>
    </row>
    <row r="338" spans="2:4" x14ac:dyDescent="0.3">
      <c r="B338" s="278">
        <v>44447</v>
      </c>
      <c r="C338" s="279">
        <v>100</v>
      </c>
      <c r="D338" s="255" t="s">
        <v>2313</v>
      </c>
    </row>
    <row r="339" spans="2:4" x14ac:dyDescent="0.3">
      <c r="B339" s="278">
        <v>44447</v>
      </c>
      <c r="C339" s="279">
        <v>100</v>
      </c>
      <c r="D339" s="255" t="s">
        <v>2080</v>
      </c>
    </row>
    <row r="340" spans="2:4" x14ac:dyDescent="0.3">
      <c r="B340" s="278">
        <v>44447</v>
      </c>
      <c r="C340" s="279">
        <v>100</v>
      </c>
      <c r="D340" s="255" t="s">
        <v>2123</v>
      </c>
    </row>
    <row r="341" spans="2:4" x14ac:dyDescent="0.3">
      <c r="B341" s="278">
        <v>44447</v>
      </c>
      <c r="C341" s="279">
        <v>122</v>
      </c>
      <c r="D341" s="255" t="s">
        <v>2263</v>
      </c>
    </row>
    <row r="342" spans="2:4" x14ac:dyDescent="0.3">
      <c r="B342" s="278">
        <v>44447</v>
      </c>
      <c r="C342" s="279">
        <v>140</v>
      </c>
      <c r="D342" s="255" t="s">
        <v>2262</v>
      </c>
    </row>
    <row r="343" spans="2:4" x14ac:dyDescent="0.3">
      <c r="B343" s="278">
        <v>44447</v>
      </c>
      <c r="C343" s="279">
        <v>149.27000000000001</v>
      </c>
      <c r="D343" s="255" t="s">
        <v>2314</v>
      </c>
    </row>
    <row r="344" spans="2:4" x14ac:dyDescent="0.3">
      <c r="B344" s="278">
        <v>44447</v>
      </c>
      <c r="C344" s="279">
        <v>200</v>
      </c>
      <c r="D344" s="255" t="s">
        <v>919</v>
      </c>
    </row>
    <row r="345" spans="2:4" x14ac:dyDescent="0.3">
      <c r="B345" s="278">
        <v>44447</v>
      </c>
      <c r="C345" s="279">
        <v>200</v>
      </c>
      <c r="D345" s="255" t="s">
        <v>2315</v>
      </c>
    </row>
    <row r="346" spans="2:4" x14ac:dyDescent="0.3">
      <c r="B346" s="278">
        <v>44447</v>
      </c>
      <c r="C346" s="279">
        <v>200</v>
      </c>
      <c r="D346" s="255" t="s">
        <v>2316</v>
      </c>
    </row>
    <row r="347" spans="2:4" x14ac:dyDescent="0.3">
      <c r="B347" s="278">
        <v>44447</v>
      </c>
      <c r="C347" s="279">
        <v>200</v>
      </c>
      <c r="D347" s="255" t="s">
        <v>2317</v>
      </c>
    </row>
    <row r="348" spans="2:4" x14ac:dyDescent="0.3">
      <c r="B348" s="278">
        <v>44447</v>
      </c>
      <c r="C348" s="279">
        <v>200</v>
      </c>
      <c r="D348" s="255" t="s">
        <v>520</v>
      </c>
    </row>
    <row r="349" spans="2:4" x14ac:dyDescent="0.3">
      <c r="B349" s="278">
        <v>44447</v>
      </c>
      <c r="C349" s="279">
        <v>222.99</v>
      </c>
      <c r="D349" s="255" t="s">
        <v>2318</v>
      </c>
    </row>
    <row r="350" spans="2:4" x14ac:dyDescent="0.3">
      <c r="B350" s="278">
        <v>44447</v>
      </c>
      <c r="C350" s="279">
        <v>299</v>
      </c>
      <c r="D350" s="255" t="s">
        <v>2177</v>
      </c>
    </row>
    <row r="351" spans="2:4" x14ac:dyDescent="0.3">
      <c r="B351" s="278">
        <v>44447</v>
      </c>
      <c r="C351" s="279">
        <v>300</v>
      </c>
      <c r="D351" s="255" t="s">
        <v>2319</v>
      </c>
    </row>
    <row r="352" spans="2:4" x14ac:dyDescent="0.3">
      <c r="B352" s="278">
        <v>44447</v>
      </c>
      <c r="C352" s="279">
        <v>310</v>
      </c>
      <c r="D352" s="255" t="s">
        <v>2093</v>
      </c>
    </row>
    <row r="353" spans="2:4" x14ac:dyDescent="0.3">
      <c r="B353" s="278">
        <v>44447</v>
      </c>
      <c r="C353" s="279">
        <v>315</v>
      </c>
      <c r="D353" s="255" t="s">
        <v>2144</v>
      </c>
    </row>
    <row r="354" spans="2:4" x14ac:dyDescent="0.3">
      <c r="B354" s="278">
        <v>44447</v>
      </c>
      <c r="C354" s="279">
        <v>365.01</v>
      </c>
      <c r="D354" s="255" t="s">
        <v>2320</v>
      </c>
    </row>
    <row r="355" spans="2:4" x14ac:dyDescent="0.3">
      <c r="B355" s="278">
        <v>44447</v>
      </c>
      <c r="C355" s="279">
        <v>500</v>
      </c>
      <c r="D355" s="255" t="s">
        <v>2321</v>
      </c>
    </row>
    <row r="356" spans="2:4" x14ac:dyDescent="0.3">
      <c r="B356" s="278">
        <v>44447</v>
      </c>
      <c r="C356" s="279">
        <v>500</v>
      </c>
      <c r="D356" s="255" t="s">
        <v>2322</v>
      </c>
    </row>
    <row r="357" spans="2:4" x14ac:dyDescent="0.3">
      <c r="B357" s="278">
        <v>44447</v>
      </c>
      <c r="C357" s="279">
        <v>500</v>
      </c>
      <c r="D357" s="255" t="s">
        <v>2323</v>
      </c>
    </row>
    <row r="358" spans="2:4" x14ac:dyDescent="0.3">
      <c r="B358" s="278">
        <v>44447</v>
      </c>
      <c r="C358" s="279">
        <v>810</v>
      </c>
      <c r="D358" s="255" t="s">
        <v>2079</v>
      </c>
    </row>
    <row r="359" spans="2:4" x14ac:dyDescent="0.3">
      <c r="B359" s="278">
        <v>44447</v>
      </c>
      <c r="C359" s="279">
        <v>1000</v>
      </c>
      <c r="D359" s="255" t="s">
        <v>2270</v>
      </c>
    </row>
    <row r="360" spans="2:4" x14ac:dyDescent="0.3">
      <c r="B360" s="278">
        <v>44447</v>
      </c>
      <c r="C360" s="279">
        <v>1000</v>
      </c>
      <c r="D360" s="255" t="s">
        <v>2324</v>
      </c>
    </row>
    <row r="361" spans="2:4" x14ac:dyDescent="0.3">
      <c r="B361" s="278">
        <v>44447</v>
      </c>
      <c r="C361" s="279">
        <v>1000</v>
      </c>
      <c r="D361" s="255" t="s">
        <v>2325</v>
      </c>
    </row>
    <row r="362" spans="2:4" x14ac:dyDescent="0.3">
      <c r="B362" s="278">
        <v>44447</v>
      </c>
      <c r="C362" s="279">
        <v>1000</v>
      </c>
      <c r="D362" s="255" t="s">
        <v>2326</v>
      </c>
    </row>
    <row r="363" spans="2:4" x14ac:dyDescent="0.3">
      <c r="B363" s="278">
        <v>44447</v>
      </c>
      <c r="C363" s="279">
        <v>1000</v>
      </c>
      <c r="D363" s="255" t="s">
        <v>2327</v>
      </c>
    </row>
    <row r="364" spans="2:4" x14ac:dyDescent="0.3">
      <c r="B364" s="278">
        <v>44447</v>
      </c>
      <c r="C364" s="279">
        <v>1000</v>
      </c>
      <c r="D364" s="255" t="s">
        <v>2328</v>
      </c>
    </row>
    <row r="365" spans="2:4" x14ac:dyDescent="0.3">
      <c r="B365" s="278">
        <v>44447</v>
      </c>
      <c r="C365" s="279">
        <v>1000</v>
      </c>
      <c r="D365" s="255" t="s">
        <v>2329</v>
      </c>
    </row>
    <row r="366" spans="2:4" x14ac:dyDescent="0.3">
      <c r="B366" s="278">
        <v>44447</v>
      </c>
      <c r="C366" s="279">
        <v>1000</v>
      </c>
      <c r="D366" s="255" t="s">
        <v>2330</v>
      </c>
    </row>
    <row r="367" spans="2:4" x14ac:dyDescent="0.3">
      <c r="B367" s="278">
        <v>44447</v>
      </c>
      <c r="C367" s="279">
        <v>1000</v>
      </c>
      <c r="D367" s="255" t="s">
        <v>2227</v>
      </c>
    </row>
    <row r="368" spans="2:4" x14ac:dyDescent="0.3">
      <c r="B368" s="278">
        <v>44447</v>
      </c>
      <c r="C368" s="279">
        <v>1000</v>
      </c>
      <c r="D368" s="255" t="s">
        <v>2331</v>
      </c>
    </row>
    <row r="369" spans="2:4" x14ac:dyDescent="0.3">
      <c r="B369" s="278">
        <v>44447</v>
      </c>
      <c r="C369" s="279">
        <v>1000</v>
      </c>
      <c r="D369" s="255" t="s">
        <v>2332</v>
      </c>
    </row>
    <row r="370" spans="2:4" x14ac:dyDescent="0.3">
      <c r="B370" s="278">
        <v>44447</v>
      </c>
      <c r="C370" s="279">
        <v>1000</v>
      </c>
      <c r="D370" s="255" t="s">
        <v>2333</v>
      </c>
    </row>
    <row r="371" spans="2:4" x14ac:dyDescent="0.3">
      <c r="B371" s="278">
        <v>44447</v>
      </c>
      <c r="C371" s="279">
        <v>1000</v>
      </c>
      <c r="D371" s="255" t="s">
        <v>2309</v>
      </c>
    </row>
    <row r="372" spans="2:4" x14ac:dyDescent="0.3">
      <c r="B372" s="278">
        <v>44447</v>
      </c>
      <c r="C372" s="279">
        <v>1000</v>
      </c>
      <c r="D372" s="255" t="s">
        <v>2334</v>
      </c>
    </row>
    <row r="373" spans="2:4" x14ac:dyDescent="0.3">
      <c r="B373" s="278">
        <v>44447</v>
      </c>
      <c r="C373" s="279">
        <v>1000</v>
      </c>
      <c r="D373" s="255" t="s">
        <v>2335</v>
      </c>
    </row>
    <row r="374" spans="2:4" x14ac:dyDescent="0.3">
      <c r="B374" s="278">
        <v>44447</v>
      </c>
      <c r="C374" s="279">
        <v>1500</v>
      </c>
      <c r="D374" s="255" t="s">
        <v>2336</v>
      </c>
    </row>
    <row r="375" spans="2:4" x14ac:dyDescent="0.3">
      <c r="B375" s="278">
        <v>44447</v>
      </c>
      <c r="C375" s="279">
        <v>1966.67</v>
      </c>
      <c r="D375" s="255" t="s">
        <v>2337</v>
      </c>
    </row>
    <row r="376" spans="2:4" x14ac:dyDescent="0.3">
      <c r="B376" s="278">
        <v>44447</v>
      </c>
      <c r="C376" s="279">
        <v>2000</v>
      </c>
      <c r="D376" s="255" t="s">
        <v>2338</v>
      </c>
    </row>
    <row r="377" spans="2:4" x14ac:dyDescent="0.3">
      <c r="B377" s="278">
        <v>44447</v>
      </c>
      <c r="C377" s="279">
        <v>3000</v>
      </c>
      <c r="D377" s="255" t="s">
        <v>2270</v>
      </c>
    </row>
    <row r="378" spans="2:4" x14ac:dyDescent="0.3">
      <c r="B378" s="278">
        <v>44447</v>
      </c>
      <c r="C378" s="279">
        <v>3000</v>
      </c>
      <c r="D378" s="255" t="s">
        <v>2339</v>
      </c>
    </row>
    <row r="379" spans="2:4" x14ac:dyDescent="0.3">
      <c r="B379" s="278">
        <v>44447</v>
      </c>
      <c r="C379" s="279">
        <v>3500</v>
      </c>
      <c r="D379" s="255" t="s">
        <v>2340</v>
      </c>
    </row>
    <row r="380" spans="2:4" x14ac:dyDescent="0.3">
      <c r="B380" s="278">
        <v>44447</v>
      </c>
      <c r="C380" s="279">
        <v>5000</v>
      </c>
      <c r="D380" s="255" t="s">
        <v>2341</v>
      </c>
    </row>
    <row r="381" spans="2:4" x14ac:dyDescent="0.3">
      <c r="B381" s="278">
        <v>44447</v>
      </c>
      <c r="C381" s="279">
        <v>5000</v>
      </c>
      <c r="D381" s="255" t="s">
        <v>2342</v>
      </c>
    </row>
    <row r="382" spans="2:4" x14ac:dyDescent="0.3">
      <c r="B382" s="278">
        <v>44447</v>
      </c>
      <c r="C382" s="279">
        <v>5000</v>
      </c>
      <c r="D382" s="255" t="s">
        <v>2343</v>
      </c>
    </row>
    <row r="383" spans="2:4" x14ac:dyDescent="0.3">
      <c r="B383" s="278">
        <v>44447</v>
      </c>
      <c r="C383" s="279">
        <v>5000</v>
      </c>
      <c r="D383" s="255" t="s">
        <v>2344</v>
      </c>
    </row>
    <row r="384" spans="2:4" x14ac:dyDescent="0.3">
      <c r="B384" s="278">
        <v>44447</v>
      </c>
      <c r="C384" s="279">
        <v>5000</v>
      </c>
      <c r="D384" s="255" t="s">
        <v>2345</v>
      </c>
    </row>
    <row r="385" spans="2:4" x14ac:dyDescent="0.3">
      <c r="B385" s="278">
        <v>44447</v>
      </c>
      <c r="C385" s="279">
        <v>2.46</v>
      </c>
      <c r="D385" s="255" t="s">
        <v>50</v>
      </c>
    </row>
    <row r="386" spans="2:4" x14ac:dyDescent="0.3">
      <c r="B386" s="278">
        <v>44448</v>
      </c>
      <c r="C386" s="279">
        <v>10</v>
      </c>
      <c r="D386" s="255" t="s">
        <v>2346</v>
      </c>
    </row>
    <row r="387" spans="2:4" x14ac:dyDescent="0.3">
      <c r="B387" s="278">
        <v>44448</v>
      </c>
      <c r="C387" s="279">
        <v>10</v>
      </c>
      <c r="D387" s="255" t="s">
        <v>2347</v>
      </c>
    </row>
    <row r="388" spans="2:4" x14ac:dyDescent="0.3">
      <c r="B388" s="278">
        <v>44448</v>
      </c>
      <c r="C388" s="279">
        <v>10</v>
      </c>
      <c r="D388" s="255" t="s">
        <v>2348</v>
      </c>
    </row>
    <row r="389" spans="2:4" x14ac:dyDescent="0.3">
      <c r="B389" s="278">
        <v>44448</v>
      </c>
      <c r="C389" s="279">
        <v>1</v>
      </c>
      <c r="D389" s="255" t="s">
        <v>2349</v>
      </c>
    </row>
    <row r="390" spans="2:4" x14ac:dyDescent="0.3">
      <c r="B390" s="278">
        <v>44448</v>
      </c>
      <c r="C390" s="279">
        <v>1</v>
      </c>
      <c r="D390" s="255" t="s">
        <v>2350</v>
      </c>
    </row>
    <row r="391" spans="2:4" x14ac:dyDescent="0.3">
      <c r="B391" s="278">
        <v>44448</v>
      </c>
      <c r="C391" s="279">
        <v>5.8</v>
      </c>
      <c r="D391" s="255" t="s">
        <v>2351</v>
      </c>
    </row>
    <row r="392" spans="2:4" x14ac:dyDescent="0.3">
      <c r="B392" s="278">
        <v>44448</v>
      </c>
      <c r="C392" s="279">
        <v>6.85</v>
      </c>
      <c r="D392" s="255" t="s">
        <v>2352</v>
      </c>
    </row>
    <row r="393" spans="2:4" x14ac:dyDescent="0.3">
      <c r="B393" s="278">
        <v>44448</v>
      </c>
      <c r="C393" s="279">
        <v>10</v>
      </c>
      <c r="D393" s="255" t="s">
        <v>2353</v>
      </c>
    </row>
    <row r="394" spans="2:4" x14ac:dyDescent="0.3">
      <c r="B394" s="278">
        <v>44448</v>
      </c>
      <c r="C394" s="279">
        <v>10</v>
      </c>
      <c r="D394" s="255" t="s">
        <v>2354</v>
      </c>
    </row>
    <row r="395" spans="2:4" x14ac:dyDescent="0.3">
      <c r="B395" s="278">
        <v>44448</v>
      </c>
      <c r="C395" s="279">
        <v>10</v>
      </c>
      <c r="D395" s="255" t="s">
        <v>2355</v>
      </c>
    </row>
    <row r="396" spans="2:4" x14ac:dyDescent="0.3">
      <c r="B396" s="278">
        <v>44448</v>
      </c>
      <c r="C396" s="279">
        <v>12</v>
      </c>
      <c r="D396" s="255" t="s">
        <v>2356</v>
      </c>
    </row>
    <row r="397" spans="2:4" x14ac:dyDescent="0.3">
      <c r="B397" s="278">
        <v>44448</v>
      </c>
      <c r="C397" s="279">
        <v>15</v>
      </c>
      <c r="D397" s="255" t="s">
        <v>2313</v>
      </c>
    </row>
    <row r="398" spans="2:4" x14ac:dyDescent="0.3">
      <c r="B398" s="278">
        <v>44448</v>
      </c>
      <c r="C398" s="279">
        <v>15</v>
      </c>
      <c r="D398" s="255" t="s">
        <v>2313</v>
      </c>
    </row>
    <row r="399" spans="2:4" x14ac:dyDescent="0.3">
      <c r="B399" s="278">
        <v>44448</v>
      </c>
      <c r="C399" s="279">
        <v>20</v>
      </c>
      <c r="D399" s="255" t="s">
        <v>2125</v>
      </c>
    </row>
    <row r="400" spans="2:4" x14ac:dyDescent="0.3">
      <c r="B400" s="278">
        <v>44448</v>
      </c>
      <c r="C400" s="279">
        <v>31</v>
      </c>
      <c r="D400" s="255" t="s">
        <v>2300</v>
      </c>
    </row>
    <row r="401" spans="2:4" x14ac:dyDescent="0.3">
      <c r="B401" s="278">
        <v>44448</v>
      </c>
      <c r="C401" s="279">
        <v>34</v>
      </c>
      <c r="D401" s="255" t="s">
        <v>2357</v>
      </c>
    </row>
    <row r="402" spans="2:4" x14ac:dyDescent="0.3">
      <c r="B402" s="278">
        <v>44448</v>
      </c>
      <c r="C402" s="279">
        <v>38.520000000000003</v>
      </c>
      <c r="D402" s="255" t="s">
        <v>2358</v>
      </c>
    </row>
    <row r="403" spans="2:4" x14ac:dyDescent="0.3">
      <c r="B403" s="278">
        <v>44448</v>
      </c>
      <c r="C403" s="279">
        <v>48.18</v>
      </c>
      <c r="D403" s="255" t="s">
        <v>2359</v>
      </c>
    </row>
    <row r="404" spans="2:4" x14ac:dyDescent="0.3">
      <c r="B404" s="278">
        <v>44448</v>
      </c>
      <c r="C404" s="279">
        <v>50</v>
      </c>
      <c r="D404" s="255" t="s">
        <v>2135</v>
      </c>
    </row>
    <row r="405" spans="2:4" x14ac:dyDescent="0.3">
      <c r="B405" s="278">
        <v>44448</v>
      </c>
      <c r="C405" s="279">
        <v>50</v>
      </c>
      <c r="D405" s="255" t="s">
        <v>2360</v>
      </c>
    </row>
    <row r="406" spans="2:4" x14ac:dyDescent="0.3">
      <c r="B406" s="278">
        <v>44448</v>
      </c>
      <c r="C406" s="279">
        <v>50</v>
      </c>
      <c r="D406" s="255" t="s">
        <v>2361</v>
      </c>
    </row>
    <row r="407" spans="2:4" x14ac:dyDescent="0.3">
      <c r="B407" s="278">
        <v>44448</v>
      </c>
      <c r="C407" s="279">
        <v>50</v>
      </c>
      <c r="D407" s="255" t="s">
        <v>2362</v>
      </c>
    </row>
    <row r="408" spans="2:4" x14ac:dyDescent="0.3">
      <c r="B408" s="278">
        <v>44448</v>
      </c>
      <c r="C408" s="279">
        <v>50</v>
      </c>
      <c r="D408" s="255" t="s">
        <v>2363</v>
      </c>
    </row>
    <row r="409" spans="2:4" x14ac:dyDescent="0.3">
      <c r="B409" s="278">
        <v>44448</v>
      </c>
      <c r="C409" s="279">
        <v>99</v>
      </c>
      <c r="D409" s="255" t="s">
        <v>2263</v>
      </c>
    </row>
    <row r="410" spans="2:4" x14ac:dyDescent="0.3">
      <c r="B410" s="278">
        <v>44448</v>
      </c>
      <c r="C410" s="279">
        <v>100</v>
      </c>
      <c r="D410" s="255" t="s">
        <v>2364</v>
      </c>
    </row>
    <row r="411" spans="2:4" x14ac:dyDescent="0.3">
      <c r="B411" s="278">
        <v>44448</v>
      </c>
      <c r="C411" s="279">
        <v>100</v>
      </c>
      <c r="D411" s="255" t="s">
        <v>2365</v>
      </c>
    </row>
    <row r="412" spans="2:4" x14ac:dyDescent="0.3">
      <c r="B412" s="278">
        <v>44448</v>
      </c>
      <c r="C412" s="279">
        <v>100</v>
      </c>
      <c r="D412" s="255" t="s">
        <v>2366</v>
      </c>
    </row>
    <row r="413" spans="2:4" x14ac:dyDescent="0.3">
      <c r="B413" s="278">
        <v>44448</v>
      </c>
      <c r="C413" s="279">
        <v>100</v>
      </c>
      <c r="D413" s="255" t="s">
        <v>2367</v>
      </c>
    </row>
    <row r="414" spans="2:4" x14ac:dyDescent="0.3">
      <c r="B414" s="278">
        <v>44448</v>
      </c>
      <c r="C414" s="279">
        <v>100</v>
      </c>
      <c r="D414" s="255" t="s">
        <v>2313</v>
      </c>
    </row>
    <row r="415" spans="2:4" x14ac:dyDescent="0.3">
      <c r="B415" s="278">
        <v>44448</v>
      </c>
      <c r="C415" s="279">
        <v>100</v>
      </c>
      <c r="D415" s="255" t="s">
        <v>2313</v>
      </c>
    </row>
    <row r="416" spans="2:4" x14ac:dyDescent="0.3">
      <c r="B416" s="278">
        <v>44448</v>
      </c>
      <c r="C416" s="279">
        <v>100</v>
      </c>
      <c r="D416" s="255" t="s">
        <v>2368</v>
      </c>
    </row>
    <row r="417" spans="2:4" x14ac:dyDescent="0.3">
      <c r="B417" s="278">
        <v>44448</v>
      </c>
      <c r="C417" s="279">
        <v>100</v>
      </c>
      <c r="D417" s="255" t="s">
        <v>2311</v>
      </c>
    </row>
    <row r="418" spans="2:4" x14ac:dyDescent="0.3">
      <c r="B418" s="278">
        <v>44448</v>
      </c>
      <c r="C418" s="279">
        <v>100</v>
      </c>
      <c r="D418" s="255" t="s">
        <v>2080</v>
      </c>
    </row>
    <row r="419" spans="2:4" x14ac:dyDescent="0.3">
      <c r="B419" s="278">
        <v>44448</v>
      </c>
      <c r="C419" s="279">
        <v>100</v>
      </c>
      <c r="D419" s="255" t="s">
        <v>2084</v>
      </c>
    </row>
    <row r="420" spans="2:4" x14ac:dyDescent="0.3">
      <c r="B420" s="278">
        <v>44448</v>
      </c>
      <c r="C420" s="279">
        <v>100</v>
      </c>
      <c r="D420" s="255" t="s">
        <v>2369</v>
      </c>
    </row>
    <row r="421" spans="2:4" x14ac:dyDescent="0.3">
      <c r="B421" s="278">
        <v>44448</v>
      </c>
      <c r="C421" s="279">
        <v>100</v>
      </c>
      <c r="D421" s="255" t="s">
        <v>2370</v>
      </c>
    </row>
    <row r="422" spans="2:4" x14ac:dyDescent="0.3">
      <c r="B422" s="278">
        <v>44448</v>
      </c>
      <c r="C422" s="279">
        <v>100</v>
      </c>
      <c r="D422" s="255" t="s">
        <v>2082</v>
      </c>
    </row>
    <row r="423" spans="2:4" x14ac:dyDescent="0.3">
      <c r="B423" s="278">
        <v>44448</v>
      </c>
      <c r="C423" s="279">
        <v>100</v>
      </c>
      <c r="D423" s="255" t="s">
        <v>2371</v>
      </c>
    </row>
    <row r="424" spans="2:4" x14ac:dyDescent="0.3">
      <c r="B424" s="278">
        <v>44448</v>
      </c>
      <c r="C424" s="279">
        <v>100</v>
      </c>
      <c r="D424" s="255" t="s">
        <v>2123</v>
      </c>
    </row>
    <row r="425" spans="2:4" x14ac:dyDescent="0.3">
      <c r="B425" s="278">
        <v>44448</v>
      </c>
      <c r="C425" s="279">
        <v>100</v>
      </c>
      <c r="D425" s="255" t="s">
        <v>2372</v>
      </c>
    </row>
    <row r="426" spans="2:4" x14ac:dyDescent="0.3">
      <c r="B426" s="278">
        <v>44448</v>
      </c>
      <c r="C426" s="279">
        <v>100</v>
      </c>
      <c r="D426" s="255" t="s">
        <v>2133</v>
      </c>
    </row>
    <row r="427" spans="2:4" x14ac:dyDescent="0.3">
      <c r="B427" s="278">
        <v>44448</v>
      </c>
      <c r="C427" s="279">
        <v>100</v>
      </c>
      <c r="D427" s="255" t="s">
        <v>2313</v>
      </c>
    </row>
    <row r="428" spans="2:4" x14ac:dyDescent="0.3">
      <c r="B428" s="278">
        <v>44448</v>
      </c>
      <c r="C428" s="279">
        <v>146</v>
      </c>
      <c r="D428" s="255" t="s">
        <v>2170</v>
      </c>
    </row>
    <row r="429" spans="2:4" x14ac:dyDescent="0.3">
      <c r="B429" s="278">
        <v>44448</v>
      </c>
      <c r="C429" s="279">
        <v>180</v>
      </c>
      <c r="D429" s="255" t="s">
        <v>2089</v>
      </c>
    </row>
    <row r="430" spans="2:4" x14ac:dyDescent="0.3">
      <c r="B430" s="278">
        <v>44448</v>
      </c>
      <c r="C430" s="279">
        <v>199</v>
      </c>
      <c r="D430" s="255" t="s">
        <v>2263</v>
      </c>
    </row>
    <row r="431" spans="2:4" x14ac:dyDescent="0.3">
      <c r="B431" s="278">
        <v>44448</v>
      </c>
      <c r="C431" s="279">
        <v>250</v>
      </c>
      <c r="D431" s="255" t="s">
        <v>2107</v>
      </c>
    </row>
    <row r="432" spans="2:4" x14ac:dyDescent="0.3">
      <c r="B432" s="278">
        <v>44448</v>
      </c>
      <c r="C432" s="279">
        <v>300</v>
      </c>
      <c r="D432" s="255" t="s">
        <v>2373</v>
      </c>
    </row>
    <row r="433" spans="2:4" x14ac:dyDescent="0.3">
      <c r="B433" s="278">
        <v>44448</v>
      </c>
      <c r="C433" s="279">
        <v>300</v>
      </c>
      <c r="D433" s="255" t="s">
        <v>2374</v>
      </c>
    </row>
    <row r="434" spans="2:4" x14ac:dyDescent="0.3">
      <c r="B434" s="278">
        <v>44448</v>
      </c>
      <c r="C434" s="279">
        <v>300</v>
      </c>
      <c r="D434" s="255" t="s">
        <v>2142</v>
      </c>
    </row>
    <row r="435" spans="2:4" x14ac:dyDescent="0.3">
      <c r="B435" s="278">
        <v>44448</v>
      </c>
      <c r="C435" s="279">
        <v>300</v>
      </c>
      <c r="D435" s="255" t="s">
        <v>2093</v>
      </c>
    </row>
    <row r="436" spans="2:4" x14ac:dyDescent="0.3">
      <c r="B436" s="278">
        <v>44448</v>
      </c>
      <c r="C436" s="279">
        <v>300</v>
      </c>
      <c r="D436" s="255" t="s">
        <v>2081</v>
      </c>
    </row>
    <row r="437" spans="2:4" x14ac:dyDescent="0.3">
      <c r="B437" s="278">
        <v>44448</v>
      </c>
      <c r="C437" s="279">
        <v>350</v>
      </c>
      <c r="D437" s="255" t="s">
        <v>2264</v>
      </c>
    </row>
    <row r="438" spans="2:4" x14ac:dyDescent="0.3">
      <c r="B438" s="278">
        <v>44448</v>
      </c>
      <c r="C438" s="279">
        <v>400</v>
      </c>
      <c r="D438" s="255" t="s">
        <v>2375</v>
      </c>
    </row>
    <row r="439" spans="2:4" x14ac:dyDescent="0.3">
      <c r="B439" s="278">
        <v>44448</v>
      </c>
      <c r="C439" s="279">
        <v>422.1</v>
      </c>
      <c r="D439" s="255" t="s">
        <v>2376</v>
      </c>
    </row>
    <row r="440" spans="2:4" x14ac:dyDescent="0.3">
      <c r="B440" s="278">
        <v>44448</v>
      </c>
      <c r="C440" s="279">
        <v>500</v>
      </c>
      <c r="D440" s="255" t="s">
        <v>2377</v>
      </c>
    </row>
    <row r="441" spans="2:4" x14ac:dyDescent="0.3">
      <c r="B441" s="278">
        <v>44448</v>
      </c>
      <c r="C441" s="279">
        <v>500</v>
      </c>
      <c r="D441" s="255" t="s">
        <v>2096</v>
      </c>
    </row>
    <row r="442" spans="2:4" x14ac:dyDescent="0.3">
      <c r="B442" s="278">
        <v>44448</v>
      </c>
      <c r="C442" s="279">
        <v>500</v>
      </c>
      <c r="D442" s="255" t="s">
        <v>2378</v>
      </c>
    </row>
    <row r="443" spans="2:4" x14ac:dyDescent="0.3">
      <c r="B443" s="278">
        <v>44448</v>
      </c>
      <c r="C443" s="279">
        <v>500</v>
      </c>
      <c r="D443" s="255" t="s">
        <v>2098</v>
      </c>
    </row>
    <row r="444" spans="2:4" x14ac:dyDescent="0.3">
      <c r="B444" s="278">
        <v>44448</v>
      </c>
      <c r="C444" s="279">
        <v>500</v>
      </c>
      <c r="D444" s="255" t="s">
        <v>2379</v>
      </c>
    </row>
    <row r="445" spans="2:4" x14ac:dyDescent="0.3">
      <c r="B445" s="278">
        <v>44448</v>
      </c>
      <c r="C445" s="279">
        <v>624</v>
      </c>
      <c r="D445" s="255" t="s">
        <v>2352</v>
      </c>
    </row>
    <row r="446" spans="2:4" x14ac:dyDescent="0.3">
      <c r="B446" s="278">
        <v>44448</v>
      </c>
      <c r="C446" s="279">
        <v>1000</v>
      </c>
      <c r="D446" s="255" t="s">
        <v>2380</v>
      </c>
    </row>
    <row r="447" spans="2:4" x14ac:dyDescent="0.3">
      <c r="B447" s="278">
        <v>44448</v>
      </c>
      <c r="C447" s="279">
        <v>1000</v>
      </c>
      <c r="D447" s="255" t="s">
        <v>2381</v>
      </c>
    </row>
    <row r="448" spans="2:4" x14ac:dyDescent="0.3">
      <c r="B448" s="278">
        <v>44448</v>
      </c>
      <c r="C448" s="279">
        <v>1000</v>
      </c>
      <c r="D448" s="255" t="s">
        <v>2382</v>
      </c>
    </row>
    <row r="449" spans="2:4" x14ac:dyDescent="0.3">
      <c r="B449" s="278">
        <v>44448</v>
      </c>
      <c r="C449" s="279">
        <v>1000</v>
      </c>
      <c r="D449" s="255" t="s">
        <v>2147</v>
      </c>
    </row>
    <row r="450" spans="2:4" x14ac:dyDescent="0.3">
      <c r="B450" s="278">
        <v>44448</v>
      </c>
      <c r="C450" s="279">
        <v>1000</v>
      </c>
      <c r="D450" s="255" t="s">
        <v>2383</v>
      </c>
    </row>
    <row r="451" spans="2:4" x14ac:dyDescent="0.3">
      <c r="B451" s="278">
        <v>44448</v>
      </c>
      <c r="C451" s="279">
        <v>3000</v>
      </c>
      <c r="D451" s="255" t="s">
        <v>2384</v>
      </c>
    </row>
    <row r="452" spans="2:4" x14ac:dyDescent="0.3">
      <c r="B452" s="278">
        <v>44448</v>
      </c>
      <c r="C452" s="279">
        <v>3000</v>
      </c>
      <c r="D452" s="255" t="s">
        <v>2165</v>
      </c>
    </row>
    <row r="453" spans="2:4" x14ac:dyDescent="0.3">
      <c r="B453" s="278">
        <v>44448</v>
      </c>
      <c r="C453" s="279">
        <v>3000</v>
      </c>
      <c r="D453" s="255" t="s">
        <v>2385</v>
      </c>
    </row>
    <row r="454" spans="2:4" x14ac:dyDescent="0.3">
      <c r="B454" s="278">
        <v>44448</v>
      </c>
      <c r="C454" s="279">
        <v>3000</v>
      </c>
      <c r="D454" s="255" t="s">
        <v>767</v>
      </c>
    </row>
    <row r="455" spans="2:4" x14ac:dyDescent="0.3">
      <c r="B455" s="278">
        <v>44448</v>
      </c>
      <c r="C455" s="279">
        <v>3000</v>
      </c>
      <c r="D455" s="255" t="s">
        <v>2383</v>
      </c>
    </row>
    <row r="456" spans="2:4" x14ac:dyDescent="0.3">
      <c r="B456" s="278">
        <v>44448</v>
      </c>
      <c r="C456" s="279">
        <v>3000</v>
      </c>
      <c r="D456" s="255" t="s">
        <v>2386</v>
      </c>
    </row>
    <row r="457" spans="2:4" x14ac:dyDescent="0.3">
      <c r="B457" s="278">
        <v>44448</v>
      </c>
      <c r="C457" s="279">
        <v>5000</v>
      </c>
      <c r="D457" s="255" t="s">
        <v>2341</v>
      </c>
    </row>
    <row r="458" spans="2:4" x14ac:dyDescent="0.3">
      <c r="B458" s="278">
        <v>44448</v>
      </c>
      <c r="C458" s="279">
        <v>5000</v>
      </c>
      <c r="D458" s="255" t="s">
        <v>2387</v>
      </c>
    </row>
    <row r="459" spans="2:4" x14ac:dyDescent="0.3">
      <c r="B459" s="278">
        <v>44448</v>
      </c>
      <c r="C459" s="279">
        <v>7000</v>
      </c>
      <c r="D459" s="255" t="s">
        <v>2388</v>
      </c>
    </row>
    <row r="460" spans="2:4" x14ac:dyDescent="0.3">
      <c r="B460" s="278">
        <v>44448</v>
      </c>
      <c r="C460" s="279">
        <v>0.44</v>
      </c>
      <c r="D460" s="255" t="s">
        <v>50</v>
      </c>
    </row>
    <row r="461" spans="2:4" x14ac:dyDescent="0.3">
      <c r="B461" s="278">
        <v>44449</v>
      </c>
      <c r="C461" s="279">
        <v>1</v>
      </c>
      <c r="D461" s="255" t="s">
        <v>2389</v>
      </c>
    </row>
    <row r="462" spans="2:4" x14ac:dyDescent="0.3">
      <c r="B462" s="278">
        <v>44449</v>
      </c>
      <c r="C462" s="279">
        <v>1</v>
      </c>
      <c r="D462" s="255" t="s">
        <v>2390</v>
      </c>
    </row>
    <row r="463" spans="2:4" x14ac:dyDescent="0.3">
      <c r="B463" s="278">
        <v>44449</v>
      </c>
      <c r="C463" s="279">
        <v>1</v>
      </c>
      <c r="D463" s="255" t="s">
        <v>2391</v>
      </c>
    </row>
    <row r="464" spans="2:4" x14ac:dyDescent="0.3">
      <c r="B464" s="278">
        <v>44449</v>
      </c>
      <c r="C464" s="279">
        <v>1</v>
      </c>
      <c r="D464" s="255" t="s">
        <v>2392</v>
      </c>
    </row>
    <row r="465" spans="2:4" x14ac:dyDescent="0.3">
      <c r="B465" s="278">
        <v>44449</v>
      </c>
      <c r="C465" s="279">
        <v>10</v>
      </c>
      <c r="D465" s="255" t="s">
        <v>2393</v>
      </c>
    </row>
    <row r="466" spans="2:4" x14ac:dyDescent="0.3">
      <c r="B466" s="278">
        <v>44449</v>
      </c>
      <c r="C466" s="279">
        <v>10</v>
      </c>
      <c r="D466" s="255" t="s">
        <v>577</v>
      </c>
    </row>
    <row r="467" spans="2:4" x14ac:dyDescent="0.3">
      <c r="B467" s="278">
        <v>44449</v>
      </c>
      <c r="C467" s="279">
        <v>15</v>
      </c>
      <c r="D467" s="255" t="s">
        <v>2310</v>
      </c>
    </row>
    <row r="468" spans="2:4" x14ac:dyDescent="0.3">
      <c r="B468" s="278">
        <v>44449</v>
      </c>
      <c r="C468" s="279">
        <v>15</v>
      </c>
      <c r="D468" s="255" t="s">
        <v>2394</v>
      </c>
    </row>
    <row r="469" spans="2:4" x14ac:dyDescent="0.3">
      <c r="B469" s="278">
        <v>44449</v>
      </c>
      <c r="C469" s="279">
        <v>20</v>
      </c>
      <c r="D469" s="255" t="s">
        <v>2395</v>
      </c>
    </row>
    <row r="470" spans="2:4" x14ac:dyDescent="0.3">
      <c r="B470" s="278">
        <v>44449</v>
      </c>
      <c r="C470" s="279">
        <v>20.81</v>
      </c>
      <c r="D470" s="255" t="s">
        <v>2396</v>
      </c>
    </row>
    <row r="471" spans="2:4" x14ac:dyDescent="0.3">
      <c r="B471" s="278">
        <v>44449</v>
      </c>
      <c r="C471" s="279">
        <v>50</v>
      </c>
      <c r="D471" s="255" t="s">
        <v>2397</v>
      </c>
    </row>
    <row r="472" spans="2:4" x14ac:dyDescent="0.3">
      <c r="B472" s="278">
        <v>44449</v>
      </c>
      <c r="C472" s="279">
        <v>50</v>
      </c>
      <c r="D472" s="255" t="s">
        <v>2398</v>
      </c>
    </row>
    <row r="473" spans="2:4" x14ac:dyDescent="0.3">
      <c r="B473" s="278">
        <v>44449</v>
      </c>
      <c r="C473" s="279">
        <v>50</v>
      </c>
      <c r="D473" s="255" t="s">
        <v>2399</v>
      </c>
    </row>
    <row r="474" spans="2:4" x14ac:dyDescent="0.3">
      <c r="B474" s="278">
        <v>44449</v>
      </c>
      <c r="C474" s="279">
        <v>50</v>
      </c>
      <c r="D474" s="255" t="s">
        <v>2400</v>
      </c>
    </row>
    <row r="475" spans="2:4" x14ac:dyDescent="0.3">
      <c r="B475" s="278">
        <v>44449</v>
      </c>
      <c r="C475" s="279">
        <v>60</v>
      </c>
      <c r="D475" s="255" t="s">
        <v>2401</v>
      </c>
    </row>
    <row r="476" spans="2:4" x14ac:dyDescent="0.3">
      <c r="B476" s="278">
        <v>44449</v>
      </c>
      <c r="C476" s="279">
        <v>90.01</v>
      </c>
      <c r="D476" s="255" t="s">
        <v>2402</v>
      </c>
    </row>
    <row r="477" spans="2:4" x14ac:dyDescent="0.3">
      <c r="B477" s="278">
        <v>44449</v>
      </c>
      <c r="C477" s="279">
        <v>100</v>
      </c>
      <c r="D477" s="255" t="s">
        <v>1308</v>
      </c>
    </row>
    <row r="478" spans="2:4" x14ac:dyDescent="0.3">
      <c r="B478" s="278">
        <v>44449</v>
      </c>
      <c r="C478" s="279">
        <v>100</v>
      </c>
      <c r="D478" s="255" t="s">
        <v>2403</v>
      </c>
    </row>
    <row r="479" spans="2:4" x14ac:dyDescent="0.3">
      <c r="B479" s="278">
        <v>44449</v>
      </c>
      <c r="C479" s="279">
        <v>100</v>
      </c>
      <c r="D479" s="255" t="s">
        <v>2404</v>
      </c>
    </row>
    <row r="480" spans="2:4" x14ac:dyDescent="0.3">
      <c r="B480" s="278">
        <v>44449</v>
      </c>
      <c r="C480" s="279">
        <v>100</v>
      </c>
      <c r="D480" s="255" t="s">
        <v>2405</v>
      </c>
    </row>
    <row r="481" spans="2:4" x14ac:dyDescent="0.3">
      <c r="B481" s="278">
        <v>44449</v>
      </c>
      <c r="C481" s="279">
        <v>100</v>
      </c>
      <c r="D481" s="255" t="s">
        <v>2406</v>
      </c>
    </row>
    <row r="482" spans="2:4" x14ac:dyDescent="0.3">
      <c r="B482" s="278">
        <v>44449</v>
      </c>
      <c r="C482" s="279">
        <v>100</v>
      </c>
      <c r="D482" s="255" t="s">
        <v>2407</v>
      </c>
    </row>
    <row r="483" spans="2:4" x14ac:dyDescent="0.3">
      <c r="B483" s="278">
        <v>44449</v>
      </c>
      <c r="C483" s="279">
        <v>100</v>
      </c>
      <c r="D483" s="255" t="s">
        <v>2368</v>
      </c>
    </row>
    <row r="484" spans="2:4" x14ac:dyDescent="0.3">
      <c r="B484" s="278">
        <v>44449</v>
      </c>
      <c r="C484" s="279">
        <v>100</v>
      </c>
      <c r="D484" s="255" t="s">
        <v>2260</v>
      </c>
    </row>
    <row r="485" spans="2:4" x14ac:dyDescent="0.3">
      <c r="B485" s="278">
        <v>44449</v>
      </c>
      <c r="C485" s="279">
        <v>100</v>
      </c>
      <c r="D485" s="255" t="s">
        <v>2404</v>
      </c>
    </row>
    <row r="486" spans="2:4" x14ac:dyDescent="0.3">
      <c r="B486" s="278">
        <v>44449</v>
      </c>
      <c r="C486" s="279">
        <v>100</v>
      </c>
      <c r="D486" s="255" t="s">
        <v>2408</v>
      </c>
    </row>
    <row r="487" spans="2:4" x14ac:dyDescent="0.3">
      <c r="B487" s="278">
        <v>44449</v>
      </c>
      <c r="C487" s="279">
        <v>100</v>
      </c>
      <c r="D487" s="255" t="s">
        <v>2404</v>
      </c>
    </row>
    <row r="488" spans="2:4" x14ac:dyDescent="0.3">
      <c r="B488" s="278">
        <v>44449</v>
      </c>
      <c r="C488" s="279">
        <v>100</v>
      </c>
      <c r="D488" s="255" t="s">
        <v>468</v>
      </c>
    </row>
    <row r="489" spans="2:4" x14ac:dyDescent="0.3">
      <c r="B489" s="278">
        <v>44449</v>
      </c>
      <c r="C489" s="279">
        <v>100</v>
      </c>
      <c r="D489" s="255" t="s">
        <v>2409</v>
      </c>
    </row>
    <row r="490" spans="2:4" x14ac:dyDescent="0.3">
      <c r="B490" s="278">
        <v>44449</v>
      </c>
      <c r="C490" s="279">
        <v>100</v>
      </c>
      <c r="D490" s="255" t="s">
        <v>2410</v>
      </c>
    </row>
    <row r="491" spans="2:4" x14ac:dyDescent="0.3">
      <c r="B491" s="278">
        <v>44449</v>
      </c>
      <c r="C491" s="279">
        <v>100</v>
      </c>
      <c r="D491" s="255" t="s">
        <v>2404</v>
      </c>
    </row>
    <row r="492" spans="2:4" x14ac:dyDescent="0.3">
      <c r="B492" s="278">
        <v>44449</v>
      </c>
      <c r="C492" s="279">
        <v>100</v>
      </c>
      <c r="D492" s="255" t="s">
        <v>2411</v>
      </c>
    </row>
    <row r="493" spans="2:4" x14ac:dyDescent="0.3">
      <c r="B493" s="278">
        <v>44449</v>
      </c>
      <c r="C493" s="279">
        <v>100</v>
      </c>
      <c r="D493" s="255" t="s">
        <v>2080</v>
      </c>
    </row>
    <row r="494" spans="2:4" x14ac:dyDescent="0.3">
      <c r="B494" s="278">
        <v>44449</v>
      </c>
      <c r="C494" s="279">
        <v>100</v>
      </c>
      <c r="D494" s="255" t="s">
        <v>2412</v>
      </c>
    </row>
    <row r="495" spans="2:4" x14ac:dyDescent="0.3">
      <c r="B495" s="278">
        <v>44449</v>
      </c>
      <c r="C495" s="279">
        <v>100</v>
      </c>
      <c r="D495" s="255" t="s">
        <v>2084</v>
      </c>
    </row>
    <row r="496" spans="2:4" x14ac:dyDescent="0.3">
      <c r="B496" s="278">
        <v>44449</v>
      </c>
      <c r="C496" s="279">
        <v>100</v>
      </c>
      <c r="D496" s="255" t="s">
        <v>2137</v>
      </c>
    </row>
    <row r="497" spans="2:4" x14ac:dyDescent="0.3">
      <c r="B497" s="278">
        <v>44449</v>
      </c>
      <c r="C497" s="279">
        <v>200</v>
      </c>
      <c r="D497" s="255" t="s">
        <v>479</v>
      </c>
    </row>
    <row r="498" spans="2:4" x14ac:dyDescent="0.3">
      <c r="B498" s="278">
        <v>44449</v>
      </c>
      <c r="C498" s="279">
        <v>200</v>
      </c>
      <c r="D498" s="255" t="s">
        <v>2413</v>
      </c>
    </row>
    <row r="499" spans="2:4" x14ac:dyDescent="0.3">
      <c r="B499" s="278">
        <v>44449</v>
      </c>
      <c r="C499" s="279">
        <v>200</v>
      </c>
      <c r="D499" s="255" t="s">
        <v>2081</v>
      </c>
    </row>
    <row r="500" spans="2:4" x14ac:dyDescent="0.3">
      <c r="B500" s="278">
        <v>44449</v>
      </c>
      <c r="C500" s="279">
        <v>200</v>
      </c>
      <c r="D500" s="255" t="s">
        <v>2414</v>
      </c>
    </row>
    <row r="501" spans="2:4" x14ac:dyDescent="0.3">
      <c r="B501" s="278">
        <v>44449</v>
      </c>
      <c r="C501" s="279">
        <v>250</v>
      </c>
      <c r="D501" s="255" t="s">
        <v>2147</v>
      </c>
    </row>
    <row r="502" spans="2:4" x14ac:dyDescent="0.3">
      <c r="B502" s="278">
        <v>44449</v>
      </c>
      <c r="C502" s="279">
        <v>300</v>
      </c>
      <c r="D502" s="255" t="s">
        <v>2093</v>
      </c>
    </row>
    <row r="503" spans="2:4" x14ac:dyDescent="0.3">
      <c r="B503" s="278">
        <v>44449</v>
      </c>
      <c r="C503" s="279">
        <v>300</v>
      </c>
      <c r="D503" s="255" t="s">
        <v>2093</v>
      </c>
    </row>
    <row r="504" spans="2:4" x14ac:dyDescent="0.3">
      <c r="B504" s="278">
        <v>44449</v>
      </c>
      <c r="C504" s="279">
        <v>300</v>
      </c>
      <c r="D504" s="255" t="s">
        <v>2142</v>
      </c>
    </row>
    <row r="505" spans="2:4" x14ac:dyDescent="0.3">
      <c r="B505" s="278">
        <v>44449</v>
      </c>
      <c r="C505" s="279">
        <v>300</v>
      </c>
      <c r="D505" s="255" t="s">
        <v>2415</v>
      </c>
    </row>
    <row r="506" spans="2:4" x14ac:dyDescent="0.3">
      <c r="B506" s="278">
        <v>44449</v>
      </c>
      <c r="C506" s="279">
        <v>319</v>
      </c>
      <c r="D506" s="255" t="s">
        <v>2416</v>
      </c>
    </row>
    <row r="507" spans="2:4" x14ac:dyDescent="0.3">
      <c r="B507" s="278">
        <v>44449</v>
      </c>
      <c r="C507" s="279">
        <v>347.5</v>
      </c>
      <c r="D507" s="255" t="s">
        <v>2417</v>
      </c>
    </row>
    <row r="508" spans="2:4" x14ac:dyDescent="0.3">
      <c r="B508" s="278">
        <v>44449</v>
      </c>
      <c r="C508" s="279">
        <v>500</v>
      </c>
      <c r="D508" s="255" t="s">
        <v>2418</v>
      </c>
    </row>
    <row r="509" spans="2:4" x14ac:dyDescent="0.3">
      <c r="B509" s="278">
        <v>44449</v>
      </c>
      <c r="C509" s="279">
        <v>500</v>
      </c>
      <c r="D509" s="255" t="s">
        <v>2419</v>
      </c>
    </row>
    <row r="510" spans="2:4" x14ac:dyDescent="0.3">
      <c r="B510" s="278">
        <v>44449</v>
      </c>
      <c r="C510" s="279">
        <v>500</v>
      </c>
      <c r="D510" s="255" t="s">
        <v>2420</v>
      </c>
    </row>
    <row r="511" spans="2:4" x14ac:dyDescent="0.3">
      <c r="B511" s="278">
        <v>44449</v>
      </c>
      <c r="C511" s="279">
        <v>500</v>
      </c>
      <c r="D511" s="255" t="s">
        <v>2096</v>
      </c>
    </row>
    <row r="512" spans="2:4" x14ac:dyDescent="0.3">
      <c r="B512" s="278">
        <v>44449</v>
      </c>
      <c r="C512" s="279">
        <v>500</v>
      </c>
      <c r="D512" s="255" t="s">
        <v>2377</v>
      </c>
    </row>
    <row r="513" spans="2:4" x14ac:dyDescent="0.3">
      <c r="B513" s="278">
        <v>44449</v>
      </c>
      <c r="C513" s="279">
        <v>500</v>
      </c>
      <c r="D513" s="255" t="s">
        <v>2147</v>
      </c>
    </row>
    <row r="514" spans="2:4" x14ac:dyDescent="0.3">
      <c r="B514" s="278">
        <v>44449</v>
      </c>
      <c r="C514" s="279">
        <v>500</v>
      </c>
      <c r="D514" s="255" t="s">
        <v>2418</v>
      </c>
    </row>
    <row r="515" spans="2:4" x14ac:dyDescent="0.3">
      <c r="B515" s="278">
        <v>44449</v>
      </c>
      <c r="C515" s="279">
        <v>582.83000000000004</v>
      </c>
      <c r="D515" s="255" t="s">
        <v>2421</v>
      </c>
    </row>
    <row r="516" spans="2:4" x14ac:dyDescent="0.3">
      <c r="B516" s="278">
        <v>44449</v>
      </c>
      <c r="C516" s="279">
        <v>750</v>
      </c>
      <c r="D516" s="255" t="s">
        <v>2418</v>
      </c>
    </row>
    <row r="517" spans="2:4" x14ac:dyDescent="0.3">
      <c r="B517" s="278">
        <v>44449</v>
      </c>
      <c r="C517" s="279">
        <v>1000</v>
      </c>
      <c r="D517" s="255" t="s">
        <v>2383</v>
      </c>
    </row>
    <row r="518" spans="2:4" x14ac:dyDescent="0.3">
      <c r="B518" s="278">
        <v>44449</v>
      </c>
      <c r="C518" s="279">
        <v>1000</v>
      </c>
      <c r="D518" s="255" t="s">
        <v>2422</v>
      </c>
    </row>
    <row r="519" spans="2:4" x14ac:dyDescent="0.3">
      <c r="B519" s="278">
        <v>44449</v>
      </c>
      <c r="C519" s="279">
        <v>1000</v>
      </c>
      <c r="D519" s="255" t="s">
        <v>2423</v>
      </c>
    </row>
    <row r="520" spans="2:4" x14ac:dyDescent="0.3">
      <c r="B520" s="278">
        <v>44449</v>
      </c>
      <c r="C520" s="279">
        <v>1000</v>
      </c>
      <c r="D520" s="255" t="s">
        <v>2424</v>
      </c>
    </row>
    <row r="521" spans="2:4" x14ac:dyDescent="0.3">
      <c r="B521" s="278">
        <v>44449</v>
      </c>
      <c r="C521" s="279">
        <v>1000</v>
      </c>
      <c r="D521" s="255" t="s">
        <v>2425</v>
      </c>
    </row>
    <row r="522" spans="2:4" x14ac:dyDescent="0.3">
      <c r="B522" s="278">
        <v>44449</v>
      </c>
      <c r="C522" s="279">
        <v>1000</v>
      </c>
      <c r="D522" s="255" t="s">
        <v>2426</v>
      </c>
    </row>
    <row r="523" spans="2:4" x14ac:dyDescent="0.3">
      <c r="B523" s="278">
        <v>44449</v>
      </c>
      <c r="C523" s="279">
        <v>2000</v>
      </c>
      <c r="D523" s="255" t="s">
        <v>2427</v>
      </c>
    </row>
    <row r="524" spans="2:4" x14ac:dyDescent="0.3">
      <c r="B524" s="278">
        <v>44449</v>
      </c>
      <c r="C524" s="279">
        <v>1.9</v>
      </c>
      <c r="D524" s="255" t="s">
        <v>50</v>
      </c>
    </row>
    <row r="525" spans="2:4" x14ac:dyDescent="0.3">
      <c r="B525" s="278">
        <v>44449</v>
      </c>
      <c r="C525" s="279">
        <v>1746</v>
      </c>
      <c r="D525" s="255" t="s">
        <v>50</v>
      </c>
    </row>
    <row r="526" spans="2:4" x14ac:dyDescent="0.3">
      <c r="B526" s="278">
        <v>44450</v>
      </c>
      <c r="C526" s="279">
        <v>500</v>
      </c>
      <c r="D526" s="255" t="s">
        <v>2428</v>
      </c>
    </row>
    <row r="527" spans="2:4" x14ac:dyDescent="0.3">
      <c r="B527" s="278">
        <v>44450</v>
      </c>
      <c r="C527" s="279">
        <v>1000</v>
      </c>
      <c r="D527" s="255" t="s">
        <v>2185</v>
      </c>
    </row>
    <row r="528" spans="2:4" x14ac:dyDescent="0.3">
      <c r="B528" s="278">
        <v>44452</v>
      </c>
      <c r="C528" s="279">
        <v>772.45</v>
      </c>
      <c r="D528" s="255" t="s">
        <v>2429</v>
      </c>
    </row>
    <row r="529" spans="2:4" x14ac:dyDescent="0.3">
      <c r="B529" s="278">
        <v>44452</v>
      </c>
      <c r="C529" s="279">
        <v>0.15</v>
      </c>
      <c r="D529" s="255" t="s">
        <v>2430</v>
      </c>
    </row>
    <row r="530" spans="2:4" x14ac:dyDescent="0.3">
      <c r="B530" s="278">
        <v>44452</v>
      </c>
      <c r="C530" s="279">
        <v>0.6</v>
      </c>
      <c r="D530" s="255" t="s">
        <v>2431</v>
      </c>
    </row>
    <row r="531" spans="2:4" x14ac:dyDescent="0.3">
      <c r="B531" s="278">
        <v>44452</v>
      </c>
      <c r="C531" s="279">
        <v>1</v>
      </c>
      <c r="D531" s="255" t="s">
        <v>2432</v>
      </c>
    </row>
    <row r="532" spans="2:4" x14ac:dyDescent="0.3">
      <c r="B532" s="278">
        <v>44452</v>
      </c>
      <c r="C532" s="279">
        <v>10</v>
      </c>
      <c r="D532" s="255" t="s">
        <v>2433</v>
      </c>
    </row>
    <row r="533" spans="2:4" x14ac:dyDescent="0.3">
      <c r="B533" s="278">
        <v>44452</v>
      </c>
      <c r="C533" s="279">
        <v>15</v>
      </c>
      <c r="D533" s="255" t="s">
        <v>2124</v>
      </c>
    </row>
    <row r="534" spans="2:4" x14ac:dyDescent="0.3">
      <c r="B534" s="278">
        <v>44452</v>
      </c>
      <c r="C534" s="279">
        <v>50</v>
      </c>
      <c r="D534" s="255" t="s">
        <v>2123</v>
      </c>
    </row>
    <row r="535" spans="2:4" x14ac:dyDescent="0.3">
      <c r="B535" s="278">
        <v>44452</v>
      </c>
      <c r="C535" s="279">
        <v>50</v>
      </c>
      <c r="D535" s="255" t="s">
        <v>2434</v>
      </c>
    </row>
    <row r="536" spans="2:4" x14ac:dyDescent="0.3">
      <c r="B536" s="278">
        <v>44452</v>
      </c>
      <c r="C536" s="279">
        <v>50</v>
      </c>
      <c r="D536" s="255" t="s">
        <v>2313</v>
      </c>
    </row>
    <row r="537" spans="2:4" x14ac:dyDescent="0.3">
      <c r="B537" s="278">
        <v>44452</v>
      </c>
      <c r="C537" s="279">
        <v>50</v>
      </c>
      <c r="D537" s="255" t="s">
        <v>2137</v>
      </c>
    </row>
    <row r="538" spans="2:4" x14ac:dyDescent="0.3">
      <c r="B538" s="278">
        <v>44452</v>
      </c>
      <c r="C538" s="279">
        <v>50</v>
      </c>
      <c r="D538" s="255" t="s">
        <v>2435</v>
      </c>
    </row>
    <row r="539" spans="2:4" x14ac:dyDescent="0.3">
      <c r="B539" s="278">
        <v>44452</v>
      </c>
      <c r="C539" s="279">
        <v>50</v>
      </c>
      <c r="D539" s="255" t="s">
        <v>2436</v>
      </c>
    </row>
    <row r="540" spans="2:4" x14ac:dyDescent="0.3">
      <c r="B540" s="278">
        <v>44452</v>
      </c>
      <c r="C540" s="279">
        <v>50</v>
      </c>
      <c r="D540" s="255" t="s">
        <v>2437</v>
      </c>
    </row>
    <row r="541" spans="2:4" x14ac:dyDescent="0.3">
      <c r="B541" s="278">
        <v>44452</v>
      </c>
      <c r="C541" s="279">
        <v>50</v>
      </c>
      <c r="D541" s="255" t="s">
        <v>2438</v>
      </c>
    </row>
    <row r="542" spans="2:4" x14ac:dyDescent="0.3">
      <c r="B542" s="278">
        <v>44452</v>
      </c>
      <c r="C542" s="279">
        <v>50</v>
      </c>
      <c r="D542" s="255" t="s">
        <v>2313</v>
      </c>
    </row>
    <row r="543" spans="2:4" x14ac:dyDescent="0.3">
      <c r="B543" s="278">
        <v>44452</v>
      </c>
      <c r="C543" s="279">
        <v>50</v>
      </c>
      <c r="D543" s="255" t="s">
        <v>2398</v>
      </c>
    </row>
    <row r="544" spans="2:4" x14ac:dyDescent="0.3">
      <c r="B544" s="278">
        <v>44452</v>
      </c>
      <c r="C544" s="279">
        <v>60</v>
      </c>
      <c r="D544" s="255" t="s">
        <v>2439</v>
      </c>
    </row>
    <row r="545" spans="2:4" x14ac:dyDescent="0.3">
      <c r="B545" s="278">
        <v>44452</v>
      </c>
      <c r="C545" s="279">
        <v>100</v>
      </c>
      <c r="D545" s="255" t="s">
        <v>2084</v>
      </c>
    </row>
    <row r="546" spans="2:4" x14ac:dyDescent="0.3">
      <c r="B546" s="278">
        <v>44452</v>
      </c>
      <c r="C546" s="279">
        <v>100</v>
      </c>
      <c r="D546" s="255" t="s">
        <v>2258</v>
      </c>
    </row>
    <row r="547" spans="2:4" x14ac:dyDescent="0.3">
      <c r="B547" s="278">
        <v>44452</v>
      </c>
      <c r="C547" s="279">
        <v>100</v>
      </c>
      <c r="D547" s="255" t="s">
        <v>2440</v>
      </c>
    </row>
    <row r="548" spans="2:4" x14ac:dyDescent="0.3">
      <c r="B548" s="278">
        <v>44452</v>
      </c>
      <c r="C548" s="279">
        <v>100</v>
      </c>
      <c r="D548" s="255" t="s">
        <v>2441</v>
      </c>
    </row>
    <row r="549" spans="2:4" x14ac:dyDescent="0.3">
      <c r="B549" s="278">
        <v>44452</v>
      </c>
      <c r="C549" s="279">
        <v>100</v>
      </c>
      <c r="D549" s="255" t="s">
        <v>2300</v>
      </c>
    </row>
    <row r="550" spans="2:4" x14ac:dyDescent="0.3">
      <c r="B550" s="278">
        <v>44452</v>
      </c>
      <c r="C550" s="279">
        <v>100</v>
      </c>
      <c r="D550" s="255" t="s">
        <v>2082</v>
      </c>
    </row>
    <row r="551" spans="2:4" x14ac:dyDescent="0.3">
      <c r="B551" s="278">
        <v>44452</v>
      </c>
      <c r="C551" s="279">
        <v>100</v>
      </c>
      <c r="D551" s="255" t="s">
        <v>2311</v>
      </c>
    </row>
    <row r="552" spans="2:4" x14ac:dyDescent="0.3">
      <c r="B552" s="278">
        <v>44452</v>
      </c>
      <c r="C552" s="279">
        <v>100</v>
      </c>
      <c r="D552" s="255" t="s">
        <v>2368</v>
      </c>
    </row>
    <row r="553" spans="2:4" x14ac:dyDescent="0.3">
      <c r="B553" s="278">
        <v>44452</v>
      </c>
      <c r="C553" s="279">
        <v>100</v>
      </c>
      <c r="D553" s="255" t="s">
        <v>2166</v>
      </c>
    </row>
    <row r="554" spans="2:4" x14ac:dyDescent="0.3">
      <c r="B554" s="278">
        <v>44452</v>
      </c>
      <c r="C554" s="279">
        <v>101</v>
      </c>
      <c r="D554" s="255" t="s">
        <v>2442</v>
      </c>
    </row>
    <row r="555" spans="2:4" x14ac:dyDescent="0.3">
      <c r="B555" s="278">
        <v>44452</v>
      </c>
      <c r="C555" s="279">
        <v>101</v>
      </c>
      <c r="D555" s="255" t="s">
        <v>2443</v>
      </c>
    </row>
    <row r="556" spans="2:4" x14ac:dyDescent="0.3">
      <c r="B556" s="278">
        <v>44452</v>
      </c>
      <c r="C556" s="279">
        <v>120</v>
      </c>
      <c r="D556" s="255" t="s">
        <v>2439</v>
      </c>
    </row>
    <row r="557" spans="2:4" x14ac:dyDescent="0.3">
      <c r="B557" s="278">
        <v>44452</v>
      </c>
      <c r="C557" s="279">
        <v>175.92</v>
      </c>
      <c r="D557" s="255" t="s">
        <v>2444</v>
      </c>
    </row>
    <row r="558" spans="2:4" x14ac:dyDescent="0.3">
      <c r="B558" s="278">
        <v>44452</v>
      </c>
      <c r="C558" s="279">
        <v>200</v>
      </c>
      <c r="D558" s="255" t="s">
        <v>2093</v>
      </c>
    </row>
    <row r="559" spans="2:4" x14ac:dyDescent="0.3">
      <c r="B559" s="278">
        <v>44452</v>
      </c>
      <c r="C559" s="279">
        <v>200</v>
      </c>
      <c r="D559" s="255" t="s">
        <v>2315</v>
      </c>
    </row>
    <row r="560" spans="2:4" x14ac:dyDescent="0.3">
      <c r="B560" s="278">
        <v>44452</v>
      </c>
      <c r="C560" s="279">
        <v>221.32</v>
      </c>
      <c r="D560" s="255" t="s">
        <v>2445</v>
      </c>
    </row>
    <row r="561" spans="2:4" x14ac:dyDescent="0.3">
      <c r="B561" s="278">
        <v>44452</v>
      </c>
      <c r="C561" s="279">
        <v>226.94</v>
      </c>
      <c r="D561" s="255" t="s">
        <v>2446</v>
      </c>
    </row>
    <row r="562" spans="2:4" x14ac:dyDescent="0.3">
      <c r="B562" s="278">
        <v>44452</v>
      </c>
      <c r="C562" s="279">
        <v>240</v>
      </c>
      <c r="D562" s="255" t="s">
        <v>2441</v>
      </c>
    </row>
    <row r="563" spans="2:4" x14ac:dyDescent="0.3">
      <c r="B563" s="278">
        <v>44452</v>
      </c>
      <c r="C563" s="279">
        <v>300</v>
      </c>
      <c r="D563" s="255" t="s">
        <v>2447</v>
      </c>
    </row>
    <row r="564" spans="2:4" x14ac:dyDescent="0.3">
      <c r="B564" s="278">
        <v>44452</v>
      </c>
      <c r="C564" s="279">
        <v>300</v>
      </c>
      <c r="D564" s="255" t="s">
        <v>2142</v>
      </c>
    </row>
    <row r="565" spans="2:4" x14ac:dyDescent="0.3">
      <c r="B565" s="278">
        <v>44452</v>
      </c>
      <c r="C565" s="279">
        <v>300</v>
      </c>
      <c r="D565" s="255" t="s">
        <v>2448</v>
      </c>
    </row>
    <row r="566" spans="2:4" x14ac:dyDescent="0.3">
      <c r="B566" s="278">
        <v>44452</v>
      </c>
      <c r="C566" s="279">
        <v>300</v>
      </c>
      <c r="D566" s="255" t="s">
        <v>2449</v>
      </c>
    </row>
    <row r="567" spans="2:4" x14ac:dyDescent="0.3">
      <c r="B567" s="278">
        <v>44452</v>
      </c>
      <c r="C567" s="279">
        <v>360</v>
      </c>
      <c r="D567" s="255" t="s">
        <v>2450</v>
      </c>
    </row>
    <row r="568" spans="2:4" x14ac:dyDescent="0.3">
      <c r="B568" s="278">
        <v>44452</v>
      </c>
      <c r="C568" s="279">
        <v>380</v>
      </c>
      <c r="D568" s="255" t="s">
        <v>2451</v>
      </c>
    </row>
    <row r="569" spans="2:4" x14ac:dyDescent="0.3">
      <c r="B569" s="278">
        <v>44452</v>
      </c>
      <c r="C569" s="279">
        <v>400</v>
      </c>
      <c r="D569" s="255" t="s">
        <v>2452</v>
      </c>
    </row>
    <row r="570" spans="2:4" x14ac:dyDescent="0.3">
      <c r="B570" s="278">
        <v>44452</v>
      </c>
      <c r="C570" s="279">
        <v>500</v>
      </c>
      <c r="D570" s="255" t="s">
        <v>2453</v>
      </c>
    </row>
    <row r="571" spans="2:4" x14ac:dyDescent="0.3">
      <c r="B571" s="278">
        <v>44452</v>
      </c>
      <c r="C571" s="279">
        <v>500</v>
      </c>
      <c r="D571" s="255" t="s">
        <v>2454</v>
      </c>
    </row>
    <row r="572" spans="2:4" x14ac:dyDescent="0.3">
      <c r="B572" s="278">
        <v>44452</v>
      </c>
      <c r="C572" s="279">
        <v>500</v>
      </c>
      <c r="D572" s="255" t="s">
        <v>2455</v>
      </c>
    </row>
    <row r="573" spans="2:4" x14ac:dyDescent="0.3">
      <c r="B573" s="278">
        <v>44452</v>
      </c>
      <c r="C573" s="279">
        <v>500</v>
      </c>
      <c r="D573" s="255" t="s">
        <v>2456</v>
      </c>
    </row>
    <row r="574" spans="2:4" x14ac:dyDescent="0.3">
      <c r="B574" s="278">
        <v>44452</v>
      </c>
      <c r="C574" s="279">
        <v>546.07000000000005</v>
      </c>
      <c r="D574" s="255" t="s">
        <v>2457</v>
      </c>
    </row>
    <row r="575" spans="2:4" x14ac:dyDescent="0.3">
      <c r="B575" s="278">
        <v>44452</v>
      </c>
      <c r="C575" s="279">
        <v>928.47</v>
      </c>
      <c r="D575" s="255" t="s">
        <v>2458</v>
      </c>
    </row>
    <row r="576" spans="2:4" x14ac:dyDescent="0.3">
      <c r="B576" s="278">
        <v>44452</v>
      </c>
      <c r="C576" s="279">
        <v>1000</v>
      </c>
      <c r="D576" s="255" t="s">
        <v>2459</v>
      </c>
    </row>
    <row r="577" spans="2:4" x14ac:dyDescent="0.3">
      <c r="B577" s="278">
        <v>44452</v>
      </c>
      <c r="C577" s="279">
        <v>1000</v>
      </c>
      <c r="D577" s="255" t="s">
        <v>2460</v>
      </c>
    </row>
    <row r="578" spans="2:4" x14ac:dyDescent="0.3">
      <c r="B578" s="278">
        <v>44452</v>
      </c>
      <c r="C578" s="279">
        <v>1000</v>
      </c>
      <c r="D578" s="255" t="s">
        <v>2274</v>
      </c>
    </row>
    <row r="579" spans="2:4" x14ac:dyDescent="0.3">
      <c r="B579" s="278">
        <v>44452</v>
      </c>
      <c r="C579" s="279">
        <v>1000</v>
      </c>
      <c r="D579" s="255" t="s">
        <v>2425</v>
      </c>
    </row>
    <row r="580" spans="2:4" x14ac:dyDescent="0.3">
      <c r="B580" s="278">
        <v>44452</v>
      </c>
      <c r="C580" s="279">
        <v>1000</v>
      </c>
      <c r="D580" s="255" t="s">
        <v>2461</v>
      </c>
    </row>
    <row r="581" spans="2:4" x14ac:dyDescent="0.3">
      <c r="B581" s="278">
        <v>44452</v>
      </c>
      <c r="C581" s="279">
        <v>1000</v>
      </c>
      <c r="D581" s="255" t="s">
        <v>2462</v>
      </c>
    </row>
    <row r="582" spans="2:4" x14ac:dyDescent="0.3">
      <c r="B582" s="278">
        <v>44452</v>
      </c>
      <c r="C582" s="279">
        <v>1000</v>
      </c>
      <c r="D582" s="255" t="s">
        <v>2463</v>
      </c>
    </row>
    <row r="583" spans="2:4" x14ac:dyDescent="0.3">
      <c r="B583" s="278">
        <v>44452</v>
      </c>
      <c r="C583" s="279">
        <v>1000</v>
      </c>
      <c r="D583" s="255" t="s">
        <v>2464</v>
      </c>
    </row>
    <row r="584" spans="2:4" x14ac:dyDescent="0.3">
      <c r="B584" s="278">
        <v>44452</v>
      </c>
      <c r="C584" s="279">
        <v>1000</v>
      </c>
      <c r="D584" s="255" t="s">
        <v>2465</v>
      </c>
    </row>
    <row r="585" spans="2:4" x14ac:dyDescent="0.3">
      <c r="B585" s="278">
        <v>44452</v>
      </c>
      <c r="C585" s="279">
        <v>1000</v>
      </c>
      <c r="D585" s="255" t="s">
        <v>2365</v>
      </c>
    </row>
    <row r="586" spans="2:4" x14ac:dyDescent="0.3">
      <c r="B586" s="278">
        <v>44452</v>
      </c>
      <c r="C586" s="279">
        <v>1500</v>
      </c>
      <c r="D586" s="255" t="s">
        <v>2466</v>
      </c>
    </row>
    <row r="587" spans="2:4" x14ac:dyDescent="0.3">
      <c r="B587" s="278">
        <v>44452</v>
      </c>
      <c r="C587" s="279">
        <v>2500</v>
      </c>
      <c r="D587" s="255" t="s">
        <v>2467</v>
      </c>
    </row>
    <row r="588" spans="2:4" x14ac:dyDescent="0.3">
      <c r="B588" s="278">
        <v>44452</v>
      </c>
      <c r="C588" s="279">
        <v>3000</v>
      </c>
      <c r="D588" s="255" t="s">
        <v>2468</v>
      </c>
    </row>
    <row r="589" spans="2:4" x14ac:dyDescent="0.3">
      <c r="B589" s="278">
        <v>44452</v>
      </c>
      <c r="C589" s="279">
        <v>3000</v>
      </c>
      <c r="D589" s="255" t="s">
        <v>2469</v>
      </c>
    </row>
    <row r="590" spans="2:4" x14ac:dyDescent="0.3">
      <c r="B590" s="278">
        <v>44452</v>
      </c>
      <c r="C590" s="279">
        <v>3000</v>
      </c>
      <c r="D590" s="255" t="s">
        <v>769</v>
      </c>
    </row>
    <row r="591" spans="2:4" x14ac:dyDescent="0.3">
      <c r="B591" s="278">
        <v>44452</v>
      </c>
      <c r="C591" s="279">
        <v>0.56000000000000005</v>
      </c>
      <c r="D591" s="255" t="s">
        <v>50</v>
      </c>
    </row>
    <row r="592" spans="2:4" x14ac:dyDescent="0.3">
      <c r="B592" s="278">
        <v>44452</v>
      </c>
      <c r="C592" s="279">
        <v>2.35</v>
      </c>
      <c r="D592" s="255" t="s">
        <v>50</v>
      </c>
    </row>
    <row r="593" spans="2:4" x14ac:dyDescent="0.3">
      <c r="B593" s="278">
        <v>44452</v>
      </c>
      <c r="C593" s="279">
        <v>97</v>
      </c>
      <c r="D593" s="255" t="s">
        <v>50</v>
      </c>
    </row>
    <row r="594" spans="2:4" x14ac:dyDescent="0.3">
      <c r="B594" s="278">
        <v>44452</v>
      </c>
      <c r="C594" s="279">
        <v>97</v>
      </c>
      <c r="D594" s="255" t="s">
        <v>50</v>
      </c>
    </row>
    <row r="595" spans="2:4" x14ac:dyDescent="0.3">
      <c r="B595" s="278">
        <v>44452</v>
      </c>
      <c r="C595" s="279">
        <v>310.39999999999998</v>
      </c>
      <c r="D595" s="255" t="s">
        <v>50</v>
      </c>
    </row>
    <row r="596" spans="2:4" x14ac:dyDescent="0.3">
      <c r="B596" s="278">
        <v>44453</v>
      </c>
      <c r="C596" s="279">
        <v>1</v>
      </c>
      <c r="D596" s="255" t="s">
        <v>2470</v>
      </c>
    </row>
    <row r="597" spans="2:4" x14ac:dyDescent="0.3">
      <c r="B597" s="278">
        <v>44453</v>
      </c>
      <c r="C597" s="279">
        <v>1</v>
      </c>
      <c r="D597" s="255" t="s">
        <v>2471</v>
      </c>
    </row>
    <row r="598" spans="2:4" x14ac:dyDescent="0.3">
      <c r="B598" s="278">
        <v>44453</v>
      </c>
      <c r="C598" s="279">
        <v>1</v>
      </c>
      <c r="D598" s="255" t="s">
        <v>2472</v>
      </c>
    </row>
    <row r="599" spans="2:4" x14ac:dyDescent="0.3">
      <c r="B599" s="278">
        <v>44453</v>
      </c>
      <c r="C599" s="279">
        <v>10</v>
      </c>
      <c r="D599" s="255" t="s">
        <v>2473</v>
      </c>
    </row>
    <row r="600" spans="2:4" x14ac:dyDescent="0.3">
      <c r="B600" s="278">
        <v>44453</v>
      </c>
      <c r="C600" s="279">
        <v>10</v>
      </c>
      <c r="D600" s="255" t="s">
        <v>2474</v>
      </c>
    </row>
    <row r="601" spans="2:4" x14ac:dyDescent="0.3">
      <c r="B601" s="278">
        <v>44453</v>
      </c>
      <c r="C601" s="279">
        <v>10</v>
      </c>
      <c r="D601" s="255" t="s">
        <v>2440</v>
      </c>
    </row>
    <row r="602" spans="2:4" x14ac:dyDescent="0.3">
      <c r="B602" s="278">
        <v>44453</v>
      </c>
      <c r="C602" s="279">
        <v>10</v>
      </c>
      <c r="D602" s="255" t="s">
        <v>2475</v>
      </c>
    </row>
    <row r="603" spans="2:4" x14ac:dyDescent="0.3">
      <c r="B603" s="278">
        <v>44453</v>
      </c>
      <c r="C603" s="279">
        <v>25</v>
      </c>
      <c r="D603" s="255" t="s">
        <v>2313</v>
      </c>
    </row>
    <row r="604" spans="2:4" x14ac:dyDescent="0.3">
      <c r="B604" s="278">
        <v>44453</v>
      </c>
      <c r="C604" s="279">
        <v>30</v>
      </c>
      <c r="D604" s="255" t="s">
        <v>2476</v>
      </c>
    </row>
    <row r="605" spans="2:4" x14ac:dyDescent="0.3">
      <c r="B605" s="278">
        <v>44453</v>
      </c>
      <c r="C605" s="279">
        <v>50</v>
      </c>
      <c r="D605" s="255" t="s">
        <v>2477</v>
      </c>
    </row>
    <row r="606" spans="2:4" x14ac:dyDescent="0.3">
      <c r="B606" s="278">
        <v>44453</v>
      </c>
      <c r="C606" s="279">
        <v>50</v>
      </c>
      <c r="D606" s="255" t="s">
        <v>2313</v>
      </c>
    </row>
    <row r="607" spans="2:4" x14ac:dyDescent="0.3">
      <c r="B607" s="278">
        <v>44453</v>
      </c>
      <c r="C607" s="279">
        <v>50</v>
      </c>
      <c r="D607" s="255" t="s">
        <v>2478</v>
      </c>
    </row>
    <row r="608" spans="2:4" x14ac:dyDescent="0.3">
      <c r="B608" s="278">
        <v>44453</v>
      </c>
      <c r="C608" s="279">
        <v>50</v>
      </c>
      <c r="D608" s="255" t="s">
        <v>2479</v>
      </c>
    </row>
    <row r="609" spans="2:4" x14ac:dyDescent="0.3">
      <c r="B609" s="278">
        <v>44453</v>
      </c>
      <c r="C609" s="279">
        <v>50</v>
      </c>
      <c r="D609" s="255" t="s">
        <v>2480</v>
      </c>
    </row>
    <row r="610" spans="2:4" x14ac:dyDescent="0.3">
      <c r="B610" s="278">
        <v>44453</v>
      </c>
      <c r="C610" s="279">
        <v>50</v>
      </c>
      <c r="D610" s="255" t="s">
        <v>2481</v>
      </c>
    </row>
    <row r="611" spans="2:4" x14ac:dyDescent="0.3">
      <c r="B611" s="278">
        <v>44453</v>
      </c>
      <c r="C611" s="279">
        <v>50</v>
      </c>
      <c r="D611" s="255" t="s">
        <v>2482</v>
      </c>
    </row>
    <row r="612" spans="2:4" x14ac:dyDescent="0.3">
      <c r="B612" s="278">
        <v>44453</v>
      </c>
      <c r="C612" s="279">
        <v>50</v>
      </c>
      <c r="D612" s="255" t="s">
        <v>2483</v>
      </c>
    </row>
    <row r="613" spans="2:4" x14ac:dyDescent="0.3">
      <c r="B613" s="278">
        <v>44453</v>
      </c>
      <c r="C613" s="279">
        <v>50</v>
      </c>
      <c r="D613" s="255" t="s">
        <v>2484</v>
      </c>
    </row>
    <row r="614" spans="2:4" x14ac:dyDescent="0.3">
      <c r="B614" s="278">
        <v>44453</v>
      </c>
      <c r="C614" s="279">
        <v>50</v>
      </c>
      <c r="D614" s="255" t="s">
        <v>2485</v>
      </c>
    </row>
    <row r="615" spans="2:4" x14ac:dyDescent="0.3">
      <c r="B615" s="278">
        <v>44453</v>
      </c>
      <c r="C615" s="279">
        <v>50</v>
      </c>
      <c r="D615" s="255" t="s">
        <v>2486</v>
      </c>
    </row>
    <row r="616" spans="2:4" x14ac:dyDescent="0.3">
      <c r="B616" s="278">
        <v>44453</v>
      </c>
      <c r="C616" s="279">
        <v>50</v>
      </c>
      <c r="D616" s="255" t="s">
        <v>2487</v>
      </c>
    </row>
    <row r="617" spans="2:4" x14ac:dyDescent="0.3">
      <c r="B617" s="278">
        <v>44453</v>
      </c>
      <c r="C617" s="279">
        <v>50</v>
      </c>
      <c r="D617" s="255" t="s">
        <v>2488</v>
      </c>
    </row>
    <row r="618" spans="2:4" x14ac:dyDescent="0.3">
      <c r="B618" s="278">
        <v>44453</v>
      </c>
      <c r="C618" s="279">
        <v>50</v>
      </c>
      <c r="D618" s="255" t="s">
        <v>2489</v>
      </c>
    </row>
    <row r="619" spans="2:4" x14ac:dyDescent="0.3">
      <c r="B619" s="278">
        <v>44453</v>
      </c>
      <c r="C619" s="279">
        <v>50</v>
      </c>
      <c r="D619" s="255" t="s">
        <v>2490</v>
      </c>
    </row>
    <row r="620" spans="2:4" x14ac:dyDescent="0.3">
      <c r="B620" s="278">
        <v>44453</v>
      </c>
      <c r="C620" s="279">
        <v>50</v>
      </c>
      <c r="D620" s="255" t="s">
        <v>2491</v>
      </c>
    </row>
    <row r="621" spans="2:4" x14ac:dyDescent="0.3">
      <c r="B621" s="278">
        <v>44453</v>
      </c>
      <c r="C621" s="279">
        <v>50</v>
      </c>
      <c r="D621" s="255" t="s">
        <v>190</v>
      </c>
    </row>
    <row r="622" spans="2:4" x14ac:dyDescent="0.3">
      <c r="B622" s="278">
        <v>44453</v>
      </c>
      <c r="C622" s="279">
        <v>50</v>
      </c>
      <c r="D622" s="255" t="s">
        <v>2492</v>
      </c>
    </row>
    <row r="623" spans="2:4" x14ac:dyDescent="0.3">
      <c r="B623" s="278">
        <v>44453</v>
      </c>
      <c r="C623" s="279">
        <v>50</v>
      </c>
      <c r="D623" s="255" t="s">
        <v>523</v>
      </c>
    </row>
    <row r="624" spans="2:4" x14ac:dyDescent="0.3">
      <c r="B624" s="278">
        <v>44453</v>
      </c>
      <c r="C624" s="279">
        <v>50</v>
      </c>
      <c r="D624" s="255" t="s">
        <v>2493</v>
      </c>
    </row>
    <row r="625" spans="2:4" x14ac:dyDescent="0.3">
      <c r="B625" s="278">
        <v>44453</v>
      </c>
      <c r="C625" s="279">
        <v>50</v>
      </c>
      <c r="D625" s="255" t="s">
        <v>2494</v>
      </c>
    </row>
    <row r="626" spans="2:4" x14ac:dyDescent="0.3">
      <c r="B626" s="278">
        <v>44453</v>
      </c>
      <c r="C626" s="279">
        <v>50</v>
      </c>
      <c r="D626" s="255" t="s">
        <v>684</v>
      </c>
    </row>
    <row r="627" spans="2:4" x14ac:dyDescent="0.3">
      <c r="B627" s="278">
        <v>44453</v>
      </c>
      <c r="C627" s="279">
        <v>50</v>
      </c>
      <c r="D627" s="255" t="s">
        <v>2495</v>
      </c>
    </row>
    <row r="628" spans="2:4" x14ac:dyDescent="0.3">
      <c r="B628" s="278">
        <v>44453</v>
      </c>
      <c r="C628" s="279">
        <v>50</v>
      </c>
      <c r="D628" s="255" t="s">
        <v>2496</v>
      </c>
    </row>
    <row r="629" spans="2:4" x14ac:dyDescent="0.3">
      <c r="B629" s="278">
        <v>44453</v>
      </c>
      <c r="C629" s="279">
        <v>72.81</v>
      </c>
      <c r="D629" s="255" t="s">
        <v>2497</v>
      </c>
    </row>
    <row r="630" spans="2:4" x14ac:dyDescent="0.3">
      <c r="B630" s="278">
        <v>44453</v>
      </c>
      <c r="C630" s="279">
        <v>84</v>
      </c>
      <c r="D630" s="255" t="s">
        <v>2498</v>
      </c>
    </row>
    <row r="631" spans="2:4" x14ac:dyDescent="0.3">
      <c r="B631" s="278">
        <v>44453</v>
      </c>
      <c r="C631" s="279">
        <v>86.1</v>
      </c>
      <c r="D631" s="255" t="s">
        <v>2499</v>
      </c>
    </row>
    <row r="632" spans="2:4" x14ac:dyDescent="0.3">
      <c r="B632" s="278">
        <v>44453</v>
      </c>
      <c r="C632" s="279">
        <v>90</v>
      </c>
      <c r="D632" s="255" t="s">
        <v>2500</v>
      </c>
    </row>
    <row r="633" spans="2:4" x14ac:dyDescent="0.3">
      <c r="B633" s="278">
        <v>44453</v>
      </c>
      <c r="C633" s="279">
        <v>93.5</v>
      </c>
      <c r="D633" s="255" t="s">
        <v>2501</v>
      </c>
    </row>
    <row r="634" spans="2:4" x14ac:dyDescent="0.3">
      <c r="B634" s="278">
        <v>44453</v>
      </c>
      <c r="C634" s="279">
        <v>100</v>
      </c>
      <c r="D634" s="255" t="s">
        <v>2084</v>
      </c>
    </row>
    <row r="635" spans="2:4" x14ac:dyDescent="0.3">
      <c r="B635" s="278">
        <v>44453</v>
      </c>
      <c r="C635" s="279">
        <v>100</v>
      </c>
      <c r="D635" s="255" t="s">
        <v>2311</v>
      </c>
    </row>
    <row r="636" spans="2:4" x14ac:dyDescent="0.3">
      <c r="B636" s="278">
        <v>44453</v>
      </c>
      <c r="C636" s="279">
        <v>100</v>
      </c>
      <c r="D636" s="255" t="s">
        <v>2135</v>
      </c>
    </row>
    <row r="637" spans="2:4" x14ac:dyDescent="0.3">
      <c r="B637" s="278">
        <v>44453</v>
      </c>
      <c r="C637" s="279">
        <v>100</v>
      </c>
      <c r="D637" s="255" t="s">
        <v>2502</v>
      </c>
    </row>
    <row r="638" spans="2:4" x14ac:dyDescent="0.3">
      <c r="B638" s="278">
        <v>44453</v>
      </c>
      <c r="C638" s="279">
        <v>100</v>
      </c>
      <c r="D638" s="255" t="s">
        <v>2166</v>
      </c>
    </row>
    <row r="639" spans="2:4" x14ac:dyDescent="0.3">
      <c r="B639" s="278">
        <v>44453</v>
      </c>
      <c r="C639" s="279">
        <v>100</v>
      </c>
      <c r="D639" s="255" t="s">
        <v>2123</v>
      </c>
    </row>
    <row r="640" spans="2:4" x14ac:dyDescent="0.3">
      <c r="B640" s="278">
        <v>44453</v>
      </c>
      <c r="C640" s="279">
        <v>100</v>
      </c>
      <c r="D640" s="255" t="s">
        <v>2368</v>
      </c>
    </row>
    <row r="641" spans="2:4" x14ac:dyDescent="0.3">
      <c r="B641" s="278">
        <v>44453</v>
      </c>
      <c r="C641" s="279">
        <v>100</v>
      </c>
      <c r="D641" s="255" t="s">
        <v>2503</v>
      </c>
    </row>
    <row r="642" spans="2:4" x14ac:dyDescent="0.3">
      <c r="B642" s="278">
        <v>44453</v>
      </c>
      <c r="C642" s="279">
        <v>100</v>
      </c>
      <c r="D642" s="255" t="s">
        <v>2504</v>
      </c>
    </row>
    <row r="643" spans="2:4" x14ac:dyDescent="0.3">
      <c r="B643" s="278">
        <v>44453</v>
      </c>
      <c r="C643" s="279">
        <v>100</v>
      </c>
      <c r="D643" s="255" t="s">
        <v>2505</v>
      </c>
    </row>
    <row r="644" spans="2:4" x14ac:dyDescent="0.3">
      <c r="B644" s="278">
        <v>44453</v>
      </c>
      <c r="C644" s="279">
        <v>100</v>
      </c>
      <c r="D644" s="255" t="s">
        <v>2506</v>
      </c>
    </row>
    <row r="645" spans="2:4" x14ac:dyDescent="0.3">
      <c r="B645" s="278">
        <v>44453</v>
      </c>
      <c r="C645" s="279">
        <v>100</v>
      </c>
      <c r="D645" s="255" t="s">
        <v>2507</v>
      </c>
    </row>
    <row r="646" spans="2:4" x14ac:dyDescent="0.3">
      <c r="B646" s="278">
        <v>44453</v>
      </c>
      <c r="C646" s="279">
        <v>100</v>
      </c>
      <c r="D646" s="255" t="s">
        <v>2508</v>
      </c>
    </row>
    <row r="647" spans="2:4" x14ac:dyDescent="0.3">
      <c r="B647" s="278">
        <v>44453</v>
      </c>
      <c r="C647" s="279">
        <v>100</v>
      </c>
      <c r="D647" s="255" t="s">
        <v>2509</v>
      </c>
    </row>
    <row r="648" spans="2:4" x14ac:dyDescent="0.3">
      <c r="B648" s="278">
        <v>44453</v>
      </c>
      <c r="C648" s="279">
        <v>100</v>
      </c>
      <c r="D648" s="255" t="s">
        <v>2082</v>
      </c>
    </row>
    <row r="649" spans="2:4" x14ac:dyDescent="0.3">
      <c r="B649" s="278">
        <v>44453</v>
      </c>
      <c r="C649" s="279">
        <v>100</v>
      </c>
      <c r="D649" s="255" t="s">
        <v>2510</v>
      </c>
    </row>
    <row r="650" spans="2:4" x14ac:dyDescent="0.3">
      <c r="B650" s="278">
        <v>44453</v>
      </c>
      <c r="C650" s="279">
        <v>200</v>
      </c>
      <c r="D650" s="255" t="s">
        <v>2511</v>
      </c>
    </row>
    <row r="651" spans="2:4" x14ac:dyDescent="0.3">
      <c r="B651" s="278">
        <v>44453</v>
      </c>
      <c r="C651" s="279">
        <v>300</v>
      </c>
      <c r="D651" s="255" t="s">
        <v>2512</v>
      </c>
    </row>
    <row r="652" spans="2:4" x14ac:dyDescent="0.3">
      <c r="B652" s="278">
        <v>44453</v>
      </c>
      <c r="C652" s="279">
        <v>300</v>
      </c>
      <c r="D652" s="255" t="s">
        <v>2513</v>
      </c>
    </row>
    <row r="653" spans="2:4" x14ac:dyDescent="0.3">
      <c r="B653" s="278">
        <v>44453</v>
      </c>
      <c r="C653" s="279">
        <v>300</v>
      </c>
      <c r="D653" s="255" t="s">
        <v>2093</v>
      </c>
    </row>
    <row r="654" spans="2:4" x14ac:dyDescent="0.3">
      <c r="B654" s="278">
        <v>44453</v>
      </c>
      <c r="C654" s="279">
        <v>300</v>
      </c>
      <c r="D654" s="255" t="s">
        <v>2142</v>
      </c>
    </row>
    <row r="655" spans="2:4" x14ac:dyDescent="0.3">
      <c r="B655" s="278">
        <v>44453</v>
      </c>
      <c r="C655" s="279">
        <v>500</v>
      </c>
      <c r="D655" s="255" t="s">
        <v>2514</v>
      </c>
    </row>
    <row r="656" spans="2:4" x14ac:dyDescent="0.3">
      <c r="B656" s="278">
        <v>44453</v>
      </c>
      <c r="C656" s="279">
        <v>500</v>
      </c>
      <c r="D656" s="255" t="s">
        <v>2365</v>
      </c>
    </row>
    <row r="657" spans="2:4" x14ac:dyDescent="0.3">
      <c r="B657" s="278">
        <v>44453</v>
      </c>
      <c r="C657" s="279">
        <v>500</v>
      </c>
      <c r="D657" s="255" t="s">
        <v>2175</v>
      </c>
    </row>
    <row r="658" spans="2:4" x14ac:dyDescent="0.3">
      <c r="B658" s="278">
        <v>44453</v>
      </c>
      <c r="C658" s="279">
        <v>500</v>
      </c>
      <c r="D658" s="255" t="s">
        <v>2515</v>
      </c>
    </row>
    <row r="659" spans="2:4" x14ac:dyDescent="0.3">
      <c r="B659" s="278">
        <v>44453</v>
      </c>
      <c r="C659" s="279">
        <v>624.04999999999995</v>
      </c>
      <c r="D659" s="255" t="s">
        <v>2516</v>
      </c>
    </row>
    <row r="660" spans="2:4" x14ac:dyDescent="0.3">
      <c r="B660" s="278">
        <v>44453</v>
      </c>
      <c r="C660" s="279">
        <v>1000</v>
      </c>
      <c r="D660" s="255" t="s">
        <v>2106</v>
      </c>
    </row>
    <row r="661" spans="2:4" x14ac:dyDescent="0.3">
      <c r="B661" s="278">
        <v>44453</v>
      </c>
      <c r="C661" s="279">
        <v>1000</v>
      </c>
      <c r="D661" s="255" t="s">
        <v>2517</v>
      </c>
    </row>
    <row r="662" spans="2:4" x14ac:dyDescent="0.3">
      <c r="B662" s="278">
        <v>44453</v>
      </c>
      <c r="C662" s="279">
        <v>1000</v>
      </c>
      <c r="D662" s="255" t="s">
        <v>2518</v>
      </c>
    </row>
    <row r="663" spans="2:4" x14ac:dyDescent="0.3">
      <c r="B663" s="278">
        <v>44453</v>
      </c>
      <c r="C663" s="279">
        <v>1000</v>
      </c>
      <c r="D663" s="255" t="s">
        <v>2383</v>
      </c>
    </row>
    <row r="664" spans="2:4" x14ac:dyDescent="0.3">
      <c r="B664" s="278">
        <v>44453</v>
      </c>
      <c r="C664" s="279">
        <v>1000</v>
      </c>
      <c r="D664" s="255" t="s">
        <v>2519</v>
      </c>
    </row>
    <row r="665" spans="2:4" x14ac:dyDescent="0.3">
      <c r="B665" s="278">
        <v>44453</v>
      </c>
      <c r="C665" s="279">
        <v>1000</v>
      </c>
      <c r="D665" s="255" t="s">
        <v>2365</v>
      </c>
    </row>
    <row r="666" spans="2:4" x14ac:dyDescent="0.3">
      <c r="B666" s="278">
        <v>44453</v>
      </c>
      <c r="C666" s="279">
        <v>1000</v>
      </c>
      <c r="D666" s="255" t="s">
        <v>2520</v>
      </c>
    </row>
    <row r="667" spans="2:4" x14ac:dyDescent="0.3">
      <c r="B667" s="278">
        <v>44453</v>
      </c>
      <c r="C667" s="279">
        <v>1000</v>
      </c>
      <c r="D667" s="255" t="s">
        <v>2521</v>
      </c>
    </row>
    <row r="668" spans="2:4" x14ac:dyDescent="0.3">
      <c r="B668" s="278">
        <v>44453</v>
      </c>
      <c r="C668" s="279">
        <v>1601</v>
      </c>
      <c r="D668" s="255" t="s">
        <v>2522</v>
      </c>
    </row>
    <row r="669" spans="2:4" x14ac:dyDescent="0.3">
      <c r="B669" s="278">
        <v>44453</v>
      </c>
      <c r="C669" s="279">
        <v>2000</v>
      </c>
      <c r="D669" s="255" t="s">
        <v>2425</v>
      </c>
    </row>
    <row r="670" spans="2:4" x14ac:dyDescent="0.3">
      <c r="B670" s="278">
        <v>44453</v>
      </c>
      <c r="C670" s="279">
        <v>2000</v>
      </c>
      <c r="D670" s="255" t="s">
        <v>2523</v>
      </c>
    </row>
    <row r="671" spans="2:4" x14ac:dyDescent="0.3">
      <c r="B671" s="278">
        <v>44453</v>
      </c>
      <c r="C671" s="279">
        <v>2000</v>
      </c>
      <c r="D671" s="255" t="s">
        <v>2272</v>
      </c>
    </row>
    <row r="672" spans="2:4" x14ac:dyDescent="0.3">
      <c r="B672" s="278">
        <v>44453</v>
      </c>
      <c r="C672" s="279">
        <v>2000</v>
      </c>
      <c r="D672" s="255" t="s">
        <v>2232</v>
      </c>
    </row>
    <row r="673" spans="2:4" x14ac:dyDescent="0.3">
      <c r="B673" s="278">
        <v>44453</v>
      </c>
      <c r="C673" s="279">
        <v>2500</v>
      </c>
      <c r="D673" s="255" t="s">
        <v>2524</v>
      </c>
    </row>
    <row r="674" spans="2:4" x14ac:dyDescent="0.3">
      <c r="B674" s="278">
        <v>44453</v>
      </c>
      <c r="C674" s="279">
        <v>3000</v>
      </c>
      <c r="D674" s="255" t="s">
        <v>2525</v>
      </c>
    </row>
    <row r="675" spans="2:4" x14ac:dyDescent="0.3">
      <c r="B675" s="278">
        <v>44453</v>
      </c>
      <c r="C675" s="279">
        <v>3000</v>
      </c>
      <c r="D675" s="255" t="s">
        <v>2526</v>
      </c>
    </row>
    <row r="676" spans="2:4" x14ac:dyDescent="0.3">
      <c r="B676" s="278">
        <v>44453</v>
      </c>
      <c r="C676" s="279">
        <v>5000</v>
      </c>
      <c r="D676" s="255" t="s">
        <v>2284</v>
      </c>
    </row>
    <row r="677" spans="2:4" x14ac:dyDescent="0.3">
      <c r="B677" s="278">
        <v>44453</v>
      </c>
      <c r="C677" s="279">
        <v>10000</v>
      </c>
      <c r="D677" s="255" t="s">
        <v>2527</v>
      </c>
    </row>
    <row r="678" spans="2:4" x14ac:dyDescent="0.3">
      <c r="B678" s="278">
        <v>44453</v>
      </c>
      <c r="C678" s="279">
        <v>0.05</v>
      </c>
      <c r="D678" s="255" t="s">
        <v>50</v>
      </c>
    </row>
    <row r="679" spans="2:4" x14ac:dyDescent="0.3">
      <c r="B679" s="278">
        <v>44454</v>
      </c>
      <c r="C679" s="279">
        <v>1</v>
      </c>
      <c r="D679" s="255" t="s">
        <v>2528</v>
      </c>
    </row>
    <row r="680" spans="2:4" x14ac:dyDescent="0.3">
      <c r="B680" s="278">
        <v>44454</v>
      </c>
      <c r="C680" s="279">
        <v>1</v>
      </c>
      <c r="D680" s="255" t="s">
        <v>2529</v>
      </c>
    </row>
    <row r="681" spans="2:4" x14ac:dyDescent="0.3">
      <c r="B681" s="278">
        <v>44454</v>
      </c>
      <c r="C681" s="279">
        <v>1</v>
      </c>
      <c r="D681" s="255" t="s">
        <v>2530</v>
      </c>
    </row>
    <row r="682" spans="2:4" x14ac:dyDescent="0.3">
      <c r="B682" s="278">
        <v>44454</v>
      </c>
      <c r="C682" s="279">
        <v>10</v>
      </c>
      <c r="D682" s="255" t="s">
        <v>2531</v>
      </c>
    </row>
    <row r="683" spans="2:4" x14ac:dyDescent="0.3">
      <c r="B683" s="278">
        <v>44454</v>
      </c>
      <c r="C683" s="279">
        <v>10</v>
      </c>
      <c r="D683" s="255" t="s">
        <v>2124</v>
      </c>
    </row>
    <row r="684" spans="2:4" x14ac:dyDescent="0.3">
      <c r="B684" s="278">
        <v>44454</v>
      </c>
      <c r="C684" s="279">
        <v>10</v>
      </c>
      <c r="D684" s="255" t="s">
        <v>2532</v>
      </c>
    </row>
    <row r="685" spans="2:4" x14ac:dyDescent="0.3">
      <c r="B685" s="278">
        <v>44454</v>
      </c>
      <c r="C685" s="279">
        <v>10</v>
      </c>
      <c r="D685" s="255" t="s">
        <v>2533</v>
      </c>
    </row>
    <row r="686" spans="2:4" x14ac:dyDescent="0.3">
      <c r="B686" s="278">
        <v>44454</v>
      </c>
      <c r="C686" s="279">
        <v>11</v>
      </c>
      <c r="D686" s="255" t="s">
        <v>2534</v>
      </c>
    </row>
    <row r="687" spans="2:4" x14ac:dyDescent="0.3">
      <c r="B687" s="278">
        <v>44454</v>
      </c>
      <c r="C687" s="279">
        <v>20</v>
      </c>
      <c r="D687" s="255" t="s">
        <v>2535</v>
      </c>
    </row>
    <row r="688" spans="2:4" x14ac:dyDescent="0.3">
      <c r="B688" s="278">
        <v>44454</v>
      </c>
      <c r="C688" s="279">
        <v>20</v>
      </c>
      <c r="D688" s="255" t="s">
        <v>2536</v>
      </c>
    </row>
    <row r="689" spans="2:4" x14ac:dyDescent="0.3">
      <c r="B689" s="278">
        <v>44454</v>
      </c>
      <c r="C689" s="279">
        <v>20</v>
      </c>
      <c r="D689" s="255" t="s">
        <v>2537</v>
      </c>
    </row>
    <row r="690" spans="2:4" x14ac:dyDescent="0.3">
      <c r="B690" s="278">
        <v>44454</v>
      </c>
      <c r="C690" s="279">
        <v>20</v>
      </c>
      <c r="D690" s="255" t="s">
        <v>2538</v>
      </c>
    </row>
    <row r="691" spans="2:4" x14ac:dyDescent="0.3">
      <c r="B691" s="278">
        <v>44454</v>
      </c>
      <c r="C691" s="279">
        <v>28.79</v>
      </c>
      <c r="D691" s="255" t="s">
        <v>2539</v>
      </c>
    </row>
    <row r="692" spans="2:4" x14ac:dyDescent="0.3">
      <c r="B692" s="278">
        <v>44454</v>
      </c>
      <c r="C692" s="279">
        <v>34.79</v>
      </c>
      <c r="D692" s="255" t="s">
        <v>2540</v>
      </c>
    </row>
    <row r="693" spans="2:4" x14ac:dyDescent="0.3">
      <c r="B693" s="278">
        <v>44454</v>
      </c>
      <c r="C693" s="279">
        <v>35</v>
      </c>
      <c r="D693" s="255" t="s">
        <v>2541</v>
      </c>
    </row>
    <row r="694" spans="2:4" x14ac:dyDescent="0.3">
      <c r="B694" s="278">
        <v>44454</v>
      </c>
      <c r="C694" s="279">
        <v>50</v>
      </c>
      <c r="D694" s="255" t="s">
        <v>2542</v>
      </c>
    </row>
    <row r="695" spans="2:4" x14ac:dyDescent="0.3">
      <c r="B695" s="278">
        <v>44454</v>
      </c>
      <c r="C695" s="279">
        <v>50</v>
      </c>
      <c r="D695" s="255" t="s">
        <v>2543</v>
      </c>
    </row>
    <row r="696" spans="2:4" x14ac:dyDescent="0.3">
      <c r="B696" s="278">
        <v>44454</v>
      </c>
      <c r="C696" s="279">
        <v>56.66</v>
      </c>
      <c r="D696" s="255" t="s">
        <v>2544</v>
      </c>
    </row>
    <row r="697" spans="2:4" x14ac:dyDescent="0.3">
      <c r="B697" s="278">
        <v>44454</v>
      </c>
      <c r="C697" s="279">
        <v>60</v>
      </c>
      <c r="D697" s="255" t="s">
        <v>2545</v>
      </c>
    </row>
    <row r="698" spans="2:4" x14ac:dyDescent="0.3">
      <c r="B698" s="278">
        <v>44454</v>
      </c>
      <c r="C698" s="279">
        <v>60</v>
      </c>
      <c r="D698" s="255" t="s">
        <v>2546</v>
      </c>
    </row>
    <row r="699" spans="2:4" x14ac:dyDescent="0.3">
      <c r="B699" s="278">
        <v>44454</v>
      </c>
      <c r="C699" s="279">
        <v>65</v>
      </c>
      <c r="D699" s="255" t="s">
        <v>2547</v>
      </c>
    </row>
    <row r="700" spans="2:4" x14ac:dyDescent="0.3">
      <c r="B700" s="278">
        <v>44454</v>
      </c>
      <c r="C700" s="279">
        <v>100</v>
      </c>
      <c r="D700" s="255" t="s">
        <v>2548</v>
      </c>
    </row>
    <row r="701" spans="2:4" x14ac:dyDescent="0.3">
      <c r="B701" s="278">
        <v>44454</v>
      </c>
      <c r="C701" s="279">
        <v>100</v>
      </c>
      <c r="D701" s="255" t="s">
        <v>2549</v>
      </c>
    </row>
    <row r="702" spans="2:4" x14ac:dyDescent="0.3">
      <c r="B702" s="278">
        <v>44454</v>
      </c>
      <c r="C702" s="279">
        <v>100</v>
      </c>
      <c r="D702" s="255" t="s">
        <v>2168</v>
      </c>
    </row>
    <row r="703" spans="2:4" x14ac:dyDescent="0.3">
      <c r="B703" s="278">
        <v>44454</v>
      </c>
      <c r="C703" s="279">
        <v>100</v>
      </c>
      <c r="D703" s="255" t="s">
        <v>2135</v>
      </c>
    </row>
    <row r="704" spans="2:4" x14ac:dyDescent="0.3">
      <c r="B704" s="278">
        <v>44454</v>
      </c>
      <c r="C704" s="279">
        <v>100</v>
      </c>
      <c r="D704" s="255" t="s">
        <v>2550</v>
      </c>
    </row>
    <row r="705" spans="2:4" x14ac:dyDescent="0.3">
      <c r="B705" s="278">
        <v>44454</v>
      </c>
      <c r="C705" s="279">
        <v>100</v>
      </c>
      <c r="D705" s="255" t="s">
        <v>2551</v>
      </c>
    </row>
    <row r="706" spans="2:4" x14ac:dyDescent="0.3">
      <c r="B706" s="278">
        <v>44454</v>
      </c>
      <c r="C706" s="279">
        <v>100</v>
      </c>
      <c r="D706" s="255" t="s">
        <v>2137</v>
      </c>
    </row>
    <row r="707" spans="2:4" x14ac:dyDescent="0.3">
      <c r="B707" s="278">
        <v>44454</v>
      </c>
      <c r="C707" s="279">
        <v>100</v>
      </c>
      <c r="D707" s="255" t="s">
        <v>2552</v>
      </c>
    </row>
    <row r="708" spans="2:4" x14ac:dyDescent="0.3">
      <c r="B708" s="278">
        <v>44454</v>
      </c>
      <c r="C708" s="279">
        <v>100</v>
      </c>
      <c r="D708" s="255" t="s">
        <v>2368</v>
      </c>
    </row>
    <row r="709" spans="2:4" x14ac:dyDescent="0.3">
      <c r="B709" s="278">
        <v>44454</v>
      </c>
      <c r="C709" s="279">
        <v>100</v>
      </c>
      <c r="D709" s="255" t="s">
        <v>2107</v>
      </c>
    </row>
    <row r="710" spans="2:4" x14ac:dyDescent="0.3">
      <c r="B710" s="278">
        <v>44454</v>
      </c>
      <c r="C710" s="279">
        <v>100</v>
      </c>
      <c r="D710" s="255" t="s">
        <v>2084</v>
      </c>
    </row>
    <row r="711" spans="2:4" x14ac:dyDescent="0.3">
      <c r="B711" s="278">
        <v>44454</v>
      </c>
      <c r="C711" s="279">
        <v>146.82</v>
      </c>
      <c r="D711" s="255" t="s">
        <v>2553</v>
      </c>
    </row>
    <row r="712" spans="2:4" x14ac:dyDescent="0.3">
      <c r="B712" s="278">
        <v>44454</v>
      </c>
      <c r="C712" s="279">
        <v>150</v>
      </c>
      <c r="D712" s="255" t="s">
        <v>2090</v>
      </c>
    </row>
    <row r="713" spans="2:4" x14ac:dyDescent="0.3">
      <c r="B713" s="278">
        <v>44454</v>
      </c>
      <c r="C713" s="279">
        <v>180</v>
      </c>
      <c r="D713" s="255" t="s">
        <v>2089</v>
      </c>
    </row>
    <row r="714" spans="2:4" x14ac:dyDescent="0.3">
      <c r="B714" s="278">
        <v>44454</v>
      </c>
      <c r="C714" s="279">
        <v>200</v>
      </c>
      <c r="D714" s="255" t="s">
        <v>2554</v>
      </c>
    </row>
    <row r="715" spans="2:4" x14ac:dyDescent="0.3">
      <c r="B715" s="278">
        <v>44454</v>
      </c>
      <c r="C715" s="279">
        <v>300</v>
      </c>
      <c r="D715" s="255" t="s">
        <v>2142</v>
      </c>
    </row>
    <row r="716" spans="2:4" x14ac:dyDescent="0.3">
      <c r="B716" s="278">
        <v>44454</v>
      </c>
      <c r="C716" s="279">
        <v>300</v>
      </c>
      <c r="D716" s="255" t="s">
        <v>2093</v>
      </c>
    </row>
    <row r="717" spans="2:4" x14ac:dyDescent="0.3">
      <c r="B717" s="278">
        <v>44454</v>
      </c>
      <c r="C717" s="279">
        <v>500</v>
      </c>
      <c r="D717" s="255" t="s">
        <v>2555</v>
      </c>
    </row>
    <row r="718" spans="2:4" x14ac:dyDescent="0.3">
      <c r="B718" s="278">
        <v>44454</v>
      </c>
      <c r="C718" s="279">
        <v>500</v>
      </c>
      <c r="D718" s="255" t="s">
        <v>2321</v>
      </c>
    </row>
    <row r="719" spans="2:4" x14ac:dyDescent="0.3">
      <c r="B719" s="278">
        <v>44454</v>
      </c>
      <c r="C719" s="279">
        <v>500</v>
      </c>
      <c r="D719" s="255" t="s">
        <v>2098</v>
      </c>
    </row>
    <row r="720" spans="2:4" x14ac:dyDescent="0.3">
      <c r="B720" s="278">
        <v>44454</v>
      </c>
      <c r="C720" s="279">
        <v>500</v>
      </c>
      <c r="D720" s="255" t="s">
        <v>2556</v>
      </c>
    </row>
    <row r="721" spans="2:4" x14ac:dyDescent="0.3">
      <c r="B721" s="278">
        <v>44454</v>
      </c>
      <c r="C721" s="279">
        <v>500</v>
      </c>
      <c r="D721" s="255" t="s">
        <v>2557</v>
      </c>
    </row>
    <row r="722" spans="2:4" x14ac:dyDescent="0.3">
      <c r="B722" s="278">
        <v>44454</v>
      </c>
      <c r="C722" s="279">
        <v>500</v>
      </c>
      <c r="D722" s="255" t="s">
        <v>2558</v>
      </c>
    </row>
    <row r="723" spans="2:4" x14ac:dyDescent="0.3">
      <c r="B723" s="278">
        <v>44454</v>
      </c>
      <c r="C723" s="279">
        <v>500</v>
      </c>
      <c r="D723" s="255" t="s">
        <v>2559</v>
      </c>
    </row>
    <row r="724" spans="2:4" x14ac:dyDescent="0.3">
      <c r="B724" s="278">
        <v>44454</v>
      </c>
      <c r="C724" s="279">
        <v>670.76</v>
      </c>
      <c r="D724" s="255" t="s">
        <v>2560</v>
      </c>
    </row>
    <row r="725" spans="2:4" x14ac:dyDescent="0.3">
      <c r="B725" s="278">
        <v>44454</v>
      </c>
      <c r="C725" s="279">
        <v>1000</v>
      </c>
      <c r="D725" s="255" t="s">
        <v>2561</v>
      </c>
    </row>
    <row r="726" spans="2:4" x14ac:dyDescent="0.3">
      <c r="B726" s="278">
        <v>44454</v>
      </c>
      <c r="C726" s="279">
        <v>1000</v>
      </c>
      <c r="D726" s="255" t="s">
        <v>2562</v>
      </c>
    </row>
    <row r="727" spans="2:4" x14ac:dyDescent="0.3">
      <c r="B727" s="278">
        <v>44454</v>
      </c>
      <c r="C727" s="279">
        <v>1000</v>
      </c>
      <c r="D727" s="255" t="s">
        <v>2563</v>
      </c>
    </row>
    <row r="728" spans="2:4" x14ac:dyDescent="0.3">
      <c r="B728" s="278">
        <v>44454</v>
      </c>
      <c r="C728" s="279">
        <v>1000</v>
      </c>
      <c r="D728" s="255" t="s">
        <v>2564</v>
      </c>
    </row>
    <row r="729" spans="2:4" x14ac:dyDescent="0.3">
      <c r="B729" s="278">
        <v>44454</v>
      </c>
      <c r="C729" s="279">
        <v>1000</v>
      </c>
      <c r="D729" s="255" t="s">
        <v>2565</v>
      </c>
    </row>
    <row r="730" spans="2:4" x14ac:dyDescent="0.3">
      <c r="B730" s="278">
        <v>44454</v>
      </c>
      <c r="C730" s="279">
        <v>1000</v>
      </c>
      <c r="D730" s="255" t="s">
        <v>2566</v>
      </c>
    </row>
    <row r="731" spans="2:4" x14ac:dyDescent="0.3">
      <c r="B731" s="278">
        <v>44454</v>
      </c>
      <c r="C731" s="279">
        <v>1000</v>
      </c>
      <c r="D731" s="255" t="s">
        <v>2567</v>
      </c>
    </row>
    <row r="732" spans="2:4" x14ac:dyDescent="0.3">
      <c r="B732" s="278">
        <v>44454</v>
      </c>
      <c r="C732" s="279">
        <v>1000</v>
      </c>
      <c r="D732" s="255" t="s">
        <v>2568</v>
      </c>
    </row>
    <row r="733" spans="2:4" x14ac:dyDescent="0.3">
      <c r="B733" s="278">
        <v>44454</v>
      </c>
      <c r="C733" s="279">
        <v>1000</v>
      </c>
      <c r="D733" s="255" t="s">
        <v>2448</v>
      </c>
    </row>
    <row r="734" spans="2:4" x14ac:dyDescent="0.3">
      <c r="B734" s="278">
        <v>44454</v>
      </c>
      <c r="C734" s="279">
        <v>1000</v>
      </c>
      <c r="D734" s="255" t="s">
        <v>2569</v>
      </c>
    </row>
    <row r="735" spans="2:4" x14ac:dyDescent="0.3">
      <c r="B735" s="278">
        <v>44454</v>
      </c>
      <c r="C735" s="279">
        <v>1167.01</v>
      </c>
      <c r="D735" s="255" t="s">
        <v>2570</v>
      </c>
    </row>
    <row r="736" spans="2:4" x14ac:dyDescent="0.3">
      <c r="B736" s="278">
        <v>44454</v>
      </c>
      <c r="C736" s="279">
        <v>3000</v>
      </c>
      <c r="D736" s="255" t="s">
        <v>2571</v>
      </c>
    </row>
    <row r="737" spans="2:4" x14ac:dyDescent="0.3">
      <c r="B737" s="278">
        <v>44454</v>
      </c>
      <c r="C737" s="279">
        <v>3000</v>
      </c>
      <c r="D737" s="255" t="s">
        <v>2572</v>
      </c>
    </row>
    <row r="738" spans="2:4" x14ac:dyDescent="0.3">
      <c r="B738" s="278">
        <v>44454</v>
      </c>
      <c r="C738" s="279">
        <v>3000</v>
      </c>
      <c r="D738" s="255" t="s">
        <v>2386</v>
      </c>
    </row>
    <row r="739" spans="2:4" x14ac:dyDescent="0.3">
      <c r="B739" s="278">
        <v>44454</v>
      </c>
      <c r="C739" s="279">
        <v>5000</v>
      </c>
      <c r="D739" s="255" t="s">
        <v>2573</v>
      </c>
    </row>
    <row r="740" spans="2:4" x14ac:dyDescent="0.3">
      <c r="B740" s="278">
        <v>44454</v>
      </c>
      <c r="C740" s="279">
        <v>0.33</v>
      </c>
      <c r="D740" s="255" t="s">
        <v>50</v>
      </c>
    </row>
    <row r="741" spans="2:4" x14ac:dyDescent="0.3">
      <c r="B741" s="278">
        <v>44455</v>
      </c>
      <c r="C741" s="279">
        <v>1</v>
      </c>
      <c r="D741" s="255" t="s">
        <v>2574</v>
      </c>
    </row>
    <row r="742" spans="2:4" x14ac:dyDescent="0.3">
      <c r="B742" s="278">
        <v>44455</v>
      </c>
      <c r="C742" s="279">
        <v>1</v>
      </c>
      <c r="D742" s="255" t="s">
        <v>2575</v>
      </c>
    </row>
    <row r="743" spans="2:4" x14ac:dyDescent="0.3">
      <c r="B743" s="278">
        <v>44455</v>
      </c>
      <c r="C743" s="279">
        <v>0.39</v>
      </c>
      <c r="D743" s="255" t="s">
        <v>2576</v>
      </c>
    </row>
    <row r="744" spans="2:4" x14ac:dyDescent="0.3">
      <c r="B744" s="278">
        <v>44455</v>
      </c>
      <c r="C744" s="279">
        <v>1</v>
      </c>
      <c r="D744" s="255" t="s">
        <v>2577</v>
      </c>
    </row>
    <row r="745" spans="2:4" x14ac:dyDescent="0.3">
      <c r="B745" s="278">
        <v>44455</v>
      </c>
      <c r="C745" s="279">
        <v>1</v>
      </c>
      <c r="D745" s="255" t="s">
        <v>2578</v>
      </c>
    </row>
    <row r="746" spans="2:4" x14ac:dyDescent="0.3">
      <c r="B746" s="278">
        <v>44455</v>
      </c>
      <c r="C746" s="279">
        <v>1</v>
      </c>
      <c r="D746" s="255" t="s">
        <v>2579</v>
      </c>
    </row>
    <row r="747" spans="2:4" x14ac:dyDescent="0.3">
      <c r="B747" s="278">
        <v>44455</v>
      </c>
      <c r="C747" s="279">
        <v>1</v>
      </c>
      <c r="D747" s="255" t="s">
        <v>2580</v>
      </c>
    </row>
    <row r="748" spans="2:4" x14ac:dyDescent="0.3">
      <c r="B748" s="278">
        <v>44455</v>
      </c>
      <c r="C748" s="279">
        <v>6.01</v>
      </c>
      <c r="D748" s="255" t="s">
        <v>2581</v>
      </c>
    </row>
    <row r="749" spans="2:4" x14ac:dyDescent="0.3">
      <c r="B749" s="278">
        <v>44455</v>
      </c>
      <c r="C749" s="279">
        <v>10</v>
      </c>
      <c r="D749" s="255" t="s">
        <v>2582</v>
      </c>
    </row>
    <row r="750" spans="2:4" x14ac:dyDescent="0.3">
      <c r="B750" s="278">
        <v>44455</v>
      </c>
      <c r="C750" s="279">
        <v>11</v>
      </c>
      <c r="D750" s="255" t="s">
        <v>2072</v>
      </c>
    </row>
    <row r="751" spans="2:4" x14ac:dyDescent="0.3">
      <c r="B751" s="278">
        <v>44455</v>
      </c>
      <c r="C751" s="279">
        <v>15</v>
      </c>
      <c r="D751" s="255" t="s">
        <v>2313</v>
      </c>
    </row>
    <row r="752" spans="2:4" x14ac:dyDescent="0.3">
      <c r="B752" s="278">
        <v>44455</v>
      </c>
      <c r="C752" s="279">
        <v>15</v>
      </c>
      <c r="D752" s="255" t="s">
        <v>2313</v>
      </c>
    </row>
    <row r="753" spans="2:4" x14ac:dyDescent="0.3">
      <c r="B753" s="278">
        <v>44455</v>
      </c>
      <c r="C753" s="279">
        <v>15</v>
      </c>
      <c r="D753" s="255" t="s">
        <v>2583</v>
      </c>
    </row>
    <row r="754" spans="2:4" x14ac:dyDescent="0.3">
      <c r="B754" s="278">
        <v>44455</v>
      </c>
      <c r="C754" s="279">
        <v>20</v>
      </c>
      <c r="D754" s="255" t="s">
        <v>2584</v>
      </c>
    </row>
    <row r="755" spans="2:4" x14ac:dyDescent="0.3">
      <c r="B755" s="278">
        <v>44455</v>
      </c>
      <c r="C755" s="279">
        <v>20</v>
      </c>
      <c r="D755" s="255" t="s">
        <v>2585</v>
      </c>
    </row>
    <row r="756" spans="2:4" x14ac:dyDescent="0.3">
      <c r="B756" s="278">
        <v>44455</v>
      </c>
      <c r="C756" s="279">
        <v>20</v>
      </c>
      <c r="D756" s="255" t="s">
        <v>2586</v>
      </c>
    </row>
    <row r="757" spans="2:4" x14ac:dyDescent="0.3">
      <c r="B757" s="278">
        <v>44455</v>
      </c>
      <c r="C757" s="279">
        <v>41.24</v>
      </c>
      <c r="D757" s="255" t="s">
        <v>2587</v>
      </c>
    </row>
    <row r="758" spans="2:4" x14ac:dyDescent="0.3">
      <c r="B758" s="278">
        <v>44455</v>
      </c>
      <c r="C758" s="279">
        <v>50</v>
      </c>
      <c r="D758" s="255" t="s">
        <v>2313</v>
      </c>
    </row>
    <row r="759" spans="2:4" x14ac:dyDescent="0.3">
      <c r="B759" s="278">
        <v>44455</v>
      </c>
      <c r="C759" s="279">
        <v>50</v>
      </c>
      <c r="D759" s="255" t="s">
        <v>2588</v>
      </c>
    </row>
    <row r="760" spans="2:4" x14ac:dyDescent="0.3">
      <c r="B760" s="278">
        <v>44455</v>
      </c>
      <c r="C760" s="279">
        <v>89.5</v>
      </c>
      <c r="D760" s="255" t="s">
        <v>2589</v>
      </c>
    </row>
    <row r="761" spans="2:4" x14ac:dyDescent="0.3">
      <c r="B761" s="278">
        <v>44455</v>
      </c>
      <c r="C761" s="279">
        <v>100</v>
      </c>
      <c r="D761" s="255" t="s">
        <v>2082</v>
      </c>
    </row>
    <row r="762" spans="2:4" x14ac:dyDescent="0.3">
      <c r="B762" s="278">
        <v>44455</v>
      </c>
      <c r="C762" s="279">
        <v>100</v>
      </c>
      <c r="D762" s="255" t="s">
        <v>2084</v>
      </c>
    </row>
    <row r="763" spans="2:4" x14ac:dyDescent="0.3">
      <c r="B763" s="278">
        <v>44455</v>
      </c>
      <c r="C763" s="279">
        <v>100</v>
      </c>
      <c r="D763" s="255" t="s">
        <v>2078</v>
      </c>
    </row>
    <row r="764" spans="2:4" x14ac:dyDescent="0.3">
      <c r="B764" s="278">
        <v>44455</v>
      </c>
      <c r="C764" s="279">
        <v>100</v>
      </c>
      <c r="D764" s="255" t="s">
        <v>2168</v>
      </c>
    </row>
    <row r="765" spans="2:4" x14ac:dyDescent="0.3">
      <c r="B765" s="278">
        <v>44455</v>
      </c>
      <c r="C765" s="279">
        <v>100</v>
      </c>
      <c r="D765" s="255" t="s">
        <v>2080</v>
      </c>
    </row>
    <row r="766" spans="2:4" x14ac:dyDescent="0.3">
      <c r="B766" s="278">
        <v>44455</v>
      </c>
      <c r="C766" s="279">
        <v>100</v>
      </c>
      <c r="D766" s="255" t="s">
        <v>2137</v>
      </c>
    </row>
    <row r="767" spans="2:4" x14ac:dyDescent="0.3">
      <c r="B767" s="278">
        <v>44455</v>
      </c>
      <c r="C767" s="279">
        <v>100</v>
      </c>
      <c r="D767" s="255" t="s">
        <v>2590</v>
      </c>
    </row>
    <row r="768" spans="2:4" x14ac:dyDescent="0.3">
      <c r="B768" s="278">
        <v>44455</v>
      </c>
      <c r="C768" s="279">
        <v>100</v>
      </c>
      <c r="D768" s="255" t="s">
        <v>2136</v>
      </c>
    </row>
    <row r="769" spans="2:4" x14ac:dyDescent="0.3">
      <c r="B769" s="278">
        <v>44455</v>
      </c>
      <c r="C769" s="279">
        <v>100</v>
      </c>
      <c r="D769" s="255" t="s">
        <v>2591</v>
      </c>
    </row>
    <row r="770" spans="2:4" x14ac:dyDescent="0.3">
      <c r="B770" s="278">
        <v>44455</v>
      </c>
      <c r="C770" s="279">
        <v>100</v>
      </c>
      <c r="D770" s="255" t="s">
        <v>2167</v>
      </c>
    </row>
    <row r="771" spans="2:4" x14ac:dyDescent="0.3">
      <c r="B771" s="278">
        <v>44455</v>
      </c>
      <c r="C771" s="279">
        <v>100</v>
      </c>
      <c r="D771" s="255" t="s">
        <v>2592</v>
      </c>
    </row>
    <row r="772" spans="2:4" x14ac:dyDescent="0.3">
      <c r="B772" s="278">
        <v>44455</v>
      </c>
      <c r="C772" s="279">
        <v>100</v>
      </c>
      <c r="D772" s="255" t="s">
        <v>2593</v>
      </c>
    </row>
    <row r="773" spans="2:4" x14ac:dyDescent="0.3">
      <c r="B773" s="278">
        <v>44455</v>
      </c>
      <c r="C773" s="279">
        <v>100</v>
      </c>
      <c r="D773" s="255" t="s">
        <v>2594</v>
      </c>
    </row>
    <row r="774" spans="2:4" x14ac:dyDescent="0.3">
      <c r="B774" s="278">
        <v>44455</v>
      </c>
      <c r="C774" s="279">
        <v>100</v>
      </c>
      <c r="D774" s="255" t="s">
        <v>2595</v>
      </c>
    </row>
    <row r="775" spans="2:4" x14ac:dyDescent="0.3">
      <c r="B775" s="278">
        <v>44455</v>
      </c>
      <c r="C775" s="279">
        <v>100</v>
      </c>
      <c r="D775" s="255" t="s">
        <v>2085</v>
      </c>
    </row>
    <row r="776" spans="2:4" x14ac:dyDescent="0.3">
      <c r="B776" s="278">
        <v>44455</v>
      </c>
      <c r="C776" s="279">
        <v>100</v>
      </c>
      <c r="D776" s="255" t="s">
        <v>2596</v>
      </c>
    </row>
    <row r="777" spans="2:4" x14ac:dyDescent="0.3">
      <c r="B777" s="278">
        <v>44455</v>
      </c>
      <c r="C777" s="279">
        <v>147.66999999999999</v>
      </c>
      <c r="D777" s="255" t="s">
        <v>632</v>
      </c>
    </row>
    <row r="778" spans="2:4" x14ac:dyDescent="0.3">
      <c r="B778" s="278">
        <v>44455</v>
      </c>
      <c r="C778" s="279">
        <v>150</v>
      </c>
      <c r="D778" s="255" t="s">
        <v>2597</v>
      </c>
    </row>
    <row r="779" spans="2:4" x14ac:dyDescent="0.3">
      <c r="B779" s="278">
        <v>44455</v>
      </c>
      <c r="C779" s="279">
        <v>150</v>
      </c>
      <c r="D779" s="255" t="s">
        <v>2090</v>
      </c>
    </row>
    <row r="780" spans="2:4" x14ac:dyDescent="0.3">
      <c r="B780" s="278">
        <v>44455</v>
      </c>
      <c r="C780" s="279">
        <v>163.6</v>
      </c>
      <c r="D780" s="255" t="s">
        <v>2598</v>
      </c>
    </row>
    <row r="781" spans="2:4" x14ac:dyDescent="0.3">
      <c r="B781" s="278">
        <v>44455</v>
      </c>
      <c r="C781" s="279">
        <v>180</v>
      </c>
      <c r="D781" s="255" t="s">
        <v>2262</v>
      </c>
    </row>
    <row r="782" spans="2:4" x14ac:dyDescent="0.3">
      <c r="B782" s="278">
        <v>44455</v>
      </c>
      <c r="C782" s="279">
        <v>200</v>
      </c>
      <c r="D782" s="255" t="s">
        <v>2554</v>
      </c>
    </row>
    <row r="783" spans="2:4" x14ac:dyDescent="0.3">
      <c r="B783" s="278">
        <v>44455</v>
      </c>
      <c r="C783" s="279">
        <v>200</v>
      </c>
      <c r="D783" s="255" t="s">
        <v>2170</v>
      </c>
    </row>
    <row r="784" spans="2:4" x14ac:dyDescent="0.3">
      <c r="B784" s="278">
        <v>44455</v>
      </c>
      <c r="C784" s="279">
        <v>300</v>
      </c>
      <c r="D784" s="255" t="s">
        <v>2093</v>
      </c>
    </row>
    <row r="785" spans="2:4" x14ac:dyDescent="0.3">
      <c r="B785" s="278">
        <v>44455</v>
      </c>
      <c r="C785" s="279">
        <v>300</v>
      </c>
      <c r="D785" s="255" t="s">
        <v>2599</v>
      </c>
    </row>
    <row r="786" spans="2:4" x14ac:dyDescent="0.3">
      <c r="B786" s="278">
        <v>44455</v>
      </c>
      <c r="C786" s="279">
        <v>300</v>
      </c>
      <c r="D786" s="255" t="s">
        <v>2142</v>
      </c>
    </row>
    <row r="787" spans="2:4" x14ac:dyDescent="0.3">
      <c r="B787" s="278">
        <v>44455</v>
      </c>
      <c r="C787" s="279">
        <v>414.19</v>
      </c>
      <c r="D787" s="255" t="s">
        <v>2600</v>
      </c>
    </row>
    <row r="788" spans="2:4" x14ac:dyDescent="0.3">
      <c r="B788" s="278">
        <v>44455</v>
      </c>
      <c r="C788" s="279">
        <v>500</v>
      </c>
      <c r="D788" s="255" t="s">
        <v>2209</v>
      </c>
    </row>
    <row r="789" spans="2:4" x14ac:dyDescent="0.3">
      <c r="B789" s="278">
        <v>44455</v>
      </c>
      <c r="C789" s="279">
        <v>500</v>
      </c>
      <c r="D789" s="255" t="s">
        <v>2601</v>
      </c>
    </row>
    <row r="790" spans="2:4" x14ac:dyDescent="0.3">
      <c r="B790" s="278">
        <v>44455</v>
      </c>
      <c r="C790" s="279">
        <v>1000</v>
      </c>
      <c r="D790" s="255" t="s">
        <v>2602</v>
      </c>
    </row>
    <row r="791" spans="2:4" x14ac:dyDescent="0.3">
      <c r="B791" s="278">
        <v>44455</v>
      </c>
      <c r="C791" s="279">
        <v>1000</v>
      </c>
      <c r="D791" s="255" t="s">
        <v>2603</v>
      </c>
    </row>
    <row r="792" spans="2:4" x14ac:dyDescent="0.3">
      <c r="B792" s="278">
        <v>44455</v>
      </c>
      <c r="C792" s="279">
        <v>1000</v>
      </c>
      <c r="D792" s="255" t="s">
        <v>2604</v>
      </c>
    </row>
    <row r="793" spans="2:4" x14ac:dyDescent="0.3">
      <c r="B793" s="278">
        <v>44455</v>
      </c>
      <c r="C793" s="279">
        <v>1000</v>
      </c>
      <c r="D793" s="255" t="s">
        <v>2425</v>
      </c>
    </row>
    <row r="794" spans="2:4" x14ac:dyDescent="0.3">
      <c r="B794" s="278">
        <v>44455</v>
      </c>
      <c r="C794" s="279">
        <v>1000</v>
      </c>
      <c r="D794" s="255" t="s">
        <v>2222</v>
      </c>
    </row>
    <row r="795" spans="2:4" x14ac:dyDescent="0.3">
      <c r="B795" s="278">
        <v>44455</v>
      </c>
      <c r="C795" s="279">
        <v>1187.02</v>
      </c>
      <c r="D795" s="255" t="s">
        <v>2605</v>
      </c>
    </row>
    <row r="796" spans="2:4" x14ac:dyDescent="0.3">
      <c r="B796" s="278">
        <v>44455</v>
      </c>
      <c r="C796" s="279">
        <v>1500</v>
      </c>
      <c r="D796" s="255" t="s">
        <v>2606</v>
      </c>
    </row>
    <row r="797" spans="2:4" x14ac:dyDescent="0.3">
      <c r="B797" s="278">
        <v>44455</v>
      </c>
      <c r="C797" s="279">
        <v>1513.8</v>
      </c>
      <c r="D797" s="255" t="s">
        <v>2607</v>
      </c>
    </row>
    <row r="798" spans="2:4" x14ac:dyDescent="0.3">
      <c r="B798" s="278">
        <v>44455</v>
      </c>
      <c r="C798" s="279">
        <v>1.61</v>
      </c>
      <c r="D798" s="255" t="s">
        <v>50</v>
      </c>
    </row>
    <row r="799" spans="2:4" x14ac:dyDescent="0.3">
      <c r="B799" s="278">
        <v>44455</v>
      </c>
      <c r="C799" s="279">
        <v>485</v>
      </c>
      <c r="D799" s="255" t="s">
        <v>50</v>
      </c>
    </row>
    <row r="800" spans="2:4" x14ac:dyDescent="0.3">
      <c r="B800" s="278">
        <v>44456</v>
      </c>
      <c r="C800" s="279">
        <v>1</v>
      </c>
      <c r="D800" s="255" t="s">
        <v>2608</v>
      </c>
    </row>
    <row r="801" spans="2:4" x14ac:dyDescent="0.3">
      <c r="B801" s="278">
        <v>44456</v>
      </c>
      <c r="C801" s="279">
        <v>0.02</v>
      </c>
      <c r="D801" s="255" t="s">
        <v>2609</v>
      </c>
    </row>
    <row r="802" spans="2:4" x14ac:dyDescent="0.3">
      <c r="B802" s="278">
        <v>44456</v>
      </c>
      <c r="C802" s="279">
        <v>1</v>
      </c>
      <c r="D802" s="255" t="s">
        <v>2610</v>
      </c>
    </row>
    <row r="803" spans="2:4" x14ac:dyDescent="0.3">
      <c r="B803" s="278">
        <v>44456</v>
      </c>
      <c r="C803" s="279">
        <v>1</v>
      </c>
      <c r="D803" s="255" t="s">
        <v>2611</v>
      </c>
    </row>
    <row r="804" spans="2:4" x14ac:dyDescent="0.3">
      <c r="B804" s="278">
        <v>44456</v>
      </c>
      <c r="C804" s="279">
        <v>1</v>
      </c>
      <c r="D804" s="255" t="s">
        <v>2612</v>
      </c>
    </row>
    <row r="805" spans="2:4" x14ac:dyDescent="0.3">
      <c r="B805" s="278">
        <v>44456</v>
      </c>
      <c r="C805" s="279">
        <v>1</v>
      </c>
      <c r="D805" s="255" t="s">
        <v>2613</v>
      </c>
    </row>
    <row r="806" spans="2:4" x14ac:dyDescent="0.3">
      <c r="B806" s="278">
        <v>44456</v>
      </c>
      <c r="C806" s="279">
        <v>1</v>
      </c>
      <c r="D806" s="255" t="s">
        <v>2614</v>
      </c>
    </row>
    <row r="807" spans="2:4" x14ac:dyDescent="0.3">
      <c r="B807" s="278">
        <v>44456</v>
      </c>
      <c r="C807" s="279">
        <v>1</v>
      </c>
      <c r="D807" s="255" t="s">
        <v>2615</v>
      </c>
    </row>
    <row r="808" spans="2:4" x14ac:dyDescent="0.3">
      <c r="B808" s="278">
        <v>44456</v>
      </c>
      <c r="C808" s="279">
        <v>1</v>
      </c>
      <c r="D808" s="255" t="s">
        <v>2616</v>
      </c>
    </row>
    <row r="809" spans="2:4" x14ac:dyDescent="0.3">
      <c r="B809" s="278">
        <v>44456</v>
      </c>
      <c r="C809" s="279">
        <v>1</v>
      </c>
      <c r="D809" s="255" t="s">
        <v>2617</v>
      </c>
    </row>
    <row r="810" spans="2:4" x14ac:dyDescent="0.3">
      <c r="B810" s="278">
        <v>44456</v>
      </c>
      <c r="C810" s="279">
        <v>10</v>
      </c>
      <c r="D810" s="255" t="s">
        <v>2618</v>
      </c>
    </row>
    <row r="811" spans="2:4" x14ac:dyDescent="0.3">
      <c r="B811" s="278">
        <v>44456</v>
      </c>
      <c r="C811" s="279">
        <v>10</v>
      </c>
      <c r="D811" s="255" t="s">
        <v>2619</v>
      </c>
    </row>
    <row r="812" spans="2:4" x14ac:dyDescent="0.3">
      <c r="B812" s="278">
        <v>44456</v>
      </c>
      <c r="C812" s="279">
        <v>10</v>
      </c>
      <c r="D812" s="255" t="s">
        <v>2620</v>
      </c>
    </row>
    <row r="813" spans="2:4" x14ac:dyDescent="0.3">
      <c r="B813" s="278">
        <v>44456</v>
      </c>
      <c r="C813" s="279">
        <v>10</v>
      </c>
      <c r="D813" s="255" t="s">
        <v>2621</v>
      </c>
    </row>
    <row r="814" spans="2:4" x14ac:dyDescent="0.3">
      <c r="B814" s="278">
        <v>44456</v>
      </c>
      <c r="C814" s="279">
        <v>10</v>
      </c>
      <c r="D814" s="255" t="s">
        <v>2622</v>
      </c>
    </row>
    <row r="815" spans="2:4" x14ac:dyDescent="0.3">
      <c r="B815" s="278">
        <v>44456</v>
      </c>
      <c r="C815" s="279">
        <v>10</v>
      </c>
      <c r="D815" s="255" t="s">
        <v>2623</v>
      </c>
    </row>
    <row r="816" spans="2:4" x14ac:dyDescent="0.3">
      <c r="B816" s="278">
        <v>44456</v>
      </c>
      <c r="C816" s="279">
        <v>10</v>
      </c>
      <c r="D816" s="255" t="s">
        <v>2624</v>
      </c>
    </row>
    <row r="817" spans="2:4" x14ac:dyDescent="0.3">
      <c r="B817" s="278">
        <v>44456</v>
      </c>
      <c r="C817" s="279">
        <v>10</v>
      </c>
      <c r="D817" s="255" t="s">
        <v>2625</v>
      </c>
    </row>
    <row r="818" spans="2:4" x14ac:dyDescent="0.3">
      <c r="B818" s="278">
        <v>44456</v>
      </c>
      <c r="C818" s="279">
        <v>20</v>
      </c>
      <c r="D818" s="255" t="s">
        <v>2626</v>
      </c>
    </row>
    <row r="819" spans="2:4" x14ac:dyDescent="0.3">
      <c r="B819" s="278">
        <v>44456</v>
      </c>
      <c r="C819" s="279">
        <v>20</v>
      </c>
      <c r="D819" s="255" t="s">
        <v>2627</v>
      </c>
    </row>
    <row r="820" spans="2:4" x14ac:dyDescent="0.3">
      <c r="B820" s="278">
        <v>44456</v>
      </c>
      <c r="C820" s="279">
        <v>48</v>
      </c>
      <c r="D820" s="255" t="s">
        <v>2628</v>
      </c>
    </row>
    <row r="821" spans="2:4" x14ac:dyDescent="0.3">
      <c r="B821" s="278">
        <v>44456</v>
      </c>
      <c r="C821" s="279">
        <v>50</v>
      </c>
      <c r="D821" s="255" t="s">
        <v>2629</v>
      </c>
    </row>
    <row r="822" spans="2:4" x14ac:dyDescent="0.3">
      <c r="B822" s="278">
        <v>44456</v>
      </c>
      <c r="C822" s="279">
        <v>50</v>
      </c>
      <c r="D822" s="255" t="s">
        <v>2398</v>
      </c>
    </row>
    <row r="823" spans="2:4" x14ac:dyDescent="0.3">
      <c r="B823" s="278">
        <v>44456</v>
      </c>
      <c r="C823" s="279">
        <v>100</v>
      </c>
      <c r="D823" s="255" t="s">
        <v>2311</v>
      </c>
    </row>
    <row r="824" spans="2:4" x14ac:dyDescent="0.3">
      <c r="B824" s="278">
        <v>44456</v>
      </c>
      <c r="C824" s="279">
        <v>100</v>
      </c>
      <c r="D824" s="255" t="s">
        <v>2630</v>
      </c>
    </row>
    <row r="825" spans="2:4" x14ac:dyDescent="0.3">
      <c r="B825" s="278">
        <v>44456</v>
      </c>
      <c r="C825" s="279">
        <v>100</v>
      </c>
      <c r="D825" s="255" t="s">
        <v>2631</v>
      </c>
    </row>
    <row r="826" spans="2:4" x14ac:dyDescent="0.3">
      <c r="B826" s="278">
        <v>44456</v>
      </c>
      <c r="C826" s="279">
        <v>100</v>
      </c>
      <c r="D826" s="255" t="s">
        <v>2632</v>
      </c>
    </row>
    <row r="827" spans="2:4" x14ac:dyDescent="0.3">
      <c r="B827" s="278">
        <v>44456</v>
      </c>
      <c r="C827" s="279">
        <v>100</v>
      </c>
      <c r="D827" s="255" t="s">
        <v>2633</v>
      </c>
    </row>
    <row r="828" spans="2:4" x14ac:dyDescent="0.3">
      <c r="B828" s="278">
        <v>44456</v>
      </c>
      <c r="C828" s="279">
        <v>100</v>
      </c>
      <c r="D828" s="255" t="s">
        <v>2634</v>
      </c>
    </row>
    <row r="829" spans="2:4" x14ac:dyDescent="0.3">
      <c r="B829" s="278">
        <v>44456</v>
      </c>
      <c r="C829" s="279">
        <v>100</v>
      </c>
      <c r="D829" s="255" t="s">
        <v>2635</v>
      </c>
    </row>
    <row r="830" spans="2:4" x14ac:dyDescent="0.3">
      <c r="B830" s="278">
        <v>44456</v>
      </c>
      <c r="C830" s="279">
        <v>100</v>
      </c>
      <c r="D830" s="255" t="s">
        <v>919</v>
      </c>
    </row>
    <row r="831" spans="2:4" x14ac:dyDescent="0.3">
      <c r="B831" s="278">
        <v>44456</v>
      </c>
      <c r="C831" s="279">
        <v>100</v>
      </c>
      <c r="D831" s="255" t="s">
        <v>919</v>
      </c>
    </row>
    <row r="832" spans="2:4" x14ac:dyDescent="0.3">
      <c r="B832" s="278">
        <v>44456</v>
      </c>
      <c r="C832" s="279">
        <v>100</v>
      </c>
      <c r="D832" s="255" t="s">
        <v>2636</v>
      </c>
    </row>
    <row r="833" spans="2:4" x14ac:dyDescent="0.3">
      <c r="B833" s="278">
        <v>44456</v>
      </c>
      <c r="C833" s="279">
        <v>100</v>
      </c>
      <c r="D833" s="255" t="s">
        <v>2082</v>
      </c>
    </row>
    <row r="834" spans="2:4" x14ac:dyDescent="0.3">
      <c r="B834" s="278">
        <v>44456</v>
      </c>
      <c r="C834" s="279">
        <v>100</v>
      </c>
      <c r="D834" s="255" t="s">
        <v>2637</v>
      </c>
    </row>
    <row r="835" spans="2:4" x14ac:dyDescent="0.3">
      <c r="B835" s="278">
        <v>44456</v>
      </c>
      <c r="C835" s="279">
        <v>200</v>
      </c>
      <c r="D835" s="255" t="s">
        <v>2084</v>
      </c>
    </row>
    <row r="836" spans="2:4" x14ac:dyDescent="0.3">
      <c r="B836" s="278">
        <v>44456</v>
      </c>
      <c r="C836" s="279">
        <v>200</v>
      </c>
      <c r="D836" s="255" t="s">
        <v>2638</v>
      </c>
    </row>
    <row r="837" spans="2:4" x14ac:dyDescent="0.3">
      <c r="B837" s="278">
        <v>44456</v>
      </c>
      <c r="C837" s="279">
        <v>200</v>
      </c>
      <c r="D837" s="255" t="s">
        <v>2639</v>
      </c>
    </row>
    <row r="838" spans="2:4" x14ac:dyDescent="0.3">
      <c r="B838" s="278">
        <v>44456</v>
      </c>
      <c r="C838" s="279">
        <v>200</v>
      </c>
      <c r="D838" s="255" t="s">
        <v>2554</v>
      </c>
    </row>
    <row r="839" spans="2:4" x14ac:dyDescent="0.3">
      <c r="B839" s="278">
        <v>44456</v>
      </c>
      <c r="C839" s="279">
        <v>200</v>
      </c>
      <c r="D839" s="255" t="s">
        <v>2315</v>
      </c>
    </row>
    <row r="840" spans="2:4" x14ac:dyDescent="0.3">
      <c r="B840" s="278">
        <v>44456</v>
      </c>
      <c r="C840" s="279">
        <v>235.21</v>
      </c>
      <c r="D840" s="255" t="s">
        <v>2640</v>
      </c>
    </row>
    <row r="841" spans="2:4" x14ac:dyDescent="0.3">
      <c r="B841" s="278">
        <v>44456</v>
      </c>
      <c r="C841" s="279">
        <v>289</v>
      </c>
      <c r="D841" s="255" t="s">
        <v>2641</v>
      </c>
    </row>
    <row r="842" spans="2:4" x14ac:dyDescent="0.3">
      <c r="B842" s="278">
        <v>44456</v>
      </c>
      <c r="C842" s="279">
        <v>300</v>
      </c>
      <c r="D842" s="255" t="s">
        <v>2642</v>
      </c>
    </row>
    <row r="843" spans="2:4" x14ac:dyDescent="0.3">
      <c r="B843" s="278">
        <v>44456</v>
      </c>
      <c r="C843" s="279">
        <v>300</v>
      </c>
      <c r="D843" s="255" t="s">
        <v>2093</v>
      </c>
    </row>
    <row r="844" spans="2:4" x14ac:dyDescent="0.3">
      <c r="B844" s="278">
        <v>44456</v>
      </c>
      <c r="C844" s="279">
        <v>300</v>
      </c>
      <c r="D844" s="255" t="s">
        <v>2142</v>
      </c>
    </row>
    <row r="845" spans="2:4" x14ac:dyDescent="0.3">
      <c r="B845" s="278">
        <v>44456</v>
      </c>
      <c r="C845" s="279">
        <v>400</v>
      </c>
      <c r="D845" s="255" t="s">
        <v>2643</v>
      </c>
    </row>
    <row r="846" spans="2:4" x14ac:dyDescent="0.3">
      <c r="B846" s="278">
        <v>44456</v>
      </c>
      <c r="C846" s="279">
        <v>500</v>
      </c>
      <c r="D846" s="255" t="s">
        <v>2454</v>
      </c>
    </row>
    <row r="847" spans="2:4" x14ac:dyDescent="0.3">
      <c r="B847" s="278">
        <v>44456</v>
      </c>
      <c r="C847" s="279">
        <v>500</v>
      </c>
      <c r="D847" s="255" t="s">
        <v>2216</v>
      </c>
    </row>
    <row r="848" spans="2:4" x14ac:dyDescent="0.3">
      <c r="B848" s="278">
        <v>44456</v>
      </c>
      <c r="C848" s="279">
        <v>500</v>
      </c>
      <c r="D848" s="255" t="s">
        <v>2644</v>
      </c>
    </row>
    <row r="849" spans="2:4" x14ac:dyDescent="0.3">
      <c r="B849" s="278">
        <v>44456</v>
      </c>
      <c r="C849" s="279">
        <v>500</v>
      </c>
      <c r="D849" s="255" t="s">
        <v>2645</v>
      </c>
    </row>
    <row r="850" spans="2:4" x14ac:dyDescent="0.3">
      <c r="B850" s="278">
        <v>44456</v>
      </c>
      <c r="C850" s="279">
        <v>500</v>
      </c>
      <c r="D850" s="255" t="s">
        <v>2646</v>
      </c>
    </row>
    <row r="851" spans="2:4" x14ac:dyDescent="0.3">
      <c r="B851" s="278">
        <v>44456</v>
      </c>
      <c r="C851" s="279">
        <v>504</v>
      </c>
      <c r="D851" s="255" t="s">
        <v>2647</v>
      </c>
    </row>
    <row r="852" spans="2:4" x14ac:dyDescent="0.3">
      <c r="B852" s="278">
        <v>44456</v>
      </c>
      <c r="C852" s="279">
        <v>566</v>
      </c>
      <c r="D852" s="255" t="s">
        <v>2648</v>
      </c>
    </row>
    <row r="853" spans="2:4" x14ac:dyDescent="0.3">
      <c r="B853" s="278">
        <v>44456</v>
      </c>
      <c r="C853" s="279">
        <v>1000</v>
      </c>
      <c r="D853" s="255" t="s">
        <v>2649</v>
      </c>
    </row>
    <row r="854" spans="2:4" x14ac:dyDescent="0.3">
      <c r="B854" s="278">
        <v>44456</v>
      </c>
      <c r="C854" s="279">
        <v>1000</v>
      </c>
      <c r="D854" s="255" t="s">
        <v>2425</v>
      </c>
    </row>
    <row r="855" spans="2:4" x14ac:dyDescent="0.3">
      <c r="B855" s="278">
        <v>44456</v>
      </c>
      <c r="C855" s="279">
        <v>1000</v>
      </c>
      <c r="D855" s="255" t="s">
        <v>2650</v>
      </c>
    </row>
    <row r="856" spans="2:4" x14ac:dyDescent="0.3">
      <c r="B856" s="278">
        <v>44456</v>
      </c>
      <c r="C856" s="279">
        <v>1000</v>
      </c>
      <c r="D856" s="255" t="s">
        <v>2463</v>
      </c>
    </row>
    <row r="857" spans="2:4" x14ac:dyDescent="0.3">
      <c r="B857" s="278">
        <v>44456</v>
      </c>
      <c r="C857" s="279">
        <v>1000</v>
      </c>
      <c r="D857" s="255" t="s">
        <v>2651</v>
      </c>
    </row>
    <row r="858" spans="2:4" x14ac:dyDescent="0.3">
      <c r="B858" s="278">
        <v>44456</v>
      </c>
      <c r="C858" s="279">
        <v>1000</v>
      </c>
      <c r="D858" s="255" t="s">
        <v>2652</v>
      </c>
    </row>
    <row r="859" spans="2:4" x14ac:dyDescent="0.3">
      <c r="B859" s="278">
        <v>44456</v>
      </c>
      <c r="C859" s="279">
        <v>1000</v>
      </c>
      <c r="D859" s="255" t="s">
        <v>2653</v>
      </c>
    </row>
    <row r="860" spans="2:4" x14ac:dyDescent="0.3">
      <c r="B860" s="278">
        <v>44456</v>
      </c>
      <c r="C860" s="279">
        <v>1000</v>
      </c>
      <c r="D860" s="255" t="s">
        <v>2654</v>
      </c>
    </row>
    <row r="861" spans="2:4" x14ac:dyDescent="0.3">
      <c r="B861" s="278">
        <v>44456</v>
      </c>
      <c r="C861" s="279">
        <v>1047</v>
      </c>
      <c r="D861" s="255" t="s">
        <v>2655</v>
      </c>
    </row>
    <row r="862" spans="2:4" x14ac:dyDescent="0.3">
      <c r="B862" s="278">
        <v>44456</v>
      </c>
      <c r="C862" s="279">
        <v>5.05</v>
      </c>
      <c r="D862" s="255" t="s">
        <v>50</v>
      </c>
    </row>
    <row r="863" spans="2:4" x14ac:dyDescent="0.3">
      <c r="B863" s="278">
        <v>44456</v>
      </c>
      <c r="C863" s="279">
        <v>485</v>
      </c>
      <c r="D863" s="255" t="s">
        <v>50</v>
      </c>
    </row>
    <row r="864" spans="2:4" x14ac:dyDescent="0.3">
      <c r="B864" s="278">
        <v>44457</v>
      </c>
      <c r="C864" s="279">
        <v>200</v>
      </c>
      <c r="D864" s="255" t="s">
        <v>2414</v>
      </c>
    </row>
    <row r="865" spans="2:4" x14ac:dyDescent="0.3">
      <c r="B865" s="278">
        <v>44457</v>
      </c>
      <c r="C865" s="279">
        <v>1000</v>
      </c>
      <c r="D865" s="255" t="s">
        <v>2218</v>
      </c>
    </row>
    <row r="866" spans="2:4" x14ac:dyDescent="0.3">
      <c r="B866" s="278">
        <v>44457</v>
      </c>
      <c r="C866" s="279">
        <v>25000</v>
      </c>
      <c r="D866" s="255" t="s">
        <v>2656</v>
      </c>
    </row>
    <row r="867" spans="2:4" x14ac:dyDescent="0.3">
      <c r="B867" s="278">
        <v>44459</v>
      </c>
      <c r="C867" s="279">
        <v>1</v>
      </c>
      <c r="D867" s="255" t="s">
        <v>520</v>
      </c>
    </row>
    <row r="868" spans="2:4" x14ac:dyDescent="0.3">
      <c r="B868" s="278">
        <v>44459</v>
      </c>
      <c r="C868" s="279">
        <v>1</v>
      </c>
      <c r="D868" s="255" t="s">
        <v>2657</v>
      </c>
    </row>
    <row r="869" spans="2:4" x14ac:dyDescent="0.3">
      <c r="B869" s="278">
        <v>44459</v>
      </c>
      <c r="C869" s="279">
        <v>1</v>
      </c>
      <c r="D869" s="255" t="s">
        <v>2658</v>
      </c>
    </row>
    <row r="870" spans="2:4" x14ac:dyDescent="0.3">
      <c r="B870" s="278">
        <v>44459</v>
      </c>
      <c r="C870" s="279">
        <v>10</v>
      </c>
      <c r="D870" s="255" t="s">
        <v>2659</v>
      </c>
    </row>
    <row r="871" spans="2:4" x14ac:dyDescent="0.3">
      <c r="B871" s="278">
        <v>44459</v>
      </c>
      <c r="C871" s="279">
        <v>10</v>
      </c>
      <c r="D871" s="255" t="s">
        <v>2660</v>
      </c>
    </row>
    <row r="872" spans="2:4" x14ac:dyDescent="0.3">
      <c r="B872" s="278">
        <v>44459</v>
      </c>
      <c r="C872" s="279">
        <v>10</v>
      </c>
      <c r="D872" s="255" t="s">
        <v>2661</v>
      </c>
    </row>
    <row r="873" spans="2:4" x14ac:dyDescent="0.3">
      <c r="B873" s="278">
        <v>44459</v>
      </c>
      <c r="C873" s="279">
        <v>17</v>
      </c>
      <c r="D873" s="255" t="s">
        <v>2662</v>
      </c>
    </row>
    <row r="874" spans="2:4" x14ac:dyDescent="0.3">
      <c r="B874" s="278">
        <v>44459</v>
      </c>
      <c r="C874" s="279">
        <v>20</v>
      </c>
      <c r="D874" s="255" t="s">
        <v>2663</v>
      </c>
    </row>
    <row r="875" spans="2:4" x14ac:dyDescent="0.3">
      <c r="B875" s="278">
        <v>44459</v>
      </c>
      <c r="C875" s="279">
        <v>25</v>
      </c>
      <c r="D875" s="255" t="s">
        <v>2664</v>
      </c>
    </row>
    <row r="876" spans="2:4" x14ac:dyDescent="0.3">
      <c r="B876" s="278">
        <v>44459</v>
      </c>
      <c r="C876" s="279">
        <v>32</v>
      </c>
      <c r="D876" s="255" t="s">
        <v>2665</v>
      </c>
    </row>
    <row r="877" spans="2:4" x14ac:dyDescent="0.3">
      <c r="B877" s="278">
        <v>44459</v>
      </c>
      <c r="C877" s="279">
        <v>33</v>
      </c>
      <c r="D877" s="255" t="s">
        <v>2398</v>
      </c>
    </row>
    <row r="878" spans="2:4" x14ac:dyDescent="0.3">
      <c r="B878" s="278">
        <v>44459</v>
      </c>
      <c r="C878" s="279">
        <v>35</v>
      </c>
      <c r="D878" s="255" t="s">
        <v>2666</v>
      </c>
    </row>
    <row r="879" spans="2:4" x14ac:dyDescent="0.3">
      <c r="B879" s="278">
        <v>44459</v>
      </c>
      <c r="C879" s="279">
        <v>46.05</v>
      </c>
      <c r="D879" s="255" t="s">
        <v>2667</v>
      </c>
    </row>
    <row r="880" spans="2:4" x14ac:dyDescent="0.3">
      <c r="B880" s="278">
        <v>44459</v>
      </c>
      <c r="C880" s="279">
        <v>50</v>
      </c>
      <c r="D880" s="255" t="s">
        <v>2668</v>
      </c>
    </row>
    <row r="881" spans="2:4" x14ac:dyDescent="0.3">
      <c r="B881" s="278">
        <v>44459</v>
      </c>
      <c r="C881" s="279">
        <v>50</v>
      </c>
      <c r="D881" s="255" t="s">
        <v>2669</v>
      </c>
    </row>
    <row r="882" spans="2:4" x14ac:dyDescent="0.3">
      <c r="B882" s="278">
        <v>44459</v>
      </c>
      <c r="C882" s="279">
        <v>50</v>
      </c>
      <c r="D882" s="255" t="s">
        <v>2073</v>
      </c>
    </row>
    <row r="883" spans="2:4" x14ac:dyDescent="0.3">
      <c r="B883" s="278">
        <v>44459</v>
      </c>
      <c r="C883" s="279">
        <v>50</v>
      </c>
      <c r="D883" s="255" t="s">
        <v>769</v>
      </c>
    </row>
    <row r="884" spans="2:4" x14ac:dyDescent="0.3">
      <c r="B884" s="278">
        <v>44459</v>
      </c>
      <c r="C884" s="279">
        <v>50</v>
      </c>
      <c r="D884" s="255" t="s">
        <v>2398</v>
      </c>
    </row>
    <row r="885" spans="2:4" x14ac:dyDescent="0.3">
      <c r="B885" s="278">
        <v>44459</v>
      </c>
      <c r="C885" s="279">
        <v>50</v>
      </c>
      <c r="D885" s="255" t="s">
        <v>2670</v>
      </c>
    </row>
    <row r="886" spans="2:4" x14ac:dyDescent="0.3">
      <c r="B886" s="278">
        <v>44459</v>
      </c>
      <c r="C886" s="279">
        <v>50</v>
      </c>
      <c r="D886" s="255" t="s">
        <v>2671</v>
      </c>
    </row>
    <row r="887" spans="2:4" x14ac:dyDescent="0.3">
      <c r="B887" s="278">
        <v>44459</v>
      </c>
      <c r="C887" s="279">
        <v>100</v>
      </c>
      <c r="D887" s="255" t="s">
        <v>2084</v>
      </c>
    </row>
    <row r="888" spans="2:4" x14ac:dyDescent="0.3">
      <c r="B888" s="278">
        <v>44459</v>
      </c>
      <c r="C888" s="279">
        <v>100</v>
      </c>
      <c r="D888" s="255" t="s">
        <v>2136</v>
      </c>
    </row>
    <row r="889" spans="2:4" x14ac:dyDescent="0.3">
      <c r="B889" s="278">
        <v>44459</v>
      </c>
      <c r="C889" s="279">
        <v>100</v>
      </c>
      <c r="D889" s="255" t="s">
        <v>2168</v>
      </c>
    </row>
    <row r="890" spans="2:4" x14ac:dyDescent="0.3">
      <c r="B890" s="278">
        <v>44459</v>
      </c>
      <c r="C890" s="279">
        <v>100</v>
      </c>
      <c r="D890" s="255" t="s">
        <v>2672</v>
      </c>
    </row>
    <row r="891" spans="2:4" x14ac:dyDescent="0.3">
      <c r="B891" s="278">
        <v>44459</v>
      </c>
      <c r="C891" s="279">
        <v>100</v>
      </c>
      <c r="D891" s="255" t="s">
        <v>2508</v>
      </c>
    </row>
    <row r="892" spans="2:4" x14ac:dyDescent="0.3">
      <c r="B892" s="278">
        <v>44459</v>
      </c>
      <c r="C892" s="279">
        <v>100</v>
      </c>
      <c r="D892" s="255" t="s">
        <v>2673</v>
      </c>
    </row>
    <row r="893" spans="2:4" x14ac:dyDescent="0.3">
      <c r="B893" s="278">
        <v>44459</v>
      </c>
      <c r="C893" s="279">
        <v>100</v>
      </c>
      <c r="D893" s="255" t="s">
        <v>2082</v>
      </c>
    </row>
    <row r="894" spans="2:4" x14ac:dyDescent="0.3">
      <c r="B894" s="278">
        <v>44459</v>
      </c>
      <c r="C894" s="279">
        <v>100</v>
      </c>
      <c r="D894" s="255" t="s">
        <v>2674</v>
      </c>
    </row>
    <row r="895" spans="2:4" x14ac:dyDescent="0.3">
      <c r="B895" s="278">
        <v>44459</v>
      </c>
      <c r="C895" s="279">
        <v>100</v>
      </c>
      <c r="D895" s="255" t="s">
        <v>2675</v>
      </c>
    </row>
    <row r="896" spans="2:4" x14ac:dyDescent="0.3">
      <c r="B896" s="278">
        <v>44459</v>
      </c>
      <c r="C896" s="279">
        <v>100</v>
      </c>
      <c r="D896" s="255" t="s">
        <v>2300</v>
      </c>
    </row>
    <row r="897" spans="2:4" x14ac:dyDescent="0.3">
      <c r="B897" s="278">
        <v>44459</v>
      </c>
      <c r="C897" s="279">
        <v>100</v>
      </c>
      <c r="D897" s="255" t="s">
        <v>2643</v>
      </c>
    </row>
    <row r="898" spans="2:4" x14ac:dyDescent="0.3">
      <c r="B898" s="278">
        <v>44459</v>
      </c>
      <c r="C898" s="279">
        <v>150</v>
      </c>
      <c r="D898" s="255" t="s">
        <v>2139</v>
      </c>
    </row>
    <row r="899" spans="2:4" x14ac:dyDescent="0.3">
      <c r="B899" s="278">
        <v>44459</v>
      </c>
      <c r="C899" s="279">
        <v>156.26</v>
      </c>
      <c r="D899" s="255" t="s">
        <v>2676</v>
      </c>
    </row>
    <row r="900" spans="2:4" x14ac:dyDescent="0.3">
      <c r="B900" s="278">
        <v>44459</v>
      </c>
      <c r="C900" s="279">
        <v>200</v>
      </c>
      <c r="D900" s="255" t="s">
        <v>2677</v>
      </c>
    </row>
    <row r="901" spans="2:4" x14ac:dyDescent="0.3">
      <c r="B901" s="278">
        <v>44459</v>
      </c>
      <c r="C901" s="279">
        <v>200</v>
      </c>
      <c r="D901" s="255" t="s">
        <v>2639</v>
      </c>
    </row>
    <row r="902" spans="2:4" x14ac:dyDescent="0.3">
      <c r="B902" s="278">
        <v>44459</v>
      </c>
      <c r="C902" s="279">
        <v>200</v>
      </c>
      <c r="D902" s="255" t="s">
        <v>2642</v>
      </c>
    </row>
    <row r="903" spans="2:4" x14ac:dyDescent="0.3">
      <c r="B903" s="278">
        <v>44459</v>
      </c>
      <c r="C903" s="279">
        <v>200</v>
      </c>
      <c r="D903" s="255" t="s">
        <v>2638</v>
      </c>
    </row>
    <row r="904" spans="2:4" x14ac:dyDescent="0.3">
      <c r="B904" s="278">
        <v>44459</v>
      </c>
      <c r="C904" s="279">
        <v>200</v>
      </c>
      <c r="D904" s="255" t="s">
        <v>2678</v>
      </c>
    </row>
    <row r="905" spans="2:4" x14ac:dyDescent="0.3">
      <c r="B905" s="278">
        <v>44459</v>
      </c>
      <c r="C905" s="279">
        <v>241.15</v>
      </c>
      <c r="D905" s="255" t="s">
        <v>2679</v>
      </c>
    </row>
    <row r="906" spans="2:4" x14ac:dyDescent="0.3">
      <c r="B906" s="278">
        <v>44459</v>
      </c>
      <c r="C906" s="279">
        <v>250</v>
      </c>
      <c r="D906" s="255" t="s">
        <v>2172</v>
      </c>
    </row>
    <row r="907" spans="2:4" x14ac:dyDescent="0.3">
      <c r="B907" s="278">
        <v>44459</v>
      </c>
      <c r="C907" s="279">
        <v>289</v>
      </c>
      <c r="D907" s="255" t="s">
        <v>2680</v>
      </c>
    </row>
    <row r="908" spans="2:4" x14ac:dyDescent="0.3">
      <c r="B908" s="278">
        <v>44459</v>
      </c>
      <c r="C908" s="279">
        <v>300</v>
      </c>
      <c r="D908" s="255" t="s">
        <v>2082</v>
      </c>
    </row>
    <row r="909" spans="2:4" x14ac:dyDescent="0.3">
      <c r="B909" s="278">
        <v>44459</v>
      </c>
      <c r="C909" s="279">
        <v>300</v>
      </c>
      <c r="D909" s="255" t="s">
        <v>2142</v>
      </c>
    </row>
    <row r="910" spans="2:4" x14ac:dyDescent="0.3">
      <c r="B910" s="278">
        <v>44459</v>
      </c>
      <c r="C910" s="279">
        <v>300</v>
      </c>
      <c r="D910" s="255" t="s">
        <v>2093</v>
      </c>
    </row>
    <row r="911" spans="2:4" x14ac:dyDescent="0.3">
      <c r="B911" s="278">
        <v>44459</v>
      </c>
      <c r="C911" s="279">
        <v>300</v>
      </c>
      <c r="D911" s="255" t="s">
        <v>2681</v>
      </c>
    </row>
    <row r="912" spans="2:4" x14ac:dyDescent="0.3">
      <c r="B912" s="278">
        <v>44459</v>
      </c>
      <c r="C912" s="279">
        <v>325.38</v>
      </c>
      <c r="D912" s="255" t="s">
        <v>2682</v>
      </c>
    </row>
    <row r="913" spans="2:4" x14ac:dyDescent="0.3">
      <c r="B913" s="278">
        <v>44459</v>
      </c>
      <c r="C913" s="279">
        <v>494.7</v>
      </c>
      <c r="D913" s="255" t="s">
        <v>2683</v>
      </c>
    </row>
    <row r="914" spans="2:4" x14ac:dyDescent="0.3">
      <c r="B914" s="278">
        <v>44459</v>
      </c>
      <c r="C914" s="279">
        <v>500</v>
      </c>
      <c r="D914" s="255" t="s">
        <v>2684</v>
      </c>
    </row>
    <row r="915" spans="2:4" x14ac:dyDescent="0.3">
      <c r="B915" s="278">
        <v>44459</v>
      </c>
      <c r="C915" s="279">
        <v>500</v>
      </c>
      <c r="D915" s="255" t="s">
        <v>2267</v>
      </c>
    </row>
    <row r="916" spans="2:4" x14ac:dyDescent="0.3">
      <c r="B916" s="278">
        <v>44459</v>
      </c>
      <c r="C916" s="279">
        <v>1000</v>
      </c>
      <c r="D916" s="255" t="s">
        <v>2216</v>
      </c>
    </row>
    <row r="917" spans="2:4" x14ac:dyDescent="0.3">
      <c r="B917" s="278">
        <v>44459</v>
      </c>
      <c r="C917" s="279">
        <v>1000</v>
      </c>
      <c r="D917" s="255" t="s">
        <v>2685</v>
      </c>
    </row>
    <row r="918" spans="2:4" x14ac:dyDescent="0.3">
      <c r="B918" s="278">
        <v>44459</v>
      </c>
      <c r="C918" s="279">
        <v>1000</v>
      </c>
      <c r="D918" s="255" t="s">
        <v>2380</v>
      </c>
    </row>
    <row r="919" spans="2:4" x14ac:dyDescent="0.3">
      <c r="B919" s="278">
        <v>44459</v>
      </c>
      <c r="C919" s="279">
        <v>1000</v>
      </c>
      <c r="D919" s="255" t="s">
        <v>2686</v>
      </c>
    </row>
    <row r="920" spans="2:4" x14ac:dyDescent="0.3">
      <c r="B920" s="278">
        <v>44459</v>
      </c>
      <c r="C920" s="279">
        <v>1000</v>
      </c>
      <c r="D920" s="255" t="s">
        <v>2687</v>
      </c>
    </row>
    <row r="921" spans="2:4" x14ac:dyDescent="0.3">
      <c r="B921" s="278">
        <v>44459</v>
      </c>
      <c r="C921" s="279">
        <v>1000</v>
      </c>
      <c r="D921" s="255" t="s">
        <v>2688</v>
      </c>
    </row>
    <row r="922" spans="2:4" x14ac:dyDescent="0.3">
      <c r="B922" s="278">
        <v>44459</v>
      </c>
      <c r="C922" s="279">
        <v>1000</v>
      </c>
      <c r="D922" s="255" t="s">
        <v>2231</v>
      </c>
    </row>
    <row r="923" spans="2:4" x14ac:dyDescent="0.3">
      <c r="B923" s="278">
        <v>44459</v>
      </c>
      <c r="C923" s="279">
        <v>1000</v>
      </c>
      <c r="D923" s="255" t="s">
        <v>2689</v>
      </c>
    </row>
    <row r="924" spans="2:4" x14ac:dyDescent="0.3">
      <c r="B924" s="278">
        <v>44459</v>
      </c>
      <c r="C924" s="279">
        <v>1000</v>
      </c>
      <c r="D924" s="255" t="s">
        <v>2521</v>
      </c>
    </row>
    <row r="925" spans="2:4" x14ac:dyDescent="0.3">
      <c r="B925" s="278">
        <v>44459</v>
      </c>
      <c r="C925" s="279">
        <v>2000</v>
      </c>
      <c r="D925" s="255" t="s">
        <v>2281</v>
      </c>
    </row>
    <row r="926" spans="2:4" x14ac:dyDescent="0.3">
      <c r="B926" s="278">
        <v>44459</v>
      </c>
      <c r="C926" s="279">
        <v>3000</v>
      </c>
      <c r="D926" s="255" t="s">
        <v>2690</v>
      </c>
    </row>
    <row r="927" spans="2:4" x14ac:dyDescent="0.3">
      <c r="B927" s="278">
        <v>44459</v>
      </c>
      <c r="C927" s="279">
        <v>0.23</v>
      </c>
      <c r="D927" s="255" t="s">
        <v>50</v>
      </c>
    </row>
    <row r="928" spans="2:4" x14ac:dyDescent="0.3">
      <c r="B928" s="278">
        <v>44459</v>
      </c>
      <c r="C928" s="279">
        <v>1.06</v>
      </c>
      <c r="D928" s="255" t="s">
        <v>50</v>
      </c>
    </row>
    <row r="929" spans="2:4" x14ac:dyDescent="0.3">
      <c r="B929" s="278">
        <v>44459</v>
      </c>
      <c r="C929" s="279">
        <v>1.85</v>
      </c>
      <c r="D929" s="255" t="s">
        <v>50</v>
      </c>
    </row>
    <row r="930" spans="2:4" x14ac:dyDescent="0.3">
      <c r="B930" s="278">
        <v>44459</v>
      </c>
      <c r="C930" s="279">
        <v>291</v>
      </c>
      <c r="D930" s="255" t="s">
        <v>50</v>
      </c>
    </row>
    <row r="931" spans="2:4" x14ac:dyDescent="0.3">
      <c r="B931" s="278">
        <v>44460</v>
      </c>
      <c r="C931" s="279">
        <v>1</v>
      </c>
      <c r="D931" s="255" t="s">
        <v>2165</v>
      </c>
    </row>
    <row r="932" spans="2:4" x14ac:dyDescent="0.3">
      <c r="B932" s="278">
        <v>44460</v>
      </c>
      <c r="C932" s="279">
        <v>1</v>
      </c>
      <c r="D932" s="255" t="s">
        <v>2691</v>
      </c>
    </row>
    <row r="933" spans="2:4" x14ac:dyDescent="0.3">
      <c r="B933" s="278">
        <v>44460</v>
      </c>
      <c r="C933" s="279">
        <v>2</v>
      </c>
      <c r="D933" s="255" t="s">
        <v>2692</v>
      </c>
    </row>
    <row r="934" spans="2:4" x14ac:dyDescent="0.3">
      <c r="B934" s="278">
        <v>44460</v>
      </c>
      <c r="C934" s="279">
        <v>10</v>
      </c>
      <c r="D934" s="255" t="s">
        <v>2693</v>
      </c>
    </row>
    <row r="935" spans="2:4" x14ac:dyDescent="0.3">
      <c r="B935" s="278">
        <v>44460</v>
      </c>
      <c r="C935" s="279">
        <v>10</v>
      </c>
      <c r="D935" s="255" t="s">
        <v>2694</v>
      </c>
    </row>
    <row r="936" spans="2:4" x14ac:dyDescent="0.3">
      <c r="B936" s="278">
        <v>44460</v>
      </c>
      <c r="C936" s="279">
        <v>10</v>
      </c>
      <c r="D936" s="255" t="s">
        <v>2695</v>
      </c>
    </row>
    <row r="937" spans="2:4" x14ac:dyDescent="0.3">
      <c r="B937" s="278">
        <v>44460</v>
      </c>
      <c r="C937" s="279">
        <v>25</v>
      </c>
      <c r="D937" s="255" t="s">
        <v>2664</v>
      </c>
    </row>
    <row r="938" spans="2:4" x14ac:dyDescent="0.3">
      <c r="B938" s="278">
        <v>44460</v>
      </c>
      <c r="C938" s="279">
        <v>28</v>
      </c>
      <c r="D938" s="255" t="s">
        <v>2696</v>
      </c>
    </row>
    <row r="939" spans="2:4" x14ac:dyDescent="0.3">
      <c r="B939" s="278">
        <v>44460</v>
      </c>
      <c r="C939" s="279">
        <v>33</v>
      </c>
      <c r="D939" s="255" t="s">
        <v>2398</v>
      </c>
    </row>
    <row r="940" spans="2:4" x14ac:dyDescent="0.3">
      <c r="B940" s="278">
        <v>44460</v>
      </c>
      <c r="C940" s="279">
        <v>33</v>
      </c>
      <c r="D940" s="255" t="s">
        <v>2398</v>
      </c>
    </row>
    <row r="941" spans="2:4" x14ac:dyDescent="0.3">
      <c r="B941" s="278">
        <v>44460</v>
      </c>
      <c r="C941" s="279">
        <v>35</v>
      </c>
      <c r="D941" s="255" t="s">
        <v>2697</v>
      </c>
    </row>
    <row r="942" spans="2:4" x14ac:dyDescent="0.3">
      <c r="B942" s="278">
        <v>44460</v>
      </c>
      <c r="C942" s="279">
        <v>39</v>
      </c>
      <c r="D942" s="255" t="s">
        <v>2698</v>
      </c>
    </row>
    <row r="943" spans="2:4" x14ac:dyDescent="0.3">
      <c r="B943" s="278">
        <v>44460</v>
      </c>
      <c r="C943" s="279">
        <v>39</v>
      </c>
      <c r="D943" s="255" t="s">
        <v>2398</v>
      </c>
    </row>
    <row r="944" spans="2:4" x14ac:dyDescent="0.3">
      <c r="B944" s="278">
        <v>44460</v>
      </c>
      <c r="C944" s="279">
        <v>43.36</v>
      </c>
      <c r="D944" s="255" t="s">
        <v>2699</v>
      </c>
    </row>
    <row r="945" spans="2:4" x14ac:dyDescent="0.3">
      <c r="B945" s="278">
        <v>44460</v>
      </c>
      <c r="C945" s="279">
        <v>45.3</v>
      </c>
      <c r="D945" s="255" t="s">
        <v>2700</v>
      </c>
    </row>
    <row r="946" spans="2:4" x14ac:dyDescent="0.3">
      <c r="B946" s="278">
        <v>44460</v>
      </c>
      <c r="C946" s="279">
        <v>50</v>
      </c>
      <c r="D946" s="255" t="s">
        <v>2701</v>
      </c>
    </row>
    <row r="947" spans="2:4" x14ac:dyDescent="0.3">
      <c r="B947" s="278">
        <v>44460</v>
      </c>
      <c r="C947" s="279">
        <v>50</v>
      </c>
      <c r="D947" s="255" t="s">
        <v>2702</v>
      </c>
    </row>
    <row r="948" spans="2:4" x14ac:dyDescent="0.3">
      <c r="B948" s="278">
        <v>44460</v>
      </c>
      <c r="C948" s="279">
        <v>50</v>
      </c>
      <c r="D948" s="255" t="s">
        <v>2703</v>
      </c>
    </row>
    <row r="949" spans="2:4" x14ac:dyDescent="0.3">
      <c r="B949" s="278">
        <v>44460</v>
      </c>
      <c r="C949" s="279">
        <v>50</v>
      </c>
      <c r="D949" s="255" t="s">
        <v>2135</v>
      </c>
    </row>
    <row r="950" spans="2:4" x14ac:dyDescent="0.3">
      <c r="B950" s="278">
        <v>44460</v>
      </c>
      <c r="C950" s="279">
        <v>90</v>
      </c>
      <c r="D950" s="255" t="s">
        <v>2704</v>
      </c>
    </row>
    <row r="951" spans="2:4" x14ac:dyDescent="0.3">
      <c r="B951" s="278">
        <v>44460</v>
      </c>
      <c r="C951" s="279">
        <v>100</v>
      </c>
      <c r="D951" s="255" t="s">
        <v>2705</v>
      </c>
    </row>
    <row r="952" spans="2:4" x14ac:dyDescent="0.3">
      <c r="B952" s="278">
        <v>44460</v>
      </c>
      <c r="C952" s="279">
        <v>100</v>
      </c>
      <c r="D952" s="255" t="s">
        <v>2368</v>
      </c>
    </row>
    <row r="953" spans="2:4" x14ac:dyDescent="0.3">
      <c r="B953" s="278">
        <v>44460</v>
      </c>
      <c r="C953" s="279">
        <v>100</v>
      </c>
      <c r="D953" s="255" t="s">
        <v>2084</v>
      </c>
    </row>
    <row r="954" spans="2:4" x14ac:dyDescent="0.3">
      <c r="B954" s="278">
        <v>44460</v>
      </c>
      <c r="C954" s="279">
        <v>100</v>
      </c>
      <c r="D954" s="255" t="s">
        <v>2706</v>
      </c>
    </row>
    <row r="955" spans="2:4" x14ac:dyDescent="0.3">
      <c r="B955" s="278">
        <v>44460</v>
      </c>
      <c r="C955" s="279">
        <v>100</v>
      </c>
      <c r="D955" s="255" t="s">
        <v>2707</v>
      </c>
    </row>
    <row r="956" spans="2:4" x14ac:dyDescent="0.3">
      <c r="B956" s="278">
        <v>44460</v>
      </c>
      <c r="C956" s="279">
        <v>100</v>
      </c>
      <c r="D956" s="255" t="s">
        <v>2708</v>
      </c>
    </row>
    <row r="957" spans="2:4" x14ac:dyDescent="0.3">
      <c r="B957" s="278">
        <v>44460</v>
      </c>
      <c r="C957" s="279">
        <v>100</v>
      </c>
      <c r="D957" s="255" t="s">
        <v>2639</v>
      </c>
    </row>
    <row r="958" spans="2:4" x14ac:dyDescent="0.3">
      <c r="B958" s="278">
        <v>44460</v>
      </c>
      <c r="C958" s="279">
        <v>100</v>
      </c>
      <c r="D958" s="255" t="s">
        <v>2503</v>
      </c>
    </row>
    <row r="959" spans="2:4" x14ac:dyDescent="0.3">
      <c r="B959" s="278">
        <v>44460</v>
      </c>
      <c r="C959" s="279">
        <v>100</v>
      </c>
      <c r="D959" s="255" t="s">
        <v>2709</v>
      </c>
    </row>
    <row r="960" spans="2:4" x14ac:dyDescent="0.3">
      <c r="B960" s="278">
        <v>44460</v>
      </c>
      <c r="C960" s="279">
        <v>100</v>
      </c>
      <c r="D960" s="255" t="s">
        <v>2710</v>
      </c>
    </row>
    <row r="961" spans="2:4" x14ac:dyDescent="0.3">
      <c r="B961" s="278">
        <v>44460</v>
      </c>
      <c r="C961" s="279">
        <v>100</v>
      </c>
      <c r="D961" s="255" t="s">
        <v>2711</v>
      </c>
    </row>
    <row r="962" spans="2:4" x14ac:dyDescent="0.3">
      <c r="B962" s="278">
        <v>44460</v>
      </c>
      <c r="C962" s="279">
        <v>100</v>
      </c>
      <c r="D962" s="255" t="s">
        <v>2712</v>
      </c>
    </row>
    <row r="963" spans="2:4" x14ac:dyDescent="0.3">
      <c r="B963" s="278">
        <v>44460</v>
      </c>
      <c r="C963" s="279">
        <v>100</v>
      </c>
      <c r="D963" s="255" t="s">
        <v>2168</v>
      </c>
    </row>
    <row r="964" spans="2:4" x14ac:dyDescent="0.3">
      <c r="B964" s="278">
        <v>44460</v>
      </c>
      <c r="C964" s="279">
        <v>139</v>
      </c>
      <c r="D964" s="255" t="s">
        <v>2713</v>
      </c>
    </row>
    <row r="965" spans="2:4" x14ac:dyDescent="0.3">
      <c r="B965" s="278">
        <v>44460</v>
      </c>
      <c r="C965" s="279">
        <v>176.2</v>
      </c>
      <c r="D965" s="255" t="s">
        <v>2714</v>
      </c>
    </row>
    <row r="966" spans="2:4" x14ac:dyDescent="0.3">
      <c r="B966" s="278">
        <v>44460</v>
      </c>
      <c r="C966" s="279">
        <v>200</v>
      </c>
      <c r="D966" s="255" t="s">
        <v>2170</v>
      </c>
    </row>
    <row r="967" spans="2:4" x14ac:dyDescent="0.3">
      <c r="B967" s="278">
        <v>44460</v>
      </c>
      <c r="C967" s="279">
        <v>200</v>
      </c>
      <c r="D967" s="255" t="s">
        <v>2639</v>
      </c>
    </row>
    <row r="968" spans="2:4" x14ac:dyDescent="0.3">
      <c r="B968" s="278">
        <v>44460</v>
      </c>
      <c r="C968" s="279">
        <v>200</v>
      </c>
      <c r="D968" s="255" t="s">
        <v>2638</v>
      </c>
    </row>
    <row r="969" spans="2:4" x14ac:dyDescent="0.3">
      <c r="B969" s="278">
        <v>44460</v>
      </c>
      <c r="C969" s="279">
        <v>200</v>
      </c>
      <c r="D969" s="255" t="s">
        <v>2554</v>
      </c>
    </row>
    <row r="970" spans="2:4" x14ac:dyDescent="0.3">
      <c r="B970" s="278">
        <v>44460</v>
      </c>
      <c r="C970" s="279">
        <v>200</v>
      </c>
      <c r="D970" s="255" t="s">
        <v>2643</v>
      </c>
    </row>
    <row r="971" spans="2:4" x14ac:dyDescent="0.3">
      <c r="B971" s="278">
        <v>44460</v>
      </c>
      <c r="C971" s="279">
        <v>200</v>
      </c>
      <c r="D971" s="255" t="s">
        <v>2642</v>
      </c>
    </row>
    <row r="972" spans="2:4" x14ac:dyDescent="0.3">
      <c r="B972" s="278">
        <v>44460</v>
      </c>
      <c r="C972" s="279">
        <v>200</v>
      </c>
      <c r="D972" s="255" t="s">
        <v>2715</v>
      </c>
    </row>
    <row r="973" spans="2:4" x14ac:dyDescent="0.3">
      <c r="B973" s="278">
        <v>44460</v>
      </c>
      <c r="C973" s="279">
        <v>300</v>
      </c>
      <c r="D973" s="255" t="s">
        <v>2716</v>
      </c>
    </row>
    <row r="974" spans="2:4" x14ac:dyDescent="0.3">
      <c r="B974" s="278">
        <v>44460</v>
      </c>
      <c r="C974" s="279">
        <v>300</v>
      </c>
      <c r="D974" s="255" t="s">
        <v>2093</v>
      </c>
    </row>
    <row r="975" spans="2:4" x14ac:dyDescent="0.3">
      <c r="B975" s="278">
        <v>44460</v>
      </c>
      <c r="C975" s="279">
        <v>300</v>
      </c>
      <c r="D975" s="255" t="s">
        <v>2142</v>
      </c>
    </row>
    <row r="976" spans="2:4" x14ac:dyDescent="0.3">
      <c r="B976" s="278">
        <v>44460</v>
      </c>
      <c r="C976" s="279">
        <v>380</v>
      </c>
      <c r="D976" s="255" t="s">
        <v>2717</v>
      </c>
    </row>
    <row r="977" spans="2:4" x14ac:dyDescent="0.3">
      <c r="B977" s="278">
        <v>44460</v>
      </c>
      <c r="C977" s="279">
        <v>396.44</v>
      </c>
      <c r="D977" s="255" t="s">
        <v>2718</v>
      </c>
    </row>
    <row r="978" spans="2:4" x14ac:dyDescent="0.3">
      <c r="B978" s="278">
        <v>44460</v>
      </c>
      <c r="C978" s="279">
        <v>471.4</v>
      </c>
      <c r="D978" s="255" t="s">
        <v>2719</v>
      </c>
    </row>
    <row r="979" spans="2:4" x14ac:dyDescent="0.3">
      <c r="B979" s="278">
        <v>44460</v>
      </c>
      <c r="C979" s="279">
        <v>500</v>
      </c>
      <c r="D979" s="255" t="s">
        <v>2720</v>
      </c>
    </row>
    <row r="980" spans="2:4" x14ac:dyDescent="0.3">
      <c r="B980" s="278">
        <v>44460</v>
      </c>
      <c r="C980" s="279">
        <v>500</v>
      </c>
      <c r="D980" s="255" t="s">
        <v>2721</v>
      </c>
    </row>
    <row r="981" spans="2:4" x14ac:dyDescent="0.3">
      <c r="B981" s="278">
        <v>44460</v>
      </c>
      <c r="C981" s="279">
        <v>500</v>
      </c>
      <c r="D981" s="255" t="s">
        <v>2147</v>
      </c>
    </row>
    <row r="982" spans="2:4" x14ac:dyDescent="0.3">
      <c r="B982" s="278">
        <v>44460</v>
      </c>
      <c r="C982" s="279">
        <v>500</v>
      </c>
      <c r="D982" s="255" t="s">
        <v>2722</v>
      </c>
    </row>
    <row r="983" spans="2:4" x14ac:dyDescent="0.3">
      <c r="B983" s="278">
        <v>44460</v>
      </c>
      <c r="C983" s="279">
        <v>500</v>
      </c>
      <c r="D983" s="255" t="s">
        <v>2098</v>
      </c>
    </row>
    <row r="984" spans="2:4" x14ac:dyDescent="0.3">
      <c r="B984" s="278">
        <v>44460</v>
      </c>
      <c r="C984" s="279">
        <v>500</v>
      </c>
      <c r="D984" s="255" t="s">
        <v>2684</v>
      </c>
    </row>
    <row r="985" spans="2:4" x14ac:dyDescent="0.3">
      <c r="B985" s="278">
        <v>44460</v>
      </c>
      <c r="C985" s="279">
        <v>500</v>
      </c>
      <c r="D985" s="255" t="s">
        <v>2321</v>
      </c>
    </row>
    <row r="986" spans="2:4" x14ac:dyDescent="0.3">
      <c r="B986" s="278">
        <v>44460</v>
      </c>
      <c r="C986" s="279">
        <v>500</v>
      </c>
      <c r="D986" s="255" t="s">
        <v>2723</v>
      </c>
    </row>
    <row r="987" spans="2:4" x14ac:dyDescent="0.3">
      <c r="B987" s="278">
        <v>44460</v>
      </c>
      <c r="C987" s="279">
        <v>640</v>
      </c>
      <c r="D987" s="255" t="s">
        <v>2724</v>
      </c>
    </row>
    <row r="988" spans="2:4" x14ac:dyDescent="0.3">
      <c r="B988" s="278">
        <v>44460</v>
      </c>
      <c r="C988" s="279">
        <v>1000</v>
      </c>
      <c r="D988" s="255" t="s">
        <v>2276</v>
      </c>
    </row>
    <row r="989" spans="2:4" x14ac:dyDescent="0.3">
      <c r="B989" s="278">
        <v>44460</v>
      </c>
      <c r="C989" s="279">
        <v>1000</v>
      </c>
      <c r="D989" s="255" t="s">
        <v>2725</v>
      </c>
    </row>
    <row r="990" spans="2:4" x14ac:dyDescent="0.3">
      <c r="B990" s="278">
        <v>44460</v>
      </c>
      <c r="C990" s="279">
        <v>1000</v>
      </c>
      <c r="D990" s="255" t="s">
        <v>2726</v>
      </c>
    </row>
    <row r="991" spans="2:4" x14ac:dyDescent="0.3">
      <c r="B991" s="278">
        <v>44460</v>
      </c>
      <c r="C991" s="279">
        <v>1000</v>
      </c>
      <c r="D991" s="255" t="s">
        <v>2727</v>
      </c>
    </row>
    <row r="992" spans="2:4" x14ac:dyDescent="0.3">
      <c r="B992" s="278">
        <v>44460</v>
      </c>
      <c r="C992" s="279">
        <v>1000</v>
      </c>
      <c r="D992" s="255" t="s">
        <v>2728</v>
      </c>
    </row>
    <row r="993" spans="2:4" x14ac:dyDescent="0.3">
      <c r="B993" s="278">
        <v>44460</v>
      </c>
      <c r="C993" s="279">
        <v>1000</v>
      </c>
      <c r="D993" s="255" t="s">
        <v>2729</v>
      </c>
    </row>
    <row r="994" spans="2:4" x14ac:dyDescent="0.3">
      <c r="B994" s="278">
        <v>44460</v>
      </c>
      <c r="C994" s="279">
        <v>1000</v>
      </c>
      <c r="D994" s="255" t="s">
        <v>2730</v>
      </c>
    </row>
    <row r="995" spans="2:4" x14ac:dyDescent="0.3">
      <c r="B995" s="278">
        <v>44460</v>
      </c>
      <c r="C995" s="279">
        <v>1000</v>
      </c>
      <c r="D995" s="255" t="s">
        <v>2151</v>
      </c>
    </row>
    <row r="996" spans="2:4" x14ac:dyDescent="0.3">
      <c r="B996" s="278">
        <v>44460</v>
      </c>
      <c r="C996" s="279">
        <v>1000</v>
      </c>
      <c r="D996" s="255" t="s">
        <v>2229</v>
      </c>
    </row>
    <row r="997" spans="2:4" x14ac:dyDescent="0.3">
      <c r="B997" s="278">
        <v>44460</v>
      </c>
      <c r="C997" s="279">
        <v>1000</v>
      </c>
      <c r="D997" s="255" t="s">
        <v>2521</v>
      </c>
    </row>
    <row r="998" spans="2:4" x14ac:dyDescent="0.3">
      <c r="B998" s="278">
        <v>44460</v>
      </c>
      <c r="C998" s="279">
        <v>1000</v>
      </c>
      <c r="D998" s="255" t="s">
        <v>2563</v>
      </c>
    </row>
    <row r="999" spans="2:4" x14ac:dyDescent="0.3">
      <c r="B999" s="278">
        <v>44460</v>
      </c>
      <c r="C999" s="279">
        <v>1000</v>
      </c>
      <c r="D999" s="255" t="s">
        <v>2219</v>
      </c>
    </row>
    <row r="1000" spans="2:4" x14ac:dyDescent="0.3">
      <c r="B1000" s="278">
        <v>44460</v>
      </c>
      <c r="C1000" s="279">
        <v>1000</v>
      </c>
      <c r="D1000" s="255" t="s">
        <v>2220</v>
      </c>
    </row>
    <row r="1001" spans="2:4" x14ac:dyDescent="0.3">
      <c r="B1001" s="278">
        <v>44460</v>
      </c>
      <c r="C1001" s="279">
        <v>1000</v>
      </c>
      <c r="D1001" s="255" t="s">
        <v>2731</v>
      </c>
    </row>
    <row r="1002" spans="2:4" x14ac:dyDescent="0.3">
      <c r="B1002" s="278">
        <v>44460</v>
      </c>
      <c r="C1002" s="279">
        <v>1120</v>
      </c>
      <c r="D1002" s="255" t="s">
        <v>2732</v>
      </c>
    </row>
    <row r="1003" spans="2:4" x14ac:dyDescent="0.3">
      <c r="B1003" s="278">
        <v>44460</v>
      </c>
      <c r="C1003" s="279">
        <v>1300</v>
      </c>
      <c r="D1003" s="255" t="s">
        <v>2733</v>
      </c>
    </row>
    <row r="1004" spans="2:4" x14ac:dyDescent="0.3">
      <c r="B1004" s="278">
        <v>44460</v>
      </c>
      <c r="C1004" s="279">
        <v>1500</v>
      </c>
      <c r="D1004" s="255" t="s">
        <v>2734</v>
      </c>
    </row>
    <row r="1005" spans="2:4" x14ac:dyDescent="0.3">
      <c r="B1005" s="278">
        <v>44460</v>
      </c>
      <c r="C1005" s="279">
        <v>2500</v>
      </c>
      <c r="D1005" s="255" t="s">
        <v>767</v>
      </c>
    </row>
    <row r="1006" spans="2:4" x14ac:dyDescent="0.3">
      <c r="B1006" s="278">
        <v>44460</v>
      </c>
      <c r="C1006" s="279">
        <v>5000</v>
      </c>
      <c r="D1006" s="255" t="s">
        <v>2735</v>
      </c>
    </row>
    <row r="1007" spans="2:4" x14ac:dyDescent="0.3">
      <c r="B1007" s="278">
        <v>44460</v>
      </c>
      <c r="C1007" s="279">
        <v>5000</v>
      </c>
      <c r="D1007" s="255" t="s">
        <v>2736</v>
      </c>
    </row>
    <row r="1008" spans="2:4" x14ac:dyDescent="0.3">
      <c r="B1008" s="278">
        <v>44460</v>
      </c>
      <c r="C1008" s="279">
        <v>5000</v>
      </c>
      <c r="D1008" s="255" t="s">
        <v>2737</v>
      </c>
    </row>
    <row r="1009" spans="2:4" x14ac:dyDescent="0.3">
      <c r="B1009" s="278">
        <v>44460</v>
      </c>
      <c r="C1009" s="279">
        <v>15000</v>
      </c>
      <c r="D1009" s="255" t="s">
        <v>2738</v>
      </c>
    </row>
    <row r="1010" spans="2:4" x14ac:dyDescent="0.3">
      <c r="B1010" s="278">
        <v>44460</v>
      </c>
      <c r="C1010" s="279">
        <v>0.4</v>
      </c>
      <c r="D1010" s="255" t="s">
        <v>50</v>
      </c>
    </row>
    <row r="1011" spans="2:4" x14ac:dyDescent="0.3">
      <c r="B1011" s="278">
        <v>44460</v>
      </c>
      <c r="C1011" s="279">
        <v>485</v>
      </c>
      <c r="D1011" s="255" t="s">
        <v>50</v>
      </c>
    </row>
    <row r="1012" spans="2:4" x14ac:dyDescent="0.3">
      <c r="B1012" s="278">
        <v>44461</v>
      </c>
      <c r="C1012" s="279">
        <v>100</v>
      </c>
      <c r="D1012" s="255" t="s">
        <v>2638</v>
      </c>
    </row>
    <row r="1013" spans="2:4" x14ac:dyDescent="0.3">
      <c r="B1013" s="278">
        <v>44461</v>
      </c>
      <c r="C1013" s="279">
        <v>1</v>
      </c>
      <c r="D1013" s="255" t="s">
        <v>2739</v>
      </c>
    </row>
    <row r="1014" spans="2:4" x14ac:dyDescent="0.3">
      <c r="B1014" s="278">
        <v>44461</v>
      </c>
      <c r="C1014" s="279">
        <v>1</v>
      </c>
      <c r="D1014" s="255" t="s">
        <v>2740</v>
      </c>
    </row>
    <row r="1015" spans="2:4" x14ac:dyDescent="0.3">
      <c r="B1015" s="278">
        <v>44461</v>
      </c>
      <c r="C1015" s="279">
        <v>1</v>
      </c>
      <c r="D1015" s="255" t="s">
        <v>2741</v>
      </c>
    </row>
    <row r="1016" spans="2:4" x14ac:dyDescent="0.3">
      <c r="B1016" s="278">
        <v>44461</v>
      </c>
      <c r="C1016" s="279">
        <v>5</v>
      </c>
      <c r="D1016" s="255" t="s">
        <v>2742</v>
      </c>
    </row>
    <row r="1017" spans="2:4" x14ac:dyDescent="0.3">
      <c r="B1017" s="278">
        <v>44461</v>
      </c>
      <c r="C1017" s="279">
        <v>10</v>
      </c>
      <c r="D1017" s="255" t="s">
        <v>2743</v>
      </c>
    </row>
    <row r="1018" spans="2:4" x14ac:dyDescent="0.3">
      <c r="B1018" s="278">
        <v>44461</v>
      </c>
      <c r="C1018" s="279">
        <v>10</v>
      </c>
      <c r="D1018" s="255" t="s">
        <v>2744</v>
      </c>
    </row>
    <row r="1019" spans="2:4" x14ac:dyDescent="0.3">
      <c r="B1019" s="278">
        <v>44461</v>
      </c>
      <c r="C1019" s="279">
        <v>10</v>
      </c>
      <c r="D1019" s="255" t="s">
        <v>2745</v>
      </c>
    </row>
    <row r="1020" spans="2:4" x14ac:dyDescent="0.3">
      <c r="B1020" s="278">
        <v>44461</v>
      </c>
      <c r="C1020" s="279">
        <v>10</v>
      </c>
      <c r="D1020" s="255" t="s">
        <v>2746</v>
      </c>
    </row>
    <row r="1021" spans="2:4" x14ac:dyDescent="0.3">
      <c r="B1021" s="278">
        <v>44461</v>
      </c>
      <c r="C1021" s="279">
        <v>20</v>
      </c>
      <c r="D1021" s="255" t="s">
        <v>2747</v>
      </c>
    </row>
    <row r="1022" spans="2:4" x14ac:dyDescent="0.3">
      <c r="B1022" s="278">
        <v>44461</v>
      </c>
      <c r="C1022" s="279">
        <v>20</v>
      </c>
      <c r="D1022" s="255" t="s">
        <v>2748</v>
      </c>
    </row>
    <row r="1023" spans="2:4" x14ac:dyDescent="0.3">
      <c r="B1023" s="278">
        <v>44461</v>
      </c>
      <c r="C1023" s="279">
        <v>20</v>
      </c>
      <c r="D1023" s="255" t="s">
        <v>2749</v>
      </c>
    </row>
    <row r="1024" spans="2:4" x14ac:dyDescent="0.3">
      <c r="B1024" s="278">
        <v>44461</v>
      </c>
      <c r="C1024" s="279">
        <v>20</v>
      </c>
      <c r="D1024" s="255" t="s">
        <v>2750</v>
      </c>
    </row>
    <row r="1025" spans="2:4" x14ac:dyDescent="0.3">
      <c r="B1025" s="278">
        <v>44461</v>
      </c>
      <c r="C1025" s="279">
        <v>20</v>
      </c>
      <c r="D1025" s="255" t="s">
        <v>2751</v>
      </c>
    </row>
    <row r="1026" spans="2:4" x14ac:dyDescent="0.3">
      <c r="B1026" s="278">
        <v>44461</v>
      </c>
      <c r="C1026" s="279">
        <v>20</v>
      </c>
      <c r="D1026" s="255" t="s">
        <v>2752</v>
      </c>
    </row>
    <row r="1027" spans="2:4" x14ac:dyDescent="0.3">
      <c r="B1027" s="278">
        <v>44461</v>
      </c>
      <c r="C1027" s="279">
        <v>20</v>
      </c>
      <c r="D1027" s="255" t="s">
        <v>2753</v>
      </c>
    </row>
    <row r="1028" spans="2:4" x14ac:dyDescent="0.3">
      <c r="B1028" s="278">
        <v>44461</v>
      </c>
      <c r="C1028" s="279">
        <v>20</v>
      </c>
      <c r="D1028" s="255" t="s">
        <v>2754</v>
      </c>
    </row>
    <row r="1029" spans="2:4" x14ac:dyDescent="0.3">
      <c r="B1029" s="278">
        <v>44461</v>
      </c>
      <c r="C1029" s="279">
        <v>20</v>
      </c>
      <c r="D1029" s="255" t="s">
        <v>2755</v>
      </c>
    </row>
    <row r="1030" spans="2:4" x14ac:dyDescent="0.3">
      <c r="B1030" s="278">
        <v>44461</v>
      </c>
      <c r="C1030" s="279">
        <v>20</v>
      </c>
      <c r="D1030" s="255" t="s">
        <v>2756</v>
      </c>
    </row>
    <row r="1031" spans="2:4" x14ac:dyDescent="0.3">
      <c r="B1031" s="278">
        <v>44461</v>
      </c>
      <c r="C1031" s="279">
        <v>20</v>
      </c>
      <c r="D1031" s="255" t="s">
        <v>2757</v>
      </c>
    </row>
    <row r="1032" spans="2:4" x14ac:dyDescent="0.3">
      <c r="B1032" s="278">
        <v>44461</v>
      </c>
      <c r="C1032" s="279">
        <v>20</v>
      </c>
      <c r="D1032" s="255" t="s">
        <v>2758</v>
      </c>
    </row>
    <row r="1033" spans="2:4" x14ac:dyDescent="0.3">
      <c r="B1033" s="278">
        <v>44461</v>
      </c>
      <c r="C1033" s="279">
        <v>20</v>
      </c>
      <c r="D1033" s="255" t="s">
        <v>2759</v>
      </c>
    </row>
    <row r="1034" spans="2:4" x14ac:dyDescent="0.3">
      <c r="B1034" s="278">
        <v>44461</v>
      </c>
      <c r="C1034" s="279">
        <v>25</v>
      </c>
      <c r="D1034" s="255" t="s">
        <v>2760</v>
      </c>
    </row>
    <row r="1035" spans="2:4" x14ac:dyDescent="0.3">
      <c r="B1035" s="278">
        <v>44461</v>
      </c>
      <c r="C1035" s="279">
        <v>25</v>
      </c>
      <c r="D1035" s="255" t="s">
        <v>2664</v>
      </c>
    </row>
    <row r="1036" spans="2:4" x14ac:dyDescent="0.3">
      <c r="B1036" s="278">
        <v>44461</v>
      </c>
      <c r="C1036" s="279">
        <v>50</v>
      </c>
      <c r="D1036" s="255" t="s">
        <v>2761</v>
      </c>
    </row>
    <row r="1037" spans="2:4" x14ac:dyDescent="0.3">
      <c r="B1037" s="278">
        <v>44461</v>
      </c>
      <c r="C1037" s="279">
        <v>50</v>
      </c>
      <c r="D1037" s="255" t="s">
        <v>2135</v>
      </c>
    </row>
    <row r="1038" spans="2:4" x14ac:dyDescent="0.3">
      <c r="B1038" s="278">
        <v>44461</v>
      </c>
      <c r="C1038" s="279">
        <v>50</v>
      </c>
      <c r="D1038" s="255" t="s">
        <v>2762</v>
      </c>
    </row>
    <row r="1039" spans="2:4" x14ac:dyDescent="0.3">
      <c r="B1039" s="278">
        <v>44461</v>
      </c>
      <c r="C1039" s="279">
        <v>50</v>
      </c>
      <c r="D1039" s="255" t="s">
        <v>2763</v>
      </c>
    </row>
    <row r="1040" spans="2:4" x14ac:dyDescent="0.3">
      <c r="B1040" s="278">
        <v>44461</v>
      </c>
      <c r="C1040" s="279">
        <v>50</v>
      </c>
      <c r="D1040" s="255" t="s">
        <v>2764</v>
      </c>
    </row>
    <row r="1041" spans="2:4" x14ac:dyDescent="0.3">
      <c r="B1041" s="278">
        <v>44461</v>
      </c>
      <c r="C1041" s="279">
        <v>50</v>
      </c>
      <c r="D1041" s="255" t="s">
        <v>2765</v>
      </c>
    </row>
    <row r="1042" spans="2:4" x14ac:dyDescent="0.3">
      <c r="B1042" s="278">
        <v>44461</v>
      </c>
      <c r="C1042" s="279">
        <v>50</v>
      </c>
      <c r="D1042" s="255" t="s">
        <v>2766</v>
      </c>
    </row>
    <row r="1043" spans="2:4" x14ac:dyDescent="0.3">
      <c r="B1043" s="278">
        <v>44461</v>
      </c>
      <c r="C1043" s="279">
        <v>50</v>
      </c>
      <c r="D1043" s="255" t="s">
        <v>2767</v>
      </c>
    </row>
    <row r="1044" spans="2:4" x14ac:dyDescent="0.3">
      <c r="B1044" s="278">
        <v>44461</v>
      </c>
      <c r="C1044" s="279">
        <v>50</v>
      </c>
      <c r="D1044" s="255" t="s">
        <v>2768</v>
      </c>
    </row>
    <row r="1045" spans="2:4" x14ac:dyDescent="0.3">
      <c r="B1045" s="278">
        <v>44461</v>
      </c>
      <c r="C1045" s="279">
        <v>50</v>
      </c>
      <c r="D1045" s="255" t="s">
        <v>2769</v>
      </c>
    </row>
    <row r="1046" spans="2:4" x14ac:dyDescent="0.3">
      <c r="B1046" s="278">
        <v>44461</v>
      </c>
      <c r="C1046" s="279">
        <v>50</v>
      </c>
      <c r="D1046" s="255" t="s">
        <v>2770</v>
      </c>
    </row>
    <row r="1047" spans="2:4" x14ac:dyDescent="0.3">
      <c r="B1047" s="278">
        <v>44461</v>
      </c>
      <c r="C1047" s="279">
        <v>50</v>
      </c>
      <c r="D1047" s="255" t="s">
        <v>2771</v>
      </c>
    </row>
    <row r="1048" spans="2:4" x14ac:dyDescent="0.3">
      <c r="B1048" s="278">
        <v>44461</v>
      </c>
      <c r="C1048" s="279">
        <v>50</v>
      </c>
      <c r="D1048" s="255" t="s">
        <v>2772</v>
      </c>
    </row>
    <row r="1049" spans="2:4" x14ac:dyDescent="0.3">
      <c r="B1049" s="278">
        <v>44461</v>
      </c>
      <c r="C1049" s="279">
        <v>80</v>
      </c>
      <c r="D1049" s="255" t="s">
        <v>2773</v>
      </c>
    </row>
    <row r="1050" spans="2:4" x14ac:dyDescent="0.3">
      <c r="B1050" s="278">
        <v>44461</v>
      </c>
      <c r="C1050" s="279">
        <v>99</v>
      </c>
      <c r="D1050" s="255" t="s">
        <v>2774</v>
      </c>
    </row>
    <row r="1051" spans="2:4" x14ac:dyDescent="0.3">
      <c r="B1051" s="278">
        <v>44461</v>
      </c>
      <c r="C1051" s="279">
        <v>100</v>
      </c>
      <c r="D1051" s="255" t="s">
        <v>2710</v>
      </c>
    </row>
    <row r="1052" spans="2:4" x14ac:dyDescent="0.3">
      <c r="B1052" s="278">
        <v>44461</v>
      </c>
      <c r="C1052" s="279">
        <v>100</v>
      </c>
      <c r="D1052" s="255" t="s">
        <v>2775</v>
      </c>
    </row>
    <row r="1053" spans="2:4" x14ac:dyDescent="0.3">
      <c r="B1053" s="278">
        <v>44461</v>
      </c>
      <c r="C1053" s="279">
        <v>100</v>
      </c>
      <c r="D1053" s="255" t="s">
        <v>2137</v>
      </c>
    </row>
    <row r="1054" spans="2:4" x14ac:dyDescent="0.3">
      <c r="B1054" s="278">
        <v>44461</v>
      </c>
      <c r="C1054" s="279">
        <v>100</v>
      </c>
      <c r="D1054" s="255" t="s">
        <v>2776</v>
      </c>
    </row>
    <row r="1055" spans="2:4" x14ac:dyDescent="0.3">
      <c r="B1055" s="278">
        <v>44461</v>
      </c>
      <c r="C1055" s="279">
        <v>100</v>
      </c>
      <c r="D1055" s="255" t="s">
        <v>2777</v>
      </c>
    </row>
    <row r="1056" spans="2:4" x14ac:dyDescent="0.3">
      <c r="B1056" s="278">
        <v>44461</v>
      </c>
      <c r="C1056" s="279">
        <v>100</v>
      </c>
      <c r="D1056" s="255" t="s">
        <v>2260</v>
      </c>
    </row>
    <row r="1057" spans="2:4" x14ac:dyDescent="0.3">
      <c r="B1057" s="278">
        <v>44461</v>
      </c>
      <c r="C1057" s="279">
        <v>100</v>
      </c>
      <c r="D1057" s="255" t="s">
        <v>2368</v>
      </c>
    </row>
    <row r="1058" spans="2:4" x14ac:dyDescent="0.3">
      <c r="B1058" s="278">
        <v>44461</v>
      </c>
      <c r="C1058" s="279">
        <v>100</v>
      </c>
      <c r="D1058" s="255" t="s">
        <v>2778</v>
      </c>
    </row>
    <row r="1059" spans="2:4" x14ac:dyDescent="0.3">
      <c r="B1059" s="278">
        <v>44461</v>
      </c>
      <c r="C1059" s="279">
        <v>100</v>
      </c>
      <c r="D1059" s="255" t="s">
        <v>2779</v>
      </c>
    </row>
    <row r="1060" spans="2:4" x14ac:dyDescent="0.3">
      <c r="B1060" s="278">
        <v>44461</v>
      </c>
      <c r="C1060" s="279">
        <v>100</v>
      </c>
      <c r="D1060" s="255" t="s">
        <v>2780</v>
      </c>
    </row>
    <row r="1061" spans="2:4" x14ac:dyDescent="0.3">
      <c r="B1061" s="278">
        <v>44461</v>
      </c>
      <c r="C1061" s="279">
        <v>138.06</v>
      </c>
      <c r="D1061" s="255" t="s">
        <v>2781</v>
      </c>
    </row>
    <row r="1062" spans="2:4" x14ac:dyDescent="0.3">
      <c r="B1062" s="278">
        <v>44461</v>
      </c>
      <c r="C1062" s="279">
        <v>150</v>
      </c>
      <c r="D1062" s="255" t="s">
        <v>2089</v>
      </c>
    </row>
    <row r="1063" spans="2:4" x14ac:dyDescent="0.3">
      <c r="B1063" s="278">
        <v>44461</v>
      </c>
      <c r="C1063" s="279">
        <v>150</v>
      </c>
      <c r="D1063" s="255" t="s">
        <v>2782</v>
      </c>
    </row>
    <row r="1064" spans="2:4" x14ac:dyDescent="0.3">
      <c r="B1064" s="278">
        <v>44461</v>
      </c>
      <c r="C1064" s="279">
        <v>200</v>
      </c>
      <c r="D1064" s="255" t="s">
        <v>2554</v>
      </c>
    </row>
    <row r="1065" spans="2:4" x14ac:dyDescent="0.3">
      <c r="B1065" s="278">
        <v>44461</v>
      </c>
      <c r="C1065" s="279">
        <v>200</v>
      </c>
      <c r="D1065" s="255" t="s">
        <v>2783</v>
      </c>
    </row>
    <row r="1066" spans="2:4" x14ac:dyDescent="0.3">
      <c r="B1066" s="278">
        <v>44461</v>
      </c>
      <c r="C1066" s="279">
        <v>200</v>
      </c>
      <c r="D1066" s="255" t="s">
        <v>2642</v>
      </c>
    </row>
    <row r="1067" spans="2:4" x14ac:dyDescent="0.3">
      <c r="B1067" s="278">
        <v>44461</v>
      </c>
      <c r="C1067" s="279">
        <v>200</v>
      </c>
      <c r="D1067" s="255" t="s">
        <v>2643</v>
      </c>
    </row>
    <row r="1068" spans="2:4" x14ac:dyDescent="0.3">
      <c r="B1068" s="278">
        <v>44461</v>
      </c>
      <c r="C1068" s="279">
        <v>200</v>
      </c>
      <c r="D1068" s="255" t="s">
        <v>2139</v>
      </c>
    </row>
    <row r="1069" spans="2:4" x14ac:dyDescent="0.3">
      <c r="B1069" s="278">
        <v>44461</v>
      </c>
      <c r="C1069" s="279">
        <v>200</v>
      </c>
      <c r="D1069" s="255" t="s">
        <v>2784</v>
      </c>
    </row>
    <row r="1070" spans="2:4" x14ac:dyDescent="0.3">
      <c r="B1070" s="278">
        <v>44461</v>
      </c>
      <c r="C1070" s="279">
        <v>246.8</v>
      </c>
      <c r="D1070" s="255" t="s">
        <v>2785</v>
      </c>
    </row>
    <row r="1071" spans="2:4" x14ac:dyDescent="0.3">
      <c r="B1071" s="278">
        <v>44461</v>
      </c>
      <c r="C1071" s="279">
        <v>261.07</v>
      </c>
      <c r="D1071" s="255" t="s">
        <v>2786</v>
      </c>
    </row>
    <row r="1072" spans="2:4" x14ac:dyDescent="0.3">
      <c r="B1072" s="278">
        <v>44461</v>
      </c>
      <c r="C1072" s="279">
        <v>300</v>
      </c>
      <c r="D1072" s="255" t="s">
        <v>2783</v>
      </c>
    </row>
    <row r="1073" spans="2:4" x14ac:dyDescent="0.3">
      <c r="B1073" s="278">
        <v>44461</v>
      </c>
      <c r="C1073" s="279">
        <v>300</v>
      </c>
      <c r="D1073" s="255" t="s">
        <v>2092</v>
      </c>
    </row>
    <row r="1074" spans="2:4" x14ac:dyDescent="0.3">
      <c r="B1074" s="278">
        <v>44461</v>
      </c>
      <c r="C1074" s="279">
        <v>300</v>
      </c>
      <c r="D1074" s="255" t="s">
        <v>2142</v>
      </c>
    </row>
    <row r="1075" spans="2:4" x14ac:dyDescent="0.3">
      <c r="B1075" s="278">
        <v>44461</v>
      </c>
      <c r="C1075" s="279">
        <v>300</v>
      </c>
      <c r="D1075" s="255" t="s">
        <v>2093</v>
      </c>
    </row>
    <row r="1076" spans="2:4" x14ac:dyDescent="0.3">
      <c r="B1076" s="278">
        <v>44461</v>
      </c>
      <c r="C1076" s="279">
        <v>300</v>
      </c>
      <c r="D1076" s="255" t="s">
        <v>2787</v>
      </c>
    </row>
    <row r="1077" spans="2:4" x14ac:dyDescent="0.3">
      <c r="B1077" s="278">
        <v>44461</v>
      </c>
      <c r="C1077" s="279">
        <v>300.25</v>
      </c>
      <c r="D1077" s="255" t="s">
        <v>2788</v>
      </c>
    </row>
    <row r="1078" spans="2:4" x14ac:dyDescent="0.3">
      <c r="B1078" s="278">
        <v>44461</v>
      </c>
      <c r="C1078" s="279">
        <v>480</v>
      </c>
      <c r="D1078" s="255" t="s">
        <v>2599</v>
      </c>
    </row>
    <row r="1079" spans="2:4" x14ac:dyDescent="0.3">
      <c r="B1079" s="278">
        <v>44461</v>
      </c>
      <c r="C1079" s="279">
        <v>500</v>
      </c>
      <c r="D1079" s="255" t="s">
        <v>2454</v>
      </c>
    </row>
    <row r="1080" spans="2:4" x14ac:dyDescent="0.3">
      <c r="B1080" s="278">
        <v>44461</v>
      </c>
      <c r="C1080" s="279">
        <v>500</v>
      </c>
      <c r="D1080" s="255" t="s">
        <v>2789</v>
      </c>
    </row>
    <row r="1081" spans="2:4" x14ac:dyDescent="0.3">
      <c r="B1081" s="278">
        <v>44461</v>
      </c>
      <c r="C1081" s="279">
        <v>500</v>
      </c>
      <c r="D1081" s="255" t="s">
        <v>2790</v>
      </c>
    </row>
    <row r="1082" spans="2:4" x14ac:dyDescent="0.3">
      <c r="B1082" s="278">
        <v>44461</v>
      </c>
      <c r="C1082" s="279">
        <v>500</v>
      </c>
      <c r="D1082" s="255" t="s">
        <v>2791</v>
      </c>
    </row>
    <row r="1083" spans="2:4" x14ac:dyDescent="0.3">
      <c r="B1083" s="278">
        <v>44461</v>
      </c>
      <c r="C1083" s="279">
        <v>1000</v>
      </c>
      <c r="D1083" s="255" t="s">
        <v>2792</v>
      </c>
    </row>
    <row r="1084" spans="2:4" x14ac:dyDescent="0.3">
      <c r="B1084" s="278">
        <v>44461</v>
      </c>
      <c r="C1084" s="279">
        <v>1000</v>
      </c>
      <c r="D1084" s="255" t="s">
        <v>2219</v>
      </c>
    </row>
    <row r="1085" spans="2:4" x14ac:dyDescent="0.3">
      <c r="B1085" s="278">
        <v>44461</v>
      </c>
      <c r="C1085" s="279">
        <v>1000</v>
      </c>
      <c r="D1085" s="255" t="s">
        <v>2563</v>
      </c>
    </row>
    <row r="1086" spans="2:4" x14ac:dyDescent="0.3">
      <c r="B1086" s="278">
        <v>44461</v>
      </c>
      <c r="C1086" s="279">
        <v>1000</v>
      </c>
      <c r="D1086" s="255" t="s">
        <v>2793</v>
      </c>
    </row>
    <row r="1087" spans="2:4" x14ac:dyDescent="0.3">
      <c r="B1087" s="278">
        <v>44461</v>
      </c>
      <c r="C1087" s="279">
        <v>1000</v>
      </c>
      <c r="D1087" s="255" t="s">
        <v>2383</v>
      </c>
    </row>
    <row r="1088" spans="2:4" x14ac:dyDescent="0.3">
      <c r="B1088" s="278">
        <v>44461</v>
      </c>
      <c r="C1088" s="279">
        <v>1000</v>
      </c>
      <c r="D1088" s="255" t="s">
        <v>2220</v>
      </c>
    </row>
    <row r="1089" spans="2:4" x14ac:dyDescent="0.3">
      <c r="B1089" s="278">
        <v>44461</v>
      </c>
      <c r="C1089" s="279">
        <v>1000</v>
      </c>
      <c r="D1089" s="255" t="s">
        <v>2794</v>
      </c>
    </row>
    <row r="1090" spans="2:4" x14ac:dyDescent="0.3">
      <c r="B1090" s="278">
        <v>44461</v>
      </c>
      <c r="C1090" s="279">
        <v>1000</v>
      </c>
      <c r="D1090" s="255" t="s">
        <v>2795</v>
      </c>
    </row>
    <row r="1091" spans="2:4" x14ac:dyDescent="0.3">
      <c r="B1091" s="278">
        <v>44461</v>
      </c>
      <c r="C1091" s="279">
        <v>1020</v>
      </c>
      <c r="D1091" s="255" t="s">
        <v>2796</v>
      </c>
    </row>
    <row r="1092" spans="2:4" x14ac:dyDescent="0.3">
      <c r="B1092" s="278">
        <v>44461</v>
      </c>
      <c r="C1092" s="279">
        <v>1087</v>
      </c>
      <c r="D1092" s="255" t="s">
        <v>2797</v>
      </c>
    </row>
    <row r="1093" spans="2:4" x14ac:dyDescent="0.3">
      <c r="B1093" s="278">
        <v>44461</v>
      </c>
      <c r="C1093" s="279">
        <v>5000</v>
      </c>
      <c r="D1093" s="255" t="s">
        <v>2798</v>
      </c>
    </row>
    <row r="1094" spans="2:4" x14ac:dyDescent="0.3">
      <c r="B1094" s="278">
        <v>44461</v>
      </c>
      <c r="C1094" s="279">
        <v>5000</v>
      </c>
      <c r="D1094" s="255" t="s">
        <v>2799</v>
      </c>
    </row>
    <row r="1095" spans="2:4" x14ac:dyDescent="0.3">
      <c r="B1095" s="278">
        <v>44461</v>
      </c>
      <c r="C1095" s="279">
        <v>5000</v>
      </c>
      <c r="D1095" s="255" t="s">
        <v>2800</v>
      </c>
    </row>
    <row r="1096" spans="2:4" x14ac:dyDescent="0.3">
      <c r="B1096" s="278">
        <v>44461</v>
      </c>
      <c r="C1096" s="279">
        <v>11000</v>
      </c>
      <c r="D1096" s="255" t="s">
        <v>2801</v>
      </c>
    </row>
    <row r="1097" spans="2:4" x14ac:dyDescent="0.3">
      <c r="B1097" s="278">
        <v>44461</v>
      </c>
      <c r="C1097" s="279">
        <v>30000</v>
      </c>
      <c r="D1097" s="255" t="s">
        <v>2801</v>
      </c>
    </row>
    <row r="1098" spans="2:4" x14ac:dyDescent="0.3">
      <c r="B1098" s="278">
        <v>44461</v>
      </c>
      <c r="C1098" s="279">
        <v>1.1000000000000001</v>
      </c>
      <c r="D1098" s="255" t="s">
        <v>50</v>
      </c>
    </row>
    <row r="1099" spans="2:4" x14ac:dyDescent="0.3">
      <c r="B1099" s="278">
        <v>44461</v>
      </c>
      <c r="C1099" s="279">
        <v>97</v>
      </c>
      <c r="D1099" s="255" t="s">
        <v>50</v>
      </c>
    </row>
    <row r="1100" spans="2:4" x14ac:dyDescent="0.3">
      <c r="B1100" s="278">
        <v>44461</v>
      </c>
      <c r="C1100" s="279">
        <v>970</v>
      </c>
      <c r="D1100" s="255" t="s">
        <v>50</v>
      </c>
    </row>
    <row r="1101" spans="2:4" x14ac:dyDescent="0.3">
      <c r="B1101" s="278">
        <v>44462</v>
      </c>
      <c r="C1101" s="279">
        <v>1</v>
      </c>
      <c r="D1101" s="255" t="s">
        <v>2802</v>
      </c>
    </row>
    <row r="1102" spans="2:4" x14ac:dyDescent="0.3">
      <c r="B1102" s="278">
        <v>44462</v>
      </c>
      <c r="C1102" s="279">
        <v>1</v>
      </c>
      <c r="D1102" s="255" t="s">
        <v>2803</v>
      </c>
    </row>
    <row r="1103" spans="2:4" x14ac:dyDescent="0.3">
      <c r="B1103" s="278">
        <v>44462</v>
      </c>
      <c r="C1103" s="279">
        <v>1</v>
      </c>
      <c r="D1103" s="255" t="s">
        <v>2804</v>
      </c>
    </row>
    <row r="1104" spans="2:4" x14ac:dyDescent="0.3">
      <c r="B1104" s="278">
        <v>44462</v>
      </c>
      <c r="C1104" s="279">
        <v>10</v>
      </c>
      <c r="D1104" s="255" t="s">
        <v>2080</v>
      </c>
    </row>
    <row r="1105" spans="2:4" x14ac:dyDescent="0.3">
      <c r="B1105" s="278">
        <v>44462</v>
      </c>
      <c r="C1105" s="279">
        <v>10</v>
      </c>
      <c r="D1105" s="255" t="s">
        <v>2805</v>
      </c>
    </row>
    <row r="1106" spans="2:4" x14ac:dyDescent="0.3">
      <c r="B1106" s="278">
        <v>44462</v>
      </c>
      <c r="C1106" s="279">
        <v>10</v>
      </c>
      <c r="D1106" s="255" t="s">
        <v>2806</v>
      </c>
    </row>
    <row r="1107" spans="2:4" x14ac:dyDescent="0.3">
      <c r="B1107" s="278">
        <v>44462</v>
      </c>
      <c r="C1107" s="279">
        <v>10</v>
      </c>
      <c r="D1107" s="255" t="s">
        <v>2807</v>
      </c>
    </row>
    <row r="1108" spans="2:4" x14ac:dyDescent="0.3">
      <c r="B1108" s="278">
        <v>44462</v>
      </c>
      <c r="C1108" s="279">
        <v>10</v>
      </c>
      <c r="D1108" s="255" t="s">
        <v>2808</v>
      </c>
    </row>
    <row r="1109" spans="2:4" x14ac:dyDescent="0.3">
      <c r="B1109" s="278">
        <v>44462</v>
      </c>
      <c r="C1109" s="279">
        <v>20</v>
      </c>
      <c r="D1109" s="255" t="s">
        <v>2809</v>
      </c>
    </row>
    <row r="1110" spans="2:4" x14ac:dyDescent="0.3">
      <c r="B1110" s="278">
        <v>44462</v>
      </c>
      <c r="C1110" s="279">
        <v>40</v>
      </c>
      <c r="D1110" s="255" t="s">
        <v>2810</v>
      </c>
    </row>
    <row r="1111" spans="2:4" x14ac:dyDescent="0.3">
      <c r="B1111" s="278">
        <v>44462</v>
      </c>
      <c r="C1111" s="279">
        <v>50</v>
      </c>
      <c r="D1111" s="255" t="s">
        <v>2811</v>
      </c>
    </row>
    <row r="1112" spans="2:4" x14ac:dyDescent="0.3">
      <c r="B1112" s="278">
        <v>44462</v>
      </c>
      <c r="C1112" s="279">
        <v>50</v>
      </c>
      <c r="D1112" s="255" t="s">
        <v>2812</v>
      </c>
    </row>
    <row r="1113" spans="2:4" x14ac:dyDescent="0.3">
      <c r="B1113" s="278">
        <v>44462</v>
      </c>
      <c r="C1113" s="279">
        <v>50</v>
      </c>
      <c r="D1113" s="255" t="s">
        <v>2813</v>
      </c>
    </row>
    <row r="1114" spans="2:4" x14ac:dyDescent="0.3">
      <c r="B1114" s="278">
        <v>44462</v>
      </c>
      <c r="C1114" s="279">
        <v>50</v>
      </c>
      <c r="D1114" s="255" t="s">
        <v>2814</v>
      </c>
    </row>
    <row r="1115" spans="2:4" x14ac:dyDescent="0.3">
      <c r="B1115" s="278">
        <v>44462</v>
      </c>
      <c r="C1115" s="279">
        <v>50</v>
      </c>
      <c r="D1115" s="255" t="s">
        <v>2815</v>
      </c>
    </row>
    <row r="1116" spans="2:4" x14ac:dyDescent="0.3">
      <c r="B1116" s="278">
        <v>44462</v>
      </c>
      <c r="C1116" s="279">
        <v>50</v>
      </c>
      <c r="D1116" s="255" t="s">
        <v>2816</v>
      </c>
    </row>
    <row r="1117" spans="2:4" x14ac:dyDescent="0.3">
      <c r="B1117" s="278">
        <v>44462</v>
      </c>
      <c r="C1117" s="279">
        <v>50</v>
      </c>
      <c r="D1117" s="255" t="s">
        <v>2817</v>
      </c>
    </row>
    <row r="1118" spans="2:4" x14ac:dyDescent="0.3">
      <c r="B1118" s="278">
        <v>44462</v>
      </c>
      <c r="C1118" s="279">
        <v>50</v>
      </c>
      <c r="D1118" s="255" t="s">
        <v>2818</v>
      </c>
    </row>
    <row r="1119" spans="2:4" x14ac:dyDescent="0.3">
      <c r="B1119" s="278">
        <v>44462</v>
      </c>
      <c r="C1119" s="279">
        <v>53</v>
      </c>
      <c r="D1119" s="255" t="s">
        <v>2819</v>
      </c>
    </row>
    <row r="1120" spans="2:4" x14ac:dyDescent="0.3">
      <c r="B1120" s="278">
        <v>44462</v>
      </c>
      <c r="C1120" s="279">
        <v>100</v>
      </c>
      <c r="D1120" s="255" t="s">
        <v>2820</v>
      </c>
    </row>
    <row r="1121" spans="2:4" x14ac:dyDescent="0.3">
      <c r="B1121" s="278">
        <v>44462</v>
      </c>
      <c r="C1121" s="279">
        <v>100</v>
      </c>
      <c r="D1121" s="255" t="s">
        <v>2821</v>
      </c>
    </row>
    <row r="1122" spans="2:4" x14ac:dyDescent="0.3">
      <c r="B1122" s="278">
        <v>44462</v>
      </c>
      <c r="C1122" s="279">
        <v>100</v>
      </c>
      <c r="D1122" s="255" t="s">
        <v>2166</v>
      </c>
    </row>
    <row r="1123" spans="2:4" x14ac:dyDescent="0.3">
      <c r="B1123" s="278">
        <v>44462</v>
      </c>
      <c r="C1123" s="279">
        <v>100</v>
      </c>
      <c r="D1123" s="255" t="s">
        <v>2822</v>
      </c>
    </row>
    <row r="1124" spans="2:4" x14ac:dyDescent="0.3">
      <c r="B1124" s="278">
        <v>44462</v>
      </c>
      <c r="C1124" s="279">
        <v>100</v>
      </c>
      <c r="D1124" s="255" t="s">
        <v>2198</v>
      </c>
    </row>
    <row r="1125" spans="2:4" x14ac:dyDescent="0.3">
      <c r="B1125" s="278">
        <v>44462</v>
      </c>
      <c r="C1125" s="279">
        <v>100</v>
      </c>
      <c r="D1125" s="255" t="s">
        <v>2137</v>
      </c>
    </row>
    <row r="1126" spans="2:4" x14ac:dyDescent="0.3">
      <c r="B1126" s="278">
        <v>44462</v>
      </c>
      <c r="C1126" s="279">
        <v>100</v>
      </c>
      <c r="D1126" s="255" t="s">
        <v>2135</v>
      </c>
    </row>
    <row r="1127" spans="2:4" x14ac:dyDescent="0.3">
      <c r="B1127" s="278">
        <v>44462</v>
      </c>
      <c r="C1127" s="279">
        <v>100</v>
      </c>
      <c r="D1127" s="255" t="s">
        <v>2168</v>
      </c>
    </row>
    <row r="1128" spans="2:4" x14ac:dyDescent="0.3">
      <c r="B1128" s="278">
        <v>44462</v>
      </c>
      <c r="C1128" s="279">
        <v>100</v>
      </c>
      <c r="D1128" s="255" t="s">
        <v>2257</v>
      </c>
    </row>
    <row r="1129" spans="2:4" x14ac:dyDescent="0.3">
      <c r="B1129" s="278">
        <v>44462</v>
      </c>
      <c r="C1129" s="279">
        <v>120</v>
      </c>
      <c r="D1129" s="255" t="s">
        <v>2261</v>
      </c>
    </row>
    <row r="1130" spans="2:4" x14ac:dyDescent="0.3">
      <c r="B1130" s="278">
        <v>44462</v>
      </c>
      <c r="C1130" s="279">
        <v>150</v>
      </c>
      <c r="D1130" s="255" t="s">
        <v>2089</v>
      </c>
    </row>
    <row r="1131" spans="2:4" x14ac:dyDescent="0.3">
      <c r="B1131" s="278">
        <v>44462</v>
      </c>
      <c r="C1131" s="279">
        <v>150</v>
      </c>
      <c r="D1131" s="255" t="s">
        <v>2782</v>
      </c>
    </row>
    <row r="1132" spans="2:4" x14ac:dyDescent="0.3">
      <c r="B1132" s="278">
        <v>44462</v>
      </c>
      <c r="C1132" s="279">
        <v>150</v>
      </c>
      <c r="D1132" s="255" t="s">
        <v>2262</v>
      </c>
    </row>
    <row r="1133" spans="2:4" x14ac:dyDescent="0.3">
      <c r="B1133" s="278">
        <v>44462</v>
      </c>
      <c r="C1133" s="279">
        <v>188.17</v>
      </c>
      <c r="D1133" s="255" t="s">
        <v>2823</v>
      </c>
    </row>
    <row r="1134" spans="2:4" x14ac:dyDescent="0.3">
      <c r="B1134" s="278">
        <v>44462</v>
      </c>
      <c r="C1134" s="279">
        <v>200</v>
      </c>
      <c r="D1134" s="255" t="s">
        <v>2642</v>
      </c>
    </row>
    <row r="1135" spans="2:4" x14ac:dyDescent="0.3">
      <c r="B1135" s="278">
        <v>44462</v>
      </c>
      <c r="C1135" s="279">
        <v>200</v>
      </c>
      <c r="D1135" s="255" t="s">
        <v>2643</v>
      </c>
    </row>
    <row r="1136" spans="2:4" x14ac:dyDescent="0.3">
      <c r="B1136" s="278">
        <v>44462</v>
      </c>
      <c r="C1136" s="279">
        <v>200</v>
      </c>
      <c r="D1136" s="255" t="s">
        <v>2824</v>
      </c>
    </row>
    <row r="1137" spans="2:4" x14ac:dyDescent="0.3">
      <c r="B1137" s="278">
        <v>44462</v>
      </c>
      <c r="C1137" s="279">
        <v>300</v>
      </c>
      <c r="D1137" s="255" t="s">
        <v>2825</v>
      </c>
    </row>
    <row r="1138" spans="2:4" x14ac:dyDescent="0.3">
      <c r="B1138" s="278">
        <v>44462</v>
      </c>
      <c r="C1138" s="279">
        <v>300</v>
      </c>
      <c r="D1138" s="255" t="s">
        <v>2093</v>
      </c>
    </row>
    <row r="1139" spans="2:4" x14ac:dyDescent="0.3">
      <c r="B1139" s="278">
        <v>44462</v>
      </c>
      <c r="C1139" s="279">
        <v>300</v>
      </c>
      <c r="D1139" s="255" t="s">
        <v>2142</v>
      </c>
    </row>
    <row r="1140" spans="2:4" x14ac:dyDescent="0.3">
      <c r="B1140" s="278">
        <v>44462</v>
      </c>
      <c r="C1140" s="279">
        <v>500</v>
      </c>
      <c r="D1140" s="255" t="s">
        <v>2267</v>
      </c>
    </row>
    <row r="1141" spans="2:4" x14ac:dyDescent="0.3">
      <c r="B1141" s="278">
        <v>44462</v>
      </c>
      <c r="C1141" s="279">
        <v>500</v>
      </c>
      <c r="D1141" s="255" t="s">
        <v>2321</v>
      </c>
    </row>
    <row r="1142" spans="2:4" x14ac:dyDescent="0.3">
      <c r="B1142" s="278">
        <v>44462</v>
      </c>
      <c r="C1142" s="279">
        <v>500</v>
      </c>
      <c r="D1142" s="255" t="s">
        <v>2826</v>
      </c>
    </row>
    <row r="1143" spans="2:4" x14ac:dyDescent="0.3">
      <c r="B1143" s="278">
        <v>44462</v>
      </c>
      <c r="C1143" s="279">
        <v>500</v>
      </c>
      <c r="D1143" s="255" t="s">
        <v>2215</v>
      </c>
    </row>
    <row r="1144" spans="2:4" x14ac:dyDescent="0.3">
      <c r="B1144" s="278">
        <v>44462</v>
      </c>
      <c r="C1144" s="279">
        <v>500</v>
      </c>
      <c r="D1144" s="255" t="s">
        <v>2175</v>
      </c>
    </row>
    <row r="1145" spans="2:4" x14ac:dyDescent="0.3">
      <c r="B1145" s="278">
        <v>44462</v>
      </c>
      <c r="C1145" s="279">
        <v>500</v>
      </c>
      <c r="D1145" s="255" t="s">
        <v>2515</v>
      </c>
    </row>
    <row r="1146" spans="2:4" x14ac:dyDescent="0.3">
      <c r="B1146" s="278">
        <v>44462</v>
      </c>
      <c r="C1146" s="279">
        <v>500</v>
      </c>
      <c r="D1146" s="255" t="s">
        <v>2519</v>
      </c>
    </row>
    <row r="1147" spans="2:4" x14ac:dyDescent="0.3">
      <c r="B1147" s="278">
        <v>44462</v>
      </c>
      <c r="C1147" s="279">
        <v>500</v>
      </c>
      <c r="D1147" s="255" t="s">
        <v>2827</v>
      </c>
    </row>
    <row r="1148" spans="2:4" x14ac:dyDescent="0.3">
      <c r="B1148" s="278">
        <v>44462</v>
      </c>
      <c r="C1148" s="279">
        <v>500</v>
      </c>
      <c r="D1148" s="255" t="s">
        <v>2828</v>
      </c>
    </row>
    <row r="1149" spans="2:4" x14ac:dyDescent="0.3">
      <c r="B1149" s="278">
        <v>44462</v>
      </c>
      <c r="C1149" s="279">
        <v>555</v>
      </c>
      <c r="D1149" s="255" t="s">
        <v>2829</v>
      </c>
    </row>
    <row r="1150" spans="2:4" x14ac:dyDescent="0.3">
      <c r="B1150" s="278">
        <v>44462</v>
      </c>
      <c r="C1150" s="279">
        <v>800</v>
      </c>
      <c r="D1150" s="255" t="s">
        <v>759</v>
      </c>
    </row>
    <row r="1151" spans="2:4" x14ac:dyDescent="0.3">
      <c r="B1151" s="278">
        <v>44462</v>
      </c>
      <c r="C1151" s="279">
        <v>1000</v>
      </c>
      <c r="D1151" s="255" t="s">
        <v>2830</v>
      </c>
    </row>
    <row r="1152" spans="2:4" x14ac:dyDescent="0.3">
      <c r="B1152" s="278">
        <v>44462</v>
      </c>
      <c r="C1152" s="279">
        <v>1000</v>
      </c>
      <c r="D1152" s="255" t="s">
        <v>2831</v>
      </c>
    </row>
    <row r="1153" spans="2:4" x14ac:dyDescent="0.3">
      <c r="B1153" s="278">
        <v>44462</v>
      </c>
      <c r="C1153" s="279">
        <v>1000</v>
      </c>
      <c r="D1153" s="255" t="s">
        <v>2380</v>
      </c>
    </row>
    <row r="1154" spans="2:4" x14ac:dyDescent="0.3">
      <c r="B1154" s="278">
        <v>44462</v>
      </c>
      <c r="C1154" s="279">
        <v>1000</v>
      </c>
      <c r="D1154" s="255" t="s">
        <v>2832</v>
      </c>
    </row>
    <row r="1155" spans="2:4" x14ac:dyDescent="0.3">
      <c r="B1155" s="278">
        <v>44462</v>
      </c>
      <c r="C1155" s="279">
        <v>1000</v>
      </c>
      <c r="D1155" s="255" t="s">
        <v>2833</v>
      </c>
    </row>
    <row r="1156" spans="2:4" x14ac:dyDescent="0.3">
      <c r="B1156" s="278">
        <v>44462</v>
      </c>
      <c r="C1156" s="279">
        <v>1000</v>
      </c>
      <c r="D1156" s="255" t="s">
        <v>2564</v>
      </c>
    </row>
    <row r="1157" spans="2:4" x14ac:dyDescent="0.3">
      <c r="B1157" s="278">
        <v>44462</v>
      </c>
      <c r="C1157" s="279">
        <v>1000</v>
      </c>
      <c r="D1157" s="255" t="s">
        <v>2834</v>
      </c>
    </row>
    <row r="1158" spans="2:4" x14ac:dyDescent="0.3">
      <c r="B1158" s="278">
        <v>44462</v>
      </c>
      <c r="C1158" s="279">
        <v>1000</v>
      </c>
      <c r="D1158" s="255" t="s">
        <v>2835</v>
      </c>
    </row>
    <row r="1159" spans="2:4" x14ac:dyDescent="0.3">
      <c r="B1159" s="278">
        <v>44462</v>
      </c>
      <c r="C1159" s="279">
        <v>1000</v>
      </c>
      <c r="D1159" s="255" t="s">
        <v>2836</v>
      </c>
    </row>
    <row r="1160" spans="2:4" x14ac:dyDescent="0.3">
      <c r="B1160" s="278">
        <v>44462</v>
      </c>
      <c r="C1160" s="279">
        <v>3000</v>
      </c>
      <c r="D1160" s="255" t="s">
        <v>2837</v>
      </c>
    </row>
    <row r="1161" spans="2:4" x14ac:dyDescent="0.3">
      <c r="B1161" s="278">
        <v>44462</v>
      </c>
      <c r="C1161" s="279">
        <v>3000</v>
      </c>
      <c r="D1161" s="255" t="s">
        <v>2838</v>
      </c>
    </row>
    <row r="1162" spans="2:4" x14ac:dyDescent="0.3">
      <c r="B1162" s="278">
        <v>44462</v>
      </c>
      <c r="C1162" s="279">
        <v>5000</v>
      </c>
      <c r="D1162" s="255" t="s">
        <v>2839</v>
      </c>
    </row>
    <row r="1163" spans="2:4" x14ac:dyDescent="0.3">
      <c r="B1163" s="278">
        <v>44462</v>
      </c>
      <c r="C1163" s="279">
        <v>0.67</v>
      </c>
      <c r="D1163" s="255" t="s">
        <v>50</v>
      </c>
    </row>
    <row r="1164" spans="2:4" x14ac:dyDescent="0.3">
      <c r="B1164" s="278">
        <v>44462</v>
      </c>
      <c r="C1164" s="279">
        <v>13.58</v>
      </c>
      <c r="D1164" s="255" t="s">
        <v>50</v>
      </c>
    </row>
    <row r="1165" spans="2:4" x14ac:dyDescent="0.3">
      <c r="B1165" s="278">
        <v>44462</v>
      </c>
      <c r="C1165" s="279">
        <v>71</v>
      </c>
      <c r="D1165" s="255" t="s">
        <v>50</v>
      </c>
    </row>
    <row r="1166" spans="2:4" x14ac:dyDescent="0.3">
      <c r="B1166" s="278">
        <v>44463</v>
      </c>
      <c r="C1166" s="279">
        <v>30</v>
      </c>
      <c r="D1166" s="255" t="s">
        <v>2840</v>
      </c>
    </row>
    <row r="1167" spans="2:4" x14ac:dyDescent="0.3">
      <c r="B1167" s="278">
        <v>44463</v>
      </c>
      <c r="C1167" s="279">
        <v>1</v>
      </c>
      <c r="D1167" s="255" t="s">
        <v>2841</v>
      </c>
    </row>
    <row r="1168" spans="2:4" x14ac:dyDescent="0.3">
      <c r="B1168" s="278">
        <v>44463</v>
      </c>
      <c r="C1168" s="279">
        <v>5</v>
      </c>
      <c r="D1168" s="255" t="s">
        <v>2842</v>
      </c>
    </row>
    <row r="1169" spans="2:4" x14ac:dyDescent="0.3">
      <c r="B1169" s="278">
        <v>44463</v>
      </c>
      <c r="C1169" s="279">
        <v>10</v>
      </c>
      <c r="D1169" s="255" t="s">
        <v>2843</v>
      </c>
    </row>
    <row r="1170" spans="2:4" x14ac:dyDescent="0.3">
      <c r="B1170" s="278">
        <v>44463</v>
      </c>
      <c r="C1170" s="279">
        <v>10</v>
      </c>
      <c r="D1170" s="255" t="s">
        <v>2844</v>
      </c>
    </row>
    <row r="1171" spans="2:4" x14ac:dyDescent="0.3">
      <c r="B1171" s="278">
        <v>44463</v>
      </c>
      <c r="C1171" s="279">
        <v>10</v>
      </c>
      <c r="D1171" s="255" t="s">
        <v>2845</v>
      </c>
    </row>
    <row r="1172" spans="2:4" x14ac:dyDescent="0.3">
      <c r="B1172" s="278">
        <v>44463</v>
      </c>
      <c r="C1172" s="279">
        <v>10</v>
      </c>
      <c r="D1172" s="255" t="s">
        <v>2846</v>
      </c>
    </row>
    <row r="1173" spans="2:4" x14ac:dyDescent="0.3">
      <c r="B1173" s="278">
        <v>44463</v>
      </c>
      <c r="C1173" s="279">
        <v>10</v>
      </c>
      <c r="D1173" s="255" t="s">
        <v>2847</v>
      </c>
    </row>
    <row r="1174" spans="2:4" x14ac:dyDescent="0.3">
      <c r="B1174" s="278">
        <v>44463</v>
      </c>
      <c r="C1174" s="279">
        <v>15</v>
      </c>
      <c r="D1174" s="255" t="s">
        <v>2848</v>
      </c>
    </row>
    <row r="1175" spans="2:4" x14ac:dyDescent="0.3">
      <c r="B1175" s="278">
        <v>44463</v>
      </c>
      <c r="C1175" s="279">
        <v>20</v>
      </c>
      <c r="D1175" s="255" t="s">
        <v>2849</v>
      </c>
    </row>
    <row r="1176" spans="2:4" x14ac:dyDescent="0.3">
      <c r="B1176" s="278">
        <v>44463</v>
      </c>
      <c r="C1176" s="279">
        <v>20</v>
      </c>
      <c r="D1176" s="255" t="s">
        <v>2850</v>
      </c>
    </row>
    <row r="1177" spans="2:4" x14ac:dyDescent="0.3">
      <c r="B1177" s="278">
        <v>44463</v>
      </c>
      <c r="C1177" s="279">
        <v>37</v>
      </c>
      <c r="D1177" s="255" t="s">
        <v>2851</v>
      </c>
    </row>
    <row r="1178" spans="2:4" x14ac:dyDescent="0.3">
      <c r="B1178" s="278">
        <v>44463</v>
      </c>
      <c r="C1178" s="279">
        <v>50</v>
      </c>
      <c r="D1178" s="255" t="s">
        <v>2852</v>
      </c>
    </row>
    <row r="1179" spans="2:4" x14ac:dyDescent="0.3">
      <c r="B1179" s="278">
        <v>44463</v>
      </c>
      <c r="C1179" s="279">
        <v>50</v>
      </c>
      <c r="D1179" s="255" t="s">
        <v>2853</v>
      </c>
    </row>
    <row r="1180" spans="2:4" x14ac:dyDescent="0.3">
      <c r="B1180" s="278">
        <v>44463</v>
      </c>
      <c r="C1180" s="279">
        <v>50</v>
      </c>
      <c r="D1180" s="255" t="s">
        <v>2854</v>
      </c>
    </row>
    <row r="1181" spans="2:4" x14ac:dyDescent="0.3">
      <c r="B1181" s="278">
        <v>44463</v>
      </c>
      <c r="C1181" s="279">
        <v>50</v>
      </c>
      <c r="D1181" s="255" t="s">
        <v>2855</v>
      </c>
    </row>
    <row r="1182" spans="2:4" x14ac:dyDescent="0.3">
      <c r="B1182" s="278">
        <v>44463</v>
      </c>
      <c r="C1182" s="279">
        <v>50</v>
      </c>
      <c r="D1182" s="255" t="s">
        <v>2601</v>
      </c>
    </row>
    <row r="1183" spans="2:4" x14ac:dyDescent="0.3">
      <c r="B1183" s="278">
        <v>44463</v>
      </c>
      <c r="C1183" s="279">
        <v>50</v>
      </c>
      <c r="D1183" s="255" t="s">
        <v>2135</v>
      </c>
    </row>
    <row r="1184" spans="2:4" x14ac:dyDescent="0.3">
      <c r="B1184" s="278">
        <v>44463</v>
      </c>
      <c r="C1184" s="279">
        <v>50</v>
      </c>
      <c r="D1184" s="255" t="s">
        <v>2856</v>
      </c>
    </row>
    <row r="1185" spans="2:4" x14ac:dyDescent="0.3">
      <c r="B1185" s="278">
        <v>44463</v>
      </c>
      <c r="C1185" s="279">
        <v>50</v>
      </c>
      <c r="D1185" s="255" t="s">
        <v>2300</v>
      </c>
    </row>
    <row r="1186" spans="2:4" x14ac:dyDescent="0.3">
      <c r="B1186" s="278">
        <v>44463</v>
      </c>
      <c r="C1186" s="279">
        <v>80</v>
      </c>
      <c r="D1186" s="255" t="s">
        <v>2857</v>
      </c>
    </row>
    <row r="1187" spans="2:4" x14ac:dyDescent="0.3">
      <c r="B1187" s="278">
        <v>44463</v>
      </c>
      <c r="C1187" s="279">
        <v>100</v>
      </c>
      <c r="D1187" s="255" t="s">
        <v>2858</v>
      </c>
    </row>
    <row r="1188" spans="2:4" x14ac:dyDescent="0.3">
      <c r="B1188" s="278">
        <v>44463</v>
      </c>
      <c r="C1188" s="279">
        <v>100</v>
      </c>
      <c r="D1188" s="255" t="s">
        <v>2859</v>
      </c>
    </row>
    <row r="1189" spans="2:4" x14ac:dyDescent="0.3">
      <c r="B1189" s="278">
        <v>44463</v>
      </c>
      <c r="C1189" s="279">
        <v>100</v>
      </c>
      <c r="D1189" s="255" t="s">
        <v>2860</v>
      </c>
    </row>
    <row r="1190" spans="2:4" x14ac:dyDescent="0.3">
      <c r="B1190" s="278">
        <v>44463</v>
      </c>
      <c r="C1190" s="279">
        <v>100</v>
      </c>
      <c r="D1190" s="255" t="s">
        <v>2861</v>
      </c>
    </row>
    <row r="1191" spans="2:4" x14ac:dyDescent="0.3">
      <c r="B1191" s="278">
        <v>44463</v>
      </c>
      <c r="C1191" s="279">
        <v>100</v>
      </c>
      <c r="D1191" s="255" t="s">
        <v>2862</v>
      </c>
    </row>
    <row r="1192" spans="2:4" x14ac:dyDescent="0.3">
      <c r="B1192" s="278">
        <v>44463</v>
      </c>
      <c r="C1192" s="279">
        <v>100</v>
      </c>
      <c r="D1192" s="255" t="s">
        <v>2863</v>
      </c>
    </row>
    <row r="1193" spans="2:4" x14ac:dyDescent="0.3">
      <c r="B1193" s="278">
        <v>44463</v>
      </c>
      <c r="C1193" s="279">
        <v>100</v>
      </c>
      <c r="D1193" s="255" t="s">
        <v>2864</v>
      </c>
    </row>
    <row r="1194" spans="2:4" x14ac:dyDescent="0.3">
      <c r="B1194" s="278">
        <v>44463</v>
      </c>
      <c r="C1194" s="279">
        <v>100</v>
      </c>
      <c r="D1194" s="255" t="s">
        <v>2137</v>
      </c>
    </row>
    <row r="1195" spans="2:4" x14ac:dyDescent="0.3">
      <c r="B1195" s="278">
        <v>44463</v>
      </c>
      <c r="C1195" s="279">
        <v>100</v>
      </c>
      <c r="D1195" s="255" t="s">
        <v>2865</v>
      </c>
    </row>
    <row r="1196" spans="2:4" x14ac:dyDescent="0.3">
      <c r="B1196" s="278">
        <v>44463</v>
      </c>
      <c r="C1196" s="279">
        <v>100</v>
      </c>
      <c r="D1196" s="255" t="s">
        <v>2866</v>
      </c>
    </row>
    <row r="1197" spans="2:4" x14ac:dyDescent="0.3">
      <c r="B1197" s="278">
        <v>44463</v>
      </c>
      <c r="C1197" s="279">
        <v>100</v>
      </c>
      <c r="D1197" s="255" t="s">
        <v>2867</v>
      </c>
    </row>
    <row r="1198" spans="2:4" x14ac:dyDescent="0.3">
      <c r="B1198" s="278">
        <v>44463</v>
      </c>
      <c r="C1198" s="279">
        <v>100</v>
      </c>
      <c r="D1198" s="255" t="s">
        <v>2774</v>
      </c>
    </row>
    <row r="1199" spans="2:4" x14ac:dyDescent="0.3">
      <c r="B1199" s="278">
        <v>44463</v>
      </c>
      <c r="C1199" s="279">
        <v>100</v>
      </c>
      <c r="D1199" s="255" t="s">
        <v>2367</v>
      </c>
    </row>
    <row r="1200" spans="2:4" x14ac:dyDescent="0.3">
      <c r="B1200" s="278">
        <v>44463</v>
      </c>
      <c r="C1200" s="279">
        <v>100</v>
      </c>
      <c r="D1200" s="255" t="s">
        <v>2868</v>
      </c>
    </row>
    <row r="1201" spans="2:4" x14ac:dyDescent="0.3">
      <c r="B1201" s="278">
        <v>44463</v>
      </c>
      <c r="C1201" s="279">
        <v>100</v>
      </c>
      <c r="D1201" s="255" t="s">
        <v>2869</v>
      </c>
    </row>
    <row r="1202" spans="2:4" x14ac:dyDescent="0.3">
      <c r="B1202" s="278">
        <v>44463</v>
      </c>
      <c r="C1202" s="279">
        <v>100</v>
      </c>
      <c r="D1202" s="255" t="s">
        <v>2860</v>
      </c>
    </row>
    <row r="1203" spans="2:4" x14ac:dyDescent="0.3">
      <c r="B1203" s="278">
        <v>44463</v>
      </c>
      <c r="C1203" s="279">
        <v>100</v>
      </c>
      <c r="D1203" s="255" t="s">
        <v>2860</v>
      </c>
    </row>
    <row r="1204" spans="2:4" x14ac:dyDescent="0.3">
      <c r="B1204" s="278">
        <v>44463</v>
      </c>
      <c r="C1204" s="279">
        <v>100</v>
      </c>
      <c r="D1204" s="255" t="s">
        <v>2260</v>
      </c>
    </row>
    <row r="1205" spans="2:4" x14ac:dyDescent="0.3">
      <c r="B1205" s="278">
        <v>44463</v>
      </c>
      <c r="C1205" s="279">
        <v>100</v>
      </c>
      <c r="D1205" s="255" t="s">
        <v>2166</v>
      </c>
    </row>
    <row r="1206" spans="2:4" x14ac:dyDescent="0.3">
      <c r="B1206" s="278">
        <v>44463</v>
      </c>
      <c r="C1206" s="279">
        <v>100</v>
      </c>
      <c r="D1206" s="255" t="s">
        <v>2870</v>
      </c>
    </row>
    <row r="1207" spans="2:4" x14ac:dyDescent="0.3">
      <c r="B1207" s="278">
        <v>44463</v>
      </c>
      <c r="C1207" s="279">
        <v>100</v>
      </c>
      <c r="D1207" s="255" t="s">
        <v>2871</v>
      </c>
    </row>
    <row r="1208" spans="2:4" x14ac:dyDescent="0.3">
      <c r="B1208" s="278">
        <v>44463</v>
      </c>
      <c r="C1208" s="279">
        <v>100</v>
      </c>
      <c r="D1208" s="255" t="s">
        <v>2368</v>
      </c>
    </row>
    <row r="1209" spans="2:4" x14ac:dyDescent="0.3">
      <c r="B1209" s="278">
        <v>44463</v>
      </c>
      <c r="C1209" s="279">
        <v>120.51</v>
      </c>
      <c r="D1209" s="255" t="s">
        <v>2872</v>
      </c>
    </row>
    <row r="1210" spans="2:4" x14ac:dyDescent="0.3">
      <c r="B1210" s="278">
        <v>44463</v>
      </c>
      <c r="C1210" s="279">
        <v>130</v>
      </c>
      <c r="D1210" s="255" t="s">
        <v>2262</v>
      </c>
    </row>
    <row r="1211" spans="2:4" x14ac:dyDescent="0.3">
      <c r="B1211" s="278">
        <v>44463</v>
      </c>
      <c r="C1211" s="279">
        <v>150</v>
      </c>
      <c r="D1211" s="255" t="s">
        <v>2873</v>
      </c>
    </row>
    <row r="1212" spans="2:4" x14ac:dyDescent="0.3">
      <c r="B1212" s="278">
        <v>44463</v>
      </c>
      <c r="C1212" s="279">
        <v>200</v>
      </c>
      <c r="D1212" s="255" t="s">
        <v>2639</v>
      </c>
    </row>
    <row r="1213" spans="2:4" x14ac:dyDescent="0.3">
      <c r="B1213" s="278">
        <v>44463</v>
      </c>
      <c r="C1213" s="279">
        <v>200</v>
      </c>
      <c r="D1213" s="255" t="s">
        <v>2142</v>
      </c>
    </row>
    <row r="1214" spans="2:4" x14ac:dyDescent="0.3">
      <c r="B1214" s="278">
        <v>44463</v>
      </c>
      <c r="C1214" s="279">
        <v>200</v>
      </c>
      <c r="D1214" s="255" t="s">
        <v>2093</v>
      </c>
    </row>
    <row r="1215" spans="2:4" x14ac:dyDescent="0.3">
      <c r="B1215" s="278">
        <v>44463</v>
      </c>
      <c r="C1215" s="279">
        <v>200</v>
      </c>
      <c r="D1215" s="255" t="s">
        <v>2311</v>
      </c>
    </row>
    <row r="1216" spans="2:4" x14ac:dyDescent="0.3">
      <c r="B1216" s="278">
        <v>44463</v>
      </c>
      <c r="C1216" s="279">
        <v>200</v>
      </c>
      <c r="D1216" s="255" t="s">
        <v>2638</v>
      </c>
    </row>
    <row r="1217" spans="2:4" x14ac:dyDescent="0.3">
      <c r="B1217" s="278">
        <v>44463</v>
      </c>
      <c r="C1217" s="279">
        <v>214.95</v>
      </c>
      <c r="D1217" s="255" t="s">
        <v>2171</v>
      </c>
    </row>
    <row r="1218" spans="2:4" x14ac:dyDescent="0.3">
      <c r="B1218" s="278">
        <v>44463</v>
      </c>
      <c r="C1218" s="279">
        <v>218</v>
      </c>
      <c r="D1218" s="255" t="s">
        <v>2874</v>
      </c>
    </row>
    <row r="1219" spans="2:4" x14ac:dyDescent="0.3">
      <c r="B1219" s="278">
        <v>44463</v>
      </c>
      <c r="C1219" s="279">
        <v>221</v>
      </c>
      <c r="D1219" s="255" t="s">
        <v>2875</v>
      </c>
    </row>
    <row r="1220" spans="2:4" x14ac:dyDescent="0.3">
      <c r="B1220" s="278">
        <v>44463</v>
      </c>
      <c r="C1220" s="279">
        <v>240</v>
      </c>
      <c r="D1220" s="255" t="s">
        <v>2599</v>
      </c>
    </row>
    <row r="1221" spans="2:4" x14ac:dyDescent="0.3">
      <c r="B1221" s="278">
        <v>44463</v>
      </c>
      <c r="C1221" s="279">
        <v>250</v>
      </c>
      <c r="D1221" s="255" t="s">
        <v>2787</v>
      </c>
    </row>
    <row r="1222" spans="2:4" x14ac:dyDescent="0.3">
      <c r="B1222" s="278">
        <v>44463</v>
      </c>
      <c r="C1222" s="279">
        <v>299.88</v>
      </c>
      <c r="D1222" s="255" t="s">
        <v>2876</v>
      </c>
    </row>
    <row r="1223" spans="2:4" x14ac:dyDescent="0.3">
      <c r="B1223" s="278">
        <v>44463</v>
      </c>
      <c r="C1223" s="279">
        <v>300</v>
      </c>
      <c r="D1223" s="255" t="s">
        <v>2860</v>
      </c>
    </row>
    <row r="1224" spans="2:4" x14ac:dyDescent="0.3">
      <c r="B1224" s="278">
        <v>44463</v>
      </c>
      <c r="C1224" s="279">
        <v>441.5</v>
      </c>
      <c r="D1224" s="255" t="s">
        <v>2877</v>
      </c>
    </row>
    <row r="1225" spans="2:4" x14ac:dyDescent="0.3">
      <c r="B1225" s="278">
        <v>44463</v>
      </c>
      <c r="C1225" s="279">
        <v>500</v>
      </c>
      <c r="D1225" s="255" t="s">
        <v>2878</v>
      </c>
    </row>
    <row r="1226" spans="2:4" x14ac:dyDescent="0.3">
      <c r="B1226" s="278">
        <v>44463</v>
      </c>
      <c r="C1226" s="279">
        <v>500</v>
      </c>
      <c r="D1226" s="255" t="s">
        <v>2879</v>
      </c>
    </row>
    <row r="1227" spans="2:4" x14ac:dyDescent="0.3">
      <c r="B1227" s="278">
        <v>44463</v>
      </c>
      <c r="C1227" s="279">
        <v>500</v>
      </c>
      <c r="D1227" s="255" t="s">
        <v>2880</v>
      </c>
    </row>
    <row r="1228" spans="2:4" x14ac:dyDescent="0.3">
      <c r="B1228" s="278">
        <v>44463</v>
      </c>
      <c r="C1228" s="279">
        <v>500</v>
      </c>
      <c r="D1228" s="255" t="s">
        <v>2098</v>
      </c>
    </row>
    <row r="1229" spans="2:4" x14ac:dyDescent="0.3">
      <c r="B1229" s="278">
        <v>44463</v>
      </c>
      <c r="C1229" s="279">
        <v>500</v>
      </c>
      <c r="D1229" s="255" t="s">
        <v>2881</v>
      </c>
    </row>
    <row r="1230" spans="2:4" x14ac:dyDescent="0.3">
      <c r="B1230" s="278">
        <v>44463</v>
      </c>
      <c r="C1230" s="279">
        <v>600</v>
      </c>
      <c r="D1230" s="255" t="s">
        <v>2172</v>
      </c>
    </row>
    <row r="1231" spans="2:4" x14ac:dyDescent="0.3">
      <c r="B1231" s="278">
        <v>44463</v>
      </c>
      <c r="C1231" s="279">
        <v>1000</v>
      </c>
      <c r="D1231" s="255" t="s">
        <v>2106</v>
      </c>
    </row>
    <row r="1232" spans="2:4" x14ac:dyDescent="0.3">
      <c r="B1232" s="278">
        <v>44463</v>
      </c>
      <c r="C1232" s="279">
        <v>1000</v>
      </c>
      <c r="D1232" s="255" t="s">
        <v>2272</v>
      </c>
    </row>
    <row r="1233" spans="2:4" x14ac:dyDescent="0.3">
      <c r="B1233" s="278">
        <v>44463</v>
      </c>
      <c r="C1233" s="279">
        <v>1000</v>
      </c>
      <c r="D1233" s="255" t="s">
        <v>2882</v>
      </c>
    </row>
    <row r="1234" spans="2:4" x14ac:dyDescent="0.3">
      <c r="B1234" s="278">
        <v>44463</v>
      </c>
      <c r="C1234" s="279">
        <v>1000</v>
      </c>
      <c r="D1234" s="255" t="s">
        <v>2883</v>
      </c>
    </row>
    <row r="1235" spans="2:4" x14ac:dyDescent="0.3">
      <c r="B1235" s="278">
        <v>44463</v>
      </c>
      <c r="C1235" s="279">
        <v>1000</v>
      </c>
      <c r="D1235" s="255" t="s">
        <v>2860</v>
      </c>
    </row>
    <row r="1236" spans="2:4" x14ac:dyDescent="0.3">
      <c r="B1236" s="278">
        <v>44463</v>
      </c>
      <c r="C1236" s="279">
        <v>1000</v>
      </c>
      <c r="D1236" s="255" t="s">
        <v>2884</v>
      </c>
    </row>
    <row r="1237" spans="2:4" x14ac:dyDescent="0.3">
      <c r="B1237" s="278">
        <v>44463</v>
      </c>
      <c r="C1237" s="279">
        <v>1000</v>
      </c>
      <c r="D1237" s="255" t="s">
        <v>2885</v>
      </c>
    </row>
    <row r="1238" spans="2:4" x14ac:dyDescent="0.3">
      <c r="B1238" s="278">
        <v>44463</v>
      </c>
      <c r="C1238" s="279">
        <v>1000</v>
      </c>
      <c r="D1238" s="255" t="s">
        <v>2886</v>
      </c>
    </row>
    <row r="1239" spans="2:4" x14ac:dyDescent="0.3">
      <c r="B1239" s="278">
        <v>44463</v>
      </c>
      <c r="C1239" s="279">
        <v>1000</v>
      </c>
      <c r="D1239" s="255" t="s">
        <v>2463</v>
      </c>
    </row>
    <row r="1240" spans="2:4" x14ac:dyDescent="0.3">
      <c r="B1240" s="278">
        <v>44463</v>
      </c>
      <c r="C1240" s="279">
        <v>1000</v>
      </c>
      <c r="D1240" s="255" t="s">
        <v>2887</v>
      </c>
    </row>
    <row r="1241" spans="2:4" x14ac:dyDescent="0.3">
      <c r="B1241" s="278">
        <v>44463</v>
      </c>
      <c r="C1241" s="279">
        <v>1000</v>
      </c>
      <c r="D1241" s="255" t="s">
        <v>1308</v>
      </c>
    </row>
    <row r="1242" spans="2:4" x14ac:dyDescent="0.3">
      <c r="B1242" s="278">
        <v>44463</v>
      </c>
      <c r="C1242" s="279">
        <v>1500</v>
      </c>
      <c r="D1242" s="255" t="s">
        <v>2888</v>
      </c>
    </row>
    <row r="1243" spans="2:4" x14ac:dyDescent="0.3">
      <c r="B1243" s="278">
        <v>44463</v>
      </c>
      <c r="C1243" s="279">
        <v>2000</v>
      </c>
      <c r="D1243" s="255" t="s">
        <v>2339</v>
      </c>
    </row>
    <row r="1244" spans="2:4" x14ac:dyDescent="0.3">
      <c r="B1244" s="278">
        <v>44463</v>
      </c>
      <c r="C1244" s="279">
        <v>3000</v>
      </c>
      <c r="D1244" s="255" t="s">
        <v>2383</v>
      </c>
    </row>
    <row r="1245" spans="2:4" x14ac:dyDescent="0.3">
      <c r="B1245" s="278">
        <v>44463</v>
      </c>
      <c r="C1245" s="279">
        <v>2.42</v>
      </c>
      <c r="D1245" s="255" t="s">
        <v>50</v>
      </c>
    </row>
    <row r="1246" spans="2:4" x14ac:dyDescent="0.3">
      <c r="B1246" s="278">
        <v>44463</v>
      </c>
      <c r="C1246" s="279">
        <v>97.96</v>
      </c>
      <c r="D1246" s="255" t="s">
        <v>50</v>
      </c>
    </row>
    <row r="1247" spans="2:4" x14ac:dyDescent="0.3">
      <c r="B1247" s="278">
        <v>44464</v>
      </c>
      <c r="C1247" s="279">
        <v>100</v>
      </c>
      <c r="D1247" s="255" t="s">
        <v>2889</v>
      </c>
    </row>
    <row r="1248" spans="2:4" x14ac:dyDescent="0.3">
      <c r="B1248" s="278">
        <v>44465</v>
      </c>
      <c r="C1248" s="279">
        <v>100</v>
      </c>
      <c r="D1248" s="255" t="s">
        <v>2890</v>
      </c>
    </row>
    <row r="1249" spans="2:4" x14ac:dyDescent="0.3">
      <c r="B1249" s="278">
        <v>44466</v>
      </c>
      <c r="C1249" s="279">
        <v>1</v>
      </c>
      <c r="D1249" s="255" t="s">
        <v>2891</v>
      </c>
    </row>
    <row r="1250" spans="2:4" x14ac:dyDescent="0.3">
      <c r="B1250" s="278">
        <v>44466</v>
      </c>
      <c r="C1250" s="279">
        <v>1</v>
      </c>
      <c r="D1250" s="255" t="s">
        <v>2892</v>
      </c>
    </row>
    <row r="1251" spans="2:4" x14ac:dyDescent="0.3">
      <c r="B1251" s="278">
        <v>44466</v>
      </c>
      <c r="C1251" s="279">
        <v>1</v>
      </c>
      <c r="D1251" s="255" t="s">
        <v>2893</v>
      </c>
    </row>
    <row r="1252" spans="2:4" x14ac:dyDescent="0.3">
      <c r="B1252" s="278">
        <v>44466</v>
      </c>
      <c r="C1252" s="279">
        <v>1</v>
      </c>
      <c r="D1252" s="255" t="s">
        <v>2894</v>
      </c>
    </row>
    <row r="1253" spans="2:4" x14ac:dyDescent="0.3">
      <c r="B1253" s="278">
        <v>44466</v>
      </c>
      <c r="C1253" s="279">
        <v>1</v>
      </c>
      <c r="D1253" s="255" t="s">
        <v>2895</v>
      </c>
    </row>
    <row r="1254" spans="2:4" x14ac:dyDescent="0.3">
      <c r="B1254" s="278">
        <v>44466</v>
      </c>
      <c r="C1254" s="279">
        <v>10</v>
      </c>
      <c r="D1254" s="255" t="s">
        <v>2896</v>
      </c>
    </row>
    <row r="1255" spans="2:4" x14ac:dyDescent="0.3">
      <c r="B1255" s="278">
        <v>44466</v>
      </c>
      <c r="C1255" s="279">
        <v>10</v>
      </c>
      <c r="D1255" s="255" t="s">
        <v>2897</v>
      </c>
    </row>
    <row r="1256" spans="2:4" x14ac:dyDescent="0.3">
      <c r="B1256" s="278">
        <v>44466</v>
      </c>
      <c r="C1256" s="279">
        <v>10</v>
      </c>
      <c r="D1256" s="255" t="s">
        <v>2898</v>
      </c>
    </row>
    <row r="1257" spans="2:4" x14ac:dyDescent="0.3">
      <c r="B1257" s="278">
        <v>44466</v>
      </c>
      <c r="C1257" s="279">
        <v>10</v>
      </c>
      <c r="D1257" s="255" t="s">
        <v>2899</v>
      </c>
    </row>
    <row r="1258" spans="2:4" x14ac:dyDescent="0.3">
      <c r="B1258" s="278">
        <v>44466</v>
      </c>
      <c r="C1258" s="279">
        <v>10</v>
      </c>
      <c r="D1258" s="255" t="s">
        <v>2900</v>
      </c>
    </row>
    <row r="1259" spans="2:4" x14ac:dyDescent="0.3">
      <c r="B1259" s="278">
        <v>44466</v>
      </c>
      <c r="C1259" s="279">
        <v>10</v>
      </c>
      <c r="D1259" s="255" t="s">
        <v>2901</v>
      </c>
    </row>
    <row r="1260" spans="2:4" x14ac:dyDescent="0.3">
      <c r="B1260" s="278">
        <v>44466</v>
      </c>
      <c r="C1260" s="279">
        <v>10</v>
      </c>
      <c r="D1260" s="255" t="s">
        <v>2902</v>
      </c>
    </row>
    <row r="1261" spans="2:4" x14ac:dyDescent="0.3">
      <c r="B1261" s="278">
        <v>44466</v>
      </c>
      <c r="C1261" s="279">
        <v>10</v>
      </c>
      <c r="D1261" s="255" t="s">
        <v>2903</v>
      </c>
    </row>
    <row r="1262" spans="2:4" x14ac:dyDescent="0.3">
      <c r="B1262" s="278">
        <v>44466</v>
      </c>
      <c r="C1262" s="279">
        <v>10</v>
      </c>
      <c r="D1262" s="255" t="s">
        <v>2904</v>
      </c>
    </row>
    <row r="1263" spans="2:4" x14ac:dyDescent="0.3">
      <c r="B1263" s="278">
        <v>44466</v>
      </c>
      <c r="C1263" s="279">
        <v>30</v>
      </c>
      <c r="D1263" s="255" t="s">
        <v>2905</v>
      </c>
    </row>
    <row r="1264" spans="2:4" x14ac:dyDescent="0.3">
      <c r="B1264" s="278">
        <v>44466</v>
      </c>
      <c r="C1264" s="279">
        <v>30</v>
      </c>
      <c r="D1264" s="255" t="s">
        <v>2906</v>
      </c>
    </row>
    <row r="1265" spans="2:4" x14ac:dyDescent="0.3">
      <c r="B1265" s="278">
        <v>44466</v>
      </c>
      <c r="C1265" s="279">
        <v>31</v>
      </c>
      <c r="D1265" s="255" t="s">
        <v>2907</v>
      </c>
    </row>
    <row r="1266" spans="2:4" x14ac:dyDescent="0.3">
      <c r="B1266" s="278">
        <v>44466</v>
      </c>
      <c r="C1266" s="279">
        <v>32</v>
      </c>
      <c r="D1266" s="255" t="s">
        <v>2908</v>
      </c>
    </row>
    <row r="1267" spans="2:4" x14ac:dyDescent="0.3">
      <c r="B1267" s="278">
        <v>44466</v>
      </c>
      <c r="C1267" s="279">
        <v>43</v>
      </c>
      <c r="D1267" s="255" t="s">
        <v>2909</v>
      </c>
    </row>
    <row r="1268" spans="2:4" x14ac:dyDescent="0.3">
      <c r="B1268" s="278">
        <v>44466</v>
      </c>
      <c r="C1268" s="279">
        <v>50</v>
      </c>
      <c r="D1268" s="255" t="s">
        <v>2910</v>
      </c>
    </row>
    <row r="1269" spans="2:4" x14ac:dyDescent="0.3">
      <c r="B1269" s="278">
        <v>44466</v>
      </c>
      <c r="C1269" s="279">
        <v>50</v>
      </c>
      <c r="D1269" s="255" t="s">
        <v>2911</v>
      </c>
    </row>
    <row r="1270" spans="2:4" x14ac:dyDescent="0.3">
      <c r="B1270" s="278">
        <v>44466</v>
      </c>
      <c r="C1270" s="279">
        <v>50</v>
      </c>
      <c r="D1270" s="255" t="s">
        <v>2912</v>
      </c>
    </row>
    <row r="1271" spans="2:4" x14ac:dyDescent="0.3">
      <c r="B1271" s="278">
        <v>44466</v>
      </c>
      <c r="C1271" s="279">
        <v>50</v>
      </c>
      <c r="D1271" s="255" t="s">
        <v>2811</v>
      </c>
    </row>
    <row r="1272" spans="2:4" x14ac:dyDescent="0.3">
      <c r="B1272" s="278">
        <v>44466</v>
      </c>
      <c r="C1272" s="279">
        <v>50</v>
      </c>
      <c r="D1272" s="255" t="s">
        <v>2913</v>
      </c>
    </row>
    <row r="1273" spans="2:4" x14ac:dyDescent="0.3">
      <c r="B1273" s="278">
        <v>44466</v>
      </c>
      <c r="C1273" s="279">
        <v>50</v>
      </c>
      <c r="D1273" s="255" t="s">
        <v>2914</v>
      </c>
    </row>
    <row r="1274" spans="2:4" x14ac:dyDescent="0.3">
      <c r="B1274" s="278">
        <v>44466</v>
      </c>
      <c r="C1274" s="279">
        <v>100</v>
      </c>
      <c r="D1274" s="255" t="s">
        <v>2508</v>
      </c>
    </row>
    <row r="1275" spans="2:4" x14ac:dyDescent="0.3">
      <c r="B1275" s="278">
        <v>44466</v>
      </c>
      <c r="C1275" s="279">
        <v>100</v>
      </c>
      <c r="D1275" s="255" t="s">
        <v>2915</v>
      </c>
    </row>
    <row r="1276" spans="2:4" x14ac:dyDescent="0.3">
      <c r="B1276" s="278">
        <v>44466</v>
      </c>
      <c r="C1276" s="279">
        <v>100</v>
      </c>
      <c r="D1276" s="255" t="s">
        <v>2916</v>
      </c>
    </row>
    <row r="1277" spans="2:4" x14ac:dyDescent="0.3">
      <c r="B1277" s="278">
        <v>44466</v>
      </c>
      <c r="C1277" s="279">
        <v>100</v>
      </c>
      <c r="D1277" s="255" t="s">
        <v>2262</v>
      </c>
    </row>
    <row r="1278" spans="2:4" x14ac:dyDescent="0.3">
      <c r="B1278" s="278">
        <v>44466</v>
      </c>
      <c r="C1278" s="279">
        <v>100</v>
      </c>
      <c r="D1278" s="255" t="s">
        <v>2917</v>
      </c>
    </row>
    <row r="1279" spans="2:4" x14ac:dyDescent="0.3">
      <c r="B1279" s="278">
        <v>44466</v>
      </c>
      <c r="C1279" s="279">
        <v>100</v>
      </c>
      <c r="D1279" s="255" t="s">
        <v>2918</v>
      </c>
    </row>
    <row r="1280" spans="2:4" x14ac:dyDescent="0.3">
      <c r="B1280" s="278">
        <v>44466</v>
      </c>
      <c r="C1280" s="279">
        <v>100</v>
      </c>
      <c r="D1280" s="255" t="s">
        <v>2166</v>
      </c>
    </row>
    <row r="1281" spans="2:4" x14ac:dyDescent="0.3">
      <c r="B1281" s="278">
        <v>44466</v>
      </c>
      <c r="C1281" s="279">
        <v>100</v>
      </c>
      <c r="D1281" s="255" t="s">
        <v>2123</v>
      </c>
    </row>
    <row r="1282" spans="2:4" x14ac:dyDescent="0.3">
      <c r="B1282" s="278">
        <v>44466</v>
      </c>
      <c r="C1282" s="279">
        <v>100</v>
      </c>
      <c r="D1282" s="255" t="s">
        <v>2919</v>
      </c>
    </row>
    <row r="1283" spans="2:4" x14ac:dyDescent="0.3">
      <c r="B1283" s="278">
        <v>44466</v>
      </c>
      <c r="C1283" s="279">
        <v>100</v>
      </c>
      <c r="D1283" s="255" t="s">
        <v>2920</v>
      </c>
    </row>
    <row r="1284" spans="2:4" x14ac:dyDescent="0.3">
      <c r="B1284" s="278">
        <v>44466</v>
      </c>
      <c r="C1284" s="279">
        <v>100</v>
      </c>
      <c r="D1284" s="255" t="s">
        <v>2260</v>
      </c>
    </row>
    <row r="1285" spans="2:4" x14ac:dyDescent="0.3">
      <c r="B1285" s="278">
        <v>44466</v>
      </c>
      <c r="C1285" s="279">
        <v>100</v>
      </c>
      <c r="D1285" s="255" t="s">
        <v>2921</v>
      </c>
    </row>
    <row r="1286" spans="2:4" x14ac:dyDescent="0.3">
      <c r="B1286" s="278">
        <v>44466</v>
      </c>
      <c r="C1286" s="279">
        <v>100</v>
      </c>
      <c r="D1286" s="255" t="s">
        <v>2922</v>
      </c>
    </row>
    <row r="1287" spans="2:4" x14ac:dyDescent="0.3">
      <c r="B1287" s="278">
        <v>44466</v>
      </c>
      <c r="C1287" s="279">
        <v>100</v>
      </c>
      <c r="D1287" s="255" t="s">
        <v>2923</v>
      </c>
    </row>
    <row r="1288" spans="2:4" x14ac:dyDescent="0.3">
      <c r="B1288" s="278">
        <v>44466</v>
      </c>
      <c r="C1288" s="279">
        <v>100</v>
      </c>
      <c r="D1288" s="255" t="s">
        <v>2821</v>
      </c>
    </row>
    <row r="1289" spans="2:4" x14ac:dyDescent="0.3">
      <c r="B1289" s="278">
        <v>44466</v>
      </c>
      <c r="C1289" s="279">
        <v>100</v>
      </c>
      <c r="D1289" s="255" t="s">
        <v>2368</v>
      </c>
    </row>
    <row r="1290" spans="2:4" x14ac:dyDescent="0.3">
      <c r="B1290" s="278">
        <v>44466</v>
      </c>
      <c r="C1290" s="279">
        <v>100</v>
      </c>
      <c r="D1290" s="255" t="s">
        <v>2924</v>
      </c>
    </row>
    <row r="1291" spans="2:4" x14ac:dyDescent="0.3">
      <c r="B1291" s="278">
        <v>44466</v>
      </c>
      <c r="C1291" s="279">
        <v>170</v>
      </c>
      <c r="D1291" s="255" t="s">
        <v>2865</v>
      </c>
    </row>
    <row r="1292" spans="2:4" x14ac:dyDescent="0.3">
      <c r="B1292" s="278">
        <v>44466</v>
      </c>
      <c r="C1292" s="279">
        <v>200</v>
      </c>
      <c r="D1292" s="255" t="s">
        <v>2170</v>
      </c>
    </row>
    <row r="1293" spans="2:4" x14ac:dyDescent="0.3">
      <c r="B1293" s="278">
        <v>44466</v>
      </c>
      <c r="C1293" s="279">
        <v>300</v>
      </c>
      <c r="D1293" s="255" t="s">
        <v>2638</v>
      </c>
    </row>
    <row r="1294" spans="2:4" x14ac:dyDescent="0.3">
      <c r="B1294" s="278">
        <v>44466</v>
      </c>
      <c r="C1294" s="279">
        <v>300</v>
      </c>
      <c r="D1294" s="255" t="s">
        <v>2554</v>
      </c>
    </row>
    <row r="1295" spans="2:4" x14ac:dyDescent="0.3">
      <c r="B1295" s="278">
        <v>44466</v>
      </c>
      <c r="C1295" s="279">
        <v>300</v>
      </c>
      <c r="D1295" s="255" t="s">
        <v>2639</v>
      </c>
    </row>
    <row r="1296" spans="2:4" x14ac:dyDescent="0.3">
      <c r="B1296" s="278">
        <v>44466</v>
      </c>
      <c r="C1296" s="279">
        <v>410.29</v>
      </c>
      <c r="D1296" s="255" t="s">
        <v>2925</v>
      </c>
    </row>
    <row r="1297" spans="2:4" x14ac:dyDescent="0.3">
      <c r="B1297" s="278">
        <v>44466</v>
      </c>
      <c r="C1297" s="279">
        <v>500</v>
      </c>
      <c r="D1297" s="255" t="s">
        <v>2147</v>
      </c>
    </row>
    <row r="1298" spans="2:4" x14ac:dyDescent="0.3">
      <c r="B1298" s="278">
        <v>44466</v>
      </c>
      <c r="C1298" s="279">
        <v>500</v>
      </c>
      <c r="D1298" s="255" t="s">
        <v>2926</v>
      </c>
    </row>
    <row r="1299" spans="2:4" x14ac:dyDescent="0.3">
      <c r="B1299" s="278">
        <v>44466</v>
      </c>
      <c r="C1299" s="279">
        <v>700</v>
      </c>
      <c r="D1299" s="255" t="s">
        <v>2927</v>
      </c>
    </row>
    <row r="1300" spans="2:4" x14ac:dyDescent="0.3">
      <c r="B1300" s="278">
        <v>44466</v>
      </c>
      <c r="C1300" s="279">
        <v>1000</v>
      </c>
      <c r="D1300" s="255" t="s">
        <v>2928</v>
      </c>
    </row>
    <row r="1301" spans="2:4" x14ac:dyDescent="0.3">
      <c r="B1301" s="278">
        <v>44466</v>
      </c>
      <c r="C1301" s="279">
        <v>1000</v>
      </c>
      <c r="D1301" s="255" t="s">
        <v>2929</v>
      </c>
    </row>
    <row r="1302" spans="2:4" x14ac:dyDescent="0.3">
      <c r="B1302" s="278">
        <v>44466</v>
      </c>
      <c r="C1302" s="279">
        <v>1000</v>
      </c>
      <c r="D1302" s="255" t="s">
        <v>2930</v>
      </c>
    </row>
    <row r="1303" spans="2:4" x14ac:dyDescent="0.3">
      <c r="B1303" s="278">
        <v>44466</v>
      </c>
      <c r="C1303" s="279">
        <v>1000</v>
      </c>
      <c r="D1303" s="255" t="s">
        <v>2931</v>
      </c>
    </row>
    <row r="1304" spans="2:4" x14ac:dyDescent="0.3">
      <c r="B1304" s="278">
        <v>44466</v>
      </c>
      <c r="C1304" s="279">
        <v>1000</v>
      </c>
      <c r="D1304" s="255" t="s">
        <v>2932</v>
      </c>
    </row>
    <row r="1305" spans="2:4" x14ac:dyDescent="0.3">
      <c r="B1305" s="278">
        <v>44466</v>
      </c>
      <c r="C1305" s="279">
        <v>1000</v>
      </c>
      <c r="D1305" s="255" t="s">
        <v>2933</v>
      </c>
    </row>
    <row r="1306" spans="2:4" x14ac:dyDescent="0.3">
      <c r="B1306" s="278">
        <v>44466</v>
      </c>
      <c r="C1306" s="279">
        <v>1000</v>
      </c>
      <c r="D1306" s="255" t="s">
        <v>2934</v>
      </c>
    </row>
    <row r="1307" spans="2:4" x14ac:dyDescent="0.3">
      <c r="B1307" s="278">
        <v>44466</v>
      </c>
      <c r="C1307" s="279">
        <v>2000</v>
      </c>
      <c r="D1307" s="255" t="s">
        <v>2935</v>
      </c>
    </row>
    <row r="1308" spans="2:4" x14ac:dyDescent="0.3">
      <c r="B1308" s="278">
        <v>44466</v>
      </c>
      <c r="C1308" s="279">
        <v>5000</v>
      </c>
      <c r="D1308" s="255" t="s">
        <v>2936</v>
      </c>
    </row>
    <row r="1309" spans="2:4" x14ac:dyDescent="0.3">
      <c r="B1309" s="278">
        <v>44466</v>
      </c>
      <c r="C1309" s="279">
        <v>5000</v>
      </c>
      <c r="D1309" s="255" t="s">
        <v>2518</v>
      </c>
    </row>
    <row r="1310" spans="2:4" x14ac:dyDescent="0.3">
      <c r="B1310" s="278">
        <v>44466</v>
      </c>
      <c r="C1310" s="279">
        <v>0.57999999999999996</v>
      </c>
      <c r="D1310" s="255" t="s">
        <v>50</v>
      </c>
    </row>
    <row r="1311" spans="2:4" x14ac:dyDescent="0.3">
      <c r="B1311" s="278">
        <v>44466</v>
      </c>
      <c r="C1311" s="279">
        <v>0.92</v>
      </c>
      <c r="D1311" s="255" t="s">
        <v>50</v>
      </c>
    </row>
    <row r="1312" spans="2:4" x14ac:dyDescent="0.3">
      <c r="B1312" s="278">
        <v>44466</v>
      </c>
      <c r="C1312" s="279">
        <v>19.399999999999999</v>
      </c>
      <c r="D1312" s="255" t="s">
        <v>50</v>
      </c>
    </row>
    <row r="1313" spans="2:4" x14ac:dyDescent="0.3">
      <c r="B1313" s="278">
        <v>44466</v>
      </c>
      <c r="C1313" s="279">
        <v>97</v>
      </c>
      <c r="D1313" s="255" t="s">
        <v>50</v>
      </c>
    </row>
    <row r="1314" spans="2:4" x14ac:dyDescent="0.3">
      <c r="B1314" s="278">
        <v>44467</v>
      </c>
      <c r="C1314" s="279">
        <v>1</v>
      </c>
      <c r="D1314" s="255" t="s">
        <v>2937</v>
      </c>
    </row>
    <row r="1315" spans="2:4" x14ac:dyDescent="0.3">
      <c r="B1315" s="278">
        <v>44467</v>
      </c>
      <c r="C1315" s="279">
        <v>1</v>
      </c>
      <c r="D1315" s="255" t="s">
        <v>2938</v>
      </c>
    </row>
    <row r="1316" spans="2:4" x14ac:dyDescent="0.3">
      <c r="B1316" s="278">
        <v>44467</v>
      </c>
      <c r="C1316" s="279">
        <v>1</v>
      </c>
      <c r="D1316" s="255" t="s">
        <v>2939</v>
      </c>
    </row>
    <row r="1317" spans="2:4" x14ac:dyDescent="0.3">
      <c r="B1317" s="278">
        <v>44467</v>
      </c>
      <c r="C1317" s="279">
        <v>1</v>
      </c>
      <c r="D1317" s="255" t="s">
        <v>2940</v>
      </c>
    </row>
    <row r="1318" spans="2:4" x14ac:dyDescent="0.3">
      <c r="B1318" s="278">
        <v>44467</v>
      </c>
      <c r="C1318" s="279">
        <v>1</v>
      </c>
      <c r="D1318" s="255" t="s">
        <v>2941</v>
      </c>
    </row>
    <row r="1319" spans="2:4" x14ac:dyDescent="0.3">
      <c r="B1319" s="278">
        <v>44467</v>
      </c>
      <c r="C1319" s="279">
        <v>1</v>
      </c>
      <c r="D1319" s="255" t="s">
        <v>2942</v>
      </c>
    </row>
    <row r="1320" spans="2:4" x14ac:dyDescent="0.3">
      <c r="B1320" s="278">
        <v>44467</v>
      </c>
      <c r="C1320" s="279">
        <v>5</v>
      </c>
      <c r="D1320" s="255" t="s">
        <v>2943</v>
      </c>
    </row>
    <row r="1321" spans="2:4" x14ac:dyDescent="0.3">
      <c r="B1321" s="278">
        <v>44467</v>
      </c>
      <c r="C1321" s="279">
        <v>5</v>
      </c>
      <c r="D1321" s="255" t="s">
        <v>2944</v>
      </c>
    </row>
    <row r="1322" spans="2:4" x14ac:dyDescent="0.3">
      <c r="B1322" s="278">
        <v>44467</v>
      </c>
      <c r="C1322" s="279">
        <v>5</v>
      </c>
      <c r="D1322" s="255" t="s">
        <v>2945</v>
      </c>
    </row>
    <row r="1323" spans="2:4" x14ac:dyDescent="0.3">
      <c r="B1323" s="278">
        <v>44467</v>
      </c>
      <c r="C1323" s="279">
        <v>5</v>
      </c>
      <c r="D1323" s="255" t="s">
        <v>2946</v>
      </c>
    </row>
    <row r="1324" spans="2:4" x14ac:dyDescent="0.3">
      <c r="B1324" s="278">
        <v>44467</v>
      </c>
      <c r="C1324" s="279">
        <v>9.99</v>
      </c>
      <c r="D1324" s="255" t="s">
        <v>2947</v>
      </c>
    </row>
    <row r="1325" spans="2:4" x14ac:dyDescent="0.3">
      <c r="B1325" s="278">
        <v>44467</v>
      </c>
      <c r="C1325" s="279">
        <v>10</v>
      </c>
      <c r="D1325" s="255" t="s">
        <v>2948</v>
      </c>
    </row>
    <row r="1326" spans="2:4" x14ac:dyDescent="0.3">
      <c r="B1326" s="278">
        <v>44467</v>
      </c>
      <c r="C1326" s="279">
        <v>10</v>
      </c>
      <c r="D1326" s="255" t="s">
        <v>2949</v>
      </c>
    </row>
    <row r="1327" spans="2:4" x14ac:dyDescent="0.3">
      <c r="B1327" s="278">
        <v>44467</v>
      </c>
      <c r="C1327" s="279">
        <v>10</v>
      </c>
      <c r="D1327" s="255" t="s">
        <v>2950</v>
      </c>
    </row>
    <row r="1328" spans="2:4" x14ac:dyDescent="0.3">
      <c r="B1328" s="278">
        <v>44467</v>
      </c>
      <c r="C1328" s="279">
        <v>10</v>
      </c>
      <c r="D1328" s="255" t="s">
        <v>2951</v>
      </c>
    </row>
    <row r="1329" spans="2:4" x14ac:dyDescent="0.3">
      <c r="B1329" s="278">
        <v>44467</v>
      </c>
      <c r="C1329" s="279">
        <v>10</v>
      </c>
      <c r="D1329" s="255" t="s">
        <v>2952</v>
      </c>
    </row>
    <row r="1330" spans="2:4" x14ac:dyDescent="0.3">
      <c r="B1330" s="278">
        <v>44467</v>
      </c>
      <c r="C1330" s="279">
        <v>10</v>
      </c>
      <c r="D1330" s="255" t="s">
        <v>2953</v>
      </c>
    </row>
    <row r="1331" spans="2:4" x14ac:dyDescent="0.3">
      <c r="B1331" s="278">
        <v>44467</v>
      </c>
      <c r="C1331" s="279">
        <v>20</v>
      </c>
      <c r="D1331" s="255" t="s">
        <v>2954</v>
      </c>
    </row>
    <row r="1332" spans="2:4" x14ac:dyDescent="0.3">
      <c r="B1332" s="278">
        <v>44467</v>
      </c>
      <c r="C1332" s="279">
        <v>20</v>
      </c>
      <c r="D1332" s="255" t="s">
        <v>2955</v>
      </c>
    </row>
    <row r="1333" spans="2:4" x14ac:dyDescent="0.3">
      <c r="B1333" s="278">
        <v>44467</v>
      </c>
      <c r="C1333" s="279">
        <v>20</v>
      </c>
      <c r="D1333" s="255" t="s">
        <v>2956</v>
      </c>
    </row>
    <row r="1334" spans="2:4" x14ac:dyDescent="0.3">
      <c r="B1334" s="278">
        <v>44467</v>
      </c>
      <c r="C1334" s="279">
        <v>23</v>
      </c>
      <c r="D1334" s="255" t="s">
        <v>2957</v>
      </c>
    </row>
    <row r="1335" spans="2:4" x14ac:dyDescent="0.3">
      <c r="B1335" s="278">
        <v>44467</v>
      </c>
      <c r="C1335" s="279">
        <v>25</v>
      </c>
      <c r="D1335" s="255" t="s">
        <v>2958</v>
      </c>
    </row>
    <row r="1336" spans="2:4" x14ac:dyDescent="0.3">
      <c r="B1336" s="278">
        <v>44467</v>
      </c>
      <c r="C1336" s="279">
        <v>30.05</v>
      </c>
      <c r="D1336" s="255" t="s">
        <v>2959</v>
      </c>
    </row>
    <row r="1337" spans="2:4" x14ac:dyDescent="0.3">
      <c r="B1337" s="278">
        <v>44467</v>
      </c>
      <c r="C1337" s="279">
        <v>50</v>
      </c>
      <c r="D1337" s="255" t="s">
        <v>2960</v>
      </c>
    </row>
    <row r="1338" spans="2:4" x14ac:dyDescent="0.3">
      <c r="B1338" s="278">
        <v>44467</v>
      </c>
      <c r="C1338" s="279">
        <v>50</v>
      </c>
      <c r="D1338" s="255" t="s">
        <v>2961</v>
      </c>
    </row>
    <row r="1339" spans="2:4" x14ac:dyDescent="0.3">
      <c r="B1339" s="278">
        <v>44467</v>
      </c>
      <c r="C1339" s="279">
        <v>50</v>
      </c>
      <c r="D1339" s="255" t="s">
        <v>2962</v>
      </c>
    </row>
    <row r="1340" spans="2:4" x14ac:dyDescent="0.3">
      <c r="B1340" s="278">
        <v>44467</v>
      </c>
      <c r="C1340" s="279">
        <v>50</v>
      </c>
      <c r="D1340" s="255" t="s">
        <v>2963</v>
      </c>
    </row>
    <row r="1341" spans="2:4" x14ac:dyDescent="0.3">
      <c r="B1341" s="278">
        <v>44467</v>
      </c>
      <c r="C1341" s="279">
        <v>50</v>
      </c>
      <c r="D1341" s="255" t="s">
        <v>2964</v>
      </c>
    </row>
    <row r="1342" spans="2:4" x14ac:dyDescent="0.3">
      <c r="B1342" s="278">
        <v>44467</v>
      </c>
      <c r="C1342" s="279">
        <v>50</v>
      </c>
      <c r="D1342" s="255" t="s">
        <v>2811</v>
      </c>
    </row>
    <row r="1343" spans="2:4" x14ac:dyDescent="0.3">
      <c r="B1343" s="278">
        <v>44467</v>
      </c>
      <c r="C1343" s="279">
        <v>50</v>
      </c>
      <c r="D1343" s="255" t="s">
        <v>2811</v>
      </c>
    </row>
    <row r="1344" spans="2:4" x14ac:dyDescent="0.3">
      <c r="B1344" s="278">
        <v>44467</v>
      </c>
      <c r="C1344" s="279">
        <v>50</v>
      </c>
      <c r="D1344" s="255" t="s">
        <v>2811</v>
      </c>
    </row>
    <row r="1345" spans="2:4" x14ac:dyDescent="0.3">
      <c r="B1345" s="278">
        <v>44467</v>
      </c>
      <c r="C1345" s="279">
        <v>100</v>
      </c>
      <c r="D1345" s="255" t="s">
        <v>2507</v>
      </c>
    </row>
    <row r="1346" spans="2:4" x14ac:dyDescent="0.3">
      <c r="B1346" s="278">
        <v>44467</v>
      </c>
      <c r="C1346" s="279">
        <v>100</v>
      </c>
      <c r="D1346" s="255" t="s">
        <v>2965</v>
      </c>
    </row>
    <row r="1347" spans="2:4" x14ac:dyDescent="0.3">
      <c r="B1347" s="278">
        <v>44467</v>
      </c>
      <c r="C1347" s="279">
        <v>100</v>
      </c>
      <c r="D1347" s="255" t="s">
        <v>2137</v>
      </c>
    </row>
    <row r="1348" spans="2:4" x14ac:dyDescent="0.3">
      <c r="B1348" s="278">
        <v>44467</v>
      </c>
      <c r="C1348" s="279">
        <v>100</v>
      </c>
      <c r="D1348" s="255" t="s">
        <v>2133</v>
      </c>
    </row>
    <row r="1349" spans="2:4" x14ac:dyDescent="0.3">
      <c r="B1349" s="278">
        <v>44467</v>
      </c>
      <c r="C1349" s="279">
        <v>100</v>
      </c>
      <c r="D1349" s="255" t="s">
        <v>2966</v>
      </c>
    </row>
    <row r="1350" spans="2:4" x14ac:dyDescent="0.3">
      <c r="B1350" s="278">
        <v>44467</v>
      </c>
      <c r="C1350" s="279">
        <v>100</v>
      </c>
      <c r="D1350" s="255" t="s">
        <v>2166</v>
      </c>
    </row>
    <row r="1351" spans="2:4" x14ac:dyDescent="0.3">
      <c r="B1351" s="278">
        <v>44467</v>
      </c>
      <c r="C1351" s="279">
        <v>100</v>
      </c>
      <c r="D1351" s="255" t="s">
        <v>2168</v>
      </c>
    </row>
    <row r="1352" spans="2:4" x14ac:dyDescent="0.3">
      <c r="B1352" s="278">
        <v>44467</v>
      </c>
      <c r="C1352" s="279">
        <v>100</v>
      </c>
      <c r="D1352" s="255" t="s">
        <v>2967</v>
      </c>
    </row>
    <row r="1353" spans="2:4" x14ac:dyDescent="0.3">
      <c r="B1353" s="278">
        <v>44467</v>
      </c>
      <c r="C1353" s="279">
        <v>100</v>
      </c>
      <c r="D1353" s="255" t="s">
        <v>2968</v>
      </c>
    </row>
    <row r="1354" spans="2:4" x14ac:dyDescent="0.3">
      <c r="B1354" s="278">
        <v>44467</v>
      </c>
      <c r="C1354" s="279">
        <v>100</v>
      </c>
      <c r="D1354" s="255" t="s">
        <v>2969</v>
      </c>
    </row>
    <row r="1355" spans="2:4" x14ac:dyDescent="0.3">
      <c r="B1355" s="278">
        <v>44467</v>
      </c>
      <c r="C1355" s="279">
        <v>100</v>
      </c>
      <c r="D1355" s="255" t="s">
        <v>2198</v>
      </c>
    </row>
    <row r="1356" spans="2:4" x14ac:dyDescent="0.3">
      <c r="B1356" s="278">
        <v>44467</v>
      </c>
      <c r="C1356" s="279">
        <v>100</v>
      </c>
      <c r="D1356" s="255" t="s">
        <v>2311</v>
      </c>
    </row>
    <row r="1357" spans="2:4" x14ac:dyDescent="0.3">
      <c r="B1357" s="278">
        <v>44467</v>
      </c>
      <c r="C1357" s="279">
        <v>100</v>
      </c>
      <c r="D1357" s="255" t="s">
        <v>2778</v>
      </c>
    </row>
    <row r="1358" spans="2:4" x14ac:dyDescent="0.3">
      <c r="B1358" s="278">
        <v>44467</v>
      </c>
      <c r="C1358" s="279">
        <v>100</v>
      </c>
      <c r="D1358" s="255" t="s">
        <v>2970</v>
      </c>
    </row>
    <row r="1359" spans="2:4" x14ac:dyDescent="0.3">
      <c r="B1359" s="278">
        <v>44467</v>
      </c>
      <c r="C1359" s="279">
        <v>101</v>
      </c>
      <c r="D1359" s="255" t="s">
        <v>2811</v>
      </c>
    </row>
    <row r="1360" spans="2:4" x14ac:dyDescent="0.3">
      <c r="B1360" s="278">
        <v>44467</v>
      </c>
      <c r="C1360" s="279">
        <v>170</v>
      </c>
      <c r="D1360" s="255" t="s">
        <v>2865</v>
      </c>
    </row>
    <row r="1361" spans="2:4" x14ac:dyDescent="0.3">
      <c r="B1361" s="278">
        <v>44467</v>
      </c>
      <c r="C1361" s="279">
        <v>200</v>
      </c>
      <c r="D1361" s="255" t="s">
        <v>2279</v>
      </c>
    </row>
    <row r="1362" spans="2:4" x14ac:dyDescent="0.3">
      <c r="B1362" s="278">
        <v>44467</v>
      </c>
      <c r="C1362" s="279">
        <v>200</v>
      </c>
      <c r="D1362" s="255" t="s">
        <v>2971</v>
      </c>
    </row>
    <row r="1363" spans="2:4" x14ac:dyDescent="0.3">
      <c r="B1363" s="278">
        <v>44467</v>
      </c>
      <c r="C1363" s="279">
        <v>200</v>
      </c>
      <c r="D1363" s="255" t="s">
        <v>2315</v>
      </c>
    </row>
    <row r="1364" spans="2:4" x14ac:dyDescent="0.3">
      <c r="B1364" s="278">
        <v>44467</v>
      </c>
      <c r="C1364" s="279">
        <v>200</v>
      </c>
      <c r="D1364" s="255" t="s">
        <v>2972</v>
      </c>
    </row>
    <row r="1365" spans="2:4" x14ac:dyDescent="0.3">
      <c r="B1365" s="278">
        <v>44467</v>
      </c>
      <c r="C1365" s="279">
        <v>200</v>
      </c>
      <c r="D1365" s="255" t="s">
        <v>2973</v>
      </c>
    </row>
    <row r="1366" spans="2:4" x14ac:dyDescent="0.3">
      <c r="B1366" s="278">
        <v>44467</v>
      </c>
      <c r="C1366" s="279">
        <v>217</v>
      </c>
      <c r="D1366" s="255" t="s">
        <v>2974</v>
      </c>
    </row>
    <row r="1367" spans="2:4" x14ac:dyDescent="0.3">
      <c r="B1367" s="278">
        <v>44467</v>
      </c>
      <c r="C1367" s="279">
        <v>300</v>
      </c>
      <c r="D1367" s="255" t="s">
        <v>2975</v>
      </c>
    </row>
    <row r="1368" spans="2:4" x14ac:dyDescent="0.3">
      <c r="B1368" s="278">
        <v>44467</v>
      </c>
      <c r="C1368" s="279">
        <v>300</v>
      </c>
      <c r="D1368" s="255" t="s">
        <v>2639</v>
      </c>
    </row>
    <row r="1369" spans="2:4" x14ac:dyDescent="0.3">
      <c r="B1369" s="278">
        <v>44467</v>
      </c>
      <c r="C1369" s="279">
        <v>300</v>
      </c>
      <c r="D1369" s="255" t="s">
        <v>2554</v>
      </c>
    </row>
    <row r="1370" spans="2:4" x14ac:dyDescent="0.3">
      <c r="B1370" s="278">
        <v>44467</v>
      </c>
      <c r="C1370" s="279">
        <v>300</v>
      </c>
      <c r="D1370" s="255" t="s">
        <v>2092</v>
      </c>
    </row>
    <row r="1371" spans="2:4" x14ac:dyDescent="0.3">
      <c r="B1371" s="278">
        <v>44467</v>
      </c>
      <c r="C1371" s="279">
        <v>300</v>
      </c>
      <c r="D1371" s="255" t="s">
        <v>2638</v>
      </c>
    </row>
    <row r="1372" spans="2:4" x14ac:dyDescent="0.3">
      <c r="B1372" s="278">
        <v>44467</v>
      </c>
      <c r="C1372" s="279">
        <v>401.15</v>
      </c>
      <c r="D1372" s="255" t="s">
        <v>2976</v>
      </c>
    </row>
    <row r="1373" spans="2:4" x14ac:dyDescent="0.3">
      <c r="B1373" s="278">
        <v>44467</v>
      </c>
      <c r="C1373" s="279">
        <v>499.94</v>
      </c>
      <c r="D1373" s="255" t="s">
        <v>2977</v>
      </c>
    </row>
    <row r="1374" spans="2:4" x14ac:dyDescent="0.3">
      <c r="B1374" s="278">
        <v>44467</v>
      </c>
      <c r="C1374" s="279">
        <v>500</v>
      </c>
      <c r="D1374" s="255" t="s">
        <v>2515</v>
      </c>
    </row>
    <row r="1375" spans="2:4" x14ac:dyDescent="0.3">
      <c r="B1375" s="278">
        <v>44467</v>
      </c>
      <c r="C1375" s="279">
        <v>500</v>
      </c>
      <c r="D1375" s="255" t="s">
        <v>2175</v>
      </c>
    </row>
    <row r="1376" spans="2:4" x14ac:dyDescent="0.3">
      <c r="B1376" s="278">
        <v>44467</v>
      </c>
      <c r="C1376" s="279">
        <v>500</v>
      </c>
      <c r="D1376" s="255" t="s">
        <v>2147</v>
      </c>
    </row>
    <row r="1377" spans="2:4" x14ac:dyDescent="0.3">
      <c r="B1377" s="278">
        <v>44467</v>
      </c>
      <c r="C1377" s="279">
        <v>500</v>
      </c>
      <c r="D1377" s="255" t="s">
        <v>2878</v>
      </c>
    </row>
    <row r="1378" spans="2:4" x14ac:dyDescent="0.3">
      <c r="B1378" s="278">
        <v>44467</v>
      </c>
      <c r="C1378" s="279">
        <v>500</v>
      </c>
      <c r="D1378" s="255" t="s">
        <v>2790</v>
      </c>
    </row>
    <row r="1379" spans="2:4" x14ac:dyDescent="0.3">
      <c r="B1379" s="278">
        <v>44467</v>
      </c>
      <c r="C1379" s="279">
        <v>1000</v>
      </c>
      <c r="D1379" s="255" t="s">
        <v>2978</v>
      </c>
    </row>
    <row r="1380" spans="2:4" x14ac:dyDescent="0.3">
      <c r="B1380" s="278">
        <v>44467</v>
      </c>
      <c r="C1380" s="279">
        <v>1000</v>
      </c>
      <c r="D1380" s="255" t="s">
        <v>2212</v>
      </c>
    </row>
    <row r="1381" spans="2:4" x14ac:dyDescent="0.3">
      <c r="B1381" s="278">
        <v>44467</v>
      </c>
      <c r="C1381" s="279">
        <v>1000</v>
      </c>
      <c r="D1381" s="255" t="s">
        <v>2979</v>
      </c>
    </row>
    <row r="1382" spans="2:4" x14ac:dyDescent="0.3">
      <c r="B1382" s="278">
        <v>44467</v>
      </c>
      <c r="C1382" s="279">
        <v>1500</v>
      </c>
      <c r="D1382" s="255" t="s">
        <v>2980</v>
      </c>
    </row>
    <row r="1383" spans="2:4" x14ac:dyDescent="0.3">
      <c r="B1383" s="278">
        <v>44467</v>
      </c>
      <c r="C1383" s="279">
        <v>3000</v>
      </c>
      <c r="D1383" s="255" t="s">
        <v>767</v>
      </c>
    </row>
    <row r="1384" spans="2:4" x14ac:dyDescent="0.3">
      <c r="B1384" s="278">
        <v>44467</v>
      </c>
      <c r="C1384" s="279">
        <v>10000</v>
      </c>
      <c r="D1384" s="255" t="s">
        <v>2416</v>
      </c>
    </row>
    <row r="1385" spans="2:4" x14ac:dyDescent="0.3">
      <c r="B1385" s="278">
        <v>44467</v>
      </c>
      <c r="C1385" s="279">
        <v>0.81</v>
      </c>
      <c r="D1385" s="255" t="s">
        <v>50</v>
      </c>
    </row>
    <row r="1386" spans="2:4" x14ac:dyDescent="0.3">
      <c r="B1386" s="278">
        <v>44468</v>
      </c>
      <c r="C1386" s="279">
        <v>1</v>
      </c>
      <c r="D1386" s="255" t="s">
        <v>2981</v>
      </c>
    </row>
    <row r="1387" spans="2:4" x14ac:dyDescent="0.3">
      <c r="B1387" s="278">
        <v>44468</v>
      </c>
      <c r="C1387" s="279">
        <v>1</v>
      </c>
      <c r="D1387" s="255" t="s">
        <v>2982</v>
      </c>
    </row>
    <row r="1388" spans="2:4" x14ac:dyDescent="0.3">
      <c r="B1388" s="278">
        <v>44468</v>
      </c>
      <c r="C1388" s="279">
        <v>10</v>
      </c>
      <c r="D1388" s="255" t="s">
        <v>2983</v>
      </c>
    </row>
    <row r="1389" spans="2:4" x14ac:dyDescent="0.3">
      <c r="B1389" s="278">
        <v>44468</v>
      </c>
      <c r="C1389" s="279">
        <v>10</v>
      </c>
      <c r="D1389" s="255" t="s">
        <v>2984</v>
      </c>
    </row>
    <row r="1390" spans="2:4" x14ac:dyDescent="0.3">
      <c r="B1390" s="278">
        <v>44468</v>
      </c>
      <c r="C1390" s="279">
        <v>1</v>
      </c>
      <c r="D1390" s="255" t="s">
        <v>2985</v>
      </c>
    </row>
    <row r="1391" spans="2:4" x14ac:dyDescent="0.3">
      <c r="B1391" s="278">
        <v>44468</v>
      </c>
      <c r="C1391" s="279">
        <v>1</v>
      </c>
      <c r="D1391" s="255" t="s">
        <v>2986</v>
      </c>
    </row>
    <row r="1392" spans="2:4" x14ac:dyDescent="0.3">
      <c r="B1392" s="278">
        <v>44468</v>
      </c>
      <c r="C1392" s="279">
        <v>1</v>
      </c>
      <c r="D1392" s="255" t="s">
        <v>2987</v>
      </c>
    </row>
    <row r="1393" spans="2:4" x14ac:dyDescent="0.3">
      <c r="B1393" s="278">
        <v>44468</v>
      </c>
      <c r="C1393" s="279">
        <v>10</v>
      </c>
      <c r="D1393" s="255" t="s">
        <v>1115</v>
      </c>
    </row>
    <row r="1394" spans="2:4" x14ac:dyDescent="0.3">
      <c r="B1394" s="278">
        <v>44468</v>
      </c>
      <c r="C1394" s="279">
        <v>10</v>
      </c>
      <c r="D1394" s="255" t="s">
        <v>2988</v>
      </c>
    </row>
    <row r="1395" spans="2:4" x14ac:dyDescent="0.3">
      <c r="B1395" s="278">
        <v>44468</v>
      </c>
      <c r="C1395" s="279">
        <v>10</v>
      </c>
      <c r="D1395" s="255" t="s">
        <v>2989</v>
      </c>
    </row>
    <row r="1396" spans="2:4" x14ac:dyDescent="0.3">
      <c r="B1396" s="278">
        <v>44468</v>
      </c>
      <c r="C1396" s="279">
        <v>10</v>
      </c>
      <c r="D1396" s="255" t="s">
        <v>2990</v>
      </c>
    </row>
    <row r="1397" spans="2:4" x14ac:dyDescent="0.3">
      <c r="B1397" s="278">
        <v>44468</v>
      </c>
      <c r="C1397" s="279">
        <v>10</v>
      </c>
      <c r="D1397" s="255" t="s">
        <v>2991</v>
      </c>
    </row>
    <row r="1398" spans="2:4" x14ac:dyDescent="0.3">
      <c r="B1398" s="278">
        <v>44468</v>
      </c>
      <c r="C1398" s="279">
        <v>10</v>
      </c>
      <c r="D1398" s="255" t="s">
        <v>2992</v>
      </c>
    </row>
    <row r="1399" spans="2:4" x14ac:dyDescent="0.3">
      <c r="B1399" s="278">
        <v>44468</v>
      </c>
      <c r="C1399" s="279">
        <v>10</v>
      </c>
      <c r="D1399" s="255" t="s">
        <v>2993</v>
      </c>
    </row>
    <row r="1400" spans="2:4" x14ac:dyDescent="0.3">
      <c r="B1400" s="278">
        <v>44468</v>
      </c>
      <c r="C1400" s="279">
        <v>10</v>
      </c>
      <c r="D1400" s="255" t="s">
        <v>2994</v>
      </c>
    </row>
    <row r="1401" spans="2:4" x14ac:dyDescent="0.3">
      <c r="B1401" s="278">
        <v>44468</v>
      </c>
      <c r="C1401" s="279">
        <v>10</v>
      </c>
      <c r="D1401" s="255" t="s">
        <v>2995</v>
      </c>
    </row>
    <row r="1402" spans="2:4" x14ac:dyDescent="0.3">
      <c r="B1402" s="278">
        <v>44468</v>
      </c>
      <c r="C1402" s="279">
        <v>11.27</v>
      </c>
      <c r="D1402" s="255" t="s">
        <v>2996</v>
      </c>
    </row>
    <row r="1403" spans="2:4" x14ac:dyDescent="0.3">
      <c r="B1403" s="278">
        <v>44468</v>
      </c>
      <c r="C1403" s="279">
        <v>15</v>
      </c>
      <c r="D1403" s="255" t="s">
        <v>2997</v>
      </c>
    </row>
    <row r="1404" spans="2:4" x14ac:dyDescent="0.3">
      <c r="B1404" s="278">
        <v>44468</v>
      </c>
      <c r="C1404" s="279">
        <v>15</v>
      </c>
      <c r="D1404" s="255" t="s">
        <v>2998</v>
      </c>
    </row>
    <row r="1405" spans="2:4" x14ac:dyDescent="0.3">
      <c r="B1405" s="278">
        <v>44468</v>
      </c>
      <c r="C1405" s="279">
        <v>15</v>
      </c>
      <c r="D1405" s="255" t="s">
        <v>536</v>
      </c>
    </row>
    <row r="1406" spans="2:4" x14ac:dyDescent="0.3">
      <c r="B1406" s="278">
        <v>44468</v>
      </c>
      <c r="C1406" s="279">
        <v>15</v>
      </c>
      <c r="D1406" s="255" t="s">
        <v>2999</v>
      </c>
    </row>
    <row r="1407" spans="2:4" x14ac:dyDescent="0.3">
      <c r="B1407" s="278">
        <v>44468</v>
      </c>
      <c r="C1407" s="279">
        <v>17</v>
      </c>
      <c r="D1407" s="255" t="s">
        <v>3000</v>
      </c>
    </row>
    <row r="1408" spans="2:4" x14ac:dyDescent="0.3">
      <c r="B1408" s="278">
        <v>44468</v>
      </c>
      <c r="C1408" s="279">
        <v>20</v>
      </c>
      <c r="D1408" s="255" t="s">
        <v>3001</v>
      </c>
    </row>
    <row r="1409" spans="2:4" x14ac:dyDescent="0.3">
      <c r="B1409" s="278">
        <v>44468</v>
      </c>
      <c r="C1409" s="279">
        <v>20</v>
      </c>
      <c r="D1409" s="255" t="s">
        <v>3002</v>
      </c>
    </row>
    <row r="1410" spans="2:4" x14ac:dyDescent="0.3">
      <c r="B1410" s="278">
        <v>44468</v>
      </c>
      <c r="C1410" s="279">
        <v>20</v>
      </c>
      <c r="D1410" s="255" t="s">
        <v>3003</v>
      </c>
    </row>
    <row r="1411" spans="2:4" x14ac:dyDescent="0.3">
      <c r="B1411" s="278">
        <v>44468</v>
      </c>
      <c r="C1411" s="279">
        <v>22</v>
      </c>
      <c r="D1411" s="255" t="s">
        <v>3004</v>
      </c>
    </row>
    <row r="1412" spans="2:4" x14ac:dyDescent="0.3">
      <c r="B1412" s="278">
        <v>44468</v>
      </c>
      <c r="C1412" s="279">
        <v>25</v>
      </c>
      <c r="D1412" s="255" t="s">
        <v>3005</v>
      </c>
    </row>
    <row r="1413" spans="2:4" x14ac:dyDescent="0.3">
      <c r="B1413" s="278">
        <v>44468</v>
      </c>
      <c r="C1413" s="279">
        <v>30</v>
      </c>
      <c r="D1413" s="255" t="s">
        <v>3006</v>
      </c>
    </row>
    <row r="1414" spans="2:4" x14ac:dyDescent="0.3">
      <c r="B1414" s="278">
        <v>44468</v>
      </c>
      <c r="C1414" s="279">
        <v>35</v>
      </c>
      <c r="D1414" s="255" t="s">
        <v>2865</v>
      </c>
    </row>
    <row r="1415" spans="2:4" x14ac:dyDescent="0.3">
      <c r="B1415" s="278">
        <v>44468</v>
      </c>
      <c r="C1415" s="279">
        <v>38</v>
      </c>
      <c r="D1415" s="255" t="s">
        <v>3007</v>
      </c>
    </row>
    <row r="1416" spans="2:4" x14ac:dyDescent="0.3">
      <c r="B1416" s="278">
        <v>44468</v>
      </c>
      <c r="C1416" s="279">
        <v>50</v>
      </c>
      <c r="D1416" s="255" t="s">
        <v>3008</v>
      </c>
    </row>
    <row r="1417" spans="2:4" x14ac:dyDescent="0.3">
      <c r="B1417" s="278">
        <v>44468</v>
      </c>
      <c r="C1417" s="279">
        <v>50</v>
      </c>
      <c r="D1417" s="255" t="s">
        <v>3009</v>
      </c>
    </row>
    <row r="1418" spans="2:4" x14ac:dyDescent="0.3">
      <c r="B1418" s="278">
        <v>44468</v>
      </c>
      <c r="C1418" s="279">
        <v>50</v>
      </c>
      <c r="D1418" s="255" t="s">
        <v>3010</v>
      </c>
    </row>
    <row r="1419" spans="2:4" x14ac:dyDescent="0.3">
      <c r="B1419" s="278">
        <v>44468</v>
      </c>
      <c r="C1419" s="279">
        <v>50</v>
      </c>
      <c r="D1419" s="255" t="s">
        <v>3011</v>
      </c>
    </row>
    <row r="1420" spans="2:4" x14ac:dyDescent="0.3">
      <c r="B1420" s="278">
        <v>44468</v>
      </c>
      <c r="C1420" s="279">
        <v>50</v>
      </c>
      <c r="D1420" s="255" t="s">
        <v>2253</v>
      </c>
    </row>
    <row r="1421" spans="2:4" x14ac:dyDescent="0.3">
      <c r="B1421" s="278">
        <v>44468</v>
      </c>
      <c r="C1421" s="279">
        <v>50</v>
      </c>
      <c r="D1421" s="255" t="s">
        <v>3012</v>
      </c>
    </row>
    <row r="1422" spans="2:4" x14ac:dyDescent="0.3">
      <c r="B1422" s="278">
        <v>44468</v>
      </c>
      <c r="C1422" s="279">
        <v>50</v>
      </c>
      <c r="D1422" s="255" t="s">
        <v>3013</v>
      </c>
    </row>
    <row r="1423" spans="2:4" x14ac:dyDescent="0.3">
      <c r="B1423" s="278">
        <v>44468</v>
      </c>
      <c r="C1423" s="279">
        <v>50</v>
      </c>
      <c r="D1423" s="255" t="s">
        <v>3014</v>
      </c>
    </row>
    <row r="1424" spans="2:4" x14ac:dyDescent="0.3">
      <c r="B1424" s="278">
        <v>44468</v>
      </c>
      <c r="C1424" s="279">
        <v>50</v>
      </c>
      <c r="D1424" s="255" t="s">
        <v>3015</v>
      </c>
    </row>
    <row r="1425" spans="2:4" x14ac:dyDescent="0.3">
      <c r="B1425" s="278">
        <v>44468</v>
      </c>
      <c r="C1425" s="279">
        <v>50</v>
      </c>
      <c r="D1425" s="255" t="s">
        <v>3016</v>
      </c>
    </row>
    <row r="1426" spans="2:4" x14ac:dyDescent="0.3">
      <c r="B1426" s="278">
        <v>44468</v>
      </c>
      <c r="C1426" s="279">
        <v>50</v>
      </c>
      <c r="D1426" s="255" t="s">
        <v>2811</v>
      </c>
    </row>
    <row r="1427" spans="2:4" x14ac:dyDescent="0.3">
      <c r="B1427" s="278">
        <v>44468</v>
      </c>
      <c r="C1427" s="279">
        <v>50</v>
      </c>
      <c r="D1427" s="255" t="s">
        <v>3017</v>
      </c>
    </row>
    <row r="1428" spans="2:4" x14ac:dyDescent="0.3">
      <c r="B1428" s="278">
        <v>44468</v>
      </c>
      <c r="C1428" s="279">
        <v>50</v>
      </c>
      <c r="D1428" s="255" t="s">
        <v>3018</v>
      </c>
    </row>
    <row r="1429" spans="2:4" x14ac:dyDescent="0.3">
      <c r="B1429" s="278">
        <v>44468</v>
      </c>
      <c r="C1429" s="279">
        <v>50</v>
      </c>
      <c r="D1429" s="255" t="s">
        <v>3019</v>
      </c>
    </row>
    <row r="1430" spans="2:4" x14ac:dyDescent="0.3">
      <c r="B1430" s="278">
        <v>44468</v>
      </c>
      <c r="C1430" s="279">
        <v>50</v>
      </c>
      <c r="D1430" s="255" t="s">
        <v>3020</v>
      </c>
    </row>
    <row r="1431" spans="2:4" x14ac:dyDescent="0.3">
      <c r="B1431" s="278">
        <v>44468</v>
      </c>
      <c r="C1431" s="279">
        <v>50</v>
      </c>
      <c r="D1431" s="255" t="s">
        <v>3021</v>
      </c>
    </row>
    <row r="1432" spans="2:4" x14ac:dyDescent="0.3">
      <c r="B1432" s="278">
        <v>44468</v>
      </c>
      <c r="C1432" s="279">
        <v>70</v>
      </c>
      <c r="D1432" s="255" t="s">
        <v>3022</v>
      </c>
    </row>
    <row r="1433" spans="2:4" x14ac:dyDescent="0.3">
      <c r="B1433" s="278">
        <v>44468</v>
      </c>
      <c r="C1433" s="279">
        <v>80</v>
      </c>
      <c r="D1433" s="255" t="s">
        <v>2865</v>
      </c>
    </row>
    <row r="1434" spans="2:4" x14ac:dyDescent="0.3">
      <c r="B1434" s="278">
        <v>44468</v>
      </c>
      <c r="C1434" s="279">
        <v>100</v>
      </c>
      <c r="D1434" s="255" t="s">
        <v>2086</v>
      </c>
    </row>
    <row r="1435" spans="2:4" x14ac:dyDescent="0.3">
      <c r="B1435" s="278">
        <v>44468</v>
      </c>
      <c r="C1435" s="279">
        <v>100</v>
      </c>
      <c r="D1435" s="255" t="s">
        <v>2137</v>
      </c>
    </row>
    <row r="1436" spans="2:4" x14ac:dyDescent="0.3">
      <c r="B1436" s="278">
        <v>44468</v>
      </c>
      <c r="C1436" s="279">
        <v>100</v>
      </c>
      <c r="D1436" s="255" t="s">
        <v>3023</v>
      </c>
    </row>
    <row r="1437" spans="2:4" x14ac:dyDescent="0.3">
      <c r="B1437" s="278">
        <v>44468</v>
      </c>
      <c r="C1437" s="279">
        <v>100</v>
      </c>
      <c r="D1437" s="255" t="s">
        <v>3024</v>
      </c>
    </row>
    <row r="1438" spans="2:4" x14ac:dyDescent="0.3">
      <c r="B1438" s="278">
        <v>44468</v>
      </c>
      <c r="C1438" s="279">
        <v>100</v>
      </c>
      <c r="D1438" s="255" t="s">
        <v>3025</v>
      </c>
    </row>
    <row r="1439" spans="2:4" x14ac:dyDescent="0.3">
      <c r="B1439" s="278">
        <v>44468</v>
      </c>
      <c r="C1439" s="279">
        <v>100</v>
      </c>
      <c r="D1439" s="255" t="s">
        <v>2507</v>
      </c>
    </row>
    <row r="1440" spans="2:4" x14ac:dyDescent="0.3">
      <c r="B1440" s="278">
        <v>44468</v>
      </c>
      <c r="C1440" s="279">
        <v>100</v>
      </c>
      <c r="D1440" s="255" t="s">
        <v>3026</v>
      </c>
    </row>
    <row r="1441" spans="2:4" x14ac:dyDescent="0.3">
      <c r="B1441" s="278">
        <v>44468</v>
      </c>
      <c r="C1441" s="279">
        <v>100</v>
      </c>
      <c r="D1441" s="255" t="s">
        <v>2780</v>
      </c>
    </row>
    <row r="1442" spans="2:4" x14ac:dyDescent="0.3">
      <c r="B1442" s="278">
        <v>44468</v>
      </c>
      <c r="C1442" s="279">
        <v>100</v>
      </c>
      <c r="D1442" s="255" t="s">
        <v>3027</v>
      </c>
    </row>
    <row r="1443" spans="2:4" x14ac:dyDescent="0.3">
      <c r="B1443" s="278">
        <v>44468</v>
      </c>
      <c r="C1443" s="279">
        <v>100</v>
      </c>
      <c r="D1443" s="255" t="s">
        <v>3028</v>
      </c>
    </row>
    <row r="1444" spans="2:4" x14ac:dyDescent="0.3">
      <c r="B1444" s="278">
        <v>44468</v>
      </c>
      <c r="C1444" s="279">
        <v>100</v>
      </c>
      <c r="D1444" s="255" t="s">
        <v>2167</v>
      </c>
    </row>
    <row r="1445" spans="2:4" x14ac:dyDescent="0.3">
      <c r="B1445" s="278">
        <v>44468</v>
      </c>
      <c r="C1445" s="279">
        <v>100</v>
      </c>
      <c r="D1445" s="255" t="s">
        <v>3029</v>
      </c>
    </row>
    <row r="1446" spans="2:4" x14ac:dyDescent="0.3">
      <c r="B1446" s="278">
        <v>44468</v>
      </c>
      <c r="C1446" s="279">
        <v>100</v>
      </c>
      <c r="D1446" s="255" t="s">
        <v>3030</v>
      </c>
    </row>
    <row r="1447" spans="2:4" x14ac:dyDescent="0.3">
      <c r="B1447" s="278">
        <v>44468</v>
      </c>
      <c r="C1447" s="279">
        <v>100</v>
      </c>
      <c r="D1447" s="255" t="s">
        <v>3031</v>
      </c>
    </row>
    <row r="1448" spans="2:4" x14ac:dyDescent="0.3">
      <c r="B1448" s="278">
        <v>44468</v>
      </c>
      <c r="C1448" s="279">
        <v>100</v>
      </c>
      <c r="D1448" s="255" t="s">
        <v>3032</v>
      </c>
    </row>
    <row r="1449" spans="2:4" x14ac:dyDescent="0.3">
      <c r="B1449" s="278">
        <v>44468</v>
      </c>
      <c r="C1449" s="279">
        <v>100</v>
      </c>
      <c r="D1449" s="255" t="s">
        <v>3033</v>
      </c>
    </row>
    <row r="1450" spans="2:4" x14ac:dyDescent="0.3">
      <c r="B1450" s="278">
        <v>44468</v>
      </c>
      <c r="C1450" s="279">
        <v>100</v>
      </c>
      <c r="D1450" s="255" t="s">
        <v>2166</v>
      </c>
    </row>
    <row r="1451" spans="2:4" x14ac:dyDescent="0.3">
      <c r="B1451" s="278">
        <v>44468</v>
      </c>
      <c r="C1451" s="279">
        <v>100</v>
      </c>
      <c r="D1451" s="255" t="s">
        <v>3034</v>
      </c>
    </row>
    <row r="1452" spans="2:4" x14ac:dyDescent="0.3">
      <c r="B1452" s="278">
        <v>44468</v>
      </c>
      <c r="C1452" s="279">
        <v>100</v>
      </c>
      <c r="D1452" s="255" t="s">
        <v>3035</v>
      </c>
    </row>
    <row r="1453" spans="2:4" x14ac:dyDescent="0.3">
      <c r="B1453" s="278">
        <v>44468</v>
      </c>
      <c r="C1453" s="279">
        <v>140</v>
      </c>
      <c r="D1453" s="255" t="s">
        <v>2090</v>
      </c>
    </row>
    <row r="1454" spans="2:4" x14ac:dyDescent="0.3">
      <c r="B1454" s="278">
        <v>44468</v>
      </c>
      <c r="C1454" s="279">
        <v>200</v>
      </c>
      <c r="D1454" s="255" t="s">
        <v>2975</v>
      </c>
    </row>
    <row r="1455" spans="2:4" x14ac:dyDescent="0.3">
      <c r="B1455" s="278">
        <v>44468</v>
      </c>
      <c r="C1455" s="279">
        <v>289</v>
      </c>
      <c r="D1455" s="255" t="s">
        <v>3036</v>
      </c>
    </row>
    <row r="1456" spans="2:4" x14ac:dyDescent="0.3">
      <c r="B1456" s="278">
        <v>44468</v>
      </c>
      <c r="C1456" s="279">
        <v>300</v>
      </c>
      <c r="D1456" s="255" t="s">
        <v>3037</v>
      </c>
    </row>
    <row r="1457" spans="2:4" x14ac:dyDescent="0.3">
      <c r="B1457" s="278">
        <v>44468</v>
      </c>
      <c r="C1457" s="279">
        <v>300</v>
      </c>
      <c r="D1457" s="255" t="s">
        <v>3038</v>
      </c>
    </row>
    <row r="1458" spans="2:4" x14ac:dyDescent="0.3">
      <c r="B1458" s="278">
        <v>44468</v>
      </c>
      <c r="C1458" s="279">
        <v>300</v>
      </c>
      <c r="D1458" s="255" t="s">
        <v>3039</v>
      </c>
    </row>
    <row r="1459" spans="2:4" x14ac:dyDescent="0.3">
      <c r="B1459" s="278">
        <v>44468</v>
      </c>
      <c r="C1459" s="279">
        <v>300</v>
      </c>
      <c r="D1459" s="255" t="s">
        <v>3040</v>
      </c>
    </row>
    <row r="1460" spans="2:4" x14ac:dyDescent="0.3">
      <c r="B1460" s="278">
        <v>44468</v>
      </c>
      <c r="C1460" s="279">
        <v>350</v>
      </c>
      <c r="D1460" s="255" t="s">
        <v>3041</v>
      </c>
    </row>
    <row r="1461" spans="2:4" x14ac:dyDescent="0.3">
      <c r="B1461" s="278">
        <v>44468</v>
      </c>
      <c r="C1461" s="279">
        <v>400</v>
      </c>
      <c r="D1461" s="255" t="s">
        <v>3042</v>
      </c>
    </row>
    <row r="1462" spans="2:4" x14ac:dyDescent="0.3">
      <c r="B1462" s="278">
        <v>44468</v>
      </c>
      <c r="C1462" s="279">
        <v>414.5</v>
      </c>
      <c r="D1462" s="255" t="s">
        <v>3043</v>
      </c>
    </row>
    <row r="1463" spans="2:4" x14ac:dyDescent="0.3">
      <c r="B1463" s="278">
        <v>44468</v>
      </c>
      <c r="C1463" s="279">
        <v>500</v>
      </c>
      <c r="D1463" s="255" t="s">
        <v>3044</v>
      </c>
    </row>
    <row r="1464" spans="2:4" x14ac:dyDescent="0.3">
      <c r="B1464" s="278">
        <v>44468</v>
      </c>
      <c r="C1464" s="279">
        <v>500</v>
      </c>
      <c r="D1464" s="255" t="s">
        <v>2092</v>
      </c>
    </row>
    <row r="1465" spans="2:4" x14ac:dyDescent="0.3">
      <c r="B1465" s="278">
        <v>44468</v>
      </c>
      <c r="C1465" s="279">
        <v>500</v>
      </c>
      <c r="D1465" s="255" t="s">
        <v>2878</v>
      </c>
    </row>
    <row r="1466" spans="2:4" x14ac:dyDescent="0.3">
      <c r="B1466" s="278">
        <v>44468</v>
      </c>
      <c r="C1466" s="279">
        <v>500</v>
      </c>
      <c r="D1466" s="255" t="s">
        <v>2098</v>
      </c>
    </row>
    <row r="1467" spans="2:4" x14ac:dyDescent="0.3">
      <c r="B1467" s="278">
        <v>44468</v>
      </c>
      <c r="C1467" s="279">
        <v>1000</v>
      </c>
      <c r="D1467" s="255" t="s">
        <v>2150</v>
      </c>
    </row>
    <row r="1468" spans="2:4" x14ac:dyDescent="0.3">
      <c r="B1468" s="278">
        <v>44468</v>
      </c>
      <c r="C1468" s="279">
        <v>1000</v>
      </c>
      <c r="D1468" s="255" t="s">
        <v>3045</v>
      </c>
    </row>
    <row r="1469" spans="2:4" x14ac:dyDescent="0.3">
      <c r="B1469" s="278">
        <v>44468</v>
      </c>
      <c r="C1469" s="279">
        <v>1000</v>
      </c>
      <c r="D1469" s="255" t="s">
        <v>2369</v>
      </c>
    </row>
    <row r="1470" spans="2:4" x14ac:dyDescent="0.3">
      <c r="B1470" s="278">
        <v>44468</v>
      </c>
      <c r="C1470" s="279">
        <v>1000</v>
      </c>
      <c r="D1470" s="255" t="s">
        <v>2214</v>
      </c>
    </row>
    <row r="1471" spans="2:4" x14ac:dyDescent="0.3">
      <c r="B1471" s="278">
        <v>44468</v>
      </c>
      <c r="C1471" s="279">
        <v>1020</v>
      </c>
      <c r="D1471" s="255" t="s">
        <v>3046</v>
      </c>
    </row>
    <row r="1472" spans="2:4" x14ac:dyDescent="0.3">
      <c r="B1472" s="278">
        <v>44468</v>
      </c>
      <c r="C1472" s="279">
        <v>1087</v>
      </c>
      <c r="D1472" s="255" t="s">
        <v>3047</v>
      </c>
    </row>
    <row r="1473" spans="2:4" x14ac:dyDescent="0.3">
      <c r="B1473" s="278">
        <v>44468</v>
      </c>
      <c r="C1473" s="279">
        <v>1500</v>
      </c>
      <c r="D1473" s="255" t="s">
        <v>3048</v>
      </c>
    </row>
    <row r="1474" spans="2:4" x14ac:dyDescent="0.3">
      <c r="B1474" s="278">
        <v>44468</v>
      </c>
      <c r="C1474" s="279">
        <v>2000</v>
      </c>
      <c r="D1474" s="255" t="s">
        <v>3049</v>
      </c>
    </row>
    <row r="1475" spans="2:4" x14ac:dyDescent="0.3">
      <c r="B1475" s="278">
        <v>44468</v>
      </c>
      <c r="C1475" s="279">
        <v>3000</v>
      </c>
      <c r="D1475" s="255" t="s">
        <v>2383</v>
      </c>
    </row>
    <row r="1476" spans="2:4" x14ac:dyDescent="0.3">
      <c r="B1476" s="278">
        <v>44468</v>
      </c>
      <c r="C1476" s="279">
        <v>5000</v>
      </c>
      <c r="D1476" s="255" t="s">
        <v>2152</v>
      </c>
    </row>
    <row r="1477" spans="2:4" x14ac:dyDescent="0.3">
      <c r="B1477" s="278">
        <v>44468</v>
      </c>
      <c r="C1477" s="279">
        <v>5000</v>
      </c>
      <c r="D1477" s="255" t="s">
        <v>2284</v>
      </c>
    </row>
    <row r="1478" spans="2:4" x14ac:dyDescent="0.3">
      <c r="B1478" s="278">
        <v>44468</v>
      </c>
      <c r="C1478" s="279">
        <v>10000</v>
      </c>
      <c r="D1478" s="255" t="s">
        <v>2238</v>
      </c>
    </row>
    <row r="1479" spans="2:4" x14ac:dyDescent="0.3">
      <c r="B1479" s="278">
        <v>44468</v>
      </c>
      <c r="C1479" s="279">
        <v>0.81</v>
      </c>
      <c r="D1479" s="255" t="s">
        <v>50</v>
      </c>
    </row>
    <row r="1480" spans="2:4" x14ac:dyDescent="0.3">
      <c r="B1480" s="278">
        <v>44468</v>
      </c>
      <c r="C1480" s="279">
        <v>9.6999999999999993</v>
      </c>
      <c r="D1480" s="255" t="s">
        <v>50</v>
      </c>
    </row>
    <row r="1481" spans="2:4" x14ac:dyDescent="0.3">
      <c r="B1481" s="278">
        <v>44468</v>
      </c>
      <c r="C1481" s="279">
        <v>148.77000000000001</v>
      </c>
      <c r="D1481" s="255" t="s">
        <v>50</v>
      </c>
    </row>
    <row r="1482" spans="2:4" x14ac:dyDescent="0.3">
      <c r="B1482" s="278">
        <v>44468</v>
      </c>
      <c r="C1482" s="279">
        <v>194</v>
      </c>
      <c r="D1482" s="255" t="s">
        <v>50</v>
      </c>
    </row>
    <row r="1483" spans="2:4" x14ac:dyDescent="0.3">
      <c r="B1483" s="278">
        <v>44469</v>
      </c>
      <c r="C1483" s="279">
        <v>0.1</v>
      </c>
      <c r="D1483" s="255" t="s">
        <v>3050</v>
      </c>
    </row>
    <row r="1484" spans="2:4" x14ac:dyDescent="0.3">
      <c r="B1484" s="278">
        <v>44469</v>
      </c>
      <c r="C1484" s="279">
        <v>0.6</v>
      </c>
      <c r="D1484" s="255" t="s">
        <v>3051</v>
      </c>
    </row>
    <row r="1485" spans="2:4" x14ac:dyDescent="0.3">
      <c r="B1485" s="278">
        <v>44469</v>
      </c>
      <c r="C1485" s="279">
        <v>0.67</v>
      </c>
      <c r="D1485" s="255" t="s">
        <v>3052</v>
      </c>
    </row>
    <row r="1486" spans="2:4" x14ac:dyDescent="0.3">
      <c r="B1486" s="278">
        <v>44469</v>
      </c>
      <c r="C1486" s="279">
        <v>0.85</v>
      </c>
      <c r="D1486" s="255" t="s">
        <v>3053</v>
      </c>
    </row>
    <row r="1487" spans="2:4" x14ac:dyDescent="0.3">
      <c r="B1487" s="278">
        <v>44469</v>
      </c>
      <c r="C1487" s="279">
        <v>1</v>
      </c>
      <c r="D1487" s="255" t="s">
        <v>3054</v>
      </c>
    </row>
    <row r="1488" spans="2:4" x14ac:dyDescent="0.3">
      <c r="B1488" s="278">
        <v>44469</v>
      </c>
      <c r="C1488" s="279">
        <v>1</v>
      </c>
      <c r="D1488" s="255" t="s">
        <v>1064</v>
      </c>
    </row>
    <row r="1489" spans="2:4" x14ac:dyDescent="0.3">
      <c r="B1489" s="278">
        <v>44469</v>
      </c>
      <c r="C1489" s="279">
        <v>1</v>
      </c>
      <c r="D1489" s="255" t="s">
        <v>3055</v>
      </c>
    </row>
    <row r="1490" spans="2:4" x14ac:dyDescent="0.3">
      <c r="B1490" s="278">
        <v>44469</v>
      </c>
      <c r="C1490" s="279">
        <v>1</v>
      </c>
      <c r="D1490" s="255" t="s">
        <v>3056</v>
      </c>
    </row>
    <row r="1491" spans="2:4" x14ac:dyDescent="0.3">
      <c r="B1491" s="278">
        <v>44469</v>
      </c>
      <c r="C1491" s="279">
        <v>1</v>
      </c>
      <c r="D1491" s="255" t="s">
        <v>3057</v>
      </c>
    </row>
    <row r="1492" spans="2:4" x14ac:dyDescent="0.3">
      <c r="B1492" s="278">
        <v>44469</v>
      </c>
      <c r="C1492" s="279">
        <v>1</v>
      </c>
      <c r="D1492" s="255" t="s">
        <v>3058</v>
      </c>
    </row>
    <row r="1493" spans="2:4" x14ac:dyDescent="0.3">
      <c r="B1493" s="278">
        <v>44469</v>
      </c>
      <c r="C1493" s="279">
        <v>1</v>
      </c>
      <c r="D1493" s="255" t="s">
        <v>3059</v>
      </c>
    </row>
    <row r="1494" spans="2:4" x14ac:dyDescent="0.3">
      <c r="B1494" s="278">
        <v>44469</v>
      </c>
      <c r="C1494" s="279">
        <v>2</v>
      </c>
      <c r="D1494" s="255" t="s">
        <v>3060</v>
      </c>
    </row>
    <row r="1495" spans="2:4" x14ac:dyDescent="0.3">
      <c r="B1495" s="278">
        <v>44469</v>
      </c>
      <c r="C1495" s="279">
        <v>2.67</v>
      </c>
      <c r="D1495" s="255" t="s">
        <v>3061</v>
      </c>
    </row>
    <row r="1496" spans="2:4" x14ac:dyDescent="0.3">
      <c r="B1496" s="278">
        <v>44469</v>
      </c>
      <c r="C1496" s="279">
        <v>5</v>
      </c>
      <c r="D1496" s="255" t="s">
        <v>3062</v>
      </c>
    </row>
    <row r="1497" spans="2:4" x14ac:dyDescent="0.3">
      <c r="B1497" s="278">
        <v>44469</v>
      </c>
      <c r="C1497" s="279">
        <v>5</v>
      </c>
      <c r="D1497" s="255" t="s">
        <v>3063</v>
      </c>
    </row>
    <row r="1498" spans="2:4" x14ac:dyDescent="0.3">
      <c r="B1498" s="278">
        <v>44469</v>
      </c>
      <c r="C1498" s="279">
        <v>5</v>
      </c>
      <c r="D1498" s="255" t="s">
        <v>3064</v>
      </c>
    </row>
    <row r="1499" spans="2:4" x14ac:dyDescent="0.3">
      <c r="B1499" s="278">
        <v>44469</v>
      </c>
      <c r="C1499" s="279">
        <v>7</v>
      </c>
      <c r="D1499" s="255" t="s">
        <v>3065</v>
      </c>
    </row>
    <row r="1500" spans="2:4" x14ac:dyDescent="0.3">
      <c r="B1500" s="278">
        <v>44469</v>
      </c>
      <c r="C1500" s="279">
        <v>9.06</v>
      </c>
      <c r="D1500" s="255" t="s">
        <v>3066</v>
      </c>
    </row>
    <row r="1501" spans="2:4" x14ac:dyDescent="0.3">
      <c r="B1501" s="278">
        <v>44469</v>
      </c>
      <c r="C1501" s="279">
        <v>10</v>
      </c>
      <c r="D1501" s="255" t="s">
        <v>3067</v>
      </c>
    </row>
    <row r="1502" spans="2:4" x14ac:dyDescent="0.3">
      <c r="B1502" s="278">
        <v>44469</v>
      </c>
      <c r="C1502" s="279">
        <v>10</v>
      </c>
      <c r="D1502" s="255" t="s">
        <v>3068</v>
      </c>
    </row>
    <row r="1503" spans="2:4" x14ac:dyDescent="0.3">
      <c r="B1503" s="278">
        <v>44469</v>
      </c>
      <c r="C1503" s="279">
        <v>10</v>
      </c>
      <c r="D1503" s="255" t="s">
        <v>3069</v>
      </c>
    </row>
    <row r="1504" spans="2:4" x14ac:dyDescent="0.3">
      <c r="B1504" s="278">
        <v>44469</v>
      </c>
      <c r="C1504" s="279">
        <v>10</v>
      </c>
      <c r="D1504" s="255" t="s">
        <v>3070</v>
      </c>
    </row>
    <row r="1505" spans="2:4" x14ac:dyDescent="0.3">
      <c r="B1505" s="278">
        <v>44469</v>
      </c>
      <c r="C1505" s="279">
        <v>10</v>
      </c>
      <c r="D1505" s="255" t="s">
        <v>3071</v>
      </c>
    </row>
    <row r="1506" spans="2:4" x14ac:dyDescent="0.3">
      <c r="B1506" s="278">
        <v>44469</v>
      </c>
      <c r="C1506" s="279">
        <v>10</v>
      </c>
      <c r="D1506" s="255" t="s">
        <v>3072</v>
      </c>
    </row>
    <row r="1507" spans="2:4" x14ac:dyDescent="0.3">
      <c r="B1507" s="278">
        <v>44469</v>
      </c>
      <c r="C1507" s="279">
        <v>10</v>
      </c>
      <c r="D1507" s="255" t="s">
        <v>3073</v>
      </c>
    </row>
    <row r="1508" spans="2:4" x14ac:dyDescent="0.3">
      <c r="B1508" s="278">
        <v>44469</v>
      </c>
      <c r="C1508" s="279">
        <v>10</v>
      </c>
      <c r="D1508" s="255" t="s">
        <v>3074</v>
      </c>
    </row>
    <row r="1509" spans="2:4" x14ac:dyDescent="0.3">
      <c r="B1509" s="278">
        <v>44469</v>
      </c>
      <c r="C1509" s="279">
        <v>10</v>
      </c>
      <c r="D1509" s="255" t="s">
        <v>3075</v>
      </c>
    </row>
    <row r="1510" spans="2:4" x14ac:dyDescent="0.3">
      <c r="B1510" s="278">
        <v>44469</v>
      </c>
      <c r="C1510" s="279">
        <v>10</v>
      </c>
      <c r="D1510" s="255" t="s">
        <v>3076</v>
      </c>
    </row>
    <row r="1511" spans="2:4" x14ac:dyDescent="0.3">
      <c r="B1511" s="278">
        <v>44469</v>
      </c>
      <c r="C1511" s="279">
        <v>10</v>
      </c>
      <c r="D1511" s="255" t="s">
        <v>3077</v>
      </c>
    </row>
    <row r="1512" spans="2:4" x14ac:dyDescent="0.3">
      <c r="B1512" s="278">
        <v>44469</v>
      </c>
      <c r="C1512" s="279">
        <v>10</v>
      </c>
      <c r="D1512" s="255" t="s">
        <v>3078</v>
      </c>
    </row>
    <row r="1513" spans="2:4" x14ac:dyDescent="0.3">
      <c r="B1513" s="278">
        <v>44469</v>
      </c>
      <c r="C1513" s="279">
        <v>10</v>
      </c>
      <c r="D1513" s="255" t="s">
        <v>3079</v>
      </c>
    </row>
    <row r="1514" spans="2:4" x14ac:dyDescent="0.3">
      <c r="B1514" s="278">
        <v>44469</v>
      </c>
      <c r="C1514" s="279">
        <v>10</v>
      </c>
      <c r="D1514" s="255" t="s">
        <v>3080</v>
      </c>
    </row>
    <row r="1515" spans="2:4" x14ac:dyDescent="0.3">
      <c r="B1515" s="278">
        <v>44469</v>
      </c>
      <c r="C1515" s="279">
        <v>10</v>
      </c>
      <c r="D1515" s="255" t="s">
        <v>3081</v>
      </c>
    </row>
    <row r="1516" spans="2:4" x14ac:dyDescent="0.3">
      <c r="B1516" s="278">
        <v>44469</v>
      </c>
      <c r="C1516" s="279">
        <v>10</v>
      </c>
      <c r="D1516" s="255" t="s">
        <v>3082</v>
      </c>
    </row>
    <row r="1517" spans="2:4" x14ac:dyDescent="0.3">
      <c r="B1517" s="278">
        <v>44469</v>
      </c>
      <c r="C1517" s="279">
        <v>10</v>
      </c>
      <c r="D1517" s="255" t="s">
        <v>3083</v>
      </c>
    </row>
    <row r="1518" spans="2:4" x14ac:dyDescent="0.3">
      <c r="B1518" s="278">
        <v>44469</v>
      </c>
      <c r="C1518" s="279">
        <v>10</v>
      </c>
      <c r="D1518" s="255" t="s">
        <v>3084</v>
      </c>
    </row>
    <row r="1519" spans="2:4" x14ac:dyDescent="0.3">
      <c r="B1519" s="278">
        <v>44469</v>
      </c>
      <c r="C1519" s="279">
        <v>10</v>
      </c>
      <c r="D1519" s="255" t="s">
        <v>3085</v>
      </c>
    </row>
    <row r="1520" spans="2:4" x14ac:dyDescent="0.3">
      <c r="B1520" s="278">
        <v>44469</v>
      </c>
      <c r="C1520" s="279">
        <v>10</v>
      </c>
      <c r="D1520" s="255" t="s">
        <v>3086</v>
      </c>
    </row>
    <row r="1521" spans="2:4" x14ac:dyDescent="0.3">
      <c r="B1521" s="278">
        <v>44469</v>
      </c>
      <c r="C1521" s="279">
        <v>10</v>
      </c>
      <c r="D1521" s="255" t="s">
        <v>3087</v>
      </c>
    </row>
    <row r="1522" spans="2:4" x14ac:dyDescent="0.3">
      <c r="B1522" s="278">
        <v>44469</v>
      </c>
      <c r="C1522" s="279">
        <v>10</v>
      </c>
      <c r="D1522" s="255" t="s">
        <v>3088</v>
      </c>
    </row>
    <row r="1523" spans="2:4" x14ac:dyDescent="0.3">
      <c r="B1523" s="278">
        <v>44469</v>
      </c>
      <c r="C1523" s="279">
        <v>10</v>
      </c>
      <c r="D1523" s="255" t="s">
        <v>3089</v>
      </c>
    </row>
    <row r="1524" spans="2:4" x14ac:dyDescent="0.3">
      <c r="B1524" s="278">
        <v>44469</v>
      </c>
      <c r="C1524" s="279">
        <v>10</v>
      </c>
      <c r="D1524" s="255" t="s">
        <v>3090</v>
      </c>
    </row>
    <row r="1525" spans="2:4" x14ac:dyDescent="0.3">
      <c r="B1525" s="278">
        <v>44469</v>
      </c>
      <c r="C1525" s="279">
        <v>10</v>
      </c>
      <c r="D1525" s="255" t="s">
        <v>3091</v>
      </c>
    </row>
    <row r="1526" spans="2:4" x14ac:dyDescent="0.3">
      <c r="B1526" s="278">
        <v>44469</v>
      </c>
      <c r="C1526" s="279">
        <v>10</v>
      </c>
      <c r="D1526" s="255" t="s">
        <v>3092</v>
      </c>
    </row>
    <row r="1527" spans="2:4" x14ac:dyDescent="0.3">
      <c r="B1527" s="278">
        <v>44469</v>
      </c>
      <c r="C1527" s="279">
        <v>10</v>
      </c>
      <c r="D1527" s="255" t="s">
        <v>3093</v>
      </c>
    </row>
    <row r="1528" spans="2:4" x14ac:dyDescent="0.3">
      <c r="B1528" s="278">
        <v>44469</v>
      </c>
      <c r="C1528" s="279">
        <v>10</v>
      </c>
      <c r="D1528" s="255" t="s">
        <v>3094</v>
      </c>
    </row>
    <row r="1529" spans="2:4" x14ac:dyDescent="0.3">
      <c r="B1529" s="278">
        <v>44469</v>
      </c>
      <c r="C1529" s="279">
        <v>12</v>
      </c>
      <c r="D1529" s="255" t="s">
        <v>3095</v>
      </c>
    </row>
    <row r="1530" spans="2:4" x14ac:dyDescent="0.3">
      <c r="B1530" s="278">
        <v>44469</v>
      </c>
      <c r="C1530" s="279">
        <v>12</v>
      </c>
      <c r="D1530" s="255" t="s">
        <v>3096</v>
      </c>
    </row>
    <row r="1531" spans="2:4" x14ac:dyDescent="0.3">
      <c r="B1531" s="278">
        <v>44469</v>
      </c>
      <c r="C1531" s="279">
        <v>12.87</v>
      </c>
      <c r="D1531" s="255" t="s">
        <v>3097</v>
      </c>
    </row>
    <row r="1532" spans="2:4" x14ac:dyDescent="0.3">
      <c r="B1532" s="278">
        <v>44469</v>
      </c>
      <c r="C1532" s="279">
        <v>13</v>
      </c>
      <c r="D1532" s="255" t="s">
        <v>3098</v>
      </c>
    </row>
    <row r="1533" spans="2:4" x14ac:dyDescent="0.3">
      <c r="B1533" s="278">
        <v>44469</v>
      </c>
      <c r="C1533" s="279">
        <v>14</v>
      </c>
      <c r="D1533" s="255" t="s">
        <v>3099</v>
      </c>
    </row>
    <row r="1534" spans="2:4" x14ac:dyDescent="0.3">
      <c r="B1534" s="278">
        <v>44469</v>
      </c>
      <c r="C1534" s="279">
        <v>14</v>
      </c>
      <c r="D1534" s="255" t="s">
        <v>3100</v>
      </c>
    </row>
    <row r="1535" spans="2:4" x14ac:dyDescent="0.3">
      <c r="B1535" s="278">
        <v>44469</v>
      </c>
      <c r="C1535" s="279">
        <v>15</v>
      </c>
      <c r="D1535" s="255" t="s">
        <v>3101</v>
      </c>
    </row>
    <row r="1536" spans="2:4" x14ac:dyDescent="0.3">
      <c r="B1536" s="278">
        <v>44469</v>
      </c>
      <c r="C1536" s="279">
        <v>15</v>
      </c>
      <c r="D1536" s="255" t="s">
        <v>3102</v>
      </c>
    </row>
    <row r="1537" spans="2:4" x14ac:dyDescent="0.3">
      <c r="B1537" s="278">
        <v>44469</v>
      </c>
      <c r="C1537" s="279">
        <v>15</v>
      </c>
      <c r="D1537" s="255" t="s">
        <v>3103</v>
      </c>
    </row>
    <row r="1538" spans="2:4" x14ac:dyDescent="0.3">
      <c r="B1538" s="278">
        <v>44469</v>
      </c>
      <c r="C1538" s="279">
        <v>16</v>
      </c>
      <c r="D1538" s="255" t="s">
        <v>3104</v>
      </c>
    </row>
    <row r="1539" spans="2:4" x14ac:dyDescent="0.3">
      <c r="B1539" s="278">
        <v>44469</v>
      </c>
      <c r="C1539" s="279">
        <v>16</v>
      </c>
      <c r="D1539" s="255" t="s">
        <v>3105</v>
      </c>
    </row>
    <row r="1540" spans="2:4" x14ac:dyDescent="0.3">
      <c r="B1540" s="278">
        <v>44469</v>
      </c>
      <c r="C1540" s="279">
        <v>16</v>
      </c>
      <c r="D1540" s="255" t="s">
        <v>3106</v>
      </c>
    </row>
    <row r="1541" spans="2:4" x14ac:dyDescent="0.3">
      <c r="B1541" s="278">
        <v>44469</v>
      </c>
      <c r="C1541" s="279">
        <v>17</v>
      </c>
      <c r="D1541" s="255" t="s">
        <v>3107</v>
      </c>
    </row>
    <row r="1542" spans="2:4" x14ac:dyDescent="0.3">
      <c r="B1542" s="278">
        <v>44469</v>
      </c>
      <c r="C1542" s="279">
        <v>17</v>
      </c>
      <c r="D1542" s="255" t="s">
        <v>3108</v>
      </c>
    </row>
    <row r="1543" spans="2:4" x14ac:dyDescent="0.3">
      <c r="B1543" s="278">
        <v>44469</v>
      </c>
      <c r="C1543" s="279">
        <v>18</v>
      </c>
      <c r="D1543" s="255" t="s">
        <v>3109</v>
      </c>
    </row>
    <row r="1544" spans="2:4" x14ac:dyDescent="0.3">
      <c r="B1544" s="278">
        <v>44469</v>
      </c>
      <c r="C1544" s="279">
        <v>20</v>
      </c>
      <c r="D1544" s="255" t="s">
        <v>3110</v>
      </c>
    </row>
    <row r="1545" spans="2:4" x14ac:dyDescent="0.3">
      <c r="B1545" s="278">
        <v>44469</v>
      </c>
      <c r="C1545" s="279">
        <v>20</v>
      </c>
      <c r="D1545" s="255" t="s">
        <v>3111</v>
      </c>
    </row>
    <row r="1546" spans="2:4" x14ac:dyDescent="0.3">
      <c r="B1546" s="278">
        <v>44469</v>
      </c>
      <c r="C1546" s="279">
        <v>20</v>
      </c>
      <c r="D1546" s="255" t="s">
        <v>3112</v>
      </c>
    </row>
    <row r="1547" spans="2:4" x14ac:dyDescent="0.3">
      <c r="B1547" s="278">
        <v>44469</v>
      </c>
      <c r="C1547" s="279">
        <v>20</v>
      </c>
      <c r="D1547" s="255" t="s">
        <v>3113</v>
      </c>
    </row>
    <row r="1548" spans="2:4" x14ac:dyDescent="0.3">
      <c r="B1548" s="278">
        <v>44469</v>
      </c>
      <c r="C1548" s="279">
        <v>20</v>
      </c>
      <c r="D1548" s="255" t="s">
        <v>3114</v>
      </c>
    </row>
    <row r="1549" spans="2:4" x14ac:dyDescent="0.3">
      <c r="B1549" s="278">
        <v>44469</v>
      </c>
      <c r="C1549" s="279">
        <v>25</v>
      </c>
      <c r="D1549" s="255" t="s">
        <v>3115</v>
      </c>
    </row>
    <row r="1550" spans="2:4" x14ac:dyDescent="0.3">
      <c r="B1550" s="278">
        <v>44469</v>
      </c>
      <c r="C1550" s="279">
        <v>27</v>
      </c>
      <c r="D1550" s="255" t="s">
        <v>3116</v>
      </c>
    </row>
    <row r="1551" spans="2:4" x14ac:dyDescent="0.3">
      <c r="B1551" s="278">
        <v>44469</v>
      </c>
      <c r="C1551" s="279">
        <v>28.94</v>
      </c>
      <c r="D1551" s="255" t="s">
        <v>3117</v>
      </c>
    </row>
    <row r="1552" spans="2:4" x14ac:dyDescent="0.3">
      <c r="B1552" s="278">
        <v>44469</v>
      </c>
      <c r="C1552" s="279">
        <v>30</v>
      </c>
      <c r="D1552" s="255" t="s">
        <v>3118</v>
      </c>
    </row>
    <row r="1553" spans="2:4" x14ac:dyDescent="0.3">
      <c r="B1553" s="278">
        <v>44469</v>
      </c>
      <c r="C1553" s="279">
        <v>30</v>
      </c>
      <c r="D1553" s="255" t="s">
        <v>3119</v>
      </c>
    </row>
    <row r="1554" spans="2:4" x14ac:dyDescent="0.3">
      <c r="B1554" s="278">
        <v>44469</v>
      </c>
      <c r="C1554" s="279">
        <v>30</v>
      </c>
      <c r="D1554" s="255" t="s">
        <v>3120</v>
      </c>
    </row>
    <row r="1555" spans="2:4" x14ac:dyDescent="0.3">
      <c r="B1555" s="278">
        <v>44469</v>
      </c>
      <c r="C1555" s="279">
        <v>40</v>
      </c>
      <c r="D1555" s="255" t="s">
        <v>3121</v>
      </c>
    </row>
    <row r="1556" spans="2:4" x14ac:dyDescent="0.3">
      <c r="B1556" s="278">
        <v>44469</v>
      </c>
      <c r="C1556" s="279">
        <v>40</v>
      </c>
      <c r="D1556" s="255" t="s">
        <v>3122</v>
      </c>
    </row>
    <row r="1557" spans="2:4" x14ac:dyDescent="0.3">
      <c r="B1557" s="278">
        <v>44469</v>
      </c>
      <c r="C1557" s="279">
        <v>40</v>
      </c>
      <c r="D1557" s="255" t="s">
        <v>3123</v>
      </c>
    </row>
    <row r="1558" spans="2:4" x14ac:dyDescent="0.3">
      <c r="B1558" s="278">
        <v>44469</v>
      </c>
      <c r="C1558" s="279">
        <v>44.62</v>
      </c>
      <c r="D1558" s="255" t="s">
        <v>3124</v>
      </c>
    </row>
    <row r="1559" spans="2:4" x14ac:dyDescent="0.3">
      <c r="B1559" s="278">
        <v>44469</v>
      </c>
      <c r="C1559" s="279">
        <v>44.62</v>
      </c>
      <c r="D1559" s="255" t="s">
        <v>3125</v>
      </c>
    </row>
    <row r="1560" spans="2:4" x14ac:dyDescent="0.3">
      <c r="B1560" s="278">
        <v>44469</v>
      </c>
      <c r="C1560" s="279">
        <v>50</v>
      </c>
      <c r="D1560" s="255" t="s">
        <v>3126</v>
      </c>
    </row>
    <row r="1561" spans="2:4" x14ac:dyDescent="0.3">
      <c r="B1561" s="278">
        <v>44469</v>
      </c>
      <c r="C1561" s="279">
        <v>50</v>
      </c>
      <c r="D1561" s="255" t="s">
        <v>3127</v>
      </c>
    </row>
    <row r="1562" spans="2:4" x14ac:dyDescent="0.3">
      <c r="B1562" s="278">
        <v>44469</v>
      </c>
      <c r="C1562" s="279">
        <v>50</v>
      </c>
      <c r="D1562" s="255" t="s">
        <v>3128</v>
      </c>
    </row>
    <row r="1563" spans="2:4" x14ac:dyDescent="0.3">
      <c r="B1563" s="278">
        <v>44469</v>
      </c>
      <c r="C1563" s="279">
        <v>50</v>
      </c>
      <c r="D1563" s="255" t="s">
        <v>3129</v>
      </c>
    </row>
    <row r="1564" spans="2:4" x14ac:dyDescent="0.3">
      <c r="B1564" s="278">
        <v>44469</v>
      </c>
      <c r="C1564" s="279">
        <v>50</v>
      </c>
      <c r="D1564" s="255" t="s">
        <v>2253</v>
      </c>
    </row>
    <row r="1565" spans="2:4" x14ac:dyDescent="0.3">
      <c r="B1565" s="278">
        <v>44469</v>
      </c>
      <c r="C1565" s="279">
        <v>50</v>
      </c>
      <c r="D1565" s="255" t="s">
        <v>3130</v>
      </c>
    </row>
    <row r="1566" spans="2:4" x14ac:dyDescent="0.3">
      <c r="B1566" s="278">
        <v>44469</v>
      </c>
      <c r="C1566" s="279">
        <v>50</v>
      </c>
      <c r="D1566" s="255" t="s">
        <v>3131</v>
      </c>
    </row>
    <row r="1567" spans="2:4" x14ac:dyDescent="0.3">
      <c r="B1567" s="278">
        <v>44469</v>
      </c>
      <c r="C1567" s="279">
        <v>50</v>
      </c>
      <c r="D1567" s="255" t="s">
        <v>3132</v>
      </c>
    </row>
    <row r="1568" spans="2:4" x14ac:dyDescent="0.3">
      <c r="B1568" s="278">
        <v>44469</v>
      </c>
      <c r="C1568" s="279">
        <v>50</v>
      </c>
      <c r="D1568" s="255" t="s">
        <v>3133</v>
      </c>
    </row>
    <row r="1569" spans="2:4" x14ac:dyDescent="0.3">
      <c r="B1569" s="278">
        <v>44469</v>
      </c>
      <c r="C1569" s="279">
        <v>50</v>
      </c>
      <c r="D1569" s="255" t="s">
        <v>3134</v>
      </c>
    </row>
    <row r="1570" spans="2:4" x14ac:dyDescent="0.3">
      <c r="B1570" s="278">
        <v>44469</v>
      </c>
      <c r="C1570" s="279">
        <v>50</v>
      </c>
      <c r="D1570" s="255" t="s">
        <v>2865</v>
      </c>
    </row>
    <row r="1571" spans="2:4" x14ac:dyDescent="0.3">
      <c r="B1571" s="278">
        <v>44469</v>
      </c>
      <c r="C1571" s="279">
        <v>52</v>
      </c>
      <c r="D1571" s="255" t="s">
        <v>3135</v>
      </c>
    </row>
    <row r="1572" spans="2:4" x14ac:dyDescent="0.3">
      <c r="B1572" s="278">
        <v>44469</v>
      </c>
      <c r="C1572" s="279">
        <v>54.54</v>
      </c>
      <c r="D1572" s="255" t="s">
        <v>3136</v>
      </c>
    </row>
    <row r="1573" spans="2:4" x14ac:dyDescent="0.3">
      <c r="B1573" s="278">
        <v>44469</v>
      </c>
      <c r="C1573" s="279">
        <v>54.55</v>
      </c>
      <c r="D1573" s="255" t="s">
        <v>3137</v>
      </c>
    </row>
    <row r="1574" spans="2:4" x14ac:dyDescent="0.3">
      <c r="B1574" s="278">
        <v>44469</v>
      </c>
      <c r="C1574" s="279">
        <v>63</v>
      </c>
      <c r="D1574" s="255" t="s">
        <v>3138</v>
      </c>
    </row>
    <row r="1575" spans="2:4" x14ac:dyDescent="0.3">
      <c r="B1575" s="278">
        <v>44469</v>
      </c>
      <c r="C1575" s="279">
        <v>65</v>
      </c>
      <c r="D1575" s="255" t="s">
        <v>3139</v>
      </c>
    </row>
    <row r="1576" spans="2:4" x14ac:dyDescent="0.3">
      <c r="B1576" s="278">
        <v>44469</v>
      </c>
      <c r="C1576" s="279">
        <v>70</v>
      </c>
      <c r="D1576" s="255" t="s">
        <v>3140</v>
      </c>
    </row>
    <row r="1577" spans="2:4" x14ac:dyDescent="0.3">
      <c r="B1577" s="278">
        <v>44469</v>
      </c>
      <c r="C1577" s="279">
        <v>80</v>
      </c>
      <c r="D1577" s="255" t="s">
        <v>3141</v>
      </c>
    </row>
    <row r="1578" spans="2:4" x14ac:dyDescent="0.3">
      <c r="B1578" s="278">
        <v>44469</v>
      </c>
      <c r="C1578" s="279">
        <v>80</v>
      </c>
      <c r="D1578" s="255" t="s">
        <v>2865</v>
      </c>
    </row>
    <row r="1579" spans="2:4" x14ac:dyDescent="0.3">
      <c r="B1579" s="278">
        <v>44469</v>
      </c>
      <c r="C1579" s="279">
        <v>100</v>
      </c>
      <c r="D1579" s="255" t="s">
        <v>3142</v>
      </c>
    </row>
    <row r="1580" spans="2:4" x14ac:dyDescent="0.3">
      <c r="B1580" s="278">
        <v>44469</v>
      </c>
      <c r="C1580" s="279">
        <v>100</v>
      </c>
      <c r="D1580" s="255" t="s">
        <v>3143</v>
      </c>
    </row>
    <row r="1581" spans="2:4" x14ac:dyDescent="0.3">
      <c r="B1581" s="278">
        <v>44469</v>
      </c>
      <c r="C1581" s="279">
        <v>100</v>
      </c>
      <c r="D1581" s="255" t="s">
        <v>3144</v>
      </c>
    </row>
    <row r="1582" spans="2:4" x14ac:dyDescent="0.3">
      <c r="B1582" s="278">
        <v>44469</v>
      </c>
      <c r="C1582" s="279">
        <v>100</v>
      </c>
      <c r="D1582" s="255" t="s">
        <v>3145</v>
      </c>
    </row>
    <row r="1583" spans="2:4" x14ac:dyDescent="0.3">
      <c r="B1583" s="278">
        <v>44469</v>
      </c>
      <c r="C1583" s="279">
        <v>100</v>
      </c>
      <c r="D1583" s="255" t="s">
        <v>3146</v>
      </c>
    </row>
    <row r="1584" spans="2:4" x14ac:dyDescent="0.3">
      <c r="B1584" s="278">
        <v>44469</v>
      </c>
      <c r="C1584" s="279">
        <v>100</v>
      </c>
      <c r="D1584" s="255" t="s">
        <v>2166</v>
      </c>
    </row>
    <row r="1585" spans="2:4" x14ac:dyDescent="0.3">
      <c r="B1585" s="278">
        <v>44469</v>
      </c>
      <c r="C1585" s="279">
        <v>100</v>
      </c>
      <c r="D1585" s="255" t="s">
        <v>3147</v>
      </c>
    </row>
    <row r="1586" spans="2:4" x14ac:dyDescent="0.3">
      <c r="B1586" s="278">
        <v>44469</v>
      </c>
      <c r="C1586" s="279">
        <v>100</v>
      </c>
      <c r="D1586" s="255" t="s">
        <v>3148</v>
      </c>
    </row>
    <row r="1587" spans="2:4" x14ac:dyDescent="0.3">
      <c r="B1587" s="278">
        <v>44469</v>
      </c>
      <c r="C1587" s="279">
        <v>100</v>
      </c>
      <c r="D1587" s="255" t="s">
        <v>3149</v>
      </c>
    </row>
    <row r="1588" spans="2:4" x14ac:dyDescent="0.3">
      <c r="B1588" s="278">
        <v>44469</v>
      </c>
      <c r="C1588" s="279">
        <v>100</v>
      </c>
      <c r="D1588" s="255" t="s">
        <v>3150</v>
      </c>
    </row>
    <row r="1589" spans="2:4" x14ac:dyDescent="0.3">
      <c r="B1589" s="278">
        <v>44469</v>
      </c>
      <c r="C1589" s="279">
        <v>100</v>
      </c>
      <c r="D1589" s="255" t="s">
        <v>3151</v>
      </c>
    </row>
    <row r="1590" spans="2:4" x14ac:dyDescent="0.3">
      <c r="B1590" s="278">
        <v>44469</v>
      </c>
      <c r="C1590" s="279">
        <v>100</v>
      </c>
      <c r="D1590" s="255" t="s">
        <v>2368</v>
      </c>
    </row>
    <row r="1591" spans="2:4" x14ac:dyDescent="0.3">
      <c r="B1591" s="278">
        <v>44469</v>
      </c>
      <c r="C1591" s="279">
        <v>100</v>
      </c>
      <c r="D1591" s="255" t="s">
        <v>2085</v>
      </c>
    </row>
    <row r="1592" spans="2:4" x14ac:dyDescent="0.3">
      <c r="B1592" s="278">
        <v>44469</v>
      </c>
      <c r="C1592" s="279">
        <v>100</v>
      </c>
      <c r="D1592" s="255" t="s">
        <v>3152</v>
      </c>
    </row>
    <row r="1593" spans="2:4" x14ac:dyDescent="0.3">
      <c r="B1593" s="278">
        <v>44469</v>
      </c>
      <c r="C1593" s="279">
        <v>100</v>
      </c>
      <c r="D1593" s="255" t="s">
        <v>3153</v>
      </c>
    </row>
    <row r="1594" spans="2:4" x14ac:dyDescent="0.3">
      <c r="B1594" s="278">
        <v>44469</v>
      </c>
      <c r="C1594" s="279">
        <v>100</v>
      </c>
      <c r="D1594" s="255" t="s">
        <v>2133</v>
      </c>
    </row>
    <row r="1595" spans="2:4" x14ac:dyDescent="0.3">
      <c r="B1595" s="278">
        <v>44469</v>
      </c>
      <c r="C1595" s="279">
        <v>100</v>
      </c>
      <c r="D1595" s="255" t="s">
        <v>3154</v>
      </c>
    </row>
    <row r="1596" spans="2:4" x14ac:dyDescent="0.3">
      <c r="B1596" s="278">
        <v>44469</v>
      </c>
      <c r="C1596" s="279">
        <v>100</v>
      </c>
      <c r="D1596" s="255" t="s">
        <v>3155</v>
      </c>
    </row>
    <row r="1597" spans="2:4" x14ac:dyDescent="0.3">
      <c r="B1597" s="278">
        <v>44469</v>
      </c>
      <c r="C1597" s="279">
        <v>100</v>
      </c>
      <c r="D1597" s="255" t="s">
        <v>3156</v>
      </c>
    </row>
    <row r="1598" spans="2:4" x14ac:dyDescent="0.3">
      <c r="B1598" s="278">
        <v>44469</v>
      </c>
      <c r="C1598" s="279">
        <v>100</v>
      </c>
      <c r="D1598" s="255" t="s">
        <v>3157</v>
      </c>
    </row>
    <row r="1599" spans="2:4" x14ac:dyDescent="0.3">
      <c r="B1599" s="278">
        <v>44469</v>
      </c>
      <c r="C1599" s="279">
        <v>100</v>
      </c>
      <c r="D1599" s="255" t="s">
        <v>3158</v>
      </c>
    </row>
    <row r="1600" spans="2:4" x14ac:dyDescent="0.3">
      <c r="B1600" s="278">
        <v>44469</v>
      </c>
      <c r="C1600" s="279">
        <v>100</v>
      </c>
      <c r="D1600" s="255" t="s">
        <v>3159</v>
      </c>
    </row>
    <row r="1601" spans="2:4" x14ac:dyDescent="0.3">
      <c r="B1601" s="278">
        <v>44469</v>
      </c>
      <c r="C1601" s="279">
        <v>110</v>
      </c>
      <c r="D1601" s="255" t="s">
        <v>3160</v>
      </c>
    </row>
    <row r="1602" spans="2:4" x14ac:dyDescent="0.3">
      <c r="B1602" s="278">
        <v>44469</v>
      </c>
      <c r="C1602" s="279">
        <v>140</v>
      </c>
      <c r="D1602" s="255" t="s">
        <v>3161</v>
      </c>
    </row>
    <row r="1603" spans="2:4" x14ac:dyDescent="0.3">
      <c r="B1603" s="278">
        <v>44469</v>
      </c>
      <c r="C1603" s="279">
        <v>150</v>
      </c>
      <c r="D1603" s="255" t="s">
        <v>3162</v>
      </c>
    </row>
    <row r="1604" spans="2:4" x14ac:dyDescent="0.3">
      <c r="B1604" s="278">
        <v>44469</v>
      </c>
      <c r="C1604" s="279">
        <v>150</v>
      </c>
      <c r="D1604" s="255" t="s">
        <v>3163</v>
      </c>
    </row>
    <row r="1605" spans="2:4" x14ac:dyDescent="0.3">
      <c r="B1605" s="278">
        <v>44469</v>
      </c>
      <c r="C1605" s="279">
        <v>156.76</v>
      </c>
      <c r="D1605" s="255" t="s">
        <v>3164</v>
      </c>
    </row>
    <row r="1606" spans="2:4" x14ac:dyDescent="0.3">
      <c r="B1606" s="278">
        <v>44469</v>
      </c>
      <c r="C1606" s="279">
        <v>170</v>
      </c>
      <c r="D1606" s="255" t="s">
        <v>3039</v>
      </c>
    </row>
    <row r="1607" spans="2:4" x14ac:dyDescent="0.3">
      <c r="B1607" s="278">
        <v>44469</v>
      </c>
      <c r="C1607" s="279">
        <v>182.39</v>
      </c>
      <c r="D1607" s="255" t="s">
        <v>3165</v>
      </c>
    </row>
    <row r="1608" spans="2:4" x14ac:dyDescent="0.3">
      <c r="B1608" s="278">
        <v>44469</v>
      </c>
      <c r="C1608" s="279">
        <v>200</v>
      </c>
      <c r="D1608" s="255" t="s">
        <v>2642</v>
      </c>
    </row>
    <row r="1609" spans="2:4" x14ac:dyDescent="0.3">
      <c r="B1609" s="278">
        <v>44469</v>
      </c>
      <c r="C1609" s="279">
        <v>200</v>
      </c>
      <c r="D1609" s="255" t="s">
        <v>3166</v>
      </c>
    </row>
    <row r="1610" spans="2:4" x14ac:dyDescent="0.3">
      <c r="B1610" s="278">
        <v>44469</v>
      </c>
      <c r="C1610" s="279">
        <v>200</v>
      </c>
      <c r="D1610" s="255" t="s">
        <v>2643</v>
      </c>
    </row>
    <row r="1611" spans="2:4" x14ac:dyDescent="0.3">
      <c r="B1611" s="278">
        <v>44469</v>
      </c>
      <c r="C1611" s="279">
        <v>200</v>
      </c>
      <c r="D1611" s="255" t="s">
        <v>2975</v>
      </c>
    </row>
    <row r="1612" spans="2:4" x14ac:dyDescent="0.3">
      <c r="B1612" s="278">
        <v>44469</v>
      </c>
      <c r="C1612" s="279">
        <v>279</v>
      </c>
      <c r="D1612" s="255" t="s">
        <v>3167</v>
      </c>
    </row>
    <row r="1613" spans="2:4" x14ac:dyDescent="0.3">
      <c r="B1613" s="278">
        <v>44469</v>
      </c>
      <c r="C1613" s="279">
        <v>400</v>
      </c>
      <c r="D1613" s="255" t="s">
        <v>3168</v>
      </c>
    </row>
    <row r="1614" spans="2:4" x14ac:dyDescent="0.3">
      <c r="B1614" s="278">
        <v>44469</v>
      </c>
      <c r="C1614" s="279">
        <v>500</v>
      </c>
      <c r="D1614" s="255" t="s">
        <v>3169</v>
      </c>
    </row>
    <row r="1615" spans="2:4" x14ac:dyDescent="0.3">
      <c r="B1615" s="278">
        <v>44469</v>
      </c>
      <c r="C1615" s="279">
        <v>500</v>
      </c>
      <c r="D1615" s="255" t="s">
        <v>2878</v>
      </c>
    </row>
    <row r="1616" spans="2:4" x14ac:dyDescent="0.3">
      <c r="B1616" s="278">
        <v>44469</v>
      </c>
      <c r="C1616" s="279">
        <v>500</v>
      </c>
      <c r="D1616" s="255" t="s">
        <v>3170</v>
      </c>
    </row>
    <row r="1617" spans="2:4" x14ac:dyDescent="0.3">
      <c r="B1617" s="278">
        <v>44469</v>
      </c>
      <c r="C1617" s="279">
        <v>600</v>
      </c>
      <c r="D1617" s="255" t="s">
        <v>1008</v>
      </c>
    </row>
    <row r="1618" spans="2:4" x14ac:dyDescent="0.3">
      <c r="B1618" s="278">
        <v>44469</v>
      </c>
      <c r="C1618" s="279">
        <v>600</v>
      </c>
      <c r="D1618" s="255" t="s">
        <v>3171</v>
      </c>
    </row>
    <row r="1619" spans="2:4" x14ac:dyDescent="0.3">
      <c r="B1619" s="278">
        <v>44469</v>
      </c>
      <c r="C1619" s="279">
        <v>861</v>
      </c>
      <c r="D1619" s="255" t="s">
        <v>2927</v>
      </c>
    </row>
    <row r="1620" spans="2:4" x14ac:dyDescent="0.3">
      <c r="B1620" s="278">
        <v>44469</v>
      </c>
      <c r="C1620" s="279">
        <v>900</v>
      </c>
      <c r="D1620" s="255" t="s">
        <v>3172</v>
      </c>
    </row>
    <row r="1621" spans="2:4" x14ac:dyDescent="0.3">
      <c r="B1621" s="278">
        <v>44469</v>
      </c>
      <c r="C1621" s="279">
        <v>1000</v>
      </c>
      <c r="D1621" s="255" t="s">
        <v>3173</v>
      </c>
    </row>
    <row r="1622" spans="2:4" x14ac:dyDescent="0.3">
      <c r="B1622" s="278">
        <v>44469</v>
      </c>
      <c r="C1622" s="279">
        <v>1000</v>
      </c>
      <c r="D1622" s="255" t="s">
        <v>2521</v>
      </c>
    </row>
    <row r="1623" spans="2:4" x14ac:dyDescent="0.3">
      <c r="B1623" s="278">
        <v>44469</v>
      </c>
      <c r="C1623" s="279">
        <v>1000</v>
      </c>
      <c r="D1623" s="255" t="s">
        <v>2148</v>
      </c>
    </row>
    <row r="1624" spans="2:4" x14ac:dyDescent="0.3">
      <c r="B1624" s="278">
        <v>44469</v>
      </c>
      <c r="C1624" s="279">
        <v>1000</v>
      </c>
      <c r="D1624" s="255" t="s">
        <v>2654</v>
      </c>
    </row>
    <row r="1625" spans="2:4" x14ac:dyDescent="0.3">
      <c r="B1625" s="278">
        <v>44469</v>
      </c>
      <c r="C1625" s="279">
        <v>1000</v>
      </c>
      <c r="D1625" s="255" t="s">
        <v>2731</v>
      </c>
    </row>
    <row r="1626" spans="2:4" x14ac:dyDescent="0.3">
      <c r="B1626" s="278">
        <v>44469</v>
      </c>
      <c r="C1626" s="279">
        <v>1000</v>
      </c>
      <c r="D1626" s="255" t="s">
        <v>2383</v>
      </c>
    </row>
    <row r="1627" spans="2:4" x14ac:dyDescent="0.3">
      <c r="B1627" s="278">
        <v>44469</v>
      </c>
      <c r="C1627" s="279">
        <v>1000</v>
      </c>
      <c r="D1627" s="255" t="s">
        <v>3174</v>
      </c>
    </row>
    <row r="1628" spans="2:4" x14ac:dyDescent="0.3">
      <c r="B1628" s="278">
        <v>44469</v>
      </c>
      <c r="C1628" s="279">
        <v>1000</v>
      </c>
      <c r="D1628" s="255" t="s">
        <v>3175</v>
      </c>
    </row>
    <row r="1629" spans="2:4" x14ac:dyDescent="0.3">
      <c r="B1629" s="278">
        <v>44469</v>
      </c>
      <c r="C1629" s="279">
        <v>1000</v>
      </c>
      <c r="D1629" s="255" t="s">
        <v>3176</v>
      </c>
    </row>
    <row r="1630" spans="2:4" x14ac:dyDescent="0.3">
      <c r="B1630" s="278">
        <v>44469</v>
      </c>
      <c r="C1630" s="279">
        <v>1000</v>
      </c>
      <c r="D1630" s="255" t="s">
        <v>3177</v>
      </c>
    </row>
    <row r="1631" spans="2:4" x14ac:dyDescent="0.3">
      <c r="B1631" s="278">
        <v>44469</v>
      </c>
      <c r="C1631" s="279">
        <v>1000</v>
      </c>
      <c r="D1631" s="255" t="s">
        <v>3178</v>
      </c>
    </row>
    <row r="1632" spans="2:4" x14ac:dyDescent="0.3">
      <c r="B1632" s="278">
        <v>44469</v>
      </c>
      <c r="C1632" s="279">
        <v>1000</v>
      </c>
      <c r="D1632" s="255" t="s">
        <v>3179</v>
      </c>
    </row>
    <row r="1633" spans="2:4" x14ac:dyDescent="0.3">
      <c r="B1633" s="278">
        <v>44469</v>
      </c>
      <c r="C1633" s="279">
        <v>1000</v>
      </c>
      <c r="D1633" s="255" t="s">
        <v>2220</v>
      </c>
    </row>
    <row r="1634" spans="2:4" x14ac:dyDescent="0.3">
      <c r="B1634" s="278">
        <v>44469</v>
      </c>
      <c r="C1634" s="279">
        <v>1000</v>
      </c>
      <c r="D1634" s="255" t="s">
        <v>3180</v>
      </c>
    </row>
    <row r="1635" spans="2:4" x14ac:dyDescent="0.3">
      <c r="B1635" s="278">
        <v>44469</v>
      </c>
      <c r="C1635" s="279">
        <v>1000</v>
      </c>
      <c r="D1635" s="255" t="s">
        <v>3181</v>
      </c>
    </row>
    <row r="1636" spans="2:4" x14ac:dyDescent="0.3">
      <c r="B1636" s="278">
        <v>44469</v>
      </c>
      <c r="C1636" s="279">
        <v>12000</v>
      </c>
      <c r="D1636" s="255" t="s">
        <v>3182</v>
      </c>
    </row>
    <row r="1637" spans="2:4" x14ac:dyDescent="0.3">
      <c r="B1637" s="244" t="s">
        <v>33</v>
      </c>
      <c r="C1637" s="235">
        <f>SUM(C6:C1636)</f>
        <v>829412.59000000032</v>
      </c>
      <c r="D1637" s="245"/>
    </row>
    <row r="1638" spans="2:4" x14ac:dyDescent="0.3">
      <c r="B1638" s="244" t="s">
        <v>34</v>
      </c>
      <c r="C1638" s="235">
        <v>1330</v>
      </c>
      <c r="D1638" s="245"/>
    </row>
    <row r="1639" spans="2:4" x14ac:dyDescent="0.3">
      <c r="B1639" s="249"/>
      <c r="C1639" s="245"/>
      <c r="D1639" s="245"/>
    </row>
  </sheetData>
  <sheetProtection algorithmName="SHA-512" hashValue="fPMsdRpEiPkT1XTZTPwWcWQ0JeU9TlRGpFlHtuML3svEr+R48sHkLWyzybcIA23ThzjIg3QauM+QJlUki18iSA==" saltValue="lIBLP6D/Wv2T+PehsLZtKQ==" spinCount="100000" sheet="1" autoFilter="0"/>
  <autoFilter ref="B5:D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D08FE4"/>
  </sheetPr>
  <dimension ref="A1:D98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J18" sqref="J18"/>
    </sheetView>
  </sheetViews>
  <sheetFormatPr defaultColWidth="9.109375" defaultRowHeight="13.2" x14ac:dyDescent="0.25"/>
  <cols>
    <col min="1" max="1" width="7.5546875" style="113" customWidth="1"/>
    <col min="2" max="2" width="30" style="130" customWidth="1"/>
    <col min="3" max="3" width="47.109375" style="131" customWidth="1"/>
    <col min="4" max="4" width="47.109375" style="129" customWidth="1"/>
    <col min="5" max="16384" width="9.109375" style="113"/>
  </cols>
  <sheetData>
    <row r="1" spans="1:4" ht="48" customHeight="1" x14ac:dyDescent="0.25">
      <c r="B1" s="114"/>
      <c r="C1" s="322" t="s">
        <v>13311</v>
      </c>
      <c r="D1" s="323"/>
    </row>
    <row r="2" spans="1:4" s="115" customFormat="1" ht="13.8" x14ac:dyDescent="0.25">
      <c r="B2" s="104" t="s">
        <v>43</v>
      </c>
      <c r="C2" s="213">
        <f>C97-C98</f>
        <v>17474.449999999997</v>
      </c>
      <c r="D2" s="123"/>
    </row>
    <row r="3" spans="1:4" x14ac:dyDescent="0.25">
      <c r="B3" s="116"/>
      <c r="C3" s="124"/>
      <c r="D3" s="125"/>
    </row>
    <row r="4" spans="1:4" s="117" customFormat="1" ht="20.25" customHeight="1" x14ac:dyDescent="0.25">
      <c r="A4" s="118"/>
      <c r="B4" s="342" t="s">
        <v>51</v>
      </c>
      <c r="C4" s="343"/>
      <c r="D4" s="344"/>
    </row>
    <row r="5" spans="1:4" s="126" customFormat="1" ht="36.6" customHeight="1" x14ac:dyDescent="0.3">
      <c r="B5" s="106" t="s">
        <v>29</v>
      </c>
      <c r="C5" s="127" t="s">
        <v>30</v>
      </c>
      <c r="D5" s="128" t="s">
        <v>52</v>
      </c>
    </row>
    <row r="6" spans="1:4" ht="13.35" customHeight="1" x14ac:dyDescent="0.25">
      <c r="B6" s="120">
        <v>44440</v>
      </c>
      <c r="C6" s="121">
        <v>30</v>
      </c>
      <c r="D6" s="122" t="s">
        <v>199</v>
      </c>
    </row>
    <row r="7" spans="1:4" x14ac:dyDescent="0.25">
      <c r="B7" s="120">
        <v>44440</v>
      </c>
      <c r="C7" s="121">
        <v>55</v>
      </c>
      <c r="D7" s="122" t="s">
        <v>89</v>
      </c>
    </row>
    <row r="8" spans="1:4" x14ac:dyDescent="0.25">
      <c r="B8" s="120">
        <v>44440</v>
      </c>
      <c r="C8" s="121">
        <v>45</v>
      </c>
      <c r="D8" s="122" t="s">
        <v>80</v>
      </c>
    </row>
    <row r="9" spans="1:4" x14ac:dyDescent="0.25">
      <c r="B9" s="120">
        <v>44441</v>
      </c>
      <c r="C9" s="121">
        <v>85</v>
      </c>
      <c r="D9" s="122" t="s">
        <v>77</v>
      </c>
    </row>
    <row r="10" spans="1:4" x14ac:dyDescent="0.25">
      <c r="B10" s="120">
        <v>44442</v>
      </c>
      <c r="C10" s="121">
        <v>75</v>
      </c>
      <c r="D10" s="122" t="s">
        <v>315</v>
      </c>
    </row>
    <row r="11" spans="1:4" x14ac:dyDescent="0.25">
      <c r="B11" s="120">
        <v>44442</v>
      </c>
      <c r="C11" s="121">
        <v>10</v>
      </c>
      <c r="D11" s="122" t="s">
        <v>321</v>
      </c>
    </row>
    <row r="12" spans="1:4" x14ac:dyDescent="0.25">
      <c r="B12" s="120">
        <v>44442</v>
      </c>
      <c r="C12" s="121">
        <v>2.2000000000000002</v>
      </c>
      <c r="D12" s="122" t="s">
        <v>398</v>
      </c>
    </row>
    <row r="13" spans="1:4" x14ac:dyDescent="0.25">
      <c r="B13" s="120">
        <v>44443</v>
      </c>
      <c r="C13" s="121">
        <v>1000</v>
      </c>
      <c r="D13" s="122" t="s">
        <v>121</v>
      </c>
    </row>
    <row r="14" spans="1:4" x14ac:dyDescent="0.25">
      <c r="B14" s="120">
        <v>44445</v>
      </c>
      <c r="C14" s="121">
        <v>3.36</v>
      </c>
      <c r="D14" s="122" t="s">
        <v>87</v>
      </c>
    </row>
    <row r="15" spans="1:4" x14ac:dyDescent="0.25">
      <c r="B15" s="120">
        <v>44445</v>
      </c>
      <c r="C15" s="121">
        <v>40</v>
      </c>
      <c r="D15" s="122" t="s">
        <v>508</v>
      </c>
    </row>
    <row r="16" spans="1:4" x14ac:dyDescent="0.25">
      <c r="B16" s="120">
        <v>44446</v>
      </c>
      <c r="C16" s="121">
        <v>20</v>
      </c>
      <c r="D16" s="122" t="s">
        <v>290</v>
      </c>
    </row>
    <row r="17" spans="2:4" x14ac:dyDescent="0.25">
      <c r="B17" s="120">
        <v>44446</v>
      </c>
      <c r="C17" s="121">
        <v>100</v>
      </c>
      <c r="D17" s="122" t="s">
        <v>603</v>
      </c>
    </row>
    <row r="18" spans="2:4" x14ac:dyDescent="0.25">
      <c r="B18" s="120">
        <v>44446</v>
      </c>
      <c r="C18" s="121">
        <v>20</v>
      </c>
      <c r="D18" s="122" t="s">
        <v>166</v>
      </c>
    </row>
    <row r="19" spans="2:4" x14ac:dyDescent="0.25">
      <c r="B19" s="120">
        <v>44446</v>
      </c>
      <c r="C19" s="121">
        <v>20</v>
      </c>
      <c r="D19" s="122" t="s">
        <v>132</v>
      </c>
    </row>
    <row r="20" spans="2:4" x14ac:dyDescent="0.25">
      <c r="B20" s="120">
        <v>44446</v>
      </c>
      <c r="C20" s="121">
        <v>35</v>
      </c>
      <c r="D20" s="122" t="s">
        <v>5709</v>
      </c>
    </row>
    <row r="21" spans="2:4" x14ac:dyDescent="0.25">
      <c r="B21" s="120">
        <v>44446</v>
      </c>
      <c r="C21" s="121">
        <v>20</v>
      </c>
      <c r="D21" s="122" t="s">
        <v>337</v>
      </c>
    </row>
    <row r="22" spans="2:4" x14ac:dyDescent="0.25">
      <c r="B22" s="120">
        <v>44446</v>
      </c>
      <c r="C22" s="121">
        <v>178.75</v>
      </c>
      <c r="D22" s="122" t="s">
        <v>106</v>
      </c>
    </row>
    <row r="23" spans="2:4" x14ac:dyDescent="0.25">
      <c r="B23" s="120">
        <v>44447</v>
      </c>
      <c r="C23" s="121">
        <v>10</v>
      </c>
      <c r="D23" s="122" t="s">
        <v>207</v>
      </c>
    </row>
    <row r="24" spans="2:4" x14ac:dyDescent="0.25">
      <c r="B24" s="120">
        <v>44447</v>
      </c>
      <c r="C24" s="121">
        <v>100</v>
      </c>
      <c r="D24" s="122" t="s">
        <v>99</v>
      </c>
    </row>
    <row r="25" spans="2:4" x14ac:dyDescent="0.25">
      <c r="B25" s="120">
        <v>44447</v>
      </c>
      <c r="C25" s="121">
        <v>66.599999999999994</v>
      </c>
      <c r="D25" s="122" t="s">
        <v>349</v>
      </c>
    </row>
    <row r="26" spans="2:4" x14ac:dyDescent="0.25">
      <c r="B26" s="120">
        <v>44447</v>
      </c>
      <c r="C26" s="121">
        <v>100</v>
      </c>
      <c r="D26" s="122" t="s">
        <v>76</v>
      </c>
    </row>
    <row r="27" spans="2:4" x14ac:dyDescent="0.25">
      <c r="B27" s="120">
        <v>44447</v>
      </c>
      <c r="C27" s="121">
        <v>97.8</v>
      </c>
      <c r="D27" s="122" t="s">
        <v>5710</v>
      </c>
    </row>
    <row r="28" spans="2:4" x14ac:dyDescent="0.25">
      <c r="B28" s="120">
        <v>44447</v>
      </c>
      <c r="C28" s="121">
        <v>9.91</v>
      </c>
      <c r="D28" s="122" t="s">
        <v>549</v>
      </c>
    </row>
    <row r="29" spans="2:4" x14ac:dyDescent="0.25">
      <c r="B29" s="120">
        <v>44448</v>
      </c>
      <c r="C29" s="121">
        <v>20</v>
      </c>
      <c r="D29" s="122" t="s">
        <v>1045</v>
      </c>
    </row>
    <row r="30" spans="2:4" x14ac:dyDescent="0.25">
      <c r="B30" s="120">
        <v>44448</v>
      </c>
      <c r="C30" s="121">
        <v>2910</v>
      </c>
      <c r="D30" s="122" t="s">
        <v>660</v>
      </c>
    </row>
    <row r="31" spans="2:4" x14ac:dyDescent="0.25">
      <c r="B31" s="120">
        <v>44448</v>
      </c>
      <c r="C31" s="121">
        <v>14.44</v>
      </c>
      <c r="D31" s="122" t="s">
        <v>5711</v>
      </c>
    </row>
    <row r="32" spans="2:4" x14ac:dyDescent="0.25">
      <c r="B32" s="120">
        <v>44448</v>
      </c>
      <c r="C32" s="121">
        <v>63.06</v>
      </c>
      <c r="D32" s="122" t="s">
        <v>414</v>
      </c>
    </row>
    <row r="33" spans="2:4" x14ac:dyDescent="0.25">
      <c r="B33" s="120">
        <v>44448</v>
      </c>
      <c r="C33" s="121">
        <v>20.82</v>
      </c>
      <c r="D33" s="122" t="s">
        <v>5712</v>
      </c>
    </row>
    <row r="34" spans="2:4" x14ac:dyDescent="0.25">
      <c r="B34" s="120">
        <v>44449</v>
      </c>
      <c r="C34" s="121">
        <v>28.76</v>
      </c>
      <c r="D34" s="122" t="s">
        <v>583</v>
      </c>
    </row>
    <row r="35" spans="2:4" x14ac:dyDescent="0.25">
      <c r="B35" s="120">
        <v>44449</v>
      </c>
      <c r="C35" s="121">
        <v>140</v>
      </c>
      <c r="D35" s="122" t="s">
        <v>439</v>
      </c>
    </row>
    <row r="36" spans="2:4" x14ac:dyDescent="0.25">
      <c r="B36" s="120">
        <v>44449</v>
      </c>
      <c r="C36" s="121">
        <v>1.6300000000000001</v>
      </c>
      <c r="D36" s="122" t="s">
        <v>259</v>
      </c>
    </row>
    <row r="37" spans="2:4" x14ac:dyDescent="0.25">
      <c r="B37" s="120">
        <v>44450</v>
      </c>
      <c r="C37" s="121">
        <v>35</v>
      </c>
      <c r="D37" s="122" t="s">
        <v>5713</v>
      </c>
    </row>
    <row r="38" spans="2:4" x14ac:dyDescent="0.25">
      <c r="B38" s="120">
        <v>44450</v>
      </c>
      <c r="C38" s="121">
        <v>5.3</v>
      </c>
      <c r="D38" s="122" t="s">
        <v>298</v>
      </c>
    </row>
    <row r="39" spans="2:4" x14ac:dyDescent="0.25">
      <c r="B39" s="120">
        <v>44450</v>
      </c>
      <c r="C39" s="121">
        <v>90</v>
      </c>
      <c r="D39" s="122" t="s">
        <v>125</v>
      </c>
    </row>
    <row r="40" spans="2:4" x14ac:dyDescent="0.25">
      <c r="B40" s="120">
        <v>44451</v>
      </c>
      <c r="C40" s="121">
        <v>470</v>
      </c>
      <c r="D40" s="122" t="s">
        <v>136</v>
      </c>
    </row>
    <row r="41" spans="2:4" x14ac:dyDescent="0.25">
      <c r="B41" s="120">
        <v>44451</v>
      </c>
      <c r="C41" s="121">
        <v>8.1</v>
      </c>
      <c r="D41" s="122" t="s">
        <v>123</v>
      </c>
    </row>
    <row r="42" spans="2:4" x14ac:dyDescent="0.25">
      <c r="B42" s="120">
        <v>44452</v>
      </c>
      <c r="C42" s="121">
        <v>8.5</v>
      </c>
      <c r="D42" s="122" t="s">
        <v>170</v>
      </c>
    </row>
    <row r="43" spans="2:4" x14ac:dyDescent="0.25">
      <c r="B43" s="120">
        <v>44452</v>
      </c>
      <c r="C43" s="121">
        <v>9.7100000000000009</v>
      </c>
      <c r="D43" s="122" t="s">
        <v>111</v>
      </c>
    </row>
    <row r="44" spans="2:4" x14ac:dyDescent="0.25">
      <c r="B44" s="120">
        <v>44452</v>
      </c>
      <c r="C44" s="121">
        <v>500</v>
      </c>
      <c r="D44" s="122" t="s">
        <v>458</v>
      </c>
    </row>
    <row r="45" spans="2:4" x14ac:dyDescent="0.25">
      <c r="B45" s="120">
        <v>44453</v>
      </c>
      <c r="C45" s="121">
        <v>100</v>
      </c>
      <c r="D45" s="122" t="s">
        <v>297</v>
      </c>
    </row>
    <row r="46" spans="2:4" x14ac:dyDescent="0.25">
      <c r="B46" s="120">
        <v>44453</v>
      </c>
      <c r="C46" s="121">
        <v>10</v>
      </c>
      <c r="D46" s="122" t="s">
        <v>5714</v>
      </c>
    </row>
    <row r="47" spans="2:4" x14ac:dyDescent="0.25">
      <c r="B47" s="120">
        <v>44453</v>
      </c>
      <c r="C47" s="121">
        <v>200</v>
      </c>
      <c r="D47" s="122" t="s">
        <v>383</v>
      </c>
    </row>
    <row r="48" spans="2:4" x14ac:dyDescent="0.25">
      <c r="B48" s="120">
        <v>44453</v>
      </c>
      <c r="C48" s="121">
        <v>8.65</v>
      </c>
      <c r="D48" s="122" t="s">
        <v>127</v>
      </c>
    </row>
    <row r="49" spans="2:4" x14ac:dyDescent="0.25">
      <c r="B49" s="120">
        <v>44453</v>
      </c>
      <c r="C49" s="121">
        <v>99.4</v>
      </c>
      <c r="D49" s="122" t="s">
        <v>102</v>
      </c>
    </row>
    <row r="50" spans="2:4" x14ac:dyDescent="0.25">
      <c r="B50" s="120">
        <v>44453</v>
      </c>
      <c r="C50" s="121">
        <v>10</v>
      </c>
      <c r="D50" s="122" t="s">
        <v>1113</v>
      </c>
    </row>
    <row r="51" spans="2:4" x14ac:dyDescent="0.25">
      <c r="B51" s="120">
        <v>44455</v>
      </c>
      <c r="C51" s="121">
        <v>20</v>
      </c>
      <c r="D51" s="122" t="s">
        <v>892</v>
      </c>
    </row>
    <row r="52" spans="2:4" x14ac:dyDescent="0.25">
      <c r="B52" s="120">
        <v>44456</v>
      </c>
      <c r="C52" s="121">
        <v>20</v>
      </c>
      <c r="D52" s="122" t="s">
        <v>94</v>
      </c>
    </row>
    <row r="53" spans="2:4" x14ac:dyDescent="0.25">
      <c r="B53" s="120">
        <v>44456</v>
      </c>
      <c r="C53" s="121">
        <v>253.42000000000002</v>
      </c>
      <c r="D53" s="122" t="s">
        <v>746</v>
      </c>
    </row>
    <row r="54" spans="2:4" x14ac:dyDescent="0.25">
      <c r="B54" s="120">
        <v>44456</v>
      </c>
      <c r="C54" s="121">
        <v>10</v>
      </c>
      <c r="D54" s="122" t="s">
        <v>5715</v>
      </c>
    </row>
    <row r="55" spans="2:4" x14ac:dyDescent="0.25">
      <c r="B55" s="120">
        <v>44456</v>
      </c>
      <c r="C55" s="121">
        <v>20</v>
      </c>
      <c r="D55" s="122" t="s">
        <v>261</v>
      </c>
    </row>
    <row r="56" spans="2:4" x14ac:dyDescent="0.25">
      <c r="B56" s="120">
        <v>44457</v>
      </c>
      <c r="C56" s="121">
        <v>168.78</v>
      </c>
      <c r="D56" s="122" t="s">
        <v>214</v>
      </c>
    </row>
    <row r="57" spans="2:4" x14ac:dyDescent="0.25">
      <c r="B57" s="120">
        <v>44457</v>
      </c>
      <c r="C57" s="121">
        <v>100</v>
      </c>
      <c r="D57" s="122" t="s">
        <v>614</v>
      </c>
    </row>
    <row r="58" spans="2:4" x14ac:dyDescent="0.25">
      <c r="B58" s="120">
        <v>44460</v>
      </c>
      <c r="C58" s="121">
        <v>20</v>
      </c>
      <c r="D58" s="122" t="s">
        <v>160</v>
      </c>
    </row>
    <row r="59" spans="2:4" x14ac:dyDescent="0.25">
      <c r="B59" s="120">
        <v>44460</v>
      </c>
      <c r="C59" s="121">
        <v>29.48</v>
      </c>
      <c r="D59" s="122" t="s">
        <v>5716</v>
      </c>
    </row>
    <row r="60" spans="2:4" x14ac:dyDescent="0.25">
      <c r="B60" s="120">
        <v>44461</v>
      </c>
      <c r="C60" s="121">
        <v>50</v>
      </c>
      <c r="D60" s="122" t="s">
        <v>1037</v>
      </c>
    </row>
    <row r="61" spans="2:4" x14ac:dyDescent="0.25">
      <c r="B61" s="120">
        <v>44461</v>
      </c>
      <c r="C61" s="121">
        <v>20</v>
      </c>
      <c r="D61" s="122" t="s">
        <v>5717</v>
      </c>
    </row>
    <row r="62" spans="2:4" x14ac:dyDescent="0.25">
      <c r="B62" s="120">
        <v>44461</v>
      </c>
      <c r="C62" s="121">
        <v>41</v>
      </c>
      <c r="D62" s="122" t="s">
        <v>176</v>
      </c>
    </row>
    <row r="63" spans="2:4" x14ac:dyDescent="0.25">
      <c r="B63" s="120">
        <v>44461</v>
      </c>
      <c r="C63" s="121">
        <v>2000</v>
      </c>
      <c r="D63" s="122" t="s">
        <v>287</v>
      </c>
    </row>
    <row r="64" spans="2:4" x14ac:dyDescent="0.25">
      <c r="B64" s="120">
        <v>44462</v>
      </c>
      <c r="C64" s="121">
        <v>57.22</v>
      </c>
      <c r="D64" s="122" t="s">
        <v>5718</v>
      </c>
    </row>
    <row r="65" spans="2:4" x14ac:dyDescent="0.25">
      <c r="B65" s="120">
        <v>44462</v>
      </c>
      <c r="C65" s="121">
        <v>90</v>
      </c>
      <c r="D65" s="122" t="s">
        <v>466</v>
      </c>
    </row>
    <row r="66" spans="2:4" x14ac:dyDescent="0.25">
      <c r="B66" s="120">
        <v>44462</v>
      </c>
      <c r="C66" s="121">
        <v>500</v>
      </c>
      <c r="D66" s="122" t="s">
        <v>186</v>
      </c>
    </row>
    <row r="67" spans="2:4" x14ac:dyDescent="0.25">
      <c r="B67" s="120">
        <v>44462</v>
      </c>
      <c r="C67" s="121">
        <v>50</v>
      </c>
      <c r="D67" s="122" t="s">
        <v>172</v>
      </c>
    </row>
    <row r="68" spans="2:4" x14ac:dyDescent="0.25">
      <c r="B68" s="120">
        <v>44462</v>
      </c>
      <c r="C68" s="121">
        <v>5</v>
      </c>
      <c r="D68" s="122" t="s">
        <v>424</v>
      </c>
    </row>
    <row r="69" spans="2:4" x14ac:dyDescent="0.25">
      <c r="B69" s="120">
        <v>44463</v>
      </c>
      <c r="C69" s="121">
        <v>330.3</v>
      </c>
      <c r="D69" s="122" t="s">
        <v>488</v>
      </c>
    </row>
    <row r="70" spans="2:4" x14ac:dyDescent="0.25">
      <c r="B70" s="120">
        <v>44463</v>
      </c>
      <c r="C70" s="121">
        <v>200</v>
      </c>
      <c r="D70" s="122" t="s">
        <v>351</v>
      </c>
    </row>
    <row r="71" spans="2:4" x14ac:dyDescent="0.25">
      <c r="B71" s="120">
        <v>44464</v>
      </c>
      <c r="C71" s="121">
        <v>37</v>
      </c>
      <c r="D71" s="122" t="s">
        <v>307</v>
      </c>
    </row>
    <row r="72" spans="2:4" x14ac:dyDescent="0.25">
      <c r="B72" s="120">
        <v>44464</v>
      </c>
      <c r="C72" s="121">
        <v>120</v>
      </c>
      <c r="D72" s="122" t="s">
        <v>292</v>
      </c>
    </row>
    <row r="73" spans="2:4" x14ac:dyDescent="0.25">
      <c r="B73" s="120">
        <v>44464</v>
      </c>
      <c r="C73" s="121">
        <v>76.98</v>
      </c>
      <c r="D73" s="122" t="s">
        <v>5719</v>
      </c>
    </row>
    <row r="74" spans="2:4" x14ac:dyDescent="0.25">
      <c r="B74" s="120">
        <v>44464</v>
      </c>
      <c r="C74" s="121">
        <v>30</v>
      </c>
      <c r="D74" s="122" t="s">
        <v>5720</v>
      </c>
    </row>
    <row r="75" spans="2:4" x14ac:dyDescent="0.25">
      <c r="B75" s="120">
        <v>44464</v>
      </c>
      <c r="C75" s="121">
        <v>10</v>
      </c>
      <c r="D75" s="122" t="s">
        <v>137</v>
      </c>
    </row>
    <row r="76" spans="2:4" x14ac:dyDescent="0.25">
      <c r="B76" s="120">
        <v>44465</v>
      </c>
      <c r="C76" s="121">
        <v>20</v>
      </c>
      <c r="D76" s="122" t="s">
        <v>5721</v>
      </c>
    </row>
    <row r="77" spans="2:4" x14ac:dyDescent="0.25">
      <c r="B77" s="120">
        <v>44465</v>
      </c>
      <c r="C77" s="121">
        <v>5000</v>
      </c>
      <c r="D77" s="122" t="s">
        <v>5722</v>
      </c>
    </row>
    <row r="78" spans="2:4" x14ac:dyDescent="0.25">
      <c r="B78" s="120">
        <v>44466</v>
      </c>
      <c r="C78" s="121">
        <v>10</v>
      </c>
      <c r="D78" s="122" t="s">
        <v>299</v>
      </c>
    </row>
    <row r="79" spans="2:4" x14ac:dyDescent="0.25">
      <c r="B79" s="120">
        <v>44466</v>
      </c>
      <c r="C79" s="121">
        <v>20</v>
      </c>
      <c r="D79" s="122" t="s">
        <v>114</v>
      </c>
    </row>
    <row r="80" spans="2:4" x14ac:dyDescent="0.25">
      <c r="B80" s="120">
        <v>44466</v>
      </c>
      <c r="C80" s="121">
        <v>1000</v>
      </c>
      <c r="D80" s="122" t="s">
        <v>1007</v>
      </c>
    </row>
    <row r="81" spans="2:4" x14ac:dyDescent="0.25">
      <c r="B81" s="120">
        <v>44466</v>
      </c>
      <c r="C81" s="121">
        <v>10</v>
      </c>
      <c r="D81" s="122" t="s">
        <v>5723</v>
      </c>
    </row>
    <row r="82" spans="2:4" x14ac:dyDescent="0.25">
      <c r="B82" s="120">
        <v>44466</v>
      </c>
      <c r="C82" s="121">
        <v>500</v>
      </c>
      <c r="D82" s="122" t="s">
        <v>506</v>
      </c>
    </row>
    <row r="83" spans="2:4" x14ac:dyDescent="0.25">
      <c r="B83" s="120">
        <v>44466</v>
      </c>
      <c r="C83" s="121">
        <v>500</v>
      </c>
      <c r="D83" s="122" t="s">
        <v>5724</v>
      </c>
    </row>
    <row r="84" spans="2:4" x14ac:dyDescent="0.25">
      <c r="B84" s="120">
        <v>44467</v>
      </c>
      <c r="C84" s="121">
        <v>20</v>
      </c>
      <c r="D84" s="122" t="s">
        <v>5725</v>
      </c>
    </row>
    <row r="85" spans="2:4" x14ac:dyDescent="0.25">
      <c r="B85" s="120">
        <v>44467</v>
      </c>
      <c r="C85" s="121">
        <v>40.35</v>
      </c>
      <c r="D85" s="122" t="s">
        <v>5726</v>
      </c>
    </row>
    <row r="86" spans="2:4" x14ac:dyDescent="0.25">
      <c r="B86" s="120">
        <v>44467</v>
      </c>
      <c r="C86" s="121">
        <v>24.28</v>
      </c>
      <c r="D86" s="122" t="s">
        <v>491</v>
      </c>
    </row>
    <row r="87" spans="2:4" x14ac:dyDescent="0.25">
      <c r="B87" s="120">
        <v>44467</v>
      </c>
      <c r="C87" s="121">
        <v>100</v>
      </c>
      <c r="D87" s="122" t="s">
        <v>891</v>
      </c>
    </row>
    <row r="88" spans="2:4" x14ac:dyDescent="0.25">
      <c r="B88" s="120">
        <v>44467</v>
      </c>
      <c r="C88" s="121">
        <v>313</v>
      </c>
      <c r="D88" s="122" t="s">
        <v>1039</v>
      </c>
    </row>
    <row r="89" spans="2:4" x14ac:dyDescent="0.25">
      <c r="B89" s="120">
        <v>44467</v>
      </c>
      <c r="C89" s="121">
        <v>2</v>
      </c>
      <c r="D89" s="122" t="s">
        <v>377</v>
      </c>
    </row>
    <row r="90" spans="2:4" x14ac:dyDescent="0.25">
      <c r="B90" s="120">
        <v>44468</v>
      </c>
      <c r="C90" s="121">
        <v>60</v>
      </c>
      <c r="D90" s="122" t="s">
        <v>5727</v>
      </c>
    </row>
    <row r="91" spans="2:4" x14ac:dyDescent="0.25">
      <c r="B91" s="120">
        <v>44468</v>
      </c>
      <c r="C91" s="121">
        <v>30</v>
      </c>
      <c r="D91" s="122" t="s">
        <v>387</v>
      </c>
    </row>
    <row r="92" spans="2:4" x14ac:dyDescent="0.25">
      <c r="B92" s="120">
        <v>44468</v>
      </c>
      <c r="C92" s="121">
        <v>100</v>
      </c>
      <c r="D92" s="122" t="s">
        <v>5728</v>
      </c>
    </row>
    <row r="93" spans="2:4" x14ac:dyDescent="0.25">
      <c r="B93" s="120">
        <v>44469</v>
      </c>
      <c r="C93" s="121">
        <v>48</v>
      </c>
      <c r="D93" s="122" t="s">
        <v>5729</v>
      </c>
    </row>
    <row r="94" spans="2:4" x14ac:dyDescent="0.25">
      <c r="B94" s="120">
        <v>44469</v>
      </c>
      <c r="C94" s="121">
        <v>500</v>
      </c>
      <c r="D94" s="122" t="s">
        <v>5730</v>
      </c>
    </row>
    <row r="95" spans="2:4" x14ac:dyDescent="0.25">
      <c r="B95" s="120">
        <v>44469</v>
      </c>
      <c r="C95" s="121">
        <v>34.15</v>
      </c>
      <c r="D95" s="122" t="s">
        <v>5731</v>
      </c>
    </row>
    <row r="96" spans="2:4" x14ac:dyDescent="0.25">
      <c r="B96" s="120">
        <v>44469</v>
      </c>
      <c r="C96" s="121">
        <v>38.5</v>
      </c>
      <c r="D96" s="122" t="s">
        <v>394</v>
      </c>
    </row>
    <row r="97" spans="2:4" x14ac:dyDescent="0.25">
      <c r="B97" s="79" t="s">
        <v>33</v>
      </c>
      <c r="C97" s="80">
        <f>SUM(C6:C96)</f>
        <v>19506.449999999997</v>
      </c>
      <c r="D97" s="78"/>
    </row>
    <row r="98" spans="2:4" x14ac:dyDescent="0.25">
      <c r="B98" s="79" t="s">
        <v>34</v>
      </c>
      <c r="C98" s="80">
        <v>2032</v>
      </c>
      <c r="D98" s="78"/>
    </row>
  </sheetData>
  <sheetProtection algorithmName="SHA-512" hashValue="JCtkZNttvdkthvhXpAb9jL5KnEiPJNq0ujie64B5sirv03X+itjYZnFWOaC2oPbKmEI/i7snvjhgKlNZ6lYQUw==" saltValue="fT8DuOuxzyJ+4EkRom7NVQ==" spinCount="100000" sheet="1" selectLockedCells="1" autoFilter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D08FE4"/>
  </sheetPr>
  <dimension ref="A1:CG187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1" sqref="A11"/>
    </sheetView>
  </sheetViews>
  <sheetFormatPr defaultColWidth="8.88671875" defaultRowHeight="14.4" x14ac:dyDescent="0.3"/>
  <cols>
    <col min="1" max="1" width="7.5546875" style="132" customWidth="1"/>
    <col min="2" max="2" width="27.88671875" style="284" customWidth="1"/>
    <col min="3" max="3" width="27.5546875" style="285" customWidth="1"/>
    <col min="4" max="4" width="16.88671875" style="285" customWidth="1"/>
    <col min="5" max="5" width="21.44140625" style="285" customWidth="1"/>
    <col min="6" max="6" width="34.88671875" style="285" customWidth="1"/>
    <col min="7" max="16384" width="8.88671875" style="103"/>
  </cols>
  <sheetData>
    <row r="1" spans="1:85" s="133" customFormat="1" ht="48" customHeight="1" x14ac:dyDescent="0.25">
      <c r="A1" s="113"/>
      <c r="B1" s="282"/>
      <c r="C1" s="339" t="s">
        <v>6613</v>
      </c>
      <c r="D1" s="339"/>
      <c r="E1" s="339"/>
      <c r="F1" s="339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  <c r="BU1" s="132"/>
      <c r="BV1" s="132"/>
      <c r="BW1" s="132"/>
      <c r="BX1" s="132"/>
      <c r="BY1" s="132"/>
      <c r="BZ1" s="132"/>
      <c r="CA1" s="132"/>
      <c r="CB1" s="132"/>
      <c r="CC1" s="132"/>
      <c r="CD1" s="132"/>
      <c r="CE1" s="132"/>
      <c r="CF1" s="132"/>
      <c r="CG1" s="132"/>
    </row>
    <row r="2" spans="1:85" s="134" customFormat="1" ht="14.25" customHeight="1" x14ac:dyDescent="0.25">
      <c r="A2" s="73"/>
      <c r="B2" s="340" t="s">
        <v>43</v>
      </c>
      <c r="C2" s="257">
        <f>D1878-D1879</f>
        <v>389636.30999999971</v>
      </c>
      <c r="D2" s="258"/>
      <c r="E2" s="258"/>
      <c r="F2" s="341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3"/>
      <c r="BF2" s="73"/>
      <c r="BG2" s="73"/>
      <c r="BH2" s="73"/>
      <c r="BI2" s="73"/>
      <c r="BJ2" s="73"/>
      <c r="BK2" s="73"/>
      <c r="BL2" s="73"/>
      <c r="BM2" s="73"/>
      <c r="BN2" s="73"/>
      <c r="BO2" s="73"/>
      <c r="BP2" s="73"/>
      <c r="BQ2" s="73"/>
      <c r="BR2" s="73"/>
      <c r="BS2" s="73"/>
      <c r="BT2" s="73"/>
      <c r="BU2" s="73"/>
      <c r="BV2" s="73"/>
      <c r="BW2" s="73"/>
      <c r="BX2" s="73"/>
      <c r="BY2" s="73"/>
      <c r="BZ2" s="73"/>
      <c r="CA2" s="73"/>
      <c r="CB2" s="73"/>
      <c r="CC2" s="73"/>
    </row>
    <row r="3" spans="1:85" s="136" customFormat="1" ht="13.2" x14ac:dyDescent="0.25">
      <c r="A3" s="113"/>
      <c r="B3" s="283"/>
      <c r="C3" s="259"/>
      <c r="D3" s="259"/>
      <c r="E3" s="251"/>
      <c r="F3" s="251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</row>
    <row r="4" spans="1:85" s="74" customFormat="1" ht="31.35" customHeight="1" x14ac:dyDescent="0.25">
      <c r="A4" s="70"/>
      <c r="B4" s="234" t="s">
        <v>29</v>
      </c>
      <c r="C4" s="234" t="s">
        <v>53</v>
      </c>
      <c r="D4" s="235" t="s">
        <v>54</v>
      </c>
      <c r="E4" s="235" t="s">
        <v>55</v>
      </c>
      <c r="F4" s="234" t="s">
        <v>56</v>
      </c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</row>
    <row r="5" spans="1:85" x14ac:dyDescent="0.3">
      <c r="B5" s="260">
        <v>44440.025081018517</v>
      </c>
      <c r="C5" s="261">
        <v>100</v>
      </c>
      <c r="D5" s="261">
        <v>95</v>
      </c>
      <c r="E5" s="261">
        <v>5</v>
      </c>
      <c r="F5" s="262" t="s">
        <v>6731</v>
      </c>
    </row>
    <row r="6" spans="1:85" x14ac:dyDescent="0.3">
      <c r="B6" s="260">
        <v>44440.112858796296</v>
      </c>
      <c r="C6" s="261">
        <v>100</v>
      </c>
      <c r="D6" s="261">
        <v>95</v>
      </c>
      <c r="E6" s="261">
        <v>5</v>
      </c>
      <c r="F6" s="262" t="s">
        <v>6732</v>
      </c>
    </row>
    <row r="7" spans="1:85" x14ac:dyDescent="0.3">
      <c r="B7" s="260">
        <v>44440.113923611112</v>
      </c>
      <c r="C7" s="261">
        <v>75</v>
      </c>
      <c r="D7" s="261">
        <v>71.25</v>
      </c>
      <c r="E7" s="261">
        <v>3.75</v>
      </c>
      <c r="F7" s="262" t="s">
        <v>1324</v>
      </c>
    </row>
    <row r="8" spans="1:85" x14ac:dyDescent="0.3">
      <c r="B8" s="260">
        <v>44440.232986111114</v>
      </c>
      <c r="C8" s="261">
        <v>100</v>
      </c>
      <c r="D8" s="261">
        <v>93</v>
      </c>
      <c r="E8" s="261">
        <v>7</v>
      </c>
      <c r="F8" s="262" t="s">
        <v>6733</v>
      </c>
    </row>
    <row r="9" spans="1:85" x14ac:dyDescent="0.3">
      <c r="B9" s="260">
        <v>44440.236342592594</v>
      </c>
      <c r="C9" s="261">
        <v>100</v>
      </c>
      <c r="D9" s="261">
        <v>95</v>
      </c>
      <c r="E9" s="261">
        <v>5</v>
      </c>
      <c r="F9" s="262" t="s">
        <v>6734</v>
      </c>
    </row>
    <row r="10" spans="1:85" x14ac:dyDescent="0.3">
      <c r="B10" s="260">
        <v>44440.241608796299</v>
      </c>
      <c r="C10" s="261">
        <v>50</v>
      </c>
      <c r="D10" s="261">
        <v>47.5</v>
      </c>
      <c r="E10" s="261">
        <v>2.5</v>
      </c>
      <c r="F10" s="262" t="s">
        <v>6735</v>
      </c>
    </row>
    <row r="11" spans="1:85" x14ac:dyDescent="0.3">
      <c r="B11" s="260">
        <v>44440.254999999997</v>
      </c>
      <c r="C11" s="261">
        <v>2000</v>
      </c>
      <c r="D11" s="261">
        <v>1900</v>
      </c>
      <c r="E11" s="261">
        <v>100</v>
      </c>
      <c r="F11" s="262" t="s">
        <v>6736</v>
      </c>
    </row>
    <row r="12" spans="1:85" x14ac:dyDescent="0.3">
      <c r="B12" s="260">
        <v>44440.293819444443</v>
      </c>
      <c r="C12" s="261">
        <v>100</v>
      </c>
      <c r="D12" s="261">
        <v>95</v>
      </c>
      <c r="E12" s="261">
        <v>5</v>
      </c>
      <c r="F12" s="262" t="s">
        <v>6737</v>
      </c>
    </row>
    <row r="13" spans="1:85" x14ac:dyDescent="0.3">
      <c r="B13" s="260">
        <v>44440.298402777778</v>
      </c>
      <c r="C13" s="261">
        <v>100</v>
      </c>
      <c r="D13" s="261">
        <v>95</v>
      </c>
      <c r="E13" s="261">
        <v>5</v>
      </c>
      <c r="F13" s="262" t="s">
        <v>6738</v>
      </c>
    </row>
    <row r="14" spans="1:85" x14ac:dyDescent="0.3">
      <c r="B14" s="260">
        <v>44440.31659722222</v>
      </c>
      <c r="C14" s="261">
        <v>100</v>
      </c>
      <c r="D14" s="261">
        <v>93</v>
      </c>
      <c r="E14" s="261">
        <v>7</v>
      </c>
      <c r="F14" s="262" t="s">
        <v>6739</v>
      </c>
    </row>
    <row r="15" spans="1:85" x14ac:dyDescent="0.3">
      <c r="B15" s="260">
        <v>44440.341979166667</v>
      </c>
      <c r="C15" s="261">
        <v>100</v>
      </c>
      <c r="D15" s="261">
        <v>95</v>
      </c>
      <c r="E15" s="261">
        <v>5</v>
      </c>
      <c r="F15" s="262" t="s">
        <v>6730</v>
      </c>
    </row>
    <row r="16" spans="1:85" x14ac:dyDescent="0.3">
      <c r="B16" s="260">
        <v>44440.405405092592</v>
      </c>
      <c r="C16" s="261">
        <v>250</v>
      </c>
      <c r="D16" s="261">
        <v>237.5</v>
      </c>
      <c r="E16" s="261">
        <v>12.5</v>
      </c>
      <c r="F16" s="262" t="s">
        <v>6740</v>
      </c>
    </row>
    <row r="17" spans="2:6" x14ac:dyDescent="0.3">
      <c r="B17" s="260">
        <v>44440.412199074075</v>
      </c>
      <c r="C17" s="261">
        <v>200</v>
      </c>
      <c r="D17" s="261">
        <v>190</v>
      </c>
      <c r="E17" s="261">
        <v>10</v>
      </c>
      <c r="F17" s="262" t="s">
        <v>6741</v>
      </c>
    </row>
    <row r="18" spans="2:6" x14ac:dyDescent="0.3">
      <c r="B18" s="260">
        <v>44440.419502314813</v>
      </c>
      <c r="C18" s="261">
        <v>100</v>
      </c>
      <c r="D18" s="261">
        <v>95</v>
      </c>
      <c r="E18" s="261">
        <v>5</v>
      </c>
      <c r="F18" s="262" t="s">
        <v>6742</v>
      </c>
    </row>
    <row r="19" spans="2:6" x14ac:dyDescent="0.3">
      <c r="B19" s="260">
        <v>44440.433888888889</v>
      </c>
      <c r="C19" s="261">
        <v>100</v>
      </c>
      <c r="D19" s="261">
        <v>93</v>
      </c>
      <c r="E19" s="261">
        <v>7</v>
      </c>
      <c r="F19" s="262" t="s">
        <v>1674</v>
      </c>
    </row>
    <row r="20" spans="2:6" x14ac:dyDescent="0.3">
      <c r="B20" s="260">
        <v>44440.437430555554</v>
      </c>
      <c r="C20" s="261">
        <v>100</v>
      </c>
      <c r="D20" s="261">
        <v>93</v>
      </c>
      <c r="E20" s="261">
        <v>7</v>
      </c>
      <c r="F20" s="262" t="s">
        <v>6743</v>
      </c>
    </row>
    <row r="21" spans="2:6" x14ac:dyDescent="0.3">
      <c r="B21" s="260">
        <v>44440.461284722223</v>
      </c>
      <c r="C21" s="261">
        <v>150</v>
      </c>
      <c r="D21" s="261">
        <v>139.5</v>
      </c>
      <c r="E21" s="261">
        <v>10.5</v>
      </c>
      <c r="F21" s="262" t="s">
        <v>6632</v>
      </c>
    </row>
    <row r="22" spans="2:6" x14ac:dyDescent="0.3">
      <c r="B22" s="260">
        <v>44440.465185185189</v>
      </c>
      <c r="C22" s="261">
        <v>100</v>
      </c>
      <c r="D22" s="261">
        <v>95</v>
      </c>
      <c r="E22" s="261">
        <v>5</v>
      </c>
      <c r="F22" s="262" t="s">
        <v>6744</v>
      </c>
    </row>
    <row r="23" spans="2:6" x14ac:dyDescent="0.3">
      <c r="B23" s="260">
        <v>44440.467037037037</v>
      </c>
      <c r="C23" s="261">
        <v>30</v>
      </c>
      <c r="D23" s="261">
        <v>28.5</v>
      </c>
      <c r="E23" s="261">
        <v>1.5</v>
      </c>
      <c r="F23" s="262" t="s">
        <v>6745</v>
      </c>
    </row>
    <row r="24" spans="2:6" x14ac:dyDescent="0.3">
      <c r="B24" s="260">
        <v>44440.469143518516</v>
      </c>
      <c r="C24" s="261">
        <v>200</v>
      </c>
      <c r="D24" s="261">
        <v>190</v>
      </c>
      <c r="E24" s="261">
        <v>10</v>
      </c>
      <c r="F24" s="262" t="s">
        <v>6746</v>
      </c>
    </row>
    <row r="25" spans="2:6" x14ac:dyDescent="0.3">
      <c r="B25" s="260">
        <v>44440.481550925928</v>
      </c>
      <c r="C25" s="261">
        <v>100</v>
      </c>
      <c r="D25" s="261">
        <v>92</v>
      </c>
      <c r="E25" s="261">
        <v>8</v>
      </c>
      <c r="F25" s="262" t="s">
        <v>6747</v>
      </c>
    </row>
    <row r="26" spans="2:6" x14ac:dyDescent="0.3">
      <c r="B26" s="260">
        <v>44440.492951388886</v>
      </c>
      <c r="C26" s="261">
        <v>10</v>
      </c>
      <c r="D26" s="261">
        <v>9.5</v>
      </c>
      <c r="E26" s="261">
        <v>0.5</v>
      </c>
      <c r="F26" s="262" t="s">
        <v>6748</v>
      </c>
    </row>
    <row r="27" spans="2:6" x14ac:dyDescent="0.3">
      <c r="B27" s="260">
        <v>44440.49423611111</v>
      </c>
      <c r="C27" s="261">
        <v>200</v>
      </c>
      <c r="D27" s="261">
        <v>190</v>
      </c>
      <c r="E27" s="261">
        <v>10</v>
      </c>
      <c r="F27" s="262" t="s">
        <v>6749</v>
      </c>
    </row>
    <row r="28" spans="2:6" x14ac:dyDescent="0.3">
      <c r="B28" s="260">
        <v>44440.506481481483</v>
      </c>
      <c r="C28" s="261">
        <v>15</v>
      </c>
      <c r="D28" s="261">
        <v>14.25</v>
      </c>
      <c r="E28" s="261">
        <v>0.75</v>
      </c>
      <c r="F28" s="262" t="s">
        <v>6750</v>
      </c>
    </row>
    <row r="29" spans="2:6" x14ac:dyDescent="0.3">
      <c r="B29" s="260">
        <v>44440.511655092596</v>
      </c>
      <c r="C29" s="261">
        <v>100</v>
      </c>
      <c r="D29" s="261">
        <v>95</v>
      </c>
      <c r="E29" s="261">
        <v>5</v>
      </c>
      <c r="F29" s="262" t="s">
        <v>6751</v>
      </c>
    </row>
    <row r="30" spans="2:6" x14ac:dyDescent="0.3">
      <c r="B30" s="260">
        <v>44440.528831018521</v>
      </c>
      <c r="C30" s="261">
        <v>50</v>
      </c>
      <c r="D30" s="261">
        <v>47.5</v>
      </c>
      <c r="E30" s="261">
        <v>2.5</v>
      </c>
      <c r="F30" s="262" t="s">
        <v>6752</v>
      </c>
    </row>
    <row r="31" spans="2:6" x14ac:dyDescent="0.3">
      <c r="B31" s="260">
        <v>44440.584224537037</v>
      </c>
      <c r="C31" s="261">
        <v>400</v>
      </c>
      <c r="D31" s="261">
        <v>380</v>
      </c>
      <c r="E31" s="261">
        <v>20</v>
      </c>
      <c r="F31" s="262" t="s">
        <v>6753</v>
      </c>
    </row>
    <row r="32" spans="2:6" x14ac:dyDescent="0.3">
      <c r="B32" s="260">
        <v>44440.605775462966</v>
      </c>
      <c r="C32" s="261">
        <v>45</v>
      </c>
      <c r="D32" s="261">
        <v>42.75</v>
      </c>
      <c r="E32" s="261">
        <v>2.25</v>
      </c>
      <c r="F32" s="262" t="s">
        <v>6754</v>
      </c>
    </row>
    <row r="33" spans="2:6" x14ac:dyDescent="0.3">
      <c r="B33" s="260">
        <v>44440.610034722224</v>
      </c>
      <c r="C33" s="261">
        <v>100</v>
      </c>
      <c r="D33" s="261">
        <v>95</v>
      </c>
      <c r="E33" s="261">
        <v>5</v>
      </c>
      <c r="F33" s="262" t="s">
        <v>6755</v>
      </c>
    </row>
    <row r="34" spans="2:6" x14ac:dyDescent="0.3">
      <c r="B34" s="260">
        <v>44440.622013888889</v>
      </c>
      <c r="C34" s="261">
        <v>100</v>
      </c>
      <c r="D34" s="261">
        <v>95</v>
      </c>
      <c r="E34" s="261">
        <v>5</v>
      </c>
      <c r="F34" s="262" t="s">
        <v>6756</v>
      </c>
    </row>
    <row r="35" spans="2:6" x14ac:dyDescent="0.3">
      <c r="B35" s="260">
        <v>44440.625127314815</v>
      </c>
      <c r="C35" s="261">
        <v>50</v>
      </c>
      <c r="D35" s="261">
        <v>47.5</v>
      </c>
      <c r="E35" s="261">
        <v>2.5</v>
      </c>
      <c r="F35" s="262" t="s">
        <v>6757</v>
      </c>
    </row>
    <row r="36" spans="2:6" x14ac:dyDescent="0.3">
      <c r="B36" s="260">
        <v>44440.627152777779</v>
      </c>
      <c r="C36" s="261">
        <v>100</v>
      </c>
      <c r="D36" s="261">
        <v>95</v>
      </c>
      <c r="E36" s="261">
        <v>5</v>
      </c>
      <c r="F36" s="262" t="s">
        <v>6758</v>
      </c>
    </row>
    <row r="37" spans="2:6" x14ac:dyDescent="0.3">
      <c r="B37" s="260">
        <v>44440.628935185188</v>
      </c>
      <c r="C37" s="261">
        <v>100</v>
      </c>
      <c r="D37" s="261">
        <v>95</v>
      </c>
      <c r="E37" s="261">
        <v>5</v>
      </c>
      <c r="F37" s="262" t="s">
        <v>6759</v>
      </c>
    </row>
    <row r="38" spans="2:6" x14ac:dyDescent="0.3">
      <c r="B38" s="260">
        <v>44440.629629629628</v>
      </c>
      <c r="C38" s="261">
        <v>100</v>
      </c>
      <c r="D38" s="261">
        <v>93</v>
      </c>
      <c r="E38" s="261">
        <v>7</v>
      </c>
      <c r="F38" s="262" t="s">
        <v>6729</v>
      </c>
    </row>
    <row r="39" spans="2:6" x14ac:dyDescent="0.3">
      <c r="B39" s="260">
        <v>44440.660509259258</v>
      </c>
      <c r="C39" s="261">
        <v>2000</v>
      </c>
      <c r="D39" s="261">
        <v>1900</v>
      </c>
      <c r="E39" s="261">
        <v>100</v>
      </c>
      <c r="F39" s="262" t="s">
        <v>6760</v>
      </c>
    </row>
    <row r="40" spans="2:6" x14ac:dyDescent="0.3">
      <c r="B40" s="260">
        <v>44440.664189814815</v>
      </c>
      <c r="C40" s="261">
        <v>300</v>
      </c>
      <c r="D40" s="261">
        <v>285</v>
      </c>
      <c r="E40" s="261">
        <v>15</v>
      </c>
      <c r="F40" s="262" t="s">
        <v>6761</v>
      </c>
    </row>
    <row r="41" spans="2:6" x14ac:dyDescent="0.3">
      <c r="B41" s="260">
        <v>44440.674826388888</v>
      </c>
      <c r="C41" s="261">
        <v>30</v>
      </c>
      <c r="D41" s="261">
        <v>27.9</v>
      </c>
      <c r="E41" s="261">
        <v>2.1000000000000014</v>
      </c>
      <c r="F41" s="262" t="s">
        <v>6762</v>
      </c>
    </row>
    <row r="42" spans="2:6" x14ac:dyDescent="0.3">
      <c r="B42" s="260">
        <v>44440.696238425924</v>
      </c>
      <c r="C42" s="261">
        <v>100</v>
      </c>
      <c r="D42" s="261">
        <v>95</v>
      </c>
      <c r="E42" s="261">
        <v>5</v>
      </c>
      <c r="F42" s="262" t="s">
        <v>6763</v>
      </c>
    </row>
    <row r="43" spans="2:6" x14ac:dyDescent="0.3">
      <c r="B43" s="260">
        <v>44440.706631944442</v>
      </c>
      <c r="C43" s="261">
        <v>400</v>
      </c>
      <c r="D43" s="261">
        <v>372</v>
      </c>
      <c r="E43" s="261">
        <v>28</v>
      </c>
      <c r="F43" s="262" t="s">
        <v>6764</v>
      </c>
    </row>
    <row r="44" spans="2:6" x14ac:dyDescent="0.3">
      <c r="B44" s="260">
        <v>44440.726921296293</v>
      </c>
      <c r="C44" s="261">
        <v>27</v>
      </c>
      <c r="D44" s="261">
        <v>25.65</v>
      </c>
      <c r="E44" s="261">
        <v>1.3500000000000014</v>
      </c>
      <c r="F44" s="262" t="s">
        <v>6765</v>
      </c>
    </row>
    <row r="45" spans="2:6" x14ac:dyDescent="0.3">
      <c r="B45" s="260">
        <v>44440.727106481485</v>
      </c>
      <c r="C45" s="261">
        <v>500</v>
      </c>
      <c r="D45" s="261">
        <v>475</v>
      </c>
      <c r="E45" s="261">
        <v>25</v>
      </c>
      <c r="F45" s="262" t="s">
        <v>6766</v>
      </c>
    </row>
    <row r="46" spans="2:6" x14ac:dyDescent="0.3">
      <c r="B46" s="260">
        <v>44440.733576388891</v>
      </c>
      <c r="C46" s="261">
        <v>100</v>
      </c>
      <c r="D46" s="261">
        <v>95</v>
      </c>
      <c r="E46" s="261">
        <v>5</v>
      </c>
      <c r="F46" s="262" t="s">
        <v>6767</v>
      </c>
    </row>
    <row r="47" spans="2:6" x14ac:dyDescent="0.3">
      <c r="B47" s="260">
        <v>44440.734479166669</v>
      </c>
      <c r="C47" s="261">
        <v>100</v>
      </c>
      <c r="D47" s="261">
        <v>95</v>
      </c>
      <c r="E47" s="261">
        <v>5</v>
      </c>
      <c r="F47" s="262" t="s">
        <v>6768</v>
      </c>
    </row>
    <row r="48" spans="2:6" x14ac:dyDescent="0.3">
      <c r="B48" s="260">
        <v>44440.750335648147</v>
      </c>
      <c r="C48" s="261">
        <v>100</v>
      </c>
      <c r="D48" s="261">
        <v>95</v>
      </c>
      <c r="E48" s="261">
        <v>5</v>
      </c>
      <c r="F48" s="262" t="s">
        <v>6769</v>
      </c>
    </row>
    <row r="49" spans="2:6" x14ac:dyDescent="0.3">
      <c r="B49" s="260">
        <v>44440.755844907406</v>
      </c>
      <c r="C49" s="261">
        <v>300</v>
      </c>
      <c r="D49" s="261">
        <v>276</v>
      </c>
      <c r="E49" s="261">
        <v>24</v>
      </c>
      <c r="F49" s="262" t="s">
        <v>6770</v>
      </c>
    </row>
    <row r="50" spans="2:6" x14ac:dyDescent="0.3">
      <c r="B50" s="260">
        <v>44440.76421296296</v>
      </c>
      <c r="C50" s="261">
        <v>50</v>
      </c>
      <c r="D50" s="261">
        <v>46.5</v>
      </c>
      <c r="E50" s="261">
        <v>3.5</v>
      </c>
      <c r="F50" s="262" t="s">
        <v>6771</v>
      </c>
    </row>
    <row r="51" spans="2:6" x14ac:dyDescent="0.3">
      <c r="B51" s="260">
        <v>44440.773761574077</v>
      </c>
      <c r="C51" s="261">
        <v>1000</v>
      </c>
      <c r="D51" s="261">
        <v>950</v>
      </c>
      <c r="E51" s="261">
        <v>50</v>
      </c>
      <c r="F51" s="262" t="s">
        <v>6642</v>
      </c>
    </row>
    <row r="52" spans="2:6" x14ac:dyDescent="0.3">
      <c r="B52" s="260">
        <v>44440.77584490741</v>
      </c>
      <c r="C52" s="261">
        <v>300</v>
      </c>
      <c r="D52" s="261">
        <v>282.14999999999998</v>
      </c>
      <c r="E52" s="261">
        <v>17.850000000000023</v>
      </c>
      <c r="F52" s="262" t="s">
        <v>6772</v>
      </c>
    </row>
    <row r="53" spans="2:6" x14ac:dyDescent="0.3">
      <c r="B53" s="260">
        <v>44440.795428240737</v>
      </c>
      <c r="C53" s="261">
        <v>300</v>
      </c>
      <c r="D53" s="261">
        <v>285</v>
      </c>
      <c r="E53" s="261">
        <v>15</v>
      </c>
      <c r="F53" s="262" t="s">
        <v>1554</v>
      </c>
    </row>
    <row r="54" spans="2:6" x14ac:dyDescent="0.3">
      <c r="B54" s="260">
        <v>44440.797256944446</v>
      </c>
      <c r="C54" s="261">
        <v>50</v>
      </c>
      <c r="D54" s="261">
        <v>46.5</v>
      </c>
      <c r="E54" s="261">
        <v>3.5</v>
      </c>
      <c r="F54" s="262" t="s">
        <v>6773</v>
      </c>
    </row>
    <row r="55" spans="2:6" x14ac:dyDescent="0.3">
      <c r="B55" s="260">
        <v>44440.805844907409</v>
      </c>
      <c r="C55" s="261">
        <v>150</v>
      </c>
      <c r="D55" s="261">
        <v>139.5</v>
      </c>
      <c r="E55" s="261">
        <v>10.5</v>
      </c>
      <c r="F55" s="262" t="s">
        <v>6774</v>
      </c>
    </row>
    <row r="56" spans="2:6" x14ac:dyDescent="0.3">
      <c r="B56" s="260">
        <v>44440.805856481478</v>
      </c>
      <c r="C56" s="261">
        <v>100</v>
      </c>
      <c r="D56" s="261">
        <v>92</v>
      </c>
      <c r="E56" s="261">
        <v>8</v>
      </c>
      <c r="F56" s="262" t="s">
        <v>6775</v>
      </c>
    </row>
    <row r="57" spans="2:6" x14ac:dyDescent="0.3">
      <c r="B57" s="260">
        <v>44440.827835648146</v>
      </c>
      <c r="C57" s="261">
        <v>150</v>
      </c>
      <c r="D57" s="261">
        <v>142.5</v>
      </c>
      <c r="E57" s="261">
        <v>7.5</v>
      </c>
      <c r="F57" s="262" t="s">
        <v>1795</v>
      </c>
    </row>
    <row r="58" spans="2:6" x14ac:dyDescent="0.3">
      <c r="B58" s="260">
        <v>44440.830289351848</v>
      </c>
      <c r="C58" s="261">
        <v>150</v>
      </c>
      <c r="D58" s="261">
        <v>142.5</v>
      </c>
      <c r="E58" s="261">
        <v>7.5</v>
      </c>
      <c r="F58" s="262" t="s">
        <v>6776</v>
      </c>
    </row>
    <row r="59" spans="2:6" x14ac:dyDescent="0.3">
      <c r="B59" s="260">
        <v>44440.84175925926</v>
      </c>
      <c r="C59" s="261">
        <v>100</v>
      </c>
      <c r="D59" s="261">
        <v>93</v>
      </c>
      <c r="E59" s="261">
        <v>7</v>
      </c>
      <c r="F59" s="262" t="s">
        <v>6777</v>
      </c>
    </row>
    <row r="60" spans="2:6" x14ac:dyDescent="0.3">
      <c r="B60" s="260">
        <v>44440.845266203702</v>
      </c>
      <c r="C60" s="261">
        <v>200</v>
      </c>
      <c r="D60" s="261">
        <v>186</v>
      </c>
      <c r="E60" s="261">
        <v>14</v>
      </c>
      <c r="F60" s="262" t="s">
        <v>6778</v>
      </c>
    </row>
    <row r="61" spans="2:6" x14ac:dyDescent="0.3">
      <c r="B61" s="260">
        <v>44440.853483796294</v>
      </c>
      <c r="C61" s="261">
        <v>6</v>
      </c>
      <c r="D61" s="261">
        <v>5.7</v>
      </c>
      <c r="E61" s="261">
        <v>0.29999999999999982</v>
      </c>
      <c r="F61" s="262" t="s">
        <v>6779</v>
      </c>
    </row>
    <row r="62" spans="2:6" x14ac:dyDescent="0.3">
      <c r="B62" s="260">
        <v>44440.870185185187</v>
      </c>
      <c r="C62" s="261">
        <v>100</v>
      </c>
      <c r="D62" s="261">
        <v>95</v>
      </c>
      <c r="E62" s="261">
        <v>5</v>
      </c>
      <c r="F62" s="262" t="s">
        <v>6780</v>
      </c>
    </row>
    <row r="63" spans="2:6" x14ac:dyDescent="0.3">
      <c r="B63" s="260">
        <v>44440.870717592596</v>
      </c>
      <c r="C63" s="261">
        <v>150</v>
      </c>
      <c r="D63" s="261">
        <v>142.5</v>
      </c>
      <c r="E63" s="261">
        <v>7.5</v>
      </c>
      <c r="F63" s="262" t="s">
        <v>6781</v>
      </c>
    </row>
    <row r="64" spans="2:6" x14ac:dyDescent="0.3">
      <c r="B64" s="260">
        <v>44440.891932870371</v>
      </c>
      <c r="C64" s="261">
        <v>75</v>
      </c>
      <c r="D64" s="261">
        <v>71.25</v>
      </c>
      <c r="E64" s="261">
        <v>3.75</v>
      </c>
      <c r="F64" s="262" t="s">
        <v>6782</v>
      </c>
    </row>
    <row r="65" spans="2:6" x14ac:dyDescent="0.3">
      <c r="B65" s="260">
        <v>44440.913773148146</v>
      </c>
      <c r="C65" s="261">
        <v>77</v>
      </c>
      <c r="D65" s="261">
        <v>71.61</v>
      </c>
      <c r="E65" s="261">
        <v>5.3900000000000006</v>
      </c>
      <c r="F65" s="262" t="s">
        <v>6783</v>
      </c>
    </row>
    <row r="66" spans="2:6" x14ac:dyDescent="0.3">
      <c r="B66" s="260">
        <v>44440.922349537039</v>
      </c>
      <c r="C66" s="261">
        <v>750</v>
      </c>
      <c r="D66" s="261">
        <v>712.5</v>
      </c>
      <c r="E66" s="261">
        <v>37.5</v>
      </c>
      <c r="F66" s="262" t="s">
        <v>1559</v>
      </c>
    </row>
    <row r="67" spans="2:6" x14ac:dyDescent="0.3">
      <c r="B67" s="260">
        <v>44440.927928240744</v>
      </c>
      <c r="C67" s="261">
        <v>10</v>
      </c>
      <c r="D67" s="261">
        <v>9.3000000000000007</v>
      </c>
      <c r="E67" s="261">
        <v>0.69999999999999929</v>
      </c>
      <c r="F67" s="262" t="s">
        <v>6784</v>
      </c>
    </row>
    <row r="68" spans="2:6" x14ac:dyDescent="0.3">
      <c r="B68" s="260">
        <v>44440.958020833335</v>
      </c>
      <c r="C68" s="261">
        <v>200</v>
      </c>
      <c r="D68" s="261">
        <v>190</v>
      </c>
      <c r="E68" s="261">
        <v>10</v>
      </c>
      <c r="F68" s="262" t="s">
        <v>6785</v>
      </c>
    </row>
    <row r="69" spans="2:6" x14ac:dyDescent="0.3">
      <c r="B69" s="260">
        <v>44440.959317129629</v>
      </c>
      <c r="C69" s="261">
        <v>57</v>
      </c>
      <c r="D69" s="261">
        <v>54.15</v>
      </c>
      <c r="E69" s="261">
        <v>2.8500000000000014</v>
      </c>
      <c r="F69" s="262" t="s">
        <v>6785</v>
      </c>
    </row>
    <row r="70" spans="2:6" x14ac:dyDescent="0.3">
      <c r="B70" s="260">
        <v>44440.981458333335</v>
      </c>
      <c r="C70" s="261">
        <v>100</v>
      </c>
      <c r="D70" s="261">
        <v>92</v>
      </c>
      <c r="E70" s="261">
        <v>8</v>
      </c>
      <c r="F70" s="262" t="s">
        <v>6786</v>
      </c>
    </row>
    <row r="71" spans="2:6" x14ac:dyDescent="0.3">
      <c r="B71" s="260">
        <v>44440.998206018521</v>
      </c>
      <c r="C71" s="261">
        <v>700</v>
      </c>
      <c r="D71" s="261">
        <v>665</v>
      </c>
      <c r="E71" s="261">
        <v>35</v>
      </c>
      <c r="F71" s="262" t="s">
        <v>6787</v>
      </c>
    </row>
    <row r="72" spans="2:6" x14ac:dyDescent="0.3">
      <c r="B72" s="260">
        <v>44441.005057870374</v>
      </c>
      <c r="C72" s="261">
        <v>400</v>
      </c>
      <c r="D72" s="261">
        <v>372</v>
      </c>
      <c r="E72" s="261">
        <v>28</v>
      </c>
      <c r="F72" s="262" t="s">
        <v>6788</v>
      </c>
    </row>
    <row r="73" spans="2:6" x14ac:dyDescent="0.3">
      <c r="B73" s="260">
        <v>44441.150706018518</v>
      </c>
      <c r="C73" s="261">
        <v>100</v>
      </c>
      <c r="D73" s="261">
        <v>94.05</v>
      </c>
      <c r="E73" s="261">
        <v>5.9500000000000028</v>
      </c>
      <c r="F73" s="262" t="s">
        <v>6789</v>
      </c>
    </row>
    <row r="74" spans="2:6" x14ac:dyDescent="0.3">
      <c r="B74" s="260">
        <v>44441.160231481481</v>
      </c>
      <c r="C74" s="261">
        <v>100</v>
      </c>
      <c r="D74" s="261">
        <v>95</v>
      </c>
      <c r="E74" s="261">
        <v>5</v>
      </c>
      <c r="F74" s="262" t="s">
        <v>6728</v>
      </c>
    </row>
    <row r="75" spans="2:6" x14ac:dyDescent="0.3">
      <c r="B75" s="260">
        <v>44441.173414351855</v>
      </c>
      <c r="C75" s="261">
        <v>100</v>
      </c>
      <c r="D75" s="261">
        <v>94.05</v>
      </c>
      <c r="E75" s="261">
        <v>5.9500000000000028</v>
      </c>
      <c r="F75" s="262" t="s">
        <v>6789</v>
      </c>
    </row>
    <row r="76" spans="2:6" x14ac:dyDescent="0.3">
      <c r="B76" s="260">
        <v>44441.177037037036</v>
      </c>
      <c r="C76" s="261">
        <v>1</v>
      </c>
      <c r="D76" s="261">
        <v>0.95</v>
      </c>
      <c r="E76" s="261">
        <v>5.0000000000000044E-2</v>
      </c>
      <c r="F76" s="262" t="s">
        <v>1492</v>
      </c>
    </row>
    <row r="77" spans="2:6" x14ac:dyDescent="0.3">
      <c r="B77" s="260">
        <v>44441.193622685183</v>
      </c>
      <c r="C77" s="261">
        <v>1000</v>
      </c>
      <c r="D77" s="261">
        <v>950</v>
      </c>
      <c r="E77" s="261">
        <v>50</v>
      </c>
      <c r="F77" s="262" t="s">
        <v>6790</v>
      </c>
    </row>
    <row r="78" spans="2:6" x14ac:dyDescent="0.3">
      <c r="B78" s="260">
        <v>44441.233576388891</v>
      </c>
      <c r="C78" s="261">
        <v>100</v>
      </c>
      <c r="D78" s="261">
        <v>95</v>
      </c>
      <c r="E78" s="261">
        <v>5</v>
      </c>
      <c r="F78" s="262" t="s">
        <v>6734</v>
      </c>
    </row>
    <row r="79" spans="2:6" x14ac:dyDescent="0.3">
      <c r="B79" s="260">
        <v>44441.255150462966</v>
      </c>
      <c r="C79" s="261">
        <v>100</v>
      </c>
      <c r="D79" s="261">
        <v>92</v>
      </c>
      <c r="E79" s="261">
        <v>8</v>
      </c>
      <c r="F79" s="262" t="s">
        <v>6791</v>
      </c>
    </row>
    <row r="80" spans="2:6" x14ac:dyDescent="0.3">
      <c r="B80" s="260">
        <v>44441.260706018518</v>
      </c>
      <c r="C80" s="261">
        <v>100</v>
      </c>
      <c r="D80" s="261">
        <v>92</v>
      </c>
      <c r="E80" s="261">
        <v>8</v>
      </c>
      <c r="F80" s="262" t="s">
        <v>6792</v>
      </c>
    </row>
    <row r="81" spans="2:6" x14ac:dyDescent="0.3">
      <c r="B81" s="260">
        <v>44441.260706018518</v>
      </c>
      <c r="C81" s="261">
        <v>900</v>
      </c>
      <c r="D81" s="261">
        <v>828</v>
      </c>
      <c r="E81" s="261">
        <v>72</v>
      </c>
      <c r="F81" s="262" t="s">
        <v>6792</v>
      </c>
    </row>
    <row r="82" spans="2:6" x14ac:dyDescent="0.3">
      <c r="B82" s="260">
        <v>44441.267187500001</v>
      </c>
      <c r="C82" s="261">
        <v>100</v>
      </c>
      <c r="D82" s="261">
        <v>95</v>
      </c>
      <c r="E82" s="261">
        <v>5</v>
      </c>
      <c r="F82" s="262" t="s">
        <v>6793</v>
      </c>
    </row>
    <row r="83" spans="2:6" x14ac:dyDescent="0.3">
      <c r="B83" s="260">
        <v>44441.292766203704</v>
      </c>
      <c r="C83" s="261">
        <v>100</v>
      </c>
      <c r="D83" s="261">
        <v>95</v>
      </c>
      <c r="E83" s="261">
        <v>5</v>
      </c>
      <c r="F83" s="262" t="s">
        <v>6794</v>
      </c>
    </row>
    <row r="84" spans="2:6" x14ac:dyDescent="0.3">
      <c r="B84" s="260">
        <v>44441.305706018517</v>
      </c>
      <c r="C84" s="261">
        <v>250</v>
      </c>
      <c r="D84" s="261">
        <v>237.5</v>
      </c>
      <c r="E84" s="261">
        <v>12.5</v>
      </c>
      <c r="F84" s="262" t="s">
        <v>1897</v>
      </c>
    </row>
    <row r="85" spans="2:6" x14ac:dyDescent="0.3">
      <c r="B85" s="260">
        <v>44441.313958333332</v>
      </c>
      <c r="C85" s="261">
        <v>100</v>
      </c>
      <c r="D85" s="261">
        <v>95</v>
      </c>
      <c r="E85" s="261">
        <v>5</v>
      </c>
      <c r="F85" s="262" t="s">
        <v>6795</v>
      </c>
    </row>
    <row r="86" spans="2:6" x14ac:dyDescent="0.3">
      <c r="B86" s="260">
        <v>44441.323020833333</v>
      </c>
      <c r="C86" s="261">
        <v>100</v>
      </c>
      <c r="D86" s="261">
        <v>95</v>
      </c>
      <c r="E86" s="261">
        <v>5</v>
      </c>
      <c r="F86" s="262" t="s">
        <v>6796</v>
      </c>
    </row>
    <row r="87" spans="2:6" x14ac:dyDescent="0.3">
      <c r="B87" s="260">
        <v>44441.323171296295</v>
      </c>
      <c r="C87" s="261">
        <v>100</v>
      </c>
      <c r="D87" s="261">
        <v>95</v>
      </c>
      <c r="E87" s="261">
        <v>5</v>
      </c>
      <c r="F87" s="262" t="s">
        <v>6797</v>
      </c>
    </row>
    <row r="88" spans="2:6" x14ac:dyDescent="0.3">
      <c r="B88" s="260">
        <v>44441.326678240737</v>
      </c>
      <c r="C88" s="261">
        <v>280</v>
      </c>
      <c r="D88" s="261">
        <v>257.60000000000002</v>
      </c>
      <c r="E88" s="261">
        <v>22.4</v>
      </c>
      <c r="F88" s="262" t="s">
        <v>6008</v>
      </c>
    </row>
    <row r="89" spans="2:6" x14ac:dyDescent="0.3">
      <c r="B89" s="260">
        <v>44441.327685185184</v>
      </c>
      <c r="C89" s="261">
        <v>300</v>
      </c>
      <c r="D89" s="261">
        <v>285</v>
      </c>
      <c r="E89" s="261">
        <v>15</v>
      </c>
      <c r="F89" s="262" t="s">
        <v>6798</v>
      </c>
    </row>
    <row r="90" spans="2:6" x14ac:dyDescent="0.3">
      <c r="B90" s="260">
        <v>44441.364131944443</v>
      </c>
      <c r="C90" s="261">
        <v>120</v>
      </c>
      <c r="D90" s="261">
        <v>114</v>
      </c>
      <c r="E90" s="261">
        <v>6</v>
      </c>
      <c r="F90" s="262" t="s">
        <v>6799</v>
      </c>
    </row>
    <row r="91" spans="2:6" x14ac:dyDescent="0.3">
      <c r="B91" s="260">
        <v>44441.379629629628</v>
      </c>
      <c r="C91" s="261">
        <v>50</v>
      </c>
      <c r="D91" s="261">
        <v>46.5</v>
      </c>
      <c r="E91" s="261">
        <v>3.5</v>
      </c>
      <c r="F91" s="262" t="s">
        <v>6800</v>
      </c>
    </row>
    <row r="92" spans="2:6" x14ac:dyDescent="0.3">
      <c r="B92" s="260">
        <v>44441.380439814813</v>
      </c>
      <c r="C92" s="261">
        <v>100</v>
      </c>
      <c r="D92" s="261">
        <v>95</v>
      </c>
      <c r="E92" s="261">
        <v>5</v>
      </c>
      <c r="F92" s="262" t="s">
        <v>6801</v>
      </c>
    </row>
    <row r="93" spans="2:6" x14ac:dyDescent="0.3">
      <c r="B93" s="260">
        <v>44441.380729166667</v>
      </c>
      <c r="C93" s="261">
        <v>50</v>
      </c>
      <c r="D93" s="261">
        <v>46.5</v>
      </c>
      <c r="E93" s="261">
        <v>3.5</v>
      </c>
      <c r="F93" s="262" t="s">
        <v>6800</v>
      </c>
    </row>
    <row r="94" spans="2:6" x14ac:dyDescent="0.3">
      <c r="B94" s="260">
        <v>44441.394652777781</v>
      </c>
      <c r="C94" s="261">
        <v>55</v>
      </c>
      <c r="D94" s="261">
        <v>50.6</v>
      </c>
      <c r="E94" s="261">
        <v>4.4000000000000004</v>
      </c>
      <c r="F94" s="262" t="s">
        <v>6802</v>
      </c>
    </row>
    <row r="95" spans="2:6" x14ac:dyDescent="0.3">
      <c r="B95" s="260">
        <v>44441.408391203702</v>
      </c>
      <c r="C95" s="261">
        <v>100</v>
      </c>
      <c r="D95" s="261">
        <v>95</v>
      </c>
      <c r="E95" s="261">
        <v>5</v>
      </c>
      <c r="F95" s="262" t="s">
        <v>6727</v>
      </c>
    </row>
    <row r="96" spans="2:6" x14ac:dyDescent="0.3">
      <c r="B96" s="260">
        <v>44441.409143518518</v>
      </c>
      <c r="C96" s="261">
        <v>600</v>
      </c>
      <c r="D96" s="261">
        <v>570</v>
      </c>
      <c r="E96" s="261">
        <v>30</v>
      </c>
      <c r="F96" s="262" t="s">
        <v>6779</v>
      </c>
    </row>
    <row r="97" spans="2:6" x14ac:dyDescent="0.3">
      <c r="B97" s="260">
        <v>44441.409236111111</v>
      </c>
      <c r="C97" s="261">
        <v>100</v>
      </c>
      <c r="D97" s="261">
        <v>92</v>
      </c>
      <c r="E97" s="261">
        <v>8</v>
      </c>
      <c r="F97" s="262" t="s">
        <v>6803</v>
      </c>
    </row>
    <row r="98" spans="2:6" x14ac:dyDescent="0.3">
      <c r="B98" s="260">
        <v>44441.418113425927</v>
      </c>
      <c r="C98" s="261">
        <v>5</v>
      </c>
      <c r="D98" s="261">
        <v>4.75</v>
      </c>
      <c r="E98" s="261">
        <v>0.25</v>
      </c>
      <c r="F98" s="262" t="s">
        <v>6804</v>
      </c>
    </row>
    <row r="99" spans="2:6" x14ac:dyDescent="0.3">
      <c r="B99" s="260">
        <v>44441.427106481482</v>
      </c>
      <c r="C99" s="261">
        <v>500</v>
      </c>
      <c r="D99" s="261">
        <v>475</v>
      </c>
      <c r="E99" s="261">
        <v>25</v>
      </c>
      <c r="F99" s="262" t="s">
        <v>6805</v>
      </c>
    </row>
    <row r="100" spans="2:6" x14ac:dyDescent="0.3">
      <c r="B100" s="260">
        <v>44441.42763888889</v>
      </c>
      <c r="C100" s="261">
        <v>100</v>
      </c>
      <c r="D100" s="261">
        <v>93</v>
      </c>
      <c r="E100" s="261">
        <v>7</v>
      </c>
      <c r="F100" s="262" t="s">
        <v>1980</v>
      </c>
    </row>
    <row r="101" spans="2:6" x14ac:dyDescent="0.3">
      <c r="B101" s="260">
        <v>44441.430069444446</v>
      </c>
      <c r="C101" s="261">
        <v>100</v>
      </c>
      <c r="D101" s="261">
        <v>92</v>
      </c>
      <c r="E101" s="261">
        <v>8</v>
      </c>
      <c r="F101" s="262" t="s">
        <v>1474</v>
      </c>
    </row>
    <row r="102" spans="2:6" x14ac:dyDescent="0.3">
      <c r="B102" s="260">
        <v>44441.431041666663</v>
      </c>
      <c r="C102" s="261">
        <v>20</v>
      </c>
      <c r="D102" s="261">
        <v>19</v>
      </c>
      <c r="E102" s="261">
        <v>1</v>
      </c>
      <c r="F102" s="262" t="s">
        <v>6806</v>
      </c>
    </row>
    <row r="103" spans="2:6" x14ac:dyDescent="0.3">
      <c r="B103" s="260">
        <v>44441.454340277778</v>
      </c>
      <c r="C103" s="261">
        <v>300</v>
      </c>
      <c r="D103" s="261">
        <v>285</v>
      </c>
      <c r="E103" s="261">
        <v>15</v>
      </c>
      <c r="F103" s="262" t="s">
        <v>6807</v>
      </c>
    </row>
    <row r="104" spans="2:6" x14ac:dyDescent="0.3">
      <c r="B104" s="260">
        <v>44441.455381944441</v>
      </c>
      <c r="C104" s="261">
        <v>700</v>
      </c>
      <c r="D104" s="261">
        <v>651</v>
      </c>
      <c r="E104" s="261">
        <v>49</v>
      </c>
      <c r="F104" s="262" t="s">
        <v>6808</v>
      </c>
    </row>
    <row r="105" spans="2:6" x14ac:dyDescent="0.3">
      <c r="B105" s="260">
        <v>44441.457499999997</v>
      </c>
      <c r="C105" s="261">
        <v>200</v>
      </c>
      <c r="D105" s="261">
        <v>186</v>
      </c>
      <c r="E105" s="261">
        <v>14</v>
      </c>
      <c r="F105" s="262" t="s">
        <v>1819</v>
      </c>
    </row>
    <row r="106" spans="2:6" x14ac:dyDescent="0.3">
      <c r="B106" s="260">
        <v>44441.465104166666</v>
      </c>
      <c r="C106" s="261">
        <v>200</v>
      </c>
      <c r="D106" s="261">
        <v>190</v>
      </c>
      <c r="E106" s="261">
        <v>10</v>
      </c>
      <c r="F106" s="262" t="s">
        <v>6809</v>
      </c>
    </row>
    <row r="107" spans="2:6" x14ac:dyDescent="0.3">
      <c r="B107" s="260">
        <v>44441.467361111114</v>
      </c>
      <c r="C107" s="261">
        <v>250</v>
      </c>
      <c r="D107" s="261">
        <v>237.5</v>
      </c>
      <c r="E107" s="261">
        <v>12.5</v>
      </c>
      <c r="F107" s="262" t="s">
        <v>6810</v>
      </c>
    </row>
    <row r="108" spans="2:6" x14ac:dyDescent="0.3">
      <c r="B108" s="260">
        <v>44441.469907407409</v>
      </c>
      <c r="C108" s="261">
        <v>200</v>
      </c>
      <c r="D108" s="261">
        <v>186</v>
      </c>
      <c r="E108" s="261">
        <v>14</v>
      </c>
      <c r="F108" s="262" t="s">
        <v>6811</v>
      </c>
    </row>
    <row r="109" spans="2:6" x14ac:dyDescent="0.3">
      <c r="B109" s="260">
        <v>44441.482812499999</v>
      </c>
      <c r="C109" s="261">
        <v>300</v>
      </c>
      <c r="D109" s="261">
        <v>285</v>
      </c>
      <c r="E109" s="261">
        <v>15</v>
      </c>
      <c r="F109" s="262" t="s">
        <v>6812</v>
      </c>
    </row>
    <row r="110" spans="2:6" x14ac:dyDescent="0.3">
      <c r="B110" s="260">
        <v>44441.499594907407</v>
      </c>
      <c r="C110" s="261">
        <v>1000</v>
      </c>
      <c r="D110" s="261">
        <v>920</v>
      </c>
      <c r="E110" s="261">
        <v>80</v>
      </c>
      <c r="F110" s="262" t="s">
        <v>6813</v>
      </c>
    </row>
    <row r="111" spans="2:6" x14ac:dyDescent="0.3">
      <c r="B111" s="260">
        <v>44441.538472222222</v>
      </c>
      <c r="C111" s="261">
        <v>100</v>
      </c>
      <c r="D111" s="261">
        <v>93</v>
      </c>
      <c r="E111" s="261">
        <v>7</v>
      </c>
      <c r="F111" s="262" t="s">
        <v>6814</v>
      </c>
    </row>
    <row r="112" spans="2:6" x14ac:dyDescent="0.3">
      <c r="B112" s="260">
        <v>44441.585752314815</v>
      </c>
      <c r="C112" s="261">
        <v>100</v>
      </c>
      <c r="D112" s="261">
        <v>94.05</v>
      </c>
      <c r="E112" s="261">
        <v>5.9500000000000028</v>
      </c>
      <c r="F112" s="262" t="s">
        <v>6630</v>
      </c>
    </row>
    <row r="113" spans="2:6" x14ac:dyDescent="0.3">
      <c r="B113" s="260">
        <v>44441.628495370373</v>
      </c>
      <c r="C113" s="261">
        <v>60</v>
      </c>
      <c r="D113" s="261">
        <v>57</v>
      </c>
      <c r="E113" s="261">
        <v>3</v>
      </c>
      <c r="F113" s="262" t="s">
        <v>6815</v>
      </c>
    </row>
    <row r="114" spans="2:6" x14ac:dyDescent="0.3">
      <c r="B114" s="260">
        <v>44441.649050925924</v>
      </c>
      <c r="C114" s="261">
        <v>200</v>
      </c>
      <c r="D114" s="261">
        <v>190</v>
      </c>
      <c r="E114" s="261">
        <v>10</v>
      </c>
      <c r="F114" s="262" t="s">
        <v>6635</v>
      </c>
    </row>
    <row r="115" spans="2:6" x14ac:dyDescent="0.3">
      <c r="B115" s="260">
        <v>44441.650763888887</v>
      </c>
      <c r="C115" s="261">
        <v>500</v>
      </c>
      <c r="D115" s="261">
        <v>475</v>
      </c>
      <c r="E115" s="261">
        <v>25</v>
      </c>
      <c r="F115" s="262" t="s">
        <v>6816</v>
      </c>
    </row>
    <row r="116" spans="2:6" x14ac:dyDescent="0.3">
      <c r="B116" s="260">
        <v>44441.654606481483</v>
      </c>
      <c r="C116" s="261">
        <v>100</v>
      </c>
      <c r="D116" s="261">
        <v>95</v>
      </c>
      <c r="E116" s="261">
        <v>5</v>
      </c>
      <c r="F116" s="262" t="s">
        <v>6731</v>
      </c>
    </row>
    <row r="117" spans="2:6" x14ac:dyDescent="0.3">
      <c r="B117" s="260">
        <v>44441.669247685182</v>
      </c>
      <c r="C117" s="261">
        <v>750</v>
      </c>
      <c r="D117" s="261">
        <v>712.5</v>
      </c>
      <c r="E117" s="261">
        <v>37.5</v>
      </c>
      <c r="F117" s="262" t="s">
        <v>6817</v>
      </c>
    </row>
    <row r="118" spans="2:6" x14ac:dyDescent="0.3">
      <c r="B118" s="260">
        <v>44441.672060185185</v>
      </c>
      <c r="C118" s="261">
        <v>100</v>
      </c>
      <c r="D118" s="261">
        <v>92.05</v>
      </c>
      <c r="E118" s="261">
        <v>7.9500000000000028</v>
      </c>
      <c r="F118" s="262" t="s">
        <v>6726</v>
      </c>
    </row>
    <row r="119" spans="2:6" x14ac:dyDescent="0.3">
      <c r="B119" s="260">
        <v>44441.674155092594</v>
      </c>
      <c r="C119" s="261">
        <v>1000</v>
      </c>
      <c r="D119" s="261">
        <v>920.5</v>
      </c>
      <c r="E119" s="261">
        <v>79.5</v>
      </c>
      <c r="F119" s="262" t="s">
        <v>6726</v>
      </c>
    </row>
    <row r="120" spans="2:6" x14ac:dyDescent="0.3">
      <c r="B120" s="260">
        <v>44441.723900462966</v>
      </c>
      <c r="C120" s="261">
        <v>100</v>
      </c>
      <c r="D120" s="261">
        <v>92</v>
      </c>
      <c r="E120" s="261">
        <v>8</v>
      </c>
      <c r="F120" s="262" t="s">
        <v>1782</v>
      </c>
    </row>
    <row r="121" spans="2:6" x14ac:dyDescent="0.3">
      <c r="B121" s="260">
        <v>44441.746932870374</v>
      </c>
      <c r="C121" s="261">
        <v>100</v>
      </c>
      <c r="D121" s="261">
        <v>93</v>
      </c>
      <c r="E121" s="261">
        <v>7</v>
      </c>
      <c r="F121" s="262" t="s">
        <v>6818</v>
      </c>
    </row>
    <row r="122" spans="2:6" x14ac:dyDescent="0.3">
      <c r="B122" s="260">
        <v>44441.781261574077</v>
      </c>
      <c r="C122" s="261">
        <v>57</v>
      </c>
      <c r="D122" s="261">
        <v>54.15</v>
      </c>
      <c r="E122" s="261">
        <v>2.8500000000000014</v>
      </c>
      <c r="F122" s="262" t="s">
        <v>6819</v>
      </c>
    </row>
    <row r="123" spans="2:6" x14ac:dyDescent="0.3">
      <c r="B123" s="260">
        <v>44441.797129629631</v>
      </c>
      <c r="C123" s="261">
        <v>50</v>
      </c>
      <c r="D123" s="261">
        <v>47.5</v>
      </c>
      <c r="E123" s="261">
        <v>2.5</v>
      </c>
      <c r="F123" s="262" t="s">
        <v>6820</v>
      </c>
    </row>
    <row r="124" spans="2:6" x14ac:dyDescent="0.3">
      <c r="B124" s="260">
        <v>44441.807268518518</v>
      </c>
      <c r="C124" s="261">
        <v>50</v>
      </c>
      <c r="D124" s="261">
        <v>47.5</v>
      </c>
      <c r="E124" s="261">
        <v>2.5</v>
      </c>
      <c r="F124" s="262" t="s">
        <v>6821</v>
      </c>
    </row>
    <row r="125" spans="2:6" x14ac:dyDescent="0.3">
      <c r="B125" s="260">
        <v>44441.843622685185</v>
      </c>
      <c r="C125" s="261">
        <v>150</v>
      </c>
      <c r="D125" s="261">
        <v>142.5</v>
      </c>
      <c r="E125" s="261">
        <v>7.5</v>
      </c>
      <c r="F125" s="262" t="s">
        <v>6822</v>
      </c>
    </row>
    <row r="126" spans="2:6" x14ac:dyDescent="0.3">
      <c r="B126" s="260">
        <v>44441.848020833335</v>
      </c>
      <c r="C126" s="261">
        <v>10</v>
      </c>
      <c r="D126" s="261">
        <v>9.3000000000000007</v>
      </c>
      <c r="E126" s="261">
        <v>0.69999999999999929</v>
      </c>
      <c r="F126" s="262" t="s">
        <v>6784</v>
      </c>
    </row>
    <row r="127" spans="2:6" x14ac:dyDescent="0.3">
      <c r="B127" s="260">
        <v>44441.858599537038</v>
      </c>
      <c r="C127" s="261">
        <v>300</v>
      </c>
      <c r="D127" s="261">
        <v>285</v>
      </c>
      <c r="E127" s="261">
        <v>15</v>
      </c>
      <c r="F127" s="262" t="s">
        <v>6823</v>
      </c>
    </row>
    <row r="128" spans="2:6" x14ac:dyDescent="0.3">
      <c r="B128" s="260">
        <v>44441.860937500001</v>
      </c>
      <c r="C128" s="261">
        <v>106</v>
      </c>
      <c r="D128" s="261">
        <v>100.7</v>
      </c>
      <c r="E128" s="261">
        <v>5.2999999999999972</v>
      </c>
      <c r="F128" s="262" t="s">
        <v>6824</v>
      </c>
    </row>
    <row r="129" spans="2:6" x14ac:dyDescent="0.3">
      <c r="B129" s="260">
        <v>44441.863657407404</v>
      </c>
      <c r="C129" s="261">
        <v>200</v>
      </c>
      <c r="D129" s="261">
        <v>190</v>
      </c>
      <c r="E129" s="261">
        <v>10</v>
      </c>
      <c r="F129" s="262" t="s">
        <v>6825</v>
      </c>
    </row>
    <row r="130" spans="2:6" x14ac:dyDescent="0.3">
      <c r="B130" s="260">
        <v>44441.880844907406</v>
      </c>
      <c r="C130" s="261">
        <v>200</v>
      </c>
      <c r="D130" s="261">
        <v>186</v>
      </c>
      <c r="E130" s="261">
        <v>14</v>
      </c>
      <c r="F130" s="262" t="s">
        <v>6826</v>
      </c>
    </row>
    <row r="131" spans="2:6" x14ac:dyDescent="0.3">
      <c r="B131" s="260">
        <v>44441.886400462965</v>
      </c>
      <c r="C131" s="261">
        <v>300</v>
      </c>
      <c r="D131" s="261">
        <v>276</v>
      </c>
      <c r="E131" s="261">
        <v>24</v>
      </c>
      <c r="F131" s="262" t="s">
        <v>6827</v>
      </c>
    </row>
    <row r="132" spans="2:6" x14ac:dyDescent="0.3">
      <c r="B132" s="260">
        <v>44441.888483796298</v>
      </c>
      <c r="C132" s="261">
        <v>40</v>
      </c>
      <c r="D132" s="261">
        <v>36.799999999999997</v>
      </c>
      <c r="E132" s="261">
        <v>3.2</v>
      </c>
      <c r="F132" s="262" t="s">
        <v>6786</v>
      </c>
    </row>
    <row r="133" spans="2:6" x14ac:dyDescent="0.3">
      <c r="B133" s="260">
        <v>44441.929768518516</v>
      </c>
      <c r="C133" s="261">
        <v>100</v>
      </c>
      <c r="D133" s="261">
        <v>95</v>
      </c>
      <c r="E133" s="261">
        <v>5</v>
      </c>
      <c r="F133" s="262" t="s">
        <v>6051</v>
      </c>
    </row>
    <row r="134" spans="2:6" x14ac:dyDescent="0.3">
      <c r="B134" s="260">
        <v>44441.964270833334</v>
      </c>
      <c r="C134" s="261">
        <v>50</v>
      </c>
      <c r="D134" s="261">
        <v>46.5</v>
      </c>
      <c r="E134" s="261">
        <v>3.5</v>
      </c>
      <c r="F134" s="262" t="s">
        <v>6725</v>
      </c>
    </row>
    <row r="135" spans="2:6" x14ac:dyDescent="0.3">
      <c r="B135" s="260">
        <v>44441.968634259261</v>
      </c>
      <c r="C135" s="261">
        <v>300</v>
      </c>
      <c r="D135" s="261">
        <v>285</v>
      </c>
      <c r="E135" s="261">
        <v>15</v>
      </c>
      <c r="F135" s="262" t="s">
        <v>6828</v>
      </c>
    </row>
    <row r="136" spans="2:6" x14ac:dyDescent="0.3">
      <c r="B136" s="260">
        <v>44442.004004629627</v>
      </c>
      <c r="C136" s="261">
        <v>200</v>
      </c>
      <c r="D136" s="261">
        <v>190</v>
      </c>
      <c r="E136" s="261">
        <v>10</v>
      </c>
      <c r="F136" s="262" t="s">
        <v>6829</v>
      </c>
    </row>
    <row r="137" spans="2:6" x14ac:dyDescent="0.3">
      <c r="B137" s="260">
        <v>44442.179120370369</v>
      </c>
      <c r="C137" s="261">
        <v>100</v>
      </c>
      <c r="D137" s="261">
        <v>95</v>
      </c>
      <c r="E137" s="261">
        <v>5</v>
      </c>
      <c r="F137" s="262" t="s">
        <v>6830</v>
      </c>
    </row>
    <row r="138" spans="2:6" x14ac:dyDescent="0.3">
      <c r="B138" s="260">
        <v>44442.19358796296</v>
      </c>
      <c r="C138" s="261">
        <v>150</v>
      </c>
      <c r="D138" s="261">
        <v>142.5</v>
      </c>
      <c r="E138" s="261">
        <v>7.5</v>
      </c>
      <c r="F138" s="262" t="s">
        <v>6726</v>
      </c>
    </row>
    <row r="139" spans="2:6" x14ac:dyDescent="0.3">
      <c r="B139" s="260">
        <v>44442.240567129629</v>
      </c>
      <c r="C139" s="261">
        <v>100</v>
      </c>
      <c r="D139" s="261">
        <v>92</v>
      </c>
      <c r="E139" s="261">
        <v>8</v>
      </c>
      <c r="F139" s="262" t="s">
        <v>6831</v>
      </c>
    </row>
    <row r="140" spans="2:6" x14ac:dyDescent="0.3">
      <c r="B140" s="260">
        <v>44442.245659722219</v>
      </c>
      <c r="C140" s="261">
        <v>100</v>
      </c>
      <c r="D140" s="261">
        <v>95</v>
      </c>
      <c r="E140" s="261">
        <v>5</v>
      </c>
      <c r="F140" s="262" t="s">
        <v>6734</v>
      </c>
    </row>
    <row r="141" spans="2:6" x14ac:dyDescent="0.3">
      <c r="B141" s="260">
        <v>44442.288252314815</v>
      </c>
      <c r="C141" s="261">
        <v>200</v>
      </c>
      <c r="D141" s="261">
        <v>190</v>
      </c>
      <c r="E141" s="261">
        <v>10</v>
      </c>
      <c r="F141" s="262" t="s">
        <v>6832</v>
      </c>
    </row>
    <row r="142" spans="2:6" x14ac:dyDescent="0.3">
      <c r="B142" s="260">
        <v>44442.296388888892</v>
      </c>
      <c r="C142" s="261">
        <v>200</v>
      </c>
      <c r="D142" s="261">
        <v>190</v>
      </c>
      <c r="E142" s="261">
        <v>10</v>
      </c>
      <c r="F142" s="262" t="s">
        <v>6746</v>
      </c>
    </row>
    <row r="143" spans="2:6" x14ac:dyDescent="0.3">
      <c r="B143" s="260">
        <v>44442.303761574076</v>
      </c>
      <c r="C143" s="261">
        <v>500</v>
      </c>
      <c r="D143" s="261">
        <v>460</v>
      </c>
      <c r="E143" s="261">
        <v>40</v>
      </c>
      <c r="F143" s="262" t="s">
        <v>6833</v>
      </c>
    </row>
    <row r="144" spans="2:6" x14ac:dyDescent="0.3">
      <c r="B144" s="260">
        <v>44442.325127314813</v>
      </c>
      <c r="C144" s="261">
        <v>100</v>
      </c>
      <c r="D144" s="261">
        <v>95</v>
      </c>
      <c r="E144" s="261">
        <v>5</v>
      </c>
      <c r="F144" s="262" t="s">
        <v>6834</v>
      </c>
    </row>
    <row r="145" spans="2:6" x14ac:dyDescent="0.3">
      <c r="B145" s="260">
        <v>44442.327881944446</v>
      </c>
      <c r="C145" s="261">
        <v>100</v>
      </c>
      <c r="D145" s="261">
        <v>95</v>
      </c>
      <c r="E145" s="261">
        <v>5</v>
      </c>
      <c r="F145" s="262" t="s">
        <v>6834</v>
      </c>
    </row>
    <row r="146" spans="2:6" x14ac:dyDescent="0.3">
      <c r="B146" s="260">
        <v>44442.332592592589</v>
      </c>
      <c r="C146" s="261">
        <v>100</v>
      </c>
      <c r="D146" s="261">
        <v>95</v>
      </c>
      <c r="E146" s="261">
        <v>5</v>
      </c>
      <c r="F146" s="262" t="s">
        <v>6835</v>
      </c>
    </row>
    <row r="147" spans="2:6" x14ac:dyDescent="0.3">
      <c r="B147" s="260">
        <v>44442.337650462963</v>
      </c>
      <c r="C147" s="261">
        <v>50</v>
      </c>
      <c r="D147" s="261">
        <v>46.5</v>
      </c>
      <c r="E147" s="261">
        <v>3.5</v>
      </c>
      <c r="F147" s="262" t="s">
        <v>6836</v>
      </c>
    </row>
    <row r="148" spans="2:6" x14ac:dyDescent="0.3">
      <c r="B148" s="260">
        <v>44442.338761574072</v>
      </c>
      <c r="C148" s="261">
        <v>100</v>
      </c>
      <c r="D148" s="261">
        <v>95</v>
      </c>
      <c r="E148" s="261">
        <v>5</v>
      </c>
      <c r="F148" s="262" t="s">
        <v>6837</v>
      </c>
    </row>
    <row r="149" spans="2:6" x14ac:dyDescent="0.3">
      <c r="B149" s="260">
        <v>44442.369074074071</v>
      </c>
      <c r="C149" s="261">
        <v>100</v>
      </c>
      <c r="D149" s="261">
        <v>95</v>
      </c>
      <c r="E149" s="261">
        <v>5</v>
      </c>
      <c r="F149" s="262" t="s">
        <v>6838</v>
      </c>
    </row>
    <row r="150" spans="2:6" x14ac:dyDescent="0.3">
      <c r="B150" s="260">
        <v>44442.412708333337</v>
      </c>
      <c r="C150" s="261">
        <v>50</v>
      </c>
      <c r="D150" s="261">
        <v>46</v>
      </c>
      <c r="E150" s="261">
        <v>4</v>
      </c>
      <c r="F150" s="262" t="s">
        <v>6839</v>
      </c>
    </row>
    <row r="151" spans="2:6" x14ac:dyDescent="0.3">
      <c r="B151" s="260">
        <v>44442.419398148151</v>
      </c>
      <c r="C151" s="261">
        <v>100</v>
      </c>
      <c r="D151" s="261">
        <v>95</v>
      </c>
      <c r="E151" s="261">
        <v>5</v>
      </c>
      <c r="F151" s="262" t="s">
        <v>6840</v>
      </c>
    </row>
    <row r="152" spans="2:6" x14ac:dyDescent="0.3">
      <c r="B152" s="260">
        <v>44442.422824074078</v>
      </c>
      <c r="C152" s="261">
        <v>100</v>
      </c>
      <c r="D152" s="261">
        <v>95</v>
      </c>
      <c r="E152" s="261">
        <v>5</v>
      </c>
      <c r="F152" s="262" t="s">
        <v>1249</v>
      </c>
    </row>
    <row r="153" spans="2:6" x14ac:dyDescent="0.3">
      <c r="B153" s="260">
        <v>44442.429618055554</v>
      </c>
      <c r="C153" s="261">
        <v>200</v>
      </c>
      <c r="D153" s="261">
        <v>190</v>
      </c>
      <c r="E153" s="261">
        <v>10</v>
      </c>
      <c r="F153" s="262" t="s">
        <v>6841</v>
      </c>
    </row>
    <row r="154" spans="2:6" x14ac:dyDescent="0.3">
      <c r="B154" s="260">
        <v>44442.430844907409</v>
      </c>
      <c r="C154" s="261">
        <v>50</v>
      </c>
      <c r="D154" s="261">
        <v>46</v>
      </c>
      <c r="E154" s="261">
        <v>4</v>
      </c>
      <c r="F154" s="262" t="s">
        <v>6842</v>
      </c>
    </row>
    <row r="155" spans="2:6" x14ac:dyDescent="0.3">
      <c r="B155" s="260">
        <v>44442.434930555559</v>
      </c>
      <c r="C155" s="261">
        <v>50</v>
      </c>
      <c r="D155" s="261">
        <v>46</v>
      </c>
      <c r="E155" s="261">
        <v>4</v>
      </c>
      <c r="F155" s="262" t="s">
        <v>6842</v>
      </c>
    </row>
    <row r="156" spans="2:6" x14ac:dyDescent="0.3">
      <c r="B156" s="260">
        <v>44442.435439814813</v>
      </c>
      <c r="C156" s="261">
        <v>100</v>
      </c>
      <c r="D156" s="261">
        <v>95</v>
      </c>
      <c r="E156" s="261">
        <v>5</v>
      </c>
      <c r="F156" s="262" t="s">
        <v>6843</v>
      </c>
    </row>
    <row r="157" spans="2:6" x14ac:dyDescent="0.3">
      <c r="B157" s="260">
        <v>44442.455405092594</v>
      </c>
      <c r="C157" s="261">
        <v>50</v>
      </c>
      <c r="D157" s="261">
        <v>46.5</v>
      </c>
      <c r="E157" s="261">
        <v>3.5</v>
      </c>
      <c r="F157" s="262" t="s">
        <v>6725</v>
      </c>
    </row>
    <row r="158" spans="2:6" x14ac:dyDescent="0.3">
      <c r="B158" s="260">
        <v>44442.458784722221</v>
      </c>
      <c r="C158" s="261">
        <v>300</v>
      </c>
      <c r="D158" s="261">
        <v>276.14999999999998</v>
      </c>
      <c r="E158" s="261">
        <v>23.850000000000023</v>
      </c>
      <c r="F158" s="262" t="s">
        <v>6638</v>
      </c>
    </row>
    <row r="159" spans="2:6" x14ac:dyDescent="0.3">
      <c r="B159" s="260">
        <v>44442.472824074073</v>
      </c>
      <c r="C159" s="261">
        <v>50</v>
      </c>
      <c r="D159" s="261">
        <v>46.5</v>
      </c>
      <c r="E159" s="261">
        <v>3.5</v>
      </c>
      <c r="F159" s="262" t="s">
        <v>6844</v>
      </c>
    </row>
    <row r="160" spans="2:6" x14ac:dyDescent="0.3">
      <c r="B160" s="260">
        <v>44442.475937499999</v>
      </c>
      <c r="C160" s="261">
        <v>5000</v>
      </c>
      <c r="D160" s="261">
        <v>4750</v>
      </c>
      <c r="E160" s="261">
        <v>250</v>
      </c>
      <c r="F160" s="262" t="s">
        <v>6845</v>
      </c>
    </row>
    <row r="161" spans="2:6" x14ac:dyDescent="0.3">
      <c r="B161" s="260">
        <v>44442.477986111109</v>
      </c>
      <c r="C161" s="261">
        <v>10</v>
      </c>
      <c r="D161" s="261">
        <v>9.1999999999999993</v>
      </c>
      <c r="E161" s="261">
        <v>0.8</v>
      </c>
      <c r="F161" s="262" t="s">
        <v>6846</v>
      </c>
    </row>
    <row r="162" spans="2:6" x14ac:dyDescent="0.3">
      <c r="B162" s="260">
        <v>44442.490694444445</v>
      </c>
      <c r="C162" s="261">
        <v>100</v>
      </c>
      <c r="D162" s="261">
        <v>93</v>
      </c>
      <c r="E162" s="261">
        <v>7</v>
      </c>
      <c r="F162" s="262" t="s">
        <v>6847</v>
      </c>
    </row>
    <row r="163" spans="2:6" x14ac:dyDescent="0.3">
      <c r="B163" s="260">
        <v>44442.491967592592</v>
      </c>
      <c r="C163" s="261">
        <v>500</v>
      </c>
      <c r="D163" s="261">
        <v>475</v>
      </c>
      <c r="E163" s="261">
        <v>25</v>
      </c>
      <c r="F163" s="262" t="s">
        <v>710</v>
      </c>
    </row>
    <row r="164" spans="2:6" x14ac:dyDescent="0.3">
      <c r="B164" s="260">
        <v>44442.497870370367</v>
      </c>
      <c r="C164" s="261">
        <v>100</v>
      </c>
      <c r="D164" s="261">
        <v>95</v>
      </c>
      <c r="E164" s="261">
        <v>5</v>
      </c>
      <c r="F164" s="262" t="s">
        <v>6848</v>
      </c>
    </row>
    <row r="165" spans="2:6" x14ac:dyDescent="0.3">
      <c r="B165" s="260">
        <v>44442.50854166667</v>
      </c>
      <c r="C165" s="261">
        <v>500</v>
      </c>
      <c r="D165" s="261">
        <v>460.25</v>
      </c>
      <c r="E165" s="261">
        <v>39.75</v>
      </c>
      <c r="F165" s="262" t="s">
        <v>5967</v>
      </c>
    </row>
    <row r="166" spans="2:6" x14ac:dyDescent="0.3">
      <c r="B166" s="260">
        <v>44442.51834490741</v>
      </c>
      <c r="C166" s="261">
        <v>500</v>
      </c>
      <c r="D166" s="261">
        <v>475</v>
      </c>
      <c r="E166" s="261">
        <v>25</v>
      </c>
      <c r="F166" s="262" t="s">
        <v>6849</v>
      </c>
    </row>
    <row r="167" spans="2:6" x14ac:dyDescent="0.3">
      <c r="B167" s="260">
        <v>44442.521990740737</v>
      </c>
      <c r="C167" s="261">
        <v>500</v>
      </c>
      <c r="D167" s="261">
        <v>475</v>
      </c>
      <c r="E167" s="261">
        <v>25</v>
      </c>
      <c r="F167" s="262" t="s">
        <v>1838</v>
      </c>
    </row>
    <row r="168" spans="2:6" x14ac:dyDescent="0.3">
      <c r="B168" s="260">
        <v>44442.543506944443</v>
      </c>
      <c r="C168" s="261">
        <v>150</v>
      </c>
      <c r="D168" s="261">
        <v>139.5</v>
      </c>
      <c r="E168" s="261">
        <v>10.5</v>
      </c>
      <c r="F168" s="262" t="s">
        <v>6850</v>
      </c>
    </row>
    <row r="169" spans="2:6" x14ac:dyDescent="0.3">
      <c r="B169" s="260">
        <v>44442.544548611113</v>
      </c>
      <c r="C169" s="261">
        <v>100</v>
      </c>
      <c r="D169" s="261">
        <v>95</v>
      </c>
      <c r="E169" s="261">
        <v>5</v>
      </c>
      <c r="F169" s="262" t="s">
        <v>6851</v>
      </c>
    </row>
    <row r="170" spans="2:6" x14ac:dyDescent="0.3">
      <c r="B170" s="260">
        <v>44442.552766203706</v>
      </c>
      <c r="C170" s="261">
        <v>300</v>
      </c>
      <c r="D170" s="261">
        <v>285</v>
      </c>
      <c r="E170" s="261">
        <v>15</v>
      </c>
      <c r="F170" s="262" t="s">
        <v>6852</v>
      </c>
    </row>
    <row r="171" spans="2:6" x14ac:dyDescent="0.3">
      <c r="B171" s="260">
        <v>44442.584351851852</v>
      </c>
      <c r="C171" s="261">
        <v>50</v>
      </c>
      <c r="D171" s="261">
        <v>47.5</v>
      </c>
      <c r="E171" s="261">
        <v>2.5</v>
      </c>
      <c r="F171" s="262" t="s">
        <v>6853</v>
      </c>
    </row>
    <row r="172" spans="2:6" x14ac:dyDescent="0.3">
      <c r="B172" s="260">
        <v>44442.594039351854</v>
      </c>
      <c r="C172" s="261">
        <v>100</v>
      </c>
      <c r="D172" s="261">
        <v>92</v>
      </c>
      <c r="E172" s="261">
        <v>8</v>
      </c>
      <c r="F172" s="262" t="s">
        <v>6854</v>
      </c>
    </row>
    <row r="173" spans="2:6" x14ac:dyDescent="0.3">
      <c r="B173" s="260">
        <v>44442.596122685187</v>
      </c>
      <c r="C173" s="261">
        <v>95</v>
      </c>
      <c r="D173" s="261">
        <v>87.4</v>
      </c>
      <c r="E173" s="261">
        <v>7.6</v>
      </c>
      <c r="F173" s="262" t="s">
        <v>6854</v>
      </c>
    </row>
    <row r="174" spans="2:6" x14ac:dyDescent="0.3">
      <c r="B174" s="260">
        <v>44442.59957175926</v>
      </c>
      <c r="C174" s="261">
        <v>100</v>
      </c>
      <c r="D174" s="261">
        <v>95</v>
      </c>
      <c r="E174" s="261">
        <v>5</v>
      </c>
      <c r="F174" s="262" t="s">
        <v>6855</v>
      </c>
    </row>
    <row r="175" spans="2:6" x14ac:dyDescent="0.3">
      <c r="B175" s="260">
        <v>44442.600405092591</v>
      </c>
      <c r="C175" s="261">
        <v>500</v>
      </c>
      <c r="D175" s="261">
        <v>465</v>
      </c>
      <c r="E175" s="261">
        <v>35</v>
      </c>
      <c r="F175" s="262" t="s">
        <v>6856</v>
      </c>
    </row>
    <row r="176" spans="2:6" x14ac:dyDescent="0.3">
      <c r="B176" s="260">
        <v>44442.602280092593</v>
      </c>
      <c r="C176" s="261">
        <v>50</v>
      </c>
      <c r="D176" s="261">
        <v>47.5</v>
      </c>
      <c r="E176" s="261">
        <v>2.5</v>
      </c>
      <c r="F176" s="262" t="s">
        <v>6857</v>
      </c>
    </row>
    <row r="177" spans="2:6" x14ac:dyDescent="0.3">
      <c r="B177" s="260">
        <v>44442.611597222225</v>
      </c>
      <c r="C177" s="261">
        <v>500</v>
      </c>
      <c r="D177" s="261">
        <v>475</v>
      </c>
      <c r="E177" s="261">
        <v>25</v>
      </c>
      <c r="F177" s="262" t="s">
        <v>6858</v>
      </c>
    </row>
    <row r="178" spans="2:6" x14ac:dyDescent="0.3">
      <c r="B178" s="260">
        <v>44442.617708333331</v>
      </c>
      <c r="C178" s="261">
        <v>30</v>
      </c>
      <c r="D178" s="261">
        <v>28.5</v>
      </c>
      <c r="E178" s="261">
        <v>1.5</v>
      </c>
      <c r="F178" s="262" t="s">
        <v>6859</v>
      </c>
    </row>
    <row r="179" spans="2:6" x14ac:dyDescent="0.3">
      <c r="B179" s="260">
        <v>44442.651631944442</v>
      </c>
      <c r="C179" s="261">
        <v>100</v>
      </c>
      <c r="D179" s="261">
        <v>95</v>
      </c>
      <c r="E179" s="261">
        <v>5</v>
      </c>
      <c r="F179" s="262" t="s">
        <v>6860</v>
      </c>
    </row>
    <row r="180" spans="2:6" x14ac:dyDescent="0.3">
      <c r="B180" s="260">
        <v>44442.653067129628</v>
      </c>
      <c r="C180" s="261">
        <v>60</v>
      </c>
      <c r="D180" s="261">
        <v>57</v>
      </c>
      <c r="E180" s="261">
        <v>3</v>
      </c>
      <c r="F180" s="262" t="s">
        <v>6815</v>
      </c>
    </row>
    <row r="181" spans="2:6" x14ac:dyDescent="0.3">
      <c r="B181" s="260">
        <v>44442.656307870369</v>
      </c>
      <c r="C181" s="261">
        <v>100</v>
      </c>
      <c r="D181" s="261">
        <v>93</v>
      </c>
      <c r="E181" s="261">
        <v>7</v>
      </c>
      <c r="F181" s="262" t="s">
        <v>6861</v>
      </c>
    </row>
    <row r="182" spans="2:6" x14ac:dyDescent="0.3">
      <c r="B182" s="260">
        <v>44442.674259259256</v>
      </c>
      <c r="C182" s="261">
        <v>100</v>
      </c>
      <c r="D182" s="261">
        <v>95</v>
      </c>
      <c r="E182" s="261">
        <v>5</v>
      </c>
      <c r="F182" s="262" t="s">
        <v>6724</v>
      </c>
    </row>
    <row r="183" spans="2:6" x14ac:dyDescent="0.3">
      <c r="B183" s="260">
        <v>44442.675034722219</v>
      </c>
      <c r="C183" s="261">
        <v>50</v>
      </c>
      <c r="D183" s="261">
        <v>47.5</v>
      </c>
      <c r="E183" s="261">
        <v>2.5</v>
      </c>
      <c r="F183" s="262" t="s">
        <v>6815</v>
      </c>
    </row>
    <row r="184" spans="2:6" x14ac:dyDescent="0.3">
      <c r="B184" s="260">
        <v>44442.679375</v>
      </c>
      <c r="C184" s="261">
        <v>40</v>
      </c>
      <c r="D184" s="261">
        <v>36.799999999999997</v>
      </c>
      <c r="E184" s="261">
        <v>3.2</v>
      </c>
      <c r="F184" s="262" t="s">
        <v>6614</v>
      </c>
    </row>
    <row r="185" spans="2:6" x14ac:dyDescent="0.3">
      <c r="B185" s="260">
        <v>44442.682152777779</v>
      </c>
      <c r="C185" s="261">
        <v>400</v>
      </c>
      <c r="D185" s="261">
        <v>368</v>
      </c>
      <c r="E185" s="261">
        <v>32</v>
      </c>
      <c r="F185" s="262" t="s">
        <v>6614</v>
      </c>
    </row>
    <row r="186" spans="2:6" x14ac:dyDescent="0.3">
      <c r="B186" s="260">
        <v>44442.687476851854</v>
      </c>
      <c r="C186" s="261">
        <v>60</v>
      </c>
      <c r="D186" s="261">
        <v>57</v>
      </c>
      <c r="E186" s="261">
        <v>3</v>
      </c>
      <c r="F186" s="262" t="s">
        <v>6723</v>
      </c>
    </row>
    <row r="187" spans="2:6" x14ac:dyDescent="0.3">
      <c r="B187" s="260">
        <v>44442.699641203704</v>
      </c>
      <c r="C187" s="261">
        <v>10</v>
      </c>
      <c r="D187" s="261">
        <v>9.3000000000000007</v>
      </c>
      <c r="E187" s="261">
        <v>0.69999999999999929</v>
      </c>
      <c r="F187" s="262" t="s">
        <v>5748</v>
      </c>
    </row>
    <row r="188" spans="2:6" x14ac:dyDescent="0.3">
      <c r="B188" s="260">
        <v>44442.725937499999</v>
      </c>
      <c r="C188" s="261">
        <v>500</v>
      </c>
      <c r="D188" s="261">
        <v>465</v>
      </c>
      <c r="E188" s="261">
        <v>35</v>
      </c>
      <c r="F188" s="262" t="s">
        <v>6722</v>
      </c>
    </row>
    <row r="189" spans="2:6" x14ac:dyDescent="0.3">
      <c r="B189" s="260">
        <v>44442.727037037039</v>
      </c>
      <c r="C189" s="261">
        <v>300</v>
      </c>
      <c r="D189" s="261">
        <v>285</v>
      </c>
      <c r="E189" s="261">
        <v>15</v>
      </c>
      <c r="F189" s="262" t="s">
        <v>6862</v>
      </c>
    </row>
    <row r="190" spans="2:6" x14ac:dyDescent="0.3">
      <c r="B190" s="260">
        <v>44442.731909722221</v>
      </c>
      <c r="C190" s="261">
        <v>100</v>
      </c>
      <c r="D190" s="261">
        <v>93</v>
      </c>
      <c r="E190" s="261">
        <v>7</v>
      </c>
      <c r="F190" s="262" t="s">
        <v>6625</v>
      </c>
    </row>
    <row r="191" spans="2:6" x14ac:dyDescent="0.3">
      <c r="B191" s="260">
        <v>44442.745289351849</v>
      </c>
      <c r="C191" s="261">
        <v>100</v>
      </c>
      <c r="D191" s="261">
        <v>95</v>
      </c>
      <c r="E191" s="261">
        <v>5</v>
      </c>
      <c r="F191" s="262" t="s">
        <v>6863</v>
      </c>
    </row>
    <row r="192" spans="2:6" x14ac:dyDescent="0.3">
      <c r="B192" s="260">
        <v>44442.7503125</v>
      </c>
      <c r="C192" s="261">
        <v>100</v>
      </c>
      <c r="D192" s="261">
        <v>95</v>
      </c>
      <c r="E192" s="261">
        <v>5</v>
      </c>
      <c r="F192" s="262" t="s">
        <v>1401</v>
      </c>
    </row>
    <row r="193" spans="2:6" x14ac:dyDescent="0.3">
      <c r="B193" s="260">
        <v>44442.785752314812</v>
      </c>
      <c r="C193" s="261">
        <v>200</v>
      </c>
      <c r="D193" s="261">
        <v>190</v>
      </c>
      <c r="E193" s="261">
        <v>10</v>
      </c>
      <c r="F193" s="262" t="s">
        <v>1940</v>
      </c>
    </row>
    <row r="194" spans="2:6" x14ac:dyDescent="0.3">
      <c r="B194" s="260">
        <v>44442.807743055557</v>
      </c>
      <c r="C194" s="261">
        <v>75</v>
      </c>
      <c r="D194" s="261">
        <v>71.25</v>
      </c>
      <c r="E194" s="261">
        <v>3.75</v>
      </c>
      <c r="F194" s="262" t="s">
        <v>6864</v>
      </c>
    </row>
    <row r="195" spans="2:6" x14ac:dyDescent="0.3">
      <c r="B195" s="260">
        <v>44442.809398148151</v>
      </c>
      <c r="C195" s="261">
        <v>10</v>
      </c>
      <c r="D195" s="261">
        <v>9.3000000000000007</v>
      </c>
      <c r="E195" s="261">
        <v>0.69999999999999929</v>
      </c>
      <c r="F195" s="262" t="s">
        <v>6784</v>
      </c>
    </row>
    <row r="196" spans="2:6" x14ac:dyDescent="0.3">
      <c r="B196" s="260">
        <v>44442.815937500003</v>
      </c>
      <c r="C196" s="261">
        <v>100</v>
      </c>
      <c r="D196" s="261">
        <v>93</v>
      </c>
      <c r="E196" s="261">
        <v>7</v>
      </c>
      <c r="F196" s="262" t="s">
        <v>6865</v>
      </c>
    </row>
    <row r="197" spans="2:6" x14ac:dyDescent="0.3">
      <c r="B197" s="260">
        <v>44442.816284722219</v>
      </c>
      <c r="C197" s="261">
        <v>100</v>
      </c>
      <c r="D197" s="261">
        <v>93</v>
      </c>
      <c r="E197" s="261">
        <v>7</v>
      </c>
      <c r="F197" s="262" t="s">
        <v>6865</v>
      </c>
    </row>
    <row r="198" spans="2:6" x14ac:dyDescent="0.3">
      <c r="B198" s="260">
        <v>44442.824490740742</v>
      </c>
      <c r="C198" s="261">
        <v>100</v>
      </c>
      <c r="D198" s="261">
        <v>95</v>
      </c>
      <c r="E198" s="261">
        <v>5</v>
      </c>
      <c r="F198" s="262" t="s">
        <v>6766</v>
      </c>
    </row>
    <row r="199" spans="2:6" x14ac:dyDescent="0.3">
      <c r="B199" s="260">
        <v>44442.840763888889</v>
      </c>
      <c r="C199" s="261">
        <v>2000</v>
      </c>
      <c r="D199" s="261">
        <v>1860</v>
      </c>
      <c r="E199" s="261">
        <v>140</v>
      </c>
      <c r="F199" s="262" t="s">
        <v>6866</v>
      </c>
    </row>
    <row r="200" spans="2:6" x14ac:dyDescent="0.3">
      <c r="B200" s="260">
        <v>44442.853680555556</v>
      </c>
      <c r="C200" s="261">
        <v>50</v>
      </c>
      <c r="D200" s="261">
        <v>46</v>
      </c>
      <c r="E200" s="261">
        <v>4</v>
      </c>
      <c r="F200" s="262" t="s">
        <v>6867</v>
      </c>
    </row>
    <row r="201" spans="2:6" x14ac:dyDescent="0.3">
      <c r="B201" s="260">
        <v>44442.86478009259</v>
      </c>
      <c r="C201" s="261">
        <v>100</v>
      </c>
      <c r="D201" s="261">
        <v>93</v>
      </c>
      <c r="E201" s="261">
        <v>7</v>
      </c>
      <c r="F201" s="262" t="s">
        <v>6868</v>
      </c>
    </row>
    <row r="202" spans="2:6" x14ac:dyDescent="0.3">
      <c r="B202" s="260">
        <v>44442.866076388891</v>
      </c>
      <c r="C202" s="261">
        <v>3000</v>
      </c>
      <c r="D202" s="261">
        <v>2761.5</v>
      </c>
      <c r="E202" s="261">
        <v>238.5</v>
      </c>
      <c r="F202" s="262" t="s">
        <v>1619</v>
      </c>
    </row>
    <row r="203" spans="2:6" x14ac:dyDescent="0.3">
      <c r="B203" s="260">
        <v>44442.874872685185</v>
      </c>
      <c r="C203" s="261">
        <v>500</v>
      </c>
      <c r="D203" s="261">
        <v>475</v>
      </c>
      <c r="E203" s="261">
        <v>25</v>
      </c>
      <c r="F203" s="262" t="s">
        <v>6869</v>
      </c>
    </row>
    <row r="204" spans="2:6" x14ac:dyDescent="0.3">
      <c r="B204" s="260">
        <v>44442.877303240741</v>
      </c>
      <c r="C204" s="261">
        <v>300</v>
      </c>
      <c r="D204" s="261">
        <v>285</v>
      </c>
      <c r="E204" s="261">
        <v>15</v>
      </c>
      <c r="F204" s="262" t="s">
        <v>6870</v>
      </c>
    </row>
    <row r="205" spans="2:6" x14ac:dyDescent="0.3">
      <c r="B205" s="260">
        <v>44442.893506944441</v>
      </c>
      <c r="C205" s="261">
        <v>100</v>
      </c>
      <c r="D205" s="261">
        <v>95</v>
      </c>
      <c r="E205" s="261">
        <v>5</v>
      </c>
      <c r="F205" s="262" t="s">
        <v>6871</v>
      </c>
    </row>
    <row r="206" spans="2:6" x14ac:dyDescent="0.3">
      <c r="B206" s="260">
        <v>44442.897824074076</v>
      </c>
      <c r="C206" s="261">
        <v>50</v>
      </c>
      <c r="D206" s="261">
        <v>47.5</v>
      </c>
      <c r="E206" s="261">
        <v>2.5</v>
      </c>
      <c r="F206" s="262" t="s">
        <v>6872</v>
      </c>
    </row>
    <row r="207" spans="2:6" x14ac:dyDescent="0.3">
      <c r="B207" s="260">
        <v>44442.919212962966</v>
      </c>
      <c r="C207" s="261">
        <v>100</v>
      </c>
      <c r="D207" s="261">
        <v>95</v>
      </c>
      <c r="E207" s="261">
        <v>5</v>
      </c>
      <c r="F207" s="262" t="s">
        <v>6721</v>
      </c>
    </row>
    <row r="208" spans="2:6" x14ac:dyDescent="0.3">
      <c r="B208" s="260">
        <v>44442.929085648146</v>
      </c>
      <c r="C208" s="261">
        <v>150</v>
      </c>
      <c r="D208" s="261">
        <v>142.5</v>
      </c>
      <c r="E208" s="261">
        <v>7.5</v>
      </c>
      <c r="F208" s="262" t="s">
        <v>1060</v>
      </c>
    </row>
    <row r="209" spans="2:6" x14ac:dyDescent="0.3">
      <c r="B209" s="260">
        <v>44442.932152777779</v>
      </c>
      <c r="C209" s="261">
        <v>300</v>
      </c>
      <c r="D209" s="261">
        <v>276</v>
      </c>
      <c r="E209" s="261">
        <v>24</v>
      </c>
      <c r="F209" s="262" t="s">
        <v>1683</v>
      </c>
    </row>
    <row r="210" spans="2:6" x14ac:dyDescent="0.3">
      <c r="B210" s="260">
        <v>44442.941932870373</v>
      </c>
      <c r="C210" s="261">
        <v>301</v>
      </c>
      <c r="D210" s="261">
        <v>285.95</v>
      </c>
      <c r="E210" s="261">
        <v>15.050000000000011</v>
      </c>
      <c r="F210" s="262" t="s">
        <v>6635</v>
      </c>
    </row>
    <row r="211" spans="2:6" x14ac:dyDescent="0.3">
      <c r="B211" s="260">
        <v>44442.958645833336</v>
      </c>
      <c r="C211" s="261">
        <v>1000</v>
      </c>
      <c r="D211" s="261">
        <v>950</v>
      </c>
      <c r="E211" s="261">
        <v>50</v>
      </c>
      <c r="F211" s="262" t="s">
        <v>1951</v>
      </c>
    </row>
    <row r="212" spans="2:6" x14ac:dyDescent="0.3">
      <c r="B212" s="260">
        <v>44442.960682870369</v>
      </c>
      <c r="C212" s="261">
        <v>300</v>
      </c>
      <c r="D212" s="261">
        <v>279</v>
      </c>
      <c r="E212" s="261">
        <v>21</v>
      </c>
      <c r="F212" s="262" t="s">
        <v>6873</v>
      </c>
    </row>
    <row r="213" spans="2:6" x14ac:dyDescent="0.3">
      <c r="B213" s="260">
        <v>44442.9922337963</v>
      </c>
      <c r="C213" s="261">
        <v>20</v>
      </c>
      <c r="D213" s="261">
        <v>19</v>
      </c>
      <c r="E213" s="261">
        <v>1</v>
      </c>
      <c r="F213" s="262" t="s">
        <v>6874</v>
      </c>
    </row>
    <row r="214" spans="2:6" x14ac:dyDescent="0.3">
      <c r="B214" s="260">
        <v>44443.022106481483</v>
      </c>
      <c r="C214" s="261">
        <v>500</v>
      </c>
      <c r="D214" s="261">
        <v>475</v>
      </c>
      <c r="E214" s="261">
        <v>25</v>
      </c>
      <c r="F214" s="262" t="s">
        <v>6875</v>
      </c>
    </row>
    <row r="215" spans="2:6" x14ac:dyDescent="0.3">
      <c r="B215" s="260">
        <v>44443.025173611109</v>
      </c>
      <c r="C215" s="261">
        <v>20</v>
      </c>
      <c r="D215" s="261">
        <v>19</v>
      </c>
      <c r="E215" s="261">
        <v>1</v>
      </c>
      <c r="F215" s="262" t="s">
        <v>6876</v>
      </c>
    </row>
    <row r="216" spans="2:6" x14ac:dyDescent="0.3">
      <c r="B216" s="260">
        <v>44443.058692129627</v>
      </c>
      <c r="C216" s="261">
        <v>200</v>
      </c>
      <c r="D216" s="261">
        <v>190</v>
      </c>
      <c r="E216" s="261">
        <v>10</v>
      </c>
      <c r="F216" s="262" t="s">
        <v>6787</v>
      </c>
    </row>
    <row r="217" spans="2:6" x14ac:dyDescent="0.3">
      <c r="B217" s="260">
        <v>44443.089930555558</v>
      </c>
      <c r="C217" s="261">
        <v>75</v>
      </c>
      <c r="D217" s="261">
        <v>71.25</v>
      </c>
      <c r="E217" s="261">
        <v>3.75</v>
      </c>
      <c r="F217" s="262" t="s">
        <v>6877</v>
      </c>
    </row>
    <row r="218" spans="2:6" x14ac:dyDescent="0.3">
      <c r="B218" s="260">
        <v>44443.113217592596</v>
      </c>
      <c r="C218" s="261">
        <v>20</v>
      </c>
      <c r="D218" s="261">
        <v>18.600000000000001</v>
      </c>
      <c r="E218" s="261">
        <v>1.3999999999999986</v>
      </c>
      <c r="F218" s="262" t="s">
        <v>6878</v>
      </c>
    </row>
    <row r="219" spans="2:6" x14ac:dyDescent="0.3">
      <c r="B219" s="260">
        <v>44443.232997685183</v>
      </c>
      <c r="C219" s="261">
        <v>50</v>
      </c>
      <c r="D219" s="261">
        <v>47.02</v>
      </c>
      <c r="E219" s="261">
        <v>2.9799999999999969</v>
      </c>
      <c r="F219" s="262" t="s">
        <v>6649</v>
      </c>
    </row>
    <row r="220" spans="2:6" x14ac:dyDescent="0.3">
      <c r="B220" s="260">
        <v>44443.245856481481</v>
      </c>
      <c r="C220" s="261">
        <v>30</v>
      </c>
      <c r="D220" s="261">
        <v>27.9</v>
      </c>
      <c r="E220" s="261">
        <v>2.1000000000000014</v>
      </c>
      <c r="F220" s="262" t="s">
        <v>2035</v>
      </c>
    </row>
    <row r="221" spans="2:6" x14ac:dyDescent="0.3">
      <c r="B221" s="260">
        <v>44443.2502662037</v>
      </c>
      <c r="C221" s="261">
        <v>420</v>
      </c>
      <c r="D221" s="261">
        <v>399</v>
      </c>
      <c r="E221" s="261">
        <v>21</v>
      </c>
      <c r="F221" s="262" t="s">
        <v>179</v>
      </c>
    </row>
    <row r="222" spans="2:6" x14ac:dyDescent="0.3">
      <c r="B222" s="260">
        <v>44443.335636574076</v>
      </c>
      <c r="C222" s="261">
        <v>50</v>
      </c>
      <c r="D222" s="261">
        <v>47.5</v>
      </c>
      <c r="E222" s="261">
        <v>2.5</v>
      </c>
      <c r="F222" s="262" t="s">
        <v>6879</v>
      </c>
    </row>
    <row r="223" spans="2:6" x14ac:dyDescent="0.3">
      <c r="B223" s="260">
        <v>44443.389768518522</v>
      </c>
      <c r="C223" s="261">
        <v>100</v>
      </c>
      <c r="D223" s="261">
        <v>95</v>
      </c>
      <c r="E223" s="261">
        <v>5</v>
      </c>
      <c r="F223" s="262" t="s">
        <v>6880</v>
      </c>
    </row>
    <row r="224" spans="2:6" x14ac:dyDescent="0.3">
      <c r="B224" s="260">
        <v>44443.397129629629</v>
      </c>
      <c r="C224" s="261">
        <v>100</v>
      </c>
      <c r="D224" s="261">
        <v>95</v>
      </c>
      <c r="E224" s="261">
        <v>5</v>
      </c>
      <c r="F224" s="262" t="s">
        <v>6731</v>
      </c>
    </row>
    <row r="225" spans="2:6" x14ac:dyDescent="0.3">
      <c r="B225" s="260">
        <v>44443.408622685187</v>
      </c>
      <c r="C225" s="261">
        <v>100</v>
      </c>
      <c r="D225" s="261">
        <v>92</v>
      </c>
      <c r="E225" s="261">
        <v>8</v>
      </c>
      <c r="F225" s="262" t="s">
        <v>1474</v>
      </c>
    </row>
    <row r="226" spans="2:6" x14ac:dyDescent="0.3">
      <c r="B226" s="260">
        <v>44443.414502314816</v>
      </c>
      <c r="C226" s="261">
        <v>500</v>
      </c>
      <c r="D226" s="261">
        <v>475</v>
      </c>
      <c r="E226" s="261">
        <v>25</v>
      </c>
      <c r="F226" s="262" t="s">
        <v>6881</v>
      </c>
    </row>
    <row r="227" spans="2:6" x14ac:dyDescent="0.3">
      <c r="B227" s="260">
        <v>44443.415567129632</v>
      </c>
      <c r="C227" s="261">
        <v>3000</v>
      </c>
      <c r="D227" s="261">
        <v>2850</v>
      </c>
      <c r="E227" s="261">
        <v>150</v>
      </c>
      <c r="F227" s="262" t="s">
        <v>6882</v>
      </c>
    </row>
    <row r="228" spans="2:6" x14ac:dyDescent="0.3">
      <c r="B228" s="260">
        <v>44443.421967592592</v>
      </c>
      <c r="C228" s="261">
        <v>100</v>
      </c>
      <c r="D228" s="261">
        <v>95</v>
      </c>
      <c r="E228" s="261">
        <v>5</v>
      </c>
      <c r="F228" s="262" t="s">
        <v>6883</v>
      </c>
    </row>
    <row r="229" spans="2:6" x14ac:dyDescent="0.3">
      <c r="B229" s="260">
        <v>44443.429085648146</v>
      </c>
      <c r="C229" s="261">
        <v>100</v>
      </c>
      <c r="D229" s="261">
        <v>95</v>
      </c>
      <c r="E229" s="261">
        <v>5</v>
      </c>
      <c r="F229" s="262" t="s">
        <v>1570</v>
      </c>
    </row>
    <row r="230" spans="2:6" x14ac:dyDescent="0.3">
      <c r="B230" s="260">
        <v>44443.488055555557</v>
      </c>
      <c r="C230" s="261">
        <v>300</v>
      </c>
      <c r="D230" s="261">
        <v>285</v>
      </c>
      <c r="E230" s="261">
        <v>15</v>
      </c>
      <c r="F230" s="262" t="s">
        <v>6884</v>
      </c>
    </row>
    <row r="231" spans="2:6" x14ac:dyDescent="0.3">
      <c r="B231" s="260">
        <v>44443.501284722224</v>
      </c>
      <c r="C231" s="261">
        <v>100</v>
      </c>
      <c r="D231" s="261">
        <v>93</v>
      </c>
      <c r="E231" s="261">
        <v>7</v>
      </c>
      <c r="F231" s="262" t="s">
        <v>6885</v>
      </c>
    </row>
    <row r="232" spans="2:6" x14ac:dyDescent="0.3">
      <c r="B232" s="260">
        <v>44443.519594907404</v>
      </c>
      <c r="C232" s="261">
        <v>70</v>
      </c>
      <c r="D232" s="261">
        <v>66.5</v>
      </c>
      <c r="E232" s="261">
        <v>3.5</v>
      </c>
      <c r="F232" s="262" t="s">
        <v>6886</v>
      </c>
    </row>
    <row r="233" spans="2:6" x14ac:dyDescent="0.3">
      <c r="B233" s="260">
        <v>44443.519733796296</v>
      </c>
      <c r="C233" s="261">
        <v>10</v>
      </c>
      <c r="D233" s="261">
        <v>9.5</v>
      </c>
      <c r="E233" s="261">
        <v>0.5</v>
      </c>
      <c r="F233" s="262" t="s">
        <v>6815</v>
      </c>
    </row>
    <row r="234" spans="2:6" x14ac:dyDescent="0.3">
      <c r="B234" s="260">
        <v>44443.527372685188</v>
      </c>
      <c r="C234" s="261">
        <v>100</v>
      </c>
      <c r="D234" s="261">
        <v>95</v>
      </c>
      <c r="E234" s="261">
        <v>5</v>
      </c>
      <c r="F234" s="262" t="s">
        <v>6799</v>
      </c>
    </row>
    <row r="235" spans="2:6" x14ac:dyDescent="0.3">
      <c r="B235" s="260">
        <v>44443.590069444443</v>
      </c>
      <c r="C235" s="261">
        <v>200</v>
      </c>
      <c r="D235" s="261">
        <v>190</v>
      </c>
      <c r="E235" s="261">
        <v>10</v>
      </c>
      <c r="F235" s="262" t="s">
        <v>6887</v>
      </c>
    </row>
    <row r="236" spans="2:6" x14ac:dyDescent="0.3">
      <c r="B236" s="260">
        <v>44443.591157407405</v>
      </c>
      <c r="C236" s="261">
        <v>300</v>
      </c>
      <c r="D236" s="261">
        <v>285</v>
      </c>
      <c r="E236" s="261">
        <v>15</v>
      </c>
      <c r="F236" s="262" t="s">
        <v>6888</v>
      </c>
    </row>
    <row r="237" spans="2:6" x14ac:dyDescent="0.3">
      <c r="B237" s="260">
        <v>44443.591782407406</v>
      </c>
      <c r="C237" s="261">
        <v>300</v>
      </c>
      <c r="D237" s="261">
        <v>285</v>
      </c>
      <c r="E237" s="261">
        <v>15</v>
      </c>
      <c r="F237" s="262" t="s">
        <v>6889</v>
      </c>
    </row>
    <row r="238" spans="2:6" x14ac:dyDescent="0.3">
      <c r="B238" s="260">
        <v>44443.593472222223</v>
      </c>
      <c r="C238" s="261">
        <v>100</v>
      </c>
      <c r="D238" s="261">
        <v>93</v>
      </c>
      <c r="E238" s="261">
        <v>7</v>
      </c>
      <c r="F238" s="262" t="s">
        <v>6890</v>
      </c>
    </row>
    <row r="239" spans="2:6" x14ac:dyDescent="0.3">
      <c r="B239" s="260">
        <v>44443.655659722222</v>
      </c>
      <c r="C239" s="261">
        <v>500</v>
      </c>
      <c r="D239" s="261">
        <v>465</v>
      </c>
      <c r="E239" s="261">
        <v>35</v>
      </c>
      <c r="F239" s="262" t="s">
        <v>6891</v>
      </c>
    </row>
    <row r="240" spans="2:6" x14ac:dyDescent="0.3">
      <c r="B240" s="260">
        <v>44443.66878472222</v>
      </c>
      <c r="C240" s="261">
        <v>100</v>
      </c>
      <c r="D240" s="261">
        <v>93</v>
      </c>
      <c r="E240" s="261">
        <v>7</v>
      </c>
      <c r="F240" s="262" t="s">
        <v>6892</v>
      </c>
    </row>
    <row r="241" spans="2:6" x14ac:dyDescent="0.3">
      <c r="B241" s="260">
        <v>44443.673900462964</v>
      </c>
      <c r="C241" s="261">
        <v>30</v>
      </c>
      <c r="D241" s="261">
        <v>27.9</v>
      </c>
      <c r="E241" s="261">
        <v>2.1000000000000014</v>
      </c>
      <c r="F241" s="262" t="s">
        <v>6893</v>
      </c>
    </row>
    <row r="242" spans="2:6" x14ac:dyDescent="0.3">
      <c r="B242" s="260">
        <v>44443.677546296298</v>
      </c>
      <c r="C242" s="261">
        <v>100</v>
      </c>
      <c r="D242" s="261">
        <v>93</v>
      </c>
      <c r="E242" s="261">
        <v>7</v>
      </c>
      <c r="F242" s="262" t="s">
        <v>6720</v>
      </c>
    </row>
    <row r="243" spans="2:6" x14ac:dyDescent="0.3">
      <c r="B243" s="260">
        <v>44443.686076388891</v>
      </c>
      <c r="C243" s="261">
        <v>500</v>
      </c>
      <c r="D243" s="261">
        <v>465</v>
      </c>
      <c r="E243" s="261">
        <v>35</v>
      </c>
      <c r="F243" s="262" t="s">
        <v>6894</v>
      </c>
    </row>
    <row r="244" spans="2:6" x14ac:dyDescent="0.3">
      <c r="B244" s="260">
        <v>44443.68917824074</v>
      </c>
      <c r="C244" s="261">
        <v>300</v>
      </c>
      <c r="D244" s="261">
        <v>276</v>
      </c>
      <c r="E244" s="261">
        <v>24</v>
      </c>
      <c r="F244" s="262" t="s">
        <v>6895</v>
      </c>
    </row>
    <row r="245" spans="2:6" x14ac:dyDescent="0.3">
      <c r="B245" s="260">
        <v>44443.69871527778</v>
      </c>
      <c r="C245" s="261">
        <v>100</v>
      </c>
      <c r="D245" s="261">
        <v>95</v>
      </c>
      <c r="E245" s="261">
        <v>5</v>
      </c>
      <c r="F245" s="262" t="s">
        <v>6896</v>
      </c>
    </row>
    <row r="246" spans="2:6" x14ac:dyDescent="0.3">
      <c r="B246" s="260">
        <v>44443.700601851851</v>
      </c>
      <c r="C246" s="261">
        <v>10</v>
      </c>
      <c r="D246" s="261">
        <v>9.3000000000000007</v>
      </c>
      <c r="E246" s="261">
        <v>0.69999999999999929</v>
      </c>
      <c r="F246" s="262" t="s">
        <v>6897</v>
      </c>
    </row>
    <row r="247" spans="2:6" x14ac:dyDescent="0.3">
      <c r="B247" s="260">
        <v>44443.730844907404</v>
      </c>
      <c r="C247" s="261">
        <v>200</v>
      </c>
      <c r="D247" s="261">
        <v>184</v>
      </c>
      <c r="E247" s="261">
        <v>16</v>
      </c>
      <c r="F247" s="262" t="s">
        <v>6898</v>
      </c>
    </row>
    <row r="248" spans="2:6" x14ac:dyDescent="0.3">
      <c r="B248" s="260">
        <v>44443.738425925927</v>
      </c>
      <c r="C248" s="261">
        <v>500</v>
      </c>
      <c r="D248" s="261">
        <v>475</v>
      </c>
      <c r="E248" s="261">
        <v>25</v>
      </c>
      <c r="F248" s="262" t="s">
        <v>6899</v>
      </c>
    </row>
    <row r="249" spans="2:6" x14ac:dyDescent="0.3">
      <c r="B249" s="260">
        <v>44443.763564814813</v>
      </c>
      <c r="C249" s="261">
        <v>100</v>
      </c>
      <c r="D249" s="261">
        <v>95</v>
      </c>
      <c r="E249" s="261">
        <v>5</v>
      </c>
      <c r="F249" s="262" t="s">
        <v>6900</v>
      </c>
    </row>
    <row r="250" spans="2:6" x14ac:dyDescent="0.3">
      <c r="B250" s="260">
        <v>44443.776597222219</v>
      </c>
      <c r="C250" s="261">
        <v>500</v>
      </c>
      <c r="D250" s="261">
        <v>475</v>
      </c>
      <c r="E250" s="261">
        <v>25</v>
      </c>
      <c r="F250" s="262" t="s">
        <v>6901</v>
      </c>
    </row>
    <row r="251" spans="2:6" x14ac:dyDescent="0.3">
      <c r="B251" s="260">
        <v>44443.776655092595</v>
      </c>
      <c r="C251" s="261">
        <v>100</v>
      </c>
      <c r="D251" s="261">
        <v>95</v>
      </c>
      <c r="E251" s="261">
        <v>5</v>
      </c>
      <c r="F251" s="262" t="s">
        <v>1688</v>
      </c>
    </row>
    <row r="252" spans="2:6" x14ac:dyDescent="0.3">
      <c r="B252" s="260">
        <v>44443.800300925926</v>
      </c>
      <c r="C252" s="261">
        <v>200</v>
      </c>
      <c r="D252" s="261">
        <v>188.1</v>
      </c>
      <c r="E252" s="261">
        <v>11.900000000000006</v>
      </c>
      <c r="F252" s="262" t="s">
        <v>6719</v>
      </c>
    </row>
    <row r="253" spans="2:6" x14ac:dyDescent="0.3">
      <c r="B253" s="260">
        <v>44443.800879629627</v>
      </c>
      <c r="C253" s="261">
        <v>50</v>
      </c>
      <c r="D253" s="261">
        <v>47.5</v>
      </c>
      <c r="E253" s="261">
        <v>2.5</v>
      </c>
      <c r="F253" s="262" t="s">
        <v>6902</v>
      </c>
    </row>
    <row r="254" spans="2:6" x14ac:dyDescent="0.3">
      <c r="B254" s="260">
        <v>44443.807893518519</v>
      </c>
      <c r="C254" s="261">
        <v>350</v>
      </c>
      <c r="D254" s="261">
        <v>332.5</v>
      </c>
      <c r="E254" s="261">
        <v>17.5</v>
      </c>
      <c r="F254" s="262" t="s">
        <v>6903</v>
      </c>
    </row>
    <row r="255" spans="2:6" x14ac:dyDescent="0.3">
      <c r="B255" s="260">
        <v>44443.809317129628</v>
      </c>
      <c r="C255" s="261">
        <v>40</v>
      </c>
      <c r="D255" s="261">
        <v>36.799999999999997</v>
      </c>
      <c r="E255" s="261">
        <v>3.2</v>
      </c>
      <c r="F255" s="262" t="s">
        <v>6732</v>
      </c>
    </row>
    <row r="256" spans="2:6" x14ac:dyDescent="0.3">
      <c r="B256" s="260">
        <v>44443.810335648152</v>
      </c>
      <c r="C256" s="261">
        <v>150</v>
      </c>
      <c r="D256" s="261">
        <v>142.5</v>
      </c>
      <c r="E256" s="261">
        <v>7.5</v>
      </c>
      <c r="F256" s="262" t="s">
        <v>6904</v>
      </c>
    </row>
    <row r="257" spans="2:6" x14ac:dyDescent="0.3">
      <c r="B257" s="260">
        <v>44443.812025462961</v>
      </c>
      <c r="C257" s="261">
        <v>300</v>
      </c>
      <c r="D257" s="261">
        <v>285</v>
      </c>
      <c r="E257" s="261">
        <v>15</v>
      </c>
      <c r="F257" s="262" t="s">
        <v>6905</v>
      </c>
    </row>
    <row r="258" spans="2:6" x14ac:dyDescent="0.3">
      <c r="B258" s="260">
        <v>44443.81417824074</v>
      </c>
      <c r="C258" s="261">
        <v>250</v>
      </c>
      <c r="D258" s="261">
        <v>230</v>
      </c>
      <c r="E258" s="261">
        <v>20</v>
      </c>
      <c r="F258" s="262" t="s">
        <v>6906</v>
      </c>
    </row>
    <row r="259" spans="2:6" x14ac:dyDescent="0.3">
      <c r="B259" s="260">
        <v>44443.81417824074</v>
      </c>
      <c r="C259" s="261">
        <v>80</v>
      </c>
      <c r="D259" s="261">
        <v>73.599999999999994</v>
      </c>
      <c r="E259" s="261">
        <v>6.4</v>
      </c>
      <c r="F259" s="262" t="s">
        <v>6907</v>
      </c>
    </row>
    <row r="260" spans="2:6" x14ac:dyDescent="0.3">
      <c r="B260" s="260">
        <v>44443.817141203705</v>
      </c>
      <c r="C260" s="261">
        <v>500</v>
      </c>
      <c r="D260" s="261">
        <v>475</v>
      </c>
      <c r="E260" s="261">
        <v>25</v>
      </c>
      <c r="F260" s="262" t="s">
        <v>6908</v>
      </c>
    </row>
    <row r="261" spans="2:6" x14ac:dyDescent="0.3">
      <c r="B261" s="260">
        <v>44443.819733796299</v>
      </c>
      <c r="C261" s="261">
        <v>10</v>
      </c>
      <c r="D261" s="261">
        <v>9.1999999999999993</v>
      </c>
      <c r="E261" s="261">
        <v>0.8</v>
      </c>
      <c r="F261" s="262" t="s">
        <v>6909</v>
      </c>
    </row>
    <row r="262" spans="2:6" x14ac:dyDescent="0.3">
      <c r="B262" s="260">
        <v>44443.822766203702</v>
      </c>
      <c r="C262" s="261">
        <v>100</v>
      </c>
      <c r="D262" s="261">
        <v>95</v>
      </c>
      <c r="E262" s="261">
        <v>5</v>
      </c>
      <c r="F262" s="262" t="s">
        <v>6910</v>
      </c>
    </row>
    <row r="263" spans="2:6" x14ac:dyDescent="0.3">
      <c r="B263" s="260">
        <v>44443.824386574073</v>
      </c>
      <c r="C263" s="261">
        <v>1000</v>
      </c>
      <c r="D263" s="261">
        <v>950</v>
      </c>
      <c r="E263" s="261">
        <v>50</v>
      </c>
      <c r="F263" s="262" t="s">
        <v>1405</v>
      </c>
    </row>
    <row r="264" spans="2:6" x14ac:dyDescent="0.3">
      <c r="B264" s="260">
        <v>44443.824490740742</v>
      </c>
      <c r="C264" s="261">
        <v>200</v>
      </c>
      <c r="D264" s="261">
        <v>190</v>
      </c>
      <c r="E264" s="261">
        <v>10</v>
      </c>
      <c r="F264" s="262" t="s">
        <v>1470</v>
      </c>
    </row>
    <row r="265" spans="2:6" x14ac:dyDescent="0.3">
      <c r="B265" s="260">
        <v>44443.827638888892</v>
      </c>
      <c r="C265" s="261">
        <v>100</v>
      </c>
      <c r="D265" s="261">
        <v>95</v>
      </c>
      <c r="E265" s="261">
        <v>5</v>
      </c>
      <c r="F265" s="262" t="s">
        <v>6911</v>
      </c>
    </row>
    <row r="266" spans="2:6" x14ac:dyDescent="0.3">
      <c r="B266" s="260">
        <v>44443.83184027778</v>
      </c>
      <c r="C266" s="261">
        <v>100</v>
      </c>
      <c r="D266" s="261">
        <v>95</v>
      </c>
      <c r="E266" s="261">
        <v>5</v>
      </c>
      <c r="F266" s="262" t="s">
        <v>6912</v>
      </c>
    </row>
    <row r="267" spans="2:6" x14ac:dyDescent="0.3">
      <c r="B267" s="260">
        <v>44443.832928240743</v>
      </c>
      <c r="C267" s="261">
        <v>100</v>
      </c>
      <c r="D267" s="261">
        <v>92</v>
      </c>
      <c r="E267" s="261">
        <v>8</v>
      </c>
      <c r="F267" s="262" t="s">
        <v>6913</v>
      </c>
    </row>
    <row r="268" spans="2:6" x14ac:dyDescent="0.3">
      <c r="B268" s="260">
        <v>44443.840995370374</v>
      </c>
      <c r="C268" s="261">
        <v>30</v>
      </c>
      <c r="D268" s="261">
        <v>28.5</v>
      </c>
      <c r="E268" s="261">
        <v>1.5</v>
      </c>
      <c r="F268" s="262" t="s">
        <v>6815</v>
      </c>
    </row>
    <row r="269" spans="2:6" x14ac:dyDescent="0.3">
      <c r="B269" s="260">
        <v>44443.845972222225</v>
      </c>
      <c r="C269" s="261">
        <v>150</v>
      </c>
      <c r="D269" s="261">
        <v>142.5</v>
      </c>
      <c r="E269" s="261">
        <v>7.5</v>
      </c>
      <c r="F269" s="262" t="s">
        <v>6914</v>
      </c>
    </row>
    <row r="270" spans="2:6" x14ac:dyDescent="0.3">
      <c r="B270" s="260">
        <v>44443.848344907405</v>
      </c>
      <c r="C270" s="261">
        <v>300</v>
      </c>
      <c r="D270" s="261">
        <v>285</v>
      </c>
      <c r="E270" s="261">
        <v>15</v>
      </c>
      <c r="F270" s="262" t="s">
        <v>6059</v>
      </c>
    </row>
    <row r="271" spans="2:6" x14ac:dyDescent="0.3">
      <c r="B271" s="260">
        <v>44443.848587962966</v>
      </c>
      <c r="C271" s="261">
        <v>100</v>
      </c>
      <c r="D271" s="261">
        <v>94.05</v>
      </c>
      <c r="E271" s="261">
        <v>5.9500000000000028</v>
      </c>
      <c r="F271" s="262" t="s">
        <v>6718</v>
      </c>
    </row>
    <row r="272" spans="2:6" x14ac:dyDescent="0.3">
      <c r="B272" s="260">
        <v>44443.849942129629</v>
      </c>
      <c r="C272" s="261">
        <v>200</v>
      </c>
      <c r="D272" s="261">
        <v>190</v>
      </c>
      <c r="E272" s="261">
        <v>10</v>
      </c>
      <c r="F272" s="262" t="s">
        <v>6731</v>
      </c>
    </row>
    <row r="273" spans="2:6" x14ac:dyDescent="0.3">
      <c r="B273" s="260">
        <v>44443.854039351849</v>
      </c>
      <c r="C273" s="261">
        <v>200</v>
      </c>
      <c r="D273" s="261">
        <v>186</v>
      </c>
      <c r="E273" s="261">
        <v>14</v>
      </c>
      <c r="F273" s="262" t="s">
        <v>6915</v>
      </c>
    </row>
    <row r="274" spans="2:6" x14ac:dyDescent="0.3">
      <c r="B274" s="260">
        <v>44443.868125000001</v>
      </c>
      <c r="C274" s="261">
        <v>3000</v>
      </c>
      <c r="D274" s="261">
        <v>2850</v>
      </c>
      <c r="E274" s="261">
        <v>150</v>
      </c>
      <c r="F274" s="262" t="s">
        <v>6916</v>
      </c>
    </row>
    <row r="275" spans="2:6" x14ac:dyDescent="0.3">
      <c r="B275" s="260">
        <v>44443.884212962963</v>
      </c>
      <c r="C275" s="261">
        <v>1000</v>
      </c>
      <c r="D275" s="261">
        <v>950</v>
      </c>
      <c r="E275" s="261">
        <v>50</v>
      </c>
      <c r="F275" s="262" t="s">
        <v>6917</v>
      </c>
    </row>
    <row r="276" spans="2:6" x14ac:dyDescent="0.3">
      <c r="B276" s="260">
        <v>44443.884548611109</v>
      </c>
      <c r="C276" s="261">
        <v>300</v>
      </c>
      <c r="D276" s="261">
        <v>285</v>
      </c>
      <c r="E276" s="261">
        <v>15</v>
      </c>
      <c r="F276" s="262" t="s">
        <v>6717</v>
      </c>
    </row>
    <row r="277" spans="2:6" x14ac:dyDescent="0.3">
      <c r="B277" s="260">
        <v>44443.885243055556</v>
      </c>
      <c r="C277" s="261">
        <v>50</v>
      </c>
      <c r="D277" s="261">
        <v>47.5</v>
      </c>
      <c r="E277" s="261">
        <v>2.5</v>
      </c>
      <c r="F277" s="262" t="s">
        <v>6918</v>
      </c>
    </row>
    <row r="278" spans="2:6" x14ac:dyDescent="0.3">
      <c r="B278" s="260">
        <v>44443.885277777779</v>
      </c>
      <c r="C278" s="261">
        <v>300</v>
      </c>
      <c r="D278" s="261">
        <v>279</v>
      </c>
      <c r="E278" s="261">
        <v>21</v>
      </c>
      <c r="F278" s="262" t="s">
        <v>6919</v>
      </c>
    </row>
    <row r="279" spans="2:6" x14ac:dyDescent="0.3">
      <c r="B279" s="260">
        <v>44443.886273148149</v>
      </c>
      <c r="C279" s="261">
        <v>50</v>
      </c>
      <c r="D279" s="261">
        <v>47.5</v>
      </c>
      <c r="E279" s="261">
        <v>2.5</v>
      </c>
      <c r="F279" s="262" t="s">
        <v>6920</v>
      </c>
    </row>
    <row r="280" spans="2:6" x14ac:dyDescent="0.3">
      <c r="B280" s="260">
        <v>44443.89261574074</v>
      </c>
      <c r="C280" s="261">
        <v>150</v>
      </c>
      <c r="D280" s="261">
        <v>142.5</v>
      </c>
      <c r="E280" s="261">
        <v>7.5</v>
      </c>
      <c r="F280" s="262" t="s">
        <v>1060</v>
      </c>
    </row>
    <row r="281" spans="2:6" x14ac:dyDescent="0.3">
      <c r="B281" s="260">
        <v>44443.895775462966</v>
      </c>
      <c r="C281" s="261">
        <v>60</v>
      </c>
      <c r="D281" s="261">
        <v>57</v>
      </c>
      <c r="E281" s="261">
        <v>3</v>
      </c>
      <c r="F281" s="262" t="s">
        <v>6921</v>
      </c>
    </row>
    <row r="282" spans="2:6" x14ac:dyDescent="0.3">
      <c r="B282" s="260">
        <v>44443.89775462963</v>
      </c>
      <c r="C282" s="261">
        <v>10</v>
      </c>
      <c r="D282" s="261">
        <v>9.3000000000000007</v>
      </c>
      <c r="E282" s="261">
        <v>0.69999999999999929</v>
      </c>
      <c r="F282" s="262" t="s">
        <v>6784</v>
      </c>
    </row>
    <row r="283" spans="2:6" x14ac:dyDescent="0.3">
      <c r="B283" s="260">
        <v>44443.913634259261</v>
      </c>
      <c r="C283" s="261">
        <v>100</v>
      </c>
      <c r="D283" s="261">
        <v>93</v>
      </c>
      <c r="E283" s="261">
        <v>7</v>
      </c>
      <c r="F283" s="262" t="s">
        <v>6922</v>
      </c>
    </row>
    <row r="284" spans="2:6" x14ac:dyDescent="0.3">
      <c r="B284" s="260">
        <v>44443.914398148147</v>
      </c>
      <c r="C284" s="261">
        <v>300</v>
      </c>
      <c r="D284" s="261">
        <v>285</v>
      </c>
      <c r="E284" s="261">
        <v>15</v>
      </c>
      <c r="F284" s="262" t="s">
        <v>1322</v>
      </c>
    </row>
    <row r="285" spans="2:6" x14ac:dyDescent="0.3">
      <c r="B285" s="260">
        <v>44443.915405092594</v>
      </c>
      <c r="C285" s="261">
        <v>177</v>
      </c>
      <c r="D285" s="261">
        <v>168.15</v>
      </c>
      <c r="E285" s="261">
        <v>8.8499999999999943</v>
      </c>
      <c r="F285" s="262" t="s">
        <v>6716</v>
      </c>
    </row>
    <row r="286" spans="2:6" x14ac:dyDescent="0.3">
      <c r="B286" s="260">
        <v>44443.916261574072</v>
      </c>
      <c r="C286" s="261">
        <v>100</v>
      </c>
      <c r="D286" s="261">
        <v>92</v>
      </c>
      <c r="E286" s="261">
        <v>8</v>
      </c>
      <c r="F286" s="262" t="s">
        <v>6923</v>
      </c>
    </row>
    <row r="287" spans="2:6" x14ac:dyDescent="0.3">
      <c r="B287" s="260">
        <v>44443.918854166666</v>
      </c>
      <c r="C287" s="261">
        <v>100</v>
      </c>
      <c r="D287" s="261">
        <v>95</v>
      </c>
      <c r="E287" s="261">
        <v>5</v>
      </c>
      <c r="F287" s="262" t="s">
        <v>6924</v>
      </c>
    </row>
    <row r="288" spans="2:6" x14ac:dyDescent="0.3">
      <c r="B288" s="260">
        <v>44443.921226851853</v>
      </c>
      <c r="C288" s="261">
        <v>30</v>
      </c>
      <c r="D288" s="261">
        <v>28.5</v>
      </c>
      <c r="E288" s="261">
        <v>1.5</v>
      </c>
      <c r="F288" s="262" t="s">
        <v>6925</v>
      </c>
    </row>
    <row r="289" spans="2:6" x14ac:dyDescent="0.3">
      <c r="B289" s="260">
        <v>44443.9221875</v>
      </c>
      <c r="C289" s="261">
        <v>100</v>
      </c>
      <c r="D289" s="261">
        <v>95</v>
      </c>
      <c r="E289" s="261">
        <v>5</v>
      </c>
      <c r="F289" s="262" t="s">
        <v>6926</v>
      </c>
    </row>
    <row r="290" spans="2:6" x14ac:dyDescent="0.3">
      <c r="B290" s="260">
        <v>44443.923206018517</v>
      </c>
      <c r="C290" s="261">
        <v>100</v>
      </c>
      <c r="D290" s="261">
        <v>92</v>
      </c>
      <c r="E290" s="261">
        <v>8</v>
      </c>
      <c r="F290" s="262" t="s">
        <v>6927</v>
      </c>
    </row>
    <row r="291" spans="2:6" x14ac:dyDescent="0.3">
      <c r="B291" s="260">
        <v>44443.931238425925</v>
      </c>
      <c r="C291" s="261">
        <v>200</v>
      </c>
      <c r="D291" s="261">
        <v>190</v>
      </c>
      <c r="E291" s="261">
        <v>10</v>
      </c>
      <c r="F291" s="262" t="s">
        <v>6928</v>
      </c>
    </row>
    <row r="292" spans="2:6" x14ac:dyDescent="0.3">
      <c r="B292" s="260">
        <v>44443.935972222222</v>
      </c>
      <c r="C292" s="261">
        <v>75</v>
      </c>
      <c r="D292" s="261">
        <v>69.75</v>
      </c>
      <c r="E292" s="261">
        <v>5.25</v>
      </c>
      <c r="F292" s="262" t="s">
        <v>6929</v>
      </c>
    </row>
    <row r="293" spans="2:6" x14ac:dyDescent="0.3">
      <c r="B293" s="260">
        <v>44443.977673611109</v>
      </c>
      <c r="C293" s="261">
        <v>20</v>
      </c>
      <c r="D293" s="261">
        <v>19</v>
      </c>
      <c r="E293" s="261">
        <v>1</v>
      </c>
      <c r="F293" s="262" t="s">
        <v>6815</v>
      </c>
    </row>
    <row r="294" spans="2:6" x14ac:dyDescent="0.3">
      <c r="B294" s="260">
        <v>44443.980694444443</v>
      </c>
      <c r="C294" s="261">
        <v>190</v>
      </c>
      <c r="D294" s="261">
        <v>180.5</v>
      </c>
      <c r="E294" s="261">
        <v>9.5</v>
      </c>
      <c r="F294" s="262" t="s">
        <v>6930</v>
      </c>
    </row>
    <row r="295" spans="2:6" x14ac:dyDescent="0.3">
      <c r="B295" s="260">
        <v>44444.027037037034</v>
      </c>
      <c r="C295" s="261">
        <v>100</v>
      </c>
      <c r="D295" s="261">
        <v>95</v>
      </c>
      <c r="E295" s="261">
        <v>5</v>
      </c>
      <c r="F295" s="262" t="s">
        <v>6855</v>
      </c>
    </row>
    <row r="296" spans="2:6" x14ac:dyDescent="0.3">
      <c r="B296" s="260">
        <v>44444.119884259257</v>
      </c>
      <c r="C296" s="261">
        <v>250</v>
      </c>
      <c r="D296" s="261">
        <v>232.5</v>
      </c>
      <c r="E296" s="261">
        <v>17.5</v>
      </c>
      <c r="F296" s="262" t="s">
        <v>6931</v>
      </c>
    </row>
    <row r="297" spans="2:6" x14ac:dyDescent="0.3">
      <c r="B297" s="260">
        <v>44444.207615740743</v>
      </c>
      <c r="C297" s="261">
        <v>100</v>
      </c>
      <c r="D297" s="261">
        <v>95</v>
      </c>
      <c r="E297" s="261">
        <v>5</v>
      </c>
      <c r="F297" s="262" t="s">
        <v>6764</v>
      </c>
    </row>
    <row r="298" spans="2:6" x14ac:dyDescent="0.3">
      <c r="B298" s="260">
        <v>44444.306458333333</v>
      </c>
      <c r="C298" s="261">
        <v>119</v>
      </c>
      <c r="D298" s="261">
        <v>109.48</v>
      </c>
      <c r="E298" s="261">
        <v>9.52</v>
      </c>
      <c r="F298" s="262" t="s">
        <v>179</v>
      </c>
    </row>
    <row r="299" spans="2:6" x14ac:dyDescent="0.3">
      <c r="B299" s="260">
        <v>44444.311979166669</v>
      </c>
      <c r="C299" s="261">
        <v>300</v>
      </c>
      <c r="D299" s="261">
        <v>285</v>
      </c>
      <c r="E299" s="261">
        <v>15</v>
      </c>
      <c r="F299" s="262" t="s">
        <v>6766</v>
      </c>
    </row>
    <row r="300" spans="2:6" x14ac:dyDescent="0.3">
      <c r="B300" s="260">
        <v>44444.351087962961</v>
      </c>
      <c r="C300" s="261">
        <v>200</v>
      </c>
      <c r="D300" s="261">
        <v>190</v>
      </c>
      <c r="E300" s="261">
        <v>10</v>
      </c>
      <c r="F300" s="262" t="s">
        <v>6746</v>
      </c>
    </row>
    <row r="301" spans="2:6" x14ac:dyDescent="0.3">
      <c r="B301" s="260">
        <v>44444.364525462966</v>
      </c>
      <c r="C301" s="261">
        <v>2000</v>
      </c>
      <c r="D301" s="261">
        <v>1860</v>
      </c>
      <c r="E301" s="261">
        <v>140</v>
      </c>
      <c r="F301" s="262" t="s">
        <v>6932</v>
      </c>
    </row>
    <row r="302" spans="2:6" x14ac:dyDescent="0.3">
      <c r="B302" s="260">
        <v>44444.382997685185</v>
      </c>
      <c r="C302" s="261">
        <v>300</v>
      </c>
      <c r="D302" s="261">
        <v>285</v>
      </c>
      <c r="E302" s="261">
        <v>15</v>
      </c>
      <c r="F302" s="262" t="s">
        <v>6715</v>
      </c>
    </row>
    <row r="303" spans="2:6" x14ac:dyDescent="0.3">
      <c r="B303" s="260">
        <v>44444.40693287037</v>
      </c>
      <c r="C303" s="261">
        <v>200</v>
      </c>
      <c r="D303" s="261">
        <v>186</v>
      </c>
      <c r="E303" s="261">
        <v>14</v>
      </c>
      <c r="F303" s="262" t="s">
        <v>6933</v>
      </c>
    </row>
    <row r="304" spans="2:6" x14ac:dyDescent="0.3">
      <c r="B304" s="260">
        <v>44444.408252314817</v>
      </c>
      <c r="C304" s="261">
        <v>400</v>
      </c>
      <c r="D304" s="261">
        <v>372</v>
      </c>
      <c r="E304" s="261">
        <v>28</v>
      </c>
      <c r="F304" s="262" t="s">
        <v>1674</v>
      </c>
    </row>
    <row r="305" spans="2:6" x14ac:dyDescent="0.3">
      <c r="B305" s="260">
        <v>44444.425844907404</v>
      </c>
      <c r="C305" s="261">
        <v>200</v>
      </c>
      <c r="D305" s="261">
        <v>190</v>
      </c>
      <c r="E305" s="261">
        <v>10</v>
      </c>
      <c r="F305" s="262" t="s">
        <v>6934</v>
      </c>
    </row>
    <row r="306" spans="2:6" x14ac:dyDescent="0.3">
      <c r="B306" s="260">
        <v>44444.431539351855</v>
      </c>
      <c r="C306" s="261">
        <v>100</v>
      </c>
      <c r="D306" s="261">
        <v>92</v>
      </c>
      <c r="E306" s="261">
        <v>8</v>
      </c>
      <c r="F306" s="262" t="s">
        <v>6935</v>
      </c>
    </row>
    <row r="307" spans="2:6" x14ac:dyDescent="0.3">
      <c r="B307" s="260">
        <v>44444.437152777777</v>
      </c>
      <c r="C307" s="261">
        <v>200</v>
      </c>
      <c r="D307" s="261">
        <v>188.1</v>
      </c>
      <c r="E307" s="261">
        <v>11.900000000000006</v>
      </c>
      <c r="F307" s="262" t="s">
        <v>6936</v>
      </c>
    </row>
    <row r="308" spans="2:6" x14ac:dyDescent="0.3">
      <c r="B308" s="260">
        <v>44444.440925925926</v>
      </c>
      <c r="C308" s="261">
        <v>3000</v>
      </c>
      <c r="D308" s="261">
        <v>2850</v>
      </c>
      <c r="E308" s="261">
        <v>150</v>
      </c>
      <c r="F308" s="262" t="s">
        <v>6937</v>
      </c>
    </row>
    <row r="309" spans="2:6" x14ac:dyDescent="0.3">
      <c r="B309" s="260">
        <v>44444.442673611113</v>
      </c>
      <c r="C309" s="261">
        <v>100</v>
      </c>
      <c r="D309" s="261">
        <v>95</v>
      </c>
      <c r="E309" s="261">
        <v>5</v>
      </c>
      <c r="F309" s="262" t="s">
        <v>6938</v>
      </c>
    </row>
    <row r="310" spans="2:6" x14ac:dyDescent="0.3">
      <c r="B310" s="260">
        <v>44444.446331018517</v>
      </c>
      <c r="C310" s="261">
        <v>300</v>
      </c>
      <c r="D310" s="261">
        <v>279</v>
      </c>
      <c r="E310" s="261">
        <v>21</v>
      </c>
      <c r="F310" s="262" t="s">
        <v>6939</v>
      </c>
    </row>
    <row r="311" spans="2:6" x14ac:dyDescent="0.3">
      <c r="B311" s="260">
        <v>44444.455706018518</v>
      </c>
      <c r="C311" s="261">
        <v>100</v>
      </c>
      <c r="D311" s="261">
        <v>95</v>
      </c>
      <c r="E311" s="261">
        <v>5</v>
      </c>
      <c r="F311" s="262" t="s">
        <v>6940</v>
      </c>
    </row>
    <row r="312" spans="2:6" x14ac:dyDescent="0.3">
      <c r="B312" s="260">
        <v>44444.460104166668</v>
      </c>
      <c r="C312" s="261">
        <v>100</v>
      </c>
      <c r="D312" s="261">
        <v>95</v>
      </c>
      <c r="E312" s="261">
        <v>5</v>
      </c>
      <c r="F312" s="262" t="s">
        <v>6941</v>
      </c>
    </row>
    <row r="313" spans="2:6" x14ac:dyDescent="0.3">
      <c r="B313" s="260">
        <v>44444.465567129628</v>
      </c>
      <c r="C313" s="261">
        <v>500</v>
      </c>
      <c r="D313" s="261">
        <v>460</v>
      </c>
      <c r="E313" s="261">
        <v>40</v>
      </c>
      <c r="F313" s="262" t="s">
        <v>6942</v>
      </c>
    </row>
    <row r="314" spans="2:6" x14ac:dyDescent="0.3">
      <c r="B314" s="260">
        <v>44444.471354166664</v>
      </c>
      <c r="C314" s="261">
        <v>254</v>
      </c>
      <c r="D314" s="261">
        <v>241.3</v>
      </c>
      <c r="E314" s="261">
        <v>12.699999999999989</v>
      </c>
      <c r="F314" s="262" t="s">
        <v>5988</v>
      </c>
    </row>
    <row r="315" spans="2:6" x14ac:dyDescent="0.3">
      <c r="B315" s="260">
        <v>44444.520486111112</v>
      </c>
      <c r="C315" s="261">
        <v>100</v>
      </c>
      <c r="D315" s="261">
        <v>95</v>
      </c>
      <c r="E315" s="261">
        <v>5</v>
      </c>
      <c r="F315" s="262" t="s">
        <v>6943</v>
      </c>
    </row>
    <row r="316" spans="2:6" x14ac:dyDescent="0.3">
      <c r="B316" s="260">
        <v>44444.522511574076</v>
      </c>
      <c r="C316" s="261">
        <v>300</v>
      </c>
      <c r="D316" s="261">
        <v>285</v>
      </c>
      <c r="E316" s="261">
        <v>15</v>
      </c>
      <c r="F316" s="262" t="s">
        <v>6782</v>
      </c>
    </row>
    <row r="317" spans="2:6" x14ac:dyDescent="0.3">
      <c r="B317" s="260">
        <v>44444.526666666665</v>
      </c>
      <c r="C317" s="261">
        <v>250</v>
      </c>
      <c r="D317" s="261">
        <v>230.12</v>
      </c>
      <c r="E317" s="261">
        <v>19.879999999999995</v>
      </c>
      <c r="F317" s="262" t="s">
        <v>6944</v>
      </c>
    </row>
    <row r="318" spans="2:6" x14ac:dyDescent="0.3">
      <c r="B318" s="260">
        <v>44444.528009259258</v>
      </c>
      <c r="C318" s="261">
        <v>200</v>
      </c>
      <c r="D318" s="261">
        <v>184.1</v>
      </c>
      <c r="E318" s="261">
        <v>15.900000000000006</v>
      </c>
      <c r="F318" s="262" t="s">
        <v>6944</v>
      </c>
    </row>
    <row r="319" spans="2:6" x14ac:dyDescent="0.3">
      <c r="B319" s="260">
        <v>44444.566168981481</v>
      </c>
      <c r="C319" s="261">
        <v>100</v>
      </c>
      <c r="D319" s="261">
        <v>95</v>
      </c>
      <c r="E319" s="261">
        <v>5</v>
      </c>
      <c r="F319" s="262" t="s">
        <v>6714</v>
      </c>
    </row>
    <row r="320" spans="2:6" x14ac:dyDescent="0.3">
      <c r="B320" s="260">
        <v>44444.582800925928</v>
      </c>
      <c r="C320" s="261">
        <v>50</v>
      </c>
      <c r="D320" s="261">
        <v>47.5</v>
      </c>
      <c r="E320" s="261">
        <v>2.5</v>
      </c>
      <c r="F320" s="262" t="s">
        <v>6945</v>
      </c>
    </row>
    <row r="321" spans="2:6" x14ac:dyDescent="0.3">
      <c r="B321" s="260">
        <v>44444.6094212963</v>
      </c>
      <c r="C321" s="261">
        <v>100</v>
      </c>
      <c r="D321" s="261">
        <v>93</v>
      </c>
      <c r="E321" s="261">
        <v>7</v>
      </c>
      <c r="F321" s="262" t="s">
        <v>6946</v>
      </c>
    </row>
    <row r="322" spans="2:6" x14ac:dyDescent="0.3">
      <c r="B322" s="260">
        <v>44444.613692129627</v>
      </c>
      <c r="C322" s="261">
        <v>200</v>
      </c>
      <c r="D322" s="261">
        <v>190</v>
      </c>
      <c r="E322" s="261">
        <v>10</v>
      </c>
      <c r="F322" s="262" t="s">
        <v>6947</v>
      </c>
    </row>
    <row r="323" spans="2:6" x14ac:dyDescent="0.3">
      <c r="B323" s="260">
        <v>44444.614641203705</v>
      </c>
      <c r="C323" s="261">
        <v>200</v>
      </c>
      <c r="D323" s="261">
        <v>190</v>
      </c>
      <c r="E323" s="261">
        <v>10</v>
      </c>
      <c r="F323" s="262" t="s">
        <v>6787</v>
      </c>
    </row>
    <row r="324" spans="2:6" x14ac:dyDescent="0.3">
      <c r="B324" s="260">
        <v>44444.622407407405</v>
      </c>
      <c r="C324" s="261">
        <v>200</v>
      </c>
      <c r="D324" s="261">
        <v>190</v>
      </c>
      <c r="E324" s="261">
        <v>10</v>
      </c>
      <c r="F324" s="262" t="s">
        <v>6948</v>
      </c>
    </row>
    <row r="325" spans="2:6" x14ac:dyDescent="0.3">
      <c r="B325" s="260">
        <v>44444.638599537036</v>
      </c>
      <c r="C325" s="261">
        <v>400</v>
      </c>
      <c r="D325" s="261">
        <v>372</v>
      </c>
      <c r="E325" s="261">
        <v>28</v>
      </c>
      <c r="F325" s="262" t="s">
        <v>6949</v>
      </c>
    </row>
    <row r="326" spans="2:6" x14ac:dyDescent="0.3">
      <c r="B326" s="260">
        <v>44444.656851851854</v>
      </c>
      <c r="C326" s="261">
        <v>50</v>
      </c>
      <c r="D326" s="261">
        <v>47.5</v>
      </c>
      <c r="E326" s="261">
        <v>2.5</v>
      </c>
      <c r="F326" s="262" t="s">
        <v>1458</v>
      </c>
    </row>
    <row r="327" spans="2:6" x14ac:dyDescent="0.3">
      <c r="B327" s="260">
        <v>44444.665046296293</v>
      </c>
      <c r="C327" s="261">
        <v>100</v>
      </c>
      <c r="D327" s="261">
        <v>95</v>
      </c>
      <c r="E327" s="261">
        <v>5</v>
      </c>
      <c r="F327" s="262" t="s">
        <v>6950</v>
      </c>
    </row>
    <row r="328" spans="2:6" x14ac:dyDescent="0.3">
      <c r="B328" s="260">
        <v>44444.681238425925</v>
      </c>
      <c r="C328" s="261">
        <v>500</v>
      </c>
      <c r="D328" s="261">
        <v>475</v>
      </c>
      <c r="E328" s="261">
        <v>25</v>
      </c>
      <c r="F328" s="262" t="s">
        <v>2046</v>
      </c>
    </row>
    <row r="329" spans="2:6" x14ac:dyDescent="0.3">
      <c r="B329" s="260">
        <v>44444.686724537038</v>
      </c>
      <c r="C329" s="261">
        <v>10</v>
      </c>
      <c r="D329" s="261">
        <v>9.3000000000000007</v>
      </c>
      <c r="E329" s="261">
        <v>0.69999999999999929</v>
      </c>
      <c r="F329" s="262" t="s">
        <v>6713</v>
      </c>
    </row>
    <row r="330" spans="2:6" x14ac:dyDescent="0.3">
      <c r="B330" s="260">
        <v>44444.692546296297</v>
      </c>
      <c r="C330" s="261">
        <v>100</v>
      </c>
      <c r="D330" s="261">
        <v>93</v>
      </c>
      <c r="E330" s="261">
        <v>7</v>
      </c>
      <c r="F330" s="262" t="s">
        <v>6951</v>
      </c>
    </row>
    <row r="331" spans="2:6" x14ac:dyDescent="0.3">
      <c r="B331" s="260">
        <v>44444.695787037039</v>
      </c>
      <c r="C331" s="261">
        <v>10</v>
      </c>
      <c r="D331" s="261">
        <v>9.3000000000000007</v>
      </c>
      <c r="E331" s="261">
        <v>0.69999999999999929</v>
      </c>
      <c r="F331" s="262" t="s">
        <v>6952</v>
      </c>
    </row>
    <row r="332" spans="2:6" x14ac:dyDescent="0.3">
      <c r="B332" s="260">
        <v>44444.737060185187</v>
      </c>
      <c r="C332" s="261">
        <v>35</v>
      </c>
      <c r="D332" s="261">
        <v>33.25</v>
      </c>
      <c r="E332" s="261">
        <v>1.75</v>
      </c>
      <c r="F332" s="262" t="s">
        <v>6953</v>
      </c>
    </row>
    <row r="333" spans="2:6" x14ac:dyDescent="0.3">
      <c r="B333" s="260">
        <v>44444.73715277778</v>
      </c>
      <c r="C333" s="261">
        <v>100</v>
      </c>
      <c r="D333" s="261">
        <v>95</v>
      </c>
      <c r="E333" s="261">
        <v>5</v>
      </c>
      <c r="F333" s="262" t="s">
        <v>6954</v>
      </c>
    </row>
    <row r="334" spans="2:6" x14ac:dyDescent="0.3">
      <c r="B334" s="260">
        <v>44444.73773148148</v>
      </c>
      <c r="C334" s="261">
        <v>300</v>
      </c>
      <c r="D334" s="261">
        <v>285</v>
      </c>
      <c r="E334" s="261">
        <v>15</v>
      </c>
      <c r="F334" s="262" t="s">
        <v>6955</v>
      </c>
    </row>
    <row r="335" spans="2:6" x14ac:dyDescent="0.3">
      <c r="B335" s="260">
        <v>44444.7424537037</v>
      </c>
      <c r="C335" s="261">
        <v>2</v>
      </c>
      <c r="D335" s="261">
        <v>1.9</v>
      </c>
      <c r="E335" s="261">
        <v>0.10000000000000009</v>
      </c>
      <c r="F335" s="262" t="s">
        <v>6956</v>
      </c>
    </row>
    <row r="336" spans="2:6" x14ac:dyDescent="0.3">
      <c r="B336" s="260">
        <v>44444.760706018518</v>
      </c>
      <c r="C336" s="261">
        <v>500</v>
      </c>
      <c r="D336" s="261">
        <v>475</v>
      </c>
      <c r="E336" s="261">
        <v>25</v>
      </c>
      <c r="F336" s="262" t="s">
        <v>6627</v>
      </c>
    </row>
    <row r="337" spans="2:6" x14ac:dyDescent="0.3">
      <c r="B337" s="260">
        <v>44444.772789351853</v>
      </c>
      <c r="C337" s="261">
        <v>50</v>
      </c>
      <c r="D337" s="261">
        <v>47.5</v>
      </c>
      <c r="E337" s="261">
        <v>2.5</v>
      </c>
      <c r="F337" s="262" t="s">
        <v>6957</v>
      </c>
    </row>
    <row r="338" spans="2:6" x14ac:dyDescent="0.3">
      <c r="B338" s="260">
        <v>44444.776076388887</v>
      </c>
      <c r="C338" s="261">
        <v>100</v>
      </c>
      <c r="D338" s="261">
        <v>95</v>
      </c>
      <c r="E338" s="261">
        <v>5</v>
      </c>
      <c r="F338" s="262" t="s">
        <v>6957</v>
      </c>
    </row>
    <row r="339" spans="2:6" x14ac:dyDescent="0.3">
      <c r="B339" s="260">
        <v>44444.7968287037</v>
      </c>
      <c r="C339" s="261">
        <v>10</v>
      </c>
      <c r="D339" s="261">
        <v>9.3000000000000007</v>
      </c>
      <c r="E339" s="261">
        <v>0.69999999999999929</v>
      </c>
      <c r="F339" s="262" t="s">
        <v>6958</v>
      </c>
    </row>
    <row r="340" spans="2:6" x14ac:dyDescent="0.3">
      <c r="B340" s="260">
        <v>44444.800104166665</v>
      </c>
      <c r="C340" s="261">
        <v>300</v>
      </c>
      <c r="D340" s="261">
        <v>285</v>
      </c>
      <c r="E340" s="261">
        <v>15</v>
      </c>
      <c r="F340" s="262" t="s">
        <v>5975</v>
      </c>
    </row>
    <row r="341" spans="2:6" x14ac:dyDescent="0.3">
      <c r="B341" s="260">
        <v>44444.813136574077</v>
      </c>
      <c r="C341" s="261">
        <v>100</v>
      </c>
      <c r="D341" s="261">
        <v>95</v>
      </c>
      <c r="E341" s="261">
        <v>5</v>
      </c>
      <c r="F341" s="262" t="s">
        <v>6959</v>
      </c>
    </row>
    <row r="342" spans="2:6" x14ac:dyDescent="0.3">
      <c r="B342" s="260">
        <v>44444.814074074071</v>
      </c>
      <c r="C342" s="261">
        <v>50</v>
      </c>
      <c r="D342" s="261">
        <v>47.5</v>
      </c>
      <c r="E342" s="261">
        <v>2.5</v>
      </c>
      <c r="F342" s="262" t="s">
        <v>5745</v>
      </c>
    </row>
    <row r="343" spans="2:6" x14ac:dyDescent="0.3">
      <c r="B343" s="260">
        <v>44444.814988425926</v>
      </c>
      <c r="C343" s="261">
        <v>150</v>
      </c>
      <c r="D343" s="261">
        <v>142.5</v>
      </c>
      <c r="E343" s="261">
        <v>7.5</v>
      </c>
      <c r="F343" s="262" t="s">
        <v>6960</v>
      </c>
    </row>
    <row r="344" spans="2:6" x14ac:dyDescent="0.3">
      <c r="B344" s="260">
        <v>44444.815081018518</v>
      </c>
      <c r="C344" s="261">
        <v>700</v>
      </c>
      <c r="D344" s="261">
        <v>665</v>
      </c>
      <c r="E344" s="261">
        <v>35</v>
      </c>
      <c r="F344" s="262" t="s">
        <v>6961</v>
      </c>
    </row>
    <row r="345" spans="2:6" x14ac:dyDescent="0.3">
      <c r="B345" s="260">
        <v>44444.81695601852</v>
      </c>
      <c r="C345" s="261">
        <v>1000</v>
      </c>
      <c r="D345" s="261">
        <v>920</v>
      </c>
      <c r="E345" s="261">
        <v>80</v>
      </c>
      <c r="F345" s="262" t="s">
        <v>6962</v>
      </c>
    </row>
    <row r="346" spans="2:6" x14ac:dyDescent="0.3">
      <c r="B346" s="260">
        <v>44444.826145833336</v>
      </c>
      <c r="C346" s="261">
        <v>150</v>
      </c>
      <c r="D346" s="261">
        <v>142.5</v>
      </c>
      <c r="E346" s="261">
        <v>7.5</v>
      </c>
      <c r="F346" s="262" t="s">
        <v>6963</v>
      </c>
    </row>
    <row r="347" spans="2:6" x14ac:dyDescent="0.3">
      <c r="B347" s="260">
        <v>44444.841585648152</v>
      </c>
      <c r="C347" s="261">
        <v>100</v>
      </c>
      <c r="D347" s="261">
        <v>95</v>
      </c>
      <c r="E347" s="261">
        <v>5</v>
      </c>
      <c r="F347" s="262" t="s">
        <v>6712</v>
      </c>
    </row>
    <row r="348" spans="2:6" x14ac:dyDescent="0.3">
      <c r="B348" s="260">
        <v>44444.846817129626</v>
      </c>
      <c r="C348" s="261">
        <v>30</v>
      </c>
      <c r="D348" s="261">
        <v>27.6</v>
      </c>
      <c r="E348" s="261">
        <v>2.4</v>
      </c>
      <c r="F348" s="262" t="s">
        <v>6964</v>
      </c>
    </row>
    <row r="349" spans="2:6" x14ac:dyDescent="0.3">
      <c r="B349" s="260">
        <v>44444.850439814814</v>
      </c>
      <c r="C349" s="261">
        <v>50</v>
      </c>
      <c r="D349" s="261">
        <v>47.5</v>
      </c>
      <c r="E349" s="261">
        <v>2.5</v>
      </c>
      <c r="F349" s="262" t="s">
        <v>6965</v>
      </c>
    </row>
    <row r="350" spans="2:6" x14ac:dyDescent="0.3">
      <c r="B350" s="260">
        <v>44444.853877314818</v>
      </c>
      <c r="C350" s="261">
        <v>100</v>
      </c>
      <c r="D350" s="261">
        <v>95</v>
      </c>
      <c r="E350" s="261">
        <v>5</v>
      </c>
      <c r="F350" s="262" t="s">
        <v>6780</v>
      </c>
    </row>
    <row r="351" spans="2:6" x14ac:dyDescent="0.3">
      <c r="B351" s="260">
        <v>44444.854039351849</v>
      </c>
      <c r="C351" s="261">
        <v>300</v>
      </c>
      <c r="D351" s="261">
        <v>282.14999999999998</v>
      </c>
      <c r="E351" s="261">
        <v>17.850000000000023</v>
      </c>
      <c r="F351" s="262" t="s">
        <v>1360</v>
      </c>
    </row>
    <row r="352" spans="2:6" x14ac:dyDescent="0.3">
      <c r="B352" s="260">
        <v>44444.854050925926</v>
      </c>
      <c r="C352" s="261">
        <v>100</v>
      </c>
      <c r="D352" s="261">
        <v>95</v>
      </c>
      <c r="E352" s="261">
        <v>5</v>
      </c>
      <c r="F352" s="262" t="s">
        <v>6966</v>
      </c>
    </row>
    <row r="353" spans="2:6" x14ac:dyDescent="0.3">
      <c r="B353" s="260">
        <v>44444.854074074072</v>
      </c>
      <c r="C353" s="261">
        <v>100</v>
      </c>
      <c r="D353" s="261">
        <v>95</v>
      </c>
      <c r="E353" s="261">
        <v>5</v>
      </c>
      <c r="F353" s="262" t="s">
        <v>6967</v>
      </c>
    </row>
    <row r="354" spans="2:6" x14ac:dyDescent="0.3">
      <c r="B354" s="260">
        <v>44444.854224537034</v>
      </c>
      <c r="C354" s="261">
        <v>100</v>
      </c>
      <c r="D354" s="261">
        <v>93</v>
      </c>
      <c r="E354" s="261">
        <v>7</v>
      </c>
      <c r="F354" s="262" t="s">
        <v>6968</v>
      </c>
    </row>
    <row r="355" spans="2:6" x14ac:dyDescent="0.3">
      <c r="B355" s="260">
        <v>44444.855000000003</v>
      </c>
      <c r="C355" s="261">
        <v>30</v>
      </c>
      <c r="D355" s="261">
        <v>28.5</v>
      </c>
      <c r="E355" s="261">
        <v>1.5</v>
      </c>
      <c r="F355" s="262" t="s">
        <v>6969</v>
      </c>
    </row>
    <row r="356" spans="2:6" x14ac:dyDescent="0.3">
      <c r="B356" s="260">
        <v>44444.856539351851</v>
      </c>
      <c r="C356" s="261">
        <v>50</v>
      </c>
      <c r="D356" s="261">
        <v>46</v>
      </c>
      <c r="E356" s="261">
        <v>4</v>
      </c>
      <c r="F356" s="262" t="s">
        <v>6970</v>
      </c>
    </row>
    <row r="357" spans="2:6" x14ac:dyDescent="0.3">
      <c r="B357" s="260">
        <v>44444.85665509259</v>
      </c>
      <c r="C357" s="261">
        <v>30</v>
      </c>
      <c r="D357" s="261">
        <v>28.5</v>
      </c>
      <c r="E357" s="261">
        <v>1.5</v>
      </c>
      <c r="F357" s="262" t="s">
        <v>6971</v>
      </c>
    </row>
    <row r="358" spans="2:6" x14ac:dyDescent="0.3">
      <c r="B358" s="260">
        <v>44444.8669212963</v>
      </c>
      <c r="C358" s="261">
        <v>300</v>
      </c>
      <c r="D358" s="261">
        <v>285</v>
      </c>
      <c r="E358" s="261">
        <v>15</v>
      </c>
      <c r="F358" s="262" t="s">
        <v>6972</v>
      </c>
    </row>
    <row r="359" spans="2:6" x14ac:dyDescent="0.3">
      <c r="B359" s="260">
        <v>44444.871122685188</v>
      </c>
      <c r="C359" s="261">
        <v>100</v>
      </c>
      <c r="D359" s="261">
        <v>92</v>
      </c>
      <c r="E359" s="261">
        <v>8</v>
      </c>
      <c r="F359" s="262" t="s">
        <v>1474</v>
      </c>
    </row>
    <row r="360" spans="2:6" x14ac:dyDescent="0.3">
      <c r="B360" s="260">
        <v>44444.886770833335</v>
      </c>
      <c r="C360" s="261">
        <v>300</v>
      </c>
      <c r="D360" s="261">
        <v>285</v>
      </c>
      <c r="E360" s="261">
        <v>15</v>
      </c>
      <c r="F360" s="262" t="s">
        <v>6973</v>
      </c>
    </row>
    <row r="361" spans="2:6" x14ac:dyDescent="0.3">
      <c r="B361" s="260">
        <v>44444.887812499997</v>
      </c>
      <c r="C361" s="261">
        <v>100</v>
      </c>
      <c r="D361" s="261">
        <v>92.05</v>
      </c>
      <c r="E361" s="261">
        <v>7.9500000000000028</v>
      </c>
      <c r="F361" s="262" t="s">
        <v>6711</v>
      </c>
    </row>
    <row r="362" spans="2:6" x14ac:dyDescent="0.3">
      <c r="B362" s="260">
        <v>44444.900289351855</v>
      </c>
      <c r="C362" s="261">
        <v>279</v>
      </c>
      <c r="D362" s="261">
        <v>256.68</v>
      </c>
      <c r="E362" s="261">
        <v>22.32</v>
      </c>
      <c r="F362" s="262" t="s">
        <v>6786</v>
      </c>
    </row>
    <row r="363" spans="2:6" x14ac:dyDescent="0.3">
      <c r="B363" s="260">
        <v>44444.900555555556</v>
      </c>
      <c r="C363" s="261">
        <v>100</v>
      </c>
      <c r="D363" s="261">
        <v>95</v>
      </c>
      <c r="E363" s="261">
        <v>5</v>
      </c>
      <c r="F363" s="262" t="s">
        <v>6974</v>
      </c>
    </row>
    <row r="364" spans="2:6" x14ac:dyDescent="0.3">
      <c r="B364" s="260">
        <v>44444.900787037041</v>
      </c>
      <c r="C364" s="261">
        <v>50</v>
      </c>
      <c r="D364" s="261">
        <v>47.5</v>
      </c>
      <c r="E364" s="261">
        <v>2.5</v>
      </c>
      <c r="F364" s="262" t="s">
        <v>6975</v>
      </c>
    </row>
    <row r="365" spans="2:6" x14ac:dyDescent="0.3">
      <c r="B365" s="260">
        <v>44444.901446759257</v>
      </c>
      <c r="C365" s="261">
        <v>200</v>
      </c>
      <c r="D365" s="261">
        <v>186</v>
      </c>
      <c r="E365" s="261">
        <v>14</v>
      </c>
      <c r="F365" s="262" t="s">
        <v>6976</v>
      </c>
    </row>
    <row r="366" spans="2:6" x14ac:dyDescent="0.3">
      <c r="B366" s="260">
        <v>44444.901562500003</v>
      </c>
      <c r="C366" s="261">
        <v>100</v>
      </c>
      <c r="D366" s="261">
        <v>93</v>
      </c>
      <c r="E366" s="261">
        <v>7</v>
      </c>
      <c r="F366" s="262" t="s">
        <v>6977</v>
      </c>
    </row>
    <row r="367" spans="2:6" x14ac:dyDescent="0.3">
      <c r="B367" s="260">
        <v>44444.903067129628</v>
      </c>
      <c r="C367" s="261">
        <v>300</v>
      </c>
      <c r="D367" s="261">
        <v>276</v>
      </c>
      <c r="E367" s="261">
        <v>24</v>
      </c>
      <c r="F367" s="262" t="s">
        <v>6615</v>
      </c>
    </row>
    <row r="368" spans="2:6" x14ac:dyDescent="0.3">
      <c r="B368" s="260">
        <v>44444.906539351854</v>
      </c>
      <c r="C368" s="261">
        <v>100</v>
      </c>
      <c r="D368" s="261">
        <v>92</v>
      </c>
      <c r="E368" s="261">
        <v>8</v>
      </c>
      <c r="F368" s="262" t="s">
        <v>6978</v>
      </c>
    </row>
    <row r="369" spans="2:6" x14ac:dyDescent="0.3">
      <c r="B369" s="260">
        <v>44444.941655092596</v>
      </c>
      <c r="C369" s="261">
        <v>300</v>
      </c>
      <c r="D369" s="261">
        <v>285</v>
      </c>
      <c r="E369" s="261">
        <v>15</v>
      </c>
      <c r="F369" s="262" t="s">
        <v>6979</v>
      </c>
    </row>
    <row r="370" spans="2:6" x14ac:dyDescent="0.3">
      <c r="B370" s="260">
        <v>44444.950694444444</v>
      </c>
      <c r="C370" s="261">
        <v>200</v>
      </c>
      <c r="D370" s="261">
        <v>190</v>
      </c>
      <c r="E370" s="261">
        <v>10</v>
      </c>
      <c r="F370" s="262" t="s">
        <v>6686</v>
      </c>
    </row>
    <row r="371" spans="2:6" x14ac:dyDescent="0.3">
      <c r="B371" s="260">
        <v>44444.95653935185</v>
      </c>
      <c r="C371" s="261">
        <v>19</v>
      </c>
      <c r="D371" s="261">
        <v>17.48</v>
      </c>
      <c r="E371" s="261">
        <v>1.52</v>
      </c>
      <c r="F371" s="262" t="s">
        <v>6980</v>
      </c>
    </row>
    <row r="372" spans="2:6" x14ac:dyDescent="0.3">
      <c r="B372" s="260">
        <v>44444.968101851853</v>
      </c>
      <c r="C372" s="261">
        <v>10</v>
      </c>
      <c r="D372" s="261">
        <v>9.3000000000000007</v>
      </c>
      <c r="E372" s="261">
        <v>0.69999999999999929</v>
      </c>
      <c r="F372" s="262" t="s">
        <v>6784</v>
      </c>
    </row>
    <row r="373" spans="2:6" x14ac:dyDescent="0.3">
      <c r="B373" s="260">
        <v>44444.968263888892</v>
      </c>
      <c r="C373" s="261">
        <v>150</v>
      </c>
      <c r="D373" s="261">
        <v>142.5</v>
      </c>
      <c r="E373" s="261">
        <v>7.5</v>
      </c>
      <c r="F373" s="262" t="s">
        <v>6981</v>
      </c>
    </row>
    <row r="374" spans="2:6" x14ac:dyDescent="0.3">
      <c r="B374" s="260">
        <v>44444.978958333333</v>
      </c>
      <c r="C374" s="261">
        <v>600</v>
      </c>
      <c r="D374" s="261">
        <v>552.29999999999995</v>
      </c>
      <c r="E374" s="261">
        <v>47.700000000000045</v>
      </c>
      <c r="F374" s="262" t="s">
        <v>6982</v>
      </c>
    </row>
    <row r="375" spans="2:6" x14ac:dyDescent="0.3">
      <c r="B375" s="260">
        <v>44444.99114583333</v>
      </c>
      <c r="C375" s="261">
        <v>30</v>
      </c>
      <c r="D375" s="261">
        <v>28.5</v>
      </c>
      <c r="E375" s="261">
        <v>1.5</v>
      </c>
      <c r="F375" s="262" t="s">
        <v>6983</v>
      </c>
    </row>
    <row r="376" spans="2:6" x14ac:dyDescent="0.3">
      <c r="B376" s="260">
        <v>44445.215775462966</v>
      </c>
      <c r="C376" s="261">
        <v>100</v>
      </c>
      <c r="D376" s="261">
        <v>95</v>
      </c>
      <c r="E376" s="261">
        <v>5</v>
      </c>
      <c r="F376" s="262" t="s">
        <v>6734</v>
      </c>
    </row>
    <row r="377" spans="2:6" x14ac:dyDescent="0.3">
      <c r="B377" s="260">
        <v>44445.310046296298</v>
      </c>
      <c r="C377" s="261">
        <v>100</v>
      </c>
      <c r="D377" s="261">
        <v>95</v>
      </c>
      <c r="E377" s="261">
        <v>5</v>
      </c>
      <c r="F377" s="262" t="s">
        <v>5965</v>
      </c>
    </row>
    <row r="378" spans="2:6" x14ac:dyDescent="0.3">
      <c r="B378" s="260">
        <v>44445.324907407405</v>
      </c>
      <c r="C378" s="261">
        <v>300</v>
      </c>
      <c r="D378" s="261">
        <v>285</v>
      </c>
      <c r="E378" s="261">
        <v>15</v>
      </c>
      <c r="F378" s="262" t="s">
        <v>6746</v>
      </c>
    </row>
    <row r="379" spans="2:6" x14ac:dyDescent="0.3">
      <c r="B379" s="260">
        <v>44445.34820601852</v>
      </c>
      <c r="C379" s="261">
        <v>300</v>
      </c>
      <c r="D379" s="261">
        <v>285</v>
      </c>
      <c r="E379" s="261">
        <v>15</v>
      </c>
      <c r="F379" s="262" t="s">
        <v>6984</v>
      </c>
    </row>
    <row r="380" spans="2:6" x14ac:dyDescent="0.3">
      <c r="B380" s="260">
        <v>44445.349594907406</v>
      </c>
      <c r="C380" s="261">
        <v>100</v>
      </c>
      <c r="D380" s="261">
        <v>92</v>
      </c>
      <c r="E380" s="261">
        <v>8</v>
      </c>
      <c r="F380" s="262" t="s">
        <v>1474</v>
      </c>
    </row>
    <row r="381" spans="2:6" x14ac:dyDescent="0.3">
      <c r="B381" s="260">
        <v>44445.383206018516</v>
      </c>
      <c r="C381" s="261">
        <v>100</v>
      </c>
      <c r="D381" s="261">
        <v>95</v>
      </c>
      <c r="E381" s="261">
        <v>5</v>
      </c>
      <c r="F381" s="262" t="s">
        <v>1249</v>
      </c>
    </row>
    <row r="382" spans="2:6" x14ac:dyDescent="0.3">
      <c r="B382" s="260">
        <v>44445.386053240742</v>
      </c>
      <c r="C382" s="261">
        <v>300</v>
      </c>
      <c r="D382" s="261">
        <v>279</v>
      </c>
      <c r="E382" s="261">
        <v>21</v>
      </c>
      <c r="F382" s="262" t="s">
        <v>6985</v>
      </c>
    </row>
    <row r="383" spans="2:6" x14ac:dyDescent="0.3">
      <c r="B383" s="260">
        <v>44445.401388888888</v>
      </c>
      <c r="C383" s="261">
        <v>50</v>
      </c>
      <c r="D383" s="261">
        <v>47.5</v>
      </c>
      <c r="E383" s="261">
        <v>2.5</v>
      </c>
      <c r="F383" s="262" t="s">
        <v>6986</v>
      </c>
    </row>
    <row r="384" spans="2:6" x14ac:dyDescent="0.3">
      <c r="B384" s="260">
        <v>44445.41710648148</v>
      </c>
      <c r="C384" s="261">
        <v>200</v>
      </c>
      <c r="D384" s="261">
        <v>184.1</v>
      </c>
      <c r="E384" s="261">
        <v>15.900000000000006</v>
      </c>
      <c r="F384" s="262" t="s">
        <v>6987</v>
      </c>
    </row>
    <row r="385" spans="2:6" x14ac:dyDescent="0.3">
      <c r="B385" s="260">
        <v>44445.423206018517</v>
      </c>
      <c r="C385" s="261">
        <v>200</v>
      </c>
      <c r="D385" s="261">
        <v>184</v>
      </c>
      <c r="E385" s="261">
        <v>16</v>
      </c>
      <c r="F385" s="262" t="s">
        <v>6988</v>
      </c>
    </row>
    <row r="386" spans="2:6" x14ac:dyDescent="0.3">
      <c r="B386" s="260">
        <v>44445.424305555556</v>
      </c>
      <c r="C386" s="261">
        <v>300</v>
      </c>
      <c r="D386" s="261">
        <v>285</v>
      </c>
      <c r="E386" s="261">
        <v>15</v>
      </c>
      <c r="F386" s="262" t="s">
        <v>6989</v>
      </c>
    </row>
    <row r="387" spans="2:6" x14ac:dyDescent="0.3">
      <c r="B387" s="260">
        <v>44445.446689814817</v>
      </c>
      <c r="C387" s="261">
        <v>100</v>
      </c>
      <c r="D387" s="261">
        <v>95</v>
      </c>
      <c r="E387" s="261">
        <v>5</v>
      </c>
      <c r="F387" s="262" t="s">
        <v>6990</v>
      </c>
    </row>
    <row r="388" spans="2:6" x14ac:dyDescent="0.3">
      <c r="B388" s="260">
        <v>44445.471099537041</v>
      </c>
      <c r="C388" s="261">
        <v>500</v>
      </c>
      <c r="D388" s="261">
        <v>475</v>
      </c>
      <c r="E388" s="261">
        <v>25</v>
      </c>
      <c r="F388" s="262" t="s">
        <v>6766</v>
      </c>
    </row>
    <row r="389" spans="2:6" x14ac:dyDescent="0.3">
      <c r="B389" s="260">
        <v>44445.471863425926</v>
      </c>
      <c r="C389" s="261">
        <v>100</v>
      </c>
      <c r="D389" s="261">
        <v>95</v>
      </c>
      <c r="E389" s="261">
        <v>5</v>
      </c>
      <c r="F389" s="262" t="s">
        <v>6766</v>
      </c>
    </row>
    <row r="390" spans="2:6" x14ac:dyDescent="0.3">
      <c r="B390" s="260">
        <v>44445.473946759259</v>
      </c>
      <c r="C390" s="261">
        <v>200</v>
      </c>
      <c r="D390" s="261">
        <v>190</v>
      </c>
      <c r="E390" s="261">
        <v>10</v>
      </c>
      <c r="F390" s="262" t="s">
        <v>6635</v>
      </c>
    </row>
    <row r="391" spans="2:6" x14ac:dyDescent="0.3">
      <c r="B391" s="260">
        <v>44445.484976851854</v>
      </c>
      <c r="C391" s="261">
        <v>200</v>
      </c>
      <c r="D391" s="261">
        <v>190</v>
      </c>
      <c r="E391" s="261">
        <v>10</v>
      </c>
      <c r="F391" s="262" t="s">
        <v>1557</v>
      </c>
    </row>
    <row r="392" spans="2:6" x14ac:dyDescent="0.3">
      <c r="B392" s="260">
        <v>44445.486516203702</v>
      </c>
      <c r="C392" s="261">
        <v>1000</v>
      </c>
      <c r="D392" s="261">
        <v>950</v>
      </c>
      <c r="E392" s="261">
        <v>50</v>
      </c>
      <c r="F392" s="262" t="s">
        <v>6991</v>
      </c>
    </row>
    <row r="393" spans="2:6" x14ac:dyDescent="0.3">
      <c r="B393" s="260">
        <v>44445.508715277778</v>
      </c>
      <c r="C393" s="261">
        <v>1000</v>
      </c>
      <c r="D393" s="261">
        <v>950</v>
      </c>
      <c r="E393" s="261">
        <v>50</v>
      </c>
      <c r="F393" s="262" t="s">
        <v>6992</v>
      </c>
    </row>
    <row r="394" spans="2:6" x14ac:dyDescent="0.3">
      <c r="B394" s="260">
        <v>44445.516516203701</v>
      </c>
      <c r="C394" s="261">
        <v>200</v>
      </c>
      <c r="D394" s="261">
        <v>190</v>
      </c>
      <c r="E394" s="261">
        <v>10</v>
      </c>
      <c r="F394" s="262" t="s">
        <v>6993</v>
      </c>
    </row>
    <row r="395" spans="2:6" x14ac:dyDescent="0.3">
      <c r="B395" s="260">
        <v>44445.556909722225</v>
      </c>
      <c r="C395" s="261">
        <v>10</v>
      </c>
      <c r="D395" s="261">
        <v>9.5</v>
      </c>
      <c r="E395" s="261">
        <v>0.5</v>
      </c>
      <c r="F395" s="262" t="s">
        <v>6710</v>
      </c>
    </row>
    <row r="396" spans="2:6" x14ac:dyDescent="0.3">
      <c r="B396" s="260">
        <v>44445.569930555554</v>
      </c>
      <c r="C396" s="261">
        <v>1000</v>
      </c>
      <c r="D396" s="261">
        <v>950</v>
      </c>
      <c r="E396" s="261">
        <v>50</v>
      </c>
      <c r="F396" s="262" t="s">
        <v>6642</v>
      </c>
    </row>
    <row r="397" spans="2:6" x14ac:dyDescent="0.3">
      <c r="B397" s="260">
        <v>44445.571539351855</v>
      </c>
      <c r="C397" s="261">
        <v>10</v>
      </c>
      <c r="D397" s="261">
        <v>9.3000000000000007</v>
      </c>
      <c r="E397" s="261">
        <v>0.69999999999999929</v>
      </c>
      <c r="F397" s="262" t="s">
        <v>6994</v>
      </c>
    </row>
    <row r="398" spans="2:6" x14ac:dyDescent="0.3">
      <c r="B398" s="260">
        <v>44445.61142361111</v>
      </c>
      <c r="C398" s="261">
        <v>1000</v>
      </c>
      <c r="D398" s="261">
        <v>950</v>
      </c>
      <c r="E398" s="261">
        <v>50</v>
      </c>
      <c r="F398" s="262" t="s">
        <v>6995</v>
      </c>
    </row>
    <row r="399" spans="2:6" x14ac:dyDescent="0.3">
      <c r="B399" s="260">
        <v>44445.620196759257</v>
      </c>
      <c r="C399" s="261">
        <v>30</v>
      </c>
      <c r="D399" s="261">
        <v>28.5</v>
      </c>
      <c r="E399" s="261">
        <v>1.5</v>
      </c>
      <c r="F399" s="262" t="s">
        <v>6996</v>
      </c>
    </row>
    <row r="400" spans="2:6" x14ac:dyDescent="0.3">
      <c r="B400" s="260">
        <v>44445.625208333331</v>
      </c>
      <c r="C400" s="261">
        <v>250</v>
      </c>
      <c r="D400" s="261">
        <v>230</v>
      </c>
      <c r="E400" s="261">
        <v>20</v>
      </c>
      <c r="F400" s="262" t="s">
        <v>6997</v>
      </c>
    </row>
    <row r="401" spans="2:6" x14ac:dyDescent="0.3">
      <c r="B401" s="260">
        <v>44445.641597222224</v>
      </c>
      <c r="C401" s="261">
        <v>500</v>
      </c>
      <c r="D401" s="261">
        <v>475</v>
      </c>
      <c r="E401" s="261">
        <v>25</v>
      </c>
      <c r="F401" s="262" t="s">
        <v>897</v>
      </c>
    </row>
    <row r="402" spans="2:6" x14ac:dyDescent="0.3">
      <c r="B402" s="260">
        <v>44445.670856481483</v>
      </c>
      <c r="C402" s="261">
        <v>1000</v>
      </c>
      <c r="D402" s="261">
        <v>950</v>
      </c>
      <c r="E402" s="261">
        <v>50</v>
      </c>
      <c r="F402" s="262" t="s">
        <v>1718</v>
      </c>
    </row>
    <row r="403" spans="2:6" x14ac:dyDescent="0.3">
      <c r="B403" s="260">
        <v>44445.694861111115</v>
      </c>
      <c r="C403" s="261">
        <v>269</v>
      </c>
      <c r="D403" s="261">
        <v>255.55</v>
      </c>
      <c r="E403" s="261">
        <v>13.449999999999989</v>
      </c>
      <c r="F403" s="262" t="s">
        <v>6998</v>
      </c>
    </row>
    <row r="404" spans="2:6" x14ac:dyDescent="0.3">
      <c r="B404" s="260">
        <v>44445.700706018521</v>
      </c>
      <c r="C404" s="261">
        <v>250</v>
      </c>
      <c r="D404" s="261">
        <v>237.5</v>
      </c>
      <c r="E404" s="261">
        <v>12.5</v>
      </c>
      <c r="F404" s="262" t="s">
        <v>6999</v>
      </c>
    </row>
    <row r="405" spans="2:6" x14ac:dyDescent="0.3">
      <c r="B405" s="260">
        <v>44445.714490740742</v>
      </c>
      <c r="C405" s="261">
        <v>100</v>
      </c>
      <c r="D405" s="261">
        <v>95</v>
      </c>
      <c r="E405" s="261">
        <v>5</v>
      </c>
      <c r="F405" s="262" t="s">
        <v>7000</v>
      </c>
    </row>
    <row r="406" spans="2:6" x14ac:dyDescent="0.3">
      <c r="B406" s="260">
        <v>44445.737685185188</v>
      </c>
      <c r="C406" s="261">
        <v>100</v>
      </c>
      <c r="D406" s="261">
        <v>95</v>
      </c>
      <c r="E406" s="261">
        <v>5</v>
      </c>
      <c r="F406" s="262" t="s">
        <v>1985</v>
      </c>
    </row>
    <row r="407" spans="2:6" x14ac:dyDescent="0.3">
      <c r="B407" s="260">
        <v>44445.749756944446</v>
      </c>
      <c r="C407" s="261">
        <v>500</v>
      </c>
      <c r="D407" s="261">
        <v>475</v>
      </c>
      <c r="E407" s="261">
        <v>25</v>
      </c>
      <c r="F407" s="262" t="s">
        <v>7001</v>
      </c>
    </row>
    <row r="408" spans="2:6" x14ac:dyDescent="0.3">
      <c r="B408" s="260">
        <v>44445.812962962962</v>
      </c>
      <c r="C408" s="261">
        <v>100</v>
      </c>
      <c r="D408" s="261">
        <v>95</v>
      </c>
      <c r="E408" s="261">
        <v>5</v>
      </c>
      <c r="F408" s="262" t="s">
        <v>6635</v>
      </c>
    </row>
    <row r="409" spans="2:6" x14ac:dyDescent="0.3">
      <c r="B409" s="260">
        <v>44445.828125</v>
      </c>
      <c r="C409" s="261">
        <v>300</v>
      </c>
      <c r="D409" s="261">
        <v>279</v>
      </c>
      <c r="E409" s="261">
        <v>21</v>
      </c>
      <c r="F409" s="262" t="s">
        <v>7002</v>
      </c>
    </row>
    <row r="410" spans="2:6" x14ac:dyDescent="0.3">
      <c r="B410" s="260">
        <v>44445.837280092594</v>
      </c>
      <c r="C410" s="261">
        <v>111</v>
      </c>
      <c r="D410" s="261">
        <v>105.45</v>
      </c>
      <c r="E410" s="261">
        <v>5.5499999999999972</v>
      </c>
      <c r="F410" s="262" t="s">
        <v>7003</v>
      </c>
    </row>
    <row r="411" spans="2:6" x14ac:dyDescent="0.3">
      <c r="B411" s="260">
        <v>44445.839004629626</v>
      </c>
      <c r="C411" s="261">
        <v>500</v>
      </c>
      <c r="D411" s="261">
        <v>460.25</v>
      </c>
      <c r="E411" s="261">
        <v>39.75</v>
      </c>
      <c r="F411" s="262" t="s">
        <v>7004</v>
      </c>
    </row>
    <row r="412" spans="2:6" x14ac:dyDescent="0.3">
      <c r="B412" s="260">
        <v>44445.870717592596</v>
      </c>
      <c r="C412" s="261">
        <v>100</v>
      </c>
      <c r="D412" s="261">
        <v>95</v>
      </c>
      <c r="E412" s="261">
        <v>5</v>
      </c>
      <c r="F412" s="262" t="s">
        <v>7005</v>
      </c>
    </row>
    <row r="413" spans="2:6" x14ac:dyDescent="0.3">
      <c r="B413" s="260">
        <v>44445.90111111111</v>
      </c>
      <c r="C413" s="261">
        <v>4000</v>
      </c>
      <c r="D413" s="261">
        <v>3720</v>
      </c>
      <c r="E413" s="261">
        <v>280</v>
      </c>
      <c r="F413" s="262" t="s">
        <v>7006</v>
      </c>
    </row>
    <row r="414" spans="2:6" x14ac:dyDescent="0.3">
      <c r="B414" s="260">
        <v>44445.906539351854</v>
      </c>
      <c r="C414" s="261">
        <v>1000</v>
      </c>
      <c r="D414" s="261">
        <v>920</v>
      </c>
      <c r="E414" s="261">
        <v>80</v>
      </c>
      <c r="F414" s="262" t="s">
        <v>7007</v>
      </c>
    </row>
    <row r="415" spans="2:6" x14ac:dyDescent="0.3">
      <c r="B415" s="260">
        <v>44445.907627314817</v>
      </c>
      <c r="C415" s="261">
        <v>50</v>
      </c>
      <c r="D415" s="261">
        <v>47.5</v>
      </c>
      <c r="E415" s="261">
        <v>2.5</v>
      </c>
      <c r="F415" s="262" t="s">
        <v>7008</v>
      </c>
    </row>
    <row r="416" spans="2:6" x14ac:dyDescent="0.3">
      <c r="B416" s="260">
        <v>44445.952141203707</v>
      </c>
      <c r="C416" s="261">
        <v>400</v>
      </c>
      <c r="D416" s="261">
        <v>380</v>
      </c>
      <c r="E416" s="261">
        <v>20</v>
      </c>
      <c r="F416" s="262" t="s">
        <v>7009</v>
      </c>
    </row>
    <row r="417" spans="2:6" x14ac:dyDescent="0.3">
      <c r="B417" s="260">
        <v>44445.952962962961</v>
      </c>
      <c r="C417" s="261">
        <v>100</v>
      </c>
      <c r="D417" s="261">
        <v>95</v>
      </c>
      <c r="E417" s="261">
        <v>5</v>
      </c>
      <c r="F417" s="262" t="s">
        <v>6731</v>
      </c>
    </row>
    <row r="418" spans="2:6" x14ac:dyDescent="0.3">
      <c r="B418" s="260">
        <v>44445.982986111114</v>
      </c>
      <c r="C418" s="261">
        <v>30</v>
      </c>
      <c r="D418" s="261">
        <v>28.5</v>
      </c>
      <c r="E418" s="261">
        <v>1.5</v>
      </c>
      <c r="F418" s="262" t="s">
        <v>7010</v>
      </c>
    </row>
    <row r="419" spans="2:6" x14ac:dyDescent="0.3">
      <c r="B419" s="260">
        <v>44445.988796296297</v>
      </c>
      <c r="C419" s="261">
        <v>450</v>
      </c>
      <c r="D419" s="261">
        <v>418.5</v>
      </c>
      <c r="E419" s="261">
        <v>31.5</v>
      </c>
      <c r="F419" s="262" t="s">
        <v>1745</v>
      </c>
    </row>
    <row r="420" spans="2:6" x14ac:dyDescent="0.3">
      <c r="B420" s="260">
        <v>44446.191284722219</v>
      </c>
      <c r="C420" s="261">
        <v>500</v>
      </c>
      <c r="D420" s="261">
        <v>475</v>
      </c>
      <c r="E420" s="261">
        <v>25</v>
      </c>
      <c r="F420" s="262" t="s">
        <v>7011</v>
      </c>
    </row>
    <row r="421" spans="2:6" x14ac:dyDescent="0.3">
      <c r="B421" s="260">
        <v>44446.232187499998</v>
      </c>
      <c r="C421" s="261">
        <v>500</v>
      </c>
      <c r="D421" s="261">
        <v>470.25</v>
      </c>
      <c r="E421" s="261">
        <v>29.75</v>
      </c>
      <c r="F421" s="262" t="s">
        <v>6709</v>
      </c>
    </row>
    <row r="422" spans="2:6" x14ac:dyDescent="0.3">
      <c r="B422" s="260">
        <v>44446.242129629631</v>
      </c>
      <c r="C422" s="261">
        <v>100</v>
      </c>
      <c r="D422" s="261">
        <v>95</v>
      </c>
      <c r="E422" s="261">
        <v>5</v>
      </c>
      <c r="F422" s="262" t="s">
        <v>6734</v>
      </c>
    </row>
    <row r="423" spans="2:6" x14ac:dyDescent="0.3">
      <c r="B423" s="260">
        <v>44446.259317129632</v>
      </c>
      <c r="C423" s="261">
        <v>200</v>
      </c>
      <c r="D423" s="261">
        <v>184</v>
      </c>
      <c r="E423" s="261">
        <v>16</v>
      </c>
      <c r="F423" s="262" t="s">
        <v>7012</v>
      </c>
    </row>
    <row r="424" spans="2:6" x14ac:dyDescent="0.3">
      <c r="B424" s="260">
        <v>44446.277083333334</v>
      </c>
      <c r="C424" s="261">
        <v>150</v>
      </c>
      <c r="D424" s="261">
        <v>142.5</v>
      </c>
      <c r="E424" s="261">
        <v>7.5</v>
      </c>
      <c r="F424" s="262" t="s">
        <v>7013</v>
      </c>
    </row>
    <row r="425" spans="2:6" x14ac:dyDescent="0.3">
      <c r="B425" s="260">
        <v>44446.321122685185</v>
      </c>
      <c r="C425" s="261">
        <v>50</v>
      </c>
      <c r="D425" s="261">
        <v>46</v>
      </c>
      <c r="E425" s="261">
        <v>4</v>
      </c>
      <c r="F425" s="262" t="s">
        <v>7014</v>
      </c>
    </row>
    <row r="426" spans="2:6" x14ac:dyDescent="0.3">
      <c r="B426" s="260">
        <v>44446.361956018518</v>
      </c>
      <c r="C426" s="261">
        <v>30</v>
      </c>
      <c r="D426" s="261">
        <v>27.9</v>
      </c>
      <c r="E426" s="261">
        <v>2.1000000000000014</v>
      </c>
      <c r="F426" s="262" t="s">
        <v>2035</v>
      </c>
    </row>
    <row r="427" spans="2:6" x14ac:dyDescent="0.3">
      <c r="B427" s="260">
        <v>44446.392013888886</v>
      </c>
      <c r="C427" s="261">
        <v>500</v>
      </c>
      <c r="D427" s="261">
        <v>465</v>
      </c>
      <c r="E427" s="261">
        <v>35</v>
      </c>
      <c r="F427" s="262" t="s">
        <v>7015</v>
      </c>
    </row>
    <row r="428" spans="2:6" x14ac:dyDescent="0.3">
      <c r="B428" s="260">
        <v>44446.426157407404</v>
      </c>
      <c r="C428" s="261">
        <v>100</v>
      </c>
      <c r="D428" s="261">
        <v>95</v>
      </c>
      <c r="E428" s="261">
        <v>5</v>
      </c>
      <c r="F428" s="262" t="s">
        <v>7016</v>
      </c>
    </row>
    <row r="429" spans="2:6" x14ac:dyDescent="0.3">
      <c r="B429" s="260">
        <v>44446.430995370371</v>
      </c>
      <c r="C429" s="261">
        <v>200</v>
      </c>
      <c r="D429" s="261">
        <v>190</v>
      </c>
      <c r="E429" s="261">
        <v>10</v>
      </c>
      <c r="F429" s="262" t="s">
        <v>7017</v>
      </c>
    </row>
    <row r="430" spans="2:6" x14ac:dyDescent="0.3">
      <c r="B430" s="260">
        <v>44446.433344907404</v>
      </c>
      <c r="C430" s="261">
        <v>100</v>
      </c>
      <c r="D430" s="261">
        <v>95</v>
      </c>
      <c r="E430" s="261">
        <v>5</v>
      </c>
      <c r="F430" s="262" t="s">
        <v>7018</v>
      </c>
    </row>
    <row r="431" spans="2:6" x14ac:dyDescent="0.3">
      <c r="B431" s="260">
        <v>44446.437858796293</v>
      </c>
      <c r="C431" s="261">
        <v>100</v>
      </c>
      <c r="D431" s="261">
        <v>93</v>
      </c>
      <c r="E431" s="261">
        <v>7</v>
      </c>
      <c r="F431" s="262" t="s">
        <v>7019</v>
      </c>
    </row>
    <row r="432" spans="2:6" x14ac:dyDescent="0.3">
      <c r="B432" s="260">
        <v>44446.442731481482</v>
      </c>
      <c r="C432" s="261">
        <v>250</v>
      </c>
      <c r="D432" s="261">
        <v>237.5</v>
      </c>
      <c r="E432" s="261">
        <v>12.5</v>
      </c>
      <c r="F432" s="262" t="s">
        <v>7020</v>
      </c>
    </row>
    <row r="433" spans="2:6" x14ac:dyDescent="0.3">
      <c r="B433" s="260">
        <v>44446.535613425927</v>
      </c>
      <c r="C433" s="261">
        <v>50</v>
      </c>
      <c r="D433" s="261">
        <v>47.5</v>
      </c>
      <c r="E433" s="261">
        <v>2.5</v>
      </c>
      <c r="F433" s="262" t="s">
        <v>7021</v>
      </c>
    </row>
    <row r="434" spans="2:6" x14ac:dyDescent="0.3">
      <c r="B434" s="260">
        <v>44446.575601851851</v>
      </c>
      <c r="C434" s="261">
        <v>100</v>
      </c>
      <c r="D434" s="261">
        <v>93</v>
      </c>
      <c r="E434" s="261">
        <v>7</v>
      </c>
      <c r="F434" s="262" t="s">
        <v>7022</v>
      </c>
    </row>
    <row r="435" spans="2:6" x14ac:dyDescent="0.3">
      <c r="B435" s="260">
        <v>44446.579456018517</v>
      </c>
      <c r="C435" s="261">
        <v>10</v>
      </c>
      <c r="D435" s="261">
        <v>9.1999999999999993</v>
      </c>
      <c r="E435" s="261">
        <v>0.8</v>
      </c>
      <c r="F435" s="262" t="s">
        <v>6846</v>
      </c>
    </row>
    <row r="436" spans="2:6" x14ac:dyDescent="0.3">
      <c r="B436" s="260">
        <v>44446.587939814817</v>
      </c>
      <c r="C436" s="261">
        <v>100</v>
      </c>
      <c r="D436" s="261">
        <v>95</v>
      </c>
      <c r="E436" s="261">
        <v>5</v>
      </c>
      <c r="F436" s="262" t="s">
        <v>7023</v>
      </c>
    </row>
    <row r="437" spans="2:6" x14ac:dyDescent="0.3">
      <c r="B437" s="260">
        <v>44446.589884259258</v>
      </c>
      <c r="C437" s="261">
        <v>100</v>
      </c>
      <c r="D437" s="261">
        <v>92</v>
      </c>
      <c r="E437" s="261">
        <v>8</v>
      </c>
      <c r="F437" s="262" t="s">
        <v>7024</v>
      </c>
    </row>
    <row r="438" spans="2:6" x14ac:dyDescent="0.3">
      <c r="B438" s="260">
        <v>44446.602824074071</v>
      </c>
      <c r="C438" s="261">
        <v>500</v>
      </c>
      <c r="D438" s="261">
        <v>475</v>
      </c>
      <c r="E438" s="261">
        <v>25</v>
      </c>
      <c r="F438" s="262" t="s">
        <v>7025</v>
      </c>
    </row>
    <row r="439" spans="2:6" x14ac:dyDescent="0.3">
      <c r="B439" s="260">
        <v>44446.616608796299</v>
      </c>
      <c r="C439" s="261">
        <v>300</v>
      </c>
      <c r="D439" s="261">
        <v>285</v>
      </c>
      <c r="E439" s="261">
        <v>15</v>
      </c>
      <c r="F439" s="262" t="s">
        <v>7026</v>
      </c>
    </row>
    <row r="440" spans="2:6" x14ac:dyDescent="0.3">
      <c r="B440" s="260">
        <v>44446.628518518519</v>
      </c>
      <c r="C440" s="261">
        <v>300</v>
      </c>
      <c r="D440" s="261">
        <v>285</v>
      </c>
      <c r="E440" s="261">
        <v>15</v>
      </c>
      <c r="F440" s="262" t="s">
        <v>6761</v>
      </c>
    </row>
    <row r="441" spans="2:6" x14ac:dyDescent="0.3">
      <c r="B441" s="260">
        <v>44446.628611111111</v>
      </c>
      <c r="C441" s="261">
        <v>100</v>
      </c>
      <c r="D441" s="261">
        <v>95</v>
      </c>
      <c r="E441" s="261">
        <v>5</v>
      </c>
      <c r="F441" s="262" t="s">
        <v>7027</v>
      </c>
    </row>
    <row r="442" spans="2:6" x14ac:dyDescent="0.3">
      <c r="B442" s="260">
        <v>44446.6559375</v>
      </c>
      <c r="C442" s="261">
        <v>50</v>
      </c>
      <c r="D442" s="261">
        <v>47.5</v>
      </c>
      <c r="E442" s="261">
        <v>2.5</v>
      </c>
      <c r="F442" s="262" t="s">
        <v>7028</v>
      </c>
    </row>
    <row r="443" spans="2:6" x14ac:dyDescent="0.3">
      <c r="B443" s="260">
        <v>44446.67046296296</v>
      </c>
      <c r="C443" s="261">
        <v>20</v>
      </c>
      <c r="D443" s="261">
        <v>19</v>
      </c>
      <c r="E443" s="261">
        <v>1</v>
      </c>
      <c r="F443" s="262" t="s">
        <v>7029</v>
      </c>
    </row>
    <row r="444" spans="2:6" x14ac:dyDescent="0.3">
      <c r="B444" s="260">
        <v>44446.671678240738</v>
      </c>
      <c r="C444" s="261">
        <v>1</v>
      </c>
      <c r="D444" s="261">
        <v>0.95</v>
      </c>
      <c r="E444" s="261">
        <v>5.0000000000000044E-2</v>
      </c>
      <c r="F444" s="262" t="s">
        <v>6670</v>
      </c>
    </row>
    <row r="445" spans="2:6" x14ac:dyDescent="0.3">
      <c r="B445" s="260">
        <v>44446.678831018522</v>
      </c>
      <c r="C445" s="261">
        <v>300</v>
      </c>
      <c r="D445" s="261">
        <v>279</v>
      </c>
      <c r="E445" s="261">
        <v>21</v>
      </c>
      <c r="F445" s="262" t="s">
        <v>6866</v>
      </c>
    </row>
    <row r="446" spans="2:6" x14ac:dyDescent="0.3">
      <c r="B446" s="260">
        <v>44446.699155092596</v>
      </c>
      <c r="C446" s="261">
        <v>50</v>
      </c>
      <c r="D446" s="261">
        <v>46.5</v>
      </c>
      <c r="E446" s="261">
        <v>3.5</v>
      </c>
      <c r="F446" s="262" t="s">
        <v>6861</v>
      </c>
    </row>
    <row r="447" spans="2:6" x14ac:dyDescent="0.3">
      <c r="B447" s="260">
        <v>44446.729988425926</v>
      </c>
      <c r="C447" s="261">
        <v>50</v>
      </c>
      <c r="D447" s="261">
        <v>46.5</v>
      </c>
      <c r="E447" s="261">
        <v>3.5</v>
      </c>
      <c r="F447" s="262" t="s">
        <v>1215</v>
      </c>
    </row>
    <row r="448" spans="2:6" x14ac:dyDescent="0.3">
      <c r="B448" s="260">
        <v>44446.740243055552</v>
      </c>
      <c r="C448" s="261">
        <v>500</v>
      </c>
      <c r="D448" s="261">
        <v>475</v>
      </c>
      <c r="E448" s="261">
        <v>25</v>
      </c>
      <c r="F448" s="262" t="s">
        <v>1846</v>
      </c>
    </row>
    <row r="449" spans="2:6" x14ac:dyDescent="0.3">
      <c r="B449" s="260">
        <v>44446.759884259256</v>
      </c>
      <c r="C449" s="261">
        <v>50</v>
      </c>
      <c r="D449" s="261">
        <v>46.5</v>
      </c>
      <c r="E449" s="261">
        <v>3.5</v>
      </c>
      <c r="F449" s="262" t="s">
        <v>7030</v>
      </c>
    </row>
    <row r="450" spans="2:6" x14ac:dyDescent="0.3">
      <c r="B450" s="260">
        <v>44446.762881944444</v>
      </c>
      <c r="C450" s="261">
        <v>5</v>
      </c>
      <c r="D450" s="261">
        <v>4.75</v>
      </c>
      <c r="E450" s="261">
        <v>0.25</v>
      </c>
      <c r="F450" s="262" t="s">
        <v>6680</v>
      </c>
    </row>
    <row r="451" spans="2:6" x14ac:dyDescent="0.3">
      <c r="B451" s="260">
        <v>44446.765023148146</v>
      </c>
      <c r="C451" s="261">
        <v>500</v>
      </c>
      <c r="D451" s="261">
        <v>465</v>
      </c>
      <c r="E451" s="261">
        <v>35</v>
      </c>
      <c r="F451" s="262" t="s">
        <v>6932</v>
      </c>
    </row>
    <row r="452" spans="2:6" x14ac:dyDescent="0.3">
      <c r="B452" s="260">
        <v>44446.772719907407</v>
      </c>
      <c r="C452" s="261">
        <v>150</v>
      </c>
      <c r="D452" s="261">
        <v>142.5</v>
      </c>
      <c r="E452" s="261">
        <v>7.5</v>
      </c>
      <c r="F452" s="262" t="s">
        <v>7031</v>
      </c>
    </row>
    <row r="453" spans="2:6" x14ac:dyDescent="0.3">
      <c r="B453" s="260">
        <v>44446.775254629632</v>
      </c>
      <c r="C453" s="261">
        <v>100</v>
      </c>
      <c r="D453" s="261">
        <v>95</v>
      </c>
      <c r="E453" s="261">
        <v>5</v>
      </c>
      <c r="F453" s="262" t="s">
        <v>7032</v>
      </c>
    </row>
    <row r="454" spans="2:6" x14ac:dyDescent="0.3">
      <c r="B454" s="260">
        <v>44446.783900462964</v>
      </c>
      <c r="C454" s="261">
        <v>100</v>
      </c>
      <c r="D454" s="261">
        <v>95</v>
      </c>
      <c r="E454" s="261">
        <v>5</v>
      </c>
      <c r="F454" s="262" t="s">
        <v>7033</v>
      </c>
    </row>
    <row r="455" spans="2:6" x14ac:dyDescent="0.3">
      <c r="B455" s="260">
        <v>44446.797476851854</v>
      </c>
      <c r="C455" s="261">
        <v>3000</v>
      </c>
      <c r="D455" s="261">
        <v>2850</v>
      </c>
      <c r="E455" s="261">
        <v>150</v>
      </c>
      <c r="F455" s="262" t="s">
        <v>7034</v>
      </c>
    </row>
    <row r="456" spans="2:6" x14ac:dyDescent="0.3">
      <c r="B456" s="260">
        <v>44446.810856481483</v>
      </c>
      <c r="C456" s="261">
        <v>111</v>
      </c>
      <c r="D456" s="261">
        <v>105.45</v>
      </c>
      <c r="E456" s="261">
        <v>5.5499999999999972</v>
      </c>
      <c r="F456" s="262" t="s">
        <v>7035</v>
      </c>
    </row>
    <row r="457" spans="2:6" x14ac:dyDescent="0.3">
      <c r="B457" s="260">
        <v>44446.828518518516</v>
      </c>
      <c r="C457" s="261">
        <v>200</v>
      </c>
      <c r="D457" s="261">
        <v>186</v>
      </c>
      <c r="E457" s="261">
        <v>14</v>
      </c>
      <c r="F457" s="262" t="s">
        <v>6633</v>
      </c>
    </row>
    <row r="458" spans="2:6" x14ac:dyDescent="0.3">
      <c r="B458" s="260">
        <v>44446.832928240743</v>
      </c>
      <c r="C458" s="261">
        <v>150</v>
      </c>
      <c r="D458" s="261">
        <v>138</v>
      </c>
      <c r="E458" s="261">
        <v>12</v>
      </c>
      <c r="F458" s="262" t="s">
        <v>7036</v>
      </c>
    </row>
    <row r="459" spans="2:6" x14ac:dyDescent="0.3">
      <c r="B459" s="260">
        <v>44446.833807870367</v>
      </c>
      <c r="C459" s="261">
        <v>150</v>
      </c>
      <c r="D459" s="261">
        <v>139.5</v>
      </c>
      <c r="E459" s="261">
        <v>10.5</v>
      </c>
      <c r="F459" s="262" t="s">
        <v>6708</v>
      </c>
    </row>
    <row r="460" spans="2:6" x14ac:dyDescent="0.3">
      <c r="B460" s="260">
        <v>44446.854849537034</v>
      </c>
      <c r="C460" s="261">
        <v>300</v>
      </c>
      <c r="D460" s="261">
        <v>285</v>
      </c>
      <c r="E460" s="261">
        <v>15</v>
      </c>
      <c r="F460" s="262" t="s">
        <v>7037</v>
      </c>
    </row>
    <row r="461" spans="2:6" x14ac:dyDescent="0.3">
      <c r="B461" s="260">
        <v>44446.855613425927</v>
      </c>
      <c r="C461" s="261">
        <v>100</v>
      </c>
      <c r="D461" s="261">
        <v>95</v>
      </c>
      <c r="E461" s="261">
        <v>5</v>
      </c>
      <c r="F461" s="262" t="s">
        <v>7038</v>
      </c>
    </row>
    <row r="462" spans="2:6" x14ac:dyDescent="0.3">
      <c r="B462" s="260">
        <v>44446.855613425927</v>
      </c>
      <c r="C462" s="261">
        <v>100</v>
      </c>
      <c r="D462" s="261">
        <v>95</v>
      </c>
      <c r="E462" s="261">
        <v>5</v>
      </c>
      <c r="F462" s="262" t="s">
        <v>7039</v>
      </c>
    </row>
    <row r="463" spans="2:6" x14ac:dyDescent="0.3">
      <c r="B463" s="260">
        <v>44446.858923611115</v>
      </c>
      <c r="C463" s="261">
        <v>1000</v>
      </c>
      <c r="D463" s="261">
        <v>950</v>
      </c>
      <c r="E463" s="261">
        <v>50</v>
      </c>
      <c r="F463" s="262" t="s">
        <v>6707</v>
      </c>
    </row>
    <row r="464" spans="2:6" x14ac:dyDescent="0.3">
      <c r="B464" s="260">
        <v>44446.867256944446</v>
      </c>
      <c r="C464" s="261">
        <v>100</v>
      </c>
      <c r="D464" s="261">
        <v>95</v>
      </c>
      <c r="E464" s="261">
        <v>5</v>
      </c>
      <c r="F464" s="262" t="s">
        <v>7040</v>
      </c>
    </row>
    <row r="465" spans="2:6" x14ac:dyDescent="0.3">
      <c r="B465" s="260">
        <v>44446.868738425925</v>
      </c>
      <c r="C465" s="261">
        <v>300</v>
      </c>
      <c r="D465" s="261">
        <v>285</v>
      </c>
      <c r="E465" s="261">
        <v>15</v>
      </c>
      <c r="F465" s="262" t="s">
        <v>7041</v>
      </c>
    </row>
    <row r="466" spans="2:6" x14ac:dyDescent="0.3">
      <c r="B466" s="260">
        <v>44446.875763888886</v>
      </c>
      <c r="C466" s="261">
        <v>100</v>
      </c>
      <c r="D466" s="261">
        <v>95</v>
      </c>
      <c r="E466" s="261">
        <v>5</v>
      </c>
      <c r="F466" s="262" t="s">
        <v>7042</v>
      </c>
    </row>
    <row r="467" spans="2:6" x14ac:dyDescent="0.3">
      <c r="B467" s="260">
        <v>44446.876134259262</v>
      </c>
      <c r="C467" s="261">
        <v>10</v>
      </c>
      <c r="D467" s="261">
        <v>9.3000000000000007</v>
      </c>
      <c r="E467" s="261">
        <v>0.69999999999999929</v>
      </c>
      <c r="F467" s="262" t="s">
        <v>6784</v>
      </c>
    </row>
    <row r="468" spans="2:6" x14ac:dyDescent="0.3">
      <c r="B468" s="260">
        <v>44446.892858796295</v>
      </c>
      <c r="C468" s="261">
        <v>50</v>
      </c>
      <c r="D468" s="261">
        <v>47.5</v>
      </c>
      <c r="E468" s="261">
        <v>2.5</v>
      </c>
      <c r="F468" s="262" t="s">
        <v>7043</v>
      </c>
    </row>
    <row r="469" spans="2:6" x14ac:dyDescent="0.3">
      <c r="B469" s="260">
        <v>44446.90011574074</v>
      </c>
      <c r="C469" s="261">
        <v>350</v>
      </c>
      <c r="D469" s="261">
        <v>332.5</v>
      </c>
      <c r="E469" s="261">
        <v>17.5</v>
      </c>
      <c r="F469" s="262" t="s">
        <v>7044</v>
      </c>
    </row>
    <row r="470" spans="2:6" x14ac:dyDescent="0.3">
      <c r="B470" s="260">
        <v>44446.918935185182</v>
      </c>
      <c r="C470" s="261">
        <v>300</v>
      </c>
      <c r="D470" s="261">
        <v>279</v>
      </c>
      <c r="E470" s="261">
        <v>21</v>
      </c>
      <c r="F470" s="262" t="s">
        <v>6706</v>
      </c>
    </row>
    <row r="471" spans="2:6" x14ac:dyDescent="0.3">
      <c r="B471" s="260">
        <v>44446.93309027778</v>
      </c>
      <c r="C471" s="261">
        <v>5</v>
      </c>
      <c r="D471" s="261">
        <v>4.75</v>
      </c>
      <c r="E471" s="261">
        <v>0.25</v>
      </c>
      <c r="F471" s="262" t="s">
        <v>7045</v>
      </c>
    </row>
    <row r="472" spans="2:6" x14ac:dyDescent="0.3">
      <c r="B472" s="260">
        <v>44446.980196759258</v>
      </c>
      <c r="C472" s="261">
        <v>500</v>
      </c>
      <c r="D472" s="261">
        <v>460.25</v>
      </c>
      <c r="E472" s="261">
        <v>39.75</v>
      </c>
      <c r="F472" s="262" t="s">
        <v>7046</v>
      </c>
    </row>
    <row r="473" spans="2:6" x14ac:dyDescent="0.3">
      <c r="B473" s="260">
        <v>44446.987638888888</v>
      </c>
      <c r="C473" s="261">
        <v>30</v>
      </c>
      <c r="D473" s="261">
        <v>28.5</v>
      </c>
      <c r="E473" s="261">
        <v>1.5</v>
      </c>
      <c r="F473" s="262" t="s">
        <v>6663</v>
      </c>
    </row>
    <row r="474" spans="2:6" x14ac:dyDescent="0.3">
      <c r="B474" s="260">
        <v>44447.010659722226</v>
      </c>
      <c r="C474" s="261">
        <v>300</v>
      </c>
      <c r="D474" s="261">
        <v>276</v>
      </c>
      <c r="E474" s="261">
        <v>24</v>
      </c>
      <c r="F474" s="262" t="s">
        <v>7047</v>
      </c>
    </row>
    <row r="475" spans="2:6" x14ac:dyDescent="0.3">
      <c r="B475" s="260">
        <v>44447.093576388892</v>
      </c>
      <c r="C475" s="261">
        <v>100</v>
      </c>
      <c r="D475" s="261">
        <v>95</v>
      </c>
      <c r="E475" s="261">
        <v>5</v>
      </c>
      <c r="F475" s="262" t="s">
        <v>7048</v>
      </c>
    </row>
    <row r="476" spans="2:6" x14ac:dyDescent="0.3">
      <c r="B476" s="260">
        <v>44447.19427083333</v>
      </c>
      <c r="C476" s="261">
        <v>100</v>
      </c>
      <c r="D476" s="261">
        <v>93</v>
      </c>
      <c r="E476" s="261">
        <v>7</v>
      </c>
      <c r="F476" s="262" t="s">
        <v>1314</v>
      </c>
    </row>
    <row r="477" spans="2:6" x14ac:dyDescent="0.3">
      <c r="B477" s="260">
        <v>44447.253634259258</v>
      </c>
      <c r="C477" s="261">
        <v>100</v>
      </c>
      <c r="D477" s="261">
        <v>95</v>
      </c>
      <c r="E477" s="261">
        <v>5</v>
      </c>
      <c r="F477" s="262" t="s">
        <v>7049</v>
      </c>
    </row>
    <row r="478" spans="2:6" x14ac:dyDescent="0.3">
      <c r="B478" s="260">
        <v>44447.256909722222</v>
      </c>
      <c r="C478" s="261">
        <v>100</v>
      </c>
      <c r="D478" s="261">
        <v>95</v>
      </c>
      <c r="E478" s="261">
        <v>5</v>
      </c>
      <c r="F478" s="262" t="s">
        <v>6734</v>
      </c>
    </row>
    <row r="479" spans="2:6" x14ac:dyDescent="0.3">
      <c r="B479" s="260">
        <v>44447.26048611111</v>
      </c>
      <c r="C479" s="261">
        <v>300</v>
      </c>
      <c r="D479" s="261">
        <v>285</v>
      </c>
      <c r="E479" s="261">
        <v>15</v>
      </c>
      <c r="F479" s="262" t="s">
        <v>7050</v>
      </c>
    </row>
    <row r="480" spans="2:6" x14ac:dyDescent="0.3">
      <c r="B480" s="260">
        <v>44447.276736111111</v>
      </c>
      <c r="C480" s="261">
        <v>900</v>
      </c>
      <c r="D480" s="261">
        <v>828.45</v>
      </c>
      <c r="E480" s="261">
        <v>71.549999999999955</v>
      </c>
      <c r="F480" s="262" t="s">
        <v>7051</v>
      </c>
    </row>
    <row r="481" spans="2:6" x14ac:dyDescent="0.3">
      <c r="B481" s="260">
        <v>44447.296527777777</v>
      </c>
      <c r="C481" s="261">
        <v>100</v>
      </c>
      <c r="D481" s="261">
        <v>93</v>
      </c>
      <c r="E481" s="261">
        <v>7</v>
      </c>
      <c r="F481" s="262" t="s">
        <v>7052</v>
      </c>
    </row>
    <row r="482" spans="2:6" x14ac:dyDescent="0.3">
      <c r="B482" s="260">
        <v>44447.338437500002</v>
      </c>
      <c r="C482" s="261">
        <v>70</v>
      </c>
      <c r="D482" s="261">
        <v>64.400000000000006</v>
      </c>
      <c r="E482" s="261">
        <v>5.6</v>
      </c>
      <c r="F482" s="262" t="s">
        <v>1781</v>
      </c>
    </row>
    <row r="483" spans="2:6" x14ac:dyDescent="0.3">
      <c r="B483" s="260">
        <v>44447.341898148145</v>
      </c>
      <c r="C483" s="261">
        <v>300</v>
      </c>
      <c r="D483" s="261">
        <v>285</v>
      </c>
      <c r="E483" s="261">
        <v>15</v>
      </c>
      <c r="F483" s="262" t="s">
        <v>1831</v>
      </c>
    </row>
    <row r="484" spans="2:6" x14ac:dyDescent="0.3">
      <c r="B484" s="260">
        <v>44447.361759259256</v>
      </c>
      <c r="C484" s="261">
        <v>500</v>
      </c>
      <c r="D484" s="261">
        <v>475</v>
      </c>
      <c r="E484" s="261">
        <v>25</v>
      </c>
      <c r="F484" s="262" t="s">
        <v>1263</v>
      </c>
    </row>
    <row r="485" spans="2:6" x14ac:dyDescent="0.3">
      <c r="B485" s="260">
        <v>44447.36681712963</v>
      </c>
      <c r="C485" s="261">
        <v>100</v>
      </c>
      <c r="D485" s="261">
        <v>93</v>
      </c>
      <c r="E485" s="261">
        <v>7</v>
      </c>
      <c r="F485" s="262" t="s">
        <v>7053</v>
      </c>
    </row>
    <row r="486" spans="2:6" x14ac:dyDescent="0.3">
      <c r="B486" s="260">
        <v>44447.369699074072</v>
      </c>
      <c r="C486" s="261">
        <v>50</v>
      </c>
      <c r="D486" s="261">
        <v>46</v>
      </c>
      <c r="E486" s="261">
        <v>4</v>
      </c>
      <c r="F486" s="262" t="s">
        <v>6842</v>
      </c>
    </row>
    <row r="487" spans="2:6" x14ac:dyDescent="0.3">
      <c r="B487" s="260">
        <v>44447.370393518519</v>
      </c>
      <c r="C487" s="261">
        <v>20</v>
      </c>
      <c r="D487" s="261">
        <v>18.399999999999999</v>
      </c>
      <c r="E487" s="261">
        <v>1.6</v>
      </c>
      <c r="F487" s="262" t="s">
        <v>7054</v>
      </c>
    </row>
    <row r="488" spans="2:6" x14ac:dyDescent="0.3">
      <c r="B488" s="260">
        <v>44447.380173611113</v>
      </c>
      <c r="C488" s="261">
        <v>100</v>
      </c>
      <c r="D488" s="261">
        <v>95</v>
      </c>
      <c r="E488" s="261">
        <v>5</v>
      </c>
      <c r="F488" s="262" t="s">
        <v>6871</v>
      </c>
    </row>
    <row r="489" spans="2:6" x14ac:dyDescent="0.3">
      <c r="B489" s="260">
        <v>44447.385405092595</v>
      </c>
      <c r="C489" s="261">
        <v>1000</v>
      </c>
      <c r="D489" s="261">
        <v>950</v>
      </c>
      <c r="E489" s="261">
        <v>50</v>
      </c>
      <c r="F489" s="262" t="s">
        <v>7055</v>
      </c>
    </row>
    <row r="490" spans="2:6" x14ac:dyDescent="0.3">
      <c r="B490" s="260">
        <v>44447.39508101852</v>
      </c>
      <c r="C490" s="261">
        <v>500</v>
      </c>
      <c r="D490" s="261">
        <v>475</v>
      </c>
      <c r="E490" s="261">
        <v>25</v>
      </c>
      <c r="F490" s="262" t="s">
        <v>6642</v>
      </c>
    </row>
    <row r="491" spans="2:6" x14ac:dyDescent="0.3">
      <c r="B491" s="260">
        <v>44447.415347222224</v>
      </c>
      <c r="C491" s="261">
        <v>320</v>
      </c>
      <c r="D491" s="261">
        <v>304</v>
      </c>
      <c r="E491" s="261">
        <v>16</v>
      </c>
      <c r="F491" s="262" t="s">
        <v>7056</v>
      </c>
    </row>
    <row r="492" spans="2:6" x14ac:dyDescent="0.3">
      <c r="B492" s="260">
        <v>44447.434942129628</v>
      </c>
      <c r="C492" s="261">
        <v>30</v>
      </c>
      <c r="D492" s="261">
        <v>28.5</v>
      </c>
      <c r="E492" s="261">
        <v>1.5</v>
      </c>
      <c r="F492" s="262" t="s">
        <v>6745</v>
      </c>
    </row>
    <row r="493" spans="2:6" x14ac:dyDescent="0.3">
      <c r="B493" s="260">
        <v>44447.437638888892</v>
      </c>
      <c r="C493" s="261">
        <v>100</v>
      </c>
      <c r="D493" s="261">
        <v>95</v>
      </c>
      <c r="E493" s="261">
        <v>5</v>
      </c>
      <c r="F493" s="262" t="s">
        <v>7057</v>
      </c>
    </row>
    <row r="494" spans="2:6" x14ac:dyDescent="0.3">
      <c r="B494" s="260">
        <v>44447.450949074075</v>
      </c>
      <c r="C494" s="261">
        <v>60</v>
      </c>
      <c r="D494" s="261">
        <v>55.2</v>
      </c>
      <c r="E494" s="261">
        <v>4.8</v>
      </c>
      <c r="F494" s="262" t="s">
        <v>1508</v>
      </c>
    </row>
    <row r="495" spans="2:6" x14ac:dyDescent="0.3">
      <c r="B495" s="260">
        <v>44447.453148148146</v>
      </c>
      <c r="C495" s="261">
        <v>200</v>
      </c>
      <c r="D495" s="261">
        <v>190</v>
      </c>
      <c r="E495" s="261">
        <v>10</v>
      </c>
      <c r="F495" s="262" t="s">
        <v>6635</v>
      </c>
    </row>
    <row r="496" spans="2:6" x14ac:dyDescent="0.3">
      <c r="B496" s="260">
        <v>44447.48369212963</v>
      </c>
      <c r="C496" s="261">
        <v>200</v>
      </c>
      <c r="D496" s="261">
        <v>190</v>
      </c>
      <c r="E496" s="261">
        <v>10</v>
      </c>
      <c r="F496" s="262" t="s">
        <v>7058</v>
      </c>
    </row>
    <row r="497" spans="2:6" x14ac:dyDescent="0.3">
      <c r="B497" s="260">
        <v>44447.512060185189</v>
      </c>
      <c r="C497" s="261">
        <v>30</v>
      </c>
      <c r="D497" s="261">
        <v>27.6</v>
      </c>
      <c r="E497" s="261">
        <v>2.4</v>
      </c>
      <c r="F497" s="262" t="s">
        <v>7054</v>
      </c>
    </row>
    <row r="498" spans="2:6" x14ac:dyDescent="0.3">
      <c r="B498" s="260">
        <v>44447.515555555554</v>
      </c>
      <c r="C498" s="261">
        <v>100</v>
      </c>
      <c r="D498" s="261">
        <v>95</v>
      </c>
      <c r="E498" s="261">
        <v>5</v>
      </c>
      <c r="F498" s="262" t="s">
        <v>7059</v>
      </c>
    </row>
    <row r="499" spans="2:6" x14ac:dyDescent="0.3">
      <c r="B499" s="260">
        <v>44447.534085648149</v>
      </c>
      <c r="C499" s="261">
        <v>700</v>
      </c>
      <c r="D499" s="261">
        <v>665</v>
      </c>
      <c r="E499" s="261">
        <v>35</v>
      </c>
      <c r="F499" s="262" t="s">
        <v>6766</v>
      </c>
    </row>
    <row r="500" spans="2:6" x14ac:dyDescent="0.3">
      <c r="B500" s="260">
        <v>44447.555972222224</v>
      </c>
      <c r="C500" s="261">
        <v>100</v>
      </c>
      <c r="D500" s="261">
        <v>95</v>
      </c>
      <c r="E500" s="261">
        <v>5</v>
      </c>
      <c r="F500" s="262" t="s">
        <v>6648</v>
      </c>
    </row>
    <row r="501" spans="2:6" x14ac:dyDescent="0.3">
      <c r="B501" s="260">
        <v>44447.558506944442</v>
      </c>
      <c r="C501" s="261">
        <v>100</v>
      </c>
      <c r="D501" s="261">
        <v>95</v>
      </c>
      <c r="E501" s="261">
        <v>5</v>
      </c>
      <c r="F501" s="262" t="s">
        <v>6648</v>
      </c>
    </row>
    <row r="502" spans="2:6" x14ac:dyDescent="0.3">
      <c r="B502" s="260">
        <v>44447.634629629632</v>
      </c>
      <c r="C502" s="261">
        <v>75</v>
      </c>
      <c r="D502" s="261">
        <v>71.25</v>
      </c>
      <c r="E502" s="261">
        <v>3.75</v>
      </c>
      <c r="F502" s="262" t="s">
        <v>7060</v>
      </c>
    </row>
    <row r="503" spans="2:6" x14ac:dyDescent="0.3">
      <c r="B503" s="260">
        <v>44447.646099537036</v>
      </c>
      <c r="C503" s="261">
        <v>500</v>
      </c>
      <c r="D503" s="261">
        <v>475</v>
      </c>
      <c r="E503" s="261">
        <v>25</v>
      </c>
      <c r="F503" s="262" t="s">
        <v>7061</v>
      </c>
    </row>
    <row r="504" spans="2:6" x14ac:dyDescent="0.3">
      <c r="B504" s="260">
        <v>44447.648958333331</v>
      </c>
      <c r="C504" s="261">
        <v>200</v>
      </c>
      <c r="D504" s="261">
        <v>190</v>
      </c>
      <c r="E504" s="261">
        <v>10</v>
      </c>
      <c r="F504" s="262" t="s">
        <v>7062</v>
      </c>
    </row>
    <row r="505" spans="2:6" x14ac:dyDescent="0.3">
      <c r="B505" s="260">
        <v>44447.652650462966</v>
      </c>
      <c r="C505" s="261">
        <v>100</v>
      </c>
      <c r="D505" s="261">
        <v>95</v>
      </c>
      <c r="E505" s="261">
        <v>5</v>
      </c>
      <c r="F505" s="262" t="s">
        <v>7042</v>
      </c>
    </row>
    <row r="506" spans="2:6" x14ac:dyDescent="0.3">
      <c r="B506" s="260">
        <v>44447.675949074073</v>
      </c>
      <c r="C506" s="261">
        <v>500</v>
      </c>
      <c r="D506" s="261">
        <v>460</v>
      </c>
      <c r="E506" s="261">
        <v>40</v>
      </c>
      <c r="F506" s="262" t="s">
        <v>7063</v>
      </c>
    </row>
    <row r="507" spans="2:6" x14ac:dyDescent="0.3">
      <c r="B507" s="260">
        <v>44447.696782407409</v>
      </c>
      <c r="C507" s="261">
        <v>10</v>
      </c>
      <c r="D507" s="261">
        <v>9.1999999999999993</v>
      </c>
      <c r="E507" s="261">
        <v>0.8</v>
      </c>
      <c r="F507" s="262" t="s">
        <v>7064</v>
      </c>
    </row>
    <row r="508" spans="2:6" x14ac:dyDescent="0.3">
      <c r="B508" s="260">
        <v>44447.736562500002</v>
      </c>
      <c r="C508" s="261">
        <v>10</v>
      </c>
      <c r="D508" s="261">
        <v>9.5</v>
      </c>
      <c r="E508" s="261">
        <v>0.5</v>
      </c>
      <c r="F508" s="262" t="s">
        <v>7065</v>
      </c>
    </row>
    <row r="509" spans="2:6" x14ac:dyDescent="0.3">
      <c r="B509" s="260">
        <v>44447.750092592592</v>
      </c>
      <c r="C509" s="261">
        <v>100</v>
      </c>
      <c r="D509" s="261">
        <v>95</v>
      </c>
      <c r="E509" s="261">
        <v>5</v>
      </c>
      <c r="F509" s="262" t="s">
        <v>6744</v>
      </c>
    </row>
    <row r="510" spans="2:6" x14ac:dyDescent="0.3">
      <c r="B510" s="260">
        <v>44447.751516203702</v>
      </c>
      <c r="C510" s="261">
        <v>100</v>
      </c>
      <c r="D510" s="261">
        <v>95</v>
      </c>
      <c r="E510" s="261">
        <v>5</v>
      </c>
      <c r="F510" s="262" t="s">
        <v>6919</v>
      </c>
    </row>
    <row r="511" spans="2:6" x14ac:dyDescent="0.3">
      <c r="B511" s="260">
        <v>44447.755428240744</v>
      </c>
      <c r="C511" s="261">
        <v>100</v>
      </c>
      <c r="D511" s="261">
        <v>95</v>
      </c>
      <c r="E511" s="261">
        <v>5</v>
      </c>
      <c r="F511" s="262" t="s">
        <v>7066</v>
      </c>
    </row>
    <row r="512" spans="2:6" x14ac:dyDescent="0.3">
      <c r="B512" s="260">
        <v>44447.773287037038</v>
      </c>
      <c r="C512" s="261">
        <v>1000</v>
      </c>
      <c r="D512" s="261">
        <v>950</v>
      </c>
      <c r="E512" s="261">
        <v>50</v>
      </c>
      <c r="F512" s="262" t="s">
        <v>7067</v>
      </c>
    </row>
    <row r="513" spans="2:6" x14ac:dyDescent="0.3">
      <c r="B513" s="260">
        <v>44447.776412037034</v>
      </c>
      <c r="C513" s="261">
        <v>100</v>
      </c>
      <c r="D513" s="261">
        <v>94.05</v>
      </c>
      <c r="E513" s="261">
        <v>5.9500000000000028</v>
      </c>
      <c r="F513" s="262" t="s">
        <v>6630</v>
      </c>
    </row>
    <row r="514" spans="2:6" x14ac:dyDescent="0.3">
      <c r="B514" s="260">
        <v>44447.78434027778</v>
      </c>
      <c r="C514" s="261">
        <v>10</v>
      </c>
      <c r="D514" s="261">
        <v>9.3000000000000007</v>
      </c>
      <c r="E514" s="261">
        <v>0.69999999999999929</v>
      </c>
      <c r="F514" s="262" t="s">
        <v>6784</v>
      </c>
    </row>
    <row r="515" spans="2:6" x14ac:dyDescent="0.3">
      <c r="B515" s="260">
        <v>44447.789189814815</v>
      </c>
      <c r="C515" s="261">
        <v>35</v>
      </c>
      <c r="D515" s="261">
        <v>33.25</v>
      </c>
      <c r="E515" s="261">
        <v>1.75</v>
      </c>
      <c r="F515" s="262" t="s">
        <v>2048</v>
      </c>
    </row>
    <row r="516" spans="2:6" x14ac:dyDescent="0.3">
      <c r="B516" s="260">
        <v>44447.824062500003</v>
      </c>
      <c r="C516" s="261">
        <v>150</v>
      </c>
      <c r="D516" s="261">
        <v>139.5</v>
      </c>
      <c r="E516" s="261">
        <v>10.5</v>
      </c>
      <c r="F516" s="262" t="s">
        <v>7068</v>
      </c>
    </row>
    <row r="517" spans="2:6" x14ac:dyDescent="0.3">
      <c r="B517" s="260">
        <v>44447.830243055556</v>
      </c>
      <c r="C517" s="261">
        <v>100</v>
      </c>
      <c r="D517" s="261">
        <v>93</v>
      </c>
      <c r="E517" s="261">
        <v>7</v>
      </c>
      <c r="F517" s="262" t="s">
        <v>7069</v>
      </c>
    </row>
    <row r="518" spans="2:6" x14ac:dyDescent="0.3">
      <c r="B518" s="260">
        <v>44447.880509259259</v>
      </c>
      <c r="C518" s="261">
        <v>200</v>
      </c>
      <c r="D518" s="261">
        <v>186</v>
      </c>
      <c r="E518" s="261">
        <v>14</v>
      </c>
      <c r="F518" s="262" t="s">
        <v>1445</v>
      </c>
    </row>
    <row r="519" spans="2:6" x14ac:dyDescent="0.3">
      <c r="B519" s="260">
        <v>44447.89230324074</v>
      </c>
      <c r="C519" s="261">
        <v>30</v>
      </c>
      <c r="D519" s="261">
        <v>28.5</v>
      </c>
      <c r="E519" s="261">
        <v>1.5</v>
      </c>
      <c r="F519" s="262" t="s">
        <v>6815</v>
      </c>
    </row>
    <row r="520" spans="2:6" x14ac:dyDescent="0.3">
      <c r="B520" s="260">
        <v>44447.901122685187</v>
      </c>
      <c r="C520" s="261">
        <v>75</v>
      </c>
      <c r="D520" s="261">
        <v>71.25</v>
      </c>
      <c r="E520" s="261">
        <v>3.75</v>
      </c>
      <c r="F520" s="262" t="s">
        <v>6060</v>
      </c>
    </row>
    <row r="521" spans="2:6" x14ac:dyDescent="0.3">
      <c r="B521" s="260">
        <v>44447.902812499997</v>
      </c>
      <c r="C521" s="261">
        <v>500</v>
      </c>
      <c r="D521" s="261">
        <v>465</v>
      </c>
      <c r="E521" s="261">
        <v>35</v>
      </c>
      <c r="F521" s="262" t="s">
        <v>7070</v>
      </c>
    </row>
    <row r="522" spans="2:6" x14ac:dyDescent="0.3">
      <c r="B522" s="260">
        <v>44447.904780092591</v>
      </c>
      <c r="C522" s="261">
        <v>1000</v>
      </c>
      <c r="D522" s="261">
        <v>930</v>
      </c>
      <c r="E522" s="261">
        <v>70</v>
      </c>
      <c r="F522" s="262" t="s">
        <v>7071</v>
      </c>
    </row>
    <row r="523" spans="2:6" x14ac:dyDescent="0.3">
      <c r="B523" s="260">
        <v>44447.929618055554</v>
      </c>
      <c r="C523" s="261">
        <v>500</v>
      </c>
      <c r="D523" s="261">
        <v>475</v>
      </c>
      <c r="E523" s="261">
        <v>25</v>
      </c>
      <c r="F523" s="262" t="s">
        <v>7072</v>
      </c>
    </row>
    <row r="524" spans="2:6" x14ac:dyDescent="0.3">
      <c r="B524" s="260">
        <v>44447.949050925927</v>
      </c>
      <c r="C524" s="261">
        <v>500</v>
      </c>
      <c r="D524" s="261">
        <v>465</v>
      </c>
      <c r="E524" s="261">
        <v>35</v>
      </c>
      <c r="F524" s="262" t="s">
        <v>6932</v>
      </c>
    </row>
    <row r="525" spans="2:6" x14ac:dyDescent="0.3">
      <c r="B525" s="260">
        <v>44447.959861111114</v>
      </c>
      <c r="C525" s="261">
        <v>200</v>
      </c>
      <c r="D525" s="261">
        <v>190</v>
      </c>
      <c r="E525" s="261">
        <v>10</v>
      </c>
      <c r="F525" s="262" t="s">
        <v>7073</v>
      </c>
    </row>
    <row r="526" spans="2:6" x14ac:dyDescent="0.3">
      <c r="B526" s="260">
        <v>44447.963854166665</v>
      </c>
      <c r="C526" s="261">
        <v>300</v>
      </c>
      <c r="D526" s="261">
        <v>285</v>
      </c>
      <c r="E526" s="261">
        <v>15</v>
      </c>
      <c r="F526" s="262" t="s">
        <v>6828</v>
      </c>
    </row>
    <row r="527" spans="2:6" x14ac:dyDescent="0.3">
      <c r="B527" s="260">
        <v>44448.050405092596</v>
      </c>
      <c r="C527" s="261">
        <v>100</v>
      </c>
      <c r="D527" s="261">
        <v>95</v>
      </c>
      <c r="E527" s="261">
        <v>5</v>
      </c>
      <c r="F527" s="262" t="s">
        <v>6731</v>
      </c>
    </row>
    <row r="528" spans="2:6" x14ac:dyDescent="0.3">
      <c r="B528" s="260">
        <v>44448.172118055554</v>
      </c>
      <c r="C528" s="261">
        <v>5</v>
      </c>
      <c r="D528" s="261">
        <v>4.75</v>
      </c>
      <c r="E528" s="261">
        <v>0.25</v>
      </c>
      <c r="F528" s="262" t="s">
        <v>6680</v>
      </c>
    </row>
    <row r="529" spans="2:6" x14ac:dyDescent="0.3">
      <c r="B529" s="260">
        <v>44448.248182870368</v>
      </c>
      <c r="C529" s="261">
        <v>100</v>
      </c>
      <c r="D529" s="261">
        <v>95</v>
      </c>
      <c r="E529" s="261">
        <v>5</v>
      </c>
      <c r="F529" s="262" t="s">
        <v>6734</v>
      </c>
    </row>
    <row r="530" spans="2:6" x14ac:dyDescent="0.3">
      <c r="B530" s="260">
        <v>44448.264699074076</v>
      </c>
      <c r="C530" s="261">
        <v>60</v>
      </c>
      <c r="D530" s="261">
        <v>57</v>
      </c>
      <c r="E530" s="261">
        <v>3</v>
      </c>
      <c r="F530" s="262" t="s">
        <v>6799</v>
      </c>
    </row>
    <row r="531" spans="2:6" x14ac:dyDescent="0.3">
      <c r="B531" s="260">
        <v>44448.299375000002</v>
      </c>
      <c r="C531" s="261">
        <v>100</v>
      </c>
      <c r="D531" s="261">
        <v>95</v>
      </c>
      <c r="E531" s="261">
        <v>5</v>
      </c>
      <c r="F531" s="262" t="s">
        <v>1766</v>
      </c>
    </row>
    <row r="532" spans="2:6" x14ac:dyDescent="0.3">
      <c r="B532" s="260">
        <v>44448.30064814815</v>
      </c>
      <c r="C532" s="261">
        <v>200</v>
      </c>
      <c r="D532" s="261">
        <v>190</v>
      </c>
      <c r="E532" s="261">
        <v>10</v>
      </c>
      <c r="F532" s="262" t="s">
        <v>1766</v>
      </c>
    </row>
    <row r="533" spans="2:6" x14ac:dyDescent="0.3">
      <c r="B533" s="260">
        <v>44448.31994212963</v>
      </c>
      <c r="C533" s="261">
        <v>100</v>
      </c>
      <c r="D533" s="261">
        <v>95</v>
      </c>
      <c r="E533" s="261">
        <v>5</v>
      </c>
      <c r="F533" s="262" t="s">
        <v>6990</v>
      </c>
    </row>
    <row r="534" spans="2:6" x14ac:dyDescent="0.3">
      <c r="B534" s="260">
        <v>44448.352800925924</v>
      </c>
      <c r="C534" s="261">
        <v>200</v>
      </c>
      <c r="D534" s="261">
        <v>186</v>
      </c>
      <c r="E534" s="261">
        <v>14</v>
      </c>
      <c r="F534" s="262" t="s">
        <v>6913</v>
      </c>
    </row>
    <row r="535" spans="2:6" x14ac:dyDescent="0.3">
      <c r="B535" s="260">
        <v>44448.374282407407</v>
      </c>
      <c r="C535" s="261">
        <v>25</v>
      </c>
      <c r="D535" s="261">
        <v>23.75</v>
      </c>
      <c r="E535" s="261">
        <v>1.25</v>
      </c>
      <c r="F535" s="262" t="s">
        <v>6806</v>
      </c>
    </row>
    <row r="536" spans="2:6" x14ac:dyDescent="0.3">
      <c r="B536" s="260">
        <v>44448.382395833331</v>
      </c>
      <c r="C536" s="261">
        <v>50</v>
      </c>
      <c r="D536" s="261">
        <v>46.5</v>
      </c>
      <c r="E536" s="261">
        <v>3.5</v>
      </c>
      <c r="F536" s="262" t="s">
        <v>7074</v>
      </c>
    </row>
    <row r="537" spans="2:6" x14ac:dyDescent="0.3">
      <c r="B537" s="260">
        <v>44448.389837962961</v>
      </c>
      <c r="C537" s="261">
        <v>26</v>
      </c>
      <c r="D537" s="261">
        <v>23.92</v>
      </c>
      <c r="E537" s="261">
        <v>2.08</v>
      </c>
      <c r="F537" s="262" t="s">
        <v>7054</v>
      </c>
    </row>
    <row r="538" spans="2:6" x14ac:dyDescent="0.3">
      <c r="B538" s="260">
        <v>44448.390520833331</v>
      </c>
      <c r="C538" s="261">
        <v>100</v>
      </c>
      <c r="D538" s="261">
        <v>92</v>
      </c>
      <c r="E538" s="261">
        <v>8</v>
      </c>
      <c r="F538" s="262" t="s">
        <v>7075</v>
      </c>
    </row>
    <row r="539" spans="2:6" x14ac:dyDescent="0.3">
      <c r="B539" s="260">
        <v>44448.399270833332</v>
      </c>
      <c r="C539" s="261">
        <v>30</v>
      </c>
      <c r="D539" s="261">
        <v>27.9</v>
      </c>
      <c r="E539" s="261">
        <v>2.1000000000000014</v>
      </c>
      <c r="F539" s="262" t="s">
        <v>2035</v>
      </c>
    </row>
    <row r="540" spans="2:6" x14ac:dyDescent="0.3">
      <c r="B540" s="260">
        <v>44448.425104166665</v>
      </c>
      <c r="C540" s="261">
        <v>100</v>
      </c>
      <c r="D540" s="261">
        <v>95</v>
      </c>
      <c r="E540" s="261">
        <v>5</v>
      </c>
      <c r="F540" s="262" t="s">
        <v>6793</v>
      </c>
    </row>
    <row r="541" spans="2:6" x14ac:dyDescent="0.3">
      <c r="B541" s="260">
        <v>44448.425949074073</v>
      </c>
      <c r="C541" s="261">
        <v>50</v>
      </c>
      <c r="D541" s="261">
        <v>46</v>
      </c>
      <c r="E541" s="261">
        <v>4</v>
      </c>
      <c r="F541" s="262" t="s">
        <v>6842</v>
      </c>
    </row>
    <row r="542" spans="2:6" x14ac:dyDescent="0.3">
      <c r="B542" s="260">
        <v>44448.443877314814</v>
      </c>
      <c r="C542" s="261">
        <v>20</v>
      </c>
      <c r="D542" s="261">
        <v>18.600000000000001</v>
      </c>
      <c r="E542" s="261">
        <v>1.3999999999999986</v>
      </c>
      <c r="F542" s="262" t="s">
        <v>7076</v>
      </c>
    </row>
    <row r="543" spans="2:6" x14ac:dyDescent="0.3">
      <c r="B543" s="260">
        <v>44448.452499999999</v>
      </c>
      <c r="C543" s="261">
        <v>2000</v>
      </c>
      <c r="D543" s="261">
        <v>1900</v>
      </c>
      <c r="E543" s="261">
        <v>100</v>
      </c>
      <c r="F543" s="262" t="s">
        <v>7077</v>
      </c>
    </row>
    <row r="544" spans="2:6" x14ac:dyDescent="0.3">
      <c r="B544" s="260">
        <v>44448.453182870369</v>
      </c>
      <c r="C544" s="261">
        <v>300</v>
      </c>
      <c r="D544" s="261">
        <v>276.14999999999998</v>
      </c>
      <c r="E544" s="261">
        <v>23.850000000000023</v>
      </c>
      <c r="F544" s="262" t="s">
        <v>188</v>
      </c>
    </row>
    <row r="545" spans="2:6" x14ac:dyDescent="0.3">
      <c r="B545" s="260">
        <v>44448.488287037035</v>
      </c>
      <c r="C545" s="261">
        <v>10</v>
      </c>
      <c r="D545" s="261">
        <v>9.5</v>
      </c>
      <c r="E545" s="261">
        <v>0.5</v>
      </c>
      <c r="F545" s="262" t="s">
        <v>7045</v>
      </c>
    </row>
    <row r="546" spans="2:6" x14ac:dyDescent="0.3">
      <c r="B546" s="260">
        <v>44448.505810185183</v>
      </c>
      <c r="C546" s="261">
        <v>100</v>
      </c>
      <c r="D546" s="261">
        <v>92</v>
      </c>
      <c r="E546" s="261">
        <v>8</v>
      </c>
      <c r="F546" s="262" t="s">
        <v>7078</v>
      </c>
    </row>
    <row r="547" spans="2:6" x14ac:dyDescent="0.3">
      <c r="B547" s="260">
        <v>44448.507233796299</v>
      </c>
      <c r="C547" s="261">
        <v>55</v>
      </c>
      <c r="D547" s="261">
        <v>52.25</v>
      </c>
      <c r="E547" s="261">
        <v>2.75</v>
      </c>
      <c r="F547" s="262" t="s">
        <v>7079</v>
      </c>
    </row>
    <row r="548" spans="2:6" x14ac:dyDescent="0.3">
      <c r="B548" s="260">
        <v>44448.507314814815</v>
      </c>
      <c r="C548" s="261">
        <v>300</v>
      </c>
      <c r="D548" s="261">
        <v>276.14999999999998</v>
      </c>
      <c r="E548" s="261">
        <v>23.850000000000023</v>
      </c>
      <c r="F548" s="262" t="s">
        <v>1931</v>
      </c>
    </row>
    <row r="549" spans="2:6" x14ac:dyDescent="0.3">
      <c r="B549" s="260">
        <v>44448.522175925929</v>
      </c>
      <c r="C549" s="261">
        <v>200</v>
      </c>
      <c r="D549" s="261">
        <v>186</v>
      </c>
      <c r="E549" s="261">
        <v>14</v>
      </c>
      <c r="F549" s="262" t="s">
        <v>7080</v>
      </c>
    </row>
    <row r="550" spans="2:6" x14ac:dyDescent="0.3">
      <c r="B550" s="260">
        <v>44448.531597222223</v>
      </c>
      <c r="C550" s="261">
        <v>50</v>
      </c>
      <c r="D550" s="261">
        <v>46.5</v>
      </c>
      <c r="E550" s="261">
        <v>3.5</v>
      </c>
      <c r="F550" s="262" t="s">
        <v>7081</v>
      </c>
    </row>
    <row r="551" spans="2:6" x14ac:dyDescent="0.3">
      <c r="B551" s="260">
        <v>44448.552337962959</v>
      </c>
      <c r="C551" s="261">
        <v>50</v>
      </c>
      <c r="D551" s="261">
        <v>46</v>
      </c>
      <c r="E551" s="261">
        <v>4</v>
      </c>
      <c r="F551" s="262" t="s">
        <v>7082</v>
      </c>
    </row>
    <row r="552" spans="2:6" x14ac:dyDescent="0.3">
      <c r="B552" s="260">
        <v>44448.575821759259</v>
      </c>
      <c r="C552" s="261">
        <v>100</v>
      </c>
      <c r="D552" s="261">
        <v>95</v>
      </c>
      <c r="E552" s="261">
        <v>5</v>
      </c>
      <c r="F552" s="262" t="s">
        <v>7083</v>
      </c>
    </row>
    <row r="553" spans="2:6" x14ac:dyDescent="0.3">
      <c r="B553" s="260">
        <v>44448.579780092594</v>
      </c>
      <c r="C553" s="261">
        <v>100</v>
      </c>
      <c r="D553" s="261">
        <v>95</v>
      </c>
      <c r="E553" s="261">
        <v>5</v>
      </c>
      <c r="F553" s="262" t="s">
        <v>7084</v>
      </c>
    </row>
    <row r="554" spans="2:6" x14ac:dyDescent="0.3">
      <c r="B554" s="260">
        <v>44448.580428240741</v>
      </c>
      <c r="C554" s="261">
        <v>50</v>
      </c>
      <c r="D554" s="261">
        <v>47.5</v>
      </c>
      <c r="E554" s="261">
        <v>2.5</v>
      </c>
      <c r="F554" s="262" t="s">
        <v>6705</v>
      </c>
    </row>
    <row r="555" spans="2:6" x14ac:dyDescent="0.3">
      <c r="B555" s="260">
        <v>44448.582349537035</v>
      </c>
      <c r="C555" s="261">
        <v>100</v>
      </c>
      <c r="D555" s="261">
        <v>95</v>
      </c>
      <c r="E555" s="261">
        <v>5</v>
      </c>
      <c r="F555" s="262" t="s">
        <v>7085</v>
      </c>
    </row>
    <row r="556" spans="2:6" x14ac:dyDescent="0.3">
      <c r="B556" s="260">
        <v>44448.582881944443</v>
      </c>
      <c r="C556" s="261">
        <v>200</v>
      </c>
      <c r="D556" s="261">
        <v>190</v>
      </c>
      <c r="E556" s="261">
        <v>10</v>
      </c>
      <c r="F556" s="262" t="s">
        <v>7012</v>
      </c>
    </row>
    <row r="557" spans="2:6" x14ac:dyDescent="0.3">
      <c r="B557" s="260">
        <v>44448.590613425928</v>
      </c>
      <c r="C557" s="261">
        <v>100</v>
      </c>
      <c r="D557" s="261">
        <v>95</v>
      </c>
      <c r="E557" s="261">
        <v>5</v>
      </c>
      <c r="F557" s="262" t="s">
        <v>7086</v>
      </c>
    </row>
    <row r="558" spans="2:6" x14ac:dyDescent="0.3">
      <c r="B558" s="260">
        <v>44448.593946759262</v>
      </c>
      <c r="C558" s="261">
        <v>200</v>
      </c>
      <c r="D558" s="261">
        <v>190</v>
      </c>
      <c r="E558" s="261">
        <v>10</v>
      </c>
      <c r="F558" s="262" t="s">
        <v>7087</v>
      </c>
    </row>
    <row r="559" spans="2:6" x14ac:dyDescent="0.3">
      <c r="B559" s="260">
        <v>44448.599340277775</v>
      </c>
      <c r="C559" s="261">
        <v>50</v>
      </c>
      <c r="D559" s="261">
        <v>47.5</v>
      </c>
      <c r="E559" s="261">
        <v>2.5</v>
      </c>
      <c r="F559" s="262" t="s">
        <v>7088</v>
      </c>
    </row>
    <row r="560" spans="2:6" x14ac:dyDescent="0.3">
      <c r="B560" s="260">
        <v>44448.600405092591</v>
      </c>
      <c r="C560" s="261">
        <v>50</v>
      </c>
      <c r="D560" s="261">
        <v>47.5</v>
      </c>
      <c r="E560" s="261">
        <v>2.5</v>
      </c>
      <c r="F560" s="262" t="s">
        <v>7088</v>
      </c>
    </row>
    <row r="561" spans="2:6" x14ac:dyDescent="0.3">
      <c r="B561" s="260">
        <v>44448.604768518519</v>
      </c>
      <c r="C561" s="261">
        <v>300</v>
      </c>
      <c r="D561" s="261">
        <v>285</v>
      </c>
      <c r="E561" s="261">
        <v>15</v>
      </c>
      <c r="F561" s="262" t="s">
        <v>7089</v>
      </c>
    </row>
    <row r="562" spans="2:6" x14ac:dyDescent="0.3">
      <c r="B562" s="260">
        <v>44448.606099537035</v>
      </c>
      <c r="C562" s="261">
        <v>300</v>
      </c>
      <c r="D562" s="261">
        <v>285</v>
      </c>
      <c r="E562" s="261">
        <v>15</v>
      </c>
      <c r="F562" s="262" t="s">
        <v>1919</v>
      </c>
    </row>
    <row r="563" spans="2:6" x14ac:dyDescent="0.3">
      <c r="B563" s="260">
        <v>44448.607291666667</v>
      </c>
      <c r="C563" s="261">
        <v>50</v>
      </c>
      <c r="D563" s="261">
        <v>46.5</v>
      </c>
      <c r="E563" s="261">
        <v>3.5</v>
      </c>
      <c r="F563" s="262" t="s">
        <v>7090</v>
      </c>
    </row>
    <row r="564" spans="2:6" x14ac:dyDescent="0.3">
      <c r="B564" s="260">
        <v>44448.608124999999</v>
      </c>
      <c r="C564" s="261">
        <v>200</v>
      </c>
      <c r="D564" s="261">
        <v>190</v>
      </c>
      <c r="E564" s="261">
        <v>10</v>
      </c>
      <c r="F564" s="262" t="s">
        <v>7091</v>
      </c>
    </row>
    <row r="565" spans="2:6" x14ac:dyDescent="0.3">
      <c r="B565" s="260">
        <v>44448.616226851853</v>
      </c>
      <c r="C565" s="261">
        <v>200</v>
      </c>
      <c r="D565" s="261">
        <v>184</v>
      </c>
      <c r="E565" s="261">
        <v>16</v>
      </c>
      <c r="F565" s="262" t="s">
        <v>1482</v>
      </c>
    </row>
    <row r="566" spans="2:6" x14ac:dyDescent="0.3">
      <c r="B566" s="260">
        <v>44448.619074074071</v>
      </c>
      <c r="C566" s="261">
        <v>50</v>
      </c>
      <c r="D566" s="261">
        <v>46.5</v>
      </c>
      <c r="E566" s="261">
        <v>3.5</v>
      </c>
      <c r="F566" s="262" t="s">
        <v>6677</v>
      </c>
    </row>
    <row r="567" spans="2:6" x14ac:dyDescent="0.3">
      <c r="B567" s="260">
        <v>44448.644363425927</v>
      </c>
      <c r="C567" s="261">
        <v>3000</v>
      </c>
      <c r="D567" s="261">
        <v>2790</v>
      </c>
      <c r="E567" s="261">
        <v>210</v>
      </c>
      <c r="F567" s="262" t="s">
        <v>7092</v>
      </c>
    </row>
    <row r="568" spans="2:6" x14ac:dyDescent="0.3">
      <c r="B568" s="260">
        <v>44448.653819444444</v>
      </c>
      <c r="C568" s="261">
        <v>27</v>
      </c>
      <c r="D568" s="261">
        <v>25.65</v>
      </c>
      <c r="E568" s="261">
        <v>1.3500000000000014</v>
      </c>
      <c r="F568" s="262" t="s">
        <v>6765</v>
      </c>
    </row>
    <row r="569" spans="2:6" x14ac:dyDescent="0.3">
      <c r="B569" s="260">
        <v>44448.655347222222</v>
      </c>
      <c r="C569" s="261">
        <v>200</v>
      </c>
      <c r="D569" s="261">
        <v>190</v>
      </c>
      <c r="E569" s="261">
        <v>10</v>
      </c>
      <c r="F569" s="262" t="s">
        <v>7093</v>
      </c>
    </row>
    <row r="570" spans="2:6" x14ac:dyDescent="0.3">
      <c r="B570" s="260">
        <v>44448.661261574074</v>
      </c>
      <c r="C570" s="261">
        <v>250</v>
      </c>
      <c r="D570" s="261">
        <v>232.5</v>
      </c>
      <c r="E570" s="261">
        <v>17.5</v>
      </c>
      <c r="F570" s="262" t="s">
        <v>7094</v>
      </c>
    </row>
    <row r="571" spans="2:6" x14ac:dyDescent="0.3">
      <c r="B571" s="260">
        <v>44448.661597222221</v>
      </c>
      <c r="C571" s="261">
        <v>14</v>
      </c>
      <c r="D571" s="261">
        <v>13.02</v>
      </c>
      <c r="E571" s="261">
        <v>0.98000000000000043</v>
      </c>
      <c r="F571" s="262" t="s">
        <v>7095</v>
      </c>
    </row>
    <row r="572" spans="2:6" x14ac:dyDescent="0.3">
      <c r="B572" s="260">
        <v>44448.678263888891</v>
      </c>
      <c r="C572" s="261">
        <v>300</v>
      </c>
      <c r="D572" s="261">
        <v>285</v>
      </c>
      <c r="E572" s="261">
        <v>15</v>
      </c>
      <c r="F572" s="262" t="s">
        <v>7096</v>
      </c>
    </row>
    <row r="573" spans="2:6" x14ac:dyDescent="0.3">
      <c r="B573" s="260">
        <v>44448.690891203703</v>
      </c>
      <c r="C573" s="261">
        <v>300</v>
      </c>
      <c r="D573" s="261">
        <v>285</v>
      </c>
      <c r="E573" s="261">
        <v>15</v>
      </c>
      <c r="F573" s="262" t="s">
        <v>6766</v>
      </c>
    </row>
    <row r="574" spans="2:6" x14ac:dyDescent="0.3">
      <c r="B574" s="260">
        <v>44448.692118055558</v>
      </c>
      <c r="C574" s="261">
        <v>500</v>
      </c>
      <c r="D574" s="261">
        <v>475</v>
      </c>
      <c r="E574" s="261">
        <v>25</v>
      </c>
      <c r="F574" s="262" t="s">
        <v>6766</v>
      </c>
    </row>
    <row r="575" spans="2:6" x14ac:dyDescent="0.3">
      <c r="B575" s="260">
        <v>44448.717812499999</v>
      </c>
      <c r="C575" s="261">
        <v>1000</v>
      </c>
      <c r="D575" s="261">
        <v>950</v>
      </c>
      <c r="E575" s="261">
        <v>50</v>
      </c>
      <c r="F575" s="262" t="s">
        <v>7097</v>
      </c>
    </row>
    <row r="576" spans="2:6" x14ac:dyDescent="0.3">
      <c r="B576" s="260">
        <v>44448.726215277777</v>
      </c>
      <c r="C576" s="261">
        <v>200</v>
      </c>
      <c r="D576" s="261">
        <v>190</v>
      </c>
      <c r="E576" s="261">
        <v>10</v>
      </c>
      <c r="F576" s="262" t="s">
        <v>7098</v>
      </c>
    </row>
    <row r="577" spans="2:6" x14ac:dyDescent="0.3">
      <c r="B577" s="260">
        <v>44448.728182870371</v>
      </c>
      <c r="C577" s="261">
        <v>200</v>
      </c>
      <c r="D577" s="261">
        <v>190</v>
      </c>
      <c r="E577" s="261">
        <v>10</v>
      </c>
      <c r="F577" s="262" t="s">
        <v>7099</v>
      </c>
    </row>
    <row r="578" spans="2:6" x14ac:dyDescent="0.3">
      <c r="B578" s="260">
        <v>44448.732210648152</v>
      </c>
      <c r="C578" s="261">
        <v>50</v>
      </c>
      <c r="D578" s="261">
        <v>46</v>
      </c>
      <c r="E578" s="261">
        <v>4</v>
      </c>
      <c r="F578" s="262" t="s">
        <v>6842</v>
      </c>
    </row>
    <row r="579" spans="2:6" x14ac:dyDescent="0.3">
      <c r="B579" s="260">
        <v>44448.735868055555</v>
      </c>
      <c r="C579" s="261">
        <v>150</v>
      </c>
      <c r="D579" s="261">
        <v>139.5</v>
      </c>
      <c r="E579" s="261">
        <v>10.5</v>
      </c>
      <c r="F579" s="262" t="s">
        <v>6949</v>
      </c>
    </row>
    <row r="580" spans="2:6" x14ac:dyDescent="0.3">
      <c r="B580" s="260">
        <v>44448.785891203705</v>
      </c>
      <c r="C580" s="261">
        <v>100</v>
      </c>
      <c r="D580" s="261">
        <v>93</v>
      </c>
      <c r="E580" s="261">
        <v>7</v>
      </c>
      <c r="F580" s="262" t="s">
        <v>7100</v>
      </c>
    </row>
    <row r="581" spans="2:6" x14ac:dyDescent="0.3">
      <c r="B581" s="260">
        <v>44448.798171296294</v>
      </c>
      <c r="C581" s="261">
        <v>200</v>
      </c>
      <c r="D581" s="261">
        <v>184</v>
      </c>
      <c r="E581" s="261">
        <v>16</v>
      </c>
      <c r="F581" s="262" t="s">
        <v>7101</v>
      </c>
    </row>
    <row r="582" spans="2:6" x14ac:dyDescent="0.3">
      <c r="B582" s="260">
        <v>44448.806597222225</v>
      </c>
      <c r="C582" s="261">
        <v>600</v>
      </c>
      <c r="D582" s="261">
        <v>570</v>
      </c>
      <c r="E582" s="261">
        <v>30</v>
      </c>
      <c r="F582" s="262" t="s">
        <v>1390</v>
      </c>
    </row>
    <row r="583" spans="2:6" x14ac:dyDescent="0.3">
      <c r="B583" s="260">
        <v>44448.809467592589</v>
      </c>
      <c r="C583" s="261">
        <v>200</v>
      </c>
      <c r="D583" s="261">
        <v>184.1</v>
      </c>
      <c r="E583" s="261">
        <v>15.900000000000006</v>
      </c>
      <c r="F583" s="262" t="s">
        <v>7102</v>
      </c>
    </row>
    <row r="584" spans="2:6" x14ac:dyDescent="0.3">
      <c r="B584" s="260">
        <v>44448.862002314818</v>
      </c>
      <c r="C584" s="261">
        <v>1000</v>
      </c>
      <c r="D584" s="261">
        <v>930</v>
      </c>
      <c r="E584" s="261">
        <v>70</v>
      </c>
      <c r="F584" s="262" t="s">
        <v>6932</v>
      </c>
    </row>
    <row r="585" spans="2:6" x14ac:dyDescent="0.3">
      <c r="B585" s="260">
        <v>44448.872476851851</v>
      </c>
      <c r="C585" s="261">
        <v>500</v>
      </c>
      <c r="D585" s="261">
        <v>460</v>
      </c>
      <c r="E585" s="261">
        <v>40</v>
      </c>
      <c r="F585" s="262" t="s">
        <v>7103</v>
      </c>
    </row>
    <row r="586" spans="2:6" x14ac:dyDescent="0.3">
      <c r="B586" s="260">
        <v>44448.879259259258</v>
      </c>
      <c r="C586" s="261">
        <v>10</v>
      </c>
      <c r="D586" s="261">
        <v>9.3000000000000007</v>
      </c>
      <c r="E586" s="261">
        <v>0.69999999999999929</v>
      </c>
      <c r="F586" s="262" t="s">
        <v>6784</v>
      </c>
    </row>
    <row r="587" spans="2:6" x14ac:dyDescent="0.3">
      <c r="B587" s="260">
        <v>44448.894942129627</v>
      </c>
      <c r="C587" s="261">
        <v>200</v>
      </c>
      <c r="D587" s="261">
        <v>186</v>
      </c>
      <c r="E587" s="261">
        <v>14</v>
      </c>
      <c r="F587" s="262" t="s">
        <v>6826</v>
      </c>
    </row>
    <row r="588" spans="2:6" x14ac:dyDescent="0.3">
      <c r="B588" s="260">
        <v>44448.911238425928</v>
      </c>
      <c r="C588" s="261">
        <v>100</v>
      </c>
      <c r="D588" s="261">
        <v>95</v>
      </c>
      <c r="E588" s="261">
        <v>5</v>
      </c>
      <c r="F588" s="262" t="s">
        <v>7104</v>
      </c>
    </row>
    <row r="589" spans="2:6" x14ac:dyDescent="0.3">
      <c r="B589" s="260">
        <v>44448.9141087963</v>
      </c>
      <c r="C589" s="261">
        <v>50</v>
      </c>
      <c r="D589" s="261">
        <v>47.5</v>
      </c>
      <c r="E589" s="261">
        <v>2.5</v>
      </c>
      <c r="F589" s="262" t="s">
        <v>6910</v>
      </c>
    </row>
    <row r="590" spans="2:6" x14ac:dyDescent="0.3">
      <c r="B590" s="260">
        <v>44448.948252314818</v>
      </c>
      <c r="C590" s="261">
        <v>300</v>
      </c>
      <c r="D590" s="261">
        <v>285</v>
      </c>
      <c r="E590" s="261">
        <v>15</v>
      </c>
      <c r="F590" s="262" t="s">
        <v>2044</v>
      </c>
    </row>
    <row r="591" spans="2:6" x14ac:dyDescent="0.3">
      <c r="B591" s="260">
        <v>44448.970312500001</v>
      </c>
      <c r="C591" s="261">
        <v>100</v>
      </c>
      <c r="D591" s="261">
        <v>95</v>
      </c>
      <c r="E591" s="261">
        <v>5</v>
      </c>
      <c r="F591" s="262" t="s">
        <v>6643</v>
      </c>
    </row>
    <row r="592" spans="2:6" x14ac:dyDescent="0.3">
      <c r="B592" s="260">
        <v>44448.987488425926</v>
      </c>
      <c r="C592" s="261">
        <v>100</v>
      </c>
      <c r="D592" s="261">
        <v>95</v>
      </c>
      <c r="E592" s="261">
        <v>5</v>
      </c>
      <c r="F592" s="262" t="s">
        <v>7105</v>
      </c>
    </row>
    <row r="593" spans="2:6" x14ac:dyDescent="0.3">
      <c r="B593" s="260">
        <v>44449.018599537034</v>
      </c>
      <c r="C593" s="261">
        <v>50</v>
      </c>
      <c r="D593" s="261">
        <v>47.5</v>
      </c>
      <c r="E593" s="261">
        <v>2.5</v>
      </c>
      <c r="F593" s="262" t="s">
        <v>6663</v>
      </c>
    </row>
    <row r="594" spans="2:6" x14ac:dyDescent="0.3">
      <c r="B594" s="260">
        <v>44449.109976851854</v>
      </c>
      <c r="C594" s="261">
        <v>50</v>
      </c>
      <c r="D594" s="261">
        <v>46</v>
      </c>
      <c r="E594" s="261">
        <v>4</v>
      </c>
      <c r="F594" s="262" t="s">
        <v>6044</v>
      </c>
    </row>
    <row r="595" spans="2:6" x14ac:dyDescent="0.3">
      <c r="B595" s="260">
        <v>44449.115057870367</v>
      </c>
      <c r="C595" s="261">
        <v>100</v>
      </c>
      <c r="D595" s="261">
        <v>93</v>
      </c>
      <c r="E595" s="261">
        <v>7</v>
      </c>
      <c r="F595" s="262" t="s">
        <v>1284</v>
      </c>
    </row>
    <row r="596" spans="2:6" x14ac:dyDescent="0.3">
      <c r="B596" s="260">
        <v>44449.241076388891</v>
      </c>
      <c r="C596" s="261">
        <v>50</v>
      </c>
      <c r="D596" s="261">
        <v>47.5</v>
      </c>
      <c r="E596" s="261">
        <v>2.5</v>
      </c>
      <c r="F596" s="262" t="s">
        <v>7106</v>
      </c>
    </row>
    <row r="597" spans="2:6" x14ac:dyDescent="0.3">
      <c r="B597" s="260">
        <v>44449.245138888888</v>
      </c>
      <c r="C597" s="261">
        <v>100</v>
      </c>
      <c r="D597" s="261">
        <v>95</v>
      </c>
      <c r="E597" s="261">
        <v>5</v>
      </c>
      <c r="F597" s="262" t="s">
        <v>6704</v>
      </c>
    </row>
    <row r="598" spans="2:6" x14ac:dyDescent="0.3">
      <c r="B598" s="260">
        <v>44449.253344907411</v>
      </c>
      <c r="C598" s="261">
        <v>100</v>
      </c>
      <c r="D598" s="261">
        <v>95</v>
      </c>
      <c r="E598" s="261">
        <v>5</v>
      </c>
      <c r="F598" s="262" t="s">
        <v>6734</v>
      </c>
    </row>
    <row r="599" spans="2:6" x14ac:dyDescent="0.3">
      <c r="B599" s="260">
        <v>44449.258634259262</v>
      </c>
      <c r="C599" s="261">
        <v>50</v>
      </c>
      <c r="D599" s="261">
        <v>47.5</v>
      </c>
      <c r="E599" s="261">
        <v>2.5</v>
      </c>
      <c r="F599" s="262" t="s">
        <v>1593</v>
      </c>
    </row>
    <row r="600" spans="2:6" x14ac:dyDescent="0.3">
      <c r="B600" s="260">
        <v>44449.25917824074</v>
      </c>
      <c r="C600" s="261">
        <v>400</v>
      </c>
      <c r="D600" s="261">
        <v>372</v>
      </c>
      <c r="E600" s="261">
        <v>28</v>
      </c>
      <c r="F600" s="262" t="s">
        <v>6677</v>
      </c>
    </row>
    <row r="601" spans="2:6" x14ac:dyDescent="0.3">
      <c r="B601" s="260">
        <v>44449.261099537034</v>
      </c>
      <c r="C601" s="261">
        <v>500</v>
      </c>
      <c r="D601" s="261">
        <v>475</v>
      </c>
      <c r="E601" s="261">
        <v>25</v>
      </c>
      <c r="F601" s="262" t="s">
        <v>7107</v>
      </c>
    </row>
    <row r="602" spans="2:6" x14ac:dyDescent="0.3">
      <c r="B602" s="260">
        <v>44449.268530092595</v>
      </c>
      <c r="C602" s="261">
        <v>100</v>
      </c>
      <c r="D602" s="261">
        <v>93</v>
      </c>
      <c r="E602" s="261">
        <v>7</v>
      </c>
      <c r="F602" s="262" t="s">
        <v>1766</v>
      </c>
    </row>
    <row r="603" spans="2:6" x14ac:dyDescent="0.3">
      <c r="B603" s="260">
        <v>44449.272557870368</v>
      </c>
      <c r="C603" s="261">
        <v>50</v>
      </c>
      <c r="D603" s="261">
        <v>47.5</v>
      </c>
      <c r="E603" s="261">
        <v>2.5</v>
      </c>
      <c r="F603" s="262" t="s">
        <v>7108</v>
      </c>
    </row>
    <row r="604" spans="2:6" x14ac:dyDescent="0.3">
      <c r="B604" s="260">
        <v>44449.309733796297</v>
      </c>
      <c r="C604" s="261">
        <v>50</v>
      </c>
      <c r="D604" s="261">
        <v>47.5</v>
      </c>
      <c r="E604" s="261">
        <v>2.5</v>
      </c>
      <c r="F604" s="262" t="s">
        <v>7109</v>
      </c>
    </row>
    <row r="605" spans="2:6" x14ac:dyDescent="0.3">
      <c r="B605" s="260">
        <v>44449.325370370374</v>
      </c>
      <c r="C605" s="261">
        <v>100</v>
      </c>
      <c r="D605" s="261">
        <v>95</v>
      </c>
      <c r="E605" s="261">
        <v>5</v>
      </c>
      <c r="F605" s="262" t="s">
        <v>6703</v>
      </c>
    </row>
    <row r="606" spans="2:6" x14ac:dyDescent="0.3">
      <c r="B606" s="260">
        <v>44449.328923611109</v>
      </c>
      <c r="C606" s="261">
        <v>50</v>
      </c>
      <c r="D606" s="261">
        <v>46.5</v>
      </c>
      <c r="E606" s="261">
        <v>3.5</v>
      </c>
      <c r="F606" s="262" t="s">
        <v>7110</v>
      </c>
    </row>
    <row r="607" spans="2:6" x14ac:dyDescent="0.3">
      <c r="B607" s="260">
        <v>44449.342372685183</v>
      </c>
      <c r="C607" s="261">
        <v>279</v>
      </c>
      <c r="D607" s="261">
        <v>265.05</v>
      </c>
      <c r="E607" s="261">
        <v>13.949999999999989</v>
      </c>
      <c r="F607" s="262" t="s">
        <v>7111</v>
      </c>
    </row>
    <row r="608" spans="2:6" x14ac:dyDescent="0.3">
      <c r="B608" s="260">
        <v>44449.351412037038</v>
      </c>
      <c r="C608" s="261">
        <v>100</v>
      </c>
      <c r="D608" s="261">
        <v>95</v>
      </c>
      <c r="E608" s="261">
        <v>5</v>
      </c>
      <c r="F608" s="262" t="s">
        <v>6651</v>
      </c>
    </row>
    <row r="609" spans="2:6" x14ac:dyDescent="0.3">
      <c r="B609" s="260">
        <v>44449.365289351852</v>
      </c>
      <c r="C609" s="261">
        <v>50</v>
      </c>
      <c r="D609" s="261">
        <v>47.5</v>
      </c>
      <c r="E609" s="261">
        <v>2.5</v>
      </c>
      <c r="F609" s="262" t="s">
        <v>7112</v>
      </c>
    </row>
    <row r="610" spans="2:6" x14ac:dyDescent="0.3">
      <c r="B610" s="260">
        <v>44449.368923611109</v>
      </c>
      <c r="C610" s="261">
        <v>30</v>
      </c>
      <c r="D610" s="261">
        <v>28.5</v>
      </c>
      <c r="E610" s="261">
        <v>1.5</v>
      </c>
      <c r="F610" s="262" t="s">
        <v>7113</v>
      </c>
    </row>
    <row r="611" spans="2:6" x14ac:dyDescent="0.3">
      <c r="B611" s="260">
        <v>44449.391226851854</v>
      </c>
      <c r="C611" s="261">
        <v>35</v>
      </c>
      <c r="D611" s="261">
        <v>32.200000000000003</v>
      </c>
      <c r="E611" s="261">
        <v>2.8</v>
      </c>
      <c r="F611" s="262" t="s">
        <v>7054</v>
      </c>
    </row>
    <row r="612" spans="2:6" x14ac:dyDescent="0.3">
      <c r="B612" s="260">
        <v>44449.398159722223</v>
      </c>
      <c r="C612" s="261">
        <v>50</v>
      </c>
      <c r="D612" s="261">
        <v>47.5</v>
      </c>
      <c r="E612" s="261">
        <v>2.5</v>
      </c>
      <c r="F612" s="262" t="s">
        <v>7114</v>
      </c>
    </row>
    <row r="613" spans="2:6" x14ac:dyDescent="0.3">
      <c r="B613" s="260">
        <v>44449.407013888886</v>
      </c>
      <c r="C613" s="261">
        <v>100</v>
      </c>
      <c r="D613" s="261">
        <v>95</v>
      </c>
      <c r="E613" s="261">
        <v>5</v>
      </c>
      <c r="F613" s="262" t="s">
        <v>6953</v>
      </c>
    </row>
    <row r="614" spans="2:6" x14ac:dyDescent="0.3">
      <c r="B614" s="260">
        <v>44449.410925925928</v>
      </c>
      <c r="C614" s="261">
        <v>100</v>
      </c>
      <c r="D614" s="261">
        <v>93</v>
      </c>
      <c r="E614" s="261">
        <v>7</v>
      </c>
      <c r="F614" s="262" t="s">
        <v>7115</v>
      </c>
    </row>
    <row r="615" spans="2:6" x14ac:dyDescent="0.3">
      <c r="B615" s="260">
        <v>44449.411550925928</v>
      </c>
      <c r="C615" s="261">
        <v>100</v>
      </c>
      <c r="D615" s="261">
        <v>93</v>
      </c>
      <c r="E615" s="261">
        <v>7</v>
      </c>
      <c r="F615" s="262" t="s">
        <v>7116</v>
      </c>
    </row>
    <row r="616" spans="2:6" x14ac:dyDescent="0.3">
      <c r="B616" s="260">
        <v>44449.416134259256</v>
      </c>
      <c r="C616" s="261">
        <v>100</v>
      </c>
      <c r="D616" s="261">
        <v>93</v>
      </c>
      <c r="E616" s="261">
        <v>7</v>
      </c>
      <c r="F616" s="262" t="s">
        <v>7117</v>
      </c>
    </row>
    <row r="617" spans="2:6" x14ac:dyDescent="0.3">
      <c r="B617" s="260">
        <v>44449.448703703703</v>
      </c>
      <c r="C617" s="261">
        <v>490</v>
      </c>
      <c r="D617" s="261">
        <v>455.7</v>
      </c>
      <c r="E617" s="261">
        <v>34.300000000000011</v>
      </c>
      <c r="F617" s="262" t="s">
        <v>6702</v>
      </c>
    </row>
    <row r="618" spans="2:6" x14ac:dyDescent="0.3">
      <c r="B618" s="260">
        <v>44449.449224537035</v>
      </c>
      <c r="C618" s="261">
        <v>50</v>
      </c>
      <c r="D618" s="261">
        <v>47.5</v>
      </c>
      <c r="E618" s="261">
        <v>2.5</v>
      </c>
      <c r="F618" s="262" t="s">
        <v>188</v>
      </c>
    </row>
    <row r="619" spans="2:6" x14ac:dyDescent="0.3">
      <c r="B619" s="260">
        <v>44449.452569444446</v>
      </c>
      <c r="C619" s="261">
        <v>100</v>
      </c>
      <c r="D619" s="261">
        <v>93</v>
      </c>
      <c r="E619" s="261">
        <v>7</v>
      </c>
      <c r="F619" s="262" t="s">
        <v>7118</v>
      </c>
    </row>
    <row r="620" spans="2:6" x14ac:dyDescent="0.3">
      <c r="B620" s="260">
        <v>44449.453460648147</v>
      </c>
      <c r="C620" s="261">
        <v>10</v>
      </c>
      <c r="D620" s="261">
        <v>9.5</v>
      </c>
      <c r="E620" s="261">
        <v>0.5</v>
      </c>
      <c r="F620" s="262" t="s">
        <v>6815</v>
      </c>
    </row>
    <row r="621" spans="2:6" x14ac:dyDescent="0.3">
      <c r="B621" s="260">
        <v>44449.454062500001</v>
      </c>
      <c r="C621" s="261">
        <v>100</v>
      </c>
      <c r="D621" s="261">
        <v>93</v>
      </c>
      <c r="E621" s="261">
        <v>7</v>
      </c>
      <c r="F621" s="262" t="s">
        <v>6847</v>
      </c>
    </row>
    <row r="622" spans="2:6" x14ac:dyDescent="0.3">
      <c r="B622" s="260">
        <v>44449.465081018519</v>
      </c>
      <c r="C622" s="261">
        <v>30</v>
      </c>
      <c r="D622" s="261">
        <v>27.9</v>
      </c>
      <c r="E622" s="261">
        <v>2.1000000000000014</v>
      </c>
      <c r="F622" s="262" t="s">
        <v>7119</v>
      </c>
    </row>
    <row r="623" spans="2:6" x14ac:dyDescent="0.3">
      <c r="B623" s="260">
        <v>44449.467083333337</v>
      </c>
      <c r="C623" s="261">
        <v>500</v>
      </c>
      <c r="D623" s="261">
        <v>475</v>
      </c>
      <c r="E623" s="261">
        <v>25</v>
      </c>
      <c r="F623" s="262" t="s">
        <v>7120</v>
      </c>
    </row>
    <row r="624" spans="2:6" x14ac:dyDescent="0.3">
      <c r="B624" s="260">
        <v>44449.488518518519</v>
      </c>
      <c r="C624" s="261">
        <v>50</v>
      </c>
      <c r="D624" s="261">
        <v>46.5</v>
      </c>
      <c r="E624" s="261">
        <v>3.5</v>
      </c>
      <c r="F624" s="262" t="s">
        <v>7121</v>
      </c>
    </row>
    <row r="625" spans="2:6" x14ac:dyDescent="0.3">
      <c r="B625" s="260">
        <v>44449.497048611112</v>
      </c>
      <c r="C625" s="261">
        <v>300</v>
      </c>
      <c r="D625" s="261">
        <v>279</v>
      </c>
      <c r="E625" s="261">
        <v>21</v>
      </c>
      <c r="F625" s="262" t="s">
        <v>7122</v>
      </c>
    </row>
    <row r="626" spans="2:6" x14ac:dyDescent="0.3">
      <c r="B626" s="260">
        <v>44449.498425925929</v>
      </c>
      <c r="C626" s="261">
        <v>300</v>
      </c>
      <c r="D626" s="261">
        <v>279</v>
      </c>
      <c r="E626" s="261">
        <v>21</v>
      </c>
      <c r="F626" s="262" t="s">
        <v>7123</v>
      </c>
    </row>
    <row r="627" spans="2:6" x14ac:dyDescent="0.3">
      <c r="B627" s="260">
        <v>44449.504120370373</v>
      </c>
      <c r="C627" s="261">
        <v>50</v>
      </c>
      <c r="D627" s="261">
        <v>47.5</v>
      </c>
      <c r="E627" s="261">
        <v>2.5</v>
      </c>
      <c r="F627" s="262" t="s">
        <v>1376</v>
      </c>
    </row>
    <row r="628" spans="2:6" x14ac:dyDescent="0.3">
      <c r="B628" s="260">
        <v>44449.506793981483</v>
      </c>
      <c r="C628" s="261">
        <v>400</v>
      </c>
      <c r="D628" s="261">
        <v>380</v>
      </c>
      <c r="E628" s="261">
        <v>20</v>
      </c>
      <c r="F628" s="262" t="s">
        <v>1452</v>
      </c>
    </row>
    <row r="629" spans="2:6" x14ac:dyDescent="0.3">
      <c r="B629" s="260">
        <v>44449.511354166665</v>
      </c>
      <c r="C629" s="261">
        <v>50</v>
      </c>
      <c r="D629" s="261">
        <v>47.5</v>
      </c>
      <c r="E629" s="261">
        <v>2.5</v>
      </c>
      <c r="F629" s="262" t="s">
        <v>6735</v>
      </c>
    </row>
    <row r="630" spans="2:6" x14ac:dyDescent="0.3">
      <c r="B630" s="260">
        <v>44449.513356481482</v>
      </c>
      <c r="C630" s="261">
        <v>2</v>
      </c>
      <c r="D630" s="261">
        <v>1.9</v>
      </c>
      <c r="E630" s="261">
        <v>0.10000000000000009</v>
      </c>
      <c r="F630" s="262" t="s">
        <v>6804</v>
      </c>
    </row>
    <row r="631" spans="2:6" x14ac:dyDescent="0.3">
      <c r="B631" s="260">
        <v>44449.525185185186</v>
      </c>
      <c r="C631" s="261">
        <v>100</v>
      </c>
      <c r="D631" s="261">
        <v>93</v>
      </c>
      <c r="E631" s="261">
        <v>7</v>
      </c>
      <c r="F631" s="262" t="s">
        <v>7124</v>
      </c>
    </row>
    <row r="632" spans="2:6" x14ac:dyDescent="0.3">
      <c r="B632" s="260">
        <v>44449.536145833335</v>
      </c>
      <c r="C632" s="261">
        <v>100</v>
      </c>
      <c r="D632" s="261">
        <v>93</v>
      </c>
      <c r="E632" s="261">
        <v>7</v>
      </c>
      <c r="F632" s="262" t="s">
        <v>7058</v>
      </c>
    </row>
    <row r="633" spans="2:6" x14ac:dyDescent="0.3">
      <c r="B633" s="260">
        <v>44449.550219907411</v>
      </c>
      <c r="C633" s="261">
        <v>100</v>
      </c>
      <c r="D633" s="261">
        <v>95</v>
      </c>
      <c r="E633" s="261">
        <v>5</v>
      </c>
      <c r="F633" s="262" t="s">
        <v>6701</v>
      </c>
    </row>
    <row r="634" spans="2:6" x14ac:dyDescent="0.3">
      <c r="B634" s="260">
        <v>44449.55746527778</v>
      </c>
      <c r="C634" s="261">
        <v>500</v>
      </c>
      <c r="D634" s="261">
        <v>475</v>
      </c>
      <c r="E634" s="261">
        <v>25</v>
      </c>
      <c r="F634" s="262" t="s">
        <v>6826</v>
      </c>
    </row>
    <row r="635" spans="2:6" x14ac:dyDescent="0.3">
      <c r="B635" s="260">
        <v>44449.55840277778</v>
      </c>
      <c r="C635" s="261">
        <v>75</v>
      </c>
      <c r="D635" s="261">
        <v>71.25</v>
      </c>
      <c r="E635" s="261">
        <v>3.75</v>
      </c>
      <c r="F635" s="262" t="s">
        <v>6877</v>
      </c>
    </row>
    <row r="636" spans="2:6" x14ac:dyDescent="0.3">
      <c r="B636" s="260">
        <v>44449.564884259256</v>
      </c>
      <c r="C636" s="261">
        <v>100</v>
      </c>
      <c r="D636" s="261">
        <v>95</v>
      </c>
      <c r="E636" s="261">
        <v>5</v>
      </c>
      <c r="F636" s="262" t="s">
        <v>6764</v>
      </c>
    </row>
    <row r="637" spans="2:6" x14ac:dyDescent="0.3">
      <c r="B637" s="260">
        <v>44449.569398148145</v>
      </c>
      <c r="C637" s="261">
        <v>300</v>
      </c>
      <c r="D637" s="261">
        <v>285</v>
      </c>
      <c r="E637" s="261">
        <v>15</v>
      </c>
      <c r="F637" s="262" t="s">
        <v>6700</v>
      </c>
    </row>
    <row r="638" spans="2:6" x14ac:dyDescent="0.3">
      <c r="B638" s="260">
        <v>44449.573599537034</v>
      </c>
      <c r="C638" s="261">
        <v>200</v>
      </c>
      <c r="D638" s="261">
        <v>190</v>
      </c>
      <c r="E638" s="261">
        <v>10</v>
      </c>
      <c r="F638" s="262" t="s">
        <v>1770</v>
      </c>
    </row>
    <row r="639" spans="2:6" x14ac:dyDescent="0.3">
      <c r="B639" s="260">
        <v>44449.574664351851</v>
      </c>
      <c r="C639" s="261">
        <v>50</v>
      </c>
      <c r="D639" s="261">
        <v>47.5</v>
      </c>
      <c r="E639" s="261">
        <v>2.5</v>
      </c>
      <c r="F639" s="262" t="s">
        <v>7125</v>
      </c>
    </row>
    <row r="640" spans="2:6" x14ac:dyDescent="0.3">
      <c r="B640" s="260">
        <v>44449.580567129633</v>
      </c>
      <c r="C640" s="261">
        <v>50</v>
      </c>
      <c r="D640" s="261">
        <v>47.5</v>
      </c>
      <c r="E640" s="261">
        <v>2.5</v>
      </c>
      <c r="F640" s="262" t="s">
        <v>7126</v>
      </c>
    </row>
    <row r="641" spans="2:6" x14ac:dyDescent="0.3">
      <c r="B641" s="260">
        <v>44449.580995370372</v>
      </c>
      <c r="C641" s="261">
        <v>50</v>
      </c>
      <c r="D641" s="261">
        <v>47.5</v>
      </c>
      <c r="E641" s="261">
        <v>2.5</v>
      </c>
      <c r="F641" s="262" t="s">
        <v>7127</v>
      </c>
    </row>
    <row r="642" spans="2:6" x14ac:dyDescent="0.3">
      <c r="B642" s="260">
        <v>44449.586909722224</v>
      </c>
      <c r="C642" s="261">
        <v>100</v>
      </c>
      <c r="D642" s="261">
        <v>93</v>
      </c>
      <c r="E642" s="261">
        <v>7</v>
      </c>
      <c r="F642" s="262" t="s">
        <v>7128</v>
      </c>
    </row>
    <row r="643" spans="2:6" x14ac:dyDescent="0.3">
      <c r="B643" s="260">
        <v>44449.597314814811</v>
      </c>
      <c r="C643" s="261">
        <v>11</v>
      </c>
      <c r="D643" s="261">
        <v>10.35</v>
      </c>
      <c r="E643" s="261">
        <v>0.65000000000000036</v>
      </c>
      <c r="F643" s="262" t="s">
        <v>6699</v>
      </c>
    </row>
    <row r="644" spans="2:6" x14ac:dyDescent="0.3">
      <c r="B644" s="260">
        <v>44449.597453703704</v>
      </c>
      <c r="C644" s="261">
        <v>50</v>
      </c>
      <c r="D644" s="261">
        <v>46.5</v>
      </c>
      <c r="E644" s="261">
        <v>3.5</v>
      </c>
      <c r="F644" s="262" t="s">
        <v>7129</v>
      </c>
    </row>
    <row r="645" spans="2:6" x14ac:dyDescent="0.3">
      <c r="B645" s="260">
        <v>44449.615324074075</v>
      </c>
      <c r="C645" s="261">
        <v>200</v>
      </c>
      <c r="D645" s="261">
        <v>190</v>
      </c>
      <c r="E645" s="261">
        <v>10</v>
      </c>
      <c r="F645" s="262" t="s">
        <v>7130</v>
      </c>
    </row>
    <row r="646" spans="2:6" x14ac:dyDescent="0.3">
      <c r="B646" s="260">
        <v>44449.619722222225</v>
      </c>
      <c r="C646" s="261">
        <v>300</v>
      </c>
      <c r="D646" s="261">
        <v>285</v>
      </c>
      <c r="E646" s="261">
        <v>15</v>
      </c>
      <c r="F646" s="262" t="s">
        <v>7131</v>
      </c>
    </row>
    <row r="647" spans="2:6" x14ac:dyDescent="0.3">
      <c r="B647" s="260">
        <v>44449.635821759257</v>
      </c>
      <c r="C647" s="261">
        <v>100</v>
      </c>
      <c r="D647" s="261">
        <v>95</v>
      </c>
      <c r="E647" s="261">
        <v>5</v>
      </c>
      <c r="F647" s="262" t="s">
        <v>7132</v>
      </c>
    </row>
    <row r="648" spans="2:6" x14ac:dyDescent="0.3">
      <c r="B648" s="260">
        <v>44449.635821759257</v>
      </c>
      <c r="C648" s="261">
        <v>200</v>
      </c>
      <c r="D648" s="261">
        <v>190</v>
      </c>
      <c r="E648" s="261">
        <v>10</v>
      </c>
      <c r="F648" s="262" t="s">
        <v>7133</v>
      </c>
    </row>
    <row r="649" spans="2:6" x14ac:dyDescent="0.3">
      <c r="B649" s="260">
        <v>44449.649918981479</v>
      </c>
      <c r="C649" s="261">
        <v>200</v>
      </c>
      <c r="D649" s="261">
        <v>184.1</v>
      </c>
      <c r="E649" s="261">
        <v>15.900000000000006</v>
      </c>
      <c r="F649" s="262" t="s">
        <v>7134</v>
      </c>
    </row>
    <row r="650" spans="2:6" x14ac:dyDescent="0.3">
      <c r="B650" s="260">
        <v>44449.661585648151</v>
      </c>
      <c r="C650" s="261">
        <v>200</v>
      </c>
      <c r="D650" s="261">
        <v>190</v>
      </c>
      <c r="E650" s="261">
        <v>10</v>
      </c>
      <c r="F650" s="262" t="s">
        <v>7135</v>
      </c>
    </row>
    <row r="651" spans="2:6" x14ac:dyDescent="0.3">
      <c r="B651" s="260">
        <v>44449.663715277777</v>
      </c>
      <c r="C651" s="261">
        <v>100</v>
      </c>
      <c r="D651" s="261">
        <v>95</v>
      </c>
      <c r="E651" s="261">
        <v>5</v>
      </c>
      <c r="F651" s="262" t="s">
        <v>7136</v>
      </c>
    </row>
    <row r="652" spans="2:6" x14ac:dyDescent="0.3">
      <c r="B652" s="260">
        <v>44449.687789351854</v>
      </c>
      <c r="C652" s="261">
        <v>300</v>
      </c>
      <c r="D652" s="261">
        <v>285</v>
      </c>
      <c r="E652" s="261">
        <v>15</v>
      </c>
      <c r="F652" s="262" t="s">
        <v>6766</v>
      </c>
    </row>
    <row r="653" spans="2:6" x14ac:dyDescent="0.3">
      <c r="B653" s="260">
        <v>44449.715312499997</v>
      </c>
      <c r="C653" s="261">
        <v>100</v>
      </c>
      <c r="D653" s="261">
        <v>95</v>
      </c>
      <c r="E653" s="261">
        <v>5</v>
      </c>
      <c r="F653" s="262" t="s">
        <v>7137</v>
      </c>
    </row>
    <row r="654" spans="2:6" x14ac:dyDescent="0.3">
      <c r="B654" s="260">
        <v>44449.719467592593</v>
      </c>
      <c r="C654" s="261">
        <v>100</v>
      </c>
      <c r="D654" s="261">
        <v>95</v>
      </c>
      <c r="E654" s="261">
        <v>5</v>
      </c>
      <c r="F654" s="262" t="s">
        <v>7138</v>
      </c>
    </row>
    <row r="655" spans="2:6" x14ac:dyDescent="0.3">
      <c r="B655" s="260">
        <v>44449.731134259258</v>
      </c>
      <c r="C655" s="261">
        <v>100</v>
      </c>
      <c r="D655" s="261">
        <v>95</v>
      </c>
      <c r="E655" s="261">
        <v>5</v>
      </c>
      <c r="F655" s="262" t="s">
        <v>1989</v>
      </c>
    </row>
    <row r="656" spans="2:6" x14ac:dyDescent="0.3">
      <c r="B656" s="260">
        <v>44449.732847222222</v>
      </c>
      <c r="C656" s="261">
        <v>500</v>
      </c>
      <c r="D656" s="261">
        <v>475</v>
      </c>
      <c r="E656" s="261">
        <v>25</v>
      </c>
      <c r="F656" s="262" t="s">
        <v>7139</v>
      </c>
    </row>
    <row r="657" spans="2:6" x14ac:dyDescent="0.3">
      <c r="B657" s="260">
        <v>44449.748182870368</v>
      </c>
      <c r="C657" s="261">
        <v>100</v>
      </c>
      <c r="D657" s="261">
        <v>93</v>
      </c>
      <c r="E657" s="261">
        <v>7</v>
      </c>
      <c r="F657" s="262" t="s">
        <v>7140</v>
      </c>
    </row>
    <row r="658" spans="2:6" x14ac:dyDescent="0.3">
      <c r="B658" s="260">
        <v>44449.748738425929</v>
      </c>
      <c r="C658" s="261">
        <v>75</v>
      </c>
      <c r="D658" s="261">
        <v>71.25</v>
      </c>
      <c r="E658" s="261">
        <v>3.75</v>
      </c>
      <c r="F658" s="262" t="s">
        <v>7141</v>
      </c>
    </row>
    <row r="659" spans="2:6" x14ac:dyDescent="0.3">
      <c r="B659" s="260">
        <v>44449.750949074078</v>
      </c>
      <c r="C659" s="261">
        <v>50</v>
      </c>
      <c r="D659" s="261">
        <v>46</v>
      </c>
      <c r="E659" s="261">
        <v>4</v>
      </c>
      <c r="F659" s="262" t="s">
        <v>7142</v>
      </c>
    </row>
    <row r="660" spans="2:6" x14ac:dyDescent="0.3">
      <c r="B660" s="260">
        <v>44449.771087962959</v>
      </c>
      <c r="C660" s="261">
        <v>150</v>
      </c>
      <c r="D660" s="261">
        <v>138</v>
      </c>
      <c r="E660" s="261">
        <v>12</v>
      </c>
      <c r="F660" s="262" t="s">
        <v>7143</v>
      </c>
    </row>
    <row r="661" spans="2:6" x14ac:dyDescent="0.3">
      <c r="B661" s="260">
        <v>44449.777731481481</v>
      </c>
      <c r="C661" s="261">
        <v>200</v>
      </c>
      <c r="D661" s="261">
        <v>190</v>
      </c>
      <c r="E661" s="261">
        <v>10</v>
      </c>
      <c r="F661" s="262" t="s">
        <v>7144</v>
      </c>
    </row>
    <row r="662" spans="2:6" x14ac:dyDescent="0.3">
      <c r="B662" s="260">
        <v>44449.779097222221</v>
      </c>
      <c r="C662" s="261">
        <v>100</v>
      </c>
      <c r="D662" s="261">
        <v>93</v>
      </c>
      <c r="E662" s="261">
        <v>7</v>
      </c>
      <c r="F662" s="262" t="s">
        <v>7145</v>
      </c>
    </row>
    <row r="663" spans="2:6" x14ac:dyDescent="0.3">
      <c r="B663" s="260">
        <v>44449.787418981483</v>
      </c>
      <c r="C663" s="261">
        <v>100</v>
      </c>
      <c r="D663" s="261">
        <v>95</v>
      </c>
      <c r="E663" s="261">
        <v>5</v>
      </c>
      <c r="F663" s="262" t="s">
        <v>7146</v>
      </c>
    </row>
    <row r="664" spans="2:6" x14ac:dyDescent="0.3">
      <c r="B664" s="260">
        <v>44449.788854166669</v>
      </c>
      <c r="C664" s="261">
        <v>200</v>
      </c>
      <c r="D664" s="261">
        <v>190</v>
      </c>
      <c r="E664" s="261">
        <v>10</v>
      </c>
      <c r="F664" s="262" t="s">
        <v>7147</v>
      </c>
    </row>
    <row r="665" spans="2:6" x14ac:dyDescent="0.3">
      <c r="B665" s="260">
        <v>44449.790347222224</v>
      </c>
      <c r="C665" s="261">
        <v>50</v>
      </c>
      <c r="D665" s="261">
        <v>47.5</v>
      </c>
      <c r="E665" s="261">
        <v>2.5</v>
      </c>
      <c r="F665" s="262" t="s">
        <v>7148</v>
      </c>
    </row>
    <row r="666" spans="2:6" x14ac:dyDescent="0.3">
      <c r="B666" s="260">
        <v>44449.79178240741</v>
      </c>
      <c r="C666" s="261">
        <v>200</v>
      </c>
      <c r="D666" s="261">
        <v>186</v>
      </c>
      <c r="E666" s="261">
        <v>14</v>
      </c>
      <c r="F666" s="262" t="s">
        <v>7149</v>
      </c>
    </row>
    <row r="667" spans="2:6" x14ac:dyDescent="0.3">
      <c r="B667" s="260">
        <v>44449.795416666668</v>
      </c>
      <c r="C667" s="261">
        <v>250</v>
      </c>
      <c r="D667" s="261">
        <v>230.12</v>
      </c>
      <c r="E667" s="261">
        <v>19.879999999999995</v>
      </c>
      <c r="F667" s="262" t="s">
        <v>7150</v>
      </c>
    </row>
    <row r="668" spans="2:6" x14ac:dyDescent="0.3">
      <c r="B668" s="260">
        <v>44449.802291666667</v>
      </c>
      <c r="C668" s="261">
        <v>200</v>
      </c>
      <c r="D668" s="261">
        <v>190</v>
      </c>
      <c r="E668" s="261">
        <v>10</v>
      </c>
      <c r="F668" s="262" t="s">
        <v>6635</v>
      </c>
    </row>
    <row r="669" spans="2:6" x14ac:dyDescent="0.3">
      <c r="B669" s="260">
        <v>44449.808807870373</v>
      </c>
      <c r="C669" s="261">
        <v>100</v>
      </c>
      <c r="D669" s="261">
        <v>93</v>
      </c>
      <c r="E669" s="261">
        <v>7</v>
      </c>
      <c r="F669" s="262" t="s">
        <v>7151</v>
      </c>
    </row>
    <row r="670" spans="2:6" x14ac:dyDescent="0.3">
      <c r="B670" s="260">
        <v>44449.810243055559</v>
      </c>
      <c r="C670" s="261">
        <v>100</v>
      </c>
      <c r="D670" s="261">
        <v>93</v>
      </c>
      <c r="E670" s="261">
        <v>7</v>
      </c>
      <c r="F670" s="262" t="s">
        <v>7152</v>
      </c>
    </row>
    <row r="671" spans="2:6" x14ac:dyDescent="0.3">
      <c r="B671" s="260">
        <v>44449.810925925929</v>
      </c>
      <c r="C671" s="261">
        <v>50</v>
      </c>
      <c r="D671" s="261">
        <v>47.5</v>
      </c>
      <c r="E671" s="261">
        <v>2.5</v>
      </c>
      <c r="F671" s="262" t="s">
        <v>7153</v>
      </c>
    </row>
    <row r="672" spans="2:6" x14ac:dyDescent="0.3">
      <c r="B672" s="260">
        <v>44449.813761574071</v>
      </c>
      <c r="C672" s="261">
        <v>300</v>
      </c>
      <c r="D672" s="261">
        <v>285</v>
      </c>
      <c r="E672" s="261">
        <v>15</v>
      </c>
      <c r="F672" s="262" t="s">
        <v>7154</v>
      </c>
    </row>
    <row r="673" spans="2:6" x14ac:dyDescent="0.3">
      <c r="B673" s="260">
        <v>44449.816435185188</v>
      </c>
      <c r="C673" s="261">
        <v>50</v>
      </c>
      <c r="D673" s="261">
        <v>47.5</v>
      </c>
      <c r="E673" s="261">
        <v>2.5</v>
      </c>
      <c r="F673" s="262" t="s">
        <v>1899</v>
      </c>
    </row>
    <row r="674" spans="2:6" x14ac:dyDescent="0.3">
      <c r="B674" s="260">
        <v>44449.821087962962</v>
      </c>
      <c r="C674" s="261">
        <v>300</v>
      </c>
      <c r="D674" s="261">
        <v>276</v>
      </c>
      <c r="E674" s="261">
        <v>24</v>
      </c>
      <c r="F674" s="262" t="s">
        <v>7155</v>
      </c>
    </row>
    <row r="675" spans="2:6" x14ac:dyDescent="0.3">
      <c r="B675" s="260">
        <v>44449.83048611111</v>
      </c>
      <c r="C675" s="261">
        <v>50</v>
      </c>
      <c r="D675" s="261">
        <v>47.5</v>
      </c>
      <c r="E675" s="261">
        <v>2.5</v>
      </c>
      <c r="F675" s="262" t="s">
        <v>7156</v>
      </c>
    </row>
    <row r="676" spans="2:6" x14ac:dyDescent="0.3">
      <c r="B676" s="260">
        <v>44449.830648148149</v>
      </c>
      <c r="C676" s="261">
        <v>500</v>
      </c>
      <c r="D676" s="261">
        <v>475</v>
      </c>
      <c r="E676" s="261">
        <v>25</v>
      </c>
      <c r="F676" s="262" t="s">
        <v>7157</v>
      </c>
    </row>
    <row r="677" spans="2:6" x14ac:dyDescent="0.3">
      <c r="B677" s="260">
        <v>44449.842175925929</v>
      </c>
      <c r="C677" s="261">
        <v>100</v>
      </c>
      <c r="D677" s="261">
        <v>95</v>
      </c>
      <c r="E677" s="261">
        <v>5</v>
      </c>
      <c r="F677" s="262" t="s">
        <v>7158</v>
      </c>
    </row>
    <row r="678" spans="2:6" x14ac:dyDescent="0.3">
      <c r="B678" s="260">
        <v>44449.843310185184</v>
      </c>
      <c r="C678" s="261">
        <v>12</v>
      </c>
      <c r="D678" s="261">
        <v>11.16</v>
      </c>
      <c r="E678" s="261">
        <v>0.83999999999999986</v>
      </c>
      <c r="F678" s="262" t="s">
        <v>6784</v>
      </c>
    </row>
    <row r="679" spans="2:6" x14ac:dyDescent="0.3">
      <c r="B679" s="260">
        <v>44449.8437962963</v>
      </c>
      <c r="C679" s="261">
        <v>100</v>
      </c>
      <c r="D679" s="261">
        <v>93</v>
      </c>
      <c r="E679" s="261">
        <v>7</v>
      </c>
      <c r="F679" s="262" t="s">
        <v>7159</v>
      </c>
    </row>
    <row r="680" spans="2:6" x14ac:dyDescent="0.3">
      <c r="B680" s="260">
        <v>44449.847326388888</v>
      </c>
      <c r="C680" s="261">
        <v>100</v>
      </c>
      <c r="D680" s="261">
        <v>95</v>
      </c>
      <c r="E680" s="261">
        <v>5</v>
      </c>
      <c r="F680" s="262" t="s">
        <v>7160</v>
      </c>
    </row>
    <row r="681" spans="2:6" x14ac:dyDescent="0.3">
      <c r="B681" s="260">
        <v>44449.855798611112</v>
      </c>
      <c r="C681" s="261">
        <v>100</v>
      </c>
      <c r="D681" s="261">
        <v>92</v>
      </c>
      <c r="E681" s="261">
        <v>8</v>
      </c>
      <c r="F681" s="262" t="s">
        <v>7161</v>
      </c>
    </row>
    <row r="682" spans="2:6" x14ac:dyDescent="0.3">
      <c r="B682" s="260">
        <v>44449.856296296297</v>
      </c>
      <c r="C682" s="261">
        <v>50</v>
      </c>
      <c r="D682" s="261">
        <v>47.5</v>
      </c>
      <c r="E682" s="261">
        <v>2.5</v>
      </c>
      <c r="F682" s="262" t="s">
        <v>7162</v>
      </c>
    </row>
    <row r="683" spans="2:6" x14ac:dyDescent="0.3">
      <c r="B683" s="260">
        <v>44449.85869212963</v>
      </c>
      <c r="C683" s="261">
        <v>100</v>
      </c>
      <c r="D683" s="261">
        <v>95</v>
      </c>
      <c r="E683" s="261">
        <v>5</v>
      </c>
      <c r="F683" s="262" t="s">
        <v>7163</v>
      </c>
    </row>
    <row r="684" spans="2:6" x14ac:dyDescent="0.3">
      <c r="B684" s="260">
        <v>44449.859930555554</v>
      </c>
      <c r="C684" s="261">
        <v>20</v>
      </c>
      <c r="D684" s="261">
        <v>19</v>
      </c>
      <c r="E684" s="261">
        <v>1</v>
      </c>
      <c r="F684" s="262" t="s">
        <v>6780</v>
      </c>
    </row>
    <row r="685" spans="2:6" x14ac:dyDescent="0.3">
      <c r="B685" s="260">
        <v>44449.863703703704</v>
      </c>
      <c r="C685" s="261">
        <v>200</v>
      </c>
      <c r="D685" s="261">
        <v>190</v>
      </c>
      <c r="E685" s="261">
        <v>10</v>
      </c>
      <c r="F685" s="262" t="s">
        <v>6698</v>
      </c>
    </row>
    <row r="686" spans="2:6" x14ac:dyDescent="0.3">
      <c r="B686" s="260">
        <v>44449.864861111113</v>
      </c>
      <c r="C686" s="261">
        <v>10</v>
      </c>
      <c r="D686" s="261">
        <v>9.3000000000000007</v>
      </c>
      <c r="E686" s="261">
        <v>0.69999999999999929</v>
      </c>
      <c r="F686" s="262" t="s">
        <v>6897</v>
      </c>
    </row>
    <row r="687" spans="2:6" x14ac:dyDescent="0.3">
      <c r="B687" s="260">
        <v>44449.869317129633</v>
      </c>
      <c r="C687" s="261">
        <v>200</v>
      </c>
      <c r="D687" s="261">
        <v>190</v>
      </c>
      <c r="E687" s="261">
        <v>10</v>
      </c>
      <c r="F687" s="262" t="s">
        <v>7164</v>
      </c>
    </row>
    <row r="688" spans="2:6" x14ac:dyDescent="0.3">
      <c r="B688" s="260">
        <v>44449.869780092595</v>
      </c>
      <c r="C688" s="261">
        <v>200</v>
      </c>
      <c r="D688" s="261">
        <v>186</v>
      </c>
      <c r="E688" s="261">
        <v>14</v>
      </c>
      <c r="F688" s="262" t="s">
        <v>6037</v>
      </c>
    </row>
    <row r="689" spans="2:6" x14ac:dyDescent="0.3">
      <c r="B689" s="260">
        <v>44449.872291666667</v>
      </c>
      <c r="C689" s="261">
        <v>150</v>
      </c>
      <c r="D689" s="261">
        <v>142.5</v>
      </c>
      <c r="E689" s="261">
        <v>7.5</v>
      </c>
      <c r="F689" s="262" t="s">
        <v>6697</v>
      </c>
    </row>
    <row r="690" spans="2:6" x14ac:dyDescent="0.3">
      <c r="B690" s="260">
        <v>44449.872511574074</v>
      </c>
      <c r="C690" s="261">
        <v>300</v>
      </c>
      <c r="D690" s="261">
        <v>279</v>
      </c>
      <c r="E690" s="261">
        <v>21</v>
      </c>
      <c r="F690" s="262" t="s">
        <v>7165</v>
      </c>
    </row>
    <row r="691" spans="2:6" x14ac:dyDescent="0.3">
      <c r="B691" s="260">
        <v>44449.873171296298</v>
      </c>
      <c r="C691" s="261">
        <v>300</v>
      </c>
      <c r="D691" s="261">
        <v>276</v>
      </c>
      <c r="E691" s="261">
        <v>24</v>
      </c>
      <c r="F691" s="262" t="s">
        <v>7166</v>
      </c>
    </row>
    <row r="692" spans="2:6" x14ac:dyDescent="0.3">
      <c r="B692" s="260">
        <v>44449.887974537036</v>
      </c>
      <c r="C692" s="261">
        <v>500</v>
      </c>
      <c r="D692" s="261">
        <v>475</v>
      </c>
      <c r="E692" s="261">
        <v>25</v>
      </c>
      <c r="F692" s="262" t="s">
        <v>7167</v>
      </c>
    </row>
    <row r="693" spans="2:6" x14ac:dyDescent="0.3">
      <c r="B693" s="260">
        <v>44449.888148148151</v>
      </c>
      <c r="C693" s="261">
        <v>300</v>
      </c>
      <c r="D693" s="261">
        <v>285</v>
      </c>
      <c r="E693" s="261">
        <v>15</v>
      </c>
      <c r="F693" s="262" t="s">
        <v>7168</v>
      </c>
    </row>
    <row r="694" spans="2:6" x14ac:dyDescent="0.3">
      <c r="B694" s="260">
        <v>44449.888391203705</v>
      </c>
      <c r="C694" s="261">
        <v>1000</v>
      </c>
      <c r="D694" s="261">
        <v>950</v>
      </c>
      <c r="E694" s="261">
        <v>50</v>
      </c>
      <c r="F694" s="262" t="s">
        <v>7169</v>
      </c>
    </row>
    <row r="695" spans="2:6" x14ac:dyDescent="0.3">
      <c r="B695" s="260">
        <v>44449.890138888892</v>
      </c>
      <c r="C695" s="261">
        <v>100</v>
      </c>
      <c r="D695" s="261">
        <v>93</v>
      </c>
      <c r="E695" s="261">
        <v>7</v>
      </c>
      <c r="F695" s="262" t="s">
        <v>7170</v>
      </c>
    </row>
    <row r="696" spans="2:6" x14ac:dyDescent="0.3">
      <c r="B696" s="260">
        <v>44449.895266203705</v>
      </c>
      <c r="C696" s="261">
        <v>200</v>
      </c>
      <c r="D696" s="261">
        <v>186</v>
      </c>
      <c r="E696" s="261">
        <v>14</v>
      </c>
      <c r="F696" s="262" t="s">
        <v>7171</v>
      </c>
    </row>
    <row r="697" spans="2:6" x14ac:dyDescent="0.3">
      <c r="B697" s="260">
        <v>44449.897048611114</v>
      </c>
      <c r="C697" s="261">
        <v>1</v>
      </c>
      <c r="D697" s="261">
        <v>0.95</v>
      </c>
      <c r="E697" s="261">
        <v>5.0000000000000044E-2</v>
      </c>
      <c r="F697" s="262" t="s">
        <v>7172</v>
      </c>
    </row>
    <row r="698" spans="2:6" x14ac:dyDescent="0.3">
      <c r="B698" s="260">
        <v>44449.900243055556</v>
      </c>
      <c r="C698" s="261">
        <v>50</v>
      </c>
      <c r="D698" s="261">
        <v>47.5</v>
      </c>
      <c r="E698" s="261">
        <v>2.5</v>
      </c>
      <c r="F698" s="262" t="s">
        <v>7173</v>
      </c>
    </row>
    <row r="699" spans="2:6" x14ac:dyDescent="0.3">
      <c r="B699" s="260">
        <v>44449.908252314817</v>
      </c>
      <c r="C699" s="261">
        <v>50</v>
      </c>
      <c r="D699" s="261">
        <v>47.5</v>
      </c>
      <c r="E699" s="261">
        <v>2.5</v>
      </c>
      <c r="F699" s="262" t="s">
        <v>7174</v>
      </c>
    </row>
    <row r="700" spans="2:6" x14ac:dyDescent="0.3">
      <c r="B700" s="260">
        <v>44449.911377314813</v>
      </c>
      <c r="C700" s="261">
        <v>1000</v>
      </c>
      <c r="D700" s="261">
        <v>930</v>
      </c>
      <c r="E700" s="261">
        <v>70</v>
      </c>
      <c r="F700" s="262" t="s">
        <v>7175</v>
      </c>
    </row>
    <row r="701" spans="2:6" x14ac:dyDescent="0.3">
      <c r="B701" s="260">
        <v>44449.911400462966</v>
      </c>
      <c r="C701" s="261">
        <v>50</v>
      </c>
      <c r="D701" s="261">
        <v>47.5</v>
      </c>
      <c r="E701" s="261">
        <v>2.5</v>
      </c>
      <c r="F701" s="262" t="s">
        <v>7176</v>
      </c>
    </row>
    <row r="702" spans="2:6" x14ac:dyDescent="0.3">
      <c r="B702" s="260">
        <v>44449.911851851852</v>
      </c>
      <c r="C702" s="261">
        <v>50</v>
      </c>
      <c r="D702" s="261">
        <v>47.5</v>
      </c>
      <c r="E702" s="261">
        <v>2.5</v>
      </c>
      <c r="F702" s="262" t="s">
        <v>7177</v>
      </c>
    </row>
    <row r="703" spans="2:6" x14ac:dyDescent="0.3">
      <c r="B703" s="260">
        <v>44449.912187499998</v>
      </c>
      <c r="C703" s="261">
        <v>50</v>
      </c>
      <c r="D703" s="261">
        <v>47.5</v>
      </c>
      <c r="E703" s="261">
        <v>2.5</v>
      </c>
      <c r="F703" s="262" t="s">
        <v>7178</v>
      </c>
    </row>
    <row r="704" spans="2:6" x14ac:dyDescent="0.3">
      <c r="B704" s="260">
        <v>44449.917326388888</v>
      </c>
      <c r="C704" s="261">
        <v>100</v>
      </c>
      <c r="D704" s="261">
        <v>93</v>
      </c>
      <c r="E704" s="261">
        <v>7</v>
      </c>
      <c r="F704" s="262" t="s">
        <v>7179</v>
      </c>
    </row>
    <row r="705" spans="2:6" x14ac:dyDescent="0.3">
      <c r="B705" s="260">
        <v>44449.923391203702</v>
      </c>
      <c r="C705" s="261">
        <v>300</v>
      </c>
      <c r="D705" s="261">
        <v>285</v>
      </c>
      <c r="E705" s="261">
        <v>15</v>
      </c>
      <c r="F705" s="262" t="s">
        <v>1288</v>
      </c>
    </row>
    <row r="706" spans="2:6" x14ac:dyDescent="0.3">
      <c r="B706" s="260">
        <v>44449.923460648148</v>
      </c>
      <c r="C706" s="261">
        <v>100</v>
      </c>
      <c r="D706" s="261">
        <v>95</v>
      </c>
      <c r="E706" s="261">
        <v>5</v>
      </c>
      <c r="F706" s="262" t="s">
        <v>6696</v>
      </c>
    </row>
    <row r="707" spans="2:6" x14ac:dyDescent="0.3">
      <c r="B707" s="260">
        <v>44449.927847222221</v>
      </c>
      <c r="C707" s="261">
        <v>300</v>
      </c>
      <c r="D707" s="261">
        <v>285</v>
      </c>
      <c r="E707" s="261">
        <v>15</v>
      </c>
      <c r="F707" s="262" t="s">
        <v>7180</v>
      </c>
    </row>
    <row r="708" spans="2:6" x14ac:dyDescent="0.3">
      <c r="B708" s="260">
        <v>44449.932233796295</v>
      </c>
      <c r="C708" s="261">
        <v>100</v>
      </c>
      <c r="D708" s="261">
        <v>93</v>
      </c>
      <c r="E708" s="261">
        <v>7</v>
      </c>
      <c r="F708" s="262" t="s">
        <v>7181</v>
      </c>
    </row>
    <row r="709" spans="2:6" x14ac:dyDescent="0.3">
      <c r="B709" s="260">
        <v>44449.934525462966</v>
      </c>
      <c r="C709" s="261">
        <v>100</v>
      </c>
      <c r="D709" s="261">
        <v>93</v>
      </c>
      <c r="E709" s="261">
        <v>7</v>
      </c>
      <c r="F709" s="262" t="s">
        <v>898</v>
      </c>
    </row>
    <row r="710" spans="2:6" x14ac:dyDescent="0.3">
      <c r="B710" s="260">
        <v>44449.935648148145</v>
      </c>
      <c r="C710" s="261">
        <v>1000</v>
      </c>
      <c r="D710" s="261">
        <v>950</v>
      </c>
      <c r="E710" s="261">
        <v>50</v>
      </c>
      <c r="F710" s="262" t="s">
        <v>7182</v>
      </c>
    </row>
    <row r="711" spans="2:6" x14ac:dyDescent="0.3">
      <c r="B711" s="260">
        <v>44449.942025462966</v>
      </c>
      <c r="C711" s="261">
        <v>100</v>
      </c>
      <c r="D711" s="261">
        <v>93</v>
      </c>
      <c r="E711" s="261">
        <v>7</v>
      </c>
      <c r="F711" s="262" t="s">
        <v>7183</v>
      </c>
    </row>
    <row r="712" spans="2:6" x14ac:dyDescent="0.3">
      <c r="B712" s="260">
        <v>44449.946192129632</v>
      </c>
      <c r="C712" s="261">
        <v>50</v>
      </c>
      <c r="D712" s="261">
        <v>47.5</v>
      </c>
      <c r="E712" s="261">
        <v>2.5</v>
      </c>
      <c r="F712" s="262" t="s">
        <v>7184</v>
      </c>
    </row>
    <row r="713" spans="2:6" x14ac:dyDescent="0.3">
      <c r="B713" s="260">
        <v>44449.949062500003</v>
      </c>
      <c r="C713" s="261">
        <v>100</v>
      </c>
      <c r="D713" s="261">
        <v>95</v>
      </c>
      <c r="E713" s="261">
        <v>5</v>
      </c>
      <c r="F713" s="262" t="s">
        <v>7185</v>
      </c>
    </row>
    <row r="714" spans="2:6" x14ac:dyDescent="0.3">
      <c r="B714" s="260">
        <v>44449.950937499998</v>
      </c>
      <c r="C714" s="261">
        <v>100</v>
      </c>
      <c r="D714" s="261">
        <v>93</v>
      </c>
      <c r="E714" s="261">
        <v>7</v>
      </c>
      <c r="F714" s="262" t="s">
        <v>7186</v>
      </c>
    </row>
    <row r="715" spans="2:6" x14ac:dyDescent="0.3">
      <c r="B715" s="260">
        <v>44449.957256944443</v>
      </c>
      <c r="C715" s="261">
        <v>20</v>
      </c>
      <c r="D715" s="261">
        <v>19</v>
      </c>
      <c r="E715" s="261">
        <v>1</v>
      </c>
      <c r="F715" s="262" t="s">
        <v>6874</v>
      </c>
    </row>
    <row r="716" spans="2:6" x14ac:dyDescent="0.3">
      <c r="B716" s="260">
        <v>44449.966736111113</v>
      </c>
      <c r="C716" s="261">
        <v>50</v>
      </c>
      <c r="D716" s="261">
        <v>47.5</v>
      </c>
      <c r="E716" s="261">
        <v>2.5</v>
      </c>
      <c r="F716" s="262" t="s">
        <v>7187</v>
      </c>
    </row>
    <row r="717" spans="2:6" x14ac:dyDescent="0.3">
      <c r="B717" s="260">
        <v>44449.97415509259</v>
      </c>
      <c r="C717" s="261">
        <v>200</v>
      </c>
      <c r="D717" s="261">
        <v>190</v>
      </c>
      <c r="E717" s="261">
        <v>10</v>
      </c>
      <c r="F717" s="262" t="s">
        <v>7188</v>
      </c>
    </row>
    <row r="718" spans="2:6" x14ac:dyDescent="0.3">
      <c r="B718" s="260">
        <v>44450.005185185182</v>
      </c>
      <c r="C718" s="261">
        <v>100</v>
      </c>
      <c r="D718" s="261">
        <v>93</v>
      </c>
      <c r="E718" s="261">
        <v>7</v>
      </c>
      <c r="F718" s="262" t="s">
        <v>7189</v>
      </c>
    </row>
    <row r="719" spans="2:6" x14ac:dyDescent="0.3">
      <c r="B719" s="260">
        <v>44450.009050925924</v>
      </c>
      <c r="C719" s="261">
        <v>100</v>
      </c>
      <c r="D719" s="261">
        <v>95</v>
      </c>
      <c r="E719" s="261">
        <v>5</v>
      </c>
      <c r="F719" s="262" t="s">
        <v>7190</v>
      </c>
    </row>
    <row r="720" spans="2:6" x14ac:dyDescent="0.3">
      <c r="B720" s="260">
        <v>44450.031909722224</v>
      </c>
      <c r="C720" s="261">
        <v>100</v>
      </c>
      <c r="D720" s="261">
        <v>95</v>
      </c>
      <c r="E720" s="261">
        <v>5</v>
      </c>
      <c r="F720" s="262" t="s">
        <v>7191</v>
      </c>
    </row>
    <row r="721" spans="2:6" x14ac:dyDescent="0.3">
      <c r="B721" s="260">
        <v>44450.046631944446</v>
      </c>
      <c r="C721" s="261">
        <v>200</v>
      </c>
      <c r="D721" s="261">
        <v>190</v>
      </c>
      <c r="E721" s="261">
        <v>10</v>
      </c>
      <c r="F721" s="262" t="s">
        <v>7192</v>
      </c>
    </row>
    <row r="722" spans="2:6" x14ac:dyDescent="0.3">
      <c r="B722" s="260">
        <v>44450.09002314815</v>
      </c>
      <c r="C722" s="261">
        <v>10</v>
      </c>
      <c r="D722" s="261">
        <v>9.5</v>
      </c>
      <c r="E722" s="261">
        <v>0.5</v>
      </c>
      <c r="F722" s="262" t="s">
        <v>6815</v>
      </c>
    </row>
    <row r="723" spans="2:6" x14ac:dyDescent="0.3">
      <c r="B723" s="260">
        <v>44450.112870370373</v>
      </c>
      <c r="C723" s="261">
        <v>50</v>
      </c>
      <c r="D723" s="261">
        <v>47.5</v>
      </c>
      <c r="E723" s="261">
        <v>2.5</v>
      </c>
      <c r="F723" s="262" t="s">
        <v>6695</v>
      </c>
    </row>
    <row r="724" spans="2:6" x14ac:dyDescent="0.3">
      <c r="B724" s="260">
        <v>44450.154594907406</v>
      </c>
      <c r="C724" s="261">
        <v>100</v>
      </c>
      <c r="D724" s="261">
        <v>95</v>
      </c>
      <c r="E724" s="261">
        <v>5</v>
      </c>
      <c r="F724" s="262" t="s">
        <v>2009</v>
      </c>
    </row>
    <row r="725" spans="2:6" x14ac:dyDescent="0.3">
      <c r="B725" s="260">
        <v>44450.26902777778</v>
      </c>
      <c r="C725" s="261">
        <v>150</v>
      </c>
      <c r="D725" s="261">
        <v>142.5</v>
      </c>
      <c r="E725" s="261">
        <v>7.5</v>
      </c>
      <c r="F725" s="262" t="s">
        <v>7193</v>
      </c>
    </row>
    <row r="726" spans="2:6" x14ac:dyDescent="0.3">
      <c r="B726" s="260">
        <v>44450.297662037039</v>
      </c>
      <c r="C726" s="261">
        <v>100</v>
      </c>
      <c r="D726" s="261">
        <v>95</v>
      </c>
      <c r="E726" s="261">
        <v>5</v>
      </c>
      <c r="F726" s="262" t="s">
        <v>6734</v>
      </c>
    </row>
    <row r="727" spans="2:6" x14ac:dyDescent="0.3">
      <c r="B727" s="260">
        <v>44450.337754629632</v>
      </c>
      <c r="C727" s="261">
        <v>40</v>
      </c>
      <c r="D727" s="261">
        <v>36.799999999999997</v>
      </c>
      <c r="E727" s="261">
        <v>3.2</v>
      </c>
      <c r="F727" s="262" t="s">
        <v>7054</v>
      </c>
    </row>
    <row r="728" spans="2:6" x14ac:dyDescent="0.3">
      <c r="B728" s="260">
        <v>44450.349004629628</v>
      </c>
      <c r="C728" s="261">
        <v>100</v>
      </c>
      <c r="D728" s="261">
        <v>95</v>
      </c>
      <c r="E728" s="261">
        <v>5</v>
      </c>
      <c r="F728" s="262" t="s">
        <v>6880</v>
      </c>
    </row>
    <row r="729" spans="2:6" x14ac:dyDescent="0.3">
      <c r="B729" s="260">
        <v>44450.379189814812</v>
      </c>
      <c r="C729" s="261">
        <v>95</v>
      </c>
      <c r="D729" s="261">
        <v>90.25</v>
      </c>
      <c r="E729" s="261">
        <v>4.75</v>
      </c>
      <c r="F729" s="262" t="s">
        <v>7194</v>
      </c>
    </row>
    <row r="730" spans="2:6" x14ac:dyDescent="0.3">
      <c r="B730" s="260">
        <v>44450.412407407406</v>
      </c>
      <c r="C730" s="261">
        <v>1000</v>
      </c>
      <c r="D730" s="261">
        <v>950</v>
      </c>
      <c r="E730" s="261">
        <v>50</v>
      </c>
      <c r="F730" s="262" t="s">
        <v>7195</v>
      </c>
    </row>
    <row r="731" spans="2:6" x14ac:dyDescent="0.3">
      <c r="B731" s="260">
        <v>44450.41605324074</v>
      </c>
      <c r="C731" s="261">
        <v>300</v>
      </c>
      <c r="D731" s="261">
        <v>285</v>
      </c>
      <c r="E731" s="261">
        <v>15</v>
      </c>
      <c r="F731" s="262" t="s">
        <v>7196</v>
      </c>
    </row>
    <row r="732" spans="2:6" x14ac:dyDescent="0.3">
      <c r="B732" s="260">
        <v>44450.416678240741</v>
      </c>
      <c r="C732" s="261">
        <v>30</v>
      </c>
      <c r="D732" s="261">
        <v>27.9</v>
      </c>
      <c r="E732" s="261">
        <v>2.1000000000000014</v>
      </c>
      <c r="F732" s="262" t="s">
        <v>2035</v>
      </c>
    </row>
    <row r="733" spans="2:6" x14ac:dyDescent="0.3">
      <c r="B733" s="260">
        <v>44450.435671296298</v>
      </c>
      <c r="C733" s="261">
        <v>300</v>
      </c>
      <c r="D733" s="261">
        <v>276</v>
      </c>
      <c r="E733" s="261">
        <v>24</v>
      </c>
      <c r="F733" s="262" t="s">
        <v>7197</v>
      </c>
    </row>
    <row r="734" spans="2:6" x14ac:dyDescent="0.3">
      <c r="B734" s="260">
        <v>44450.445833333331</v>
      </c>
      <c r="C734" s="261">
        <v>10000</v>
      </c>
      <c r="D734" s="261">
        <v>9500</v>
      </c>
      <c r="E734" s="261">
        <v>500</v>
      </c>
      <c r="F734" s="262" t="s">
        <v>7198</v>
      </c>
    </row>
    <row r="735" spans="2:6" x14ac:dyDescent="0.3">
      <c r="B735" s="260">
        <v>44450.451724537037</v>
      </c>
      <c r="C735" s="261">
        <v>170</v>
      </c>
      <c r="D735" s="261">
        <v>159.88</v>
      </c>
      <c r="E735" s="261">
        <v>10.120000000000005</v>
      </c>
      <c r="F735" s="262" t="s">
        <v>7199</v>
      </c>
    </row>
    <row r="736" spans="2:6" x14ac:dyDescent="0.3">
      <c r="B736" s="260">
        <v>44450.469467592593</v>
      </c>
      <c r="C736" s="261">
        <v>20</v>
      </c>
      <c r="D736" s="261">
        <v>19</v>
      </c>
      <c r="E736" s="261">
        <v>1</v>
      </c>
      <c r="F736" s="262" t="s">
        <v>6815</v>
      </c>
    </row>
    <row r="737" spans="2:6" x14ac:dyDescent="0.3">
      <c r="B737" s="260">
        <v>44450.474872685183</v>
      </c>
      <c r="C737" s="261">
        <v>200</v>
      </c>
      <c r="D737" s="261">
        <v>190</v>
      </c>
      <c r="E737" s="261">
        <v>10</v>
      </c>
      <c r="F737" s="262" t="s">
        <v>6746</v>
      </c>
    </row>
    <row r="738" spans="2:6" x14ac:dyDescent="0.3">
      <c r="B738" s="260">
        <v>44450.550219907411</v>
      </c>
      <c r="C738" s="261">
        <v>1000</v>
      </c>
      <c r="D738" s="261">
        <v>930</v>
      </c>
      <c r="E738" s="261">
        <v>70</v>
      </c>
      <c r="F738" s="262" t="s">
        <v>7200</v>
      </c>
    </row>
    <row r="739" spans="2:6" x14ac:dyDescent="0.3">
      <c r="B739" s="260">
        <v>44450.613310185188</v>
      </c>
      <c r="C739" s="261">
        <v>14</v>
      </c>
      <c r="D739" s="261">
        <v>13.02</v>
      </c>
      <c r="E739" s="261">
        <v>0.98000000000000043</v>
      </c>
      <c r="F739" s="262" t="s">
        <v>7201</v>
      </c>
    </row>
    <row r="740" spans="2:6" x14ac:dyDescent="0.3">
      <c r="B740" s="260">
        <v>44450.622013888889</v>
      </c>
      <c r="C740" s="261">
        <v>100</v>
      </c>
      <c r="D740" s="261">
        <v>95</v>
      </c>
      <c r="E740" s="261">
        <v>5</v>
      </c>
      <c r="F740" s="262" t="s">
        <v>7202</v>
      </c>
    </row>
    <row r="741" spans="2:6" x14ac:dyDescent="0.3">
      <c r="B741" s="260">
        <v>44450.622569444444</v>
      </c>
      <c r="C741" s="261">
        <v>70</v>
      </c>
      <c r="D741" s="261">
        <v>66.5</v>
      </c>
      <c r="E741" s="261">
        <v>3.5</v>
      </c>
      <c r="F741" s="262" t="s">
        <v>6886</v>
      </c>
    </row>
    <row r="742" spans="2:6" x14ac:dyDescent="0.3">
      <c r="B742" s="260">
        <v>44450.624780092592</v>
      </c>
      <c r="C742" s="261">
        <v>200</v>
      </c>
      <c r="D742" s="261">
        <v>190</v>
      </c>
      <c r="E742" s="261">
        <v>10</v>
      </c>
      <c r="F742" s="262" t="s">
        <v>1794</v>
      </c>
    </row>
    <row r="743" spans="2:6" x14ac:dyDescent="0.3">
      <c r="B743" s="260">
        <v>44450.66302083333</v>
      </c>
      <c r="C743" s="261">
        <v>400</v>
      </c>
      <c r="D743" s="261">
        <v>372</v>
      </c>
      <c r="E743" s="261">
        <v>28</v>
      </c>
      <c r="F743" s="262" t="s">
        <v>6030</v>
      </c>
    </row>
    <row r="744" spans="2:6" x14ac:dyDescent="0.3">
      <c r="B744" s="260">
        <v>44450.675300925926</v>
      </c>
      <c r="C744" s="261">
        <v>100</v>
      </c>
      <c r="D744" s="261">
        <v>95</v>
      </c>
      <c r="E744" s="261">
        <v>5</v>
      </c>
      <c r="F744" s="262" t="s">
        <v>7203</v>
      </c>
    </row>
    <row r="745" spans="2:6" x14ac:dyDescent="0.3">
      <c r="B745" s="260">
        <v>44450.677337962959</v>
      </c>
      <c r="C745" s="261">
        <v>100</v>
      </c>
      <c r="D745" s="261">
        <v>92</v>
      </c>
      <c r="E745" s="261">
        <v>8</v>
      </c>
      <c r="F745" s="262" t="s">
        <v>7204</v>
      </c>
    </row>
    <row r="746" spans="2:6" x14ac:dyDescent="0.3">
      <c r="B746" s="260">
        <v>44450.686412037037</v>
      </c>
      <c r="C746" s="261">
        <v>250</v>
      </c>
      <c r="D746" s="261">
        <v>232.5</v>
      </c>
      <c r="E746" s="261">
        <v>17.5</v>
      </c>
      <c r="F746" s="262" t="s">
        <v>6931</v>
      </c>
    </row>
    <row r="747" spans="2:6" x14ac:dyDescent="0.3">
      <c r="B747" s="260">
        <v>44450.687222222223</v>
      </c>
      <c r="C747" s="261">
        <v>100</v>
      </c>
      <c r="D747" s="261">
        <v>93</v>
      </c>
      <c r="E747" s="261">
        <v>7</v>
      </c>
      <c r="F747" s="262" t="s">
        <v>7205</v>
      </c>
    </row>
    <row r="748" spans="2:6" x14ac:dyDescent="0.3">
      <c r="B748" s="260">
        <v>44450.722615740742</v>
      </c>
      <c r="C748" s="261">
        <v>400</v>
      </c>
      <c r="D748" s="261">
        <v>380</v>
      </c>
      <c r="E748" s="261">
        <v>20</v>
      </c>
      <c r="F748" s="262" t="s">
        <v>7206</v>
      </c>
    </row>
    <row r="749" spans="2:6" x14ac:dyDescent="0.3">
      <c r="B749" s="260">
        <v>44450.734270833331</v>
      </c>
      <c r="C749" s="261">
        <v>500</v>
      </c>
      <c r="D749" s="261">
        <v>460.25</v>
      </c>
      <c r="E749" s="261">
        <v>39.75</v>
      </c>
      <c r="F749" s="262" t="s">
        <v>6694</v>
      </c>
    </row>
    <row r="750" spans="2:6" x14ac:dyDescent="0.3">
      <c r="B750" s="260">
        <v>44450.748067129629</v>
      </c>
      <c r="C750" s="261">
        <v>100</v>
      </c>
      <c r="D750" s="261">
        <v>93</v>
      </c>
      <c r="E750" s="261">
        <v>7</v>
      </c>
      <c r="F750" s="262" t="s">
        <v>7207</v>
      </c>
    </row>
    <row r="751" spans="2:6" x14ac:dyDescent="0.3">
      <c r="B751" s="260">
        <v>44450.74900462963</v>
      </c>
      <c r="C751" s="261">
        <v>200</v>
      </c>
      <c r="D751" s="261">
        <v>186</v>
      </c>
      <c r="E751" s="261">
        <v>14</v>
      </c>
      <c r="F751" s="262" t="s">
        <v>7208</v>
      </c>
    </row>
    <row r="752" spans="2:6" x14ac:dyDescent="0.3">
      <c r="B752" s="260">
        <v>44450.758437500001</v>
      </c>
      <c r="C752" s="261">
        <v>590</v>
      </c>
      <c r="D752" s="261">
        <v>560.5</v>
      </c>
      <c r="E752" s="261">
        <v>29.5</v>
      </c>
      <c r="F752" s="262" t="s">
        <v>1390</v>
      </c>
    </row>
    <row r="753" spans="2:6" x14ac:dyDescent="0.3">
      <c r="B753" s="260">
        <v>44450.760925925926</v>
      </c>
      <c r="C753" s="261">
        <v>100</v>
      </c>
      <c r="D753" s="261">
        <v>95</v>
      </c>
      <c r="E753" s="261">
        <v>5</v>
      </c>
      <c r="F753" s="262" t="s">
        <v>7209</v>
      </c>
    </row>
    <row r="754" spans="2:6" x14ac:dyDescent="0.3">
      <c r="B754" s="260">
        <v>44450.767430555556</v>
      </c>
      <c r="C754" s="261">
        <v>200</v>
      </c>
      <c r="D754" s="261">
        <v>186</v>
      </c>
      <c r="E754" s="261">
        <v>14</v>
      </c>
      <c r="F754" s="262" t="s">
        <v>6778</v>
      </c>
    </row>
    <row r="755" spans="2:6" x14ac:dyDescent="0.3">
      <c r="B755" s="260">
        <v>44450.76972222222</v>
      </c>
      <c r="C755" s="261">
        <v>150</v>
      </c>
      <c r="D755" s="261">
        <v>142.5</v>
      </c>
      <c r="E755" s="261">
        <v>7.5</v>
      </c>
      <c r="F755" s="262" t="s">
        <v>7210</v>
      </c>
    </row>
    <row r="756" spans="2:6" x14ac:dyDescent="0.3">
      <c r="B756" s="260">
        <v>44450.771238425928</v>
      </c>
      <c r="C756" s="261">
        <v>150</v>
      </c>
      <c r="D756" s="261">
        <v>142.5</v>
      </c>
      <c r="E756" s="261">
        <v>7.5</v>
      </c>
      <c r="F756" s="262" t="s">
        <v>7210</v>
      </c>
    </row>
    <row r="757" spans="2:6" x14ac:dyDescent="0.3">
      <c r="B757" s="260">
        <v>44450.791215277779</v>
      </c>
      <c r="C757" s="261">
        <v>500</v>
      </c>
      <c r="D757" s="261">
        <v>475</v>
      </c>
      <c r="E757" s="261">
        <v>25</v>
      </c>
      <c r="F757" s="262" t="s">
        <v>7211</v>
      </c>
    </row>
    <row r="758" spans="2:6" x14ac:dyDescent="0.3">
      <c r="B758" s="260">
        <v>44450.792372685188</v>
      </c>
      <c r="C758" s="261">
        <v>500</v>
      </c>
      <c r="D758" s="261">
        <v>475</v>
      </c>
      <c r="E758" s="261">
        <v>25</v>
      </c>
      <c r="F758" s="262" t="s">
        <v>7212</v>
      </c>
    </row>
    <row r="759" spans="2:6" x14ac:dyDescent="0.3">
      <c r="B759" s="260">
        <v>44450.794004629628</v>
      </c>
      <c r="C759" s="261">
        <v>150</v>
      </c>
      <c r="D759" s="261">
        <v>138</v>
      </c>
      <c r="E759" s="261">
        <v>12</v>
      </c>
      <c r="F759" s="262" t="s">
        <v>7213</v>
      </c>
    </row>
    <row r="760" spans="2:6" x14ac:dyDescent="0.3">
      <c r="B760" s="260">
        <v>44450.816516203704</v>
      </c>
      <c r="C760" s="261">
        <v>1000</v>
      </c>
      <c r="D760" s="261">
        <v>930</v>
      </c>
      <c r="E760" s="261">
        <v>70</v>
      </c>
      <c r="F760" s="262" t="s">
        <v>7214</v>
      </c>
    </row>
    <row r="761" spans="2:6" x14ac:dyDescent="0.3">
      <c r="B761" s="260">
        <v>44450.829189814816</v>
      </c>
      <c r="C761" s="261">
        <v>100</v>
      </c>
      <c r="D761" s="261">
        <v>93</v>
      </c>
      <c r="E761" s="261">
        <v>7</v>
      </c>
      <c r="F761" s="262" t="s">
        <v>6814</v>
      </c>
    </row>
    <row r="762" spans="2:6" x14ac:dyDescent="0.3">
      <c r="B762" s="260">
        <v>44450.830787037034</v>
      </c>
      <c r="C762" s="261">
        <v>100</v>
      </c>
      <c r="D762" s="261">
        <v>95</v>
      </c>
      <c r="E762" s="261">
        <v>5</v>
      </c>
      <c r="F762" s="262" t="s">
        <v>7215</v>
      </c>
    </row>
    <row r="763" spans="2:6" x14ac:dyDescent="0.3">
      <c r="B763" s="260">
        <v>44450.843807870369</v>
      </c>
      <c r="C763" s="261">
        <v>200</v>
      </c>
      <c r="D763" s="261">
        <v>190</v>
      </c>
      <c r="E763" s="261">
        <v>10</v>
      </c>
      <c r="F763" s="262" t="s">
        <v>7216</v>
      </c>
    </row>
    <row r="764" spans="2:6" x14ac:dyDescent="0.3">
      <c r="B764" s="260">
        <v>44450.845393518517</v>
      </c>
      <c r="C764" s="261">
        <v>100</v>
      </c>
      <c r="D764" s="261">
        <v>92</v>
      </c>
      <c r="E764" s="261">
        <v>8</v>
      </c>
      <c r="F764" s="262" t="s">
        <v>7053</v>
      </c>
    </row>
    <row r="765" spans="2:6" x14ac:dyDescent="0.3">
      <c r="B765" s="260">
        <v>44450.847905092596</v>
      </c>
      <c r="C765" s="261">
        <v>30</v>
      </c>
      <c r="D765" s="261">
        <v>28.5</v>
      </c>
      <c r="E765" s="261">
        <v>1.5</v>
      </c>
      <c r="F765" s="262" t="s">
        <v>6815</v>
      </c>
    </row>
    <row r="766" spans="2:6" x14ac:dyDescent="0.3">
      <c r="B766" s="260">
        <v>44450.851261574076</v>
      </c>
      <c r="C766" s="261">
        <v>100</v>
      </c>
      <c r="D766" s="261">
        <v>95</v>
      </c>
      <c r="E766" s="261">
        <v>5</v>
      </c>
      <c r="F766" s="262" t="s">
        <v>7217</v>
      </c>
    </row>
    <row r="767" spans="2:6" x14ac:dyDescent="0.3">
      <c r="B767" s="260">
        <v>44450.86005787037</v>
      </c>
      <c r="C767" s="261">
        <v>100</v>
      </c>
      <c r="D767" s="261">
        <v>93</v>
      </c>
      <c r="E767" s="261">
        <v>7</v>
      </c>
      <c r="F767" s="262" t="s">
        <v>7218</v>
      </c>
    </row>
    <row r="768" spans="2:6" x14ac:dyDescent="0.3">
      <c r="B768" s="260">
        <v>44450.885312500002</v>
      </c>
      <c r="C768" s="261">
        <v>200</v>
      </c>
      <c r="D768" s="261">
        <v>190</v>
      </c>
      <c r="E768" s="261">
        <v>10</v>
      </c>
      <c r="F768" s="262" t="s">
        <v>7219</v>
      </c>
    </row>
    <row r="769" spans="2:6" x14ac:dyDescent="0.3">
      <c r="B769" s="260">
        <v>44450.887060185189</v>
      </c>
      <c r="C769" s="261">
        <v>700</v>
      </c>
      <c r="D769" s="261">
        <v>644</v>
      </c>
      <c r="E769" s="261">
        <v>56</v>
      </c>
      <c r="F769" s="262" t="s">
        <v>7220</v>
      </c>
    </row>
    <row r="770" spans="2:6" x14ac:dyDescent="0.3">
      <c r="B770" s="260">
        <v>44450.888449074075</v>
      </c>
      <c r="C770" s="261">
        <v>1000</v>
      </c>
      <c r="D770" s="261">
        <v>920</v>
      </c>
      <c r="E770" s="261">
        <v>80</v>
      </c>
      <c r="F770" s="262" t="s">
        <v>7220</v>
      </c>
    </row>
    <row r="771" spans="2:6" x14ac:dyDescent="0.3">
      <c r="B771" s="260">
        <v>44450.891817129632</v>
      </c>
      <c r="C771" s="261">
        <v>300</v>
      </c>
      <c r="D771" s="261">
        <v>285</v>
      </c>
      <c r="E771" s="261">
        <v>15</v>
      </c>
      <c r="F771" s="262" t="s">
        <v>6693</v>
      </c>
    </row>
    <row r="772" spans="2:6" x14ac:dyDescent="0.3">
      <c r="B772" s="260">
        <v>44450.89471064815</v>
      </c>
      <c r="C772" s="261">
        <v>2000</v>
      </c>
      <c r="D772" s="261">
        <v>1860</v>
      </c>
      <c r="E772" s="261">
        <v>140</v>
      </c>
      <c r="F772" s="262" t="s">
        <v>6932</v>
      </c>
    </row>
    <row r="773" spans="2:6" x14ac:dyDescent="0.3">
      <c r="B773" s="260">
        <v>44450.907858796294</v>
      </c>
      <c r="C773" s="261">
        <v>500</v>
      </c>
      <c r="D773" s="261">
        <v>475</v>
      </c>
      <c r="E773" s="261">
        <v>25</v>
      </c>
      <c r="F773" s="262" t="s">
        <v>6692</v>
      </c>
    </row>
    <row r="774" spans="2:6" x14ac:dyDescent="0.3">
      <c r="B774" s="260">
        <v>44450.912858796299</v>
      </c>
      <c r="C774" s="261">
        <v>50</v>
      </c>
      <c r="D774" s="261">
        <v>47.5</v>
      </c>
      <c r="E774" s="261">
        <v>2.5</v>
      </c>
      <c r="F774" s="262" t="s">
        <v>7221</v>
      </c>
    </row>
    <row r="775" spans="2:6" x14ac:dyDescent="0.3">
      <c r="B775" s="260">
        <v>44450.913113425922</v>
      </c>
      <c r="C775" s="261">
        <v>100</v>
      </c>
      <c r="D775" s="261">
        <v>95</v>
      </c>
      <c r="E775" s="261">
        <v>5</v>
      </c>
      <c r="F775" s="262" t="s">
        <v>7222</v>
      </c>
    </row>
    <row r="776" spans="2:6" x14ac:dyDescent="0.3">
      <c r="B776" s="260">
        <v>44450.913599537038</v>
      </c>
      <c r="C776" s="261">
        <v>50</v>
      </c>
      <c r="D776" s="261">
        <v>47.5</v>
      </c>
      <c r="E776" s="261">
        <v>2.5</v>
      </c>
      <c r="F776" s="262" t="s">
        <v>7223</v>
      </c>
    </row>
    <row r="777" spans="2:6" x14ac:dyDescent="0.3">
      <c r="B777" s="260">
        <v>44450.914618055554</v>
      </c>
      <c r="C777" s="261">
        <v>300</v>
      </c>
      <c r="D777" s="261">
        <v>285</v>
      </c>
      <c r="E777" s="261">
        <v>15</v>
      </c>
      <c r="F777" s="262" t="s">
        <v>7224</v>
      </c>
    </row>
    <row r="778" spans="2:6" x14ac:dyDescent="0.3">
      <c r="B778" s="260">
        <v>44450.915023148147</v>
      </c>
      <c r="C778" s="261">
        <v>300</v>
      </c>
      <c r="D778" s="261">
        <v>285</v>
      </c>
      <c r="E778" s="261">
        <v>15</v>
      </c>
      <c r="F778" s="262" t="s">
        <v>1806</v>
      </c>
    </row>
    <row r="779" spans="2:6" x14ac:dyDescent="0.3">
      <c r="B779" s="260">
        <v>44450.916909722226</v>
      </c>
      <c r="C779" s="261">
        <v>100</v>
      </c>
      <c r="D779" s="261">
        <v>92</v>
      </c>
      <c r="E779" s="261">
        <v>8</v>
      </c>
      <c r="F779" s="262" t="s">
        <v>1248</v>
      </c>
    </row>
    <row r="780" spans="2:6" x14ac:dyDescent="0.3">
      <c r="B780" s="260">
        <v>44450.93072916667</v>
      </c>
      <c r="C780" s="261">
        <v>75</v>
      </c>
      <c r="D780" s="261">
        <v>69.75</v>
      </c>
      <c r="E780" s="261">
        <v>5.25</v>
      </c>
      <c r="F780" s="262" t="s">
        <v>6929</v>
      </c>
    </row>
    <row r="781" spans="2:6" x14ac:dyDescent="0.3">
      <c r="B781" s="260">
        <v>44450.930833333332</v>
      </c>
      <c r="C781" s="261">
        <v>100</v>
      </c>
      <c r="D781" s="261">
        <v>95</v>
      </c>
      <c r="E781" s="261">
        <v>5</v>
      </c>
      <c r="F781" s="262" t="s">
        <v>6763</v>
      </c>
    </row>
    <row r="782" spans="2:6" x14ac:dyDescent="0.3">
      <c r="B782" s="260">
        <v>44450.934884259259</v>
      </c>
      <c r="C782" s="261">
        <v>200</v>
      </c>
      <c r="D782" s="261">
        <v>190</v>
      </c>
      <c r="E782" s="261">
        <v>10</v>
      </c>
      <c r="F782" s="262" t="s">
        <v>7225</v>
      </c>
    </row>
    <row r="783" spans="2:6" x14ac:dyDescent="0.3">
      <c r="B783" s="260">
        <v>44450.956250000003</v>
      </c>
      <c r="C783" s="261">
        <v>50</v>
      </c>
      <c r="D783" s="261">
        <v>47.5</v>
      </c>
      <c r="E783" s="261">
        <v>2.5</v>
      </c>
      <c r="F783" s="262" t="s">
        <v>6691</v>
      </c>
    </row>
    <row r="784" spans="2:6" x14ac:dyDescent="0.3">
      <c r="B784" s="260">
        <v>44450.956284722219</v>
      </c>
      <c r="C784" s="261">
        <v>300</v>
      </c>
      <c r="D784" s="261">
        <v>285</v>
      </c>
      <c r="E784" s="261">
        <v>15</v>
      </c>
      <c r="F784" s="262" t="s">
        <v>1456</v>
      </c>
    </row>
    <row r="785" spans="2:6" x14ac:dyDescent="0.3">
      <c r="B785" s="260">
        <v>44450.956689814811</v>
      </c>
      <c r="C785" s="261">
        <v>100</v>
      </c>
      <c r="D785" s="261">
        <v>95</v>
      </c>
      <c r="E785" s="261">
        <v>5</v>
      </c>
      <c r="F785" s="262" t="s">
        <v>6690</v>
      </c>
    </row>
    <row r="786" spans="2:6" x14ac:dyDescent="0.3">
      <c r="B786" s="260">
        <v>44450.958541666667</v>
      </c>
      <c r="C786" s="261">
        <v>300</v>
      </c>
      <c r="D786" s="261">
        <v>285</v>
      </c>
      <c r="E786" s="261">
        <v>15</v>
      </c>
      <c r="F786" s="262" t="s">
        <v>7226</v>
      </c>
    </row>
    <row r="787" spans="2:6" x14ac:dyDescent="0.3">
      <c r="B787" s="260">
        <v>44450.958599537036</v>
      </c>
      <c r="C787" s="261">
        <v>100</v>
      </c>
      <c r="D787" s="261">
        <v>95</v>
      </c>
      <c r="E787" s="261">
        <v>5</v>
      </c>
      <c r="F787" s="262" t="s">
        <v>7227</v>
      </c>
    </row>
    <row r="788" spans="2:6" x14ac:dyDescent="0.3">
      <c r="B788" s="260">
        <v>44450.960659722223</v>
      </c>
      <c r="C788" s="261">
        <v>800</v>
      </c>
      <c r="D788" s="261">
        <v>736</v>
      </c>
      <c r="E788" s="261">
        <v>64</v>
      </c>
      <c r="F788" s="262" t="s">
        <v>7228</v>
      </c>
    </row>
    <row r="789" spans="2:6" x14ac:dyDescent="0.3">
      <c r="B789" s="260">
        <v>44450.971145833333</v>
      </c>
      <c r="C789" s="261">
        <v>100</v>
      </c>
      <c r="D789" s="261">
        <v>95</v>
      </c>
      <c r="E789" s="261">
        <v>5</v>
      </c>
      <c r="F789" s="262" t="s">
        <v>7229</v>
      </c>
    </row>
    <row r="790" spans="2:6" x14ac:dyDescent="0.3">
      <c r="B790" s="260">
        <v>44450.978530092594</v>
      </c>
      <c r="C790" s="261">
        <v>100</v>
      </c>
      <c r="D790" s="261">
        <v>95</v>
      </c>
      <c r="E790" s="261">
        <v>5</v>
      </c>
      <c r="F790" s="262" t="s">
        <v>7230</v>
      </c>
    </row>
    <row r="791" spans="2:6" x14ac:dyDescent="0.3">
      <c r="B791" s="260">
        <v>44450.988587962966</v>
      </c>
      <c r="C791" s="261">
        <v>190</v>
      </c>
      <c r="D791" s="261">
        <v>180.5</v>
      </c>
      <c r="E791" s="261">
        <v>9.5</v>
      </c>
      <c r="F791" s="262" t="s">
        <v>6930</v>
      </c>
    </row>
    <row r="792" spans="2:6" x14ac:dyDescent="0.3">
      <c r="B792" s="260">
        <v>44451.016319444447</v>
      </c>
      <c r="C792" s="261">
        <v>100</v>
      </c>
      <c r="D792" s="261">
        <v>93</v>
      </c>
      <c r="E792" s="261">
        <v>7</v>
      </c>
      <c r="F792" s="262" t="s">
        <v>7231</v>
      </c>
    </row>
    <row r="793" spans="2:6" x14ac:dyDescent="0.3">
      <c r="B793" s="260">
        <v>44451.259976851848</v>
      </c>
      <c r="C793" s="261">
        <v>25</v>
      </c>
      <c r="D793" s="261">
        <v>23</v>
      </c>
      <c r="E793" s="261">
        <v>2</v>
      </c>
      <c r="F793" s="262" t="s">
        <v>7054</v>
      </c>
    </row>
    <row r="794" spans="2:6" x14ac:dyDescent="0.3">
      <c r="B794" s="260">
        <v>44451.275300925925</v>
      </c>
      <c r="C794" s="261">
        <v>300</v>
      </c>
      <c r="D794" s="261">
        <v>279</v>
      </c>
      <c r="E794" s="261">
        <v>21</v>
      </c>
      <c r="F794" s="262" t="s">
        <v>7232</v>
      </c>
    </row>
    <row r="795" spans="2:6" x14ac:dyDescent="0.3">
      <c r="B795" s="260">
        <v>44451.301724537036</v>
      </c>
      <c r="C795" s="261">
        <v>100</v>
      </c>
      <c r="D795" s="261">
        <v>93</v>
      </c>
      <c r="E795" s="261">
        <v>7</v>
      </c>
      <c r="F795" s="262" t="s">
        <v>6648</v>
      </c>
    </row>
    <row r="796" spans="2:6" x14ac:dyDescent="0.3">
      <c r="B796" s="260">
        <v>44451.30232638889</v>
      </c>
      <c r="C796" s="261">
        <v>50</v>
      </c>
      <c r="D796" s="261">
        <v>46</v>
      </c>
      <c r="E796" s="261">
        <v>4</v>
      </c>
      <c r="F796" s="262" t="s">
        <v>6842</v>
      </c>
    </row>
    <row r="797" spans="2:6" x14ac:dyDescent="0.3">
      <c r="B797" s="260">
        <v>44451.364085648151</v>
      </c>
      <c r="C797" s="261">
        <v>100</v>
      </c>
      <c r="D797" s="261">
        <v>95</v>
      </c>
      <c r="E797" s="261">
        <v>5</v>
      </c>
      <c r="F797" s="262" t="s">
        <v>6746</v>
      </c>
    </row>
    <row r="798" spans="2:6" x14ac:dyDescent="0.3">
      <c r="B798" s="260">
        <v>44451.369085648148</v>
      </c>
      <c r="C798" s="261">
        <v>300</v>
      </c>
      <c r="D798" s="261">
        <v>285</v>
      </c>
      <c r="E798" s="261">
        <v>15</v>
      </c>
      <c r="F798" s="262" t="s">
        <v>6689</v>
      </c>
    </row>
    <row r="799" spans="2:6" x14ac:dyDescent="0.3">
      <c r="B799" s="260">
        <v>44451.394282407404</v>
      </c>
      <c r="C799" s="261">
        <v>100</v>
      </c>
      <c r="D799" s="261">
        <v>95</v>
      </c>
      <c r="E799" s="261">
        <v>5</v>
      </c>
      <c r="F799" s="262" t="s">
        <v>7233</v>
      </c>
    </row>
    <row r="800" spans="2:6" x14ac:dyDescent="0.3">
      <c r="B800" s="260">
        <v>44451.45511574074</v>
      </c>
      <c r="C800" s="261">
        <v>500</v>
      </c>
      <c r="D800" s="261">
        <v>460</v>
      </c>
      <c r="E800" s="261">
        <v>40</v>
      </c>
      <c r="F800" s="262" t="s">
        <v>7234</v>
      </c>
    </row>
    <row r="801" spans="2:6" x14ac:dyDescent="0.3">
      <c r="B801" s="260">
        <v>44451.465173611112</v>
      </c>
      <c r="C801" s="261">
        <v>1000</v>
      </c>
      <c r="D801" s="261">
        <v>950</v>
      </c>
      <c r="E801" s="261">
        <v>50</v>
      </c>
      <c r="F801" s="262" t="s">
        <v>7235</v>
      </c>
    </row>
    <row r="802" spans="2:6" x14ac:dyDescent="0.3">
      <c r="B802" s="260">
        <v>44451.475416666668</v>
      </c>
      <c r="C802" s="261">
        <v>50</v>
      </c>
      <c r="D802" s="261">
        <v>47.5</v>
      </c>
      <c r="E802" s="261">
        <v>2.5</v>
      </c>
      <c r="F802" s="262" t="s">
        <v>6821</v>
      </c>
    </row>
    <row r="803" spans="2:6" x14ac:dyDescent="0.3">
      <c r="B803" s="260">
        <v>44451.477002314816</v>
      </c>
      <c r="C803" s="261">
        <v>50</v>
      </c>
      <c r="D803" s="261">
        <v>47.5</v>
      </c>
      <c r="E803" s="261">
        <v>2.5</v>
      </c>
      <c r="F803" s="262" t="s">
        <v>7236</v>
      </c>
    </row>
    <row r="804" spans="2:6" x14ac:dyDescent="0.3">
      <c r="B804" s="260">
        <v>44451.479780092595</v>
      </c>
      <c r="C804" s="261">
        <v>500</v>
      </c>
      <c r="D804" s="261">
        <v>475</v>
      </c>
      <c r="E804" s="261">
        <v>25</v>
      </c>
      <c r="F804" s="262" t="s">
        <v>7237</v>
      </c>
    </row>
    <row r="805" spans="2:6" x14ac:dyDescent="0.3">
      <c r="B805" s="260">
        <v>44451.480810185189</v>
      </c>
      <c r="C805" s="261">
        <v>30</v>
      </c>
      <c r="D805" s="261">
        <v>27.6</v>
      </c>
      <c r="E805" s="261">
        <v>2.4</v>
      </c>
      <c r="F805" s="262" t="s">
        <v>7054</v>
      </c>
    </row>
    <row r="806" spans="2:6" x14ac:dyDescent="0.3">
      <c r="B806" s="260">
        <v>44451.498159722221</v>
      </c>
      <c r="C806" s="261">
        <v>20</v>
      </c>
      <c r="D806" s="261">
        <v>18.399999999999999</v>
      </c>
      <c r="E806" s="261">
        <v>1.6</v>
      </c>
      <c r="F806" s="262" t="s">
        <v>1505</v>
      </c>
    </row>
    <row r="807" spans="2:6" x14ac:dyDescent="0.3">
      <c r="B807" s="260">
        <v>44451.562013888892</v>
      </c>
      <c r="C807" s="261">
        <v>204</v>
      </c>
      <c r="D807" s="261">
        <v>193.8</v>
      </c>
      <c r="E807" s="261">
        <v>10.199999999999989</v>
      </c>
      <c r="F807" s="262" t="s">
        <v>5988</v>
      </c>
    </row>
    <row r="808" spans="2:6" x14ac:dyDescent="0.3">
      <c r="B808" s="260">
        <v>44451.566631944443</v>
      </c>
      <c r="C808" s="261">
        <v>300</v>
      </c>
      <c r="D808" s="261">
        <v>279</v>
      </c>
      <c r="E808" s="261">
        <v>21</v>
      </c>
      <c r="F808" s="262" t="s">
        <v>6688</v>
      </c>
    </row>
    <row r="809" spans="2:6" x14ac:dyDescent="0.3">
      <c r="B809" s="260">
        <v>44451.608599537038</v>
      </c>
      <c r="C809" s="261">
        <v>300</v>
      </c>
      <c r="D809" s="261">
        <v>285</v>
      </c>
      <c r="E809" s="261">
        <v>15</v>
      </c>
      <c r="F809" s="262" t="s">
        <v>1831</v>
      </c>
    </row>
    <row r="810" spans="2:6" x14ac:dyDescent="0.3">
      <c r="B810" s="260">
        <v>44451.623611111114</v>
      </c>
      <c r="C810" s="261">
        <v>111</v>
      </c>
      <c r="D810" s="261">
        <v>105.45</v>
      </c>
      <c r="E810" s="261">
        <v>5.5499999999999972</v>
      </c>
      <c r="F810" s="262" t="s">
        <v>7035</v>
      </c>
    </row>
    <row r="811" spans="2:6" x14ac:dyDescent="0.3">
      <c r="B811" s="260">
        <v>44451.630833333336</v>
      </c>
      <c r="C811" s="261">
        <v>200</v>
      </c>
      <c r="D811" s="261">
        <v>190</v>
      </c>
      <c r="E811" s="261">
        <v>10</v>
      </c>
      <c r="F811" s="262" t="s">
        <v>7238</v>
      </c>
    </row>
    <row r="812" spans="2:6" x14ac:dyDescent="0.3">
      <c r="B812" s="260">
        <v>44451.649571759262</v>
      </c>
      <c r="C812" s="261">
        <v>50</v>
      </c>
      <c r="D812" s="261">
        <v>46.5</v>
      </c>
      <c r="E812" s="261">
        <v>3.5</v>
      </c>
      <c r="F812" s="262" t="s">
        <v>7239</v>
      </c>
    </row>
    <row r="813" spans="2:6" x14ac:dyDescent="0.3">
      <c r="B813" s="260">
        <v>44451.684270833335</v>
      </c>
      <c r="C813" s="261">
        <v>100</v>
      </c>
      <c r="D813" s="261">
        <v>92</v>
      </c>
      <c r="E813" s="261">
        <v>8</v>
      </c>
      <c r="F813" s="262" t="s">
        <v>7240</v>
      </c>
    </row>
    <row r="814" spans="2:6" x14ac:dyDescent="0.3">
      <c r="B814" s="260">
        <v>44451.69122685185</v>
      </c>
      <c r="C814" s="261">
        <v>500</v>
      </c>
      <c r="D814" s="261">
        <v>460</v>
      </c>
      <c r="E814" s="261">
        <v>40</v>
      </c>
      <c r="F814" s="262" t="s">
        <v>7241</v>
      </c>
    </row>
    <row r="815" spans="2:6" x14ac:dyDescent="0.3">
      <c r="B815" s="260">
        <v>44451.724687499998</v>
      </c>
      <c r="C815" s="261">
        <v>100</v>
      </c>
      <c r="D815" s="261">
        <v>95</v>
      </c>
      <c r="E815" s="261">
        <v>5</v>
      </c>
      <c r="F815" s="262" t="s">
        <v>7091</v>
      </c>
    </row>
    <row r="816" spans="2:6" x14ac:dyDescent="0.3">
      <c r="B816" s="260">
        <v>44451.737233796295</v>
      </c>
      <c r="C816" s="261">
        <v>100</v>
      </c>
      <c r="D816" s="261">
        <v>95</v>
      </c>
      <c r="E816" s="261">
        <v>5</v>
      </c>
      <c r="F816" s="262" t="s">
        <v>7117</v>
      </c>
    </row>
    <row r="817" spans="2:6" x14ac:dyDescent="0.3">
      <c r="B817" s="260">
        <v>44451.740532407406</v>
      </c>
      <c r="C817" s="261">
        <v>100</v>
      </c>
      <c r="D817" s="261">
        <v>92</v>
      </c>
      <c r="E817" s="261">
        <v>8</v>
      </c>
      <c r="F817" s="262" t="s">
        <v>7242</v>
      </c>
    </row>
    <row r="818" spans="2:6" x14ac:dyDescent="0.3">
      <c r="B818" s="260">
        <v>44451.746076388888</v>
      </c>
      <c r="C818" s="261">
        <v>19</v>
      </c>
      <c r="D818" s="261">
        <v>17.48</v>
      </c>
      <c r="E818" s="261">
        <v>1.52</v>
      </c>
      <c r="F818" s="262" t="s">
        <v>7243</v>
      </c>
    </row>
    <row r="819" spans="2:6" x14ac:dyDescent="0.3">
      <c r="B819" s="260">
        <v>44451.746087962965</v>
      </c>
      <c r="C819" s="261">
        <v>200</v>
      </c>
      <c r="D819" s="261">
        <v>184</v>
      </c>
      <c r="E819" s="261">
        <v>16</v>
      </c>
      <c r="F819" s="262" t="s">
        <v>7244</v>
      </c>
    </row>
    <row r="820" spans="2:6" x14ac:dyDescent="0.3">
      <c r="B820" s="260">
        <v>44451.766956018517</v>
      </c>
      <c r="C820" s="261">
        <v>100</v>
      </c>
      <c r="D820" s="261">
        <v>95</v>
      </c>
      <c r="E820" s="261">
        <v>5</v>
      </c>
      <c r="F820" s="262" t="s">
        <v>7245</v>
      </c>
    </row>
    <row r="821" spans="2:6" x14ac:dyDescent="0.3">
      <c r="B821" s="260">
        <v>44451.77783564815</v>
      </c>
      <c r="C821" s="261">
        <v>200</v>
      </c>
      <c r="D821" s="261">
        <v>190</v>
      </c>
      <c r="E821" s="261">
        <v>10</v>
      </c>
      <c r="F821" s="262" t="s">
        <v>7246</v>
      </c>
    </row>
    <row r="822" spans="2:6" x14ac:dyDescent="0.3">
      <c r="B822" s="260">
        <v>44451.780138888891</v>
      </c>
      <c r="C822" s="261">
        <v>300</v>
      </c>
      <c r="D822" s="261">
        <v>285</v>
      </c>
      <c r="E822" s="261">
        <v>15</v>
      </c>
      <c r="F822" s="262" t="s">
        <v>6687</v>
      </c>
    </row>
    <row r="823" spans="2:6" x14ac:dyDescent="0.3">
      <c r="B823" s="260">
        <v>44451.781226851854</v>
      </c>
      <c r="C823" s="261">
        <v>100</v>
      </c>
      <c r="D823" s="261">
        <v>93</v>
      </c>
      <c r="E823" s="261">
        <v>7</v>
      </c>
      <c r="F823" s="262" t="s">
        <v>7247</v>
      </c>
    </row>
    <row r="824" spans="2:6" x14ac:dyDescent="0.3">
      <c r="B824" s="260">
        <v>44451.787754629629</v>
      </c>
      <c r="C824" s="261">
        <v>100</v>
      </c>
      <c r="D824" s="261">
        <v>92</v>
      </c>
      <c r="E824" s="261">
        <v>8</v>
      </c>
      <c r="F824" s="262" t="s">
        <v>7248</v>
      </c>
    </row>
    <row r="825" spans="2:6" x14ac:dyDescent="0.3">
      <c r="B825" s="260">
        <v>44451.789733796293</v>
      </c>
      <c r="C825" s="261">
        <v>300</v>
      </c>
      <c r="D825" s="261">
        <v>285</v>
      </c>
      <c r="E825" s="261">
        <v>15</v>
      </c>
      <c r="F825" s="262" t="s">
        <v>7249</v>
      </c>
    </row>
    <row r="826" spans="2:6" x14ac:dyDescent="0.3">
      <c r="B826" s="260">
        <v>44451.798564814817</v>
      </c>
      <c r="C826" s="261">
        <v>30</v>
      </c>
      <c r="D826" s="261">
        <v>28.5</v>
      </c>
      <c r="E826" s="261">
        <v>1.5</v>
      </c>
      <c r="F826" s="262" t="s">
        <v>6815</v>
      </c>
    </row>
    <row r="827" spans="2:6" x14ac:dyDescent="0.3">
      <c r="B827" s="260">
        <v>44451.80704861111</v>
      </c>
      <c r="C827" s="261">
        <v>100</v>
      </c>
      <c r="D827" s="261">
        <v>95</v>
      </c>
      <c r="E827" s="261">
        <v>5</v>
      </c>
      <c r="F827" s="262" t="s">
        <v>7250</v>
      </c>
    </row>
    <row r="828" spans="2:6" x14ac:dyDescent="0.3">
      <c r="B828" s="260">
        <v>44451.808796296296</v>
      </c>
      <c r="C828" s="261">
        <v>189</v>
      </c>
      <c r="D828" s="261">
        <v>179.55</v>
      </c>
      <c r="E828" s="261">
        <v>9.4499999999999886</v>
      </c>
      <c r="F828" s="262" t="s">
        <v>6686</v>
      </c>
    </row>
    <row r="829" spans="2:6" x14ac:dyDescent="0.3">
      <c r="B829" s="260">
        <v>44451.815439814818</v>
      </c>
      <c r="C829" s="261">
        <v>50</v>
      </c>
      <c r="D829" s="261">
        <v>46.5</v>
      </c>
      <c r="E829" s="261">
        <v>3.5</v>
      </c>
      <c r="F829" s="262" t="s">
        <v>7251</v>
      </c>
    </row>
    <row r="830" spans="2:6" x14ac:dyDescent="0.3">
      <c r="B830" s="260">
        <v>44451.816435185188</v>
      </c>
      <c r="C830" s="261">
        <v>50</v>
      </c>
      <c r="D830" s="261">
        <v>47.5</v>
      </c>
      <c r="E830" s="261">
        <v>2.5</v>
      </c>
      <c r="F830" s="262" t="s">
        <v>7252</v>
      </c>
    </row>
    <row r="831" spans="2:6" x14ac:dyDescent="0.3">
      <c r="B831" s="260">
        <v>44451.818703703706</v>
      </c>
      <c r="C831" s="261">
        <v>100</v>
      </c>
      <c r="D831" s="261">
        <v>95</v>
      </c>
      <c r="E831" s="261">
        <v>5</v>
      </c>
      <c r="F831" s="262" t="s">
        <v>7253</v>
      </c>
    </row>
    <row r="832" spans="2:6" x14ac:dyDescent="0.3">
      <c r="B832" s="260">
        <v>44451.819409722222</v>
      </c>
      <c r="C832" s="261">
        <v>200</v>
      </c>
      <c r="D832" s="261">
        <v>186</v>
      </c>
      <c r="E832" s="261">
        <v>14</v>
      </c>
      <c r="F832" s="262" t="s">
        <v>7254</v>
      </c>
    </row>
    <row r="833" spans="2:6" x14ac:dyDescent="0.3">
      <c r="B833" s="260">
        <v>44451.820983796293</v>
      </c>
      <c r="C833" s="261">
        <v>100</v>
      </c>
      <c r="D833" s="261">
        <v>95</v>
      </c>
      <c r="E833" s="261">
        <v>5</v>
      </c>
      <c r="F833" s="262" t="s">
        <v>7255</v>
      </c>
    </row>
    <row r="834" spans="2:6" x14ac:dyDescent="0.3">
      <c r="B834" s="260">
        <v>44451.821006944447</v>
      </c>
      <c r="C834" s="261">
        <v>300</v>
      </c>
      <c r="D834" s="261">
        <v>285</v>
      </c>
      <c r="E834" s="261">
        <v>15</v>
      </c>
      <c r="F834" s="262" t="s">
        <v>5945</v>
      </c>
    </row>
    <row r="835" spans="2:6" x14ac:dyDescent="0.3">
      <c r="B835" s="260">
        <v>44451.821481481478</v>
      </c>
      <c r="C835" s="261">
        <v>200</v>
      </c>
      <c r="D835" s="261">
        <v>190</v>
      </c>
      <c r="E835" s="261">
        <v>10</v>
      </c>
      <c r="F835" s="262" t="s">
        <v>7256</v>
      </c>
    </row>
    <row r="836" spans="2:6" x14ac:dyDescent="0.3">
      <c r="B836" s="260">
        <v>44451.822465277779</v>
      </c>
      <c r="C836" s="261">
        <v>100</v>
      </c>
      <c r="D836" s="261">
        <v>92</v>
      </c>
      <c r="E836" s="261">
        <v>8</v>
      </c>
      <c r="F836" s="262" t="s">
        <v>7257</v>
      </c>
    </row>
    <row r="837" spans="2:6" x14ac:dyDescent="0.3">
      <c r="B837" s="260">
        <v>44451.82372685185</v>
      </c>
      <c r="C837" s="261">
        <v>100</v>
      </c>
      <c r="D837" s="261">
        <v>95</v>
      </c>
      <c r="E837" s="261">
        <v>5</v>
      </c>
      <c r="F837" s="262" t="s">
        <v>7258</v>
      </c>
    </row>
    <row r="838" spans="2:6" x14ac:dyDescent="0.3">
      <c r="B838" s="260">
        <v>44451.824548611112</v>
      </c>
      <c r="C838" s="261">
        <v>300</v>
      </c>
      <c r="D838" s="261">
        <v>276</v>
      </c>
      <c r="E838" s="261">
        <v>24</v>
      </c>
      <c r="F838" s="262" t="s">
        <v>7259</v>
      </c>
    </row>
    <row r="839" spans="2:6" x14ac:dyDescent="0.3">
      <c r="B839" s="260">
        <v>44451.828738425924</v>
      </c>
      <c r="C839" s="261">
        <v>100</v>
      </c>
      <c r="D839" s="261">
        <v>95</v>
      </c>
      <c r="E839" s="261">
        <v>5</v>
      </c>
      <c r="F839" s="262" t="s">
        <v>7260</v>
      </c>
    </row>
    <row r="840" spans="2:6" x14ac:dyDescent="0.3">
      <c r="B840" s="260">
        <v>44451.844004629631</v>
      </c>
      <c r="C840" s="261">
        <v>200</v>
      </c>
      <c r="D840" s="261">
        <v>184</v>
      </c>
      <c r="E840" s="261">
        <v>16</v>
      </c>
      <c r="F840" s="262" t="s">
        <v>7261</v>
      </c>
    </row>
    <row r="841" spans="2:6" x14ac:dyDescent="0.3">
      <c r="B841" s="260">
        <v>44451.846770833334</v>
      </c>
      <c r="C841" s="261">
        <v>250</v>
      </c>
      <c r="D841" s="261">
        <v>230</v>
      </c>
      <c r="E841" s="261">
        <v>20</v>
      </c>
      <c r="F841" s="262" t="s">
        <v>7262</v>
      </c>
    </row>
    <row r="842" spans="2:6" x14ac:dyDescent="0.3">
      <c r="B842" s="260">
        <v>44451.850439814814</v>
      </c>
      <c r="C842" s="261">
        <v>100</v>
      </c>
      <c r="D842" s="261">
        <v>95</v>
      </c>
      <c r="E842" s="261">
        <v>5</v>
      </c>
      <c r="F842" s="262" t="s">
        <v>6051</v>
      </c>
    </row>
    <row r="843" spans="2:6" x14ac:dyDescent="0.3">
      <c r="B843" s="260">
        <v>44451.853912037041</v>
      </c>
      <c r="C843" s="261">
        <v>300</v>
      </c>
      <c r="D843" s="261">
        <v>279</v>
      </c>
      <c r="E843" s="261">
        <v>21</v>
      </c>
      <c r="F843" s="262" t="s">
        <v>7263</v>
      </c>
    </row>
    <row r="844" spans="2:6" x14ac:dyDescent="0.3">
      <c r="B844" s="260">
        <v>44451.854675925926</v>
      </c>
      <c r="C844" s="261">
        <v>100</v>
      </c>
      <c r="D844" s="261">
        <v>95</v>
      </c>
      <c r="E844" s="261">
        <v>5</v>
      </c>
      <c r="F844" s="262" t="s">
        <v>7264</v>
      </c>
    </row>
    <row r="845" spans="2:6" x14ac:dyDescent="0.3">
      <c r="B845" s="260">
        <v>44451.855798611112</v>
      </c>
      <c r="C845" s="261">
        <v>50</v>
      </c>
      <c r="D845" s="261">
        <v>46</v>
      </c>
      <c r="E845" s="261">
        <v>4</v>
      </c>
      <c r="F845" s="262" t="s">
        <v>7265</v>
      </c>
    </row>
    <row r="846" spans="2:6" x14ac:dyDescent="0.3">
      <c r="B846" s="260">
        <v>44451.855798611112</v>
      </c>
      <c r="C846" s="261">
        <v>50</v>
      </c>
      <c r="D846" s="261">
        <v>46</v>
      </c>
      <c r="E846" s="261">
        <v>4</v>
      </c>
      <c r="F846" s="262" t="s">
        <v>7266</v>
      </c>
    </row>
    <row r="847" spans="2:6" x14ac:dyDescent="0.3">
      <c r="B847" s="260">
        <v>44451.862708333334</v>
      </c>
      <c r="C847" s="261">
        <v>400</v>
      </c>
      <c r="D847" s="261">
        <v>380</v>
      </c>
      <c r="E847" s="261">
        <v>20</v>
      </c>
      <c r="F847" s="262" t="s">
        <v>6756</v>
      </c>
    </row>
    <row r="848" spans="2:6" x14ac:dyDescent="0.3">
      <c r="B848" s="260">
        <v>44451.871469907404</v>
      </c>
      <c r="C848" s="261">
        <v>300</v>
      </c>
      <c r="D848" s="261">
        <v>285</v>
      </c>
      <c r="E848" s="261">
        <v>15</v>
      </c>
      <c r="F848" s="262" t="s">
        <v>7267</v>
      </c>
    </row>
    <row r="849" spans="2:6" x14ac:dyDescent="0.3">
      <c r="B849" s="260">
        <v>44451.885659722226</v>
      </c>
      <c r="C849" s="261">
        <v>100</v>
      </c>
      <c r="D849" s="261">
        <v>92</v>
      </c>
      <c r="E849" s="261">
        <v>8</v>
      </c>
      <c r="F849" s="262" t="s">
        <v>7268</v>
      </c>
    </row>
    <row r="850" spans="2:6" x14ac:dyDescent="0.3">
      <c r="B850" s="260">
        <v>44451.886261574073</v>
      </c>
      <c r="C850" s="261">
        <v>12</v>
      </c>
      <c r="D850" s="261">
        <v>11.16</v>
      </c>
      <c r="E850" s="261">
        <v>0.83999999999999986</v>
      </c>
      <c r="F850" s="262" t="s">
        <v>6784</v>
      </c>
    </row>
    <row r="851" spans="2:6" x14ac:dyDescent="0.3">
      <c r="B851" s="260">
        <v>44451.886759259258</v>
      </c>
      <c r="C851" s="261">
        <v>100</v>
      </c>
      <c r="D851" s="261">
        <v>93</v>
      </c>
      <c r="E851" s="261">
        <v>7</v>
      </c>
      <c r="F851" s="262" t="s">
        <v>7269</v>
      </c>
    </row>
    <row r="852" spans="2:6" x14ac:dyDescent="0.3">
      <c r="B852" s="260">
        <v>44451.910208333335</v>
      </c>
      <c r="C852" s="261">
        <v>100</v>
      </c>
      <c r="D852" s="261">
        <v>93</v>
      </c>
      <c r="E852" s="261">
        <v>7</v>
      </c>
      <c r="F852" s="262" t="s">
        <v>7270</v>
      </c>
    </row>
    <row r="853" spans="2:6" x14ac:dyDescent="0.3">
      <c r="B853" s="260">
        <v>44451.911249999997</v>
      </c>
      <c r="C853" s="261">
        <v>100</v>
      </c>
      <c r="D853" s="261">
        <v>93</v>
      </c>
      <c r="E853" s="261">
        <v>7</v>
      </c>
      <c r="F853" s="262" t="s">
        <v>7271</v>
      </c>
    </row>
    <row r="854" spans="2:6" x14ac:dyDescent="0.3">
      <c r="B854" s="260">
        <v>44451.911516203705</v>
      </c>
      <c r="C854" s="261">
        <v>100</v>
      </c>
      <c r="D854" s="261">
        <v>93</v>
      </c>
      <c r="E854" s="261">
        <v>7</v>
      </c>
      <c r="F854" s="262" t="s">
        <v>7272</v>
      </c>
    </row>
    <row r="855" spans="2:6" x14ac:dyDescent="0.3">
      <c r="B855" s="260">
        <v>44451.913460648146</v>
      </c>
      <c r="C855" s="261">
        <v>500</v>
      </c>
      <c r="D855" s="261">
        <v>465</v>
      </c>
      <c r="E855" s="261">
        <v>35</v>
      </c>
      <c r="F855" s="262" t="s">
        <v>7273</v>
      </c>
    </row>
    <row r="856" spans="2:6" x14ac:dyDescent="0.3">
      <c r="B856" s="260">
        <v>44451.914722222224</v>
      </c>
      <c r="C856" s="261">
        <v>90</v>
      </c>
      <c r="D856" s="261">
        <v>85.5</v>
      </c>
      <c r="E856" s="261">
        <v>4.5</v>
      </c>
      <c r="F856" s="262" t="s">
        <v>7274</v>
      </c>
    </row>
    <row r="857" spans="2:6" x14ac:dyDescent="0.3">
      <c r="B857" s="260">
        <v>44451.915949074071</v>
      </c>
      <c r="C857" s="261">
        <v>500</v>
      </c>
      <c r="D857" s="261">
        <v>465</v>
      </c>
      <c r="E857" s="261">
        <v>35</v>
      </c>
      <c r="F857" s="262" t="s">
        <v>7273</v>
      </c>
    </row>
    <row r="858" spans="2:6" x14ac:dyDescent="0.3">
      <c r="B858" s="260">
        <v>44451.916909722226</v>
      </c>
      <c r="C858" s="261">
        <v>300</v>
      </c>
      <c r="D858" s="261">
        <v>276</v>
      </c>
      <c r="E858" s="261">
        <v>24</v>
      </c>
      <c r="F858" s="262" t="s">
        <v>7275</v>
      </c>
    </row>
    <row r="859" spans="2:6" x14ac:dyDescent="0.3">
      <c r="B859" s="260">
        <v>44451.986898148149</v>
      </c>
      <c r="C859" s="261">
        <v>1000</v>
      </c>
      <c r="D859" s="261">
        <v>950</v>
      </c>
      <c r="E859" s="261">
        <v>50</v>
      </c>
      <c r="F859" s="262" t="s">
        <v>7276</v>
      </c>
    </row>
    <row r="860" spans="2:6" x14ac:dyDescent="0.3">
      <c r="B860" s="260">
        <v>44452.082777777781</v>
      </c>
      <c r="C860" s="261">
        <v>100</v>
      </c>
      <c r="D860" s="261">
        <v>95</v>
      </c>
      <c r="E860" s="261">
        <v>5</v>
      </c>
      <c r="F860" s="262" t="s">
        <v>7277</v>
      </c>
    </row>
    <row r="861" spans="2:6" x14ac:dyDescent="0.3">
      <c r="B861" s="260">
        <v>44452.087812500002</v>
      </c>
      <c r="C861" s="261">
        <v>500</v>
      </c>
      <c r="D861" s="261">
        <v>475</v>
      </c>
      <c r="E861" s="261">
        <v>25</v>
      </c>
      <c r="F861" s="262" t="s">
        <v>7278</v>
      </c>
    </row>
    <row r="862" spans="2:6" x14ac:dyDescent="0.3">
      <c r="B862" s="260">
        <v>44452.097905092596</v>
      </c>
      <c r="C862" s="261">
        <v>50</v>
      </c>
      <c r="D862" s="261">
        <v>46.5</v>
      </c>
      <c r="E862" s="261">
        <v>3.5</v>
      </c>
      <c r="F862" s="262" t="s">
        <v>7279</v>
      </c>
    </row>
    <row r="863" spans="2:6" x14ac:dyDescent="0.3">
      <c r="B863" s="260">
        <v>44452.251956018517</v>
      </c>
      <c r="C863" s="261">
        <v>100</v>
      </c>
      <c r="D863" s="261">
        <v>95</v>
      </c>
      <c r="E863" s="261">
        <v>5</v>
      </c>
      <c r="F863" s="262" t="s">
        <v>6734</v>
      </c>
    </row>
    <row r="864" spans="2:6" x14ac:dyDescent="0.3">
      <c r="B864" s="260">
        <v>44452.253368055557</v>
      </c>
      <c r="C864" s="261">
        <v>500</v>
      </c>
      <c r="D864" s="261">
        <v>475</v>
      </c>
      <c r="E864" s="261">
        <v>25</v>
      </c>
      <c r="F864" s="262" t="s">
        <v>7280</v>
      </c>
    </row>
    <row r="865" spans="2:6" x14ac:dyDescent="0.3">
      <c r="B865" s="260">
        <v>44452.385300925926</v>
      </c>
      <c r="C865" s="261">
        <v>250</v>
      </c>
      <c r="D865" s="261">
        <v>237.5</v>
      </c>
      <c r="E865" s="261">
        <v>12.5</v>
      </c>
      <c r="F865" s="262" t="s">
        <v>7281</v>
      </c>
    </row>
    <row r="866" spans="2:6" x14ac:dyDescent="0.3">
      <c r="B866" s="260">
        <v>44452.402094907404</v>
      </c>
      <c r="C866" s="261">
        <v>200</v>
      </c>
      <c r="D866" s="261">
        <v>190</v>
      </c>
      <c r="E866" s="261">
        <v>10</v>
      </c>
      <c r="F866" s="262" t="s">
        <v>6635</v>
      </c>
    </row>
    <row r="867" spans="2:6" x14ac:dyDescent="0.3">
      <c r="B867" s="260">
        <v>44452.418310185189</v>
      </c>
      <c r="C867" s="261">
        <v>250</v>
      </c>
      <c r="D867" s="261">
        <v>230</v>
      </c>
      <c r="E867" s="261">
        <v>20</v>
      </c>
      <c r="F867" s="262" t="s">
        <v>6616</v>
      </c>
    </row>
    <row r="868" spans="2:6" x14ac:dyDescent="0.3">
      <c r="B868" s="260">
        <v>44452.478043981479</v>
      </c>
      <c r="C868" s="261">
        <v>700</v>
      </c>
      <c r="D868" s="261">
        <v>665</v>
      </c>
      <c r="E868" s="261">
        <v>35</v>
      </c>
      <c r="F868" s="262" t="s">
        <v>7282</v>
      </c>
    </row>
    <row r="869" spans="2:6" x14ac:dyDescent="0.3">
      <c r="B869" s="260">
        <v>44452.488645833335</v>
      </c>
      <c r="C869" s="261">
        <v>300</v>
      </c>
      <c r="D869" s="261">
        <v>285</v>
      </c>
      <c r="E869" s="261">
        <v>15</v>
      </c>
      <c r="F869" s="262" t="s">
        <v>7283</v>
      </c>
    </row>
    <row r="870" spans="2:6" x14ac:dyDescent="0.3">
      <c r="B870" s="260">
        <v>44452.489849537036</v>
      </c>
      <c r="C870" s="261">
        <v>300</v>
      </c>
      <c r="D870" s="261">
        <v>285</v>
      </c>
      <c r="E870" s="261">
        <v>15</v>
      </c>
      <c r="F870" s="262" t="s">
        <v>6685</v>
      </c>
    </row>
    <row r="871" spans="2:6" x14ac:dyDescent="0.3">
      <c r="B871" s="260">
        <v>44452.490682870368</v>
      </c>
      <c r="C871" s="261">
        <v>200</v>
      </c>
      <c r="D871" s="261">
        <v>190</v>
      </c>
      <c r="E871" s="261">
        <v>10</v>
      </c>
      <c r="F871" s="262" t="s">
        <v>7284</v>
      </c>
    </row>
    <row r="872" spans="2:6" x14ac:dyDescent="0.3">
      <c r="B872" s="260">
        <v>44452.506180555552</v>
      </c>
      <c r="C872" s="261">
        <v>300</v>
      </c>
      <c r="D872" s="261">
        <v>285</v>
      </c>
      <c r="E872" s="261">
        <v>15</v>
      </c>
      <c r="F872" s="262" t="s">
        <v>1286</v>
      </c>
    </row>
    <row r="873" spans="2:6" x14ac:dyDescent="0.3">
      <c r="B873" s="260">
        <v>44452.510381944441</v>
      </c>
      <c r="C873" s="261">
        <v>27</v>
      </c>
      <c r="D873" s="261">
        <v>25.65</v>
      </c>
      <c r="E873" s="261">
        <v>1.3500000000000014</v>
      </c>
      <c r="F873" s="262" t="s">
        <v>6765</v>
      </c>
    </row>
    <row r="874" spans="2:6" x14ac:dyDescent="0.3">
      <c r="B874" s="260">
        <v>44452.524004629631</v>
      </c>
      <c r="C874" s="261">
        <v>250</v>
      </c>
      <c r="D874" s="261">
        <v>237.5</v>
      </c>
      <c r="E874" s="261">
        <v>12.5</v>
      </c>
      <c r="F874" s="262" t="s">
        <v>6676</v>
      </c>
    </row>
    <row r="875" spans="2:6" x14ac:dyDescent="0.3">
      <c r="B875" s="260">
        <v>44452.538761574076</v>
      </c>
      <c r="C875" s="261">
        <v>1000</v>
      </c>
      <c r="D875" s="261">
        <v>950</v>
      </c>
      <c r="E875" s="261">
        <v>50</v>
      </c>
      <c r="F875" s="262" t="s">
        <v>6642</v>
      </c>
    </row>
    <row r="876" spans="2:6" x14ac:dyDescent="0.3">
      <c r="B876" s="260">
        <v>44452.573564814818</v>
      </c>
      <c r="C876" s="261">
        <v>1000</v>
      </c>
      <c r="D876" s="261">
        <v>950</v>
      </c>
      <c r="E876" s="261">
        <v>50</v>
      </c>
      <c r="F876" s="262" t="s">
        <v>7285</v>
      </c>
    </row>
    <row r="877" spans="2:6" x14ac:dyDescent="0.3">
      <c r="B877" s="260">
        <v>44452.611898148149</v>
      </c>
      <c r="C877" s="261">
        <v>100</v>
      </c>
      <c r="D877" s="261">
        <v>95</v>
      </c>
      <c r="E877" s="261">
        <v>5</v>
      </c>
      <c r="F877" s="262" t="s">
        <v>7286</v>
      </c>
    </row>
    <row r="878" spans="2:6" x14ac:dyDescent="0.3">
      <c r="B878" s="260">
        <v>44452.625601851854</v>
      </c>
      <c r="C878" s="261">
        <v>100</v>
      </c>
      <c r="D878" s="261">
        <v>95</v>
      </c>
      <c r="E878" s="261">
        <v>5</v>
      </c>
      <c r="F878" s="262" t="s">
        <v>6756</v>
      </c>
    </row>
    <row r="879" spans="2:6" x14ac:dyDescent="0.3">
      <c r="B879" s="260">
        <v>44452.630590277775</v>
      </c>
      <c r="C879" s="261">
        <v>200</v>
      </c>
      <c r="D879" s="261">
        <v>190</v>
      </c>
      <c r="E879" s="261">
        <v>10</v>
      </c>
      <c r="F879" s="262" t="s">
        <v>7287</v>
      </c>
    </row>
    <row r="880" spans="2:6" x14ac:dyDescent="0.3">
      <c r="B880" s="260">
        <v>44452.649733796294</v>
      </c>
      <c r="C880" s="261">
        <v>100</v>
      </c>
      <c r="D880" s="261">
        <v>95</v>
      </c>
      <c r="E880" s="261">
        <v>5</v>
      </c>
      <c r="F880" s="262" t="s">
        <v>6919</v>
      </c>
    </row>
    <row r="881" spans="2:6" x14ac:dyDescent="0.3">
      <c r="B881" s="260">
        <v>44452.659814814811</v>
      </c>
      <c r="C881" s="261">
        <v>300</v>
      </c>
      <c r="D881" s="261">
        <v>285</v>
      </c>
      <c r="E881" s="261">
        <v>15</v>
      </c>
      <c r="F881" s="262" t="s">
        <v>7288</v>
      </c>
    </row>
    <row r="882" spans="2:6" x14ac:dyDescent="0.3">
      <c r="B882" s="260">
        <v>44452.686018518521</v>
      </c>
      <c r="C882" s="261">
        <v>400</v>
      </c>
      <c r="D882" s="261">
        <v>380</v>
      </c>
      <c r="E882" s="261">
        <v>20</v>
      </c>
      <c r="F882" s="262" t="s">
        <v>6973</v>
      </c>
    </row>
    <row r="883" spans="2:6" x14ac:dyDescent="0.3">
      <c r="B883" s="260">
        <v>44452.717615740738</v>
      </c>
      <c r="C883" s="261">
        <v>300</v>
      </c>
      <c r="D883" s="261">
        <v>276</v>
      </c>
      <c r="E883" s="261">
        <v>24</v>
      </c>
      <c r="F883" s="262" t="s">
        <v>7289</v>
      </c>
    </row>
    <row r="884" spans="2:6" x14ac:dyDescent="0.3">
      <c r="B884" s="260">
        <v>44452.727835648147</v>
      </c>
      <c r="C884" s="261">
        <v>700</v>
      </c>
      <c r="D884" s="261">
        <v>665</v>
      </c>
      <c r="E884" s="261">
        <v>35</v>
      </c>
      <c r="F884" s="262" t="s">
        <v>6766</v>
      </c>
    </row>
    <row r="885" spans="2:6" x14ac:dyDescent="0.3">
      <c r="B885" s="260">
        <v>44452.750185185185</v>
      </c>
      <c r="C885" s="261">
        <v>100</v>
      </c>
      <c r="D885" s="261">
        <v>95</v>
      </c>
      <c r="E885" s="261">
        <v>5</v>
      </c>
      <c r="F885" s="262" t="s">
        <v>7290</v>
      </c>
    </row>
    <row r="886" spans="2:6" x14ac:dyDescent="0.3">
      <c r="B886" s="260">
        <v>44452.761030092595</v>
      </c>
      <c r="C886" s="261">
        <v>20</v>
      </c>
      <c r="D886" s="261">
        <v>19</v>
      </c>
      <c r="E886" s="261">
        <v>1</v>
      </c>
      <c r="F886" s="262" t="s">
        <v>7291</v>
      </c>
    </row>
    <row r="887" spans="2:6" x14ac:dyDescent="0.3">
      <c r="B887" s="260">
        <v>44452.778587962966</v>
      </c>
      <c r="C887" s="261">
        <v>200</v>
      </c>
      <c r="D887" s="261">
        <v>186</v>
      </c>
      <c r="E887" s="261">
        <v>14</v>
      </c>
      <c r="F887" s="262" t="s">
        <v>6866</v>
      </c>
    </row>
    <row r="888" spans="2:6" x14ac:dyDescent="0.3">
      <c r="B888" s="260">
        <v>44452.795335648145</v>
      </c>
      <c r="C888" s="261">
        <v>100</v>
      </c>
      <c r="D888" s="261">
        <v>92.05</v>
      </c>
      <c r="E888" s="261">
        <v>7.9500000000000028</v>
      </c>
      <c r="F888" s="262" t="s">
        <v>7292</v>
      </c>
    </row>
    <row r="889" spans="2:6" x14ac:dyDescent="0.3">
      <c r="B889" s="260">
        <v>44452.798171296294</v>
      </c>
      <c r="C889" s="261">
        <v>500</v>
      </c>
      <c r="D889" s="261">
        <v>460.25</v>
      </c>
      <c r="E889" s="261">
        <v>39.75</v>
      </c>
      <c r="F889" s="262" t="s">
        <v>6684</v>
      </c>
    </row>
    <row r="890" spans="2:6" x14ac:dyDescent="0.3">
      <c r="B890" s="260">
        <v>44452.828912037039</v>
      </c>
      <c r="C890" s="261">
        <v>100</v>
      </c>
      <c r="D890" s="261">
        <v>95</v>
      </c>
      <c r="E890" s="261">
        <v>5</v>
      </c>
      <c r="F890" s="262" t="s">
        <v>6731</v>
      </c>
    </row>
    <row r="891" spans="2:6" x14ac:dyDescent="0.3">
      <c r="B891" s="260">
        <v>44452.853518518517</v>
      </c>
      <c r="C891" s="261">
        <v>100</v>
      </c>
      <c r="D891" s="261">
        <v>95</v>
      </c>
      <c r="E891" s="261">
        <v>5</v>
      </c>
      <c r="F891" s="262" t="s">
        <v>1616</v>
      </c>
    </row>
    <row r="892" spans="2:6" x14ac:dyDescent="0.3">
      <c r="B892" s="260">
        <v>44452.856319444443</v>
      </c>
      <c r="C892" s="261">
        <v>300</v>
      </c>
      <c r="D892" s="261">
        <v>285</v>
      </c>
      <c r="E892" s="261">
        <v>15</v>
      </c>
      <c r="F892" s="262" t="s">
        <v>7293</v>
      </c>
    </row>
    <row r="893" spans="2:6" x14ac:dyDescent="0.3">
      <c r="B893" s="260">
        <v>44452.865833333337</v>
      </c>
      <c r="C893" s="261">
        <v>1500</v>
      </c>
      <c r="D893" s="261">
        <v>1425</v>
      </c>
      <c r="E893" s="261">
        <v>75</v>
      </c>
      <c r="F893" s="262" t="s">
        <v>7294</v>
      </c>
    </row>
    <row r="894" spans="2:6" x14ac:dyDescent="0.3">
      <c r="B894" s="260">
        <v>44452.868472222224</v>
      </c>
      <c r="C894" s="261">
        <v>200</v>
      </c>
      <c r="D894" s="261">
        <v>186</v>
      </c>
      <c r="E894" s="261">
        <v>14</v>
      </c>
      <c r="F894" s="262" t="s">
        <v>7295</v>
      </c>
    </row>
    <row r="895" spans="2:6" x14ac:dyDescent="0.3">
      <c r="B895" s="260">
        <v>44452.87226851852</v>
      </c>
      <c r="C895" s="261">
        <v>13</v>
      </c>
      <c r="D895" s="261">
        <v>12.09</v>
      </c>
      <c r="E895" s="261">
        <v>0.91000000000000014</v>
      </c>
      <c r="F895" s="262" t="s">
        <v>6784</v>
      </c>
    </row>
    <row r="896" spans="2:6" x14ac:dyDescent="0.3">
      <c r="B896" s="260">
        <v>44452.880115740743</v>
      </c>
      <c r="C896" s="261">
        <v>100</v>
      </c>
      <c r="D896" s="261">
        <v>92</v>
      </c>
      <c r="E896" s="261">
        <v>8</v>
      </c>
      <c r="F896" s="262" t="s">
        <v>7296</v>
      </c>
    </row>
    <row r="897" spans="2:6" x14ac:dyDescent="0.3">
      <c r="B897" s="260">
        <v>44452.929942129631</v>
      </c>
      <c r="C897" s="261">
        <v>3</v>
      </c>
      <c r="D897" s="261">
        <v>2.85</v>
      </c>
      <c r="E897" s="261">
        <v>0.14999999999999991</v>
      </c>
      <c r="F897" s="262" t="s">
        <v>1721</v>
      </c>
    </row>
    <row r="898" spans="2:6" x14ac:dyDescent="0.3">
      <c r="B898" s="260">
        <v>44452.956504629627</v>
      </c>
      <c r="C898" s="261">
        <v>300</v>
      </c>
      <c r="D898" s="261">
        <v>276</v>
      </c>
      <c r="E898" s="261">
        <v>24</v>
      </c>
      <c r="F898" s="262" t="s">
        <v>7297</v>
      </c>
    </row>
    <row r="899" spans="2:6" x14ac:dyDescent="0.3">
      <c r="B899" s="260">
        <v>44452.986770833333</v>
      </c>
      <c r="C899" s="261">
        <v>100</v>
      </c>
      <c r="D899" s="261">
        <v>95</v>
      </c>
      <c r="E899" s="261">
        <v>5</v>
      </c>
      <c r="F899" s="262" t="s">
        <v>6815</v>
      </c>
    </row>
    <row r="900" spans="2:6" x14ac:dyDescent="0.3">
      <c r="B900" s="260">
        <v>44452.988182870373</v>
      </c>
      <c r="C900" s="261">
        <v>200</v>
      </c>
      <c r="D900" s="261">
        <v>190</v>
      </c>
      <c r="E900" s="261">
        <v>10</v>
      </c>
      <c r="F900" s="262" t="s">
        <v>7298</v>
      </c>
    </row>
    <row r="901" spans="2:6" x14ac:dyDescent="0.3">
      <c r="B901" s="260">
        <v>44452.993506944447</v>
      </c>
      <c r="C901" s="261">
        <v>300</v>
      </c>
      <c r="D901" s="261">
        <v>285</v>
      </c>
      <c r="E901" s="261">
        <v>15</v>
      </c>
      <c r="F901" s="262" t="s">
        <v>7299</v>
      </c>
    </row>
    <row r="902" spans="2:6" x14ac:dyDescent="0.3">
      <c r="B902" s="260">
        <v>44453.222048611111</v>
      </c>
      <c r="C902" s="261">
        <v>300</v>
      </c>
      <c r="D902" s="261">
        <v>279</v>
      </c>
      <c r="E902" s="261">
        <v>21</v>
      </c>
      <c r="F902" s="262" t="s">
        <v>7300</v>
      </c>
    </row>
    <row r="903" spans="2:6" x14ac:dyDescent="0.3">
      <c r="B903" s="260">
        <v>44453.242650462962</v>
      </c>
      <c r="C903" s="261">
        <v>100</v>
      </c>
      <c r="D903" s="261">
        <v>95</v>
      </c>
      <c r="E903" s="261">
        <v>5</v>
      </c>
      <c r="F903" s="262" t="s">
        <v>6734</v>
      </c>
    </row>
    <row r="904" spans="2:6" x14ac:dyDescent="0.3">
      <c r="B904" s="260">
        <v>44453.267002314817</v>
      </c>
      <c r="C904" s="261">
        <v>100</v>
      </c>
      <c r="D904" s="261">
        <v>95</v>
      </c>
      <c r="E904" s="261">
        <v>5</v>
      </c>
      <c r="F904" s="262" t="s">
        <v>7301</v>
      </c>
    </row>
    <row r="905" spans="2:6" x14ac:dyDescent="0.3">
      <c r="B905" s="260">
        <v>44453.267280092594</v>
      </c>
      <c r="C905" s="261">
        <v>400</v>
      </c>
      <c r="D905" s="261">
        <v>380</v>
      </c>
      <c r="E905" s="261">
        <v>20</v>
      </c>
      <c r="F905" s="262" t="s">
        <v>7301</v>
      </c>
    </row>
    <row r="906" spans="2:6" x14ac:dyDescent="0.3">
      <c r="B906" s="260">
        <v>44453.355949074074</v>
      </c>
      <c r="C906" s="261">
        <v>300</v>
      </c>
      <c r="D906" s="261">
        <v>285</v>
      </c>
      <c r="E906" s="261">
        <v>15</v>
      </c>
      <c r="F906" s="262" t="s">
        <v>6746</v>
      </c>
    </row>
    <row r="907" spans="2:6" x14ac:dyDescent="0.3">
      <c r="B907" s="260">
        <v>44453.358865740738</v>
      </c>
      <c r="C907" s="261">
        <v>300</v>
      </c>
      <c r="D907" s="261">
        <v>285</v>
      </c>
      <c r="E907" s="261">
        <v>15</v>
      </c>
      <c r="F907" s="262" t="s">
        <v>7302</v>
      </c>
    </row>
    <row r="908" spans="2:6" x14ac:dyDescent="0.3">
      <c r="B908" s="260">
        <v>44453.412812499999</v>
      </c>
      <c r="C908" s="261">
        <v>200</v>
      </c>
      <c r="D908" s="261">
        <v>190</v>
      </c>
      <c r="E908" s="261">
        <v>10</v>
      </c>
      <c r="F908" s="262" t="s">
        <v>7303</v>
      </c>
    </row>
    <row r="909" spans="2:6" x14ac:dyDescent="0.3">
      <c r="B909" s="260">
        <v>44453.428032407406</v>
      </c>
      <c r="C909" s="261">
        <v>100</v>
      </c>
      <c r="D909" s="261">
        <v>95</v>
      </c>
      <c r="E909" s="261">
        <v>5</v>
      </c>
      <c r="F909" s="262" t="s">
        <v>7304</v>
      </c>
    </row>
    <row r="910" spans="2:6" x14ac:dyDescent="0.3">
      <c r="B910" s="260">
        <v>44453.430613425924</v>
      </c>
      <c r="C910" s="261">
        <v>30</v>
      </c>
      <c r="D910" s="261">
        <v>28.5</v>
      </c>
      <c r="E910" s="261">
        <v>1.5</v>
      </c>
      <c r="F910" s="262" t="s">
        <v>6745</v>
      </c>
    </row>
    <row r="911" spans="2:6" x14ac:dyDescent="0.3">
      <c r="B911" s="260">
        <v>44453.435069444444</v>
      </c>
      <c r="C911" s="261">
        <v>2</v>
      </c>
      <c r="D911" s="261">
        <v>1.9</v>
      </c>
      <c r="E911" s="261">
        <v>0.10000000000000009</v>
      </c>
      <c r="F911" s="262" t="s">
        <v>6804</v>
      </c>
    </row>
    <row r="912" spans="2:6" x14ac:dyDescent="0.3">
      <c r="B912" s="260">
        <v>44453.448692129627</v>
      </c>
      <c r="C912" s="261">
        <v>100</v>
      </c>
      <c r="D912" s="261">
        <v>95</v>
      </c>
      <c r="E912" s="261">
        <v>5</v>
      </c>
      <c r="F912" s="262" t="s">
        <v>7305</v>
      </c>
    </row>
    <row r="913" spans="2:6" x14ac:dyDescent="0.3">
      <c r="B913" s="260">
        <v>44453.466261574074</v>
      </c>
      <c r="C913" s="261">
        <v>200</v>
      </c>
      <c r="D913" s="261">
        <v>184.1</v>
      </c>
      <c r="E913" s="261">
        <v>15.900000000000006</v>
      </c>
      <c r="F913" s="262" t="s">
        <v>7306</v>
      </c>
    </row>
    <row r="914" spans="2:6" x14ac:dyDescent="0.3">
      <c r="B914" s="260">
        <v>44453.470625000002</v>
      </c>
      <c r="C914" s="261">
        <v>80</v>
      </c>
      <c r="D914" s="261">
        <v>76</v>
      </c>
      <c r="E914" s="261">
        <v>4</v>
      </c>
      <c r="F914" s="262" t="s">
        <v>7307</v>
      </c>
    </row>
    <row r="915" spans="2:6" x14ac:dyDescent="0.3">
      <c r="B915" s="260">
        <v>44453.472488425927</v>
      </c>
      <c r="C915" s="261">
        <v>100</v>
      </c>
      <c r="D915" s="261">
        <v>95</v>
      </c>
      <c r="E915" s="261">
        <v>5</v>
      </c>
      <c r="F915" s="262" t="s">
        <v>6851</v>
      </c>
    </row>
    <row r="916" spans="2:6" x14ac:dyDescent="0.3">
      <c r="B916" s="260">
        <v>44453.509791666664</v>
      </c>
      <c r="C916" s="261">
        <v>50</v>
      </c>
      <c r="D916" s="261">
        <v>47.5</v>
      </c>
      <c r="E916" s="261">
        <v>2.5</v>
      </c>
      <c r="F916" s="262" t="s">
        <v>7308</v>
      </c>
    </row>
    <row r="917" spans="2:6" x14ac:dyDescent="0.3">
      <c r="B917" s="260">
        <v>44453.561365740738</v>
      </c>
      <c r="C917" s="261">
        <v>100</v>
      </c>
      <c r="D917" s="261">
        <v>95</v>
      </c>
      <c r="E917" s="261">
        <v>5</v>
      </c>
      <c r="F917" s="262" t="s">
        <v>6683</v>
      </c>
    </row>
    <row r="918" spans="2:6" x14ac:dyDescent="0.3">
      <c r="B918" s="260">
        <v>44453.574907407405</v>
      </c>
      <c r="C918" s="261">
        <v>250</v>
      </c>
      <c r="D918" s="261">
        <v>237.5</v>
      </c>
      <c r="E918" s="261">
        <v>12.5</v>
      </c>
      <c r="F918" s="262" t="s">
        <v>7309</v>
      </c>
    </row>
    <row r="919" spans="2:6" x14ac:dyDescent="0.3">
      <c r="B919" s="260">
        <v>44453.581053240741</v>
      </c>
      <c r="C919" s="261">
        <v>1000</v>
      </c>
      <c r="D919" s="261">
        <v>950</v>
      </c>
      <c r="E919" s="261">
        <v>50</v>
      </c>
      <c r="F919" s="262" t="s">
        <v>7310</v>
      </c>
    </row>
    <row r="920" spans="2:6" x14ac:dyDescent="0.3">
      <c r="B920" s="260">
        <v>44453.587962962964</v>
      </c>
      <c r="C920" s="261">
        <v>500</v>
      </c>
      <c r="D920" s="261">
        <v>475</v>
      </c>
      <c r="E920" s="261">
        <v>25</v>
      </c>
      <c r="F920" s="262" t="s">
        <v>7311</v>
      </c>
    </row>
    <row r="921" spans="2:6" x14ac:dyDescent="0.3">
      <c r="B921" s="260">
        <v>44453.588773148149</v>
      </c>
      <c r="C921" s="261">
        <v>300</v>
      </c>
      <c r="D921" s="261">
        <v>285</v>
      </c>
      <c r="E921" s="261">
        <v>15</v>
      </c>
      <c r="F921" s="262" t="s">
        <v>7312</v>
      </c>
    </row>
    <row r="922" spans="2:6" x14ac:dyDescent="0.3">
      <c r="B922" s="260">
        <v>44453.597129629627</v>
      </c>
      <c r="C922" s="261">
        <v>100</v>
      </c>
      <c r="D922" s="261">
        <v>93</v>
      </c>
      <c r="E922" s="261">
        <v>7</v>
      </c>
      <c r="F922" s="262" t="s">
        <v>7313</v>
      </c>
    </row>
    <row r="923" spans="2:6" x14ac:dyDescent="0.3">
      <c r="B923" s="260">
        <v>44453.614374999997</v>
      </c>
      <c r="C923" s="261">
        <v>100</v>
      </c>
      <c r="D923" s="261">
        <v>95</v>
      </c>
      <c r="E923" s="261">
        <v>5</v>
      </c>
      <c r="F923" s="262" t="s">
        <v>7314</v>
      </c>
    </row>
    <row r="924" spans="2:6" x14ac:dyDescent="0.3">
      <c r="B924" s="260">
        <v>44453.631481481483</v>
      </c>
      <c r="C924" s="261">
        <v>100</v>
      </c>
      <c r="D924" s="261">
        <v>92</v>
      </c>
      <c r="E924" s="261">
        <v>8</v>
      </c>
      <c r="F924" s="262" t="s">
        <v>7315</v>
      </c>
    </row>
    <row r="925" spans="2:6" x14ac:dyDescent="0.3">
      <c r="B925" s="260">
        <v>44453.63517361111</v>
      </c>
      <c r="C925" s="261">
        <v>30</v>
      </c>
      <c r="D925" s="261">
        <v>28.5</v>
      </c>
      <c r="E925" s="261">
        <v>1.5</v>
      </c>
      <c r="F925" s="262" t="s">
        <v>6815</v>
      </c>
    </row>
    <row r="926" spans="2:6" x14ac:dyDescent="0.3">
      <c r="B926" s="260">
        <v>44453.637685185182</v>
      </c>
      <c r="C926" s="261">
        <v>10</v>
      </c>
      <c r="D926" s="261">
        <v>9.5</v>
      </c>
      <c r="E926" s="261">
        <v>0.5</v>
      </c>
      <c r="F926" s="262" t="s">
        <v>7045</v>
      </c>
    </row>
    <row r="927" spans="2:6" x14ac:dyDescent="0.3">
      <c r="B927" s="260">
        <v>44453.64298611111</v>
      </c>
      <c r="C927" s="261">
        <v>1000</v>
      </c>
      <c r="D927" s="261">
        <v>950</v>
      </c>
      <c r="E927" s="261">
        <v>50</v>
      </c>
      <c r="F927" s="262" t="s">
        <v>7316</v>
      </c>
    </row>
    <row r="928" spans="2:6" x14ac:dyDescent="0.3">
      <c r="B928" s="260">
        <v>44453.662361111114</v>
      </c>
      <c r="C928" s="261">
        <v>250</v>
      </c>
      <c r="D928" s="261">
        <v>237.5</v>
      </c>
      <c r="E928" s="261">
        <v>12.5</v>
      </c>
      <c r="F928" s="262" t="s">
        <v>1587</v>
      </c>
    </row>
    <row r="929" spans="2:6" x14ac:dyDescent="0.3">
      <c r="B929" s="260">
        <v>44453.666203703702</v>
      </c>
      <c r="C929" s="261">
        <v>150</v>
      </c>
      <c r="D929" s="261">
        <v>138</v>
      </c>
      <c r="E929" s="261">
        <v>12</v>
      </c>
      <c r="F929" s="262" t="s">
        <v>7317</v>
      </c>
    </row>
    <row r="930" spans="2:6" x14ac:dyDescent="0.3">
      <c r="B930" s="260">
        <v>44453.671331018515</v>
      </c>
      <c r="C930" s="261">
        <v>302</v>
      </c>
      <c r="D930" s="261">
        <v>286.89999999999998</v>
      </c>
      <c r="E930" s="261">
        <v>15.100000000000023</v>
      </c>
      <c r="F930" s="262" t="s">
        <v>7318</v>
      </c>
    </row>
    <row r="931" spans="2:6" x14ac:dyDescent="0.3">
      <c r="B931" s="260">
        <v>44453.672662037039</v>
      </c>
      <c r="C931" s="261">
        <v>20</v>
      </c>
      <c r="D931" s="261">
        <v>19</v>
      </c>
      <c r="E931" s="261">
        <v>1</v>
      </c>
      <c r="F931" s="262" t="s">
        <v>6815</v>
      </c>
    </row>
    <row r="932" spans="2:6" x14ac:dyDescent="0.3">
      <c r="B932" s="260">
        <v>44453.699884259258</v>
      </c>
      <c r="C932" s="261">
        <v>100</v>
      </c>
      <c r="D932" s="261">
        <v>95</v>
      </c>
      <c r="E932" s="261">
        <v>5</v>
      </c>
      <c r="F932" s="262" t="s">
        <v>7028</v>
      </c>
    </row>
    <row r="933" spans="2:6" x14ac:dyDescent="0.3">
      <c r="B933" s="260">
        <v>44453.707870370374</v>
      </c>
      <c r="C933" s="261">
        <v>300</v>
      </c>
      <c r="D933" s="261">
        <v>276</v>
      </c>
      <c r="E933" s="261">
        <v>24</v>
      </c>
      <c r="F933" s="262" t="s">
        <v>6807</v>
      </c>
    </row>
    <row r="934" spans="2:6" x14ac:dyDescent="0.3">
      <c r="B934" s="260">
        <v>44453.720648148148</v>
      </c>
      <c r="C934" s="261">
        <v>200</v>
      </c>
      <c r="D934" s="261">
        <v>190</v>
      </c>
      <c r="E934" s="261">
        <v>10</v>
      </c>
      <c r="F934" s="262" t="s">
        <v>7319</v>
      </c>
    </row>
    <row r="935" spans="2:6" x14ac:dyDescent="0.3">
      <c r="B935" s="260">
        <v>44453.755115740743</v>
      </c>
      <c r="C935" s="261">
        <v>200</v>
      </c>
      <c r="D935" s="261">
        <v>190</v>
      </c>
      <c r="E935" s="261">
        <v>10</v>
      </c>
      <c r="F935" s="262" t="s">
        <v>1981</v>
      </c>
    </row>
    <row r="936" spans="2:6" x14ac:dyDescent="0.3">
      <c r="B936" s="260">
        <v>44453.771064814813</v>
      </c>
      <c r="C936" s="261">
        <v>500</v>
      </c>
      <c r="D936" s="261">
        <v>460</v>
      </c>
      <c r="E936" s="261">
        <v>40</v>
      </c>
      <c r="F936" s="262" t="s">
        <v>1349</v>
      </c>
    </row>
    <row r="937" spans="2:6" x14ac:dyDescent="0.3">
      <c r="B937" s="260">
        <v>44453.786932870367</v>
      </c>
      <c r="C937" s="261">
        <v>96</v>
      </c>
      <c r="D937" s="261">
        <v>91.2</v>
      </c>
      <c r="E937" s="261">
        <v>4.7999999999999972</v>
      </c>
      <c r="F937" s="262" t="s">
        <v>6065</v>
      </c>
    </row>
    <row r="938" spans="2:6" x14ac:dyDescent="0.3">
      <c r="B938" s="260">
        <v>44453.792546296296</v>
      </c>
      <c r="C938" s="261">
        <v>100</v>
      </c>
      <c r="D938" s="261">
        <v>95</v>
      </c>
      <c r="E938" s="261">
        <v>5</v>
      </c>
      <c r="F938" s="262" t="s">
        <v>7320</v>
      </c>
    </row>
    <row r="939" spans="2:6" x14ac:dyDescent="0.3">
      <c r="B939" s="260">
        <v>44453.792997685188</v>
      </c>
      <c r="C939" s="261">
        <v>50</v>
      </c>
      <c r="D939" s="261">
        <v>47.5</v>
      </c>
      <c r="E939" s="261">
        <v>2.5</v>
      </c>
      <c r="F939" s="262" t="s">
        <v>7321</v>
      </c>
    </row>
    <row r="940" spans="2:6" x14ac:dyDescent="0.3">
      <c r="B940" s="260">
        <v>44453.798125000001</v>
      </c>
      <c r="C940" s="261">
        <v>1500</v>
      </c>
      <c r="D940" s="261">
        <v>1425</v>
      </c>
      <c r="E940" s="261">
        <v>75</v>
      </c>
      <c r="F940" s="262" t="s">
        <v>7322</v>
      </c>
    </row>
    <row r="941" spans="2:6" x14ac:dyDescent="0.3">
      <c r="B941" s="260">
        <v>44453.801134259258</v>
      </c>
      <c r="C941" s="261">
        <v>50</v>
      </c>
      <c r="D941" s="261">
        <v>47.5</v>
      </c>
      <c r="E941" s="261">
        <v>2.5</v>
      </c>
      <c r="F941" s="262" t="s">
        <v>7323</v>
      </c>
    </row>
    <row r="942" spans="2:6" x14ac:dyDescent="0.3">
      <c r="B942" s="260">
        <v>44453.805925925924</v>
      </c>
      <c r="C942" s="261">
        <v>300</v>
      </c>
      <c r="D942" s="261">
        <v>279</v>
      </c>
      <c r="E942" s="261">
        <v>21</v>
      </c>
      <c r="F942" s="262" t="s">
        <v>1638</v>
      </c>
    </row>
    <row r="943" spans="2:6" x14ac:dyDescent="0.3">
      <c r="B943" s="260">
        <v>44453.825925925928</v>
      </c>
      <c r="C943" s="261">
        <v>100</v>
      </c>
      <c r="D943" s="261">
        <v>92</v>
      </c>
      <c r="E943" s="261">
        <v>8</v>
      </c>
      <c r="F943" s="262" t="s">
        <v>7324</v>
      </c>
    </row>
    <row r="944" spans="2:6" x14ac:dyDescent="0.3">
      <c r="B944" s="260">
        <v>44453.887870370374</v>
      </c>
      <c r="C944" s="261">
        <v>100</v>
      </c>
      <c r="D944" s="261">
        <v>95</v>
      </c>
      <c r="E944" s="261">
        <v>5</v>
      </c>
      <c r="F944" s="262" t="s">
        <v>7325</v>
      </c>
    </row>
    <row r="945" spans="2:6" x14ac:dyDescent="0.3">
      <c r="B945" s="260">
        <v>44453.909375000003</v>
      </c>
      <c r="C945" s="261">
        <v>13</v>
      </c>
      <c r="D945" s="261">
        <v>12.09</v>
      </c>
      <c r="E945" s="261">
        <v>0.91000000000000014</v>
      </c>
      <c r="F945" s="262" t="s">
        <v>6784</v>
      </c>
    </row>
    <row r="946" spans="2:6" x14ac:dyDescent="0.3">
      <c r="B946" s="260">
        <v>44453.921759259261</v>
      </c>
      <c r="C946" s="261">
        <v>50</v>
      </c>
      <c r="D946" s="261">
        <v>47.5</v>
      </c>
      <c r="E946" s="261">
        <v>2.5</v>
      </c>
      <c r="F946" s="262" t="s">
        <v>6682</v>
      </c>
    </row>
    <row r="947" spans="2:6" x14ac:dyDescent="0.3">
      <c r="B947" s="260">
        <v>44453.932187500002</v>
      </c>
      <c r="C947" s="261">
        <v>500</v>
      </c>
      <c r="D947" s="261">
        <v>475</v>
      </c>
      <c r="E947" s="261">
        <v>25</v>
      </c>
      <c r="F947" s="262" t="s">
        <v>1766</v>
      </c>
    </row>
    <row r="948" spans="2:6" x14ac:dyDescent="0.3">
      <c r="B948" s="260">
        <v>44454.02375</v>
      </c>
      <c r="C948" s="261">
        <v>30</v>
      </c>
      <c r="D948" s="261">
        <v>27.9</v>
      </c>
      <c r="E948" s="261">
        <v>2.1000000000000014</v>
      </c>
      <c r="F948" s="262" t="s">
        <v>7326</v>
      </c>
    </row>
    <row r="949" spans="2:6" x14ac:dyDescent="0.3">
      <c r="B949" s="260">
        <v>44454.079351851855</v>
      </c>
      <c r="C949" s="261">
        <v>30</v>
      </c>
      <c r="D949" s="261">
        <v>28.5</v>
      </c>
      <c r="E949" s="261">
        <v>1.5</v>
      </c>
      <c r="F949" s="262" t="s">
        <v>6815</v>
      </c>
    </row>
    <row r="950" spans="2:6" x14ac:dyDescent="0.3">
      <c r="B950" s="260">
        <v>44454.218414351853</v>
      </c>
      <c r="C950" s="261">
        <v>100</v>
      </c>
      <c r="D950" s="261">
        <v>95</v>
      </c>
      <c r="E950" s="261">
        <v>5</v>
      </c>
      <c r="F950" s="262" t="s">
        <v>6681</v>
      </c>
    </row>
    <row r="951" spans="2:6" x14ac:dyDescent="0.3">
      <c r="B951" s="260">
        <v>44454.252256944441</v>
      </c>
      <c r="C951" s="261">
        <v>100</v>
      </c>
      <c r="D951" s="261">
        <v>95</v>
      </c>
      <c r="E951" s="261">
        <v>5</v>
      </c>
      <c r="F951" s="262" t="s">
        <v>6734</v>
      </c>
    </row>
    <row r="952" spans="2:6" x14ac:dyDescent="0.3">
      <c r="B952" s="260">
        <v>44454.300196759257</v>
      </c>
      <c r="C952" s="261">
        <v>600</v>
      </c>
      <c r="D952" s="261">
        <v>570</v>
      </c>
      <c r="E952" s="261">
        <v>30</v>
      </c>
      <c r="F952" s="262" t="s">
        <v>6766</v>
      </c>
    </row>
    <row r="953" spans="2:6" x14ac:dyDescent="0.3">
      <c r="B953" s="260">
        <v>44454.313773148147</v>
      </c>
      <c r="C953" s="261">
        <v>100</v>
      </c>
      <c r="D953" s="261">
        <v>93</v>
      </c>
      <c r="E953" s="261">
        <v>7</v>
      </c>
      <c r="F953" s="262" t="s">
        <v>6739</v>
      </c>
    </row>
    <row r="954" spans="2:6" x14ac:dyDescent="0.3">
      <c r="B954" s="260">
        <v>44454.315601851849</v>
      </c>
      <c r="C954" s="261">
        <v>100</v>
      </c>
      <c r="D954" s="261">
        <v>95</v>
      </c>
      <c r="E954" s="261">
        <v>5</v>
      </c>
      <c r="F954" s="262" t="s">
        <v>6746</v>
      </c>
    </row>
    <row r="955" spans="2:6" x14ac:dyDescent="0.3">
      <c r="B955" s="260">
        <v>44454.339814814812</v>
      </c>
      <c r="C955" s="261">
        <v>500</v>
      </c>
      <c r="D955" s="261">
        <v>460</v>
      </c>
      <c r="E955" s="261">
        <v>40</v>
      </c>
      <c r="F955" s="262" t="s">
        <v>7327</v>
      </c>
    </row>
    <row r="956" spans="2:6" x14ac:dyDescent="0.3">
      <c r="B956" s="260">
        <v>44454.347488425927</v>
      </c>
      <c r="C956" s="261">
        <v>250</v>
      </c>
      <c r="D956" s="261">
        <v>232.5</v>
      </c>
      <c r="E956" s="261">
        <v>17.5</v>
      </c>
      <c r="F956" s="262" t="s">
        <v>7029</v>
      </c>
    </row>
    <row r="957" spans="2:6" x14ac:dyDescent="0.3">
      <c r="B957" s="260">
        <v>44454.370439814818</v>
      </c>
      <c r="C957" s="261">
        <v>100</v>
      </c>
      <c r="D957" s="261">
        <v>95</v>
      </c>
      <c r="E957" s="261">
        <v>5</v>
      </c>
      <c r="F957" s="262" t="s">
        <v>7328</v>
      </c>
    </row>
    <row r="958" spans="2:6" x14ac:dyDescent="0.3">
      <c r="B958" s="260">
        <v>44454.393923611111</v>
      </c>
      <c r="C958" s="261">
        <v>700</v>
      </c>
      <c r="D958" s="261">
        <v>665</v>
      </c>
      <c r="E958" s="261">
        <v>35</v>
      </c>
      <c r="F958" s="262" t="s">
        <v>7241</v>
      </c>
    </row>
    <row r="959" spans="2:6" x14ac:dyDescent="0.3">
      <c r="B959" s="260">
        <v>44454.40519675926</v>
      </c>
      <c r="C959" s="261">
        <v>100</v>
      </c>
      <c r="D959" s="261">
        <v>95</v>
      </c>
      <c r="E959" s="261">
        <v>5</v>
      </c>
      <c r="F959" s="262" t="s">
        <v>6787</v>
      </c>
    </row>
    <row r="960" spans="2:6" x14ac:dyDescent="0.3">
      <c r="B960" s="260">
        <v>44454.405277777776</v>
      </c>
      <c r="C960" s="261">
        <v>300</v>
      </c>
      <c r="D960" s="261">
        <v>285</v>
      </c>
      <c r="E960" s="261">
        <v>15</v>
      </c>
      <c r="F960" s="262" t="s">
        <v>7329</v>
      </c>
    </row>
    <row r="961" spans="2:6" x14ac:dyDescent="0.3">
      <c r="B961" s="260">
        <v>44454.406759259262</v>
      </c>
      <c r="C961" s="261">
        <v>200</v>
      </c>
      <c r="D961" s="261">
        <v>190</v>
      </c>
      <c r="E961" s="261">
        <v>10</v>
      </c>
      <c r="F961" s="262" t="s">
        <v>7330</v>
      </c>
    </row>
    <row r="962" spans="2:6" x14ac:dyDescent="0.3">
      <c r="B962" s="260">
        <v>44454.424259259256</v>
      </c>
      <c r="C962" s="261">
        <v>100</v>
      </c>
      <c r="D962" s="261">
        <v>95</v>
      </c>
      <c r="E962" s="261">
        <v>5</v>
      </c>
      <c r="F962" s="262" t="s">
        <v>7331</v>
      </c>
    </row>
    <row r="963" spans="2:6" x14ac:dyDescent="0.3">
      <c r="B963" s="260">
        <v>44454.430046296293</v>
      </c>
      <c r="C963" s="261">
        <v>100</v>
      </c>
      <c r="D963" s="261">
        <v>93</v>
      </c>
      <c r="E963" s="261">
        <v>7</v>
      </c>
      <c r="F963" s="262" t="s">
        <v>6865</v>
      </c>
    </row>
    <row r="964" spans="2:6" x14ac:dyDescent="0.3">
      <c r="B964" s="260">
        <v>44454.430381944447</v>
      </c>
      <c r="C964" s="261">
        <v>100</v>
      </c>
      <c r="D964" s="261">
        <v>93</v>
      </c>
      <c r="E964" s="261">
        <v>7</v>
      </c>
      <c r="F964" s="262" t="s">
        <v>6865</v>
      </c>
    </row>
    <row r="965" spans="2:6" x14ac:dyDescent="0.3">
      <c r="B965" s="260">
        <v>44454.440694444442</v>
      </c>
      <c r="C965" s="261">
        <v>500</v>
      </c>
      <c r="D965" s="261">
        <v>475</v>
      </c>
      <c r="E965" s="261">
        <v>25</v>
      </c>
      <c r="F965" s="262" t="s">
        <v>1229</v>
      </c>
    </row>
    <row r="966" spans="2:6" x14ac:dyDescent="0.3">
      <c r="B966" s="260">
        <v>44454.450844907406</v>
      </c>
      <c r="C966" s="261">
        <v>200</v>
      </c>
      <c r="D966" s="261">
        <v>186</v>
      </c>
      <c r="E966" s="261">
        <v>14</v>
      </c>
      <c r="F966" s="262" t="s">
        <v>6949</v>
      </c>
    </row>
    <row r="967" spans="2:6" x14ac:dyDescent="0.3">
      <c r="B967" s="260">
        <v>44454.46</v>
      </c>
      <c r="C967" s="261">
        <v>200</v>
      </c>
      <c r="D967" s="261">
        <v>190</v>
      </c>
      <c r="E967" s="261">
        <v>10</v>
      </c>
      <c r="F967" s="262" t="s">
        <v>1814</v>
      </c>
    </row>
    <row r="968" spans="2:6" x14ac:dyDescent="0.3">
      <c r="B968" s="260">
        <v>44454.488425925927</v>
      </c>
      <c r="C968" s="261">
        <v>100</v>
      </c>
      <c r="D968" s="261">
        <v>92</v>
      </c>
      <c r="E968" s="261">
        <v>8</v>
      </c>
      <c r="F968" s="262" t="s">
        <v>7332</v>
      </c>
    </row>
    <row r="969" spans="2:6" x14ac:dyDescent="0.3">
      <c r="B969" s="260">
        <v>44454.535057870373</v>
      </c>
      <c r="C969" s="261">
        <v>80</v>
      </c>
      <c r="D969" s="261">
        <v>73.64</v>
      </c>
      <c r="E969" s="261">
        <v>6.3599999999999994</v>
      </c>
      <c r="F969" s="262" t="s">
        <v>7309</v>
      </c>
    </row>
    <row r="970" spans="2:6" x14ac:dyDescent="0.3">
      <c r="B970" s="260">
        <v>44454.544745370367</v>
      </c>
      <c r="C970" s="261">
        <v>1000</v>
      </c>
      <c r="D970" s="261">
        <v>940.5</v>
      </c>
      <c r="E970" s="261">
        <v>59.5</v>
      </c>
      <c r="F970" s="262" t="s">
        <v>7333</v>
      </c>
    </row>
    <row r="971" spans="2:6" x14ac:dyDescent="0.3">
      <c r="B971" s="260">
        <v>44454.567118055558</v>
      </c>
      <c r="C971" s="261">
        <v>500</v>
      </c>
      <c r="D971" s="261">
        <v>475</v>
      </c>
      <c r="E971" s="261">
        <v>25</v>
      </c>
      <c r="F971" s="262" t="s">
        <v>7334</v>
      </c>
    </row>
    <row r="972" spans="2:6" x14ac:dyDescent="0.3">
      <c r="B972" s="260">
        <v>44454.586574074077</v>
      </c>
      <c r="C972" s="261">
        <v>480</v>
      </c>
      <c r="D972" s="261">
        <v>456</v>
      </c>
      <c r="E972" s="261">
        <v>24</v>
      </c>
      <c r="F972" s="262" t="s">
        <v>7335</v>
      </c>
    </row>
    <row r="973" spans="2:6" x14ac:dyDescent="0.3">
      <c r="B973" s="260">
        <v>44454.596319444441</v>
      </c>
      <c r="C973" s="261">
        <v>500</v>
      </c>
      <c r="D973" s="261">
        <v>465</v>
      </c>
      <c r="E973" s="261">
        <v>35</v>
      </c>
      <c r="F973" s="262" t="s">
        <v>7336</v>
      </c>
    </row>
    <row r="974" spans="2:6" x14ac:dyDescent="0.3">
      <c r="B974" s="260">
        <v>44454.626446759263</v>
      </c>
      <c r="C974" s="261">
        <v>1000</v>
      </c>
      <c r="D974" s="261">
        <v>950</v>
      </c>
      <c r="E974" s="261">
        <v>50</v>
      </c>
      <c r="F974" s="262" t="s">
        <v>7337</v>
      </c>
    </row>
    <row r="975" spans="2:6" x14ac:dyDescent="0.3">
      <c r="B975" s="260">
        <v>44454.648043981484</v>
      </c>
      <c r="C975" s="261">
        <v>450</v>
      </c>
      <c r="D975" s="261">
        <v>418.5</v>
      </c>
      <c r="E975" s="261">
        <v>31.5</v>
      </c>
      <c r="F975" s="262" t="s">
        <v>1745</v>
      </c>
    </row>
    <row r="976" spans="2:6" x14ac:dyDescent="0.3">
      <c r="B976" s="260">
        <v>44454.667280092595</v>
      </c>
      <c r="C976" s="261">
        <v>200</v>
      </c>
      <c r="D976" s="261">
        <v>188.1</v>
      </c>
      <c r="E976" s="261">
        <v>11.900000000000006</v>
      </c>
      <c r="F976" s="262" t="s">
        <v>7338</v>
      </c>
    </row>
    <row r="977" spans="2:6" x14ac:dyDescent="0.3">
      <c r="B977" s="260">
        <v>44454.682280092595</v>
      </c>
      <c r="C977" s="261">
        <v>100</v>
      </c>
      <c r="D977" s="261">
        <v>93</v>
      </c>
      <c r="E977" s="261">
        <v>7</v>
      </c>
      <c r="F977" s="262" t="s">
        <v>7339</v>
      </c>
    </row>
    <row r="978" spans="2:6" x14ac:dyDescent="0.3">
      <c r="B978" s="260">
        <v>44454.684062499997</v>
      </c>
      <c r="C978" s="261">
        <v>500</v>
      </c>
      <c r="D978" s="261">
        <v>475</v>
      </c>
      <c r="E978" s="261">
        <v>25</v>
      </c>
      <c r="F978" s="262" t="s">
        <v>7340</v>
      </c>
    </row>
    <row r="979" spans="2:6" x14ac:dyDescent="0.3">
      <c r="B979" s="260">
        <v>44454.721354166664</v>
      </c>
      <c r="C979" s="261">
        <v>100</v>
      </c>
      <c r="D979" s="261">
        <v>95</v>
      </c>
      <c r="E979" s="261">
        <v>5</v>
      </c>
      <c r="F979" s="262" t="s">
        <v>7341</v>
      </c>
    </row>
    <row r="980" spans="2:6" x14ac:dyDescent="0.3">
      <c r="B980" s="260">
        <v>44454.735173611109</v>
      </c>
      <c r="C980" s="261">
        <v>100</v>
      </c>
      <c r="D980" s="261">
        <v>94.05</v>
      </c>
      <c r="E980" s="261">
        <v>5.9500000000000028</v>
      </c>
      <c r="F980" s="262" t="s">
        <v>6630</v>
      </c>
    </row>
    <row r="981" spans="2:6" x14ac:dyDescent="0.3">
      <c r="B981" s="260">
        <v>44454.7500462963</v>
      </c>
      <c r="C981" s="261">
        <v>300</v>
      </c>
      <c r="D981" s="261">
        <v>285</v>
      </c>
      <c r="E981" s="261">
        <v>15</v>
      </c>
      <c r="F981" s="262" t="s">
        <v>6785</v>
      </c>
    </row>
    <row r="982" spans="2:6" x14ac:dyDescent="0.3">
      <c r="B982" s="260">
        <v>44454.758009259262</v>
      </c>
      <c r="C982" s="261">
        <v>22</v>
      </c>
      <c r="D982" s="261">
        <v>20.9</v>
      </c>
      <c r="E982" s="261">
        <v>1.1000000000000014</v>
      </c>
      <c r="F982" s="262" t="s">
        <v>7093</v>
      </c>
    </row>
    <row r="983" spans="2:6" x14ac:dyDescent="0.3">
      <c r="B983" s="260">
        <v>44454.770891203705</v>
      </c>
      <c r="C983" s="261">
        <v>1000</v>
      </c>
      <c r="D983" s="261">
        <v>950</v>
      </c>
      <c r="E983" s="261">
        <v>50</v>
      </c>
      <c r="F983" s="262" t="s">
        <v>7342</v>
      </c>
    </row>
    <row r="984" spans="2:6" x14ac:dyDescent="0.3">
      <c r="B984" s="260">
        <v>44454.774328703701</v>
      </c>
      <c r="C984" s="261">
        <v>500</v>
      </c>
      <c r="D984" s="261">
        <v>475</v>
      </c>
      <c r="E984" s="261">
        <v>25</v>
      </c>
      <c r="F984" s="262" t="s">
        <v>7343</v>
      </c>
    </row>
    <row r="985" spans="2:6" x14ac:dyDescent="0.3">
      <c r="B985" s="260">
        <v>44454.782500000001</v>
      </c>
      <c r="C985" s="261">
        <v>100</v>
      </c>
      <c r="D985" s="261">
        <v>95</v>
      </c>
      <c r="E985" s="261">
        <v>5</v>
      </c>
      <c r="F985" s="262" t="s">
        <v>6744</v>
      </c>
    </row>
    <row r="986" spans="2:6" x14ac:dyDescent="0.3">
      <c r="B986" s="260">
        <v>44454.783530092594</v>
      </c>
      <c r="C986" s="261">
        <v>100</v>
      </c>
      <c r="D986" s="261">
        <v>95</v>
      </c>
      <c r="E986" s="261">
        <v>5</v>
      </c>
      <c r="F986" s="262" t="s">
        <v>7344</v>
      </c>
    </row>
    <row r="987" spans="2:6" x14ac:dyDescent="0.3">
      <c r="B987" s="260">
        <v>44454.793368055558</v>
      </c>
      <c r="C987" s="261">
        <v>200</v>
      </c>
      <c r="D987" s="261">
        <v>190</v>
      </c>
      <c r="E987" s="261">
        <v>10</v>
      </c>
      <c r="F987" s="262" t="s">
        <v>6635</v>
      </c>
    </row>
    <row r="988" spans="2:6" x14ac:dyDescent="0.3">
      <c r="B988" s="260">
        <v>44454.801759259259</v>
      </c>
      <c r="C988" s="261">
        <v>13</v>
      </c>
      <c r="D988" s="261">
        <v>12.09</v>
      </c>
      <c r="E988" s="261">
        <v>0.91000000000000014</v>
      </c>
      <c r="F988" s="262" t="s">
        <v>6784</v>
      </c>
    </row>
    <row r="989" spans="2:6" x14ac:dyDescent="0.3">
      <c r="B989" s="260">
        <v>44454.80300925926</v>
      </c>
      <c r="C989" s="261">
        <v>300</v>
      </c>
      <c r="D989" s="261">
        <v>279</v>
      </c>
      <c r="E989" s="261">
        <v>21</v>
      </c>
      <c r="F989" s="262" t="s">
        <v>7149</v>
      </c>
    </row>
    <row r="990" spans="2:6" x14ac:dyDescent="0.3">
      <c r="B990" s="260">
        <v>44454.811863425923</v>
      </c>
      <c r="C990" s="261">
        <v>100</v>
      </c>
      <c r="D990" s="261">
        <v>95</v>
      </c>
      <c r="E990" s="261">
        <v>5</v>
      </c>
      <c r="F990" s="262" t="s">
        <v>7345</v>
      </c>
    </row>
    <row r="991" spans="2:6" x14ac:dyDescent="0.3">
      <c r="B991" s="260">
        <v>44454.814629629633</v>
      </c>
      <c r="C991" s="261">
        <v>1000</v>
      </c>
      <c r="D991" s="261">
        <v>950</v>
      </c>
      <c r="E991" s="261">
        <v>50</v>
      </c>
      <c r="F991" s="262" t="s">
        <v>7346</v>
      </c>
    </row>
    <row r="992" spans="2:6" x14ac:dyDescent="0.3">
      <c r="B992" s="260">
        <v>44454.815636574072</v>
      </c>
      <c r="C992" s="261">
        <v>100</v>
      </c>
      <c r="D992" s="261">
        <v>95</v>
      </c>
      <c r="E992" s="261">
        <v>5</v>
      </c>
      <c r="F992" s="262" t="s">
        <v>7347</v>
      </c>
    </row>
    <row r="993" spans="2:6" x14ac:dyDescent="0.3">
      <c r="B993" s="260">
        <v>44454.834456018521</v>
      </c>
      <c r="C993" s="261">
        <v>1500</v>
      </c>
      <c r="D993" s="261">
        <v>1425</v>
      </c>
      <c r="E993" s="261">
        <v>75</v>
      </c>
      <c r="F993" s="262" t="s">
        <v>7348</v>
      </c>
    </row>
    <row r="994" spans="2:6" x14ac:dyDescent="0.3">
      <c r="B994" s="260">
        <v>44454.835277777776</v>
      </c>
      <c r="C994" s="261">
        <v>50</v>
      </c>
      <c r="D994" s="261">
        <v>47.5</v>
      </c>
      <c r="E994" s="261">
        <v>2.5</v>
      </c>
      <c r="F994" s="262" t="s">
        <v>7349</v>
      </c>
    </row>
    <row r="995" spans="2:6" x14ac:dyDescent="0.3">
      <c r="B995" s="260">
        <v>44454.840104166666</v>
      </c>
      <c r="C995" s="261">
        <v>350</v>
      </c>
      <c r="D995" s="261">
        <v>325.5</v>
      </c>
      <c r="E995" s="261">
        <v>24.5</v>
      </c>
      <c r="F995" s="262" t="s">
        <v>6866</v>
      </c>
    </row>
    <row r="996" spans="2:6" x14ac:dyDescent="0.3">
      <c r="B996" s="260">
        <v>44454.876099537039</v>
      </c>
      <c r="C996" s="261">
        <v>100</v>
      </c>
      <c r="D996" s="261">
        <v>95</v>
      </c>
      <c r="E996" s="261">
        <v>5</v>
      </c>
      <c r="F996" s="262" t="s">
        <v>6924</v>
      </c>
    </row>
    <row r="997" spans="2:6" x14ac:dyDescent="0.3">
      <c r="B997" s="260">
        <v>44454.889178240737</v>
      </c>
      <c r="C997" s="261">
        <v>1000</v>
      </c>
      <c r="D997" s="261">
        <v>950</v>
      </c>
      <c r="E997" s="261">
        <v>50</v>
      </c>
      <c r="F997" s="262" t="s">
        <v>1728</v>
      </c>
    </row>
    <row r="998" spans="2:6" x14ac:dyDescent="0.3">
      <c r="B998" s="260">
        <v>44454.893055555556</v>
      </c>
      <c r="C998" s="261">
        <v>100</v>
      </c>
      <c r="D998" s="261">
        <v>95</v>
      </c>
      <c r="E998" s="261">
        <v>5</v>
      </c>
      <c r="F998" s="262" t="s">
        <v>7350</v>
      </c>
    </row>
    <row r="999" spans="2:6" x14ac:dyDescent="0.3">
      <c r="B999" s="260">
        <v>44454.92900462963</v>
      </c>
      <c r="C999" s="261">
        <v>158</v>
      </c>
      <c r="D999" s="261">
        <v>150.1</v>
      </c>
      <c r="E999" s="261">
        <v>7.9000000000000057</v>
      </c>
      <c r="F999" s="262" t="s">
        <v>7351</v>
      </c>
    </row>
    <row r="1000" spans="2:6" x14ac:dyDescent="0.3">
      <c r="B1000" s="260">
        <v>44454.940775462965</v>
      </c>
      <c r="C1000" s="261">
        <v>500</v>
      </c>
      <c r="D1000" s="261">
        <v>475</v>
      </c>
      <c r="E1000" s="261">
        <v>25</v>
      </c>
      <c r="F1000" s="262" t="s">
        <v>7352</v>
      </c>
    </row>
    <row r="1001" spans="2:6" x14ac:dyDescent="0.3">
      <c r="B1001" s="260">
        <v>44454.998576388891</v>
      </c>
      <c r="C1001" s="261">
        <v>500</v>
      </c>
      <c r="D1001" s="261">
        <v>475</v>
      </c>
      <c r="E1001" s="261">
        <v>25</v>
      </c>
      <c r="F1001" s="262" t="s">
        <v>7353</v>
      </c>
    </row>
    <row r="1002" spans="2:6" x14ac:dyDescent="0.3">
      <c r="B1002" s="260">
        <v>44455.040173611109</v>
      </c>
      <c r="C1002" s="261">
        <v>5</v>
      </c>
      <c r="D1002" s="261">
        <v>4.75</v>
      </c>
      <c r="E1002" s="261">
        <v>0.25</v>
      </c>
      <c r="F1002" s="262" t="s">
        <v>6680</v>
      </c>
    </row>
    <row r="1003" spans="2:6" x14ac:dyDescent="0.3">
      <c r="B1003" s="260">
        <v>44455.063402777778</v>
      </c>
      <c r="C1003" s="261">
        <v>50</v>
      </c>
      <c r="D1003" s="261">
        <v>46.5</v>
      </c>
      <c r="E1003" s="261">
        <v>3.5</v>
      </c>
      <c r="F1003" s="262" t="s">
        <v>6878</v>
      </c>
    </row>
    <row r="1004" spans="2:6" x14ac:dyDescent="0.3">
      <c r="B1004" s="260">
        <v>44455.181539351855</v>
      </c>
      <c r="C1004" s="261">
        <v>90</v>
      </c>
      <c r="D1004" s="261">
        <v>85.5</v>
      </c>
      <c r="E1004" s="261">
        <v>4.5</v>
      </c>
      <c r="F1004" s="262" t="s">
        <v>7354</v>
      </c>
    </row>
    <row r="1005" spans="2:6" x14ac:dyDescent="0.3">
      <c r="B1005" s="260">
        <v>44455.183252314811</v>
      </c>
      <c r="C1005" s="261">
        <v>100</v>
      </c>
      <c r="D1005" s="261">
        <v>95</v>
      </c>
      <c r="E1005" s="261">
        <v>5</v>
      </c>
      <c r="F1005" s="262" t="s">
        <v>7355</v>
      </c>
    </row>
    <row r="1006" spans="2:6" x14ac:dyDescent="0.3">
      <c r="B1006" s="260">
        <v>44455.232881944445</v>
      </c>
      <c r="C1006" s="261">
        <v>100</v>
      </c>
      <c r="D1006" s="261">
        <v>95</v>
      </c>
      <c r="E1006" s="261">
        <v>5</v>
      </c>
      <c r="F1006" s="262" t="s">
        <v>7356</v>
      </c>
    </row>
    <row r="1007" spans="2:6" x14ac:dyDescent="0.3">
      <c r="B1007" s="260">
        <v>44455.245393518519</v>
      </c>
      <c r="C1007" s="261">
        <v>1000</v>
      </c>
      <c r="D1007" s="261">
        <v>950</v>
      </c>
      <c r="E1007" s="261">
        <v>50</v>
      </c>
      <c r="F1007" s="262" t="s">
        <v>6679</v>
      </c>
    </row>
    <row r="1008" spans="2:6" x14ac:dyDescent="0.3">
      <c r="B1008" s="260">
        <v>44455.257372685184</v>
      </c>
      <c r="C1008" s="261">
        <v>100</v>
      </c>
      <c r="D1008" s="261">
        <v>95</v>
      </c>
      <c r="E1008" s="261">
        <v>5</v>
      </c>
      <c r="F1008" s="262" t="s">
        <v>6734</v>
      </c>
    </row>
    <row r="1009" spans="2:6" x14ac:dyDescent="0.3">
      <c r="B1009" s="260">
        <v>44455.301377314812</v>
      </c>
      <c r="C1009" s="261">
        <v>350</v>
      </c>
      <c r="D1009" s="261">
        <v>332.5</v>
      </c>
      <c r="E1009" s="261">
        <v>17.5</v>
      </c>
      <c r="F1009" s="262" t="s">
        <v>7357</v>
      </c>
    </row>
    <row r="1010" spans="2:6" x14ac:dyDescent="0.3">
      <c r="B1010" s="260">
        <v>44455.316782407404</v>
      </c>
      <c r="C1010" s="261">
        <v>100</v>
      </c>
      <c r="D1010" s="261">
        <v>95</v>
      </c>
      <c r="E1010" s="261">
        <v>5</v>
      </c>
      <c r="F1010" s="262" t="s">
        <v>6746</v>
      </c>
    </row>
    <row r="1011" spans="2:6" x14ac:dyDescent="0.3">
      <c r="B1011" s="260">
        <v>44455.322395833333</v>
      </c>
      <c r="C1011" s="261">
        <v>100</v>
      </c>
      <c r="D1011" s="261">
        <v>95</v>
      </c>
      <c r="E1011" s="261">
        <v>5</v>
      </c>
      <c r="F1011" s="262" t="s">
        <v>6787</v>
      </c>
    </row>
    <row r="1012" spans="2:6" x14ac:dyDescent="0.3">
      <c r="B1012" s="260">
        <v>44455.32309027778</v>
      </c>
      <c r="C1012" s="261">
        <v>1000</v>
      </c>
      <c r="D1012" s="261">
        <v>950</v>
      </c>
      <c r="E1012" s="261">
        <v>50</v>
      </c>
      <c r="F1012" s="262" t="s">
        <v>6760</v>
      </c>
    </row>
    <row r="1013" spans="2:6" x14ac:dyDescent="0.3">
      <c r="B1013" s="260">
        <v>44455.324363425927</v>
      </c>
      <c r="C1013" s="261">
        <v>100</v>
      </c>
      <c r="D1013" s="261">
        <v>93</v>
      </c>
      <c r="E1013" s="261">
        <v>7</v>
      </c>
      <c r="F1013" s="262" t="s">
        <v>1980</v>
      </c>
    </row>
    <row r="1014" spans="2:6" x14ac:dyDescent="0.3">
      <c r="B1014" s="260">
        <v>44455.326481481483</v>
      </c>
      <c r="C1014" s="261">
        <v>100</v>
      </c>
      <c r="D1014" s="261">
        <v>95</v>
      </c>
      <c r="E1014" s="261">
        <v>5</v>
      </c>
      <c r="F1014" s="262" t="s">
        <v>6793</v>
      </c>
    </row>
    <row r="1015" spans="2:6" x14ac:dyDescent="0.3">
      <c r="B1015" s="260">
        <v>44455.334965277776</v>
      </c>
      <c r="C1015" s="261">
        <v>300</v>
      </c>
      <c r="D1015" s="261">
        <v>285</v>
      </c>
      <c r="E1015" s="261">
        <v>15</v>
      </c>
      <c r="F1015" s="262" t="s">
        <v>7358</v>
      </c>
    </row>
    <row r="1016" spans="2:6" x14ac:dyDescent="0.3">
      <c r="B1016" s="260">
        <v>44455.408518518518</v>
      </c>
      <c r="C1016" s="261">
        <v>200</v>
      </c>
      <c r="D1016" s="261">
        <v>190</v>
      </c>
      <c r="E1016" s="261">
        <v>10</v>
      </c>
      <c r="F1016" s="262" t="s">
        <v>7013</v>
      </c>
    </row>
    <row r="1017" spans="2:6" x14ac:dyDescent="0.3">
      <c r="B1017" s="260">
        <v>44455.410405092596</v>
      </c>
      <c r="C1017" s="261">
        <v>300</v>
      </c>
      <c r="D1017" s="261">
        <v>285</v>
      </c>
      <c r="E1017" s="261">
        <v>15</v>
      </c>
      <c r="F1017" s="262" t="s">
        <v>7359</v>
      </c>
    </row>
    <row r="1018" spans="2:6" x14ac:dyDescent="0.3">
      <c r="B1018" s="260">
        <v>44455.414826388886</v>
      </c>
      <c r="C1018" s="261">
        <v>100</v>
      </c>
      <c r="D1018" s="261">
        <v>93</v>
      </c>
      <c r="E1018" s="261">
        <v>7</v>
      </c>
      <c r="F1018" s="262" t="s">
        <v>6926</v>
      </c>
    </row>
    <row r="1019" spans="2:6" x14ac:dyDescent="0.3">
      <c r="B1019" s="260">
        <v>44455.416284722225</v>
      </c>
      <c r="C1019" s="261">
        <v>250</v>
      </c>
      <c r="D1019" s="261">
        <v>237.5</v>
      </c>
      <c r="E1019" s="261">
        <v>12.5</v>
      </c>
      <c r="F1019" s="262" t="s">
        <v>7310</v>
      </c>
    </row>
    <row r="1020" spans="2:6" x14ac:dyDescent="0.3">
      <c r="B1020" s="260">
        <v>44455.462037037039</v>
      </c>
      <c r="C1020" s="261">
        <v>120</v>
      </c>
      <c r="D1020" s="261">
        <v>110.4</v>
      </c>
      <c r="E1020" s="261">
        <v>9.6</v>
      </c>
      <c r="F1020" s="262" t="s">
        <v>6802</v>
      </c>
    </row>
    <row r="1021" spans="2:6" x14ac:dyDescent="0.3">
      <c r="B1021" s="260">
        <v>44455.464756944442</v>
      </c>
      <c r="C1021" s="261">
        <v>100</v>
      </c>
      <c r="D1021" s="261">
        <v>95</v>
      </c>
      <c r="E1021" s="261">
        <v>5</v>
      </c>
      <c r="F1021" s="262" t="s">
        <v>7048</v>
      </c>
    </row>
    <row r="1022" spans="2:6" x14ac:dyDescent="0.3">
      <c r="B1022" s="260">
        <v>44455.466539351852</v>
      </c>
      <c r="C1022" s="261">
        <v>100</v>
      </c>
      <c r="D1022" s="261">
        <v>95</v>
      </c>
      <c r="E1022" s="261">
        <v>5</v>
      </c>
      <c r="F1022" s="262" t="s">
        <v>7360</v>
      </c>
    </row>
    <row r="1023" spans="2:6" x14ac:dyDescent="0.3">
      <c r="B1023" s="260">
        <v>44455.475439814814</v>
      </c>
      <c r="C1023" s="261">
        <v>200</v>
      </c>
      <c r="D1023" s="261">
        <v>190</v>
      </c>
      <c r="E1023" s="261">
        <v>10</v>
      </c>
      <c r="F1023" s="262" t="s">
        <v>6741</v>
      </c>
    </row>
    <row r="1024" spans="2:6" x14ac:dyDescent="0.3">
      <c r="B1024" s="260">
        <v>44455.480381944442</v>
      </c>
      <c r="C1024" s="261">
        <v>100</v>
      </c>
      <c r="D1024" s="261">
        <v>93</v>
      </c>
      <c r="E1024" s="261">
        <v>7</v>
      </c>
      <c r="F1024" s="262" t="s">
        <v>7152</v>
      </c>
    </row>
    <row r="1025" spans="2:6" x14ac:dyDescent="0.3">
      <c r="B1025" s="260">
        <v>44455.481481481482</v>
      </c>
      <c r="C1025" s="261">
        <v>30</v>
      </c>
      <c r="D1025" s="261">
        <v>27.6</v>
      </c>
      <c r="E1025" s="261">
        <v>2.4</v>
      </c>
      <c r="F1025" s="262" t="s">
        <v>7024</v>
      </c>
    </row>
    <row r="1026" spans="2:6" x14ac:dyDescent="0.3">
      <c r="B1026" s="260">
        <v>44455.495046296295</v>
      </c>
      <c r="C1026" s="261">
        <v>50</v>
      </c>
      <c r="D1026" s="261">
        <v>46.5</v>
      </c>
      <c r="E1026" s="261">
        <v>3.5</v>
      </c>
      <c r="F1026" s="262" t="s">
        <v>5938</v>
      </c>
    </row>
    <row r="1027" spans="2:6" x14ac:dyDescent="0.3">
      <c r="B1027" s="260">
        <v>44455.506192129629</v>
      </c>
      <c r="C1027" s="261">
        <v>300</v>
      </c>
      <c r="D1027" s="261">
        <v>285</v>
      </c>
      <c r="E1027" s="261">
        <v>15</v>
      </c>
      <c r="F1027" s="262" t="s">
        <v>5975</v>
      </c>
    </row>
    <row r="1028" spans="2:6" x14ac:dyDescent="0.3">
      <c r="B1028" s="260">
        <v>44455.508969907409</v>
      </c>
      <c r="C1028" s="261">
        <v>100</v>
      </c>
      <c r="D1028" s="261">
        <v>95</v>
      </c>
      <c r="E1028" s="261">
        <v>5</v>
      </c>
      <c r="F1028" s="262" t="s">
        <v>7361</v>
      </c>
    </row>
    <row r="1029" spans="2:6" x14ac:dyDescent="0.3">
      <c r="B1029" s="260">
        <v>44455.517916666664</v>
      </c>
      <c r="C1029" s="261">
        <v>100</v>
      </c>
      <c r="D1029" s="261">
        <v>93</v>
      </c>
      <c r="E1029" s="261">
        <v>7</v>
      </c>
      <c r="F1029" s="262" t="s">
        <v>7362</v>
      </c>
    </row>
    <row r="1030" spans="2:6" x14ac:dyDescent="0.3">
      <c r="B1030" s="260">
        <v>44455.525231481479</v>
      </c>
      <c r="C1030" s="261">
        <v>20</v>
      </c>
      <c r="D1030" s="261">
        <v>18.399999999999999</v>
      </c>
      <c r="E1030" s="261">
        <v>1.6</v>
      </c>
      <c r="F1030" s="262" t="s">
        <v>1505</v>
      </c>
    </row>
    <row r="1031" spans="2:6" x14ac:dyDescent="0.3">
      <c r="B1031" s="260">
        <v>44455.533449074072</v>
      </c>
      <c r="C1031" s="261">
        <v>1000</v>
      </c>
      <c r="D1031" s="261">
        <v>930</v>
      </c>
      <c r="E1031" s="261">
        <v>70</v>
      </c>
      <c r="F1031" s="262" t="s">
        <v>7363</v>
      </c>
    </row>
    <row r="1032" spans="2:6" x14ac:dyDescent="0.3">
      <c r="B1032" s="260">
        <v>44455.55300925926</v>
      </c>
      <c r="C1032" s="261">
        <v>30</v>
      </c>
      <c r="D1032" s="261">
        <v>27.6</v>
      </c>
      <c r="E1032" s="261">
        <v>2.4</v>
      </c>
      <c r="F1032" s="262" t="s">
        <v>7364</v>
      </c>
    </row>
    <row r="1033" spans="2:6" x14ac:dyDescent="0.3">
      <c r="B1033" s="260">
        <v>44455.5862037037</v>
      </c>
      <c r="C1033" s="261">
        <v>75</v>
      </c>
      <c r="D1033" s="261">
        <v>71.25</v>
      </c>
      <c r="E1033" s="261">
        <v>3.75</v>
      </c>
      <c r="F1033" s="262" t="s">
        <v>7365</v>
      </c>
    </row>
    <row r="1034" spans="2:6" x14ac:dyDescent="0.3">
      <c r="B1034" s="260">
        <v>44455.587291666663</v>
      </c>
      <c r="C1034" s="261">
        <v>20</v>
      </c>
      <c r="D1034" s="261">
        <v>19</v>
      </c>
      <c r="E1034" s="261">
        <v>1</v>
      </c>
      <c r="F1034" s="262" t="s">
        <v>6806</v>
      </c>
    </row>
    <row r="1035" spans="2:6" x14ac:dyDescent="0.3">
      <c r="B1035" s="260">
        <v>44455.591724537036</v>
      </c>
      <c r="C1035" s="261">
        <v>100</v>
      </c>
      <c r="D1035" s="261">
        <v>95</v>
      </c>
      <c r="E1035" s="261">
        <v>5</v>
      </c>
      <c r="F1035" s="262" t="s">
        <v>7334</v>
      </c>
    </row>
    <row r="1036" spans="2:6" x14ac:dyDescent="0.3">
      <c r="B1036" s="260">
        <v>44455.600277777776</v>
      </c>
      <c r="C1036" s="261">
        <v>100</v>
      </c>
      <c r="D1036" s="261">
        <v>95</v>
      </c>
      <c r="E1036" s="261">
        <v>5</v>
      </c>
      <c r="F1036" s="262" t="s">
        <v>7366</v>
      </c>
    </row>
    <row r="1037" spans="2:6" x14ac:dyDescent="0.3">
      <c r="B1037" s="260">
        <v>44455.62604166667</v>
      </c>
      <c r="C1037" s="261">
        <v>1000</v>
      </c>
      <c r="D1037" s="261">
        <v>920</v>
      </c>
      <c r="E1037" s="261">
        <v>80</v>
      </c>
      <c r="F1037" s="262" t="s">
        <v>7367</v>
      </c>
    </row>
    <row r="1038" spans="2:6" x14ac:dyDescent="0.3">
      <c r="B1038" s="260">
        <v>44455.630196759259</v>
      </c>
      <c r="C1038" s="261">
        <v>50</v>
      </c>
      <c r="D1038" s="261">
        <v>46</v>
      </c>
      <c r="E1038" s="261">
        <v>4</v>
      </c>
      <c r="F1038" s="262" t="s">
        <v>6842</v>
      </c>
    </row>
    <row r="1039" spans="2:6" x14ac:dyDescent="0.3">
      <c r="B1039" s="260">
        <v>44455.634502314817</v>
      </c>
      <c r="C1039" s="261">
        <v>100</v>
      </c>
      <c r="D1039" s="261">
        <v>95</v>
      </c>
      <c r="E1039" s="261">
        <v>5</v>
      </c>
      <c r="F1039" s="262" t="s">
        <v>7368</v>
      </c>
    </row>
    <row r="1040" spans="2:6" x14ac:dyDescent="0.3">
      <c r="B1040" s="260">
        <v>44455.648981481485</v>
      </c>
      <c r="C1040" s="261">
        <v>500</v>
      </c>
      <c r="D1040" s="261">
        <v>475</v>
      </c>
      <c r="E1040" s="261">
        <v>25</v>
      </c>
      <c r="F1040" s="262" t="s">
        <v>7369</v>
      </c>
    </row>
    <row r="1041" spans="2:6" x14ac:dyDescent="0.3">
      <c r="B1041" s="260">
        <v>44455.652129629627</v>
      </c>
      <c r="C1041" s="261">
        <v>100</v>
      </c>
      <c r="D1041" s="261">
        <v>95</v>
      </c>
      <c r="E1041" s="261">
        <v>5</v>
      </c>
      <c r="F1041" s="262" t="s">
        <v>6818</v>
      </c>
    </row>
    <row r="1042" spans="2:6" x14ac:dyDescent="0.3">
      <c r="B1042" s="260">
        <v>44455.667824074073</v>
      </c>
      <c r="C1042" s="261">
        <v>10</v>
      </c>
      <c r="D1042" s="261">
        <v>9.5</v>
      </c>
      <c r="E1042" s="261">
        <v>0.5</v>
      </c>
      <c r="F1042" s="262" t="s">
        <v>7370</v>
      </c>
    </row>
    <row r="1043" spans="2:6" x14ac:dyDescent="0.3">
      <c r="B1043" s="260">
        <v>44455.676898148151</v>
      </c>
      <c r="C1043" s="261">
        <v>200</v>
      </c>
      <c r="D1043" s="261">
        <v>190</v>
      </c>
      <c r="E1043" s="261">
        <v>10</v>
      </c>
      <c r="F1043" s="262" t="s">
        <v>7371</v>
      </c>
    </row>
    <row r="1044" spans="2:6" x14ac:dyDescent="0.3">
      <c r="B1044" s="260">
        <v>44455.692106481481</v>
      </c>
      <c r="C1044" s="261">
        <v>250</v>
      </c>
      <c r="D1044" s="261">
        <v>237.5</v>
      </c>
      <c r="E1044" s="261">
        <v>12.5</v>
      </c>
      <c r="F1044" s="262" t="s">
        <v>1956</v>
      </c>
    </row>
    <row r="1045" spans="2:6" x14ac:dyDescent="0.3">
      <c r="B1045" s="260">
        <v>44455.695416666669</v>
      </c>
      <c r="C1045" s="261">
        <v>100</v>
      </c>
      <c r="D1045" s="261">
        <v>92</v>
      </c>
      <c r="E1045" s="261">
        <v>8</v>
      </c>
      <c r="F1045" s="262" t="s">
        <v>1576</v>
      </c>
    </row>
    <row r="1046" spans="2:6" x14ac:dyDescent="0.3">
      <c r="B1046" s="260">
        <v>44455.702615740738</v>
      </c>
      <c r="C1046" s="261">
        <v>200</v>
      </c>
      <c r="D1046" s="261">
        <v>186</v>
      </c>
      <c r="E1046" s="261">
        <v>14</v>
      </c>
      <c r="F1046" s="262" t="s">
        <v>7372</v>
      </c>
    </row>
    <row r="1047" spans="2:6" x14ac:dyDescent="0.3">
      <c r="B1047" s="260">
        <v>44455.714872685188</v>
      </c>
      <c r="C1047" s="261">
        <v>500</v>
      </c>
      <c r="D1047" s="261">
        <v>475</v>
      </c>
      <c r="E1047" s="261">
        <v>25</v>
      </c>
      <c r="F1047" s="262" t="s">
        <v>7373</v>
      </c>
    </row>
    <row r="1048" spans="2:6" x14ac:dyDescent="0.3">
      <c r="B1048" s="260">
        <v>44455.719571759262</v>
      </c>
      <c r="C1048" s="261">
        <v>500</v>
      </c>
      <c r="D1048" s="261">
        <v>475</v>
      </c>
      <c r="E1048" s="261">
        <v>25</v>
      </c>
      <c r="F1048" s="262" t="s">
        <v>710</v>
      </c>
    </row>
    <row r="1049" spans="2:6" x14ac:dyDescent="0.3">
      <c r="B1049" s="260">
        <v>44455.720960648148</v>
      </c>
      <c r="C1049" s="261">
        <v>30</v>
      </c>
      <c r="D1049" s="261">
        <v>28.5</v>
      </c>
      <c r="E1049" s="261">
        <v>1.5</v>
      </c>
      <c r="F1049" s="262" t="s">
        <v>7374</v>
      </c>
    </row>
    <row r="1050" spans="2:6" x14ac:dyDescent="0.3">
      <c r="B1050" s="260">
        <v>44455.730717592596</v>
      </c>
      <c r="C1050" s="261">
        <v>300</v>
      </c>
      <c r="D1050" s="261">
        <v>285</v>
      </c>
      <c r="E1050" s="261">
        <v>15</v>
      </c>
      <c r="F1050" s="262" t="s">
        <v>7375</v>
      </c>
    </row>
    <row r="1051" spans="2:6" x14ac:dyDescent="0.3">
      <c r="B1051" s="260">
        <v>44455.74722222222</v>
      </c>
      <c r="C1051" s="261">
        <v>100</v>
      </c>
      <c r="D1051" s="261">
        <v>95</v>
      </c>
      <c r="E1051" s="261">
        <v>5</v>
      </c>
      <c r="F1051" s="262" t="s">
        <v>7376</v>
      </c>
    </row>
    <row r="1052" spans="2:6" x14ac:dyDescent="0.3">
      <c r="B1052" s="260">
        <v>44455.756539351853</v>
      </c>
      <c r="C1052" s="261">
        <v>200</v>
      </c>
      <c r="D1052" s="261">
        <v>190</v>
      </c>
      <c r="E1052" s="261">
        <v>10</v>
      </c>
      <c r="F1052" s="262" t="s">
        <v>7377</v>
      </c>
    </row>
    <row r="1053" spans="2:6" x14ac:dyDescent="0.3">
      <c r="B1053" s="260">
        <v>44455.761921296296</v>
      </c>
      <c r="C1053" s="261">
        <v>300</v>
      </c>
      <c r="D1053" s="261">
        <v>279</v>
      </c>
      <c r="E1053" s="261">
        <v>21</v>
      </c>
      <c r="F1053" s="262" t="s">
        <v>7378</v>
      </c>
    </row>
    <row r="1054" spans="2:6" x14ac:dyDescent="0.3">
      <c r="B1054" s="260">
        <v>44455.776898148149</v>
      </c>
      <c r="C1054" s="261">
        <v>60</v>
      </c>
      <c r="D1054" s="261">
        <v>57</v>
      </c>
      <c r="E1054" s="261">
        <v>3</v>
      </c>
      <c r="F1054" s="262" t="s">
        <v>6799</v>
      </c>
    </row>
    <row r="1055" spans="2:6" x14ac:dyDescent="0.3">
      <c r="B1055" s="260">
        <v>44455.792164351849</v>
      </c>
      <c r="C1055" s="261">
        <v>100</v>
      </c>
      <c r="D1055" s="261">
        <v>95</v>
      </c>
      <c r="E1055" s="261">
        <v>5</v>
      </c>
      <c r="F1055" s="262" t="s">
        <v>7379</v>
      </c>
    </row>
    <row r="1056" spans="2:6" x14ac:dyDescent="0.3">
      <c r="B1056" s="260">
        <v>44455.794340277775</v>
      </c>
      <c r="C1056" s="261">
        <v>10</v>
      </c>
      <c r="D1056" s="261">
        <v>9.3000000000000007</v>
      </c>
      <c r="E1056" s="261">
        <v>0.69999999999999929</v>
      </c>
      <c r="F1056" s="262" t="s">
        <v>7380</v>
      </c>
    </row>
    <row r="1057" spans="2:6" x14ac:dyDescent="0.3">
      <c r="B1057" s="260">
        <v>44455.824791666666</v>
      </c>
      <c r="C1057" s="261">
        <v>13</v>
      </c>
      <c r="D1057" s="261">
        <v>12.09</v>
      </c>
      <c r="E1057" s="261">
        <v>0.91000000000000014</v>
      </c>
      <c r="F1057" s="262" t="s">
        <v>6784</v>
      </c>
    </row>
    <row r="1058" spans="2:6" x14ac:dyDescent="0.3">
      <c r="B1058" s="260">
        <v>44455.834374999999</v>
      </c>
      <c r="C1058" s="261">
        <v>200</v>
      </c>
      <c r="D1058" s="261">
        <v>184</v>
      </c>
      <c r="E1058" s="261">
        <v>16</v>
      </c>
      <c r="F1058" s="262" t="s">
        <v>7381</v>
      </c>
    </row>
    <row r="1059" spans="2:6" x14ac:dyDescent="0.3">
      <c r="B1059" s="260">
        <v>44455.846851851849</v>
      </c>
      <c r="C1059" s="261">
        <v>200</v>
      </c>
      <c r="D1059" s="261">
        <v>190</v>
      </c>
      <c r="E1059" s="261">
        <v>10</v>
      </c>
      <c r="F1059" s="262" t="s">
        <v>6678</v>
      </c>
    </row>
    <row r="1060" spans="2:6" x14ac:dyDescent="0.3">
      <c r="B1060" s="260">
        <v>44455.856168981481</v>
      </c>
      <c r="C1060" s="261">
        <v>50</v>
      </c>
      <c r="D1060" s="261">
        <v>46.5</v>
      </c>
      <c r="E1060" s="261">
        <v>3.5</v>
      </c>
      <c r="F1060" s="262" t="s">
        <v>7382</v>
      </c>
    </row>
    <row r="1061" spans="2:6" x14ac:dyDescent="0.3">
      <c r="B1061" s="260">
        <v>44455.857268518521</v>
      </c>
      <c r="C1061" s="261">
        <v>35</v>
      </c>
      <c r="D1061" s="261">
        <v>33.25</v>
      </c>
      <c r="E1061" s="261">
        <v>1.75</v>
      </c>
      <c r="F1061" s="262" t="s">
        <v>7383</v>
      </c>
    </row>
    <row r="1062" spans="2:6" x14ac:dyDescent="0.3">
      <c r="B1062" s="260">
        <v>44455.86377314815</v>
      </c>
      <c r="C1062" s="261">
        <v>300</v>
      </c>
      <c r="D1062" s="261">
        <v>285</v>
      </c>
      <c r="E1062" s="261">
        <v>15</v>
      </c>
      <c r="F1062" s="262" t="s">
        <v>6970</v>
      </c>
    </row>
    <row r="1063" spans="2:6" x14ac:dyDescent="0.3">
      <c r="B1063" s="260">
        <v>44455.863946759258</v>
      </c>
      <c r="C1063" s="261">
        <v>500</v>
      </c>
      <c r="D1063" s="261">
        <v>475</v>
      </c>
      <c r="E1063" s="261">
        <v>25</v>
      </c>
      <c r="F1063" s="262" t="s">
        <v>7384</v>
      </c>
    </row>
    <row r="1064" spans="2:6" x14ac:dyDescent="0.3">
      <c r="B1064" s="260">
        <v>44455.883148148147</v>
      </c>
      <c r="C1064" s="261">
        <v>100</v>
      </c>
      <c r="D1064" s="261">
        <v>95</v>
      </c>
      <c r="E1064" s="261">
        <v>5</v>
      </c>
      <c r="F1064" s="262" t="s">
        <v>7262</v>
      </c>
    </row>
    <row r="1065" spans="2:6" x14ac:dyDescent="0.3">
      <c r="B1065" s="260">
        <v>44455.886087962965</v>
      </c>
      <c r="C1065" s="261">
        <v>17</v>
      </c>
      <c r="D1065" s="261">
        <v>16.149999999999999</v>
      </c>
      <c r="E1065" s="261">
        <v>0.85000000000000142</v>
      </c>
      <c r="F1065" s="262" t="s">
        <v>7385</v>
      </c>
    </row>
    <row r="1066" spans="2:6" x14ac:dyDescent="0.3">
      <c r="B1066" s="260">
        <v>44455.887303240743</v>
      </c>
      <c r="C1066" s="261">
        <v>100</v>
      </c>
      <c r="D1066" s="261">
        <v>95</v>
      </c>
      <c r="E1066" s="261">
        <v>5</v>
      </c>
      <c r="F1066" s="262" t="s">
        <v>1355</v>
      </c>
    </row>
    <row r="1067" spans="2:6" x14ac:dyDescent="0.3">
      <c r="B1067" s="260">
        <v>44455.887777777774</v>
      </c>
      <c r="C1067" s="261">
        <v>500</v>
      </c>
      <c r="D1067" s="261">
        <v>475</v>
      </c>
      <c r="E1067" s="261">
        <v>25</v>
      </c>
      <c r="F1067" s="262" t="s">
        <v>7386</v>
      </c>
    </row>
    <row r="1068" spans="2:6" x14ac:dyDescent="0.3">
      <c r="B1068" s="260">
        <v>44455.898148148146</v>
      </c>
      <c r="C1068" s="261">
        <v>50</v>
      </c>
      <c r="D1068" s="261">
        <v>46</v>
      </c>
      <c r="E1068" s="261">
        <v>4</v>
      </c>
      <c r="F1068" s="262" t="s">
        <v>7387</v>
      </c>
    </row>
    <row r="1069" spans="2:6" x14ac:dyDescent="0.3">
      <c r="B1069" s="260">
        <v>44455.917129629626</v>
      </c>
      <c r="C1069" s="261">
        <v>750</v>
      </c>
      <c r="D1069" s="261">
        <v>712.5</v>
      </c>
      <c r="E1069" s="261">
        <v>37.5</v>
      </c>
      <c r="F1069" s="262" t="s">
        <v>1559</v>
      </c>
    </row>
    <row r="1070" spans="2:6" x14ac:dyDescent="0.3">
      <c r="B1070" s="260">
        <v>44455.962025462963</v>
      </c>
      <c r="C1070" s="261">
        <v>250</v>
      </c>
      <c r="D1070" s="261">
        <v>237.5</v>
      </c>
      <c r="E1070" s="261">
        <v>12.5</v>
      </c>
      <c r="F1070" s="262" t="s">
        <v>7388</v>
      </c>
    </row>
    <row r="1071" spans="2:6" x14ac:dyDescent="0.3">
      <c r="B1071" s="260">
        <v>44455.963483796295</v>
      </c>
      <c r="C1071" s="261">
        <v>200</v>
      </c>
      <c r="D1071" s="261">
        <v>186</v>
      </c>
      <c r="E1071" s="261">
        <v>14</v>
      </c>
      <c r="F1071" s="262" t="s">
        <v>7389</v>
      </c>
    </row>
    <row r="1072" spans="2:6" x14ac:dyDescent="0.3">
      <c r="B1072" s="260">
        <v>44455.978518518517</v>
      </c>
      <c r="C1072" s="261">
        <v>300</v>
      </c>
      <c r="D1072" s="261">
        <v>279</v>
      </c>
      <c r="E1072" s="261">
        <v>21</v>
      </c>
      <c r="F1072" s="262" t="s">
        <v>1674</v>
      </c>
    </row>
    <row r="1073" spans="2:6" x14ac:dyDescent="0.3">
      <c r="B1073" s="260">
        <v>44456.178715277776</v>
      </c>
      <c r="C1073" s="261">
        <v>1000</v>
      </c>
      <c r="D1073" s="261">
        <v>930</v>
      </c>
      <c r="E1073" s="261">
        <v>70</v>
      </c>
      <c r="F1073" s="262" t="s">
        <v>7390</v>
      </c>
    </row>
    <row r="1074" spans="2:6" x14ac:dyDescent="0.3">
      <c r="B1074" s="260">
        <v>44456.25922453704</v>
      </c>
      <c r="C1074" s="261">
        <v>100</v>
      </c>
      <c r="D1074" s="261">
        <v>95</v>
      </c>
      <c r="E1074" s="261">
        <v>5</v>
      </c>
      <c r="F1074" s="262" t="s">
        <v>6734</v>
      </c>
    </row>
    <row r="1075" spans="2:6" x14ac:dyDescent="0.3">
      <c r="B1075" s="260">
        <v>44456.268888888888</v>
      </c>
      <c r="C1075" s="261">
        <v>500</v>
      </c>
      <c r="D1075" s="261">
        <v>465</v>
      </c>
      <c r="E1075" s="261">
        <v>35</v>
      </c>
      <c r="F1075" s="262" t="s">
        <v>6677</v>
      </c>
    </row>
    <row r="1076" spans="2:6" x14ac:dyDescent="0.3">
      <c r="B1076" s="260">
        <v>44456.284363425926</v>
      </c>
      <c r="C1076" s="261">
        <v>100</v>
      </c>
      <c r="D1076" s="261">
        <v>92</v>
      </c>
      <c r="E1076" s="261">
        <v>8</v>
      </c>
      <c r="F1076" s="262" t="s">
        <v>6831</v>
      </c>
    </row>
    <row r="1077" spans="2:6" x14ac:dyDescent="0.3">
      <c r="B1077" s="260">
        <v>44456.292685185188</v>
      </c>
      <c r="C1077" s="261">
        <v>100</v>
      </c>
      <c r="D1077" s="261">
        <v>95</v>
      </c>
      <c r="E1077" s="261">
        <v>5</v>
      </c>
      <c r="F1077" s="262" t="s">
        <v>6990</v>
      </c>
    </row>
    <row r="1078" spans="2:6" x14ac:dyDescent="0.3">
      <c r="B1078" s="260">
        <v>44456.327013888891</v>
      </c>
      <c r="C1078" s="261">
        <v>200</v>
      </c>
      <c r="D1078" s="261">
        <v>190</v>
      </c>
      <c r="E1078" s="261">
        <v>10</v>
      </c>
      <c r="F1078" s="262" t="s">
        <v>6746</v>
      </c>
    </row>
    <row r="1079" spans="2:6" x14ac:dyDescent="0.3">
      <c r="B1079" s="260">
        <v>44456.352002314816</v>
      </c>
      <c r="C1079" s="261">
        <v>300</v>
      </c>
      <c r="D1079" s="261">
        <v>285</v>
      </c>
      <c r="E1079" s="261">
        <v>15</v>
      </c>
      <c r="F1079" s="262" t="s">
        <v>7391</v>
      </c>
    </row>
    <row r="1080" spans="2:6" x14ac:dyDescent="0.3">
      <c r="B1080" s="260">
        <v>44456.359456018516</v>
      </c>
      <c r="C1080" s="261">
        <v>50</v>
      </c>
      <c r="D1080" s="261">
        <v>47.5</v>
      </c>
      <c r="E1080" s="261">
        <v>2.5</v>
      </c>
      <c r="F1080" s="262" t="s">
        <v>7392</v>
      </c>
    </row>
    <row r="1081" spans="2:6" x14ac:dyDescent="0.3">
      <c r="B1081" s="260">
        <v>44456.375763888886</v>
      </c>
      <c r="C1081" s="261">
        <v>100</v>
      </c>
      <c r="D1081" s="261">
        <v>95</v>
      </c>
      <c r="E1081" s="261">
        <v>5</v>
      </c>
      <c r="F1081" s="262" t="s">
        <v>6731</v>
      </c>
    </row>
    <row r="1082" spans="2:6" x14ac:dyDescent="0.3">
      <c r="B1082" s="260">
        <v>44456.404942129629</v>
      </c>
      <c r="C1082" s="261">
        <v>280</v>
      </c>
      <c r="D1082" s="261">
        <v>266</v>
      </c>
      <c r="E1082" s="261">
        <v>14</v>
      </c>
      <c r="F1082" s="262" t="s">
        <v>7393</v>
      </c>
    </row>
    <row r="1083" spans="2:6" x14ac:dyDescent="0.3">
      <c r="B1083" s="260">
        <v>44456.41983796296</v>
      </c>
      <c r="C1083" s="261">
        <v>50</v>
      </c>
      <c r="D1083" s="261">
        <v>47.5</v>
      </c>
      <c r="E1083" s="261">
        <v>2.5</v>
      </c>
      <c r="F1083" s="262" t="s">
        <v>7394</v>
      </c>
    </row>
    <row r="1084" spans="2:6" x14ac:dyDescent="0.3">
      <c r="B1084" s="260">
        <v>44456.423981481479</v>
      </c>
      <c r="C1084" s="261">
        <v>500</v>
      </c>
      <c r="D1084" s="261">
        <v>475</v>
      </c>
      <c r="E1084" s="261">
        <v>25</v>
      </c>
      <c r="F1084" s="262" t="s">
        <v>7395</v>
      </c>
    </row>
    <row r="1085" spans="2:6" x14ac:dyDescent="0.3">
      <c r="B1085" s="260">
        <v>44456.444074074076</v>
      </c>
      <c r="C1085" s="261">
        <v>100</v>
      </c>
      <c r="D1085" s="261">
        <v>95</v>
      </c>
      <c r="E1085" s="261">
        <v>5</v>
      </c>
      <c r="F1085" s="262" t="s">
        <v>6843</v>
      </c>
    </row>
    <row r="1086" spans="2:6" x14ac:dyDescent="0.3">
      <c r="B1086" s="260">
        <v>44456.446608796294</v>
      </c>
      <c r="C1086" s="261">
        <v>150</v>
      </c>
      <c r="D1086" s="261">
        <v>142.5</v>
      </c>
      <c r="E1086" s="261">
        <v>7.5</v>
      </c>
      <c r="F1086" s="262" t="s">
        <v>7396</v>
      </c>
    </row>
    <row r="1087" spans="2:6" x14ac:dyDescent="0.3">
      <c r="B1087" s="260">
        <v>44456.523541666669</v>
      </c>
      <c r="C1087" s="261">
        <v>50</v>
      </c>
      <c r="D1087" s="261">
        <v>47.5</v>
      </c>
      <c r="E1087" s="261">
        <v>2.5</v>
      </c>
      <c r="F1087" s="262" t="s">
        <v>7397</v>
      </c>
    </row>
    <row r="1088" spans="2:6" x14ac:dyDescent="0.3">
      <c r="B1088" s="260">
        <v>44456.535937499997</v>
      </c>
      <c r="C1088" s="261">
        <v>500</v>
      </c>
      <c r="D1088" s="261">
        <v>475</v>
      </c>
      <c r="E1088" s="261">
        <v>25</v>
      </c>
      <c r="F1088" s="262" t="s">
        <v>7398</v>
      </c>
    </row>
    <row r="1089" spans="2:6" x14ac:dyDescent="0.3">
      <c r="B1089" s="260">
        <v>44456.551354166666</v>
      </c>
      <c r="C1089" s="261">
        <v>100</v>
      </c>
      <c r="D1089" s="261">
        <v>95</v>
      </c>
      <c r="E1089" s="261">
        <v>5</v>
      </c>
      <c r="F1089" s="262" t="s">
        <v>7399</v>
      </c>
    </row>
    <row r="1090" spans="2:6" x14ac:dyDescent="0.3">
      <c r="B1090" s="260">
        <v>44456.552951388891</v>
      </c>
      <c r="C1090" s="261">
        <v>3000</v>
      </c>
      <c r="D1090" s="261">
        <v>2850</v>
      </c>
      <c r="E1090" s="261">
        <v>150</v>
      </c>
      <c r="F1090" s="262" t="s">
        <v>7400</v>
      </c>
    </row>
    <row r="1091" spans="2:6" x14ac:dyDescent="0.3">
      <c r="B1091" s="260">
        <v>44456.60900462963</v>
      </c>
      <c r="C1091" s="261">
        <v>130</v>
      </c>
      <c r="D1091" s="261">
        <v>123.5</v>
      </c>
      <c r="E1091" s="261">
        <v>6.5</v>
      </c>
      <c r="F1091" s="262" t="s">
        <v>6676</v>
      </c>
    </row>
    <row r="1092" spans="2:6" x14ac:dyDescent="0.3">
      <c r="B1092" s="260">
        <v>44456.609479166669</v>
      </c>
      <c r="C1092" s="261">
        <v>100</v>
      </c>
      <c r="D1092" s="261">
        <v>92</v>
      </c>
      <c r="E1092" s="261">
        <v>8</v>
      </c>
      <c r="F1092" s="262" t="s">
        <v>7401</v>
      </c>
    </row>
    <row r="1093" spans="2:6" x14ac:dyDescent="0.3">
      <c r="B1093" s="260">
        <v>44456.619189814817</v>
      </c>
      <c r="C1093" s="261">
        <v>500</v>
      </c>
      <c r="D1093" s="261">
        <v>475</v>
      </c>
      <c r="E1093" s="261">
        <v>25</v>
      </c>
      <c r="F1093" s="262" t="s">
        <v>7276</v>
      </c>
    </row>
    <row r="1094" spans="2:6" x14ac:dyDescent="0.3">
      <c r="B1094" s="260">
        <v>44456.627916666665</v>
      </c>
      <c r="C1094" s="261">
        <v>500</v>
      </c>
      <c r="D1094" s="261">
        <v>475</v>
      </c>
      <c r="E1094" s="261">
        <v>25</v>
      </c>
      <c r="F1094" s="262" t="s">
        <v>7402</v>
      </c>
    </row>
    <row r="1095" spans="2:6" x14ac:dyDescent="0.3">
      <c r="B1095" s="260">
        <v>44456.69158564815</v>
      </c>
      <c r="C1095" s="261">
        <v>150</v>
      </c>
      <c r="D1095" s="261">
        <v>142.5</v>
      </c>
      <c r="E1095" s="261">
        <v>7.5</v>
      </c>
      <c r="F1095" s="262" t="s">
        <v>7403</v>
      </c>
    </row>
    <row r="1096" spans="2:6" x14ac:dyDescent="0.3">
      <c r="B1096" s="260">
        <v>44456.711655092593</v>
      </c>
      <c r="C1096" s="261">
        <v>10</v>
      </c>
      <c r="D1096" s="261">
        <v>9.5</v>
      </c>
      <c r="E1096" s="261">
        <v>0.5</v>
      </c>
      <c r="F1096" s="262" t="s">
        <v>7370</v>
      </c>
    </row>
    <row r="1097" spans="2:6" x14ac:dyDescent="0.3">
      <c r="B1097" s="260">
        <v>44456.732835648145</v>
      </c>
      <c r="C1097" s="261">
        <v>100</v>
      </c>
      <c r="D1097" s="261">
        <v>95</v>
      </c>
      <c r="E1097" s="261">
        <v>5</v>
      </c>
      <c r="F1097" s="262" t="s">
        <v>7404</v>
      </c>
    </row>
    <row r="1098" spans="2:6" x14ac:dyDescent="0.3">
      <c r="B1098" s="260">
        <v>44456.739120370374</v>
      </c>
      <c r="C1098" s="261">
        <v>100</v>
      </c>
      <c r="D1098" s="261">
        <v>92</v>
      </c>
      <c r="E1098" s="261">
        <v>8</v>
      </c>
      <c r="F1098" s="262" t="s">
        <v>7405</v>
      </c>
    </row>
    <row r="1099" spans="2:6" x14ac:dyDescent="0.3">
      <c r="B1099" s="260">
        <v>44456.753854166665</v>
      </c>
      <c r="C1099" s="261">
        <v>100</v>
      </c>
      <c r="D1099" s="261">
        <v>95</v>
      </c>
      <c r="E1099" s="261">
        <v>5</v>
      </c>
      <c r="F1099" s="262" t="s">
        <v>7406</v>
      </c>
    </row>
    <row r="1100" spans="2:6" x14ac:dyDescent="0.3">
      <c r="B1100" s="260">
        <v>44456.78701388889</v>
      </c>
      <c r="C1100" s="261">
        <v>500</v>
      </c>
      <c r="D1100" s="261">
        <v>475</v>
      </c>
      <c r="E1100" s="261">
        <v>25</v>
      </c>
      <c r="F1100" s="262" t="s">
        <v>7407</v>
      </c>
    </row>
    <row r="1101" spans="2:6" x14ac:dyDescent="0.3">
      <c r="B1101" s="260">
        <v>44456.796979166669</v>
      </c>
      <c r="C1101" s="261">
        <v>100</v>
      </c>
      <c r="D1101" s="261">
        <v>95</v>
      </c>
      <c r="E1101" s="261">
        <v>5</v>
      </c>
      <c r="F1101" s="262" t="s">
        <v>7408</v>
      </c>
    </row>
    <row r="1102" spans="2:6" x14ac:dyDescent="0.3">
      <c r="B1102" s="260">
        <v>44456.797453703701</v>
      </c>
      <c r="C1102" s="261">
        <v>300</v>
      </c>
      <c r="D1102" s="261">
        <v>276</v>
      </c>
      <c r="E1102" s="261">
        <v>24</v>
      </c>
      <c r="F1102" s="262" t="s">
        <v>6617</v>
      </c>
    </row>
    <row r="1103" spans="2:6" x14ac:dyDescent="0.3">
      <c r="B1103" s="260">
        <v>44456.858715277776</v>
      </c>
      <c r="C1103" s="261">
        <v>200</v>
      </c>
      <c r="D1103" s="261">
        <v>190</v>
      </c>
      <c r="E1103" s="261">
        <v>10</v>
      </c>
      <c r="F1103" s="262" t="s">
        <v>6675</v>
      </c>
    </row>
    <row r="1104" spans="2:6" x14ac:dyDescent="0.3">
      <c r="B1104" s="260">
        <v>44456.877893518518</v>
      </c>
      <c r="C1104" s="261">
        <v>200</v>
      </c>
      <c r="D1104" s="261">
        <v>190</v>
      </c>
      <c r="E1104" s="261">
        <v>10</v>
      </c>
      <c r="F1104" s="262" t="s">
        <v>7409</v>
      </c>
    </row>
    <row r="1105" spans="2:6" x14ac:dyDescent="0.3">
      <c r="B1105" s="260">
        <v>44456.882511574076</v>
      </c>
      <c r="C1105" s="261">
        <v>100</v>
      </c>
      <c r="D1105" s="261">
        <v>95</v>
      </c>
      <c r="E1105" s="261">
        <v>5</v>
      </c>
      <c r="F1105" s="262" t="s">
        <v>6656</v>
      </c>
    </row>
    <row r="1106" spans="2:6" x14ac:dyDescent="0.3">
      <c r="B1106" s="260">
        <v>44456.950949074075</v>
      </c>
      <c r="C1106" s="261">
        <v>100</v>
      </c>
      <c r="D1106" s="261">
        <v>95</v>
      </c>
      <c r="E1106" s="261">
        <v>5</v>
      </c>
      <c r="F1106" s="262" t="s">
        <v>7410</v>
      </c>
    </row>
    <row r="1107" spans="2:6" x14ac:dyDescent="0.3">
      <c r="B1107" s="260">
        <v>44456.985833333332</v>
      </c>
      <c r="C1107" s="261">
        <v>300</v>
      </c>
      <c r="D1107" s="261">
        <v>285</v>
      </c>
      <c r="E1107" s="261">
        <v>15</v>
      </c>
      <c r="F1107" s="262" t="s">
        <v>6635</v>
      </c>
    </row>
    <row r="1108" spans="2:6" x14ac:dyDescent="0.3">
      <c r="B1108" s="260">
        <v>44456.998900462961</v>
      </c>
      <c r="C1108" s="261">
        <v>30</v>
      </c>
      <c r="D1108" s="261">
        <v>28.5</v>
      </c>
      <c r="E1108" s="261">
        <v>1.5</v>
      </c>
      <c r="F1108" s="262" t="s">
        <v>6815</v>
      </c>
    </row>
    <row r="1109" spans="2:6" x14ac:dyDescent="0.3">
      <c r="B1109" s="260">
        <v>44457.279999999999</v>
      </c>
      <c r="C1109" s="261">
        <v>200</v>
      </c>
      <c r="D1109" s="261">
        <v>190</v>
      </c>
      <c r="E1109" s="261">
        <v>10</v>
      </c>
      <c r="F1109" s="262" t="s">
        <v>6774</v>
      </c>
    </row>
    <row r="1110" spans="2:6" x14ac:dyDescent="0.3">
      <c r="B1110" s="260">
        <v>44457.293055555558</v>
      </c>
      <c r="C1110" s="261">
        <v>100</v>
      </c>
      <c r="D1110" s="261">
        <v>95</v>
      </c>
      <c r="E1110" s="261">
        <v>5</v>
      </c>
      <c r="F1110" s="262" t="s">
        <v>7411</v>
      </c>
    </row>
    <row r="1111" spans="2:6" x14ac:dyDescent="0.3">
      <c r="B1111" s="260">
        <v>44457.369699074072</v>
      </c>
      <c r="C1111" s="261">
        <v>150</v>
      </c>
      <c r="D1111" s="261">
        <v>142.5</v>
      </c>
      <c r="E1111" s="261">
        <v>7.5</v>
      </c>
      <c r="F1111" s="262" t="s">
        <v>7412</v>
      </c>
    </row>
    <row r="1112" spans="2:6" x14ac:dyDescent="0.3">
      <c r="B1112" s="260">
        <v>44457.371354166666</v>
      </c>
      <c r="C1112" s="261">
        <v>100</v>
      </c>
      <c r="D1112" s="261">
        <v>95</v>
      </c>
      <c r="E1112" s="261">
        <v>5</v>
      </c>
      <c r="F1112" s="262" t="s">
        <v>6015</v>
      </c>
    </row>
    <row r="1113" spans="2:6" x14ac:dyDescent="0.3">
      <c r="B1113" s="260">
        <v>44457.390613425923</v>
      </c>
      <c r="C1113" s="261">
        <v>100</v>
      </c>
      <c r="D1113" s="261">
        <v>92</v>
      </c>
      <c r="E1113" s="261">
        <v>8</v>
      </c>
      <c r="F1113" s="262" t="s">
        <v>7413</v>
      </c>
    </row>
    <row r="1114" spans="2:6" x14ac:dyDescent="0.3">
      <c r="B1114" s="260">
        <v>44457.410057870373</v>
      </c>
      <c r="C1114" s="261">
        <v>88</v>
      </c>
      <c r="D1114" s="261">
        <v>80.959999999999994</v>
      </c>
      <c r="E1114" s="261">
        <v>7.04</v>
      </c>
      <c r="F1114" s="262" t="s">
        <v>7414</v>
      </c>
    </row>
    <row r="1115" spans="2:6" x14ac:dyDescent="0.3">
      <c r="B1115" s="260">
        <v>44457.416331018518</v>
      </c>
      <c r="C1115" s="261">
        <v>150</v>
      </c>
      <c r="D1115" s="261">
        <v>142.5</v>
      </c>
      <c r="E1115" s="261">
        <v>7.5</v>
      </c>
      <c r="F1115" s="262" t="s">
        <v>7415</v>
      </c>
    </row>
    <row r="1116" spans="2:6" x14ac:dyDescent="0.3">
      <c r="B1116" s="260">
        <v>44457.427812499998</v>
      </c>
      <c r="C1116" s="261">
        <v>100</v>
      </c>
      <c r="D1116" s="261">
        <v>95</v>
      </c>
      <c r="E1116" s="261">
        <v>5</v>
      </c>
      <c r="F1116" s="262" t="s">
        <v>6635</v>
      </c>
    </row>
    <row r="1117" spans="2:6" x14ac:dyDescent="0.3">
      <c r="B1117" s="260">
        <v>44457.445092592592</v>
      </c>
      <c r="C1117" s="261">
        <v>50</v>
      </c>
      <c r="D1117" s="261">
        <v>47.5</v>
      </c>
      <c r="E1117" s="261">
        <v>2.5</v>
      </c>
      <c r="F1117" s="262" t="s">
        <v>7007</v>
      </c>
    </row>
    <row r="1118" spans="2:6" x14ac:dyDescent="0.3">
      <c r="B1118" s="260">
        <v>44457.450902777775</v>
      </c>
      <c r="C1118" s="261">
        <v>100</v>
      </c>
      <c r="D1118" s="261">
        <v>95</v>
      </c>
      <c r="E1118" s="261">
        <v>5</v>
      </c>
      <c r="F1118" s="262" t="s">
        <v>6674</v>
      </c>
    </row>
    <row r="1119" spans="2:6" x14ac:dyDescent="0.3">
      <c r="B1119" s="260">
        <v>44457.464016203703</v>
      </c>
      <c r="C1119" s="261">
        <v>70</v>
      </c>
      <c r="D1119" s="261">
        <v>66.5</v>
      </c>
      <c r="E1119" s="261">
        <v>3.5</v>
      </c>
      <c r="F1119" s="262" t="s">
        <v>7416</v>
      </c>
    </row>
    <row r="1120" spans="2:6" x14ac:dyDescent="0.3">
      <c r="B1120" s="260">
        <v>44457.486655092594</v>
      </c>
      <c r="C1120" s="261">
        <v>30</v>
      </c>
      <c r="D1120" s="261">
        <v>28.5</v>
      </c>
      <c r="E1120" s="261">
        <v>1.5</v>
      </c>
      <c r="F1120" s="262" t="s">
        <v>6815</v>
      </c>
    </row>
    <row r="1121" spans="2:6" x14ac:dyDescent="0.3">
      <c r="B1121" s="260">
        <v>44457.49050925926</v>
      </c>
      <c r="C1121" s="261">
        <v>2000</v>
      </c>
      <c r="D1121" s="261">
        <v>1840</v>
      </c>
      <c r="E1121" s="261">
        <v>160</v>
      </c>
      <c r="F1121" s="262" t="s">
        <v>7417</v>
      </c>
    </row>
    <row r="1122" spans="2:6" x14ac:dyDescent="0.3">
      <c r="B1122" s="260">
        <v>44457.494027777779</v>
      </c>
      <c r="C1122" s="261">
        <v>30</v>
      </c>
      <c r="D1122" s="261">
        <v>28.5</v>
      </c>
      <c r="E1122" s="261">
        <v>1.5</v>
      </c>
      <c r="F1122" s="262" t="s">
        <v>7418</v>
      </c>
    </row>
    <row r="1123" spans="2:6" x14ac:dyDescent="0.3">
      <c r="B1123" s="260">
        <v>44457.503784722219</v>
      </c>
      <c r="C1123" s="261">
        <v>500</v>
      </c>
      <c r="D1123" s="261">
        <v>475</v>
      </c>
      <c r="E1123" s="261">
        <v>25</v>
      </c>
      <c r="F1123" s="262" t="s">
        <v>7419</v>
      </c>
    </row>
    <row r="1124" spans="2:6" x14ac:dyDescent="0.3">
      <c r="B1124" s="260">
        <v>44457.509247685186</v>
      </c>
      <c r="C1124" s="261">
        <v>300</v>
      </c>
      <c r="D1124" s="261">
        <v>285</v>
      </c>
      <c r="E1124" s="261">
        <v>15</v>
      </c>
      <c r="F1124" s="262" t="s">
        <v>2030</v>
      </c>
    </row>
    <row r="1125" spans="2:6" x14ac:dyDescent="0.3">
      <c r="B1125" s="260">
        <v>44457.54115740741</v>
      </c>
      <c r="C1125" s="261">
        <v>300</v>
      </c>
      <c r="D1125" s="261">
        <v>285</v>
      </c>
      <c r="E1125" s="261">
        <v>15</v>
      </c>
      <c r="F1125" s="262" t="s">
        <v>6766</v>
      </c>
    </row>
    <row r="1126" spans="2:6" x14ac:dyDescent="0.3">
      <c r="B1126" s="260">
        <v>44457.54351851852</v>
      </c>
      <c r="C1126" s="261">
        <v>300</v>
      </c>
      <c r="D1126" s="261">
        <v>285</v>
      </c>
      <c r="E1126" s="261">
        <v>15</v>
      </c>
      <c r="F1126" s="262" t="s">
        <v>6841</v>
      </c>
    </row>
    <row r="1127" spans="2:6" x14ac:dyDescent="0.3">
      <c r="B1127" s="260">
        <v>44457.548842592594</v>
      </c>
      <c r="C1127" s="261">
        <v>50</v>
      </c>
      <c r="D1127" s="261">
        <v>46</v>
      </c>
      <c r="E1127" s="261">
        <v>4</v>
      </c>
      <c r="F1127" s="262" t="s">
        <v>6842</v>
      </c>
    </row>
    <row r="1128" spans="2:6" x14ac:dyDescent="0.3">
      <c r="B1128" s="260">
        <v>44457.565000000002</v>
      </c>
      <c r="C1128" s="261">
        <v>500</v>
      </c>
      <c r="D1128" s="261">
        <v>475</v>
      </c>
      <c r="E1128" s="261">
        <v>25</v>
      </c>
      <c r="F1128" s="262" t="s">
        <v>6627</v>
      </c>
    </row>
    <row r="1129" spans="2:6" x14ac:dyDescent="0.3">
      <c r="B1129" s="260">
        <v>44457.567199074074</v>
      </c>
      <c r="C1129" s="261">
        <v>1000</v>
      </c>
      <c r="D1129" s="261">
        <v>950</v>
      </c>
      <c r="E1129" s="261">
        <v>50</v>
      </c>
      <c r="F1129" s="262" t="s">
        <v>7420</v>
      </c>
    </row>
    <row r="1130" spans="2:6" x14ac:dyDescent="0.3">
      <c r="B1130" s="260">
        <v>44457.571215277778</v>
      </c>
      <c r="C1130" s="261">
        <v>300</v>
      </c>
      <c r="D1130" s="261">
        <v>285</v>
      </c>
      <c r="E1130" s="261">
        <v>15</v>
      </c>
      <c r="F1130" s="262" t="s">
        <v>7421</v>
      </c>
    </row>
    <row r="1131" spans="2:6" x14ac:dyDescent="0.3">
      <c r="B1131" s="260">
        <v>44457.577384259261</v>
      </c>
      <c r="C1131" s="261">
        <v>500</v>
      </c>
      <c r="D1131" s="261">
        <v>475</v>
      </c>
      <c r="E1131" s="261">
        <v>25</v>
      </c>
      <c r="F1131" s="262" t="s">
        <v>6673</v>
      </c>
    </row>
    <row r="1132" spans="2:6" x14ac:dyDescent="0.3">
      <c r="B1132" s="260">
        <v>44457.579143518517</v>
      </c>
      <c r="C1132" s="261">
        <v>100</v>
      </c>
      <c r="D1132" s="261">
        <v>95</v>
      </c>
      <c r="E1132" s="261">
        <v>5</v>
      </c>
      <c r="F1132" s="262" t="s">
        <v>7422</v>
      </c>
    </row>
    <row r="1133" spans="2:6" x14ac:dyDescent="0.3">
      <c r="B1133" s="260">
        <v>44457.603576388887</v>
      </c>
      <c r="C1133" s="261">
        <v>100</v>
      </c>
      <c r="D1133" s="261">
        <v>95</v>
      </c>
      <c r="E1133" s="261">
        <v>5</v>
      </c>
      <c r="F1133" s="262" t="s">
        <v>7423</v>
      </c>
    </row>
    <row r="1134" spans="2:6" x14ac:dyDescent="0.3">
      <c r="B1134" s="260">
        <v>44457.605138888888</v>
      </c>
      <c r="C1134" s="261">
        <v>700</v>
      </c>
      <c r="D1134" s="261">
        <v>665</v>
      </c>
      <c r="E1134" s="261">
        <v>35</v>
      </c>
      <c r="F1134" s="262" t="s">
        <v>6766</v>
      </c>
    </row>
    <row r="1135" spans="2:6" x14ac:dyDescent="0.3">
      <c r="B1135" s="260">
        <v>44457.620127314818</v>
      </c>
      <c r="C1135" s="261">
        <v>100</v>
      </c>
      <c r="D1135" s="261">
        <v>95</v>
      </c>
      <c r="E1135" s="261">
        <v>5</v>
      </c>
      <c r="F1135" s="262" t="s">
        <v>7424</v>
      </c>
    </row>
    <row r="1136" spans="2:6" x14ac:dyDescent="0.3">
      <c r="B1136" s="260">
        <v>44457.620138888888</v>
      </c>
      <c r="C1136" s="261">
        <v>100</v>
      </c>
      <c r="D1136" s="261">
        <v>95</v>
      </c>
      <c r="E1136" s="261">
        <v>5</v>
      </c>
      <c r="F1136" s="262" t="s">
        <v>1480</v>
      </c>
    </row>
    <row r="1137" spans="2:6" x14ac:dyDescent="0.3">
      <c r="B1137" s="260">
        <v>44457.621828703705</v>
      </c>
      <c r="C1137" s="261">
        <v>100</v>
      </c>
      <c r="D1137" s="261">
        <v>95</v>
      </c>
      <c r="E1137" s="261">
        <v>5</v>
      </c>
      <c r="F1137" s="262" t="s">
        <v>7425</v>
      </c>
    </row>
    <row r="1138" spans="2:6" x14ac:dyDescent="0.3">
      <c r="B1138" s="260">
        <v>44457.63853009259</v>
      </c>
      <c r="C1138" s="261">
        <v>150</v>
      </c>
      <c r="D1138" s="261">
        <v>138</v>
      </c>
      <c r="E1138" s="261">
        <v>12</v>
      </c>
      <c r="F1138" s="262" t="s">
        <v>6941</v>
      </c>
    </row>
    <row r="1139" spans="2:6" x14ac:dyDescent="0.3">
      <c r="B1139" s="260">
        <v>44457.656909722224</v>
      </c>
      <c r="C1139" s="261">
        <v>100</v>
      </c>
      <c r="D1139" s="261">
        <v>95</v>
      </c>
      <c r="E1139" s="261">
        <v>5</v>
      </c>
      <c r="F1139" s="262" t="s">
        <v>6672</v>
      </c>
    </row>
    <row r="1140" spans="2:6" x14ac:dyDescent="0.3">
      <c r="B1140" s="260">
        <v>44457.664317129631</v>
      </c>
      <c r="C1140" s="261">
        <v>100</v>
      </c>
      <c r="D1140" s="261">
        <v>95</v>
      </c>
      <c r="E1140" s="261">
        <v>5</v>
      </c>
      <c r="F1140" s="262" t="s">
        <v>6671</v>
      </c>
    </row>
    <row r="1141" spans="2:6" x14ac:dyDescent="0.3">
      <c r="B1141" s="260">
        <v>44457.665833333333</v>
      </c>
      <c r="C1141" s="261">
        <v>130</v>
      </c>
      <c r="D1141" s="261">
        <v>123.5</v>
      </c>
      <c r="E1141" s="261">
        <v>6.5</v>
      </c>
      <c r="F1141" s="262" t="s">
        <v>7426</v>
      </c>
    </row>
    <row r="1142" spans="2:6" x14ac:dyDescent="0.3">
      <c r="B1142" s="260">
        <v>44457.670532407406</v>
      </c>
      <c r="C1142" s="261">
        <v>333</v>
      </c>
      <c r="D1142" s="261">
        <v>316.35000000000002</v>
      </c>
      <c r="E1142" s="261">
        <v>16.649999999999977</v>
      </c>
      <c r="F1142" s="262" t="s">
        <v>7427</v>
      </c>
    </row>
    <row r="1143" spans="2:6" x14ac:dyDescent="0.3">
      <c r="B1143" s="260">
        <v>44457.678055555552</v>
      </c>
      <c r="C1143" s="261">
        <v>100</v>
      </c>
      <c r="D1143" s="261">
        <v>95</v>
      </c>
      <c r="E1143" s="261">
        <v>5</v>
      </c>
      <c r="F1143" s="262" t="s">
        <v>6880</v>
      </c>
    </row>
    <row r="1144" spans="2:6" x14ac:dyDescent="0.3">
      <c r="B1144" s="260">
        <v>44457.687858796293</v>
      </c>
      <c r="C1144" s="261">
        <v>100</v>
      </c>
      <c r="D1144" s="261">
        <v>95</v>
      </c>
      <c r="E1144" s="261">
        <v>5</v>
      </c>
      <c r="F1144" s="262" t="s">
        <v>7428</v>
      </c>
    </row>
    <row r="1145" spans="2:6" x14ac:dyDescent="0.3">
      <c r="B1145" s="260">
        <v>44457.747152777774</v>
      </c>
      <c r="C1145" s="261">
        <v>50</v>
      </c>
      <c r="D1145" s="261">
        <v>47.5</v>
      </c>
      <c r="E1145" s="261">
        <v>2.5</v>
      </c>
      <c r="F1145" s="262" t="s">
        <v>898</v>
      </c>
    </row>
    <row r="1146" spans="2:6" x14ac:dyDescent="0.3">
      <c r="B1146" s="260">
        <v>44457.753796296296</v>
      </c>
      <c r="C1146" s="261">
        <v>30</v>
      </c>
      <c r="D1146" s="261">
        <v>28.5</v>
      </c>
      <c r="E1146" s="261">
        <v>1.5</v>
      </c>
      <c r="F1146" s="262" t="s">
        <v>6815</v>
      </c>
    </row>
    <row r="1147" spans="2:6" x14ac:dyDescent="0.3">
      <c r="B1147" s="260">
        <v>44457.775324074071</v>
      </c>
      <c r="C1147" s="261">
        <v>100</v>
      </c>
      <c r="D1147" s="261">
        <v>95</v>
      </c>
      <c r="E1147" s="261">
        <v>5</v>
      </c>
      <c r="F1147" s="262" t="s">
        <v>7429</v>
      </c>
    </row>
    <row r="1148" spans="2:6" x14ac:dyDescent="0.3">
      <c r="B1148" s="260">
        <v>44457.776307870372</v>
      </c>
      <c r="C1148" s="261">
        <v>250</v>
      </c>
      <c r="D1148" s="261">
        <v>237.5</v>
      </c>
      <c r="E1148" s="261">
        <v>12.5</v>
      </c>
      <c r="F1148" s="262" t="s">
        <v>7430</v>
      </c>
    </row>
    <row r="1149" spans="2:6" x14ac:dyDescent="0.3">
      <c r="B1149" s="260">
        <v>44457.789189814815</v>
      </c>
      <c r="C1149" s="261">
        <v>500</v>
      </c>
      <c r="D1149" s="261">
        <v>475</v>
      </c>
      <c r="E1149" s="261">
        <v>25</v>
      </c>
      <c r="F1149" s="262" t="s">
        <v>7431</v>
      </c>
    </row>
    <row r="1150" spans="2:6" x14ac:dyDescent="0.3">
      <c r="B1150" s="260">
        <v>44457.798680555556</v>
      </c>
      <c r="C1150" s="261">
        <v>100</v>
      </c>
      <c r="D1150" s="261">
        <v>95</v>
      </c>
      <c r="E1150" s="261">
        <v>5</v>
      </c>
      <c r="F1150" s="262" t="s">
        <v>7432</v>
      </c>
    </row>
    <row r="1151" spans="2:6" x14ac:dyDescent="0.3">
      <c r="B1151" s="260">
        <v>44457.80164351852</v>
      </c>
      <c r="C1151" s="261">
        <v>300</v>
      </c>
      <c r="D1151" s="261">
        <v>285</v>
      </c>
      <c r="E1151" s="261">
        <v>15</v>
      </c>
      <c r="F1151" s="262" t="s">
        <v>7433</v>
      </c>
    </row>
    <row r="1152" spans="2:6" x14ac:dyDescent="0.3">
      <c r="B1152" s="260">
        <v>44457.802256944444</v>
      </c>
      <c r="C1152" s="261">
        <v>100</v>
      </c>
      <c r="D1152" s="261">
        <v>95</v>
      </c>
      <c r="E1152" s="261">
        <v>5</v>
      </c>
      <c r="F1152" s="262" t="s">
        <v>7434</v>
      </c>
    </row>
    <row r="1153" spans="2:6" x14ac:dyDescent="0.3">
      <c r="B1153" s="260">
        <v>44457.808668981481</v>
      </c>
      <c r="C1153" s="261">
        <v>100</v>
      </c>
      <c r="D1153" s="261">
        <v>92</v>
      </c>
      <c r="E1153" s="261">
        <v>8</v>
      </c>
      <c r="F1153" s="262" t="s">
        <v>7367</v>
      </c>
    </row>
    <row r="1154" spans="2:6" x14ac:dyDescent="0.3">
      <c r="B1154" s="260">
        <v>44457.811655092592</v>
      </c>
      <c r="C1154" s="261">
        <v>1</v>
      </c>
      <c r="D1154" s="261">
        <v>0.95</v>
      </c>
      <c r="E1154" s="261">
        <v>5.0000000000000044E-2</v>
      </c>
      <c r="F1154" s="262" t="s">
        <v>6670</v>
      </c>
    </row>
    <row r="1155" spans="2:6" x14ac:dyDescent="0.3">
      <c r="B1155" s="260">
        <v>44457.824745370373</v>
      </c>
      <c r="C1155" s="261">
        <v>200</v>
      </c>
      <c r="D1155" s="261">
        <v>188.1</v>
      </c>
      <c r="E1155" s="261">
        <v>11.900000000000006</v>
      </c>
      <c r="F1155" s="262" t="s">
        <v>1414</v>
      </c>
    </row>
    <row r="1156" spans="2:6" x14ac:dyDescent="0.3">
      <c r="B1156" s="260">
        <v>44457.828090277777</v>
      </c>
      <c r="C1156" s="261">
        <v>100</v>
      </c>
      <c r="D1156" s="261">
        <v>95</v>
      </c>
      <c r="E1156" s="261">
        <v>5</v>
      </c>
      <c r="F1156" s="262" t="s">
        <v>6669</v>
      </c>
    </row>
    <row r="1157" spans="2:6" x14ac:dyDescent="0.3">
      <c r="B1157" s="260">
        <v>44457.828553240739</v>
      </c>
      <c r="C1157" s="261">
        <v>200</v>
      </c>
      <c r="D1157" s="261">
        <v>190</v>
      </c>
      <c r="E1157" s="261">
        <v>10</v>
      </c>
      <c r="F1157" s="262" t="s">
        <v>7435</v>
      </c>
    </row>
    <row r="1158" spans="2:6" x14ac:dyDescent="0.3">
      <c r="B1158" s="260">
        <v>44457.828587962962</v>
      </c>
      <c r="C1158" s="261">
        <v>300</v>
      </c>
      <c r="D1158" s="261">
        <v>285</v>
      </c>
      <c r="E1158" s="261">
        <v>15</v>
      </c>
      <c r="F1158" s="262" t="s">
        <v>6668</v>
      </c>
    </row>
    <row r="1159" spans="2:6" x14ac:dyDescent="0.3">
      <c r="B1159" s="260">
        <v>44457.829398148147</v>
      </c>
      <c r="C1159" s="261">
        <v>150</v>
      </c>
      <c r="D1159" s="261">
        <v>138</v>
      </c>
      <c r="E1159" s="261">
        <v>12</v>
      </c>
      <c r="F1159" s="262" t="s">
        <v>7436</v>
      </c>
    </row>
    <row r="1160" spans="2:6" x14ac:dyDescent="0.3">
      <c r="B1160" s="260">
        <v>44457.829513888886</v>
      </c>
      <c r="C1160" s="261">
        <v>100</v>
      </c>
      <c r="D1160" s="261">
        <v>95</v>
      </c>
      <c r="E1160" s="261">
        <v>5</v>
      </c>
      <c r="F1160" s="262" t="s">
        <v>7437</v>
      </c>
    </row>
    <row r="1161" spans="2:6" x14ac:dyDescent="0.3">
      <c r="B1161" s="260">
        <v>44457.83021990741</v>
      </c>
      <c r="C1161" s="261">
        <v>50</v>
      </c>
      <c r="D1161" s="261">
        <v>47.5</v>
      </c>
      <c r="E1161" s="261">
        <v>2.5</v>
      </c>
      <c r="F1161" s="262" t="s">
        <v>7438</v>
      </c>
    </row>
    <row r="1162" spans="2:6" x14ac:dyDescent="0.3">
      <c r="B1162" s="260">
        <v>44457.83148148148</v>
      </c>
      <c r="C1162" s="261">
        <v>50</v>
      </c>
      <c r="D1162" s="261">
        <v>46</v>
      </c>
      <c r="E1162" s="261">
        <v>4</v>
      </c>
      <c r="F1162" s="262" t="s">
        <v>7439</v>
      </c>
    </row>
    <row r="1163" spans="2:6" x14ac:dyDescent="0.3">
      <c r="B1163" s="260">
        <v>44457.831805555557</v>
      </c>
      <c r="C1163" s="261">
        <v>100</v>
      </c>
      <c r="D1163" s="261">
        <v>95</v>
      </c>
      <c r="E1163" s="261">
        <v>5</v>
      </c>
      <c r="F1163" s="262" t="s">
        <v>7258</v>
      </c>
    </row>
    <row r="1164" spans="2:6" x14ac:dyDescent="0.3">
      <c r="B1164" s="260">
        <v>44457.832638888889</v>
      </c>
      <c r="C1164" s="261">
        <v>19</v>
      </c>
      <c r="D1164" s="261">
        <v>18.05</v>
      </c>
      <c r="E1164" s="261">
        <v>0.94999999999999929</v>
      </c>
      <c r="F1164" s="262" t="s">
        <v>1817</v>
      </c>
    </row>
    <row r="1165" spans="2:6" x14ac:dyDescent="0.3">
      <c r="B1165" s="260">
        <v>44457.834606481483</v>
      </c>
      <c r="C1165" s="261">
        <v>75</v>
      </c>
      <c r="D1165" s="261">
        <v>71.25</v>
      </c>
      <c r="E1165" s="261">
        <v>3.75</v>
      </c>
      <c r="F1165" s="262" t="s">
        <v>6877</v>
      </c>
    </row>
    <row r="1166" spans="2:6" x14ac:dyDescent="0.3">
      <c r="B1166" s="260">
        <v>44457.843136574076</v>
      </c>
      <c r="C1166" s="261">
        <v>100</v>
      </c>
      <c r="D1166" s="261">
        <v>95</v>
      </c>
      <c r="E1166" s="261">
        <v>5</v>
      </c>
      <c r="F1166" s="262" t="s">
        <v>7440</v>
      </c>
    </row>
    <row r="1167" spans="2:6" x14ac:dyDescent="0.3">
      <c r="B1167" s="260">
        <v>44457.885104166664</v>
      </c>
      <c r="C1167" s="261">
        <v>50</v>
      </c>
      <c r="D1167" s="261">
        <v>47.5</v>
      </c>
      <c r="E1167" s="261">
        <v>2.5</v>
      </c>
      <c r="F1167" s="262" t="s">
        <v>7441</v>
      </c>
    </row>
    <row r="1168" spans="2:6" x14ac:dyDescent="0.3">
      <c r="B1168" s="260">
        <v>44457.885162037041</v>
      </c>
      <c r="C1168" s="261">
        <v>50</v>
      </c>
      <c r="D1168" s="261">
        <v>47.5</v>
      </c>
      <c r="E1168" s="261">
        <v>2.5</v>
      </c>
      <c r="F1168" s="262" t="s">
        <v>7442</v>
      </c>
    </row>
    <row r="1169" spans="2:6" x14ac:dyDescent="0.3">
      <c r="B1169" s="260">
        <v>44457.886145833334</v>
      </c>
      <c r="C1169" s="261">
        <v>1</v>
      </c>
      <c r="D1169" s="261">
        <v>0.95</v>
      </c>
      <c r="E1169" s="261">
        <v>5.0000000000000044E-2</v>
      </c>
      <c r="F1169" s="262" t="s">
        <v>7441</v>
      </c>
    </row>
    <row r="1170" spans="2:6" x14ac:dyDescent="0.3">
      <c r="B1170" s="260">
        <v>44457.897453703707</v>
      </c>
      <c r="C1170" s="261">
        <v>200</v>
      </c>
      <c r="D1170" s="261">
        <v>184</v>
      </c>
      <c r="E1170" s="261">
        <v>16</v>
      </c>
      <c r="F1170" s="262" t="s">
        <v>7443</v>
      </c>
    </row>
    <row r="1171" spans="2:6" x14ac:dyDescent="0.3">
      <c r="B1171" s="260">
        <v>44457.90148148148</v>
      </c>
      <c r="C1171" s="261">
        <v>100</v>
      </c>
      <c r="D1171" s="261">
        <v>95</v>
      </c>
      <c r="E1171" s="261">
        <v>5</v>
      </c>
      <c r="F1171" s="262" t="s">
        <v>6876</v>
      </c>
    </row>
    <row r="1172" spans="2:6" x14ac:dyDescent="0.3">
      <c r="B1172" s="260">
        <v>44457.910763888889</v>
      </c>
      <c r="C1172" s="261">
        <v>300</v>
      </c>
      <c r="D1172" s="261">
        <v>285</v>
      </c>
      <c r="E1172" s="261">
        <v>15</v>
      </c>
      <c r="F1172" s="262" t="s">
        <v>7444</v>
      </c>
    </row>
    <row r="1173" spans="2:6" x14ac:dyDescent="0.3">
      <c r="B1173" s="260">
        <v>44457.910949074074</v>
      </c>
      <c r="C1173" s="261">
        <v>300</v>
      </c>
      <c r="D1173" s="261">
        <v>285</v>
      </c>
      <c r="E1173" s="261">
        <v>15</v>
      </c>
      <c r="F1173" s="262" t="s">
        <v>7445</v>
      </c>
    </row>
    <row r="1174" spans="2:6" x14ac:dyDescent="0.3">
      <c r="B1174" s="260">
        <v>44457.911446759259</v>
      </c>
      <c r="C1174" s="261">
        <v>200</v>
      </c>
      <c r="D1174" s="261">
        <v>190</v>
      </c>
      <c r="E1174" s="261">
        <v>10</v>
      </c>
      <c r="F1174" s="262" t="s">
        <v>7446</v>
      </c>
    </row>
    <row r="1175" spans="2:6" x14ac:dyDescent="0.3">
      <c r="B1175" s="260">
        <v>44457.912523148145</v>
      </c>
      <c r="C1175" s="261">
        <v>100</v>
      </c>
      <c r="D1175" s="261">
        <v>95</v>
      </c>
      <c r="E1175" s="261">
        <v>5</v>
      </c>
      <c r="F1175" s="262" t="s">
        <v>7447</v>
      </c>
    </row>
    <row r="1176" spans="2:6" x14ac:dyDescent="0.3">
      <c r="B1176" s="260">
        <v>44457.915960648148</v>
      </c>
      <c r="C1176" s="261">
        <v>140</v>
      </c>
      <c r="D1176" s="261">
        <v>133</v>
      </c>
      <c r="E1176" s="261">
        <v>7</v>
      </c>
      <c r="F1176" s="262" t="s">
        <v>7448</v>
      </c>
    </row>
    <row r="1177" spans="2:6" x14ac:dyDescent="0.3">
      <c r="B1177" s="260">
        <v>44457.941203703704</v>
      </c>
      <c r="C1177" s="261">
        <v>5000</v>
      </c>
      <c r="D1177" s="261">
        <v>4600</v>
      </c>
      <c r="E1177" s="261">
        <v>400</v>
      </c>
      <c r="F1177" s="262" t="s">
        <v>7449</v>
      </c>
    </row>
    <row r="1178" spans="2:6" x14ac:dyDescent="0.3">
      <c r="B1178" s="260">
        <v>44457.949120370373</v>
      </c>
      <c r="C1178" s="261">
        <v>300</v>
      </c>
      <c r="D1178" s="261">
        <v>285</v>
      </c>
      <c r="E1178" s="261">
        <v>15</v>
      </c>
      <c r="F1178" s="262" t="s">
        <v>6870</v>
      </c>
    </row>
    <row r="1179" spans="2:6" x14ac:dyDescent="0.3">
      <c r="B1179" s="260">
        <v>44457.955787037034</v>
      </c>
      <c r="C1179" s="261">
        <v>50</v>
      </c>
      <c r="D1179" s="261">
        <v>46</v>
      </c>
      <c r="E1179" s="261">
        <v>4</v>
      </c>
      <c r="F1179" s="262" t="s">
        <v>7450</v>
      </c>
    </row>
    <row r="1180" spans="2:6" x14ac:dyDescent="0.3">
      <c r="B1180" s="260">
        <v>44457.978414351855</v>
      </c>
      <c r="C1180" s="261">
        <v>300</v>
      </c>
      <c r="D1180" s="261">
        <v>285</v>
      </c>
      <c r="E1180" s="261">
        <v>15</v>
      </c>
      <c r="F1180" s="262" t="s">
        <v>7451</v>
      </c>
    </row>
    <row r="1181" spans="2:6" x14ac:dyDescent="0.3">
      <c r="B1181" s="260">
        <v>44457.996712962966</v>
      </c>
      <c r="C1181" s="261">
        <v>100</v>
      </c>
      <c r="D1181" s="261">
        <v>95</v>
      </c>
      <c r="E1181" s="261">
        <v>5</v>
      </c>
      <c r="F1181" s="262" t="s">
        <v>6874</v>
      </c>
    </row>
    <row r="1182" spans="2:6" x14ac:dyDescent="0.3">
      <c r="B1182" s="260">
        <v>44458.022662037038</v>
      </c>
      <c r="C1182" s="261">
        <v>50</v>
      </c>
      <c r="D1182" s="261">
        <v>47.5</v>
      </c>
      <c r="E1182" s="261">
        <v>2.5</v>
      </c>
      <c r="F1182" s="262" t="s">
        <v>7008</v>
      </c>
    </row>
    <row r="1183" spans="2:6" x14ac:dyDescent="0.3">
      <c r="B1183" s="260">
        <v>44458.082465277781</v>
      </c>
      <c r="C1183" s="261">
        <v>250</v>
      </c>
      <c r="D1183" s="261">
        <v>237.5</v>
      </c>
      <c r="E1183" s="261">
        <v>12.5</v>
      </c>
      <c r="F1183" s="262" t="s">
        <v>7452</v>
      </c>
    </row>
    <row r="1184" spans="2:6" x14ac:dyDescent="0.3">
      <c r="B1184" s="260">
        <v>44458.211377314816</v>
      </c>
      <c r="C1184" s="261">
        <v>300</v>
      </c>
      <c r="D1184" s="261">
        <v>285</v>
      </c>
      <c r="E1184" s="261">
        <v>15</v>
      </c>
      <c r="F1184" s="262" t="s">
        <v>7453</v>
      </c>
    </row>
    <row r="1185" spans="2:6" x14ac:dyDescent="0.3">
      <c r="B1185" s="260">
        <v>44458.266516203701</v>
      </c>
      <c r="C1185" s="261">
        <v>300</v>
      </c>
      <c r="D1185" s="261">
        <v>285</v>
      </c>
      <c r="E1185" s="261">
        <v>15</v>
      </c>
      <c r="F1185" s="262" t="s">
        <v>7454</v>
      </c>
    </row>
    <row r="1186" spans="2:6" x14ac:dyDescent="0.3">
      <c r="B1186" s="260">
        <v>44458.283564814818</v>
      </c>
      <c r="C1186" s="261">
        <v>300</v>
      </c>
      <c r="D1186" s="261">
        <v>276</v>
      </c>
      <c r="E1186" s="261">
        <v>24</v>
      </c>
      <c r="F1186" s="262" t="s">
        <v>7455</v>
      </c>
    </row>
    <row r="1187" spans="2:6" x14ac:dyDescent="0.3">
      <c r="B1187" s="260">
        <v>44458.314814814818</v>
      </c>
      <c r="C1187" s="261">
        <v>100</v>
      </c>
      <c r="D1187" s="261">
        <v>92</v>
      </c>
      <c r="E1187" s="261">
        <v>8</v>
      </c>
      <c r="F1187" s="262" t="s">
        <v>7456</v>
      </c>
    </row>
    <row r="1188" spans="2:6" x14ac:dyDescent="0.3">
      <c r="B1188" s="260">
        <v>44458.31759259259</v>
      </c>
      <c r="C1188" s="261">
        <v>125</v>
      </c>
      <c r="D1188" s="261">
        <v>115</v>
      </c>
      <c r="E1188" s="261">
        <v>10</v>
      </c>
      <c r="F1188" s="262" t="s">
        <v>7456</v>
      </c>
    </row>
    <row r="1189" spans="2:6" x14ac:dyDescent="0.3">
      <c r="B1189" s="260">
        <v>44458.31894675926</v>
      </c>
      <c r="C1189" s="261">
        <v>300</v>
      </c>
      <c r="D1189" s="261">
        <v>285</v>
      </c>
      <c r="E1189" s="261">
        <v>15</v>
      </c>
      <c r="F1189" s="262" t="s">
        <v>1239</v>
      </c>
    </row>
    <row r="1190" spans="2:6" x14ac:dyDescent="0.3">
      <c r="B1190" s="260">
        <v>44458.348391203705</v>
      </c>
      <c r="C1190" s="261">
        <v>100</v>
      </c>
      <c r="D1190" s="261">
        <v>95</v>
      </c>
      <c r="E1190" s="261">
        <v>5</v>
      </c>
      <c r="F1190" s="262" t="s">
        <v>6763</v>
      </c>
    </row>
    <row r="1191" spans="2:6" x14ac:dyDescent="0.3">
      <c r="B1191" s="260">
        <v>44458.421064814815</v>
      </c>
      <c r="C1191" s="261">
        <v>100</v>
      </c>
      <c r="D1191" s="261">
        <v>92</v>
      </c>
      <c r="E1191" s="261">
        <v>8</v>
      </c>
      <c r="F1191" s="262" t="s">
        <v>1789</v>
      </c>
    </row>
    <row r="1192" spans="2:6" x14ac:dyDescent="0.3">
      <c r="B1192" s="260">
        <v>44458.428518518522</v>
      </c>
      <c r="C1192" s="261">
        <v>3</v>
      </c>
      <c r="D1192" s="261">
        <v>2.85</v>
      </c>
      <c r="E1192" s="261">
        <v>0.14999999999999991</v>
      </c>
      <c r="F1192" s="262" t="s">
        <v>1492</v>
      </c>
    </row>
    <row r="1193" spans="2:6" x14ac:dyDescent="0.3">
      <c r="B1193" s="260">
        <v>44458.431481481479</v>
      </c>
      <c r="C1193" s="261">
        <v>50</v>
      </c>
      <c r="D1193" s="261">
        <v>46</v>
      </c>
      <c r="E1193" s="261">
        <v>4</v>
      </c>
      <c r="F1193" s="262" t="s">
        <v>7014</v>
      </c>
    </row>
    <row r="1194" spans="2:6" x14ac:dyDescent="0.3">
      <c r="B1194" s="260">
        <v>44458.463854166665</v>
      </c>
      <c r="C1194" s="261">
        <v>158</v>
      </c>
      <c r="D1194" s="261">
        <v>150.1</v>
      </c>
      <c r="E1194" s="261">
        <v>7.9000000000000057</v>
      </c>
      <c r="F1194" s="262" t="s">
        <v>5988</v>
      </c>
    </row>
    <row r="1195" spans="2:6" x14ac:dyDescent="0.3">
      <c r="B1195" s="260">
        <v>44458.488078703704</v>
      </c>
      <c r="C1195" s="261">
        <v>100</v>
      </c>
      <c r="D1195" s="261">
        <v>95</v>
      </c>
      <c r="E1195" s="261">
        <v>5</v>
      </c>
      <c r="F1195" s="262" t="s">
        <v>7457</v>
      </c>
    </row>
    <row r="1196" spans="2:6" x14ac:dyDescent="0.3">
      <c r="B1196" s="260">
        <v>44458.492777777778</v>
      </c>
      <c r="C1196" s="261">
        <v>500</v>
      </c>
      <c r="D1196" s="261">
        <v>475</v>
      </c>
      <c r="E1196" s="261">
        <v>25</v>
      </c>
      <c r="F1196" s="262" t="s">
        <v>142</v>
      </c>
    </row>
    <row r="1197" spans="2:6" x14ac:dyDescent="0.3">
      <c r="B1197" s="260">
        <v>44458.505694444444</v>
      </c>
      <c r="C1197" s="261">
        <v>150</v>
      </c>
      <c r="D1197" s="261">
        <v>142.5</v>
      </c>
      <c r="E1197" s="261">
        <v>7.5</v>
      </c>
      <c r="F1197" s="262" t="s">
        <v>1059</v>
      </c>
    </row>
    <row r="1198" spans="2:6" x14ac:dyDescent="0.3">
      <c r="B1198" s="260">
        <v>44458.528726851851</v>
      </c>
      <c r="C1198" s="261">
        <v>100</v>
      </c>
      <c r="D1198" s="261">
        <v>94.05</v>
      </c>
      <c r="E1198" s="261">
        <v>5.9500000000000028</v>
      </c>
      <c r="F1198" s="262" t="s">
        <v>7458</v>
      </c>
    </row>
    <row r="1199" spans="2:6" x14ac:dyDescent="0.3">
      <c r="B1199" s="260">
        <v>44458.531481481485</v>
      </c>
      <c r="C1199" s="261">
        <v>10</v>
      </c>
      <c r="D1199" s="261">
        <v>9.1999999999999993</v>
      </c>
      <c r="E1199" s="261">
        <v>0.8</v>
      </c>
      <c r="F1199" s="262" t="s">
        <v>7459</v>
      </c>
    </row>
    <row r="1200" spans="2:6" x14ac:dyDescent="0.3">
      <c r="B1200" s="260">
        <v>44458.56177083333</v>
      </c>
      <c r="C1200" s="261">
        <v>30</v>
      </c>
      <c r="D1200" s="261">
        <v>28.5</v>
      </c>
      <c r="E1200" s="261">
        <v>1.5</v>
      </c>
      <c r="F1200" s="262" t="s">
        <v>7460</v>
      </c>
    </row>
    <row r="1201" spans="2:6" x14ac:dyDescent="0.3">
      <c r="B1201" s="260">
        <v>44458.565775462965</v>
      </c>
      <c r="C1201" s="261">
        <v>500</v>
      </c>
      <c r="D1201" s="261">
        <v>475</v>
      </c>
      <c r="E1201" s="261">
        <v>25</v>
      </c>
      <c r="F1201" s="262" t="s">
        <v>7461</v>
      </c>
    </row>
    <row r="1202" spans="2:6" x14ac:dyDescent="0.3">
      <c r="B1202" s="260">
        <v>44458.572164351855</v>
      </c>
      <c r="C1202" s="261">
        <v>200</v>
      </c>
      <c r="D1202" s="261">
        <v>190</v>
      </c>
      <c r="E1202" s="261">
        <v>10</v>
      </c>
      <c r="F1202" s="262" t="s">
        <v>7462</v>
      </c>
    </row>
    <row r="1203" spans="2:6" x14ac:dyDescent="0.3">
      <c r="B1203" s="260">
        <v>44458.577743055554</v>
      </c>
      <c r="C1203" s="261">
        <v>20</v>
      </c>
      <c r="D1203" s="261">
        <v>19</v>
      </c>
      <c r="E1203" s="261">
        <v>1</v>
      </c>
      <c r="F1203" s="262" t="s">
        <v>6815</v>
      </c>
    </row>
    <row r="1204" spans="2:6" x14ac:dyDescent="0.3">
      <c r="B1204" s="260">
        <v>44458.589212962965</v>
      </c>
      <c r="C1204" s="261">
        <v>500</v>
      </c>
      <c r="D1204" s="261">
        <v>475</v>
      </c>
      <c r="E1204" s="261">
        <v>25</v>
      </c>
      <c r="F1204" s="262" t="s">
        <v>7463</v>
      </c>
    </row>
    <row r="1205" spans="2:6" x14ac:dyDescent="0.3">
      <c r="B1205" s="260">
        <v>44458.607129629629</v>
      </c>
      <c r="C1205" s="261">
        <v>300</v>
      </c>
      <c r="D1205" s="261">
        <v>285</v>
      </c>
      <c r="E1205" s="261">
        <v>15</v>
      </c>
      <c r="F1205" s="262" t="s">
        <v>5975</v>
      </c>
    </row>
    <row r="1206" spans="2:6" x14ac:dyDescent="0.3">
      <c r="B1206" s="260">
        <v>44458.620729166665</v>
      </c>
      <c r="C1206" s="261">
        <v>100</v>
      </c>
      <c r="D1206" s="261">
        <v>95</v>
      </c>
      <c r="E1206" s="261">
        <v>5</v>
      </c>
      <c r="F1206" s="262" t="s">
        <v>7464</v>
      </c>
    </row>
    <row r="1207" spans="2:6" x14ac:dyDescent="0.3">
      <c r="B1207" s="260">
        <v>44458.678182870368</v>
      </c>
      <c r="C1207" s="261">
        <v>100</v>
      </c>
      <c r="D1207" s="261">
        <v>95</v>
      </c>
      <c r="E1207" s="261">
        <v>5</v>
      </c>
      <c r="F1207" s="262" t="s">
        <v>7465</v>
      </c>
    </row>
    <row r="1208" spans="2:6" x14ac:dyDescent="0.3">
      <c r="B1208" s="260">
        <v>44458.684039351851</v>
      </c>
      <c r="C1208" s="261">
        <v>50</v>
      </c>
      <c r="D1208" s="261">
        <v>47.5</v>
      </c>
      <c r="E1208" s="261">
        <v>2.5</v>
      </c>
      <c r="F1208" s="262" t="s">
        <v>7466</v>
      </c>
    </row>
    <row r="1209" spans="2:6" x14ac:dyDescent="0.3">
      <c r="B1209" s="260">
        <v>44458.695370370369</v>
      </c>
      <c r="C1209" s="261">
        <v>34</v>
      </c>
      <c r="D1209" s="261">
        <v>32.299999999999997</v>
      </c>
      <c r="E1209" s="261">
        <v>1.7000000000000028</v>
      </c>
      <c r="F1209" s="262" t="s">
        <v>7009</v>
      </c>
    </row>
    <row r="1210" spans="2:6" x14ac:dyDescent="0.3">
      <c r="B1210" s="260">
        <v>44458.744988425926</v>
      </c>
      <c r="C1210" s="261">
        <v>100</v>
      </c>
      <c r="D1210" s="261">
        <v>95</v>
      </c>
      <c r="E1210" s="261">
        <v>5</v>
      </c>
      <c r="F1210" s="262" t="s">
        <v>7467</v>
      </c>
    </row>
    <row r="1211" spans="2:6" x14ac:dyDescent="0.3">
      <c r="B1211" s="260">
        <v>44458.747893518521</v>
      </c>
      <c r="C1211" s="261">
        <v>300</v>
      </c>
      <c r="D1211" s="261">
        <v>285</v>
      </c>
      <c r="E1211" s="261">
        <v>15</v>
      </c>
      <c r="F1211" s="262" t="s">
        <v>7468</v>
      </c>
    </row>
    <row r="1212" spans="2:6" x14ac:dyDescent="0.3">
      <c r="B1212" s="260">
        <v>44458.757650462961</v>
      </c>
      <c r="C1212" s="261">
        <v>300</v>
      </c>
      <c r="D1212" s="261">
        <v>285</v>
      </c>
      <c r="E1212" s="261">
        <v>15</v>
      </c>
      <c r="F1212" s="262" t="s">
        <v>6667</v>
      </c>
    </row>
    <row r="1213" spans="2:6" x14ac:dyDescent="0.3">
      <c r="B1213" s="260">
        <v>44458.76966435185</v>
      </c>
      <c r="C1213" s="261">
        <v>50</v>
      </c>
      <c r="D1213" s="261">
        <v>47.5</v>
      </c>
      <c r="E1213" s="261">
        <v>2.5</v>
      </c>
      <c r="F1213" s="262" t="s">
        <v>1684</v>
      </c>
    </row>
    <row r="1214" spans="2:6" x14ac:dyDescent="0.3">
      <c r="B1214" s="260">
        <v>44458.770474537036</v>
      </c>
      <c r="C1214" s="261">
        <v>500</v>
      </c>
      <c r="D1214" s="261">
        <v>460</v>
      </c>
      <c r="E1214" s="261">
        <v>40</v>
      </c>
      <c r="F1214" s="262" t="s">
        <v>7469</v>
      </c>
    </row>
    <row r="1215" spans="2:6" x14ac:dyDescent="0.3">
      <c r="B1215" s="260">
        <v>44458.776932870373</v>
      </c>
      <c r="C1215" s="261">
        <v>100</v>
      </c>
      <c r="D1215" s="261">
        <v>95</v>
      </c>
      <c r="E1215" s="261">
        <v>5</v>
      </c>
      <c r="F1215" s="262" t="s">
        <v>7470</v>
      </c>
    </row>
    <row r="1216" spans="2:6" x14ac:dyDescent="0.3">
      <c r="B1216" s="260">
        <v>44458.779641203706</v>
      </c>
      <c r="C1216" s="261">
        <v>3000</v>
      </c>
      <c r="D1216" s="261">
        <v>2850</v>
      </c>
      <c r="E1216" s="261">
        <v>150</v>
      </c>
      <c r="F1216" s="262" t="s">
        <v>7470</v>
      </c>
    </row>
    <row r="1217" spans="2:6" x14ac:dyDescent="0.3">
      <c r="B1217" s="260">
        <v>44458.783599537041</v>
      </c>
      <c r="C1217" s="261">
        <v>1</v>
      </c>
      <c r="D1217" s="261">
        <v>0.94</v>
      </c>
      <c r="E1217" s="261">
        <v>6.0000000000000053E-2</v>
      </c>
      <c r="F1217" s="262" t="s">
        <v>6666</v>
      </c>
    </row>
    <row r="1218" spans="2:6" x14ac:dyDescent="0.3">
      <c r="B1218" s="260">
        <v>44458.795393518521</v>
      </c>
      <c r="C1218" s="261">
        <v>3000</v>
      </c>
      <c r="D1218" s="261">
        <v>2850</v>
      </c>
      <c r="E1218" s="261">
        <v>150</v>
      </c>
      <c r="F1218" s="262" t="s">
        <v>7471</v>
      </c>
    </row>
    <row r="1219" spans="2:6" x14ac:dyDescent="0.3">
      <c r="B1219" s="260">
        <v>44458.804537037038</v>
      </c>
      <c r="C1219" s="261">
        <v>300</v>
      </c>
      <c r="D1219" s="261">
        <v>285</v>
      </c>
      <c r="E1219" s="261">
        <v>15</v>
      </c>
      <c r="F1219" s="262" t="s">
        <v>7472</v>
      </c>
    </row>
    <row r="1220" spans="2:6" x14ac:dyDescent="0.3">
      <c r="B1220" s="260">
        <v>44458.805196759262</v>
      </c>
      <c r="C1220" s="261">
        <v>100</v>
      </c>
      <c r="D1220" s="261">
        <v>92</v>
      </c>
      <c r="E1220" s="261">
        <v>8</v>
      </c>
      <c r="F1220" s="262" t="s">
        <v>7473</v>
      </c>
    </row>
    <row r="1221" spans="2:6" x14ac:dyDescent="0.3">
      <c r="B1221" s="260">
        <v>44458.820625</v>
      </c>
      <c r="C1221" s="261">
        <v>100</v>
      </c>
      <c r="D1221" s="261">
        <v>95</v>
      </c>
      <c r="E1221" s="261">
        <v>5</v>
      </c>
      <c r="F1221" s="262" t="s">
        <v>7474</v>
      </c>
    </row>
    <row r="1222" spans="2:6" x14ac:dyDescent="0.3">
      <c r="B1222" s="260">
        <v>44458.820706018516</v>
      </c>
      <c r="C1222" s="261">
        <v>75</v>
      </c>
      <c r="D1222" s="261">
        <v>71.25</v>
      </c>
      <c r="E1222" s="261">
        <v>3.75</v>
      </c>
      <c r="F1222" s="262" t="s">
        <v>7475</v>
      </c>
    </row>
    <row r="1223" spans="2:6" x14ac:dyDescent="0.3">
      <c r="B1223" s="260">
        <v>44458.820740740739</v>
      </c>
      <c r="C1223" s="261">
        <v>50</v>
      </c>
      <c r="D1223" s="261">
        <v>47.5</v>
      </c>
      <c r="E1223" s="261">
        <v>2.5</v>
      </c>
      <c r="F1223" s="262" t="s">
        <v>7476</v>
      </c>
    </row>
    <row r="1224" spans="2:6" x14ac:dyDescent="0.3">
      <c r="B1224" s="260">
        <v>44458.821250000001</v>
      </c>
      <c r="C1224" s="261">
        <v>100</v>
      </c>
      <c r="D1224" s="261">
        <v>95</v>
      </c>
      <c r="E1224" s="261">
        <v>5</v>
      </c>
      <c r="F1224" s="262" t="s">
        <v>7477</v>
      </c>
    </row>
    <row r="1225" spans="2:6" x14ac:dyDescent="0.3">
      <c r="B1225" s="260">
        <v>44458.823923611111</v>
      </c>
      <c r="C1225" s="261">
        <v>1</v>
      </c>
      <c r="D1225" s="261">
        <v>0.95</v>
      </c>
      <c r="E1225" s="261">
        <v>5.0000000000000044E-2</v>
      </c>
      <c r="F1225" s="262" t="s">
        <v>6665</v>
      </c>
    </row>
    <row r="1226" spans="2:6" x14ac:dyDescent="0.3">
      <c r="B1226" s="260">
        <v>44458.82603009259</v>
      </c>
      <c r="C1226" s="261">
        <v>29</v>
      </c>
      <c r="D1226" s="261">
        <v>26.68</v>
      </c>
      <c r="E1226" s="261">
        <v>2.3199999999999998</v>
      </c>
      <c r="F1226" s="262" t="s">
        <v>1505</v>
      </c>
    </row>
    <row r="1227" spans="2:6" x14ac:dyDescent="0.3">
      <c r="B1227" s="260">
        <v>44458.830995370372</v>
      </c>
      <c r="C1227" s="261">
        <v>100</v>
      </c>
      <c r="D1227" s="261">
        <v>95</v>
      </c>
      <c r="E1227" s="261">
        <v>5</v>
      </c>
      <c r="F1227" s="262" t="s">
        <v>7478</v>
      </c>
    </row>
    <row r="1228" spans="2:6" x14ac:dyDescent="0.3">
      <c r="B1228" s="260">
        <v>44458.842199074075</v>
      </c>
      <c r="C1228" s="261">
        <v>30</v>
      </c>
      <c r="D1228" s="261">
        <v>28.5</v>
      </c>
      <c r="E1228" s="261">
        <v>1.5</v>
      </c>
      <c r="F1228" s="262" t="s">
        <v>1884</v>
      </c>
    </row>
    <row r="1229" spans="2:6" x14ac:dyDescent="0.3">
      <c r="B1229" s="260">
        <v>44458.844085648147</v>
      </c>
      <c r="C1229" s="261">
        <v>50</v>
      </c>
      <c r="D1229" s="261">
        <v>46</v>
      </c>
      <c r="E1229" s="261">
        <v>4</v>
      </c>
      <c r="F1229" s="262" t="s">
        <v>7479</v>
      </c>
    </row>
    <row r="1230" spans="2:6" x14ac:dyDescent="0.3">
      <c r="B1230" s="260">
        <v>44458.852847222224</v>
      </c>
      <c r="C1230" s="261">
        <v>100</v>
      </c>
      <c r="D1230" s="261">
        <v>95</v>
      </c>
      <c r="E1230" s="261">
        <v>5</v>
      </c>
      <c r="F1230" s="262" t="s">
        <v>7480</v>
      </c>
    </row>
    <row r="1231" spans="2:6" x14ac:dyDescent="0.3">
      <c r="B1231" s="260">
        <v>44458.852893518517</v>
      </c>
      <c r="C1231" s="261">
        <v>100</v>
      </c>
      <c r="D1231" s="261">
        <v>95</v>
      </c>
      <c r="E1231" s="261">
        <v>5</v>
      </c>
      <c r="F1231" s="262" t="s">
        <v>6626</v>
      </c>
    </row>
    <row r="1232" spans="2:6" x14ac:dyDescent="0.3">
      <c r="B1232" s="260">
        <v>44458.855243055557</v>
      </c>
      <c r="C1232" s="261">
        <v>300</v>
      </c>
      <c r="D1232" s="261">
        <v>285</v>
      </c>
      <c r="E1232" s="261">
        <v>15</v>
      </c>
      <c r="F1232" s="262" t="s">
        <v>7481</v>
      </c>
    </row>
    <row r="1233" spans="2:6" x14ac:dyDescent="0.3">
      <c r="B1233" s="260">
        <v>44458.879120370373</v>
      </c>
      <c r="C1233" s="261">
        <v>100</v>
      </c>
      <c r="D1233" s="261">
        <v>95</v>
      </c>
      <c r="E1233" s="261">
        <v>5</v>
      </c>
      <c r="F1233" s="262" t="s">
        <v>7482</v>
      </c>
    </row>
    <row r="1234" spans="2:6" x14ac:dyDescent="0.3">
      <c r="B1234" s="260">
        <v>44458.881296296298</v>
      </c>
      <c r="C1234" s="261">
        <v>100</v>
      </c>
      <c r="D1234" s="261">
        <v>95</v>
      </c>
      <c r="E1234" s="261">
        <v>5</v>
      </c>
      <c r="F1234" s="262" t="s">
        <v>6751</v>
      </c>
    </row>
    <row r="1235" spans="2:6" x14ac:dyDescent="0.3">
      <c r="B1235" s="260">
        <v>44458.900231481479</v>
      </c>
      <c r="C1235" s="261">
        <v>100</v>
      </c>
      <c r="D1235" s="261">
        <v>92</v>
      </c>
      <c r="E1235" s="261">
        <v>8</v>
      </c>
      <c r="F1235" s="262" t="s">
        <v>6618</v>
      </c>
    </row>
    <row r="1236" spans="2:6" x14ac:dyDescent="0.3">
      <c r="B1236" s="260">
        <v>44458.90415509259</v>
      </c>
      <c r="C1236" s="261">
        <v>300</v>
      </c>
      <c r="D1236" s="261">
        <v>285</v>
      </c>
      <c r="E1236" s="261">
        <v>15</v>
      </c>
      <c r="F1236" s="262" t="s">
        <v>7483</v>
      </c>
    </row>
    <row r="1237" spans="2:6" x14ac:dyDescent="0.3">
      <c r="B1237" s="260">
        <v>44458.910532407404</v>
      </c>
      <c r="C1237" s="261">
        <v>150</v>
      </c>
      <c r="D1237" s="261">
        <v>142.5</v>
      </c>
      <c r="E1237" s="261">
        <v>7.5</v>
      </c>
      <c r="F1237" s="262" t="s">
        <v>6664</v>
      </c>
    </row>
    <row r="1238" spans="2:6" x14ac:dyDescent="0.3">
      <c r="B1238" s="260">
        <v>44458.9140162037</v>
      </c>
      <c r="C1238" s="261">
        <v>100</v>
      </c>
      <c r="D1238" s="261">
        <v>95</v>
      </c>
      <c r="E1238" s="261">
        <v>5</v>
      </c>
      <c r="F1238" s="262" t="s">
        <v>7484</v>
      </c>
    </row>
    <row r="1239" spans="2:6" x14ac:dyDescent="0.3">
      <c r="B1239" s="260">
        <v>44458.915613425925</v>
      </c>
      <c r="C1239" s="261">
        <v>100</v>
      </c>
      <c r="D1239" s="261">
        <v>92</v>
      </c>
      <c r="E1239" s="261">
        <v>8</v>
      </c>
      <c r="F1239" s="262" t="s">
        <v>7485</v>
      </c>
    </row>
    <row r="1240" spans="2:6" x14ac:dyDescent="0.3">
      <c r="B1240" s="260">
        <v>44458.948541666665</v>
      </c>
      <c r="C1240" s="261">
        <v>200</v>
      </c>
      <c r="D1240" s="261">
        <v>190</v>
      </c>
      <c r="E1240" s="261">
        <v>10</v>
      </c>
      <c r="F1240" s="262" t="s">
        <v>6740</v>
      </c>
    </row>
    <row r="1241" spans="2:6" x14ac:dyDescent="0.3">
      <c r="B1241" s="260">
        <v>44458.950324074074</v>
      </c>
      <c r="C1241" s="261">
        <v>500</v>
      </c>
      <c r="D1241" s="261">
        <v>475</v>
      </c>
      <c r="E1241" s="261">
        <v>25</v>
      </c>
      <c r="F1241" s="262" t="s">
        <v>7486</v>
      </c>
    </row>
    <row r="1242" spans="2:6" x14ac:dyDescent="0.3">
      <c r="B1242" s="260">
        <v>44458.950509259259</v>
      </c>
      <c r="C1242" s="261">
        <v>50</v>
      </c>
      <c r="D1242" s="261">
        <v>47.5</v>
      </c>
      <c r="E1242" s="261">
        <v>2.5</v>
      </c>
      <c r="F1242" s="262" t="s">
        <v>6765</v>
      </c>
    </row>
    <row r="1243" spans="2:6" x14ac:dyDescent="0.3">
      <c r="B1243" s="260">
        <v>44458.950983796298</v>
      </c>
      <c r="C1243" s="261">
        <v>100</v>
      </c>
      <c r="D1243" s="261">
        <v>95</v>
      </c>
      <c r="E1243" s="261">
        <v>5</v>
      </c>
      <c r="F1243" s="262" t="s">
        <v>7487</v>
      </c>
    </row>
    <row r="1244" spans="2:6" x14ac:dyDescent="0.3">
      <c r="B1244" s="260">
        <v>44458.953692129631</v>
      </c>
      <c r="C1244" s="261">
        <v>50</v>
      </c>
      <c r="D1244" s="261">
        <v>46</v>
      </c>
      <c r="E1244" s="261">
        <v>4</v>
      </c>
      <c r="F1244" s="262" t="s">
        <v>7488</v>
      </c>
    </row>
    <row r="1245" spans="2:6" x14ac:dyDescent="0.3">
      <c r="B1245" s="260">
        <v>44458.953703703701</v>
      </c>
      <c r="C1245" s="261">
        <v>300</v>
      </c>
      <c r="D1245" s="261">
        <v>276</v>
      </c>
      <c r="E1245" s="261">
        <v>24</v>
      </c>
      <c r="F1245" s="262" t="s">
        <v>7489</v>
      </c>
    </row>
    <row r="1246" spans="2:6" x14ac:dyDescent="0.3">
      <c r="B1246" s="260">
        <v>44458.95385416667</v>
      </c>
      <c r="C1246" s="261">
        <v>150</v>
      </c>
      <c r="D1246" s="261">
        <v>142.5</v>
      </c>
      <c r="E1246" s="261">
        <v>7.5</v>
      </c>
      <c r="F1246" s="262" t="s">
        <v>6967</v>
      </c>
    </row>
    <row r="1247" spans="2:6" x14ac:dyDescent="0.3">
      <c r="B1247" s="260">
        <v>44458.959768518522</v>
      </c>
      <c r="C1247" s="261">
        <v>333</v>
      </c>
      <c r="D1247" s="261">
        <v>316.35000000000002</v>
      </c>
      <c r="E1247" s="261">
        <v>16.649999999999977</v>
      </c>
      <c r="F1247" s="262" t="s">
        <v>7490</v>
      </c>
    </row>
    <row r="1248" spans="2:6" x14ac:dyDescent="0.3">
      <c r="B1248" s="260">
        <v>44458.979212962964</v>
      </c>
      <c r="C1248" s="261">
        <v>50</v>
      </c>
      <c r="D1248" s="261">
        <v>47.5</v>
      </c>
      <c r="E1248" s="261">
        <v>2.5</v>
      </c>
      <c r="F1248" s="262" t="s">
        <v>6993</v>
      </c>
    </row>
    <row r="1249" spans="2:6" x14ac:dyDescent="0.3">
      <c r="B1249" s="260">
        <v>44459.012835648151</v>
      </c>
      <c r="C1249" s="261">
        <v>30</v>
      </c>
      <c r="D1249" s="261">
        <v>28.5</v>
      </c>
      <c r="E1249" s="261">
        <v>1.5</v>
      </c>
      <c r="F1249" s="262" t="s">
        <v>6663</v>
      </c>
    </row>
    <row r="1250" spans="2:6" x14ac:dyDescent="0.3">
      <c r="B1250" s="260">
        <v>44459.213935185187</v>
      </c>
      <c r="C1250" s="261">
        <v>160</v>
      </c>
      <c r="D1250" s="261">
        <v>152</v>
      </c>
      <c r="E1250" s="261">
        <v>8</v>
      </c>
      <c r="F1250" s="262" t="s">
        <v>6830</v>
      </c>
    </row>
    <row r="1251" spans="2:6" x14ac:dyDescent="0.3">
      <c r="B1251" s="260">
        <v>44459.233877314815</v>
      </c>
      <c r="C1251" s="261">
        <v>500</v>
      </c>
      <c r="D1251" s="261">
        <v>475</v>
      </c>
      <c r="E1251" s="261">
        <v>25</v>
      </c>
      <c r="F1251" s="262" t="s">
        <v>7491</v>
      </c>
    </row>
    <row r="1252" spans="2:6" x14ac:dyDescent="0.3">
      <c r="B1252" s="260">
        <v>44459.234664351854</v>
      </c>
      <c r="C1252" s="261">
        <v>500</v>
      </c>
      <c r="D1252" s="261">
        <v>475</v>
      </c>
      <c r="E1252" s="261">
        <v>25</v>
      </c>
      <c r="F1252" s="262" t="s">
        <v>7491</v>
      </c>
    </row>
    <row r="1253" spans="2:6" x14ac:dyDescent="0.3">
      <c r="B1253" s="260">
        <v>44459.235462962963</v>
      </c>
      <c r="C1253" s="261">
        <v>100</v>
      </c>
      <c r="D1253" s="261">
        <v>95</v>
      </c>
      <c r="E1253" s="261">
        <v>5</v>
      </c>
      <c r="F1253" s="262" t="s">
        <v>7491</v>
      </c>
    </row>
    <row r="1254" spans="2:6" x14ac:dyDescent="0.3">
      <c r="B1254" s="260">
        <v>44459.257627314815</v>
      </c>
      <c r="C1254" s="261">
        <v>100</v>
      </c>
      <c r="D1254" s="261">
        <v>95</v>
      </c>
      <c r="E1254" s="261">
        <v>5</v>
      </c>
      <c r="F1254" s="262" t="s">
        <v>6734</v>
      </c>
    </row>
    <row r="1255" spans="2:6" x14ac:dyDescent="0.3">
      <c r="B1255" s="260">
        <v>44459.269236111111</v>
      </c>
      <c r="C1255" s="261">
        <v>500</v>
      </c>
      <c r="D1255" s="261">
        <v>475</v>
      </c>
      <c r="E1255" s="261">
        <v>25</v>
      </c>
      <c r="F1255" s="262" t="s">
        <v>7492</v>
      </c>
    </row>
    <row r="1256" spans="2:6" x14ac:dyDescent="0.3">
      <c r="B1256" s="260">
        <v>44459.380636574075</v>
      </c>
      <c r="C1256" s="261">
        <v>1000</v>
      </c>
      <c r="D1256" s="261">
        <v>950</v>
      </c>
      <c r="E1256" s="261">
        <v>50</v>
      </c>
      <c r="F1256" s="262" t="s">
        <v>1263</v>
      </c>
    </row>
    <row r="1257" spans="2:6" x14ac:dyDescent="0.3">
      <c r="B1257" s="260">
        <v>44459.433564814812</v>
      </c>
      <c r="C1257" s="261">
        <v>100</v>
      </c>
      <c r="D1257" s="261">
        <v>92</v>
      </c>
      <c r="E1257" s="261">
        <v>8</v>
      </c>
      <c r="F1257" s="262" t="s">
        <v>1967</v>
      </c>
    </row>
    <row r="1258" spans="2:6" x14ac:dyDescent="0.3">
      <c r="B1258" s="260">
        <v>44459.478009259263</v>
      </c>
      <c r="C1258" s="261">
        <v>50</v>
      </c>
      <c r="D1258" s="261">
        <v>46</v>
      </c>
      <c r="E1258" s="261">
        <v>4</v>
      </c>
      <c r="F1258" s="262" t="s">
        <v>6842</v>
      </c>
    </row>
    <row r="1259" spans="2:6" x14ac:dyDescent="0.3">
      <c r="B1259" s="260">
        <v>44459.482743055552</v>
      </c>
      <c r="C1259" s="261">
        <v>100</v>
      </c>
      <c r="D1259" s="261">
        <v>95</v>
      </c>
      <c r="E1259" s="261">
        <v>5</v>
      </c>
      <c r="F1259" s="262" t="s">
        <v>7493</v>
      </c>
    </row>
    <row r="1260" spans="2:6" x14ac:dyDescent="0.3">
      <c r="B1260" s="260">
        <v>44459.483796296299</v>
      </c>
      <c r="C1260" s="261">
        <v>100</v>
      </c>
      <c r="D1260" s="261">
        <v>95</v>
      </c>
      <c r="E1260" s="261">
        <v>5</v>
      </c>
      <c r="F1260" s="262" t="s">
        <v>6662</v>
      </c>
    </row>
    <row r="1261" spans="2:6" x14ac:dyDescent="0.3">
      <c r="B1261" s="260">
        <v>44459.484340277777</v>
      </c>
      <c r="C1261" s="261">
        <v>100</v>
      </c>
      <c r="D1261" s="261">
        <v>95</v>
      </c>
      <c r="E1261" s="261">
        <v>5</v>
      </c>
      <c r="F1261" s="262" t="s">
        <v>7494</v>
      </c>
    </row>
    <row r="1262" spans="2:6" x14ac:dyDescent="0.3">
      <c r="B1262" s="260">
        <v>44459.484953703701</v>
      </c>
      <c r="C1262" s="261">
        <v>120</v>
      </c>
      <c r="D1262" s="261">
        <v>110.4</v>
      </c>
      <c r="E1262" s="261">
        <v>9.6</v>
      </c>
      <c r="F1262" s="262" t="s">
        <v>7495</v>
      </c>
    </row>
    <row r="1263" spans="2:6" x14ac:dyDescent="0.3">
      <c r="B1263" s="260">
        <v>44459.485486111109</v>
      </c>
      <c r="C1263" s="261">
        <v>50</v>
      </c>
      <c r="D1263" s="261">
        <v>47.5</v>
      </c>
      <c r="E1263" s="261">
        <v>2.5</v>
      </c>
      <c r="F1263" s="262" t="s">
        <v>7496</v>
      </c>
    </row>
    <row r="1264" spans="2:6" x14ac:dyDescent="0.3">
      <c r="B1264" s="260">
        <v>44459.490347222221</v>
      </c>
      <c r="C1264" s="261">
        <v>200</v>
      </c>
      <c r="D1264" s="261">
        <v>190</v>
      </c>
      <c r="E1264" s="261">
        <v>10</v>
      </c>
      <c r="F1264" s="262" t="s">
        <v>7497</v>
      </c>
    </row>
    <row r="1265" spans="2:6" x14ac:dyDescent="0.3">
      <c r="B1265" s="260">
        <v>44459.58185185185</v>
      </c>
      <c r="C1265" s="261">
        <v>30</v>
      </c>
      <c r="D1265" s="261">
        <v>28.5</v>
      </c>
      <c r="E1265" s="261">
        <v>1.5</v>
      </c>
      <c r="F1265" s="262" t="s">
        <v>6815</v>
      </c>
    </row>
    <row r="1266" spans="2:6" x14ac:dyDescent="0.3">
      <c r="B1266" s="260">
        <v>44459.598344907405</v>
      </c>
      <c r="C1266" s="261">
        <v>300</v>
      </c>
      <c r="D1266" s="261">
        <v>285</v>
      </c>
      <c r="E1266" s="261">
        <v>15</v>
      </c>
      <c r="F1266" s="262" t="s">
        <v>6960</v>
      </c>
    </row>
    <row r="1267" spans="2:6" x14ac:dyDescent="0.3">
      <c r="B1267" s="260">
        <v>44459.612523148149</v>
      </c>
      <c r="C1267" s="261">
        <v>100</v>
      </c>
      <c r="D1267" s="261">
        <v>95</v>
      </c>
      <c r="E1267" s="261">
        <v>5</v>
      </c>
      <c r="F1267" s="262" t="s">
        <v>6941</v>
      </c>
    </row>
    <row r="1268" spans="2:6" x14ac:dyDescent="0.3">
      <c r="B1268" s="260">
        <v>44459.632627314815</v>
      </c>
      <c r="C1268" s="261">
        <v>50</v>
      </c>
      <c r="D1268" s="261">
        <v>47.5</v>
      </c>
      <c r="E1268" s="261">
        <v>2.5</v>
      </c>
      <c r="F1268" s="262" t="s">
        <v>7498</v>
      </c>
    </row>
    <row r="1269" spans="2:6" x14ac:dyDescent="0.3">
      <c r="B1269" s="260">
        <v>44459.636793981481</v>
      </c>
      <c r="C1269" s="261">
        <v>100</v>
      </c>
      <c r="D1269" s="261">
        <v>95</v>
      </c>
      <c r="E1269" s="261">
        <v>5</v>
      </c>
      <c r="F1269" s="262" t="s">
        <v>7499</v>
      </c>
    </row>
    <row r="1270" spans="2:6" x14ac:dyDescent="0.3">
      <c r="B1270" s="260">
        <v>44459.637835648151</v>
      </c>
      <c r="C1270" s="261">
        <v>500</v>
      </c>
      <c r="D1270" s="261">
        <v>475</v>
      </c>
      <c r="E1270" s="261">
        <v>25</v>
      </c>
      <c r="F1270" s="262" t="s">
        <v>7500</v>
      </c>
    </row>
    <row r="1271" spans="2:6" x14ac:dyDescent="0.3">
      <c r="B1271" s="260">
        <v>44459.638425925928</v>
      </c>
      <c r="C1271" s="261">
        <v>50</v>
      </c>
      <c r="D1271" s="261">
        <v>46</v>
      </c>
      <c r="E1271" s="261">
        <v>4</v>
      </c>
      <c r="F1271" s="262" t="s">
        <v>7501</v>
      </c>
    </row>
    <row r="1272" spans="2:6" x14ac:dyDescent="0.3">
      <c r="B1272" s="260">
        <v>44459.661759259259</v>
      </c>
      <c r="C1272" s="261">
        <v>300</v>
      </c>
      <c r="D1272" s="261">
        <v>285</v>
      </c>
      <c r="E1272" s="261">
        <v>15</v>
      </c>
      <c r="F1272" s="262" t="s">
        <v>5965</v>
      </c>
    </row>
    <row r="1273" spans="2:6" x14ac:dyDescent="0.3">
      <c r="B1273" s="260">
        <v>44459.67863425926</v>
      </c>
      <c r="C1273" s="261">
        <v>1000</v>
      </c>
      <c r="D1273" s="261">
        <v>950</v>
      </c>
      <c r="E1273" s="261">
        <v>50</v>
      </c>
      <c r="F1273" s="262" t="s">
        <v>7502</v>
      </c>
    </row>
    <row r="1274" spans="2:6" x14ac:dyDescent="0.3">
      <c r="B1274" s="260">
        <v>44459.683159722219</v>
      </c>
      <c r="C1274" s="261">
        <v>50</v>
      </c>
      <c r="D1274" s="261">
        <v>47.5</v>
      </c>
      <c r="E1274" s="261">
        <v>2.5</v>
      </c>
      <c r="F1274" s="262" t="s">
        <v>7503</v>
      </c>
    </row>
    <row r="1275" spans="2:6" x14ac:dyDescent="0.3">
      <c r="B1275" s="260">
        <v>44459.687847222223</v>
      </c>
      <c r="C1275" s="261">
        <v>600</v>
      </c>
      <c r="D1275" s="261">
        <v>570</v>
      </c>
      <c r="E1275" s="261">
        <v>30</v>
      </c>
      <c r="F1275" s="262" t="s">
        <v>6766</v>
      </c>
    </row>
    <row r="1276" spans="2:6" x14ac:dyDescent="0.3">
      <c r="B1276" s="260">
        <v>44459.731180555558</v>
      </c>
      <c r="C1276" s="261">
        <v>300</v>
      </c>
      <c r="D1276" s="261">
        <v>285</v>
      </c>
      <c r="E1276" s="261">
        <v>15</v>
      </c>
      <c r="F1276" s="262" t="s">
        <v>6661</v>
      </c>
    </row>
    <row r="1277" spans="2:6" x14ac:dyDescent="0.3">
      <c r="B1277" s="260">
        <v>44459.749143518522</v>
      </c>
      <c r="C1277" s="261">
        <v>20</v>
      </c>
      <c r="D1277" s="261">
        <v>19</v>
      </c>
      <c r="E1277" s="261">
        <v>1</v>
      </c>
      <c r="F1277" s="262" t="s">
        <v>6815</v>
      </c>
    </row>
    <row r="1278" spans="2:6" x14ac:dyDescent="0.3">
      <c r="B1278" s="260">
        <v>44459.801493055558</v>
      </c>
      <c r="C1278" s="261">
        <v>300</v>
      </c>
      <c r="D1278" s="261">
        <v>285</v>
      </c>
      <c r="E1278" s="261">
        <v>15</v>
      </c>
      <c r="F1278" s="262" t="s">
        <v>7025</v>
      </c>
    </row>
    <row r="1279" spans="2:6" x14ac:dyDescent="0.3">
      <c r="B1279" s="260">
        <v>44459.823842592596</v>
      </c>
      <c r="C1279" s="261">
        <v>700</v>
      </c>
      <c r="D1279" s="261">
        <v>644</v>
      </c>
      <c r="E1279" s="261">
        <v>56</v>
      </c>
      <c r="F1279" s="262" t="s">
        <v>7504</v>
      </c>
    </row>
    <row r="1280" spans="2:6" x14ac:dyDescent="0.3">
      <c r="B1280" s="260">
        <v>44459.839814814812</v>
      </c>
      <c r="C1280" s="261">
        <v>50</v>
      </c>
      <c r="D1280" s="261">
        <v>46</v>
      </c>
      <c r="E1280" s="261">
        <v>4</v>
      </c>
      <c r="F1280" s="262" t="s">
        <v>7505</v>
      </c>
    </row>
    <row r="1281" spans="2:6" x14ac:dyDescent="0.3">
      <c r="B1281" s="260">
        <v>44459.873449074075</v>
      </c>
      <c r="C1281" s="261">
        <v>300</v>
      </c>
      <c r="D1281" s="261">
        <v>285</v>
      </c>
      <c r="E1281" s="261">
        <v>15</v>
      </c>
      <c r="F1281" s="262" t="s">
        <v>7020</v>
      </c>
    </row>
    <row r="1282" spans="2:6" x14ac:dyDescent="0.3">
      <c r="B1282" s="260">
        <v>44459.897453703707</v>
      </c>
      <c r="C1282" s="261">
        <v>500</v>
      </c>
      <c r="D1282" s="261">
        <v>460</v>
      </c>
      <c r="E1282" s="261">
        <v>40</v>
      </c>
      <c r="F1282" s="262" t="s">
        <v>6833</v>
      </c>
    </row>
    <row r="1283" spans="2:6" x14ac:dyDescent="0.3">
      <c r="B1283" s="260">
        <v>44459.901550925926</v>
      </c>
      <c r="C1283" s="261">
        <v>300</v>
      </c>
      <c r="D1283" s="261">
        <v>285</v>
      </c>
      <c r="E1283" s="261">
        <v>15</v>
      </c>
      <c r="F1283" s="262" t="s">
        <v>7506</v>
      </c>
    </row>
    <row r="1284" spans="2:6" x14ac:dyDescent="0.3">
      <c r="B1284" s="260">
        <v>44459.905011574076</v>
      </c>
      <c r="C1284" s="261">
        <v>100</v>
      </c>
      <c r="D1284" s="261">
        <v>95</v>
      </c>
      <c r="E1284" s="261">
        <v>5</v>
      </c>
      <c r="F1284" s="262" t="s">
        <v>7507</v>
      </c>
    </row>
    <row r="1285" spans="2:6" x14ac:dyDescent="0.3">
      <c r="B1285" s="260">
        <v>44459.924745370372</v>
      </c>
      <c r="C1285" s="261">
        <v>111</v>
      </c>
      <c r="D1285" s="261">
        <v>105.45</v>
      </c>
      <c r="E1285" s="261">
        <v>5.5499999999999972</v>
      </c>
      <c r="F1285" s="262" t="s">
        <v>7035</v>
      </c>
    </row>
    <row r="1286" spans="2:6" x14ac:dyDescent="0.3">
      <c r="B1286" s="260">
        <v>44459.931898148148</v>
      </c>
      <c r="C1286" s="261">
        <v>1200</v>
      </c>
      <c r="D1286" s="261">
        <v>1140</v>
      </c>
      <c r="E1286" s="261">
        <v>60</v>
      </c>
      <c r="F1286" s="262" t="s">
        <v>7508</v>
      </c>
    </row>
    <row r="1287" spans="2:6" x14ac:dyDescent="0.3">
      <c r="B1287" s="260">
        <v>44459.939814814818</v>
      </c>
      <c r="C1287" s="261">
        <v>150</v>
      </c>
      <c r="D1287" s="261">
        <v>138</v>
      </c>
      <c r="E1287" s="261">
        <v>12</v>
      </c>
      <c r="F1287" s="262" t="s">
        <v>7509</v>
      </c>
    </row>
    <row r="1288" spans="2:6" x14ac:dyDescent="0.3">
      <c r="B1288" s="260">
        <v>44459.94189814815</v>
      </c>
      <c r="C1288" s="261">
        <v>150</v>
      </c>
      <c r="D1288" s="261">
        <v>138</v>
      </c>
      <c r="E1288" s="261">
        <v>12</v>
      </c>
      <c r="F1288" s="262" t="s">
        <v>7509</v>
      </c>
    </row>
    <row r="1289" spans="2:6" x14ac:dyDescent="0.3">
      <c r="B1289" s="260">
        <v>44459.984571759262</v>
      </c>
      <c r="C1289" s="261">
        <v>300</v>
      </c>
      <c r="D1289" s="261">
        <v>285</v>
      </c>
      <c r="E1289" s="261">
        <v>15</v>
      </c>
      <c r="F1289" s="262" t="s">
        <v>7510</v>
      </c>
    </row>
    <row r="1290" spans="2:6" x14ac:dyDescent="0.3">
      <c r="B1290" s="260">
        <v>44460.000902777778</v>
      </c>
      <c r="C1290" s="261">
        <v>500</v>
      </c>
      <c r="D1290" s="261">
        <v>475</v>
      </c>
      <c r="E1290" s="261">
        <v>25</v>
      </c>
      <c r="F1290" s="262" t="s">
        <v>7511</v>
      </c>
    </row>
    <row r="1291" spans="2:6" x14ac:dyDescent="0.3">
      <c r="B1291" s="260">
        <v>44460.17496527778</v>
      </c>
      <c r="C1291" s="261">
        <v>340</v>
      </c>
      <c r="D1291" s="261">
        <v>323</v>
      </c>
      <c r="E1291" s="261">
        <v>17</v>
      </c>
      <c r="F1291" s="262" t="s">
        <v>6830</v>
      </c>
    </row>
    <row r="1292" spans="2:6" x14ac:dyDescent="0.3">
      <c r="B1292" s="260">
        <v>44460.195567129631</v>
      </c>
      <c r="C1292" s="261">
        <v>300</v>
      </c>
      <c r="D1292" s="261">
        <v>285</v>
      </c>
      <c r="E1292" s="261">
        <v>15</v>
      </c>
      <c r="F1292" s="262" t="s">
        <v>6830</v>
      </c>
    </row>
    <row r="1293" spans="2:6" x14ac:dyDescent="0.3">
      <c r="B1293" s="260">
        <v>44460.236307870371</v>
      </c>
      <c r="C1293" s="261">
        <v>50</v>
      </c>
      <c r="D1293" s="261">
        <v>47.5</v>
      </c>
      <c r="E1293" s="261">
        <v>2.5</v>
      </c>
      <c r="F1293" s="262" t="s">
        <v>6735</v>
      </c>
    </row>
    <row r="1294" spans="2:6" x14ac:dyDescent="0.3">
      <c r="B1294" s="260">
        <v>44460.253194444442</v>
      </c>
      <c r="C1294" s="261">
        <v>100</v>
      </c>
      <c r="D1294" s="261">
        <v>95</v>
      </c>
      <c r="E1294" s="261">
        <v>5</v>
      </c>
      <c r="F1294" s="262" t="s">
        <v>6734</v>
      </c>
    </row>
    <row r="1295" spans="2:6" x14ac:dyDescent="0.3">
      <c r="B1295" s="260">
        <v>44460.285567129627</v>
      </c>
      <c r="C1295" s="261">
        <v>300</v>
      </c>
      <c r="D1295" s="261">
        <v>285</v>
      </c>
      <c r="E1295" s="261">
        <v>15</v>
      </c>
      <c r="F1295" s="262" t="s">
        <v>7512</v>
      </c>
    </row>
    <row r="1296" spans="2:6" x14ac:dyDescent="0.3">
      <c r="B1296" s="260">
        <v>44460.325509259259</v>
      </c>
      <c r="C1296" s="261">
        <v>500</v>
      </c>
      <c r="D1296" s="261">
        <v>475</v>
      </c>
      <c r="E1296" s="261">
        <v>25</v>
      </c>
      <c r="F1296" s="262" t="s">
        <v>6746</v>
      </c>
    </row>
    <row r="1297" spans="2:6" x14ac:dyDescent="0.3">
      <c r="B1297" s="260">
        <v>44460.346759259257</v>
      </c>
      <c r="C1297" s="261">
        <v>100</v>
      </c>
      <c r="D1297" s="261">
        <v>92</v>
      </c>
      <c r="E1297" s="261">
        <v>8</v>
      </c>
      <c r="F1297" s="262" t="s">
        <v>6619</v>
      </c>
    </row>
    <row r="1298" spans="2:6" x14ac:dyDescent="0.3">
      <c r="B1298" s="260">
        <v>44460.37195601852</v>
      </c>
      <c r="C1298" s="261">
        <v>50</v>
      </c>
      <c r="D1298" s="261">
        <v>47.5</v>
      </c>
      <c r="E1298" s="261">
        <v>2.5</v>
      </c>
      <c r="F1298" s="262" t="s">
        <v>7513</v>
      </c>
    </row>
    <row r="1299" spans="2:6" x14ac:dyDescent="0.3">
      <c r="B1299" s="260">
        <v>44460.379664351851</v>
      </c>
      <c r="C1299" s="261">
        <v>1000</v>
      </c>
      <c r="D1299" s="261">
        <v>950</v>
      </c>
      <c r="E1299" s="261">
        <v>50</v>
      </c>
      <c r="F1299" s="262" t="s">
        <v>6660</v>
      </c>
    </row>
    <row r="1300" spans="2:6" x14ac:dyDescent="0.3">
      <c r="B1300" s="260">
        <v>44460.38009259259</v>
      </c>
      <c r="C1300" s="261">
        <v>200</v>
      </c>
      <c r="D1300" s="261">
        <v>184</v>
      </c>
      <c r="E1300" s="261">
        <v>16</v>
      </c>
      <c r="F1300" s="262" t="s">
        <v>7514</v>
      </c>
    </row>
    <row r="1301" spans="2:6" x14ac:dyDescent="0.3">
      <c r="B1301" s="260">
        <v>44460.384965277779</v>
      </c>
      <c r="C1301" s="261">
        <v>150</v>
      </c>
      <c r="D1301" s="261">
        <v>142.5</v>
      </c>
      <c r="E1301" s="261">
        <v>7.5</v>
      </c>
      <c r="F1301" s="262" t="s">
        <v>7515</v>
      </c>
    </row>
    <row r="1302" spans="2:6" x14ac:dyDescent="0.3">
      <c r="B1302" s="260">
        <v>44460.392592592594</v>
      </c>
      <c r="C1302" s="261">
        <v>40</v>
      </c>
      <c r="D1302" s="261">
        <v>36.799999999999997</v>
      </c>
      <c r="E1302" s="261">
        <v>3.2</v>
      </c>
      <c r="F1302" s="262" t="s">
        <v>7054</v>
      </c>
    </row>
    <row r="1303" spans="2:6" x14ac:dyDescent="0.3">
      <c r="B1303" s="260">
        <v>44460.399618055555</v>
      </c>
      <c r="C1303" s="261">
        <v>50</v>
      </c>
      <c r="D1303" s="261">
        <v>47.5</v>
      </c>
      <c r="E1303" s="261">
        <v>2.5</v>
      </c>
      <c r="F1303" s="262" t="s">
        <v>7516</v>
      </c>
    </row>
    <row r="1304" spans="2:6" x14ac:dyDescent="0.3">
      <c r="B1304" s="260">
        <v>44460.414710648147</v>
      </c>
      <c r="C1304" s="261">
        <v>200</v>
      </c>
      <c r="D1304" s="261">
        <v>190</v>
      </c>
      <c r="E1304" s="261">
        <v>10</v>
      </c>
      <c r="F1304" s="262" t="s">
        <v>6051</v>
      </c>
    </row>
    <row r="1305" spans="2:6" x14ac:dyDescent="0.3">
      <c r="B1305" s="260">
        <v>44460.415173611109</v>
      </c>
      <c r="C1305" s="261">
        <v>100</v>
      </c>
      <c r="D1305" s="261">
        <v>95</v>
      </c>
      <c r="E1305" s="261">
        <v>5</v>
      </c>
      <c r="F1305" s="262" t="s">
        <v>7028</v>
      </c>
    </row>
    <row r="1306" spans="2:6" x14ac:dyDescent="0.3">
      <c r="B1306" s="260">
        <v>44460.415613425925</v>
      </c>
      <c r="C1306" s="261">
        <v>100</v>
      </c>
      <c r="D1306" s="261">
        <v>95</v>
      </c>
      <c r="E1306" s="261">
        <v>5</v>
      </c>
      <c r="F1306" s="262" t="s">
        <v>6659</v>
      </c>
    </row>
    <row r="1307" spans="2:6" x14ac:dyDescent="0.3">
      <c r="B1307" s="260">
        <v>44460.441747685189</v>
      </c>
      <c r="C1307" s="261">
        <v>100</v>
      </c>
      <c r="D1307" s="261">
        <v>95</v>
      </c>
      <c r="E1307" s="261">
        <v>5</v>
      </c>
      <c r="F1307" s="262" t="s">
        <v>1745</v>
      </c>
    </row>
    <row r="1308" spans="2:6" x14ac:dyDescent="0.3">
      <c r="B1308" s="260">
        <v>44460.474143518521</v>
      </c>
      <c r="C1308" s="261">
        <v>1000</v>
      </c>
      <c r="D1308" s="261">
        <v>950</v>
      </c>
      <c r="E1308" s="261">
        <v>50</v>
      </c>
      <c r="F1308" s="262" t="s">
        <v>7517</v>
      </c>
    </row>
    <row r="1309" spans="2:6" x14ac:dyDescent="0.3">
      <c r="B1309" s="260">
        <v>44460.494490740741</v>
      </c>
      <c r="C1309" s="261">
        <v>100</v>
      </c>
      <c r="D1309" s="261">
        <v>95</v>
      </c>
      <c r="E1309" s="261">
        <v>5</v>
      </c>
      <c r="F1309" s="262" t="s">
        <v>7518</v>
      </c>
    </row>
    <row r="1310" spans="2:6" x14ac:dyDescent="0.3">
      <c r="B1310" s="260">
        <v>44460.524236111109</v>
      </c>
      <c r="C1310" s="261">
        <v>50</v>
      </c>
      <c r="D1310" s="261">
        <v>47.5</v>
      </c>
      <c r="E1310" s="261">
        <v>2.5</v>
      </c>
      <c r="F1310" s="262" t="s">
        <v>7519</v>
      </c>
    </row>
    <row r="1311" spans="2:6" x14ac:dyDescent="0.3">
      <c r="B1311" s="260">
        <v>44460.525891203702</v>
      </c>
      <c r="C1311" s="261">
        <v>100</v>
      </c>
      <c r="D1311" s="261">
        <v>95</v>
      </c>
      <c r="E1311" s="261">
        <v>5</v>
      </c>
      <c r="F1311" s="262" t="s">
        <v>6658</v>
      </c>
    </row>
    <row r="1312" spans="2:6" x14ac:dyDescent="0.3">
      <c r="B1312" s="260">
        <v>44460.570173611108</v>
      </c>
      <c r="C1312" s="261">
        <v>100</v>
      </c>
      <c r="D1312" s="261">
        <v>95</v>
      </c>
      <c r="E1312" s="261">
        <v>5</v>
      </c>
      <c r="F1312" s="262" t="s">
        <v>7366</v>
      </c>
    </row>
    <row r="1313" spans="2:6" x14ac:dyDescent="0.3">
      <c r="B1313" s="260">
        <v>44460.606874999998</v>
      </c>
      <c r="C1313" s="261">
        <v>30</v>
      </c>
      <c r="D1313" s="261">
        <v>28.5</v>
      </c>
      <c r="E1313" s="261">
        <v>1.5</v>
      </c>
      <c r="F1313" s="262" t="s">
        <v>6745</v>
      </c>
    </row>
    <row r="1314" spans="2:6" x14ac:dyDescent="0.3">
      <c r="B1314" s="260">
        <v>44460.66269675926</v>
      </c>
      <c r="C1314" s="261">
        <v>400</v>
      </c>
      <c r="D1314" s="261">
        <v>380</v>
      </c>
      <c r="E1314" s="261">
        <v>20</v>
      </c>
      <c r="F1314" s="262" t="s">
        <v>7056</v>
      </c>
    </row>
    <row r="1315" spans="2:6" x14ac:dyDescent="0.3">
      <c r="B1315" s="260">
        <v>44460.664224537039</v>
      </c>
      <c r="C1315" s="261">
        <v>50</v>
      </c>
      <c r="D1315" s="261">
        <v>46</v>
      </c>
      <c r="E1315" s="261">
        <v>4</v>
      </c>
      <c r="F1315" s="262" t="s">
        <v>6073</v>
      </c>
    </row>
    <row r="1316" spans="2:6" x14ac:dyDescent="0.3">
      <c r="B1316" s="260">
        <v>44460.665613425925</v>
      </c>
      <c r="C1316" s="261">
        <v>30</v>
      </c>
      <c r="D1316" s="261">
        <v>27.6</v>
      </c>
      <c r="E1316" s="261">
        <v>2.4</v>
      </c>
      <c r="F1316" s="262" t="s">
        <v>7520</v>
      </c>
    </row>
    <row r="1317" spans="2:6" x14ac:dyDescent="0.3">
      <c r="B1317" s="260">
        <v>44460.686979166669</v>
      </c>
      <c r="C1317" s="261">
        <v>200</v>
      </c>
      <c r="D1317" s="261">
        <v>190</v>
      </c>
      <c r="E1317" s="261">
        <v>10</v>
      </c>
      <c r="F1317" s="262" t="s">
        <v>7521</v>
      </c>
    </row>
    <row r="1318" spans="2:6" x14ac:dyDescent="0.3">
      <c r="B1318" s="260">
        <v>44460.731585648151</v>
      </c>
      <c r="C1318" s="261">
        <v>50</v>
      </c>
      <c r="D1318" s="261">
        <v>46</v>
      </c>
      <c r="E1318" s="261">
        <v>4</v>
      </c>
      <c r="F1318" s="262" t="s">
        <v>7522</v>
      </c>
    </row>
    <row r="1319" spans="2:6" x14ac:dyDescent="0.3">
      <c r="B1319" s="260">
        <v>44460.779513888891</v>
      </c>
      <c r="C1319" s="261">
        <v>500</v>
      </c>
      <c r="D1319" s="261">
        <v>475</v>
      </c>
      <c r="E1319" s="261">
        <v>25</v>
      </c>
      <c r="F1319" s="262" t="s">
        <v>7523</v>
      </c>
    </row>
    <row r="1320" spans="2:6" x14ac:dyDescent="0.3">
      <c r="B1320" s="260">
        <v>44460.785428240742</v>
      </c>
      <c r="C1320" s="261">
        <v>250</v>
      </c>
      <c r="D1320" s="261">
        <v>237.5</v>
      </c>
      <c r="E1320" s="261">
        <v>12.5</v>
      </c>
      <c r="F1320" s="262" t="s">
        <v>7524</v>
      </c>
    </row>
    <row r="1321" spans="2:6" x14ac:dyDescent="0.3">
      <c r="B1321" s="260">
        <v>44460.788356481484</v>
      </c>
      <c r="C1321" s="261">
        <v>100</v>
      </c>
      <c r="D1321" s="261">
        <v>95</v>
      </c>
      <c r="E1321" s="261">
        <v>5</v>
      </c>
      <c r="F1321" s="262" t="s">
        <v>1847</v>
      </c>
    </row>
    <row r="1322" spans="2:6" x14ac:dyDescent="0.3">
      <c r="B1322" s="260">
        <v>44460.806481481479</v>
      </c>
      <c r="C1322" s="261">
        <v>300</v>
      </c>
      <c r="D1322" s="261">
        <v>276</v>
      </c>
      <c r="E1322" s="261">
        <v>24</v>
      </c>
      <c r="F1322" s="262" t="s">
        <v>7525</v>
      </c>
    </row>
    <row r="1323" spans="2:6" x14ac:dyDescent="0.3">
      <c r="B1323" s="260">
        <v>44460.812037037038</v>
      </c>
      <c r="C1323" s="261">
        <v>300</v>
      </c>
      <c r="D1323" s="261">
        <v>276</v>
      </c>
      <c r="E1323" s="261">
        <v>24</v>
      </c>
      <c r="F1323" s="262" t="s">
        <v>6620</v>
      </c>
    </row>
    <row r="1324" spans="2:6" x14ac:dyDescent="0.3">
      <c r="B1324" s="260">
        <v>44460.833472222221</v>
      </c>
      <c r="C1324" s="261">
        <v>100</v>
      </c>
      <c r="D1324" s="261">
        <v>95</v>
      </c>
      <c r="E1324" s="261">
        <v>5</v>
      </c>
      <c r="F1324" s="262" t="s">
        <v>7526</v>
      </c>
    </row>
    <row r="1325" spans="2:6" x14ac:dyDescent="0.3">
      <c r="B1325" s="260">
        <v>44460.850578703707</v>
      </c>
      <c r="C1325" s="261">
        <v>50</v>
      </c>
      <c r="D1325" s="261">
        <v>47.5</v>
      </c>
      <c r="E1325" s="261">
        <v>2.5</v>
      </c>
      <c r="F1325" s="262" t="s">
        <v>7527</v>
      </c>
    </row>
    <row r="1326" spans="2:6" x14ac:dyDescent="0.3">
      <c r="B1326" s="260">
        <v>44460.870370370372</v>
      </c>
      <c r="C1326" s="261">
        <v>200</v>
      </c>
      <c r="D1326" s="261">
        <v>184</v>
      </c>
      <c r="E1326" s="261">
        <v>16</v>
      </c>
      <c r="F1326" s="262" t="s">
        <v>7528</v>
      </c>
    </row>
    <row r="1327" spans="2:6" x14ac:dyDescent="0.3">
      <c r="B1327" s="260">
        <v>44460.87394675926</v>
      </c>
      <c r="C1327" s="261">
        <v>300</v>
      </c>
      <c r="D1327" s="261">
        <v>285</v>
      </c>
      <c r="E1327" s="261">
        <v>15</v>
      </c>
      <c r="F1327" s="262" t="s">
        <v>7529</v>
      </c>
    </row>
    <row r="1328" spans="2:6" x14ac:dyDescent="0.3">
      <c r="B1328" s="260">
        <v>44460.879756944443</v>
      </c>
      <c r="C1328" s="261">
        <v>111</v>
      </c>
      <c r="D1328" s="261">
        <v>105.45</v>
      </c>
      <c r="E1328" s="261">
        <v>5.5499999999999972</v>
      </c>
      <c r="F1328" s="262" t="s">
        <v>7035</v>
      </c>
    </row>
    <row r="1329" spans="2:6" x14ac:dyDescent="0.3">
      <c r="B1329" s="260">
        <v>44460.900231481479</v>
      </c>
      <c r="C1329" s="261">
        <v>300</v>
      </c>
      <c r="D1329" s="261">
        <v>276</v>
      </c>
      <c r="E1329" s="261">
        <v>24</v>
      </c>
      <c r="F1329" s="262" t="s">
        <v>7530</v>
      </c>
    </row>
    <row r="1330" spans="2:6" x14ac:dyDescent="0.3">
      <c r="B1330" s="260">
        <v>44460.904398148145</v>
      </c>
      <c r="C1330" s="261">
        <v>1000</v>
      </c>
      <c r="D1330" s="261">
        <v>920</v>
      </c>
      <c r="E1330" s="261">
        <v>80</v>
      </c>
      <c r="F1330" s="262" t="s">
        <v>7531</v>
      </c>
    </row>
    <row r="1331" spans="2:6" x14ac:dyDescent="0.3">
      <c r="B1331" s="260">
        <v>44460.908807870372</v>
      </c>
      <c r="C1331" s="261">
        <v>20</v>
      </c>
      <c r="D1331" s="261">
        <v>19</v>
      </c>
      <c r="E1331" s="261">
        <v>1</v>
      </c>
      <c r="F1331" s="262" t="s">
        <v>7532</v>
      </c>
    </row>
    <row r="1332" spans="2:6" x14ac:dyDescent="0.3">
      <c r="B1332" s="260">
        <v>44460.922696759262</v>
      </c>
      <c r="C1332" s="261">
        <v>141</v>
      </c>
      <c r="D1332" s="261">
        <v>133.94999999999999</v>
      </c>
      <c r="E1332" s="261">
        <v>7.0500000000000114</v>
      </c>
      <c r="F1332" s="262" t="s">
        <v>7533</v>
      </c>
    </row>
    <row r="1333" spans="2:6" x14ac:dyDescent="0.3">
      <c r="B1333" s="260">
        <v>44460.925312500003</v>
      </c>
      <c r="C1333" s="261">
        <v>300</v>
      </c>
      <c r="D1333" s="261">
        <v>285</v>
      </c>
      <c r="E1333" s="261">
        <v>15</v>
      </c>
      <c r="F1333" s="262" t="s">
        <v>7534</v>
      </c>
    </row>
    <row r="1334" spans="2:6" x14ac:dyDescent="0.3">
      <c r="B1334" s="260">
        <v>44460.934548611112</v>
      </c>
      <c r="C1334" s="261">
        <v>100</v>
      </c>
      <c r="D1334" s="261">
        <v>95</v>
      </c>
      <c r="E1334" s="261">
        <v>5</v>
      </c>
      <c r="F1334" s="262" t="s">
        <v>7057</v>
      </c>
    </row>
    <row r="1335" spans="2:6" x14ac:dyDescent="0.3">
      <c r="B1335" s="260">
        <v>44460.935555555552</v>
      </c>
      <c r="C1335" s="261">
        <v>300</v>
      </c>
      <c r="D1335" s="261">
        <v>285</v>
      </c>
      <c r="E1335" s="261">
        <v>15</v>
      </c>
      <c r="F1335" s="262" t="s">
        <v>7535</v>
      </c>
    </row>
    <row r="1336" spans="2:6" x14ac:dyDescent="0.3">
      <c r="B1336" s="260">
        <v>44460.993483796294</v>
      </c>
      <c r="C1336" s="261">
        <v>30</v>
      </c>
      <c r="D1336" s="261">
        <v>28.5</v>
      </c>
      <c r="E1336" s="261">
        <v>1.5</v>
      </c>
      <c r="F1336" s="262" t="s">
        <v>6815</v>
      </c>
    </row>
    <row r="1337" spans="2:6" x14ac:dyDescent="0.3">
      <c r="B1337" s="260">
        <v>44461.014224537037</v>
      </c>
      <c r="C1337" s="261">
        <v>100</v>
      </c>
      <c r="D1337" s="261">
        <v>95</v>
      </c>
      <c r="E1337" s="261">
        <v>5</v>
      </c>
      <c r="F1337" s="262" t="s">
        <v>7252</v>
      </c>
    </row>
    <row r="1338" spans="2:6" x14ac:dyDescent="0.3">
      <c r="B1338" s="260">
        <v>44461.035046296296</v>
      </c>
      <c r="C1338" s="261">
        <v>200</v>
      </c>
      <c r="D1338" s="261">
        <v>190</v>
      </c>
      <c r="E1338" s="261">
        <v>10</v>
      </c>
      <c r="F1338" s="262" t="s">
        <v>6635</v>
      </c>
    </row>
    <row r="1339" spans="2:6" x14ac:dyDescent="0.3">
      <c r="B1339" s="260">
        <v>44461.094224537039</v>
      </c>
      <c r="C1339" s="261">
        <v>10</v>
      </c>
      <c r="D1339" s="261">
        <v>9.5</v>
      </c>
      <c r="E1339" s="261">
        <v>0.5</v>
      </c>
      <c r="F1339" s="262" t="s">
        <v>7536</v>
      </c>
    </row>
    <row r="1340" spans="2:6" x14ac:dyDescent="0.3">
      <c r="B1340" s="260">
        <v>44461.109363425923</v>
      </c>
      <c r="C1340" s="261">
        <v>17</v>
      </c>
      <c r="D1340" s="261">
        <v>15.64</v>
      </c>
      <c r="E1340" s="261">
        <v>1.36</v>
      </c>
      <c r="F1340" s="262" t="s">
        <v>7054</v>
      </c>
    </row>
    <row r="1341" spans="2:6" x14ac:dyDescent="0.3">
      <c r="B1341" s="260">
        <v>44461.144606481481</v>
      </c>
      <c r="C1341" s="261">
        <v>150</v>
      </c>
      <c r="D1341" s="261">
        <v>142.5</v>
      </c>
      <c r="E1341" s="261">
        <v>7.5</v>
      </c>
      <c r="F1341" s="262" t="s">
        <v>7537</v>
      </c>
    </row>
    <row r="1342" spans="2:6" x14ac:dyDescent="0.3">
      <c r="B1342" s="260">
        <v>44461.237638888888</v>
      </c>
      <c r="C1342" s="261">
        <v>100</v>
      </c>
      <c r="D1342" s="261">
        <v>95</v>
      </c>
      <c r="E1342" s="261">
        <v>5</v>
      </c>
      <c r="F1342" s="262" t="s">
        <v>7538</v>
      </c>
    </row>
    <row r="1343" spans="2:6" x14ac:dyDescent="0.3">
      <c r="B1343" s="260">
        <v>44461.260868055557</v>
      </c>
      <c r="C1343" s="261">
        <v>100</v>
      </c>
      <c r="D1343" s="261">
        <v>95</v>
      </c>
      <c r="E1343" s="261">
        <v>5</v>
      </c>
      <c r="F1343" s="262" t="s">
        <v>6734</v>
      </c>
    </row>
    <row r="1344" spans="2:6" x14ac:dyDescent="0.3">
      <c r="B1344" s="260">
        <v>44461.27175925926</v>
      </c>
      <c r="C1344" s="261">
        <v>300</v>
      </c>
      <c r="D1344" s="261">
        <v>276</v>
      </c>
      <c r="E1344" s="261">
        <v>24</v>
      </c>
      <c r="F1344" s="262" t="s">
        <v>6621</v>
      </c>
    </row>
    <row r="1345" spans="2:6" x14ac:dyDescent="0.3">
      <c r="B1345" s="260">
        <v>44461.288726851853</v>
      </c>
      <c r="C1345" s="261">
        <v>1000</v>
      </c>
      <c r="D1345" s="261">
        <v>950</v>
      </c>
      <c r="E1345" s="261">
        <v>50</v>
      </c>
      <c r="F1345" s="262" t="s">
        <v>7539</v>
      </c>
    </row>
    <row r="1346" spans="2:6" x14ac:dyDescent="0.3">
      <c r="B1346" s="260">
        <v>44461.369155092594</v>
      </c>
      <c r="C1346" s="261">
        <v>100</v>
      </c>
      <c r="D1346" s="261">
        <v>95</v>
      </c>
      <c r="E1346" s="261">
        <v>5</v>
      </c>
      <c r="F1346" s="262" t="s">
        <v>7540</v>
      </c>
    </row>
    <row r="1347" spans="2:6" x14ac:dyDescent="0.3">
      <c r="B1347" s="260">
        <v>44461.433668981481</v>
      </c>
      <c r="C1347" s="261">
        <v>200</v>
      </c>
      <c r="D1347" s="261">
        <v>184</v>
      </c>
      <c r="E1347" s="261">
        <v>16</v>
      </c>
      <c r="F1347" s="262" t="s">
        <v>7541</v>
      </c>
    </row>
    <row r="1348" spans="2:6" x14ac:dyDescent="0.3">
      <c r="B1348" s="260">
        <v>44461.437835648147</v>
      </c>
      <c r="C1348" s="261">
        <v>200</v>
      </c>
      <c r="D1348" s="261">
        <v>184</v>
      </c>
      <c r="E1348" s="261">
        <v>16</v>
      </c>
      <c r="F1348" s="262" t="s">
        <v>7054</v>
      </c>
    </row>
    <row r="1349" spans="2:6" x14ac:dyDescent="0.3">
      <c r="B1349" s="260">
        <v>44461.446111111109</v>
      </c>
      <c r="C1349" s="261">
        <v>50</v>
      </c>
      <c r="D1349" s="261">
        <v>47.5</v>
      </c>
      <c r="E1349" s="261">
        <v>2.5</v>
      </c>
      <c r="F1349" s="262" t="s">
        <v>6643</v>
      </c>
    </row>
    <row r="1350" spans="2:6" x14ac:dyDescent="0.3">
      <c r="B1350" s="260">
        <v>44461.456620370373</v>
      </c>
      <c r="C1350" s="261">
        <v>100</v>
      </c>
      <c r="D1350" s="261">
        <v>95</v>
      </c>
      <c r="E1350" s="261">
        <v>5</v>
      </c>
      <c r="F1350" s="262" t="s">
        <v>6744</v>
      </c>
    </row>
    <row r="1351" spans="2:6" x14ac:dyDescent="0.3">
      <c r="B1351" s="260">
        <v>44461.469131944446</v>
      </c>
      <c r="C1351" s="261">
        <v>1000</v>
      </c>
      <c r="D1351" s="261">
        <v>950</v>
      </c>
      <c r="E1351" s="261">
        <v>50</v>
      </c>
      <c r="F1351" s="262" t="s">
        <v>6657</v>
      </c>
    </row>
    <row r="1352" spans="2:6" x14ac:dyDescent="0.3">
      <c r="B1352" s="260">
        <v>44461.46974537037</v>
      </c>
      <c r="C1352" s="261">
        <v>100</v>
      </c>
      <c r="D1352" s="261">
        <v>95</v>
      </c>
      <c r="E1352" s="261">
        <v>5</v>
      </c>
      <c r="F1352" s="262" t="s">
        <v>7542</v>
      </c>
    </row>
    <row r="1353" spans="2:6" x14ac:dyDescent="0.3">
      <c r="B1353" s="260">
        <v>44461.502523148149</v>
      </c>
      <c r="C1353" s="261">
        <v>100</v>
      </c>
      <c r="D1353" s="261">
        <v>95</v>
      </c>
      <c r="E1353" s="261">
        <v>5</v>
      </c>
      <c r="F1353" s="262" t="s">
        <v>7543</v>
      </c>
    </row>
    <row r="1354" spans="2:6" x14ac:dyDescent="0.3">
      <c r="B1354" s="260">
        <v>44461.516157407408</v>
      </c>
      <c r="C1354" s="261">
        <v>100</v>
      </c>
      <c r="D1354" s="261">
        <v>95</v>
      </c>
      <c r="E1354" s="261">
        <v>5</v>
      </c>
      <c r="F1354" s="262" t="s">
        <v>7544</v>
      </c>
    </row>
    <row r="1355" spans="2:6" x14ac:dyDescent="0.3">
      <c r="B1355" s="260">
        <v>44461.545243055552</v>
      </c>
      <c r="C1355" s="261">
        <v>70</v>
      </c>
      <c r="D1355" s="261">
        <v>66.5</v>
      </c>
      <c r="E1355" s="261">
        <v>3.5</v>
      </c>
      <c r="F1355" s="262" t="s">
        <v>7545</v>
      </c>
    </row>
    <row r="1356" spans="2:6" x14ac:dyDescent="0.3">
      <c r="B1356" s="260">
        <v>44461.556250000001</v>
      </c>
      <c r="C1356" s="261">
        <v>200</v>
      </c>
      <c r="D1356" s="261">
        <v>190</v>
      </c>
      <c r="E1356" s="261">
        <v>10</v>
      </c>
      <c r="F1356" s="262" t="s">
        <v>6837</v>
      </c>
    </row>
    <row r="1357" spans="2:6" x14ac:dyDescent="0.3">
      <c r="B1357" s="260">
        <v>44461.643541666665</v>
      </c>
      <c r="C1357" s="261">
        <v>990</v>
      </c>
      <c r="D1357" s="261">
        <v>940.5</v>
      </c>
      <c r="E1357" s="261">
        <v>49.5</v>
      </c>
      <c r="F1357" s="262" t="s">
        <v>7533</v>
      </c>
    </row>
    <row r="1358" spans="2:6" x14ac:dyDescent="0.3">
      <c r="B1358" s="260">
        <v>44461.656747685185</v>
      </c>
      <c r="C1358" s="261">
        <v>300</v>
      </c>
      <c r="D1358" s="261">
        <v>285</v>
      </c>
      <c r="E1358" s="261">
        <v>15</v>
      </c>
      <c r="F1358" s="262" t="s">
        <v>6970</v>
      </c>
    </row>
    <row r="1359" spans="2:6" x14ac:dyDescent="0.3">
      <c r="B1359" s="260">
        <v>44461.669560185182</v>
      </c>
      <c r="C1359" s="261">
        <v>100</v>
      </c>
      <c r="D1359" s="261">
        <v>95</v>
      </c>
      <c r="E1359" s="261">
        <v>5</v>
      </c>
      <c r="F1359" s="262" t="s">
        <v>6900</v>
      </c>
    </row>
    <row r="1360" spans="2:6" x14ac:dyDescent="0.3">
      <c r="B1360" s="260">
        <v>44461.67255787037</v>
      </c>
      <c r="C1360" s="261">
        <v>950</v>
      </c>
      <c r="D1360" s="261">
        <v>874</v>
      </c>
      <c r="E1360" s="261">
        <v>76</v>
      </c>
      <c r="F1360" s="262" t="s">
        <v>7531</v>
      </c>
    </row>
    <row r="1361" spans="2:6" x14ac:dyDescent="0.3">
      <c r="B1361" s="260">
        <v>44461.675995370373</v>
      </c>
      <c r="C1361" s="261">
        <v>1025</v>
      </c>
      <c r="D1361" s="261">
        <v>973.75</v>
      </c>
      <c r="E1361" s="261">
        <v>51.25</v>
      </c>
      <c r="F1361" s="262" t="s">
        <v>7533</v>
      </c>
    </row>
    <row r="1362" spans="2:6" x14ac:dyDescent="0.3">
      <c r="B1362" s="260">
        <v>44461.678807870368</v>
      </c>
      <c r="C1362" s="261">
        <v>333</v>
      </c>
      <c r="D1362" s="261">
        <v>316.35000000000002</v>
      </c>
      <c r="E1362" s="261">
        <v>16.649999999999977</v>
      </c>
      <c r="F1362" s="262" t="s">
        <v>7546</v>
      </c>
    </row>
    <row r="1363" spans="2:6" x14ac:dyDescent="0.3">
      <c r="B1363" s="260">
        <v>44461.701099537036</v>
      </c>
      <c r="C1363" s="261">
        <v>50</v>
      </c>
      <c r="D1363" s="261">
        <v>47.5</v>
      </c>
      <c r="E1363" s="261">
        <v>2.5</v>
      </c>
      <c r="F1363" s="262" t="s">
        <v>7547</v>
      </c>
    </row>
    <row r="1364" spans="2:6" x14ac:dyDescent="0.3">
      <c r="B1364" s="260">
        <v>44461.74664351852</v>
      </c>
      <c r="C1364" s="261">
        <v>150</v>
      </c>
      <c r="D1364" s="261">
        <v>142.5</v>
      </c>
      <c r="E1364" s="261">
        <v>7.5</v>
      </c>
      <c r="F1364" s="262" t="s">
        <v>7533</v>
      </c>
    </row>
    <row r="1365" spans="2:6" x14ac:dyDescent="0.3">
      <c r="B1365" s="260">
        <v>44461.75204861111</v>
      </c>
      <c r="C1365" s="261">
        <v>150</v>
      </c>
      <c r="D1365" s="261">
        <v>142.5</v>
      </c>
      <c r="E1365" s="261">
        <v>7.5</v>
      </c>
      <c r="F1365" s="262" t="s">
        <v>7533</v>
      </c>
    </row>
    <row r="1366" spans="2:6" x14ac:dyDescent="0.3">
      <c r="B1366" s="260">
        <v>44461.778993055559</v>
      </c>
      <c r="C1366" s="261">
        <v>100</v>
      </c>
      <c r="D1366" s="261">
        <v>94.05</v>
      </c>
      <c r="E1366" s="261">
        <v>5.9500000000000028</v>
      </c>
      <c r="F1366" s="262" t="s">
        <v>6630</v>
      </c>
    </row>
    <row r="1367" spans="2:6" x14ac:dyDescent="0.3">
      <c r="B1367" s="260">
        <v>44461.85659722222</v>
      </c>
      <c r="C1367" s="261">
        <v>200</v>
      </c>
      <c r="D1367" s="261">
        <v>190</v>
      </c>
      <c r="E1367" s="261">
        <v>10</v>
      </c>
      <c r="F1367" s="262" t="s">
        <v>6656</v>
      </c>
    </row>
    <row r="1368" spans="2:6" x14ac:dyDescent="0.3">
      <c r="B1368" s="260">
        <v>44461.882939814815</v>
      </c>
      <c r="C1368" s="261">
        <v>300</v>
      </c>
      <c r="D1368" s="261">
        <v>285</v>
      </c>
      <c r="E1368" s="261">
        <v>15</v>
      </c>
      <c r="F1368" s="262" t="s">
        <v>7548</v>
      </c>
    </row>
    <row r="1369" spans="2:6" x14ac:dyDescent="0.3">
      <c r="B1369" s="260">
        <v>44461.902905092589</v>
      </c>
      <c r="C1369" s="261">
        <v>200</v>
      </c>
      <c r="D1369" s="261">
        <v>190</v>
      </c>
      <c r="E1369" s="261">
        <v>10</v>
      </c>
      <c r="F1369" s="262" t="s">
        <v>7549</v>
      </c>
    </row>
    <row r="1370" spans="2:6" x14ac:dyDescent="0.3">
      <c r="B1370" s="260">
        <v>44461.907986111109</v>
      </c>
      <c r="C1370" s="261">
        <v>500</v>
      </c>
      <c r="D1370" s="261">
        <v>475</v>
      </c>
      <c r="E1370" s="261">
        <v>25</v>
      </c>
      <c r="F1370" s="262" t="s">
        <v>7550</v>
      </c>
    </row>
    <row r="1371" spans="2:6" x14ac:dyDescent="0.3">
      <c r="B1371" s="260">
        <v>44461.95103009259</v>
      </c>
      <c r="C1371" s="261">
        <v>500</v>
      </c>
      <c r="D1371" s="261">
        <v>460</v>
      </c>
      <c r="E1371" s="261">
        <v>40</v>
      </c>
      <c r="F1371" s="262" t="s">
        <v>7524</v>
      </c>
    </row>
    <row r="1372" spans="2:6" x14ac:dyDescent="0.3">
      <c r="B1372" s="260">
        <v>44461.977777777778</v>
      </c>
      <c r="C1372" s="261">
        <v>111</v>
      </c>
      <c r="D1372" s="261">
        <v>105.45</v>
      </c>
      <c r="E1372" s="261">
        <v>5.5499999999999972</v>
      </c>
      <c r="F1372" s="262" t="s">
        <v>7035</v>
      </c>
    </row>
    <row r="1373" spans="2:6" x14ac:dyDescent="0.3">
      <c r="B1373" s="260">
        <v>44461.977893518517</v>
      </c>
      <c r="C1373" s="261">
        <v>100</v>
      </c>
      <c r="D1373" s="261">
        <v>95</v>
      </c>
      <c r="E1373" s="261">
        <v>5</v>
      </c>
      <c r="F1373" s="262" t="s">
        <v>7551</v>
      </c>
    </row>
    <row r="1374" spans="2:6" x14ac:dyDescent="0.3">
      <c r="B1374" s="260">
        <v>44462.026342592595</v>
      </c>
      <c r="C1374" s="261">
        <v>60</v>
      </c>
      <c r="D1374" s="261">
        <v>57</v>
      </c>
      <c r="E1374" s="261">
        <v>3</v>
      </c>
      <c r="F1374" s="262" t="s">
        <v>6815</v>
      </c>
    </row>
    <row r="1375" spans="2:6" x14ac:dyDescent="0.3">
      <c r="B1375" s="260">
        <v>44462.248472222222</v>
      </c>
      <c r="C1375" s="261">
        <v>100</v>
      </c>
      <c r="D1375" s="261">
        <v>95</v>
      </c>
      <c r="E1375" s="261">
        <v>5</v>
      </c>
      <c r="F1375" s="262" t="s">
        <v>6734</v>
      </c>
    </row>
    <row r="1376" spans="2:6" x14ac:dyDescent="0.3">
      <c r="B1376" s="260">
        <v>44462.306585648148</v>
      </c>
      <c r="C1376" s="261">
        <v>50</v>
      </c>
      <c r="D1376" s="261">
        <v>46</v>
      </c>
      <c r="E1376" s="261">
        <v>4</v>
      </c>
      <c r="F1376" s="262" t="s">
        <v>6842</v>
      </c>
    </row>
    <row r="1377" spans="2:6" x14ac:dyDescent="0.3">
      <c r="B1377" s="260">
        <v>44462.311747685184</v>
      </c>
      <c r="C1377" s="261">
        <v>300</v>
      </c>
      <c r="D1377" s="261">
        <v>285</v>
      </c>
      <c r="E1377" s="261">
        <v>15</v>
      </c>
      <c r="F1377" s="262" t="s">
        <v>6746</v>
      </c>
    </row>
    <row r="1378" spans="2:6" x14ac:dyDescent="0.3">
      <c r="B1378" s="260">
        <v>44462.346631944441</v>
      </c>
      <c r="C1378" s="261">
        <v>100</v>
      </c>
      <c r="D1378" s="261">
        <v>95</v>
      </c>
      <c r="E1378" s="261">
        <v>5</v>
      </c>
      <c r="F1378" s="262" t="s">
        <v>6731</v>
      </c>
    </row>
    <row r="1379" spans="2:6" x14ac:dyDescent="0.3">
      <c r="B1379" s="260">
        <v>44462.34684027778</v>
      </c>
      <c r="C1379" s="261">
        <v>200</v>
      </c>
      <c r="D1379" s="261">
        <v>190</v>
      </c>
      <c r="E1379" s="261">
        <v>10</v>
      </c>
      <c r="F1379" s="262" t="s">
        <v>6960</v>
      </c>
    </row>
    <row r="1380" spans="2:6" x14ac:dyDescent="0.3">
      <c r="B1380" s="260">
        <v>44462.372812499998</v>
      </c>
      <c r="C1380" s="261">
        <v>100</v>
      </c>
      <c r="D1380" s="261">
        <v>95</v>
      </c>
      <c r="E1380" s="261">
        <v>5</v>
      </c>
      <c r="F1380" s="262" t="s">
        <v>7552</v>
      </c>
    </row>
    <row r="1381" spans="2:6" x14ac:dyDescent="0.3">
      <c r="B1381" s="260">
        <v>44462.388657407406</v>
      </c>
      <c r="C1381" s="261">
        <v>250</v>
      </c>
      <c r="D1381" s="261">
        <v>237.5</v>
      </c>
      <c r="E1381" s="261">
        <v>12.5</v>
      </c>
      <c r="F1381" s="262" t="s">
        <v>7310</v>
      </c>
    </row>
    <row r="1382" spans="2:6" x14ac:dyDescent="0.3">
      <c r="B1382" s="260">
        <v>44462.403124999997</v>
      </c>
      <c r="C1382" s="261">
        <v>300</v>
      </c>
      <c r="D1382" s="261">
        <v>285</v>
      </c>
      <c r="E1382" s="261">
        <v>15</v>
      </c>
      <c r="F1382" s="262" t="s">
        <v>5975</v>
      </c>
    </row>
    <row r="1383" spans="2:6" x14ac:dyDescent="0.3">
      <c r="B1383" s="260">
        <v>44462.404502314814</v>
      </c>
      <c r="C1383" s="261">
        <v>100</v>
      </c>
      <c r="D1383" s="261">
        <v>92</v>
      </c>
      <c r="E1383" s="261">
        <v>8</v>
      </c>
      <c r="F1383" s="262" t="s">
        <v>7553</v>
      </c>
    </row>
    <row r="1384" spans="2:6" x14ac:dyDescent="0.3">
      <c r="B1384" s="260">
        <v>44462.407754629632</v>
      </c>
      <c r="C1384" s="261">
        <v>50</v>
      </c>
      <c r="D1384" s="261">
        <v>47.5</v>
      </c>
      <c r="E1384" s="261">
        <v>2.5</v>
      </c>
      <c r="F1384" s="262" t="s">
        <v>6877</v>
      </c>
    </row>
    <row r="1385" spans="2:6" x14ac:dyDescent="0.3">
      <c r="B1385" s="260">
        <v>44462.429120370369</v>
      </c>
      <c r="C1385" s="261">
        <v>400</v>
      </c>
      <c r="D1385" s="261">
        <v>380</v>
      </c>
      <c r="E1385" s="261">
        <v>20</v>
      </c>
      <c r="F1385" s="262" t="s">
        <v>7091</v>
      </c>
    </row>
    <row r="1386" spans="2:6" x14ac:dyDescent="0.3">
      <c r="B1386" s="260">
        <v>44462.493171296293</v>
      </c>
      <c r="C1386" s="261">
        <v>30</v>
      </c>
      <c r="D1386" s="261">
        <v>28.5</v>
      </c>
      <c r="E1386" s="261">
        <v>1.5</v>
      </c>
      <c r="F1386" s="262" t="s">
        <v>6806</v>
      </c>
    </row>
    <row r="1387" spans="2:6" x14ac:dyDescent="0.3">
      <c r="B1387" s="260">
        <v>44462.497453703705</v>
      </c>
      <c r="C1387" s="261">
        <v>300</v>
      </c>
      <c r="D1387" s="261">
        <v>276</v>
      </c>
      <c r="E1387" s="261">
        <v>24</v>
      </c>
      <c r="F1387" s="262" t="s">
        <v>7554</v>
      </c>
    </row>
    <row r="1388" spans="2:6" x14ac:dyDescent="0.3">
      <c r="B1388" s="260">
        <v>44462.507037037038</v>
      </c>
      <c r="C1388" s="261">
        <v>500</v>
      </c>
      <c r="D1388" s="261">
        <v>475</v>
      </c>
      <c r="E1388" s="261">
        <v>25</v>
      </c>
      <c r="F1388" s="262" t="s">
        <v>7555</v>
      </c>
    </row>
    <row r="1389" spans="2:6" x14ac:dyDescent="0.3">
      <c r="B1389" s="260">
        <v>44462.521412037036</v>
      </c>
      <c r="C1389" s="261">
        <v>100</v>
      </c>
      <c r="D1389" s="261">
        <v>95</v>
      </c>
      <c r="E1389" s="261">
        <v>5</v>
      </c>
      <c r="F1389" s="262" t="s">
        <v>6793</v>
      </c>
    </row>
    <row r="1390" spans="2:6" x14ac:dyDescent="0.3">
      <c r="B1390" s="260">
        <v>44462.552349537036</v>
      </c>
      <c r="C1390" s="261">
        <v>300</v>
      </c>
      <c r="D1390" s="261">
        <v>285</v>
      </c>
      <c r="E1390" s="261">
        <v>15</v>
      </c>
      <c r="F1390" s="262" t="s">
        <v>6655</v>
      </c>
    </row>
    <row r="1391" spans="2:6" x14ac:dyDescent="0.3">
      <c r="B1391" s="260">
        <v>44462.556423611109</v>
      </c>
      <c r="C1391" s="261">
        <v>200</v>
      </c>
      <c r="D1391" s="261">
        <v>190</v>
      </c>
      <c r="E1391" s="261">
        <v>10</v>
      </c>
      <c r="F1391" s="262" t="s">
        <v>7093</v>
      </c>
    </row>
    <row r="1392" spans="2:6" x14ac:dyDescent="0.3">
      <c r="B1392" s="260">
        <v>44462.556817129633</v>
      </c>
      <c r="C1392" s="261">
        <v>100</v>
      </c>
      <c r="D1392" s="261">
        <v>95</v>
      </c>
      <c r="E1392" s="261">
        <v>5</v>
      </c>
      <c r="F1392" s="262" t="s">
        <v>7556</v>
      </c>
    </row>
    <row r="1393" spans="2:6" x14ac:dyDescent="0.3">
      <c r="B1393" s="260">
        <v>44462.582777777781</v>
      </c>
      <c r="C1393" s="261">
        <v>100</v>
      </c>
      <c r="D1393" s="261">
        <v>95</v>
      </c>
      <c r="E1393" s="261">
        <v>5</v>
      </c>
      <c r="F1393" s="262" t="s">
        <v>7557</v>
      </c>
    </row>
    <row r="1394" spans="2:6" x14ac:dyDescent="0.3">
      <c r="B1394" s="260">
        <v>44462.598715277774</v>
      </c>
      <c r="C1394" s="261">
        <v>200</v>
      </c>
      <c r="D1394" s="261">
        <v>190</v>
      </c>
      <c r="E1394" s="261">
        <v>10</v>
      </c>
      <c r="F1394" s="262" t="s">
        <v>7062</v>
      </c>
    </row>
    <row r="1395" spans="2:6" x14ac:dyDescent="0.3">
      <c r="B1395" s="260">
        <v>44462.622187499997</v>
      </c>
      <c r="C1395" s="261">
        <v>400</v>
      </c>
      <c r="D1395" s="261">
        <v>380</v>
      </c>
      <c r="E1395" s="261">
        <v>20</v>
      </c>
      <c r="F1395" s="262" t="s">
        <v>7558</v>
      </c>
    </row>
    <row r="1396" spans="2:6" x14ac:dyDescent="0.3">
      <c r="B1396" s="260">
        <v>44462.65315972222</v>
      </c>
      <c r="C1396" s="261">
        <v>1000</v>
      </c>
      <c r="D1396" s="261">
        <v>950</v>
      </c>
      <c r="E1396" s="261">
        <v>50</v>
      </c>
      <c r="F1396" s="262" t="s">
        <v>6642</v>
      </c>
    </row>
    <row r="1397" spans="2:6" x14ac:dyDescent="0.3">
      <c r="B1397" s="260">
        <v>44462.656689814816</v>
      </c>
      <c r="C1397" s="261">
        <v>2000</v>
      </c>
      <c r="D1397" s="261">
        <v>1900</v>
      </c>
      <c r="E1397" s="261">
        <v>100</v>
      </c>
      <c r="F1397" s="262" t="s">
        <v>7559</v>
      </c>
    </row>
    <row r="1398" spans="2:6" x14ac:dyDescent="0.3">
      <c r="B1398" s="260">
        <v>44462.709386574075</v>
      </c>
      <c r="C1398" s="261">
        <v>500</v>
      </c>
      <c r="D1398" s="261">
        <v>475</v>
      </c>
      <c r="E1398" s="261">
        <v>25</v>
      </c>
      <c r="F1398" s="262" t="s">
        <v>7149</v>
      </c>
    </row>
    <row r="1399" spans="2:6" x14ac:dyDescent="0.3">
      <c r="B1399" s="260">
        <v>44462.77752314815</v>
      </c>
      <c r="C1399" s="261">
        <v>50</v>
      </c>
      <c r="D1399" s="261">
        <v>47.5</v>
      </c>
      <c r="E1399" s="261">
        <v>2.5</v>
      </c>
      <c r="F1399" s="262" t="s">
        <v>6763</v>
      </c>
    </row>
    <row r="1400" spans="2:6" x14ac:dyDescent="0.3">
      <c r="B1400" s="260">
        <v>44462.789259259262</v>
      </c>
      <c r="C1400" s="261">
        <v>150</v>
      </c>
      <c r="D1400" s="261">
        <v>142.5</v>
      </c>
      <c r="E1400" s="261">
        <v>7.5</v>
      </c>
      <c r="F1400" s="262" t="s">
        <v>7560</v>
      </c>
    </row>
    <row r="1401" spans="2:6" x14ac:dyDescent="0.3">
      <c r="B1401" s="260">
        <v>44462.800925925927</v>
      </c>
      <c r="C1401" s="261">
        <v>300</v>
      </c>
      <c r="D1401" s="261">
        <v>276</v>
      </c>
      <c r="E1401" s="261">
        <v>24</v>
      </c>
      <c r="F1401" s="262" t="s">
        <v>7561</v>
      </c>
    </row>
    <row r="1402" spans="2:6" x14ac:dyDescent="0.3">
      <c r="B1402" s="260">
        <v>44462.805787037039</v>
      </c>
      <c r="C1402" s="261">
        <v>100</v>
      </c>
      <c r="D1402" s="261">
        <v>92</v>
      </c>
      <c r="E1402" s="261">
        <v>8</v>
      </c>
      <c r="F1402" s="262" t="s">
        <v>7562</v>
      </c>
    </row>
    <row r="1403" spans="2:6" x14ac:dyDescent="0.3">
      <c r="B1403" s="260">
        <v>44462.823541666665</v>
      </c>
      <c r="C1403" s="261">
        <v>100</v>
      </c>
      <c r="D1403" s="261">
        <v>95</v>
      </c>
      <c r="E1403" s="261">
        <v>5</v>
      </c>
      <c r="F1403" s="262" t="s">
        <v>6746</v>
      </c>
    </row>
    <row r="1404" spans="2:6" x14ac:dyDescent="0.3">
      <c r="B1404" s="260">
        <v>44462.838182870371</v>
      </c>
      <c r="C1404" s="261">
        <v>100</v>
      </c>
      <c r="D1404" s="261">
        <v>95</v>
      </c>
      <c r="E1404" s="261">
        <v>5</v>
      </c>
      <c r="F1404" s="262" t="s">
        <v>6780</v>
      </c>
    </row>
    <row r="1405" spans="2:6" x14ac:dyDescent="0.3">
      <c r="B1405" s="260">
        <v>44462.857002314813</v>
      </c>
      <c r="C1405" s="261">
        <v>100</v>
      </c>
      <c r="D1405" s="261">
        <v>95</v>
      </c>
      <c r="E1405" s="261">
        <v>5</v>
      </c>
      <c r="F1405" s="262" t="s">
        <v>1978</v>
      </c>
    </row>
    <row r="1406" spans="2:6" x14ac:dyDescent="0.3">
      <c r="B1406" s="260">
        <v>44462.857465277775</v>
      </c>
      <c r="C1406" s="261">
        <v>50</v>
      </c>
      <c r="D1406" s="261">
        <v>47.5</v>
      </c>
      <c r="E1406" s="261">
        <v>2.5</v>
      </c>
      <c r="F1406" s="262" t="s">
        <v>7563</v>
      </c>
    </row>
    <row r="1407" spans="2:6" x14ac:dyDescent="0.3">
      <c r="B1407" s="260">
        <v>44462.859259259261</v>
      </c>
      <c r="C1407" s="261">
        <v>50</v>
      </c>
      <c r="D1407" s="261">
        <v>46</v>
      </c>
      <c r="E1407" s="261">
        <v>4</v>
      </c>
      <c r="F1407" s="262" t="s">
        <v>7564</v>
      </c>
    </row>
    <row r="1408" spans="2:6" x14ac:dyDescent="0.3">
      <c r="B1408" s="260">
        <v>44462.876319444447</v>
      </c>
      <c r="C1408" s="261">
        <v>100</v>
      </c>
      <c r="D1408" s="261">
        <v>95</v>
      </c>
      <c r="E1408" s="261">
        <v>5</v>
      </c>
      <c r="F1408" s="262" t="s">
        <v>7177</v>
      </c>
    </row>
    <row r="1409" spans="2:6" x14ac:dyDescent="0.3">
      <c r="B1409" s="260">
        <v>44462.888842592591</v>
      </c>
      <c r="C1409" s="261">
        <v>100</v>
      </c>
      <c r="D1409" s="261">
        <v>95</v>
      </c>
      <c r="E1409" s="261">
        <v>5</v>
      </c>
      <c r="F1409" s="262" t="s">
        <v>7565</v>
      </c>
    </row>
    <row r="1410" spans="2:6" x14ac:dyDescent="0.3">
      <c r="B1410" s="260">
        <v>44462.898506944446</v>
      </c>
      <c r="C1410" s="261">
        <v>300</v>
      </c>
      <c r="D1410" s="261">
        <v>285</v>
      </c>
      <c r="E1410" s="261">
        <v>15</v>
      </c>
      <c r="F1410" s="262" t="s">
        <v>7566</v>
      </c>
    </row>
    <row r="1411" spans="2:6" x14ac:dyDescent="0.3">
      <c r="B1411" s="260">
        <v>44462.900821759256</v>
      </c>
      <c r="C1411" s="261">
        <v>200</v>
      </c>
      <c r="D1411" s="261">
        <v>190</v>
      </c>
      <c r="E1411" s="261">
        <v>10</v>
      </c>
      <c r="F1411" s="262" t="s">
        <v>2032</v>
      </c>
    </row>
    <row r="1412" spans="2:6" x14ac:dyDescent="0.3">
      <c r="B1412" s="260">
        <v>44462.900925925926</v>
      </c>
      <c r="C1412" s="261">
        <v>200</v>
      </c>
      <c r="D1412" s="261">
        <v>184</v>
      </c>
      <c r="E1412" s="261">
        <v>16</v>
      </c>
      <c r="F1412" s="262" t="s">
        <v>7567</v>
      </c>
    </row>
    <row r="1413" spans="2:6" x14ac:dyDescent="0.3">
      <c r="B1413" s="260">
        <v>44462.901030092595</v>
      </c>
      <c r="C1413" s="261">
        <v>50</v>
      </c>
      <c r="D1413" s="261">
        <v>47.5</v>
      </c>
      <c r="E1413" s="261">
        <v>2.5</v>
      </c>
      <c r="F1413" s="262" t="s">
        <v>7568</v>
      </c>
    </row>
    <row r="1414" spans="2:6" x14ac:dyDescent="0.3">
      <c r="B1414" s="260">
        <v>44462.901134259257</v>
      </c>
      <c r="C1414" s="261">
        <v>100</v>
      </c>
      <c r="D1414" s="261">
        <v>95</v>
      </c>
      <c r="E1414" s="261">
        <v>5</v>
      </c>
      <c r="F1414" s="262" t="s">
        <v>7569</v>
      </c>
    </row>
    <row r="1415" spans="2:6" x14ac:dyDescent="0.3">
      <c r="B1415" s="260">
        <v>44462.901180555556</v>
      </c>
      <c r="C1415" s="261">
        <v>100</v>
      </c>
      <c r="D1415" s="261">
        <v>95</v>
      </c>
      <c r="E1415" s="261">
        <v>5</v>
      </c>
      <c r="F1415" s="262" t="s">
        <v>7570</v>
      </c>
    </row>
    <row r="1416" spans="2:6" x14ac:dyDescent="0.3">
      <c r="B1416" s="260">
        <v>44462.901435185187</v>
      </c>
      <c r="C1416" s="261">
        <v>300</v>
      </c>
      <c r="D1416" s="261">
        <v>285</v>
      </c>
      <c r="E1416" s="261">
        <v>15</v>
      </c>
      <c r="F1416" s="262" t="s">
        <v>7516</v>
      </c>
    </row>
    <row r="1417" spans="2:6" x14ac:dyDescent="0.3">
      <c r="B1417" s="260">
        <v>44462.902685185189</v>
      </c>
      <c r="C1417" s="261">
        <v>200</v>
      </c>
      <c r="D1417" s="261">
        <v>190</v>
      </c>
      <c r="E1417" s="261">
        <v>10</v>
      </c>
      <c r="F1417" s="262" t="s">
        <v>7571</v>
      </c>
    </row>
    <row r="1418" spans="2:6" x14ac:dyDescent="0.3">
      <c r="B1418" s="260">
        <v>44462.904398148145</v>
      </c>
      <c r="C1418" s="261">
        <v>100</v>
      </c>
      <c r="D1418" s="261">
        <v>92</v>
      </c>
      <c r="E1418" s="261">
        <v>8</v>
      </c>
      <c r="F1418" s="262" t="s">
        <v>6622</v>
      </c>
    </row>
    <row r="1419" spans="2:6" x14ac:dyDescent="0.3">
      <c r="B1419" s="260">
        <v>44462.904861111114</v>
      </c>
      <c r="C1419" s="261">
        <v>150</v>
      </c>
      <c r="D1419" s="261">
        <v>142.5</v>
      </c>
      <c r="E1419" s="261">
        <v>7.5</v>
      </c>
      <c r="F1419" s="262" t="s">
        <v>7572</v>
      </c>
    </row>
    <row r="1420" spans="2:6" x14ac:dyDescent="0.3">
      <c r="B1420" s="260">
        <v>44462.90519675926</v>
      </c>
      <c r="C1420" s="261">
        <v>100</v>
      </c>
      <c r="D1420" s="261">
        <v>95</v>
      </c>
      <c r="E1420" s="261">
        <v>5</v>
      </c>
      <c r="F1420" s="262" t="s">
        <v>7573</v>
      </c>
    </row>
    <row r="1421" spans="2:6" x14ac:dyDescent="0.3">
      <c r="B1421" s="260">
        <v>44462.910312499997</v>
      </c>
      <c r="C1421" s="261">
        <v>400</v>
      </c>
      <c r="D1421" s="261">
        <v>380</v>
      </c>
      <c r="E1421" s="261">
        <v>20</v>
      </c>
      <c r="F1421" s="262" t="s">
        <v>6766</v>
      </c>
    </row>
    <row r="1422" spans="2:6" x14ac:dyDescent="0.3">
      <c r="B1422" s="260">
        <v>44462.957395833335</v>
      </c>
      <c r="C1422" s="261">
        <v>50</v>
      </c>
      <c r="D1422" s="261">
        <v>47.5</v>
      </c>
      <c r="E1422" s="261">
        <v>2.5</v>
      </c>
      <c r="F1422" s="262" t="s">
        <v>2010</v>
      </c>
    </row>
    <row r="1423" spans="2:6" x14ac:dyDescent="0.3">
      <c r="B1423" s="260">
        <v>44462.963125000002</v>
      </c>
      <c r="C1423" s="261">
        <v>190</v>
      </c>
      <c r="D1423" s="261">
        <v>180.5</v>
      </c>
      <c r="E1423" s="261">
        <v>9.5</v>
      </c>
      <c r="F1423" s="262" t="s">
        <v>6930</v>
      </c>
    </row>
    <row r="1424" spans="2:6" x14ac:dyDescent="0.3">
      <c r="B1424" s="260">
        <v>44462.976157407407</v>
      </c>
      <c r="C1424" s="261">
        <v>100</v>
      </c>
      <c r="D1424" s="261">
        <v>95</v>
      </c>
      <c r="E1424" s="261">
        <v>5</v>
      </c>
      <c r="F1424" s="262" t="s">
        <v>7044</v>
      </c>
    </row>
    <row r="1425" spans="2:6" x14ac:dyDescent="0.3">
      <c r="B1425" s="260">
        <v>44462.976354166669</v>
      </c>
      <c r="C1425" s="261">
        <v>250</v>
      </c>
      <c r="D1425" s="261">
        <v>237.5</v>
      </c>
      <c r="E1425" s="261">
        <v>12.5</v>
      </c>
      <c r="F1425" s="262" t="s">
        <v>6985</v>
      </c>
    </row>
    <row r="1426" spans="2:6" x14ac:dyDescent="0.3">
      <c r="B1426" s="260">
        <v>44463.295370370368</v>
      </c>
      <c r="C1426" s="261">
        <v>300</v>
      </c>
      <c r="D1426" s="261">
        <v>276</v>
      </c>
      <c r="E1426" s="261">
        <v>24</v>
      </c>
      <c r="F1426" s="262" t="s">
        <v>7574</v>
      </c>
    </row>
    <row r="1427" spans="2:6" x14ac:dyDescent="0.3">
      <c r="B1427" s="260">
        <v>44463.297581018516</v>
      </c>
      <c r="C1427" s="261">
        <v>100</v>
      </c>
      <c r="D1427" s="261">
        <v>95</v>
      </c>
      <c r="E1427" s="261">
        <v>5</v>
      </c>
      <c r="F1427" s="262" t="s">
        <v>6734</v>
      </c>
    </row>
    <row r="1428" spans="2:6" x14ac:dyDescent="0.3">
      <c r="B1428" s="260">
        <v>44463.396956018521</v>
      </c>
      <c r="C1428" s="261">
        <v>100</v>
      </c>
      <c r="D1428" s="261">
        <v>95</v>
      </c>
      <c r="E1428" s="261">
        <v>5</v>
      </c>
      <c r="F1428" s="262" t="s">
        <v>6843</v>
      </c>
    </row>
    <row r="1429" spans="2:6" x14ac:dyDescent="0.3">
      <c r="B1429" s="260">
        <v>44463.412939814814</v>
      </c>
      <c r="C1429" s="261">
        <v>50</v>
      </c>
      <c r="D1429" s="261">
        <v>47.5</v>
      </c>
      <c r="E1429" s="261">
        <v>2.5</v>
      </c>
      <c r="F1429" s="262" t="s">
        <v>6874</v>
      </c>
    </row>
    <row r="1430" spans="2:6" x14ac:dyDescent="0.3">
      <c r="B1430" s="260">
        <v>44463.426851851851</v>
      </c>
      <c r="C1430" s="261">
        <v>200</v>
      </c>
      <c r="D1430" s="261">
        <v>190</v>
      </c>
      <c r="E1430" s="261">
        <v>10</v>
      </c>
      <c r="F1430" s="262" t="s">
        <v>7575</v>
      </c>
    </row>
    <row r="1431" spans="2:6" x14ac:dyDescent="0.3">
      <c r="B1431" s="260">
        <v>44463.427314814813</v>
      </c>
      <c r="C1431" s="261">
        <v>200</v>
      </c>
      <c r="D1431" s="261">
        <v>184</v>
      </c>
      <c r="E1431" s="261">
        <v>16</v>
      </c>
      <c r="F1431" s="262" t="s">
        <v>6623</v>
      </c>
    </row>
    <row r="1432" spans="2:6" x14ac:dyDescent="0.3">
      <c r="B1432" s="260">
        <v>44463.427557870367</v>
      </c>
      <c r="C1432" s="261">
        <v>1500</v>
      </c>
      <c r="D1432" s="261">
        <v>1425</v>
      </c>
      <c r="E1432" s="261">
        <v>75</v>
      </c>
      <c r="F1432" s="262" t="s">
        <v>7294</v>
      </c>
    </row>
    <row r="1433" spans="2:6" x14ac:dyDescent="0.3">
      <c r="B1433" s="260">
        <v>44463.464259259257</v>
      </c>
      <c r="C1433" s="261">
        <v>100</v>
      </c>
      <c r="D1433" s="261">
        <v>95</v>
      </c>
      <c r="E1433" s="261">
        <v>5</v>
      </c>
      <c r="F1433" s="262" t="s">
        <v>7576</v>
      </c>
    </row>
    <row r="1434" spans="2:6" x14ac:dyDescent="0.3">
      <c r="B1434" s="260">
        <v>44463.48709490741</v>
      </c>
      <c r="C1434" s="261">
        <v>100</v>
      </c>
      <c r="D1434" s="261">
        <v>95</v>
      </c>
      <c r="E1434" s="261">
        <v>5</v>
      </c>
      <c r="F1434" s="262" t="s">
        <v>7057</v>
      </c>
    </row>
    <row r="1435" spans="2:6" x14ac:dyDescent="0.3">
      <c r="B1435" s="260">
        <v>44463.515532407408</v>
      </c>
      <c r="C1435" s="261">
        <v>100</v>
      </c>
      <c r="D1435" s="261">
        <v>95</v>
      </c>
      <c r="E1435" s="261">
        <v>5</v>
      </c>
      <c r="F1435" s="262" t="s">
        <v>7397</v>
      </c>
    </row>
    <row r="1436" spans="2:6" x14ac:dyDescent="0.3">
      <c r="B1436" s="260">
        <v>44463.582048611112</v>
      </c>
      <c r="C1436" s="261">
        <v>30</v>
      </c>
      <c r="D1436" s="261">
        <v>28.5</v>
      </c>
      <c r="E1436" s="261">
        <v>1.5</v>
      </c>
      <c r="F1436" s="262" t="s">
        <v>6654</v>
      </c>
    </row>
    <row r="1437" spans="2:6" x14ac:dyDescent="0.3">
      <c r="B1437" s="260">
        <v>44463.603043981479</v>
      </c>
      <c r="C1437" s="261">
        <v>200</v>
      </c>
      <c r="D1437" s="261">
        <v>190</v>
      </c>
      <c r="E1437" s="261">
        <v>10</v>
      </c>
      <c r="F1437" s="262" t="s">
        <v>2045</v>
      </c>
    </row>
    <row r="1438" spans="2:6" x14ac:dyDescent="0.3">
      <c r="B1438" s="260">
        <v>44463.612962962965</v>
      </c>
      <c r="C1438" s="261">
        <v>100</v>
      </c>
      <c r="D1438" s="261">
        <v>95</v>
      </c>
      <c r="E1438" s="261">
        <v>5</v>
      </c>
      <c r="F1438" s="262" t="s">
        <v>7577</v>
      </c>
    </row>
    <row r="1439" spans="2:6" x14ac:dyDescent="0.3">
      <c r="B1439" s="260">
        <v>44463.615254629629</v>
      </c>
      <c r="C1439" s="261">
        <v>100</v>
      </c>
      <c r="D1439" s="261">
        <v>95</v>
      </c>
      <c r="E1439" s="261">
        <v>5</v>
      </c>
      <c r="F1439" s="262" t="s">
        <v>7578</v>
      </c>
    </row>
    <row r="1440" spans="2:6" x14ac:dyDescent="0.3">
      <c r="B1440" s="260">
        <v>44463.626909722225</v>
      </c>
      <c r="C1440" s="261">
        <v>10</v>
      </c>
      <c r="D1440" s="261">
        <v>9.5</v>
      </c>
      <c r="E1440" s="261">
        <v>0.5</v>
      </c>
      <c r="F1440" s="262" t="s">
        <v>7579</v>
      </c>
    </row>
    <row r="1441" spans="2:6" x14ac:dyDescent="0.3">
      <c r="B1441" s="260">
        <v>44463.644409722219</v>
      </c>
      <c r="C1441" s="261">
        <v>100</v>
      </c>
      <c r="D1441" s="261">
        <v>93</v>
      </c>
      <c r="E1441" s="261">
        <v>7</v>
      </c>
      <c r="F1441" s="262" t="s">
        <v>6949</v>
      </c>
    </row>
    <row r="1442" spans="2:6" x14ac:dyDescent="0.3">
      <c r="B1442" s="260">
        <v>44463.646539351852</v>
      </c>
      <c r="C1442" s="261">
        <v>1500</v>
      </c>
      <c r="D1442" s="261">
        <v>1425</v>
      </c>
      <c r="E1442" s="261">
        <v>75</v>
      </c>
      <c r="F1442" s="262" t="s">
        <v>7580</v>
      </c>
    </row>
    <row r="1443" spans="2:6" x14ac:dyDescent="0.3">
      <c r="B1443" s="260">
        <v>44463.665636574071</v>
      </c>
      <c r="C1443" s="261">
        <v>100</v>
      </c>
      <c r="D1443" s="261">
        <v>95</v>
      </c>
      <c r="E1443" s="261">
        <v>5</v>
      </c>
      <c r="F1443" s="262" t="s">
        <v>6928</v>
      </c>
    </row>
    <row r="1444" spans="2:6" x14ac:dyDescent="0.3">
      <c r="B1444" s="260">
        <v>44463.715613425928</v>
      </c>
      <c r="C1444" s="261">
        <v>500</v>
      </c>
      <c r="D1444" s="261">
        <v>465</v>
      </c>
      <c r="E1444" s="261">
        <v>35</v>
      </c>
      <c r="F1444" s="262" t="s">
        <v>6949</v>
      </c>
    </row>
    <row r="1445" spans="2:6" x14ac:dyDescent="0.3">
      <c r="B1445" s="260">
        <v>44463.717731481483</v>
      </c>
      <c r="C1445" s="261">
        <v>400</v>
      </c>
      <c r="D1445" s="261">
        <v>380</v>
      </c>
      <c r="E1445" s="261">
        <v>20</v>
      </c>
      <c r="F1445" s="262" t="s">
        <v>7581</v>
      </c>
    </row>
    <row r="1446" spans="2:6" x14ac:dyDescent="0.3">
      <c r="B1446" s="260">
        <v>44463.726817129631</v>
      </c>
      <c r="C1446" s="261">
        <v>300</v>
      </c>
      <c r="D1446" s="261">
        <v>285</v>
      </c>
      <c r="E1446" s="261">
        <v>15</v>
      </c>
      <c r="F1446" s="262" t="s">
        <v>6635</v>
      </c>
    </row>
    <row r="1447" spans="2:6" x14ac:dyDescent="0.3">
      <c r="B1447" s="260">
        <v>44463.744675925926</v>
      </c>
      <c r="C1447" s="261">
        <v>125</v>
      </c>
      <c r="D1447" s="261">
        <v>116.25</v>
      </c>
      <c r="E1447" s="261">
        <v>8.75</v>
      </c>
      <c r="F1447" s="262" t="s">
        <v>7582</v>
      </c>
    </row>
    <row r="1448" spans="2:6" x14ac:dyDescent="0.3">
      <c r="B1448" s="260">
        <v>44463.750810185185</v>
      </c>
      <c r="C1448" s="261">
        <v>125</v>
      </c>
      <c r="D1448" s="261">
        <v>116.25</v>
      </c>
      <c r="E1448" s="261">
        <v>8.75</v>
      </c>
      <c r="F1448" s="262" t="s">
        <v>7582</v>
      </c>
    </row>
    <row r="1449" spans="2:6" x14ac:dyDescent="0.3">
      <c r="B1449" s="260">
        <v>44463.751030092593</v>
      </c>
      <c r="C1449" s="261">
        <v>30</v>
      </c>
      <c r="D1449" s="261">
        <v>27.6</v>
      </c>
      <c r="E1449" s="261">
        <v>2.4</v>
      </c>
      <c r="F1449" s="262" t="s">
        <v>7583</v>
      </c>
    </row>
    <row r="1450" spans="2:6" x14ac:dyDescent="0.3">
      <c r="B1450" s="260">
        <v>44463.787395833337</v>
      </c>
      <c r="C1450" s="261">
        <v>100</v>
      </c>
      <c r="D1450" s="261">
        <v>95</v>
      </c>
      <c r="E1450" s="261">
        <v>5</v>
      </c>
      <c r="F1450" s="262" t="s">
        <v>7584</v>
      </c>
    </row>
    <row r="1451" spans="2:6" x14ac:dyDescent="0.3">
      <c r="B1451" s="260">
        <v>44463.796759259261</v>
      </c>
      <c r="C1451" s="261">
        <v>300</v>
      </c>
      <c r="D1451" s="261">
        <v>285</v>
      </c>
      <c r="E1451" s="261">
        <v>15</v>
      </c>
      <c r="F1451" s="262" t="s">
        <v>6653</v>
      </c>
    </row>
    <row r="1452" spans="2:6" x14ac:dyDescent="0.3">
      <c r="B1452" s="260">
        <v>44463.80332175926</v>
      </c>
      <c r="C1452" s="261">
        <v>150</v>
      </c>
      <c r="D1452" s="261">
        <v>142.5</v>
      </c>
      <c r="E1452" s="261">
        <v>7.5</v>
      </c>
      <c r="F1452" s="262" t="s">
        <v>6652</v>
      </c>
    </row>
    <row r="1453" spans="2:6" x14ac:dyDescent="0.3">
      <c r="B1453" s="260">
        <v>44463.814814814818</v>
      </c>
      <c r="C1453" s="261">
        <v>100</v>
      </c>
      <c r="D1453" s="261">
        <v>92</v>
      </c>
      <c r="E1453" s="261">
        <v>8</v>
      </c>
      <c r="F1453" s="262" t="s">
        <v>7585</v>
      </c>
    </row>
    <row r="1454" spans="2:6" x14ac:dyDescent="0.3">
      <c r="B1454" s="260">
        <v>44463.852418981478</v>
      </c>
      <c r="C1454" s="261">
        <v>30</v>
      </c>
      <c r="D1454" s="261">
        <v>27.6</v>
      </c>
      <c r="E1454" s="261">
        <v>2.4</v>
      </c>
      <c r="F1454" s="262" t="s">
        <v>7586</v>
      </c>
    </row>
    <row r="1455" spans="2:6" x14ac:dyDescent="0.3">
      <c r="B1455" s="260">
        <v>44463.869108796294</v>
      </c>
      <c r="C1455" s="261">
        <v>300</v>
      </c>
      <c r="D1455" s="261">
        <v>285</v>
      </c>
      <c r="E1455" s="261">
        <v>15</v>
      </c>
      <c r="F1455" s="262" t="s">
        <v>6970</v>
      </c>
    </row>
    <row r="1456" spans="2:6" x14ac:dyDescent="0.3">
      <c r="B1456" s="260">
        <v>44463.878819444442</v>
      </c>
      <c r="C1456" s="261">
        <v>300</v>
      </c>
      <c r="D1456" s="261">
        <v>279</v>
      </c>
      <c r="E1456" s="261">
        <v>21</v>
      </c>
      <c r="F1456" s="262" t="s">
        <v>7587</v>
      </c>
    </row>
    <row r="1457" spans="2:6" x14ac:dyDescent="0.3">
      <c r="B1457" s="260">
        <v>44463.908668981479</v>
      </c>
      <c r="C1457" s="261">
        <v>300</v>
      </c>
      <c r="D1457" s="261">
        <v>276</v>
      </c>
      <c r="E1457" s="261">
        <v>24</v>
      </c>
      <c r="F1457" s="262" t="s">
        <v>6988</v>
      </c>
    </row>
    <row r="1458" spans="2:6" x14ac:dyDescent="0.3">
      <c r="B1458" s="260">
        <v>44463.917592592596</v>
      </c>
      <c r="C1458" s="261">
        <v>300</v>
      </c>
      <c r="D1458" s="261">
        <v>285</v>
      </c>
      <c r="E1458" s="261">
        <v>15</v>
      </c>
      <c r="F1458" s="262" t="s">
        <v>7588</v>
      </c>
    </row>
    <row r="1459" spans="2:6" x14ac:dyDescent="0.3">
      <c r="B1459" s="260">
        <v>44463.920474537037</v>
      </c>
      <c r="C1459" s="261">
        <v>50</v>
      </c>
      <c r="D1459" s="261">
        <v>46</v>
      </c>
      <c r="E1459" s="261">
        <v>4</v>
      </c>
      <c r="F1459" s="262" t="s">
        <v>7589</v>
      </c>
    </row>
    <row r="1460" spans="2:6" x14ac:dyDescent="0.3">
      <c r="B1460" s="260">
        <v>44463.923842592594</v>
      </c>
      <c r="C1460" s="261">
        <v>10</v>
      </c>
      <c r="D1460" s="261">
        <v>9.3000000000000007</v>
      </c>
      <c r="E1460" s="261">
        <v>0.69999999999999929</v>
      </c>
      <c r="F1460" s="262" t="s">
        <v>5748</v>
      </c>
    </row>
    <row r="1461" spans="2:6" x14ac:dyDescent="0.3">
      <c r="B1461" s="260">
        <v>44463.926423611112</v>
      </c>
      <c r="C1461" s="261">
        <v>100</v>
      </c>
      <c r="D1461" s="261">
        <v>95</v>
      </c>
      <c r="E1461" s="261">
        <v>5</v>
      </c>
      <c r="F1461" s="262" t="s">
        <v>7590</v>
      </c>
    </row>
    <row r="1462" spans="2:6" x14ac:dyDescent="0.3">
      <c r="B1462" s="260">
        <v>44463.99359953704</v>
      </c>
      <c r="C1462" s="261">
        <v>50</v>
      </c>
      <c r="D1462" s="261">
        <v>47.5</v>
      </c>
      <c r="E1462" s="261">
        <v>2.5</v>
      </c>
      <c r="F1462" s="262" t="s">
        <v>7591</v>
      </c>
    </row>
    <row r="1463" spans="2:6" x14ac:dyDescent="0.3">
      <c r="B1463" s="260">
        <v>44464.137303240743</v>
      </c>
      <c r="C1463" s="261">
        <v>500</v>
      </c>
      <c r="D1463" s="261">
        <v>475</v>
      </c>
      <c r="E1463" s="261">
        <v>25</v>
      </c>
      <c r="F1463" s="262" t="s">
        <v>1444</v>
      </c>
    </row>
    <row r="1464" spans="2:6" x14ac:dyDescent="0.3">
      <c r="B1464" s="260">
        <v>44464.179328703707</v>
      </c>
      <c r="C1464" s="261">
        <v>150</v>
      </c>
      <c r="D1464" s="261">
        <v>139.5</v>
      </c>
      <c r="E1464" s="261">
        <v>10.5</v>
      </c>
      <c r="F1464" s="262" t="s">
        <v>6866</v>
      </c>
    </row>
    <row r="1465" spans="2:6" x14ac:dyDescent="0.3">
      <c r="B1465" s="260">
        <v>44464.179606481484</v>
      </c>
      <c r="C1465" s="261">
        <v>1500</v>
      </c>
      <c r="D1465" s="261">
        <v>1395</v>
      </c>
      <c r="E1465" s="261">
        <v>105</v>
      </c>
      <c r="F1465" s="262" t="s">
        <v>6866</v>
      </c>
    </row>
    <row r="1466" spans="2:6" x14ac:dyDescent="0.3">
      <c r="B1466" s="260">
        <v>44464.207719907405</v>
      </c>
      <c r="C1466" s="261">
        <v>300</v>
      </c>
      <c r="D1466" s="261">
        <v>285</v>
      </c>
      <c r="E1466" s="261">
        <v>15</v>
      </c>
      <c r="F1466" s="262" t="s">
        <v>7592</v>
      </c>
    </row>
    <row r="1467" spans="2:6" x14ac:dyDescent="0.3">
      <c r="B1467" s="260">
        <v>44464.214270833334</v>
      </c>
      <c r="C1467" s="261">
        <v>100</v>
      </c>
      <c r="D1467" s="261">
        <v>93</v>
      </c>
      <c r="E1467" s="261">
        <v>7</v>
      </c>
      <c r="F1467" s="262" t="s">
        <v>1288</v>
      </c>
    </row>
    <row r="1468" spans="2:6" x14ac:dyDescent="0.3">
      <c r="B1468" s="260">
        <v>44464.255636574075</v>
      </c>
      <c r="C1468" s="261">
        <v>150</v>
      </c>
      <c r="D1468" s="261">
        <v>139.5</v>
      </c>
      <c r="E1468" s="261">
        <v>10.5</v>
      </c>
      <c r="F1468" s="262" t="s">
        <v>7518</v>
      </c>
    </row>
    <row r="1469" spans="2:6" x14ac:dyDescent="0.3">
      <c r="B1469" s="260">
        <v>44464.272349537037</v>
      </c>
      <c r="C1469" s="261">
        <v>100</v>
      </c>
      <c r="D1469" s="261">
        <v>95</v>
      </c>
      <c r="E1469" s="261">
        <v>5</v>
      </c>
      <c r="F1469" s="262" t="s">
        <v>7593</v>
      </c>
    </row>
    <row r="1470" spans="2:6" x14ac:dyDescent="0.3">
      <c r="B1470" s="260">
        <v>44464.312731481485</v>
      </c>
      <c r="C1470" s="261">
        <v>100</v>
      </c>
      <c r="D1470" s="261">
        <v>92</v>
      </c>
      <c r="E1470" s="261">
        <v>8</v>
      </c>
      <c r="F1470" s="262" t="s">
        <v>7594</v>
      </c>
    </row>
    <row r="1471" spans="2:6" x14ac:dyDescent="0.3">
      <c r="B1471" s="260">
        <v>44464.31753472222</v>
      </c>
      <c r="C1471" s="261">
        <v>100</v>
      </c>
      <c r="D1471" s="261">
        <v>95</v>
      </c>
      <c r="E1471" s="261">
        <v>5</v>
      </c>
      <c r="F1471" s="262" t="s">
        <v>6734</v>
      </c>
    </row>
    <row r="1472" spans="2:6" x14ac:dyDescent="0.3">
      <c r="B1472" s="260">
        <v>44464.33148148148</v>
      </c>
      <c r="C1472" s="261">
        <v>750</v>
      </c>
      <c r="D1472" s="261">
        <v>690</v>
      </c>
      <c r="E1472" s="261">
        <v>60</v>
      </c>
      <c r="F1472" s="262" t="s">
        <v>7234</v>
      </c>
    </row>
    <row r="1473" spans="2:6" x14ac:dyDescent="0.3">
      <c r="B1473" s="260">
        <v>44464.360682870371</v>
      </c>
      <c r="C1473" s="261">
        <v>27</v>
      </c>
      <c r="D1473" s="261">
        <v>25.65</v>
      </c>
      <c r="E1473" s="261">
        <v>1.3500000000000014</v>
      </c>
      <c r="F1473" s="262" t="s">
        <v>6765</v>
      </c>
    </row>
    <row r="1474" spans="2:6" x14ac:dyDescent="0.3">
      <c r="B1474" s="260">
        <v>44464.370104166665</v>
      </c>
      <c r="C1474" s="261">
        <v>700</v>
      </c>
      <c r="D1474" s="261">
        <v>651</v>
      </c>
      <c r="E1474" s="261">
        <v>49</v>
      </c>
      <c r="F1474" s="262" t="s">
        <v>6808</v>
      </c>
    </row>
    <row r="1475" spans="2:6" x14ac:dyDescent="0.3">
      <c r="B1475" s="260">
        <v>44464.423229166663</v>
      </c>
      <c r="C1475" s="261">
        <v>100</v>
      </c>
      <c r="D1475" s="261">
        <v>95</v>
      </c>
      <c r="E1475" s="261">
        <v>5</v>
      </c>
      <c r="F1475" s="262" t="s">
        <v>7585</v>
      </c>
    </row>
    <row r="1476" spans="2:6" x14ac:dyDescent="0.3">
      <c r="B1476" s="260">
        <v>44464.435601851852</v>
      </c>
      <c r="C1476" s="261">
        <v>500</v>
      </c>
      <c r="D1476" s="261">
        <v>465</v>
      </c>
      <c r="E1476" s="261">
        <v>35</v>
      </c>
      <c r="F1476" s="262" t="s">
        <v>6949</v>
      </c>
    </row>
    <row r="1477" spans="2:6" x14ac:dyDescent="0.3">
      <c r="B1477" s="260">
        <v>44464.464467592596</v>
      </c>
      <c r="C1477" s="261">
        <v>100</v>
      </c>
      <c r="D1477" s="261">
        <v>93</v>
      </c>
      <c r="E1477" s="261">
        <v>7</v>
      </c>
      <c r="F1477" s="262" t="s">
        <v>7595</v>
      </c>
    </row>
    <row r="1478" spans="2:6" x14ac:dyDescent="0.3">
      <c r="B1478" s="260">
        <v>44464.471712962964</v>
      </c>
      <c r="C1478" s="261">
        <v>100</v>
      </c>
      <c r="D1478" s="261">
        <v>93</v>
      </c>
      <c r="E1478" s="261">
        <v>7</v>
      </c>
      <c r="F1478" s="262" t="s">
        <v>6648</v>
      </c>
    </row>
    <row r="1479" spans="2:6" x14ac:dyDescent="0.3">
      <c r="B1479" s="260">
        <v>44464.473263888889</v>
      </c>
      <c r="C1479" s="261">
        <v>1000</v>
      </c>
      <c r="D1479" s="261">
        <v>930</v>
      </c>
      <c r="E1479" s="261">
        <v>70</v>
      </c>
      <c r="F1479" s="262" t="s">
        <v>6648</v>
      </c>
    </row>
    <row r="1480" spans="2:6" x14ac:dyDescent="0.3">
      <c r="B1480" s="260">
        <v>44464.500798611109</v>
      </c>
      <c r="C1480" s="261">
        <v>100</v>
      </c>
      <c r="D1480" s="261">
        <v>95</v>
      </c>
      <c r="E1480" s="261">
        <v>5</v>
      </c>
      <c r="F1480" s="262" t="s">
        <v>7478</v>
      </c>
    </row>
    <row r="1481" spans="2:6" x14ac:dyDescent="0.3">
      <c r="B1481" s="260">
        <v>44464.508738425924</v>
      </c>
      <c r="C1481" s="261">
        <v>100</v>
      </c>
      <c r="D1481" s="261">
        <v>95</v>
      </c>
      <c r="E1481" s="261">
        <v>5</v>
      </c>
      <c r="F1481" s="262" t="s">
        <v>6651</v>
      </c>
    </row>
    <row r="1482" spans="2:6" x14ac:dyDescent="0.3">
      <c r="B1482" s="260">
        <v>44464.523159722223</v>
      </c>
      <c r="C1482" s="261">
        <v>800</v>
      </c>
      <c r="D1482" s="261">
        <v>744</v>
      </c>
      <c r="E1482" s="261">
        <v>56</v>
      </c>
      <c r="F1482" s="262" t="s">
        <v>6949</v>
      </c>
    </row>
    <row r="1483" spans="2:6" x14ac:dyDescent="0.3">
      <c r="B1483" s="260">
        <v>44464.554467592592</v>
      </c>
      <c r="C1483" s="261">
        <v>20</v>
      </c>
      <c r="D1483" s="261">
        <v>18.600000000000001</v>
      </c>
      <c r="E1483" s="261">
        <v>1.3999999999999986</v>
      </c>
      <c r="F1483" s="262" t="s">
        <v>7305</v>
      </c>
    </row>
    <row r="1484" spans="2:6" x14ac:dyDescent="0.3">
      <c r="B1484" s="260">
        <v>44464.569675925923</v>
      </c>
      <c r="C1484" s="261">
        <v>50</v>
      </c>
      <c r="D1484" s="261">
        <v>46</v>
      </c>
      <c r="E1484" s="261">
        <v>4</v>
      </c>
      <c r="F1484" s="262" t="s">
        <v>1762</v>
      </c>
    </row>
    <row r="1485" spans="2:6" x14ac:dyDescent="0.3">
      <c r="B1485" s="260">
        <v>44464.581180555557</v>
      </c>
      <c r="C1485" s="261">
        <v>300</v>
      </c>
      <c r="D1485" s="261">
        <v>285</v>
      </c>
      <c r="E1485" s="261">
        <v>15</v>
      </c>
      <c r="F1485" s="262" t="s">
        <v>7596</v>
      </c>
    </row>
    <row r="1486" spans="2:6" x14ac:dyDescent="0.3">
      <c r="B1486" s="260">
        <v>44464.617245370369</v>
      </c>
      <c r="C1486" s="261">
        <v>500</v>
      </c>
      <c r="D1486" s="261">
        <v>475</v>
      </c>
      <c r="E1486" s="261">
        <v>25</v>
      </c>
      <c r="F1486" s="262" t="s">
        <v>7597</v>
      </c>
    </row>
    <row r="1487" spans="2:6" x14ac:dyDescent="0.3">
      <c r="B1487" s="260">
        <v>44464.621249999997</v>
      </c>
      <c r="C1487" s="261">
        <v>100</v>
      </c>
      <c r="D1487" s="261">
        <v>93</v>
      </c>
      <c r="E1487" s="261">
        <v>7</v>
      </c>
      <c r="F1487" s="262" t="s">
        <v>6743</v>
      </c>
    </row>
    <row r="1488" spans="2:6" x14ac:dyDescent="0.3">
      <c r="B1488" s="260">
        <v>44464.705092592594</v>
      </c>
      <c r="C1488" s="261">
        <v>100</v>
      </c>
      <c r="D1488" s="261">
        <v>93</v>
      </c>
      <c r="E1488" s="261">
        <v>7</v>
      </c>
      <c r="F1488" s="262" t="s">
        <v>7313</v>
      </c>
    </row>
    <row r="1489" spans="2:6" x14ac:dyDescent="0.3">
      <c r="B1489" s="260">
        <v>44464.721759259257</v>
      </c>
      <c r="C1489" s="261">
        <v>300</v>
      </c>
      <c r="D1489" s="261">
        <v>276</v>
      </c>
      <c r="E1489" s="261">
        <v>24</v>
      </c>
      <c r="F1489" s="262" t="s">
        <v>6961</v>
      </c>
    </row>
    <row r="1490" spans="2:6" x14ac:dyDescent="0.3">
      <c r="B1490" s="260">
        <v>44464.728703703702</v>
      </c>
      <c r="C1490" s="261">
        <v>100</v>
      </c>
      <c r="D1490" s="261">
        <v>92</v>
      </c>
      <c r="E1490" s="261">
        <v>8</v>
      </c>
      <c r="F1490" s="262" t="s">
        <v>7598</v>
      </c>
    </row>
    <row r="1491" spans="2:6" x14ac:dyDescent="0.3">
      <c r="B1491" s="260">
        <v>44464.729398148149</v>
      </c>
      <c r="C1491" s="261">
        <v>200</v>
      </c>
      <c r="D1491" s="261">
        <v>184</v>
      </c>
      <c r="E1491" s="261">
        <v>16</v>
      </c>
      <c r="F1491" s="262" t="s">
        <v>7598</v>
      </c>
    </row>
    <row r="1492" spans="2:6" x14ac:dyDescent="0.3">
      <c r="B1492" s="260">
        <v>44464.732164351852</v>
      </c>
      <c r="C1492" s="261">
        <v>300</v>
      </c>
      <c r="D1492" s="261">
        <v>279</v>
      </c>
      <c r="E1492" s="261">
        <v>21</v>
      </c>
      <c r="F1492" s="262" t="s">
        <v>6949</v>
      </c>
    </row>
    <row r="1493" spans="2:6" x14ac:dyDescent="0.3">
      <c r="B1493" s="260">
        <v>44464.747986111113</v>
      </c>
      <c r="C1493" s="261">
        <v>300</v>
      </c>
      <c r="D1493" s="261">
        <v>285</v>
      </c>
      <c r="E1493" s="261">
        <v>15</v>
      </c>
      <c r="F1493" s="262" t="s">
        <v>7599</v>
      </c>
    </row>
    <row r="1494" spans="2:6" x14ac:dyDescent="0.3">
      <c r="B1494" s="260">
        <v>44464.761296296296</v>
      </c>
      <c r="C1494" s="261">
        <v>300</v>
      </c>
      <c r="D1494" s="261">
        <v>279</v>
      </c>
      <c r="E1494" s="261">
        <v>21</v>
      </c>
      <c r="F1494" s="262" t="s">
        <v>6650</v>
      </c>
    </row>
    <row r="1495" spans="2:6" x14ac:dyDescent="0.3">
      <c r="B1495" s="260">
        <v>44464.766898148147</v>
      </c>
      <c r="C1495" s="261">
        <v>50</v>
      </c>
      <c r="D1495" s="261">
        <v>47.5</v>
      </c>
      <c r="E1495" s="261">
        <v>2.5</v>
      </c>
      <c r="F1495" s="262" t="s">
        <v>7600</v>
      </c>
    </row>
    <row r="1496" spans="2:6" x14ac:dyDescent="0.3">
      <c r="B1496" s="260">
        <v>44464.767071759263</v>
      </c>
      <c r="C1496" s="261">
        <v>350</v>
      </c>
      <c r="D1496" s="261">
        <v>332.5</v>
      </c>
      <c r="E1496" s="261">
        <v>17.5</v>
      </c>
      <c r="F1496" s="262" t="s">
        <v>6816</v>
      </c>
    </row>
    <row r="1497" spans="2:6" x14ac:dyDescent="0.3">
      <c r="B1497" s="260">
        <v>44464.776550925926</v>
      </c>
      <c r="C1497" s="261">
        <v>50</v>
      </c>
      <c r="D1497" s="261">
        <v>47.5</v>
      </c>
      <c r="E1497" s="261">
        <v>2.5</v>
      </c>
      <c r="F1497" s="262" t="s">
        <v>7601</v>
      </c>
    </row>
    <row r="1498" spans="2:6" x14ac:dyDescent="0.3">
      <c r="B1498" s="260">
        <v>44464.8049537037</v>
      </c>
      <c r="C1498" s="261">
        <v>300</v>
      </c>
      <c r="D1498" s="261">
        <v>285</v>
      </c>
      <c r="E1498" s="261">
        <v>15</v>
      </c>
      <c r="F1498" s="262" t="s">
        <v>7602</v>
      </c>
    </row>
    <row r="1499" spans="2:6" x14ac:dyDescent="0.3">
      <c r="B1499" s="260">
        <v>44464.805347222224</v>
      </c>
      <c r="C1499" s="261">
        <v>300</v>
      </c>
      <c r="D1499" s="261">
        <v>285</v>
      </c>
      <c r="E1499" s="261">
        <v>15</v>
      </c>
      <c r="F1499" s="262" t="s">
        <v>1889</v>
      </c>
    </row>
    <row r="1500" spans="2:6" x14ac:dyDescent="0.3">
      <c r="B1500" s="260">
        <v>44464.806793981479</v>
      </c>
      <c r="C1500" s="261">
        <v>100</v>
      </c>
      <c r="D1500" s="261">
        <v>95</v>
      </c>
      <c r="E1500" s="261">
        <v>5</v>
      </c>
      <c r="F1500" s="262" t="s">
        <v>7033</v>
      </c>
    </row>
    <row r="1501" spans="2:6" x14ac:dyDescent="0.3">
      <c r="B1501" s="260">
        <v>44464.807870370372</v>
      </c>
      <c r="C1501" s="261">
        <v>100</v>
      </c>
      <c r="D1501" s="261">
        <v>92</v>
      </c>
      <c r="E1501" s="261">
        <v>8</v>
      </c>
      <c r="F1501" s="262" t="s">
        <v>7603</v>
      </c>
    </row>
    <row r="1502" spans="2:6" x14ac:dyDescent="0.3">
      <c r="B1502" s="260">
        <v>44464.810763888891</v>
      </c>
      <c r="C1502" s="261">
        <v>300</v>
      </c>
      <c r="D1502" s="261">
        <v>279</v>
      </c>
      <c r="E1502" s="261">
        <v>21</v>
      </c>
      <c r="F1502" s="262" t="s">
        <v>6873</v>
      </c>
    </row>
    <row r="1503" spans="2:6" x14ac:dyDescent="0.3">
      <c r="B1503" s="260">
        <v>44464.814976851849</v>
      </c>
      <c r="C1503" s="261">
        <v>100</v>
      </c>
      <c r="D1503" s="261">
        <v>95</v>
      </c>
      <c r="E1503" s="261">
        <v>5</v>
      </c>
      <c r="F1503" s="262" t="s">
        <v>6649</v>
      </c>
    </row>
    <row r="1504" spans="2:6" x14ac:dyDescent="0.3">
      <c r="B1504" s="260">
        <v>44464.824189814812</v>
      </c>
      <c r="C1504" s="261">
        <v>50</v>
      </c>
      <c r="D1504" s="261">
        <v>47.5</v>
      </c>
      <c r="E1504" s="261">
        <v>2.5</v>
      </c>
      <c r="F1504" s="262" t="s">
        <v>1925</v>
      </c>
    </row>
    <row r="1505" spans="2:6" x14ac:dyDescent="0.3">
      <c r="B1505" s="260">
        <v>44464.826631944445</v>
      </c>
      <c r="C1505" s="261">
        <v>100</v>
      </c>
      <c r="D1505" s="261">
        <v>95</v>
      </c>
      <c r="E1505" s="261">
        <v>5</v>
      </c>
      <c r="F1505" s="262" t="s">
        <v>7604</v>
      </c>
    </row>
    <row r="1506" spans="2:6" x14ac:dyDescent="0.3">
      <c r="B1506" s="260">
        <v>44464.830983796295</v>
      </c>
      <c r="C1506" s="261">
        <v>50</v>
      </c>
      <c r="D1506" s="261">
        <v>47.5</v>
      </c>
      <c r="E1506" s="261">
        <v>2.5</v>
      </c>
      <c r="F1506" s="262" t="s">
        <v>7605</v>
      </c>
    </row>
    <row r="1507" spans="2:6" x14ac:dyDescent="0.3">
      <c r="B1507" s="260">
        <v>44464.832048611112</v>
      </c>
      <c r="C1507" s="261">
        <v>300</v>
      </c>
      <c r="D1507" s="261">
        <v>285</v>
      </c>
      <c r="E1507" s="261">
        <v>15</v>
      </c>
      <c r="F1507" s="262" t="s">
        <v>7606</v>
      </c>
    </row>
    <row r="1508" spans="2:6" x14ac:dyDescent="0.3">
      <c r="B1508" s="260">
        <v>44464.832719907405</v>
      </c>
      <c r="C1508" s="261">
        <v>100</v>
      </c>
      <c r="D1508" s="261">
        <v>95</v>
      </c>
      <c r="E1508" s="261">
        <v>5</v>
      </c>
      <c r="F1508" s="262" t="s">
        <v>7607</v>
      </c>
    </row>
    <row r="1509" spans="2:6" x14ac:dyDescent="0.3">
      <c r="B1509" s="260">
        <v>44464.833564814813</v>
      </c>
      <c r="C1509" s="261">
        <v>500</v>
      </c>
      <c r="D1509" s="261">
        <v>460</v>
      </c>
      <c r="E1509" s="261">
        <v>40</v>
      </c>
      <c r="F1509" s="262" t="s">
        <v>7608</v>
      </c>
    </row>
    <row r="1510" spans="2:6" x14ac:dyDescent="0.3">
      <c r="B1510" s="260">
        <v>44464.84516203704</v>
      </c>
      <c r="C1510" s="261">
        <v>300</v>
      </c>
      <c r="D1510" s="261">
        <v>285</v>
      </c>
      <c r="E1510" s="261">
        <v>15</v>
      </c>
      <c r="F1510" s="262" t="s">
        <v>7537</v>
      </c>
    </row>
    <row r="1511" spans="2:6" x14ac:dyDescent="0.3">
      <c r="B1511" s="260">
        <v>44464.86923611111</v>
      </c>
      <c r="C1511" s="261">
        <v>100</v>
      </c>
      <c r="D1511" s="261">
        <v>93</v>
      </c>
      <c r="E1511" s="261">
        <v>7</v>
      </c>
      <c r="F1511" s="262" t="s">
        <v>7609</v>
      </c>
    </row>
    <row r="1512" spans="2:6" x14ac:dyDescent="0.3">
      <c r="B1512" s="260">
        <v>44464.877291666664</v>
      </c>
      <c r="C1512" s="261">
        <v>600</v>
      </c>
      <c r="D1512" s="261">
        <v>570</v>
      </c>
      <c r="E1512" s="261">
        <v>30</v>
      </c>
      <c r="F1512" s="262" t="s">
        <v>7575</v>
      </c>
    </row>
    <row r="1513" spans="2:6" x14ac:dyDescent="0.3">
      <c r="B1513" s="260">
        <v>44464.877928240741</v>
      </c>
      <c r="C1513" s="261">
        <v>50</v>
      </c>
      <c r="D1513" s="261">
        <v>47.5</v>
      </c>
      <c r="E1513" s="261">
        <v>2.5</v>
      </c>
      <c r="F1513" s="262" t="s">
        <v>7610</v>
      </c>
    </row>
    <row r="1514" spans="2:6" x14ac:dyDescent="0.3">
      <c r="B1514" s="260">
        <v>44464.887013888889</v>
      </c>
      <c r="C1514" s="261">
        <v>100</v>
      </c>
      <c r="D1514" s="261">
        <v>95</v>
      </c>
      <c r="E1514" s="261">
        <v>5</v>
      </c>
      <c r="F1514" s="262" t="s">
        <v>7611</v>
      </c>
    </row>
    <row r="1515" spans="2:6" x14ac:dyDescent="0.3">
      <c r="B1515" s="260">
        <v>44464.88758101852</v>
      </c>
      <c r="C1515" s="261">
        <v>200</v>
      </c>
      <c r="D1515" s="261">
        <v>190</v>
      </c>
      <c r="E1515" s="261">
        <v>10</v>
      </c>
      <c r="F1515" s="262" t="s">
        <v>7612</v>
      </c>
    </row>
    <row r="1516" spans="2:6" x14ac:dyDescent="0.3">
      <c r="B1516" s="260">
        <v>44464.887627314813</v>
      </c>
      <c r="C1516" s="261">
        <v>200</v>
      </c>
      <c r="D1516" s="261">
        <v>186</v>
      </c>
      <c r="E1516" s="261">
        <v>14</v>
      </c>
      <c r="F1516" s="262" t="s">
        <v>7613</v>
      </c>
    </row>
    <row r="1517" spans="2:6" x14ac:dyDescent="0.3">
      <c r="B1517" s="260">
        <v>44464.888171296298</v>
      </c>
      <c r="C1517" s="261">
        <v>10</v>
      </c>
      <c r="D1517" s="261">
        <v>9.5</v>
      </c>
      <c r="E1517" s="261">
        <v>0.5</v>
      </c>
      <c r="F1517" s="262" t="s">
        <v>7614</v>
      </c>
    </row>
    <row r="1518" spans="2:6" x14ac:dyDescent="0.3">
      <c r="B1518" s="260">
        <v>44464.88826388889</v>
      </c>
      <c r="C1518" s="261">
        <v>100</v>
      </c>
      <c r="D1518" s="261">
        <v>95</v>
      </c>
      <c r="E1518" s="261">
        <v>5</v>
      </c>
      <c r="F1518" s="262" t="s">
        <v>6022</v>
      </c>
    </row>
    <row r="1519" spans="2:6" x14ac:dyDescent="0.3">
      <c r="B1519" s="260">
        <v>44464.888425925928</v>
      </c>
      <c r="C1519" s="261">
        <v>300</v>
      </c>
      <c r="D1519" s="261">
        <v>276</v>
      </c>
      <c r="E1519" s="261">
        <v>24</v>
      </c>
      <c r="F1519" s="262" t="s">
        <v>7615</v>
      </c>
    </row>
    <row r="1520" spans="2:6" x14ac:dyDescent="0.3">
      <c r="B1520" s="260">
        <v>44464.888425925928</v>
      </c>
      <c r="C1520" s="261">
        <v>100</v>
      </c>
      <c r="D1520" s="261">
        <v>92</v>
      </c>
      <c r="E1520" s="261">
        <v>8</v>
      </c>
      <c r="F1520" s="262" t="s">
        <v>7616</v>
      </c>
    </row>
    <row r="1521" spans="2:6" x14ac:dyDescent="0.3">
      <c r="B1521" s="260">
        <v>44464.888449074075</v>
      </c>
      <c r="C1521" s="261">
        <v>100</v>
      </c>
      <c r="D1521" s="261">
        <v>93</v>
      </c>
      <c r="E1521" s="261">
        <v>7</v>
      </c>
      <c r="F1521" s="262" t="s">
        <v>6894</v>
      </c>
    </row>
    <row r="1522" spans="2:6" x14ac:dyDescent="0.3">
      <c r="B1522" s="260">
        <v>44464.891180555554</v>
      </c>
      <c r="C1522" s="261">
        <v>300</v>
      </c>
      <c r="D1522" s="261">
        <v>285</v>
      </c>
      <c r="E1522" s="261">
        <v>15</v>
      </c>
      <c r="F1522" s="262" t="s">
        <v>7611</v>
      </c>
    </row>
    <row r="1523" spans="2:6" x14ac:dyDescent="0.3">
      <c r="B1523" s="260">
        <v>44464.906018518515</v>
      </c>
      <c r="C1523" s="261">
        <v>150</v>
      </c>
      <c r="D1523" s="261">
        <v>139.5</v>
      </c>
      <c r="E1523" s="261">
        <v>10.5</v>
      </c>
      <c r="F1523" s="262" t="s">
        <v>7617</v>
      </c>
    </row>
    <row r="1524" spans="2:6" x14ac:dyDescent="0.3">
      <c r="B1524" s="260">
        <v>44464.917997685188</v>
      </c>
      <c r="C1524" s="261">
        <v>190</v>
      </c>
      <c r="D1524" s="261">
        <v>180.5</v>
      </c>
      <c r="E1524" s="261">
        <v>9.5</v>
      </c>
      <c r="F1524" s="262" t="s">
        <v>6930</v>
      </c>
    </row>
    <row r="1525" spans="2:6" x14ac:dyDescent="0.3">
      <c r="B1525" s="260">
        <v>44464.933958333335</v>
      </c>
      <c r="C1525" s="261">
        <v>300</v>
      </c>
      <c r="D1525" s="261">
        <v>285</v>
      </c>
      <c r="E1525" s="261">
        <v>15</v>
      </c>
      <c r="F1525" s="262" t="s">
        <v>6970</v>
      </c>
    </row>
    <row r="1526" spans="2:6" x14ac:dyDescent="0.3">
      <c r="B1526" s="260">
        <v>44464.939675925925</v>
      </c>
      <c r="C1526" s="261">
        <v>50</v>
      </c>
      <c r="D1526" s="261">
        <v>47.5</v>
      </c>
      <c r="E1526" s="261">
        <v>2.5</v>
      </c>
      <c r="F1526" s="262" t="s">
        <v>7618</v>
      </c>
    </row>
    <row r="1527" spans="2:6" x14ac:dyDescent="0.3">
      <c r="B1527" s="260">
        <v>44464.942256944443</v>
      </c>
      <c r="C1527" s="261">
        <v>90</v>
      </c>
      <c r="D1527" s="261">
        <v>85.5</v>
      </c>
      <c r="E1527" s="261">
        <v>4.5</v>
      </c>
      <c r="F1527" s="262" t="s">
        <v>6648</v>
      </c>
    </row>
    <row r="1528" spans="2:6" x14ac:dyDescent="0.3">
      <c r="B1528" s="260">
        <v>44464.953159722223</v>
      </c>
      <c r="C1528" s="261">
        <v>100</v>
      </c>
      <c r="D1528" s="261">
        <v>93</v>
      </c>
      <c r="E1528" s="261">
        <v>7</v>
      </c>
      <c r="F1528" s="262" t="s">
        <v>7619</v>
      </c>
    </row>
    <row r="1529" spans="2:6" x14ac:dyDescent="0.3">
      <c r="B1529" s="260">
        <v>44464.988877314812</v>
      </c>
      <c r="C1529" s="261">
        <v>75</v>
      </c>
      <c r="D1529" s="261">
        <v>69.75</v>
      </c>
      <c r="E1529" s="261">
        <v>5.25</v>
      </c>
      <c r="F1529" s="262" t="s">
        <v>6929</v>
      </c>
    </row>
    <row r="1530" spans="2:6" x14ac:dyDescent="0.3">
      <c r="B1530" s="260">
        <v>44465.027372685188</v>
      </c>
      <c r="C1530" s="261">
        <v>100</v>
      </c>
      <c r="D1530" s="261">
        <v>93</v>
      </c>
      <c r="E1530" s="261">
        <v>7</v>
      </c>
      <c r="F1530" s="262" t="s">
        <v>7620</v>
      </c>
    </row>
    <row r="1531" spans="2:6" x14ac:dyDescent="0.3">
      <c r="B1531" s="260">
        <v>44465.030787037038</v>
      </c>
      <c r="C1531" s="261">
        <v>300</v>
      </c>
      <c r="D1531" s="261">
        <v>276</v>
      </c>
      <c r="E1531" s="261">
        <v>24</v>
      </c>
      <c r="F1531" s="262" t="s">
        <v>7621</v>
      </c>
    </row>
    <row r="1532" spans="2:6" x14ac:dyDescent="0.3">
      <c r="B1532" s="260">
        <v>44465.261261574073</v>
      </c>
      <c r="C1532" s="261">
        <v>100</v>
      </c>
      <c r="D1532" s="261">
        <v>95</v>
      </c>
      <c r="E1532" s="261">
        <v>5</v>
      </c>
      <c r="F1532" s="262" t="s">
        <v>7622</v>
      </c>
    </row>
    <row r="1533" spans="2:6" x14ac:dyDescent="0.3">
      <c r="B1533" s="260">
        <v>44465.329398148147</v>
      </c>
      <c r="C1533" s="261">
        <v>850</v>
      </c>
      <c r="D1533" s="261">
        <v>782</v>
      </c>
      <c r="E1533" s="261">
        <v>68</v>
      </c>
      <c r="F1533" s="262" t="s">
        <v>7623</v>
      </c>
    </row>
    <row r="1534" spans="2:6" x14ac:dyDescent="0.3">
      <c r="B1534" s="260">
        <v>44465.363252314812</v>
      </c>
      <c r="C1534" s="261">
        <v>100</v>
      </c>
      <c r="D1534" s="261">
        <v>95</v>
      </c>
      <c r="E1534" s="261">
        <v>5</v>
      </c>
      <c r="F1534" s="262" t="s">
        <v>6880</v>
      </c>
    </row>
    <row r="1535" spans="2:6" x14ac:dyDescent="0.3">
      <c r="B1535" s="260">
        <v>44465.36619212963</v>
      </c>
      <c r="C1535" s="261">
        <v>100</v>
      </c>
      <c r="D1535" s="261">
        <v>95</v>
      </c>
      <c r="E1535" s="261">
        <v>5</v>
      </c>
      <c r="F1535" s="262" t="s">
        <v>7624</v>
      </c>
    </row>
    <row r="1536" spans="2:6" x14ac:dyDescent="0.3">
      <c r="B1536" s="260">
        <v>44465.39707175926</v>
      </c>
      <c r="C1536" s="261">
        <v>300</v>
      </c>
      <c r="D1536" s="261">
        <v>285</v>
      </c>
      <c r="E1536" s="261">
        <v>15</v>
      </c>
      <c r="F1536" s="262" t="s">
        <v>7625</v>
      </c>
    </row>
    <row r="1537" spans="2:6" x14ac:dyDescent="0.3">
      <c r="B1537" s="260">
        <v>44465.403703703705</v>
      </c>
      <c r="C1537" s="261">
        <v>100</v>
      </c>
      <c r="D1537" s="261">
        <v>92</v>
      </c>
      <c r="E1537" s="261">
        <v>8</v>
      </c>
      <c r="F1537" s="262" t="s">
        <v>7626</v>
      </c>
    </row>
    <row r="1538" spans="2:6" x14ac:dyDescent="0.3">
      <c r="B1538" s="260">
        <v>44465.40693287037</v>
      </c>
      <c r="C1538" s="261">
        <v>30</v>
      </c>
      <c r="D1538" s="261">
        <v>28.5</v>
      </c>
      <c r="E1538" s="261">
        <v>1.5</v>
      </c>
      <c r="F1538" s="262" t="s">
        <v>6815</v>
      </c>
    </row>
    <row r="1539" spans="2:6" x14ac:dyDescent="0.3">
      <c r="B1539" s="260">
        <v>44465.42255787037</v>
      </c>
      <c r="C1539" s="261">
        <v>500</v>
      </c>
      <c r="D1539" s="261">
        <v>460</v>
      </c>
      <c r="E1539" s="261">
        <v>40</v>
      </c>
      <c r="F1539" s="262" t="s">
        <v>7627</v>
      </c>
    </row>
    <row r="1540" spans="2:6" x14ac:dyDescent="0.3">
      <c r="B1540" s="260">
        <v>44465.442824074074</v>
      </c>
      <c r="C1540" s="261">
        <v>100</v>
      </c>
      <c r="D1540" s="261">
        <v>93</v>
      </c>
      <c r="E1540" s="261">
        <v>7</v>
      </c>
      <c r="F1540" s="262" t="s">
        <v>6814</v>
      </c>
    </row>
    <row r="1541" spans="2:6" x14ac:dyDescent="0.3">
      <c r="B1541" s="260">
        <v>44465.445879629631</v>
      </c>
      <c r="C1541" s="261">
        <v>500</v>
      </c>
      <c r="D1541" s="261">
        <v>475</v>
      </c>
      <c r="E1541" s="261">
        <v>25</v>
      </c>
      <c r="F1541" s="262" t="s">
        <v>2029</v>
      </c>
    </row>
    <row r="1542" spans="2:6" x14ac:dyDescent="0.3">
      <c r="B1542" s="260">
        <v>44465.496655092589</v>
      </c>
      <c r="C1542" s="261">
        <v>100</v>
      </c>
      <c r="D1542" s="261">
        <v>95</v>
      </c>
      <c r="E1542" s="261">
        <v>5</v>
      </c>
      <c r="F1542" s="262" t="s">
        <v>7628</v>
      </c>
    </row>
    <row r="1543" spans="2:6" x14ac:dyDescent="0.3">
      <c r="B1543" s="260">
        <v>44465.510520833333</v>
      </c>
      <c r="C1543" s="261">
        <v>100</v>
      </c>
      <c r="D1543" s="261">
        <v>95</v>
      </c>
      <c r="E1543" s="261">
        <v>5</v>
      </c>
      <c r="F1543" s="262" t="s">
        <v>6734</v>
      </c>
    </row>
    <row r="1544" spans="2:6" x14ac:dyDescent="0.3">
      <c r="B1544" s="260">
        <v>44465.530833333331</v>
      </c>
      <c r="C1544" s="261">
        <v>300</v>
      </c>
      <c r="D1544" s="261">
        <v>285</v>
      </c>
      <c r="E1544" s="261">
        <v>15</v>
      </c>
      <c r="F1544" s="262" t="s">
        <v>7629</v>
      </c>
    </row>
    <row r="1545" spans="2:6" x14ac:dyDescent="0.3">
      <c r="B1545" s="260">
        <v>44465.53670138889</v>
      </c>
      <c r="C1545" s="261">
        <v>300</v>
      </c>
      <c r="D1545" s="261">
        <v>285</v>
      </c>
      <c r="E1545" s="261">
        <v>15</v>
      </c>
      <c r="F1545" s="262" t="s">
        <v>6616</v>
      </c>
    </row>
    <row r="1546" spans="2:6" x14ac:dyDescent="0.3">
      <c r="B1546" s="260">
        <v>44465.5628125</v>
      </c>
      <c r="C1546" s="261">
        <v>300</v>
      </c>
      <c r="D1546" s="261">
        <v>285</v>
      </c>
      <c r="E1546" s="261">
        <v>15</v>
      </c>
      <c r="F1546" s="262" t="s">
        <v>7630</v>
      </c>
    </row>
    <row r="1547" spans="2:6" x14ac:dyDescent="0.3">
      <c r="B1547" s="260">
        <v>44465.571319444447</v>
      </c>
      <c r="C1547" s="261">
        <v>100</v>
      </c>
      <c r="D1547" s="261">
        <v>93</v>
      </c>
      <c r="E1547" s="261">
        <v>7</v>
      </c>
      <c r="F1547" s="262" t="s">
        <v>7631</v>
      </c>
    </row>
    <row r="1548" spans="2:6" x14ac:dyDescent="0.3">
      <c r="B1548" s="260">
        <v>44465.573761574073</v>
      </c>
      <c r="C1548" s="261">
        <v>51</v>
      </c>
      <c r="D1548" s="261">
        <v>48.45</v>
      </c>
      <c r="E1548" s="261">
        <v>2.5499999999999972</v>
      </c>
      <c r="F1548" s="262" t="s">
        <v>5988</v>
      </c>
    </row>
    <row r="1549" spans="2:6" x14ac:dyDescent="0.3">
      <c r="B1549" s="260">
        <v>44465.650625000002</v>
      </c>
      <c r="C1549" s="261">
        <v>50</v>
      </c>
      <c r="D1549" s="261">
        <v>47.5</v>
      </c>
      <c r="E1549" s="261">
        <v>2.5</v>
      </c>
      <c r="F1549" s="262" t="s">
        <v>7632</v>
      </c>
    </row>
    <row r="1550" spans="2:6" x14ac:dyDescent="0.3">
      <c r="B1550" s="260">
        <v>44465.661550925928</v>
      </c>
      <c r="C1550" s="261">
        <v>500</v>
      </c>
      <c r="D1550" s="261">
        <v>465</v>
      </c>
      <c r="E1550" s="261">
        <v>35</v>
      </c>
      <c r="F1550" s="262" t="s">
        <v>7633</v>
      </c>
    </row>
    <row r="1551" spans="2:6" x14ac:dyDescent="0.3">
      <c r="B1551" s="260">
        <v>44465.663136574076</v>
      </c>
      <c r="C1551" s="261">
        <v>300</v>
      </c>
      <c r="D1551" s="261">
        <v>285</v>
      </c>
      <c r="E1551" s="261">
        <v>15</v>
      </c>
      <c r="F1551" s="262" t="s">
        <v>6970</v>
      </c>
    </row>
    <row r="1552" spans="2:6" x14ac:dyDescent="0.3">
      <c r="B1552" s="260">
        <v>44465.67591435185</v>
      </c>
      <c r="C1552" s="261">
        <v>50</v>
      </c>
      <c r="D1552" s="261">
        <v>47.5</v>
      </c>
      <c r="E1552" s="261">
        <v>2.5</v>
      </c>
      <c r="F1552" s="262" t="s">
        <v>6647</v>
      </c>
    </row>
    <row r="1553" spans="2:6" x14ac:dyDescent="0.3">
      <c r="B1553" s="260">
        <v>44465.682175925926</v>
      </c>
      <c r="C1553" s="261">
        <v>50</v>
      </c>
      <c r="D1553" s="261">
        <v>46</v>
      </c>
      <c r="E1553" s="261">
        <v>4</v>
      </c>
      <c r="F1553" s="262" t="s">
        <v>7634</v>
      </c>
    </row>
    <row r="1554" spans="2:6" x14ac:dyDescent="0.3">
      <c r="B1554" s="260">
        <v>44465.702152777776</v>
      </c>
      <c r="C1554" s="261">
        <v>100</v>
      </c>
      <c r="D1554" s="261">
        <v>93</v>
      </c>
      <c r="E1554" s="261">
        <v>7</v>
      </c>
      <c r="F1554" s="262" t="s">
        <v>7635</v>
      </c>
    </row>
    <row r="1555" spans="2:6" x14ac:dyDescent="0.3">
      <c r="B1555" s="260">
        <v>44465.705925925926</v>
      </c>
      <c r="C1555" s="261">
        <v>100</v>
      </c>
      <c r="D1555" s="261">
        <v>95</v>
      </c>
      <c r="E1555" s="261">
        <v>5</v>
      </c>
      <c r="F1555" s="262" t="s">
        <v>7636</v>
      </c>
    </row>
    <row r="1556" spans="2:6" x14ac:dyDescent="0.3">
      <c r="B1556" s="260">
        <v>44465.715520833335</v>
      </c>
      <c r="C1556" s="261">
        <v>100</v>
      </c>
      <c r="D1556" s="261">
        <v>93</v>
      </c>
      <c r="E1556" s="261">
        <v>7</v>
      </c>
      <c r="F1556" s="262" t="s">
        <v>7637</v>
      </c>
    </row>
    <row r="1557" spans="2:6" x14ac:dyDescent="0.3">
      <c r="B1557" s="260">
        <v>44465.718657407408</v>
      </c>
      <c r="C1557" s="261">
        <v>200</v>
      </c>
      <c r="D1557" s="261">
        <v>190</v>
      </c>
      <c r="E1557" s="261">
        <v>10</v>
      </c>
      <c r="F1557" s="262" t="s">
        <v>7638</v>
      </c>
    </row>
    <row r="1558" spans="2:6" x14ac:dyDescent="0.3">
      <c r="B1558" s="260">
        <v>44465.724953703706</v>
      </c>
      <c r="C1558" s="261">
        <v>300</v>
      </c>
      <c r="D1558" s="261">
        <v>285</v>
      </c>
      <c r="E1558" s="261">
        <v>15</v>
      </c>
      <c r="F1558" s="262" t="s">
        <v>7639</v>
      </c>
    </row>
    <row r="1559" spans="2:6" x14ac:dyDescent="0.3">
      <c r="B1559" s="260">
        <v>44465.725231481483</v>
      </c>
      <c r="C1559" s="261">
        <v>300</v>
      </c>
      <c r="D1559" s="261">
        <v>276</v>
      </c>
      <c r="E1559" s="261">
        <v>24</v>
      </c>
      <c r="F1559" s="262" t="s">
        <v>6080</v>
      </c>
    </row>
    <row r="1560" spans="2:6" x14ac:dyDescent="0.3">
      <c r="B1560" s="260">
        <v>44465.746620370373</v>
      </c>
      <c r="C1560" s="261">
        <v>8</v>
      </c>
      <c r="D1560" s="261">
        <v>7.6</v>
      </c>
      <c r="E1560" s="261">
        <v>0.40000000000000036</v>
      </c>
      <c r="F1560" s="262" t="s">
        <v>7640</v>
      </c>
    </row>
    <row r="1561" spans="2:6" x14ac:dyDescent="0.3">
      <c r="B1561" s="260">
        <v>44465.75472222222</v>
      </c>
      <c r="C1561" s="261">
        <v>50</v>
      </c>
      <c r="D1561" s="261">
        <v>46.5</v>
      </c>
      <c r="E1561" s="261">
        <v>3.5</v>
      </c>
      <c r="F1561" s="262" t="s">
        <v>7641</v>
      </c>
    </row>
    <row r="1562" spans="2:6" x14ac:dyDescent="0.3">
      <c r="B1562" s="260">
        <v>44465.757187499999</v>
      </c>
      <c r="C1562" s="261">
        <v>50</v>
      </c>
      <c r="D1562" s="261">
        <v>47.5</v>
      </c>
      <c r="E1562" s="261">
        <v>2.5</v>
      </c>
      <c r="F1562" s="262" t="s">
        <v>7642</v>
      </c>
    </row>
    <row r="1563" spans="2:6" x14ac:dyDescent="0.3">
      <c r="B1563" s="260">
        <v>44465.770173611112</v>
      </c>
      <c r="C1563" s="261">
        <v>100</v>
      </c>
      <c r="D1563" s="261">
        <v>95</v>
      </c>
      <c r="E1563" s="261">
        <v>5</v>
      </c>
      <c r="F1563" s="262" t="s">
        <v>7066</v>
      </c>
    </row>
    <row r="1564" spans="2:6" x14ac:dyDescent="0.3">
      <c r="B1564" s="260">
        <v>44465.779351851852</v>
      </c>
      <c r="C1564" s="261">
        <v>100</v>
      </c>
      <c r="D1564" s="261">
        <v>95</v>
      </c>
      <c r="E1564" s="261">
        <v>5</v>
      </c>
      <c r="F1564" s="262" t="s">
        <v>6766</v>
      </c>
    </row>
    <row r="1565" spans="2:6" x14ac:dyDescent="0.3">
      <c r="B1565" s="260">
        <v>44465.786724537036</v>
      </c>
      <c r="C1565" s="261">
        <v>50</v>
      </c>
      <c r="D1565" s="261">
        <v>47.5</v>
      </c>
      <c r="E1565" s="261">
        <v>2.5</v>
      </c>
      <c r="F1565" s="262" t="s">
        <v>7643</v>
      </c>
    </row>
    <row r="1566" spans="2:6" x14ac:dyDescent="0.3">
      <c r="B1566" s="260">
        <v>44465.787129629629</v>
      </c>
      <c r="C1566" s="261">
        <v>50</v>
      </c>
      <c r="D1566" s="261">
        <v>47.5</v>
      </c>
      <c r="E1566" s="261">
        <v>2.5</v>
      </c>
      <c r="F1566" s="262" t="s">
        <v>7644</v>
      </c>
    </row>
    <row r="1567" spans="2:6" x14ac:dyDescent="0.3">
      <c r="B1567" s="260">
        <v>44465.787361111114</v>
      </c>
      <c r="C1567" s="261">
        <v>300</v>
      </c>
      <c r="D1567" s="261">
        <v>285</v>
      </c>
      <c r="E1567" s="261">
        <v>15</v>
      </c>
      <c r="F1567" s="262" t="s">
        <v>7645</v>
      </c>
    </row>
    <row r="1568" spans="2:6" x14ac:dyDescent="0.3">
      <c r="B1568" s="260">
        <v>44465.789120370369</v>
      </c>
      <c r="C1568" s="261">
        <v>75</v>
      </c>
      <c r="D1568" s="261">
        <v>69</v>
      </c>
      <c r="E1568" s="261">
        <v>6</v>
      </c>
      <c r="F1568" s="262" t="s">
        <v>7646</v>
      </c>
    </row>
    <row r="1569" spans="2:6" x14ac:dyDescent="0.3">
      <c r="B1569" s="260">
        <v>44465.805960648147</v>
      </c>
      <c r="C1569" s="261">
        <v>50</v>
      </c>
      <c r="D1569" s="261">
        <v>47.5</v>
      </c>
      <c r="E1569" s="261">
        <v>2.5</v>
      </c>
      <c r="F1569" s="262" t="s">
        <v>7043</v>
      </c>
    </row>
    <row r="1570" spans="2:6" x14ac:dyDescent="0.3">
      <c r="B1570" s="260">
        <v>44465.807430555556</v>
      </c>
      <c r="C1570" s="261">
        <v>50</v>
      </c>
      <c r="D1570" s="261">
        <v>47.5</v>
      </c>
      <c r="E1570" s="261">
        <v>2.5</v>
      </c>
      <c r="F1570" s="262" t="s">
        <v>7590</v>
      </c>
    </row>
    <row r="1571" spans="2:6" x14ac:dyDescent="0.3">
      <c r="B1571" s="260">
        <v>44465.807847222219</v>
      </c>
      <c r="C1571" s="261">
        <v>100</v>
      </c>
      <c r="D1571" s="261">
        <v>95</v>
      </c>
      <c r="E1571" s="261">
        <v>5</v>
      </c>
      <c r="F1571" s="262" t="s">
        <v>7647</v>
      </c>
    </row>
    <row r="1572" spans="2:6" x14ac:dyDescent="0.3">
      <c r="B1572" s="260">
        <v>44465.808356481481</v>
      </c>
      <c r="C1572" s="261">
        <v>400</v>
      </c>
      <c r="D1572" s="261">
        <v>380</v>
      </c>
      <c r="E1572" s="261">
        <v>20</v>
      </c>
      <c r="F1572" s="262" t="s">
        <v>7648</v>
      </c>
    </row>
    <row r="1573" spans="2:6" x14ac:dyDescent="0.3">
      <c r="B1573" s="260">
        <v>44465.808425925927</v>
      </c>
      <c r="C1573" s="261">
        <v>100</v>
      </c>
      <c r="D1573" s="261">
        <v>95</v>
      </c>
      <c r="E1573" s="261">
        <v>5</v>
      </c>
      <c r="F1573" s="262" t="s">
        <v>7649</v>
      </c>
    </row>
    <row r="1574" spans="2:6" x14ac:dyDescent="0.3">
      <c r="B1574" s="260">
        <v>44465.80878472222</v>
      </c>
      <c r="C1574" s="261">
        <v>100</v>
      </c>
      <c r="D1574" s="261">
        <v>95</v>
      </c>
      <c r="E1574" s="261">
        <v>5</v>
      </c>
      <c r="F1574" s="262" t="s">
        <v>1925</v>
      </c>
    </row>
    <row r="1575" spans="2:6" x14ac:dyDescent="0.3">
      <c r="B1575" s="260">
        <v>44465.810590277775</v>
      </c>
      <c r="C1575" s="261">
        <v>300</v>
      </c>
      <c r="D1575" s="261">
        <v>285</v>
      </c>
      <c r="E1575" s="261">
        <v>15</v>
      </c>
      <c r="F1575" s="262" t="s">
        <v>7650</v>
      </c>
    </row>
    <row r="1576" spans="2:6" x14ac:dyDescent="0.3">
      <c r="B1576" s="260">
        <v>44465.816493055558</v>
      </c>
      <c r="C1576" s="261">
        <v>100</v>
      </c>
      <c r="D1576" s="261">
        <v>95</v>
      </c>
      <c r="E1576" s="261">
        <v>5</v>
      </c>
      <c r="F1576" s="262" t="s">
        <v>6646</v>
      </c>
    </row>
    <row r="1577" spans="2:6" x14ac:dyDescent="0.3">
      <c r="B1577" s="260">
        <v>44465.827974537038</v>
      </c>
      <c r="C1577" s="261">
        <v>12</v>
      </c>
      <c r="D1577" s="261">
        <v>11.4</v>
      </c>
      <c r="E1577" s="261">
        <v>0.59999999999999964</v>
      </c>
      <c r="F1577" s="262" t="s">
        <v>6983</v>
      </c>
    </row>
    <row r="1578" spans="2:6" x14ac:dyDescent="0.3">
      <c r="B1578" s="260">
        <v>44465.828842592593</v>
      </c>
      <c r="C1578" s="261">
        <v>100</v>
      </c>
      <c r="D1578" s="261">
        <v>95</v>
      </c>
      <c r="E1578" s="261">
        <v>5</v>
      </c>
      <c r="F1578" s="262" t="s">
        <v>7103</v>
      </c>
    </row>
    <row r="1579" spans="2:6" x14ac:dyDescent="0.3">
      <c r="B1579" s="260">
        <v>44465.846539351849</v>
      </c>
      <c r="C1579" s="261">
        <v>300</v>
      </c>
      <c r="D1579" s="261">
        <v>279</v>
      </c>
      <c r="E1579" s="261">
        <v>21</v>
      </c>
      <c r="F1579" s="262" t="s">
        <v>7651</v>
      </c>
    </row>
    <row r="1580" spans="2:6" x14ac:dyDescent="0.3">
      <c r="B1580" s="260">
        <v>44465.848634259259</v>
      </c>
      <c r="C1580" s="261">
        <v>500</v>
      </c>
      <c r="D1580" s="261">
        <v>475</v>
      </c>
      <c r="E1580" s="261">
        <v>25</v>
      </c>
      <c r="F1580" s="262" t="s">
        <v>6645</v>
      </c>
    </row>
    <row r="1581" spans="2:6" x14ac:dyDescent="0.3">
      <c r="B1581" s="260">
        <v>44465.853321759256</v>
      </c>
      <c r="C1581" s="261">
        <v>200</v>
      </c>
      <c r="D1581" s="261">
        <v>190</v>
      </c>
      <c r="E1581" s="261">
        <v>10</v>
      </c>
      <c r="F1581" s="262" t="s">
        <v>7652</v>
      </c>
    </row>
    <row r="1582" spans="2:6" x14ac:dyDescent="0.3">
      <c r="B1582" s="260">
        <v>44465.854016203702</v>
      </c>
      <c r="C1582" s="261">
        <v>30</v>
      </c>
      <c r="D1582" s="261">
        <v>28.5</v>
      </c>
      <c r="E1582" s="261">
        <v>1.5</v>
      </c>
      <c r="F1582" s="262" t="s">
        <v>6969</v>
      </c>
    </row>
    <row r="1583" spans="2:6" x14ac:dyDescent="0.3">
      <c r="B1583" s="260">
        <v>44465.854074074072</v>
      </c>
      <c r="C1583" s="261">
        <v>100</v>
      </c>
      <c r="D1583" s="261">
        <v>93</v>
      </c>
      <c r="E1583" s="261">
        <v>7</v>
      </c>
      <c r="F1583" s="262" t="s">
        <v>7653</v>
      </c>
    </row>
    <row r="1584" spans="2:6" x14ac:dyDescent="0.3">
      <c r="B1584" s="260">
        <v>44465.855196759258</v>
      </c>
      <c r="C1584" s="261">
        <v>50</v>
      </c>
      <c r="D1584" s="261">
        <v>46</v>
      </c>
      <c r="E1584" s="261">
        <v>4</v>
      </c>
      <c r="F1584" s="262" t="s">
        <v>7654</v>
      </c>
    </row>
    <row r="1585" spans="2:6" x14ac:dyDescent="0.3">
      <c r="B1585" s="260">
        <v>44465.859363425923</v>
      </c>
      <c r="C1585" s="261">
        <v>200</v>
      </c>
      <c r="D1585" s="261">
        <v>184</v>
      </c>
      <c r="E1585" s="261">
        <v>16</v>
      </c>
      <c r="F1585" s="262" t="s">
        <v>7655</v>
      </c>
    </row>
    <row r="1586" spans="2:6" x14ac:dyDescent="0.3">
      <c r="B1586" s="260">
        <v>44465.863611111112</v>
      </c>
      <c r="C1586" s="261">
        <v>200</v>
      </c>
      <c r="D1586" s="261">
        <v>190</v>
      </c>
      <c r="E1586" s="261">
        <v>10</v>
      </c>
      <c r="F1586" s="262" t="s">
        <v>7656</v>
      </c>
    </row>
    <row r="1587" spans="2:6" x14ac:dyDescent="0.3">
      <c r="B1587" s="260">
        <v>44465.870069444441</v>
      </c>
      <c r="C1587" s="261">
        <v>100</v>
      </c>
      <c r="D1587" s="261">
        <v>95</v>
      </c>
      <c r="E1587" s="261">
        <v>5</v>
      </c>
      <c r="F1587" s="262" t="s">
        <v>7657</v>
      </c>
    </row>
    <row r="1588" spans="2:6" x14ac:dyDescent="0.3">
      <c r="B1588" s="260">
        <v>44465.87841435185</v>
      </c>
      <c r="C1588" s="261">
        <v>100</v>
      </c>
      <c r="D1588" s="261">
        <v>95</v>
      </c>
      <c r="E1588" s="261">
        <v>5</v>
      </c>
      <c r="F1588" s="262" t="s">
        <v>7658</v>
      </c>
    </row>
    <row r="1589" spans="2:6" x14ac:dyDescent="0.3">
      <c r="B1589" s="260">
        <v>44465.883668981478</v>
      </c>
      <c r="C1589" s="261">
        <v>100</v>
      </c>
      <c r="D1589" s="261">
        <v>92</v>
      </c>
      <c r="E1589" s="261">
        <v>8</v>
      </c>
      <c r="F1589" s="262" t="s">
        <v>7659</v>
      </c>
    </row>
    <row r="1590" spans="2:6" x14ac:dyDescent="0.3">
      <c r="B1590" s="260">
        <v>44465.884699074071</v>
      </c>
      <c r="C1590" s="261">
        <v>100</v>
      </c>
      <c r="D1590" s="261">
        <v>95</v>
      </c>
      <c r="E1590" s="261">
        <v>5</v>
      </c>
      <c r="F1590" s="262" t="s">
        <v>7660</v>
      </c>
    </row>
    <row r="1591" spans="2:6" x14ac:dyDescent="0.3">
      <c r="B1591" s="260">
        <v>44465.886134259257</v>
      </c>
      <c r="C1591" s="261">
        <v>100</v>
      </c>
      <c r="D1591" s="261">
        <v>95</v>
      </c>
      <c r="E1591" s="261">
        <v>5</v>
      </c>
      <c r="F1591" s="262" t="s">
        <v>7661</v>
      </c>
    </row>
    <row r="1592" spans="2:6" x14ac:dyDescent="0.3">
      <c r="B1592" s="260">
        <v>44465.886655092596</v>
      </c>
      <c r="C1592" s="261">
        <v>30</v>
      </c>
      <c r="D1592" s="261">
        <v>27.9</v>
      </c>
      <c r="E1592" s="261">
        <v>2.1000000000000014</v>
      </c>
      <c r="F1592" s="262" t="s">
        <v>7380</v>
      </c>
    </row>
    <row r="1593" spans="2:6" x14ac:dyDescent="0.3">
      <c r="B1593" s="260">
        <v>44465.888692129629</v>
      </c>
      <c r="C1593" s="261">
        <v>200</v>
      </c>
      <c r="D1593" s="261">
        <v>186</v>
      </c>
      <c r="E1593" s="261">
        <v>14</v>
      </c>
      <c r="F1593" s="262" t="s">
        <v>7662</v>
      </c>
    </row>
    <row r="1594" spans="2:6" x14ac:dyDescent="0.3">
      <c r="B1594" s="260">
        <v>44465.889918981484</v>
      </c>
      <c r="C1594" s="261">
        <v>300</v>
      </c>
      <c r="D1594" s="261">
        <v>276</v>
      </c>
      <c r="E1594" s="261">
        <v>24</v>
      </c>
      <c r="F1594" s="262" t="s">
        <v>6043</v>
      </c>
    </row>
    <row r="1595" spans="2:6" x14ac:dyDescent="0.3">
      <c r="B1595" s="260">
        <v>44465.89130787037</v>
      </c>
      <c r="C1595" s="261">
        <v>500</v>
      </c>
      <c r="D1595" s="261">
        <v>460</v>
      </c>
      <c r="E1595" s="261">
        <v>40</v>
      </c>
      <c r="F1595" s="262" t="s">
        <v>7663</v>
      </c>
    </row>
    <row r="1596" spans="2:6" x14ac:dyDescent="0.3">
      <c r="B1596" s="260">
        <v>44465.899641203701</v>
      </c>
      <c r="C1596" s="261">
        <v>300</v>
      </c>
      <c r="D1596" s="261">
        <v>276</v>
      </c>
      <c r="E1596" s="261">
        <v>24</v>
      </c>
      <c r="F1596" s="262" t="s">
        <v>7664</v>
      </c>
    </row>
    <row r="1597" spans="2:6" x14ac:dyDescent="0.3">
      <c r="B1597" s="260">
        <v>44465.902326388888</v>
      </c>
      <c r="C1597" s="261">
        <v>500</v>
      </c>
      <c r="D1597" s="261">
        <v>475</v>
      </c>
      <c r="E1597" s="261">
        <v>25</v>
      </c>
      <c r="F1597" s="262" t="s">
        <v>7665</v>
      </c>
    </row>
    <row r="1598" spans="2:6" x14ac:dyDescent="0.3">
      <c r="B1598" s="260">
        <v>44465.903344907405</v>
      </c>
      <c r="C1598" s="261">
        <v>100</v>
      </c>
      <c r="D1598" s="261">
        <v>95</v>
      </c>
      <c r="E1598" s="261">
        <v>5</v>
      </c>
      <c r="F1598" s="262" t="s">
        <v>7665</v>
      </c>
    </row>
    <row r="1599" spans="2:6" x14ac:dyDescent="0.3">
      <c r="B1599" s="260">
        <v>44465.903483796297</v>
      </c>
      <c r="C1599" s="261">
        <v>50</v>
      </c>
      <c r="D1599" s="261">
        <v>47.5</v>
      </c>
      <c r="E1599" s="261">
        <v>2.5</v>
      </c>
      <c r="F1599" s="262" t="s">
        <v>7284</v>
      </c>
    </row>
    <row r="1600" spans="2:6" x14ac:dyDescent="0.3">
      <c r="B1600" s="260">
        <v>44465.914918981478</v>
      </c>
      <c r="C1600" s="261">
        <v>100</v>
      </c>
      <c r="D1600" s="261">
        <v>92</v>
      </c>
      <c r="E1600" s="261">
        <v>8</v>
      </c>
      <c r="F1600" s="262" t="s">
        <v>7666</v>
      </c>
    </row>
    <row r="1601" spans="2:6" x14ac:dyDescent="0.3">
      <c r="B1601" s="260">
        <v>44465.915613425925</v>
      </c>
      <c r="C1601" s="261">
        <v>100</v>
      </c>
      <c r="D1601" s="261">
        <v>92</v>
      </c>
      <c r="E1601" s="261">
        <v>8</v>
      </c>
      <c r="F1601" s="262" t="s">
        <v>7667</v>
      </c>
    </row>
    <row r="1602" spans="2:6" x14ac:dyDescent="0.3">
      <c r="B1602" s="260">
        <v>44465.915902777779</v>
      </c>
      <c r="C1602" s="261">
        <v>50</v>
      </c>
      <c r="D1602" s="261">
        <v>47.5</v>
      </c>
      <c r="E1602" s="261">
        <v>2.5</v>
      </c>
      <c r="F1602" s="262" t="s">
        <v>1523</v>
      </c>
    </row>
    <row r="1603" spans="2:6" x14ac:dyDescent="0.3">
      <c r="B1603" s="260">
        <v>44465.918587962966</v>
      </c>
      <c r="C1603" s="261">
        <v>200</v>
      </c>
      <c r="D1603" s="261">
        <v>190</v>
      </c>
      <c r="E1603" s="261">
        <v>10</v>
      </c>
      <c r="F1603" s="262" t="s">
        <v>7668</v>
      </c>
    </row>
    <row r="1604" spans="2:6" x14ac:dyDescent="0.3">
      <c r="B1604" s="260">
        <v>44465.922337962962</v>
      </c>
      <c r="C1604" s="261">
        <v>100</v>
      </c>
      <c r="D1604" s="261">
        <v>92.05</v>
      </c>
      <c r="E1604" s="261">
        <v>7.9500000000000028</v>
      </c>
      <c r="F1604" s="262" t="s">
        <v>7669</v>
      </c>
    </row>
    <row r="1605" spans="2:6" x14ac:dyDescent="0.3">
      <c r="B1605" s="260">
        <v>44465.922442129631</v>
      </c>
      <c r="C1605" s="261">
        <v>300</v>
      </c>
      <c r="D1605" s="261">
        <v>285</v>
      </c>
      <c r="E1605" s="261">
        <v>15</v>
      </c>
      <c r="F1605" s="262" t="s">
        <v>1952</v>
      </c>
    </row>
    <row r="1606" spans="2:6" x14ac:dyDescent="0.3">
      <c r="B1606" s="260">
        <v>44465.923541666663</v>
      </c>
      <c r="C1606" s="261">
        <v>100</v>
      </c>
      <c r="D1606" s="261">
        <v>95</v>
      </c>
      <c r="E1606" s="261">
        <v>5</v>
      </c>
      <c r="F1606" s="262" t="s">
        <v>6993</v>
      </c>
    </row>
    <row r="1607" spans="2:6" x14ac:dyDescent="0.3">
      <c r="B1607" s="260">
        <v>44465.952974537038</v>
      </c>
      <c r="C1607" s="261">
        <v>70</v>
      </c>
      <c r="D1607" s="261">
        <v>66.5</v>
      </c>
      <c r="E1607" s="261">
        <v>3.5</v>
      </c>
      <c r="F1607" s="262" t="s">
        <v>6815</v>
      </c>
    </row>
    <row r="1608" spans="2:6" x14ac:dyDescent="0.3">
      <c r="B1608" s="260">
        <v>44465.955578703702</v>
      </c>
      <c r="C1608" s="261">
        <v>100</v>
      </c>
      <c r="D1608" s="261">
        <v>93</v>
      </c>
      <c r="E1608" s="261">
        <v>7</v>
      </c>
      <c r="F1608" s="262" t="s">
        <v>7670</v>
      </c>
    </row>
    <row r="1609" spans="2:6" x14ac:dyDescent="0.3">
      <c r="B1609" s="260">
        <v>44466.005648148152</v>
      </c>
      <c r="C1609" s="261">
        <v>100</v>
      </c>
      <c r="D1609" s="261">
        <v>95</v>
      </c>
      <c r="E1609" s="261">
        <v>5</v>
      </c>
      <c r="F1609" s="262" t="s">
        <v>7671</v>
      </c>
    </row>
    <row r="1610" spans="2:6" x14ac:dyDescent="0.3">
      <c r="B1610" s="260">
        <v>44466.041585648149</v>
      </c>
      <c r="C1610" s="261">
        <v>30</v>
      </c>
      <c r="D1610" s="261">
        <v>28.5</v>
      </c>
      <c r="E1610" s="261">
        <v>1.5</v>
      </c>
      <c r="F1610" s="262" t="s">
        <v>6815</v>
      </c>
    </row>
    <row r="1611" spans="2:6" x14ac:dyDescent="0.3">
      <c r="B1611" s="260">
        <v>44466.16300925926</v>
      </c>
      <c r="C1611" s="261">
        <v>1000</v>
      </c>
      <c r="D1611" s="261">
        <v>950</v>
      </c>
      <c r="E1611" s="261">
        <v>50</v>
      </c>
      <c r="F1611" s="262" t="s">
        <v>179</v>
      </c>
    </row>
    <row r="1612" spans="2:6" x14ac:dyDescent="0.3">
      <c r="B1612" s="260">
        <v>44466.196030092593</v>
      </c>
      <c r="C1612" s="261">
        <v>300</v>
      </c>
      <c r="D1612" s="261">
        <v>285</v>
      </c>
      <c r="E1612" s="261">
        <v>15</v>
      </c>
      <c r="F1612" s="262" t="s">
        <v>7672</v>
      </c>
    </row>
    <row r="1613" spans="2:6" x14ac:dyDescent="0.3">
      <c r="B1613" s="260">
        <v>44466.303356481483</v>
      </c>
      <c r="C1613" s="261">
        <v>200</v>
      </c>
      <c r="D1613" s="261">
        <v>190</v>
      </c>
      <c r="E1613" s="261">
        <v>10</v>
      </c>
      <c r="F1613" s="262" t="s">
        <v>7673</v>
      </c>
    </row>
    <row r="1614" spans="2:6" x14ac:dyDescent="0.3">
      <c r="B1614" s="260">
        <v>44466.307557870372</v>
      </c>
      <c r="C1614" s="261">
        <v>100</v>
      </c>
      <c r="D1614" s="261">
        <v>95</v>
      </c>
      <c r="E1614" s="261">
        <v>5</v>
      </c>
      <c r="F1614" s="262" t="s">
        <v>6746</v>
      </c>
    </row>
    <row r="1615" spans="2:6" x14ac:dyDescent="0.3">
      <c r="B1615" s="260">
        <v>44466.374456018515</v>
      </c>
      <c r="C1615" s="261">
        <v>99</v>
      </c>
      <c r="D1615" s="261">
        <v>94.05</v>
      </c>
      <c r="E1615" s="261">
        <v>4.9500000000000028</v>
      </c>
      <c r="F1615" s="262" t="s">
        <v>7003</v>
      </c>
    </row>
    <row r="1616" spans="2:6" x14ac:dyDescent="0.3">
      <c r="B1616" s="260">
        <v>44466.378807870373</v>
      </c>
      <c r="C1616" s="261">
        <v>300</v>
      </c>
      <c r="D1616" s="261">
        <v>285</v>
      </c>
      <c r="E1616" s="261">
        <v>15</v>
      </c>
      <c r="F1616" s="262" t="s">
        <v>6635</v>
      </c>
    </row>
    <row r="1617" spans="2:6" x14ac:dyDescent="0.3">
      <c r="B1617" s="260">
        <v>44466.402326388888</v>
      </c>
      <c r="C1617" s="261">
        <v>300</v>
      </c>
      <c r="D1617" s="261">
        <v>285</v>
      </c>
      <c r="E1617" s="261">
        <v>15</v>
      </c>
      <c r="F1617" s="262" t="s">
        <v>6766</v>
      </c>
    </row>
    <row r="1618" spans="2:6" x14ac:dyDescent="0.3">
      <c r="B1618" s="260">
        <v>44466.445497685185</v>
      </c>
      <c r="C1618" s="261">
        <v>100</v>
      </c>
      <c r="D1618" s="261">
        <v>95</v>
      </c>
      <c r="E1618" s="261">
        <v>5</v>
      </c>
      <c r="F1618" s="262" t="s">
        <v>7674</v>
      </c>
    </row>
    <row r="1619" spans="2:6" x14ac:dyDescent="0.3">
      <c r="B1619" s="260">
        <v>44466.447187500002</v>
      </c>
      <c r="C1619" s="261">
        <v>300</v>
      </c>
      <c r="D1619" s="261">
        <v>285</v>
      </c>
      <c r="E1619" s="261">
        <v>15</v>
      </c>
      <c r="F1619" s="262" t="s">
        <v>7675</v>
      </c>
    </row>
    <row r="1620" spans="2:6" x14ac:dyDescent="0.3">
      <c r="B1620" s="260">
        <v>44466.461041666669</v>
      </c>
      <c r="C1620" s="261">
        <v>900</v>
      </c>
      <c r="D1620" s="261">
        <v>855</v>
      </c>
      <c r="E1620" s="261">
        <v>45</v>
      </c>
      <c r="F1620" s="262" t="s">
        <v>7491</v>
      </c>
    </row>
    <row r="1621" spans="2:6" x14ac:dyDescent="0.3">
      <c r="B1621" s="260">
        <v>44466.466840277775</v>
      </c>
      <c r="C1621" s="261">
        <v>100</v>
      </c>
      <c r="D1621" s="261">
        <v>95</v>
      </c>
      <c r="E1621" s="261">
        <v>5</v>
      </c>
      <c r="F1621" s="262" t="s">
        <v>6644</v>
      </c>
    </row>
    <row r="1622" spans="2:6" x14ac:dyDescent="0.3">
      <c r="B1622" s="260">
        <v>44466.468287037038</v>
      </c>
      <c r="C1622" s="261">
        <v>250</v>
      </c>
      <c r="D1622" s="261">
        <v>230</v>
      </c>
      <c r="E1622" s="261">
        <v>20</v>
      </c>
      <c r="F1622" s="262" t="s">
        <v>7676</v>
      </c>
    </row>
    <row r="1623" spans="2:6" x14ac:dyDescent="0.3">
      <c r="B1623" s="260">
        <v>44466.507233796299</v>
      </c>
      <c r="C1623" s="261">
        <v>150</v>
      </c>
      <c r="D1623" s="261">
        <v>139.5</v>
      </c>
      <c r="E1623" s="261">
        <v>10.5</v>
      </c>
      <c r="F1623" s="262" t="s">
        <v>1819</v>
      </c>
    </row>
    <row r="1624" spans="2:6" x14ac:dyDescent="0.3">
      <c r="B1624" s="260">
        <v>44466.529293981483</v>
      </c>
      <c r="C1624" s="261">
        <v>50</v>
      </c>
      <c r="D1624" s="261">
        <v>47.5</v>
      </c>
      <c r="E1624" s="261">
        <v>2.5</v>
      </c>
      <c r="F1624" s="262" t="s">
        <v>6643</v>
      </c>
    </row>
    <row r="1625" spans="2:6" x14ac:dyDescent="0.3">
      <c r="B1625" s="260">
        <v>44466.538495370369</v>
      </c>
      <c r="C1625" s="261">
        <v>300</v>
      </c>
      <c r="D1625" s="261">
        <v>285</v>
      </c>
      <c r="E1625" s="261">
        <v>15</v>
      </c>
      <c r="F1625" s="262" t="s">
        <v>7677</v>
      </c>
    </row>
    <row r="1626" spans="2:6" x14ac:dyDescent="0.3">
      <c r="B1626" s="260">
        <v>44466.542384259257</v>
      </c>
      <c r="C1626" s="261">
        <v>100</v>
      </c>
      <c r="D1626" s="261">
        <v>95</v>
      </c>
      <c r="E1626" s="261">
        <v>5</v>
      </c>
      <c r="F1626" s="262" t="s">
        <v>7678</v>
      </c>
    </row>
    <row r="1627" spans="2:6" x14ac:dyDescent="0.3">
      <c r="B1627" s="260">
        <v>44466.545370370368</v>
      </c>
      <c r="C1627" s="261">
        <v>100</v>
      </c>
      <c r="D1627" s="261">
        <v>92</v>
      </c>
      <c r="E1627" s="261">
        <v>8</v>
      </c>
      <c r="F1627" s="262" t="s">
        <v>7679</v>
      </c>
    </row>
    <row r="1628" spans="2:6" x14ac:dyDescent="0.3">
      <c r="B1628" s="260">
        <v>44466.545810185184</v>
      </c>
      <c r="C1628" s="261">
        <v>500</v>
      </c>
      <c r="D1628" s="261">
        <v>475</v>
      </c>
      <c r="E1628" s="261">
        <v>25</v>
      </c>
      <c r="F1628" s="262" t="s">
        <v>7680</v>
      </c>
    </row>
    <row r="1629" spans="2:6" x14ac:dyDescent="0.3">
      <c r="B1629" s="260">
        <v>44466.554490740738</v>
      </c>
      <c r="C1629" s="261">
        <v>100</v>
      </c>
      <c r="D1629" s="261">
        <v>93</v>
      </c>
      <c r="E1629" s="261">
        <v>7</v>
      </c>
      <c r="F1629" s="262" t="s">
        <v>7461</v>
      </c>
    </row>
    <row r="1630" spans="2:6" x14ac:dyDescent="0.3">
      <c r="B1630" s="260">
        <v>44466.584074074075</v>
      </c>
      <c r="C1630" s="261">
        <v>500</v>
      </c>
      <c r="D1630" s="261">
        <v>475</v>
      </c>
      <c r="E1630" s="261">
        <v>25</v>
      </c>
      <c r="F1630" s="262" t="s">
        <v>6642</v>
      </c>
    </row>
    <row r="1631" spans="2:6" x14ac:dyDescent="0.3">
      <c r="B1631" s="260">
        <v>44466.599930555552</v>
      </c>
      <c r="C1631" s="261">
        <v>3</v>
      </c>
      <c r="D1631" s="261">
        <v>2.85</v>
      </c>
      <c r="E1631" s="261">
        <v>0.14999999999999991</v>
      </c>
      <c r="F1631" s="262" t="s">
        <v>1721</v>
      </c>
    </row>
    <row r="1632" spans="2:6" x14ac:dyDescent="0.3">
      <c r="B1632" s="260">
        <v>44466.605902777781</v>
      </c>
      <c r="C1632" s="261">
        <v>100</v>
      </c>
      <c r="D1632" s="261">
        <v>95</v>
      </c>
      <c r="E1632" s="261">
        <v>5</v>
      </c>
      <c r="F1632" s="262" t="s">
        <v>7681</v>
      </c>
    </row>
    <row r="1633" spans="2:6" x14ac:dyDescent="0.3">
      <c r="B1633" s="260">
        <v>44466.630810185183</v>
      </c>
      <c r="C1633" s="261">
        <v>200</v>
      </c>
      <c r="D1633" s="261">
        <v>190</v>
      </c>
      <c r="E1633" s="261">
        <v>10</v>
      </c>
      <c r="F1633" s="262" t="s">
        <v>6641</v>
      </c>
    </row>
    <row r="1634" spans="2:6" x14ac:dyDescent="0.3">
      <c r="B1634" s="260">
        <v>44466.635567129626</v>
      </c>
      <c r="C1634" s="261">
        <v>100</v>
      </c>
      <c r="D1634" s="261">
        <v>95</v>
      </c>
      <c r="E1634" s="261">
        <v>5</v>
      </c>
      <c r="F1634" s="262" t="s">
        <v>7040</v>
      </c>
    </row>
    <row r="1635" spans="2:6" x14ac:dyDescent="0.3">
      <c r="B1635" s="260">
        <v>44466.640509259261</v>
      </c>
      <c r="C1635" s="261">
        <v>100</v>
      </c>
      <c r="D1635" s="261">
        <v>92</v>
      </c>
      <c r="E1635" s="261">
        <v>8</v>
      </c>
      <c r="F1635" s="262" t="s">
        <v>7682</v>
      </c>
    </row>
    <row r="1636" spans="2:6" x14ac:dyDescent="0.3">
      <c r="B1636" s="260">
        <v>44466.655682870369</v>
      </c>
      <c r="C1636" s="261">
        <v>200</v>
      </c>
      <c r="D1636" s="261">
        <v>190</v>
      </c>
      <c r="E1636" s="261">
        <v>10</v>
      </c>
      <c r="F1636" s="262" t="s">
        <v>7683</v>
      </c>
    </row>
    <row r="1637" spans="2:6" x14ac:dyDescent="0.3">
      <c r="B1637" s="260">
        <v>44466.67869212963</v>
      </c>
      <c r="C1637" s="261">
        <v>50</v>
      </c>
      <c r="D1637" s="261">
        <v>46.5</v>
      </c>
      <c r="E1637" s="261">
        <v>3.5</v>
      </c>
      <c r="F1637" s="262" t="s">
        <v>1288</v>
      </c>
    </row>
    <row r="1638" spans="2:6" x14ac:dyDescent="0.3">
      <c r="B1638" s="260">
        <v>44466.687199074076</v>
      </c>
      <c r="C1638" s="261">
        <v>300</v>
      </c>
      <c r="D1638" s="261">
        <v>285</v>
      </c>
      <c r="E1638" s="261">
        <v>15</v>
      </c>
      <c r="F1638" s="262" t="s">
        <v>7684</v>
      </c>
    </row>
    <row r="1639" spans="2:6" x14ac:dyDescent="0.3">
      <c r="B1639" s="260">
        <v>44466.693518518521</v>
      </c>
      <c r="C1639" s="261">
        <v>350</v>
      </c>
      <c r="D1639" s="261">
        <v>332.5</v>
      </c>
      <c r="E1639" s="261">
        <v>17.5</v>
      </c>
      <c r="F1639" s="262" t="s">
        <v>7685</v>
      </c>
    </row>
    <row r="1640" spans="2:6" x14ac:dyDescent="0.3">
      <c r="B1640" s="260">
        <v>44466.71298611111</v>
      </c>
      <c r="C1640" s="261">
        <v>100</v>
      </c>
      <c r="D1640" s="261">
        <v>95</v>
      </c>
      <c r="E1640" s="261">
        <v>5</v>
      </c>
      <c r="F1640" s="262" t="s">
        <v>7048</v>
      </c>
    </row>
    <row r="1641" spans="2:6" x14ac:dyDescent="0.3">
      <c r="B1641" s="260">
        <v>44466.76771990741</v>
      </c>
      <c r="C1641" s="261">
        <v>100</v>
      </c>
      <c r="D1641" s="261">
        <v>93</v>
      </c>
      <c r="E1641" s="261">
        <v>7</v>
      </c>
      <c r="F1641" s="262" t="s">
        <v>7686</v>
      </c>
    </row>
    <row r="1642" spans="2:6" x14ac:dyDescent="0.3">
      <c r="B1642" s="260">
        <v>44466.787789351853</v>
      </c>
      <c r="C1642" s="261">
        <v>100</v>
      </c>
      <c r="D1642" s="261">
        <v>95</v>
      </c>
      <c r="E1642" s="261">
        <v>5</v>
      </c>
      <c r="F1642" s="262" t="s">
        <v>7687</v>
      </c>
    </row>
    <row r="1643" spans="2:6" x14ac:dyDescent="0.3">
      <c r="B1643" s="260">
        <v>44466.836215277777</v>
      </c>
      <c r="C1643" s="261">
        <v>300</v>
      </c>
      <c r="D1643" s="261">
        <v>276.14999999999998</v>
      </c>
      <c r="E1643" s="261">
        <v>23.850000000000023</v>
      </c>
      <c r="F1643" s="262" t="s">
        <v>7688</v>
      </c>
    </row>
    <row r="1644" spans="2:6" x14ac:dyDescent="0.3">
      <c r="B1644" s="260">
        <v>44466.845821759256</v>
      </c>
      <c r="C1644" s="261">
        <v>30</v>
      </c>
      <c r="D1644" s="261">
        <v>28.5</v>
      </c>
      <c r="E1644" s="261">
        <v>1.5</v>
      </c>
      <c r="F1644" s="262" t="s">
        <v>6983</v>
      </c>
    </row>
    <row r="1645" spans="2:6" x14ac:dyDescent="0.3">
      <c r="B1645" s="260">
        <v>44466.854502314818</v>
      </c>
      <c r="C1645" s="261">
        <v>250</v>
      </c>
      <c r="D1645" s="261">
        <v>230</v>
      </c>
      <c r="E1645" s="261">
        <v>20</v>
      </c>
      <c r="F1645" s="262" t="s">
        <v>7689</v>
      </c>
    </row>
    <row r="1646" spans="2:6" x14ac:dyDescent="0.3">
      <c r="B1646" s="260">
        <v>44466.887430555558</v>
      </c>
      <c r="C1646" s="261">
        <v>60</v>
      </c>
      <c r="D1646" s="261">
        <v>57</v>
      </c>
      <c r="E1646" s="261">
        <v>3</v>
      </c>
      <c r="F1646" s="262" t="s">
        <v>6815</v>
      </c>
    </row>
    <row r="1647" spans="2:6" x14ac:dyDescent="0.3">
      <c r="B1647" s="260">
        <v>44466.905787037038</v>
      </c>
      <c r="C1647" s="261">
        <v>300</v>
      </c>
      <c r="D1647" s="261">
        <v>276</v>
      </c>
      <c r="E1647" s="261">
        <v>24</v>
      </c>
      <c r="F1647" s="262" t="s">
        <v>7690</v>
      </c>
    </row>
    <row r="1648" spans="2:6" x14ac:dyDescent="0.3">
      <c r="B1648" s="260">
        <v>44466.929965277777</v>
      </c>
      <c r="C1648" s="261">
        <v>200</v>
      </c>
      <c r="D1648" s="261">
        <v>190</v>
      </c>
      <c r="E1648" s="261">
        <v>10</v>
      </c>
      <c r="F1648" s="262" t="s">
        <v>5928</v>
      </c>
    </row>
    <row r="1649" spans="2:6" x14ac:dyDescent="0.3">
      <c r="B1649" s="260">
        <v>44466.940821759257</v>
      </c>
      <c r="C1649" s="261">
        <v>200</v>
      </c>
      <c r="D1649" s="261">
        <v>186</v>
      </c>
      <c r="E1649" s="261">
        <v>14</v>
      </c>
      <c r="F1649" s="262" t="s">
        <v>7691</v>
      </c>
    </row>
    <row r="1650" spans="2:6" x14ac:dyDescent="0.3">
      <c r="B1650" s="260">
        <v>44466.947916666664</v>
      </c>
      <c r="C1650" s="261">
        <v>100</v>
      </c>
      <c r="D1650" s="261">
        <v>95</v>
      </c>
      <c r="E1650" s="261">
        <v>5</v>
      </c>
      <c r="F1650" s="262" t="s">
        <v>6756</v>
      </c>
    </row>
    <row r="1651" spans="2:6" x14ac:dyDescent="0.3">
      <c r="B1651" s="260">
        <v>44466.958935185183</v>
      </c>
      <c r="C1651" s="261">
        <v>100</v>
      </c>
      <c r="D1651" s="261">
        <v>95</v>
      </c>
      <c r="E1651" s="261">
        <v>5</v>
      </c>
      <c r="F1651" s="262" t="s">
        <v>6731</v>
      </c>
    </row>
    <row r="1652" spans="2:6" x14ac:dyDescent="0.3">
      <c r="B1652" s="260">
        <v>44467.189837962964</v>
      </c>
      <c r="C1652" s="261">
        <v>20</v>
      </c>
      <c r="D1652" s="261">
        <v>18.600000000000001</v>
      </c>
      <c r="E1652" s="261">
        <v>1.3999999999999986</v>
      </c>
      <c r="F1652" s="262" t="s">
        <v>7076</v>
      </c>
    </row>
    <row r="1653" spans="2:6" x14ac:dyDescent="0.3">
      <c r="B1653" s="260">
        <v>44467.228831018518</v>
      </c>
      <c r="C1653" s="261">
        <v>100</v>
      </c>
      <c r="D1653" s="261">
        <v>95</v>
      </c>
      <c r="E1653" s="261">
        <v>5</v>
      </c>
      <c r="F1653" s="262" t="s">
        <v>6734</v>
      </c>
    </row>
    <row r="1654" spans="2:6" x14ac:dyDescent="0.3">
      <c r="B1654" s="260">
        <v>44467.317361111112</v>
      </c>
      <c r="C1654" s="261">
        <v>100</v>
      </c>
      <c r="D1654" s="261">
        <v>95</v>
      </c>
      <c r="E1654" s="261">
        <v>5</v>
      </c>
      <c r="F1654" s="262" t="s">
        <v>7692</v>
      </c>
    </row>
    <row r="1655" spans="2:6" x14ac:dyDescent="0.3">
      <c r="B1655" s="260">
        <v>44467.33457175926</v>
      </c>
      <c r="C1655" s="261">
        <v>50</v>
      </c>
      <c r="D1655" s="261">
        <v>46.5</v>
      </c>
      <c r="E1655" s="261">
        <v>3.5</v>
      </c>
      <c r="F1655" s="262" t="s">
        <v>7693</v>
      </c>
    </row>
    <row r="1656" spans="2:6" x14ac:dyDescent="0.3">
      <c r="B1656" s="260">
        <v>44467.334965277776</v>
      </c>
      <c r="C1656" s="261">
        <v>800</v>
      </c>
      <c r="D1656" s="261">
        <v>744</v>
      </c>
      <c r="E1656" s="261">
        <v>56</v>
      </c>
      <c r="F1656" s="262" t="s">
        <v>6640</v>
      </c>
    </row>
    <row r="1657" spans="2:6" x14ac:dyDescent="0.3">
      <c r="B1657" s="260">
        <v>44467.336122685185</v>
      </c>
      <c r="C1657" s="261">
        <v>150</v>
      </c>
      <c r="D1657" s="261">
        <v>142.5</v>
      </c>
      <c r="E1657" s="261">
        <v>7.5</v>
      </c>
      <c r="F1657" s="262" t="s">
        <v>6815</v>
      </c>
    </row>
    <row r="1658" spans="2:6" x14ac:dyDescent="0.3">
      <c r="B1658" s="260">
        <v>44467.349050925928</v>
      </c>
      <c r="C1658" s="261">
        <v>100</v>
      </c>
      <c r="D1658" s="261">
        <v>95</v>
      </c>
      <c r="E1658" s="261">
        <v>5</v>
      </c>
      <c r="F1658" s="262" t="s">
        <v>7694</v>
      </c>
    </row>
    <row r="1659" spans="2:6" x14ac:dyDescent="0.3">
      <c r="B1659" s="260">
        <v>44467.370555555557</v>
      </c>
      <c r="C1659" s="261">
        <v>500</v>
      </c>
      <c r="D1659" s="261">
        <v>475</v>
      </c>
      <c r="E1659" s="261">
        <v>25</v>
      </c>
      <c r="F1659" s="262" t="s">
        <v>6639</v>
      </c>
    </row>
    <row r="1660" spans="2:6" x14ac:dyDescent="0.3">
      <c r="B1660" s="260">
        <v>44467.413900462961</v>
      </c>
      <c r="C1660" s="261">
        <v>300</v>
      </c>
      <c r="D1660" s="261">
        <v>279</v>
      </c>
      <c r="E1660" s="261">
        <v>21</v>
      </c>
      <c r="F1660" s="262" t="s">
        <v>7695</v>
      </c>
    </row>
    <row r="1661" spans="2:6" x14ac:dyDescent="0.3">
      <c r="B1661" s="260">
        <v>44467.413981481484</v>
      </c>
      <c r="C1661" s="261">
        <v>500</v>
      </c>
      <c r="D1661" s="261">
        <v>475</v>
      </c>
      <c r="E1661" s="261">
        <v>25</v>
      </c>
      <c r="F1661" s="262" t="s">
        <v>7386</v>
      </c>
    </row>
    <row r="1662" spans="2:6" x14ac:dyDescent="0.3">
      <c r="B1662" s="260">
        <v>44467.434895833336</v>
      </c>
      <c r="C1662" s="261">
        <v>300</v>
      </c>
      <c r="D1662" s="261">
        <v>285</v>
      </c>
      <c r="E1662" s="261">
        <v>15</v>
      </c>
      <c r="F1662" s="262" t="s">
        <v>6766</v>
      </c>
    </row>
    <row r="1663" spans="2:6" x14ac:dyDescent="0.3">
      <c r="B1663" s="260">
        <v>44467.435648148145</v>
      </c>
      <c r="C1663" s="261">
        <v>100</v>
      </c>
      <c r="D1663" s="261">
        <v>92</v>
      </c>
      <c r="E1663" s="261">
        <v>8</v>
      </c>
      <c r="F1663" s="262" t="s">
        <v>7696</v>
      </c>
    </row>
    <row r="1664" spans="2:6" x14ac:dyDescent="0.3">
      <c r="B1664" s="260">
        <v>44467.437731481485</v>
      </c>
      <c r="C1664" s="261">
        <v>100</v>
      </c>
      <c r="D1664" s="261">
        <v>92</v>
      </c>
      <c r="E1664" s="261">
        <v>8</v>
      </c>
      <c r="F1664" s="262" t="s">
        <v>7696</v>
      </c>
    </row>
    <row r="1665" spans="2:6" x14ac:dyDescent="0.3">
      <c r="B1665" s="260">
        <v>44467.455347222225</v>
      </c>
      <c r="C1665" s="261">
        <v>50</v>
      </c>
      <c r="D1665" s="261">
        <v>47.5</v>
      </c>
      <c r="E1665" s="261">
        <v>2.5</v>
      </c>
      <c r="F1665" s="262" t="s">
        <v>6830</v>
      </c>
    </row>
    <row r="1666" spans="2:6" x14ac:dyDescent="0.3">
      <c r="B1666" s="260">
        <v>44467.470370370371</v>
      </c>
      <c r="C1666" s="261">
        <v>30</v>
      </c>
      <c r="D1666" s="261">
        <v>27.6</v>
      </c>
      <c r="E1666" s="261">
        <v>2.4</v>
      </c>
      <c r="F1666" s="262" t="s">
        <v>7697</v>
      </c>
    </row>
    <row r="1667" spans="2:6" x14ac:dyDescent="0.3">
      <c r="B1667" s="260">
        <v>44467.481782407405</v>
      </c>
      <c r="C1667" s="261">
        <v>30</v>
      </c>
      <c r="D1667" s="261">
        <v>28.5</v>
      </c>
      <c r="E1667" s="261">
        <v>1.5</v>
      </c>
      <c r="F1667" s="262" t="s">
        <v>6745</v>
      </c>
    </row>
    <row r="1668" spans="2:6" x14ac:dyDescent="0.3">
      <c r="B1668" s="260">
        <v>44467.488668981481</v>
      </c>
      <c r="C1668" s="261">
        <v>100</v>
      </c>
      <c r="D1668" s="261">
        <v>92.05</v>
      </c>
      <c r="E1668" s="261">
        <v>7.9500000000000028</v>
      </c>
      <c r="F1668" s="262" t="s">
        <v>6638</v>
      </c>
    </row>
    <row r="1669" spans="2:6" x14ac:dyDescent="0.3">
      <c r="B1669" s="260">
        <v>44467.491203703707</v>
      </c>
      <c r="C1669" s="261">
        <v>300</v>
      </c>
      <c r="D1669" s="261">
        <v>276.14999999999998</v>
      </c>
      <c r="E1669" s="261">
        <v>23.850000000000023</v>
      </c>
      <c r="F1669" s="262" t="s">
        <v>6638</v>
      </c>
    </row>
    <row r="1670" spans="2:6" x14ac:dyDescent="0.3">
      <c r="B1670" s="260">
        <v>44467.504560185182</v>
      </c>
      <c r="C1670" s="261">
        <v>45</v>
      </c>
      <c r="D1670" s="261">
        <v>42.75</v>
      </c>
      <c r="E1670" s="261">
        <v>2.25</v>
      </c>
      <c r="F1670" s="262" t="s">
        <v>6754</v>
      </c>
    </row>
    <row r="1671" spans="2:6" x14ac:dyDescent="0.3">
      <c r="B1671" s="260">
        <v>44467.505474537036</v>
      </c>
      <c r="C1671" s="261">
        <v>500</v>
      </c>
      <c r="D1671" s="261">
        <v>475</v>
      </c>
      <c r="E1671" s="261">
        <v>25</v>
      </c>
      <c r="F1671" s="262" t="s">
        <v>7698</v>
      </c>
    </row>
    <row r="1672" spans="2:6" x14ac:dyDescent="0.3">
      <c r="B1672" s="260">
        <v>44467.511365740742</v>
      </c>
      <c r="C1672" s="261">
        <v>100</v>
      </c>
      <c r="D1672" s="261">
        <v>95</v>
      </c>
      <c r="E1672" s="261">
        <v>5</v>
      </c>
      <c r="F1672" s="262" t="s">
        <v>7699</v>
      </c>
    </row>
    <row r="1673" spans="2:6" x14ac:dyDescent="0.3">
      <c r="B1673" s="260">
        <v>44467.512372685182</v>
      </c>
      <c r="C1673" s="261">
        <v>100</v>
      </c>
      <c r="D1673" s="261">
        <v>95</v>
      </c>
      <c r="E1673" s="261">
        <v>5</v>
      </c>
      <c r="F1673" s="262" t="s">
        <v>7699</v>
      </c>
    </row>
    <row r="1674" spans="2:6" x14ac:dyDescent="0.3">
      <c r="B1674" s="260">
        <v>44467.512812499997</v>
      </c>
      <c r="C1674" s="261">
        <v>100</v>
      </c>
      <c r="D1674" s="261">
        <v>95</v>
      </c>
      <c r="E1674" s="261">
        <v>5</v>
      </c>
      <c r="F1674" s="262" t="s">
        <v>7699</v>
      </c>
    </row>
    <row r="1675" spans="2:6" x14ac:dyDescent="0.3">
      <c r="B1675" s="260">
        <v>44467.528148148151</v>
      </c>
      <c r="C1675" s="261">
        <v>500</v>
      </c>
      <c r="D1675" s="261">
        <v>465</v>
      </c>
      <c r="E1675" s="261">
        <v>35</v>
      </c>
      <c r="F1675" s="262" t="s">
        <v>7019</v>
      </c>
    </row>
    <row r="1676" spans="2:6" x14ac:dyDescent="0.3">
      <c r="B1676" s="260">
        <v>44467.529548611114</v>
      </c>
      <c r="C1676" s="261">
        <v>50</v>
      </c>
      <c r="D1676" s="261">
        <v>47.5</v>
      </c>
      <c r="E1676" s="261">
        <v>2.5</v>
      </c>
      <c r="F1676" s="262" t="s">
        <v>5928</v>
      </c>
    </row>
    <row r="1677" spans="2:6" x14ac:dyDescent="0.3">
      <c r="B1677" s="260">
        <v>44467.533599537041</v>
      </c>
      <c r="C1677" s="261">
        <v>100</v>
      </c>
      <c r="D1677" s="261">
        <v>93</v>
      </c>
      <c r="E1677" s="261">
        <v>7</v>
      </c>
      <c r="F1677" s="262" t="s">
        <v>6865</v>
      </c>
    </row>
    <row r="1678" spans="2:6" x14ac:dyDescent="0.3">
      <c r="B1678" s="260">
        <v>44467.534016203703</v>
      </c>
      <c r="C1678" s="261">
        <v>100</v>
      </c>
      <c r="D1678" s="261">
        <v>93</v>
      </c>
      <c r="E1678" s="261">
        <v>7</v>
      </c>
      <c r="F1678" s="262" t="s">
        <v>6865</v>
      </c>
    </row>
    <row r="1679" spans="2:6" x14ac:dyDescent="0.3">
      <c r="B1679" s="260">
        <v>44467.549212962964</v>
      </c>
      <c r="C1679" s="261">
        <v>300</v>
      </c>
      <c r="D1679" s="261">
        <v>285</v>
      </c>
      <c r="E1679" s="261">
        <v>15</v>
      </c>
      <c r="F1679" s="262" t="s">
        <v>6746</v>
      </c>
    </row>
    <row r="1680" spans="2:6" x14ac:dyDescent="0.3">
      <c r="B1680" s="260">
        <v>44467.565081018518</v>
      </c>
      <c r="C1680" s="261">
        <v>250</v>
      </c>
      <c r="D1680" s="261">
        <v>232.5</v>
      </c>
      <c r="E1680" s="261">
        <v>17.5</v>
      </c>
      <c r="F1680" s="262" t="s">
        <v>6891</v>
      </c>
    </row>
    <row r="1681" spans="2:6" x14ac:dyDescent="0.3">
      <c r="B1681" s="260">
        <v>44467.59542824074</v>
      </c>
      <c r="C1681" s="261">
        <v>100</v>
      </c>
      <c r="D1681" s="261">
        <v>95</v>
      </c>
      <c r="E1681" s="261">
        <v>5</v>
      </c>
      <c r="F1681" s="262" t="s">
        <v>6851</v>
      </c>
    </row>
    <row r="1682" spans="2:6" x14ac:dyDescent="0.3">
      <c r="B1682" s="260">
        <v>44467.624537037038</v>
      </c>
      <c r="C1682" s="261">
        <v>100</v>
      </c>
      <c r="D1682" s="261">
        <v>92</v>
      </c>
      <c r="E1682" s="261">
        <v>8</v>
      </c>
      <c r="F1682" s="262" t="s">
        <v>6624</v>
      </c>
    </row>
    <row r="1683" spans="2:6" x14ac:dyDescent="0.3">
      <c r="B1683" s="260">
        <v>44467.638171296298</v>
      </c>
      <c r="C1683" s="261">
        <v>100</v>
      </c>
      <c r="D1683" s="261">
        <v>95</v>
      </c>
      <c r="E1683" s="261">
        <v>5</v>
      </c>
      <c r="F1683" s="262" t="s">
        <v>7700</v>
      </c>
    </row>
    <row r="1684" spans="2:6" x14ac:dyDescent="0.3">
      <c r="B1684" s="260">
        <v>44467.645833333336</v>
      </c>
      <c r="C1684" s="261">
        <v>30</v>
      </c>
      <c r="D1684" s="261">
        <v>27.9</v>
      </c>
      <c r="E1684" s="261">
        <v>2.1000000000000014</v>
      </c>
      <c r="F1684" s="262" t="s">
        <v>7701</v>
      </c>
    </row>
    <row r="1685" spans="2:6" x14ac:dyDescent="0.3">
      <c r="B1685" s="260">
        <v>44467.701620370368</v>
      </c>
      <c r="C1685" s="261">
        <v>100</v>
      </c>
      <c r="D1685" s="261">
        <v>92</v>
      </c>
      <c r="E1685" s="261">
        <v>8</v>
      </c>
      <c r="F1685" s="262" t="s">
        <v>6625</v>
      </c>
    </row>
    <row r="1686" spans="2:6" x14ac:dyDescent="0.3">
      <c r="B1686" s="260">
        <v>44467.730416666665</v>
      </c>
      <c r="C1686" s="261">
        <v>100</v>
      </c>
      <c r="D1686" s="261">
        <v>95</v>
      </c>
      <c r="E1686" s="261">
        <v>5</v>
      </c>
      <c r="F1686" s="262" t="s">
        <v>7028</v>
      </c>
    </row>
    <row r="1687" spans="2:6" x14ac:dyDescent="0.3">
      <c r="B1687" s="260">
        <v>44467.773912037039</v>
      </c>
      <c r="C1687" s="261">
        <v>200</v>
      </c>
      <c r="D1687" s="261">
        <v>186</v>
      </c>
      <c r="E1687" s="261">
        <v>14</v>
      </c>
      <c r="F1687" s="262" t="s">
        <v>6949</v>
      </c>
    </row>
    <row r="1688" spans="2:6" x14ac:dyDescent="0.3">
      <c r="B1688" s="260">
        <v>44467.781724537039</v>
      </c>
      <c r="C1688" s="261">
        <v>100</v>
      </c>
      <c r="D1688" s="261">
        <v>95</v>
      </c>
      <c r="E1688" s="261">
        <v>5</v>
      </c>
      <c r="F1688" s="262" t="s">
        <v>7702</v>
      </c>
    </row>
    <row r="1689" spans="2:6" x14ac:dyDescent="0.3">
      <c r="B1689" s="260">
        <v>44467.786990740744</v>
      </c>
      <c r="C1689" s="261">
        <v>50</v>
      </c>
      <c r="D1689" s="261">
        <v>46.5</v>
      </c>
      <c r="E1689" s="261">
        <v>3.5</v>
      </c>
      <c r="F1689" s="262" t="s">
        <v>7703</v>
      </c>
    </row>
    <row r="1690" spans="2:6" x14ac:dyDescent="0.3">
      <c r="B1690" s="260">
        <v>44467.787141203706</v>
      </c>
      <c r="C1690" s="261">
        <v>100</v>
      </c>
      <c r="D1690" s="261">
        <v>95</v>
      </c>
      <c r="E1690" s="261">
        <v>5</v>
      </c>
      <c r="F1690" s="262" t="s">
        <v>6637</v>
      </c>
    </row>
    <row r="1691" spans="2:6" x14ac:dyDescent="0.3">
      <c r="B1691" s="260">
        <v>44467.80400462963</v>
      </c>
      <c r="C1691" s="261">
        <v>100</v>
      </c>
      <c r="D1691" s="261">
        <v>95</v>
      </c>
      <c r="E1691" s="261">
        <v>5</v>
      </c>
      <c r="F1691" s="262" t="s">
        <v>6763</v>
      </c>
    </row>
    <row r="1692" spans="2:6" x14ac:dyDescent="0.3">
      <c r="B1692" s="260">
        <v>44467.809710648151</v>
      </c>
      <c r="C1692" s="261">
        <v>500</v>
      </c>
      <c r="D1692" s="261">
        <v>475</v>
      </c>
      <c r="E1692" s="261">
        <v>25</v>
      </c>
      <c r="F1692" s="262" t="s">
        <v>7359</v>
      </c>
    </row>
    <row r="1693" spans="2:6" x14ac:dyDescent="0.3">
      <c r="B1693" s="260">
        <v>44467.828020833331</v>
      </c>
      <c r="C1693" s="261">
        <v>50</v>
      </c>
      <c r="D1693" s="261">
        <v>46.5</v>
      </c>
      <c r="E1693" s="261">
        <v>3.5</v>
      </c>
      <c r="F1693" s="262" t="s">
        <v>7704</v>
      </c>
    </row>
    <row r="1694" spans="2:6" x14ac:dyDescent="0.3">
      <c r="B1694" s="260">
        <v>44467.828703703701</v>
      </c>
      <c r="C1694" s="261">
        <v>150</v>
      </c>
      <c r="D1694" s="261">
        <v>138</v>
      </c>
      <c r="E1694" s="261">
        <v>12</v>
      </c>
      <c r="F1694" s="262" t="s">
        <v>7705</v>
      </c>
    </row>
    <row r="1695" spans="2:6" x14ac:dyDescent="0.3">
      <c r="B1695" s="260">
        <v>44467.829884259256</v>
      </c>
      <c r="C1695" s="261">
        <v>50</v>
      </c>
      <c r="D1695" s="261">
        <v>46.5</v>
      </c>
      <c r="E1695" s="261">
        <v>3.5</v>
      </c>
      <c r="F1695" s="262" t="s">
        <v>6636</v>
      </c>
    </row>
    <row r="1696" spans="2:6" x14ac:dyDescent="0.3">
      <c r="B1696" s="260">
        <v>44467.834293981483</v>
      </c>
      <c r="C1696" s="261">
        <v>700</v>
      </c>
      <c r="D1696" s="261">
        <v>665</v>
      </c>
      <c r="E1696" s="261">
        <v>35</v>
      </c>
      <c r="F1696" s="262" t="s">
        <v>6766</v>
      </c>
    </row>
    <row r="1697" spans="2:6" x14ac:dyDescent="0.3">
      <c r="B1697" s="260">
        <v>44467.871759259258</v>
      </c>
      <c r="C1697" s="261">
        <v>300</v>
      </c>
      <c r="D1697" s="261">
        <v>276</v>
      </c>
      <c r="E1697" s="261">
        <v>24</v>
      </c>
      <c r="F1697" s="262" t="s">
        <v>7706</v>
      </c>
    </row>
    <row r="1698" spans="2:6" x14ac:dyDescent="0.3">
      <c r="B1698" s="260">
        <v>44467.878634259258</v>
      </c>
      <c r="C1698" s="261">
        <v>333</v>
      </c>
      <c r="D1698" s="261">
        <v>316.35000000000002</v>
      </c>
      <c r="E1698" s="261">
        <v>16.649999999999977</v>
      </c>
      <c r="F1698" s="262" t="s">
        <v>1766</v>
      </c>
    </row>
    <row r="1699" spans="2:6" x14ac:dyDescent="0.3">
      <c r="B1699" s="260">
        <v>44467.891944444447</v>
      </c>
      <c r="C1699" s="261">
        <v>10</v>
      </c>
      <c r="D1699" s="261">
        <v>9.3000000000000007</v>
      </c>
      <c r="E1699" s="261">
        <v>0.69999999999999929</v>
      </c>
      <c r="F1699" s="262" t="s">
        <v>7380</v>
      </c>
    </row>
    <row r="1700" spans="2:6" x14ac:dyDescent="0.3">
      <c r="B1700" s="260">
        <v>44467.955787037034</v>
      </c>
      <c r="C1700" s="261">
        <v>100</v>
      </c>
      <c r="D1700" s="261">
        <v>92</v>
      </c>
      <c r="E1700" s="261">
        <v>8</v>
      </c>
      <c r="F1700" s="262" t="s">
        <v>7707</v>
      </c>
    </row>
    <row r="1701" spans="2:6" x14ac:dyDescent="0.3">
      <c r="B1701" s="260">
        <v>44467.955787037034</v>
      </c>
      <c r="C1701" s="261">
        <v>500</v>
      </c>
      <c r="D1701" s="261">
        <v>460</v>
      </c>
      <c r="E1701" s="261">
        <v>40</v>
      </c>
      <c r="F1701" s="262" t="s">
        <v>7524</v>
      </c>
    </row>
    <row r="1702" spans="2:6" x14ac:dyDescent="0.3">
      <c r="B1702" s="260">
        <v>44468.007870370369</v>
      </c>
      <c r="C1702" s="261">
        <v>300</v>
      </c>
      <c r="D1702" s="261">
        <v>276</v>
      </c>
      <c r="E1702" s="261">
        <v>24</v>
      </c>
      <c r="F1702" s="262" t="s">
        <v>7708</v>
      </c>
    </row>
    <row r="1703" spans="2:6" x14ac:dyDescent="0.3">
      <c r="B1703" s="260">
        <v>44468.01258101852</v>
      </c>
      <c r="C1703" s="261">
        <v>100</v>
      </c>
      <c r="D1703" s="261">
        <v>93</v>
      </c>
      <c r="E1703" s="261">
        <v>7</v>
      </c>
      <c r="F1703" s="262" t="s">
        <v>7709</v>
      </c>
    </row>
    <row r="1704" spans="2:6" x14ac:dyDescent="0.3">
      <c r="B1704" s="260">
        <v>44468.089456018519</v>
      </c>
      <c r="C1704" s="261">
        <v>200</v>
      </c>
      <c r="D1704" s="261">
        <v>190</v>
      </c>
      <c r="E1704" s="261">
        <v>10</v>
      </c>
      <c r="F1704" s="262" t="s">
        <v>7710</v>
      </c>
    </row>
    <row r="1705" spans="2:6" x14ac:dyDescent="0.3">
      <c r="B1705" s="260">
        <v>44468.200590277775</v>
      </c>
      <c r="C1705" s="261">
        <v>30</v>
      </c>
      <c r="D1705" s="261">
        <v>27.9</v>
      </c>
      <c r="E1705" s="261">
        <v>2.1000000000000014</v>
      </c>
      <c r="F1705" s="262" t="s">
        <v>2035</v>
      </c>
    </row>
    <row r="1706" spans="2:6" x14ac:dyDescent="0.3">
      <c r="B1706" s="260">
        <v>44468.261793981481</v>
      </c>
      <c r="C1706" s="261">
        <v>100</v>
      </c>
      <c r="D1706" s="261">
        <v>95</v>
      </c>
      <c r="E1706" s="261">
        <v>5</v>
      </c>
      <c r="F1706" s="262" t="s">
        <v>7711</v>
      </c>
    </row>
    <row r="1707" spans="2:6" x14ac:dyDescent="0.3">
      <c r="B1707" s="260">
        <v>44468.266296296293</v>
      </c>
      <c r="C1707" s="261">
        <v>100</v>
      </c>
      <c r="D1707" s="261">
        <v>95</v>
      </c>
      <c r="E1707" s="261">
        <v>5</v>
      </c>
      <c r="F1707" s="262" t="s">
        <v>6734</v>
      </c>
    </row>
    <row r="1708" spans="2:6" x14ac:dyDescent="0.3">
      <c r="B1708" s="260">
        <v>44468.276620370372</v>
      </c>
      <c r="C1708" s="261">
        <v>300</v>
      </c>
      <c r="D1708" s="261">
        <v>276</v>
      </c>
      <c r="E1708" s="261">
        <v>24</v>
      </c>
      <c r="F1708" s="262" t="s">
        <v>1482</v>
      </c>
    </row>
    <row r="1709" spans="2:6" x14ac:dyDescent="0.3">
      <c r="B1709" s="260">
        <v>44468.281122685185</v>
      </c>
      <c r="C1709" s="261">
        <v>30</v>
      </c>
      <c r="D1709" s="261">
        <v>27.9</v>
      </c>
      <c r="E1709" s="261">
        <v>2.1000000000000014</v>
      </c>
      <c r="F1709" s="262" t="s">
        <v>6878</v>
      </c>
    </row>
    <row r="1710" spans="2:6" x14ac:dyDescent="0.3">
      <c r="B1710" s="260">
        <v>44468.320219907408</v>
      </c>
      <c r="C1710" s="261">
        <v>100</v>
      </c>
      <c r="D1710" s="261">
        <v>95</v>
      </c>
      <c r="E1710" s="261">
        <v>5</v>
      </c>
      <c r="F1710" s="262" t="s">
        <v>6746</v>
      </c>
    </row>
    <row r="1711" spans="2:6" x14ac:dyDescent="0.3">
      <c r="B1711" s="260">
        <v>44468.335034722222</v>
      </c>
      <c r="C1711" s="261">
        <v>100</v>
      </c>
      <c r="D1711" s="261">
        <v>95</v>
      </c>
      <c r="E1711" s="261">
        <v>5</v>
      </c>
      <c r="F1711" s="262" t="s">
        <v>7712</v>
      </c>
    </row>
    <row r="1712" spans="2:6" x14ac:dyDescent="0.3">
      <c r="B1712" s="260">
        <v>44468.355104166665</v>
      </c>
      <c r="C1712" s="261">
        <v>100</v>
      </c>
      <c r="D1712" s="261">
        <v>95</v>
      </c>
      <c r="E1712" s="261">
        <v>5</v>
      </c>
      <c r="F1712" s="262" t="s">
        <v>6744</v>
      </c>
    </row>
    <row r="1713" spans="2:6" x14ac:dyDescent="0.3">
      <c r="B1713" s="260">
        <v>44468.367326388892</v>
      </c>
      <c r="C1713" s="261">
        <v>100</v>
      </c>
      <c r="D1713" s="261">
        <v>93</v>
      </c>
      <c r="E1713" s="261">
        <v>7</v>
      </c>
      <c r="F1713" s="262" t="s">
        <v>7713</v>
      </c>
    </row>
    <row r="1714" spans="2:6" x14ac:dyDescent="0.3">
      <c r="B1714" s="260">
        <v>44468.386053240742</v>
      </c>
      <c r="C1714" s="261">
        <v>200</v>
      </c>
      <c r="D1714" s="261">
        <v>190</v>
      </c>
      <c r="E1714" s="261">
        <v>10</v>
      </c>
      <c r="F1714" s="262" t="s">
        <v>6635</v>
      </c>
    </row>
    <row r="1715" spans="2:6" x14ac:dyDescent="0.3">
      <c r="B1715" s="260">
        <v>44468.387835648151</v>
      </c>
      <c r="C1715" s="261">
        <v>300</v>
      </c>
      <c r="D1715" s="261">
        <v>279</v>
      </c>
      <c r="E1715" s="261">
        <v>21</v>
      </c>
      <c r="F1715" s="262" t="s">
        <v>6866</v>
      </c>
    </row>
    <row r="1716" spans="2:6" x14ac:dyDescent="0.3">
      <c r="B1716" s="260">
        <v>44468.406458333331</v>
      </c>
      <c r="C1716" s="261">
        <v>250</v>
      </c>
      <c r="D1716" s="261">
        <v>232.5</v>
      </c>
      <c r="E1716" s="261">
        <v>17.5</v>
      </c>
      <c r="F1716" s="262" t="s">
        <v>7714</v>
      </c>
    </row>
    <row r="1717" spans="2:6" x14ac:dyDescent="0.3">
      <c r="B1717" s="260">
        <v>44468.413113425922</v>
      </c>
      <c r="C1717" s="261">
        <v>300</v>
      </c>
      <c r="D1717" s="261">
        <v>285</v>
      </c>
      <c r="E1717" s="261">
        <v>15</v>
      </c>
      <c r="F1717" s="262" t="s">
        <v>7715</v>
      </c>
    </row>
    <row r="1718" spans="2:6" x14ac:dyDescent="0.3">
      <c r="B1718" s="260">
        <v>44468.441145833334</v>
      </c>
      <c r="C1718" s="261">
        <v>400</v>
      </c>
      <c r="D1718" s="261">
        <v>372</v>
      </c>
      <c r="E1718" s="261">
        <v>28</v>
      </c>
      <c r="F1718" s="262" t="s">
        <v>7716</v>
      </c>
    </row>
    <row r="1719" spans="2:6" x14ac:dyDescent="0.3">
      <c r="B1719" s="260">
        <v>44468.497569444444</v>
      </c>
      <c r="C1719" s="261">
        <v>50</v>
      </c>
      <c r="D1719" s="261">
        <v>46</v>
      </c>
      <c r="E1719" s="261">
        <v>4</v>
      </c>
      <c r="F1719" s="262" t="s">
        <v>6624</v>
      </c>
    </row>
    <row r="1720" spans="2:6" x14ac:dyDescent="0.3">
      <c r="B1720" s="260">
        <v>44468.566041666665</v>
      </c>
      <c r="C1720" s="261">
        <v>10</v>
      </c>
      <c r="D1720" s="261">
        <v>9.5</v>
      </c>
      <c r="E1720" s="261">
        <v>0.5</v>
      </c>
      <c r="F1720" s="262" t="s">
        <v>6956</v>
      </c>
    </row>
    <row r="1721" spans="2:6" x14ac:dyDescent="0.3">
      <c r="B1721" s="260">
        <v>44468.570706018516</v>
      </c>
      <c r="C1721" s="261">
        <v>100</v>
      </c>
      <c r="D1721" s="261">
        <v>95</v>
      </c>
      <c r="E1721" s="261">
        <v>5</v>
      </c>
      <c r="F1721" s="262" t="s">
        <v>7717</v>
      </c>
    </row>
    <row r="1722" spans="2:6" x14ac:dyDescent="0.3">
      <c r="B1722" s="260">
        <v>44468.571250000001</v>
      </c>
      <c r="C1722" s="261">
        <v>100</v>
      </c>
      <c r="D1722" s="261">
        <v>93</v>
      </c>
      <c r="E1722" s="261">
        <v>7</v>
      </c>
      <c r="F1722" s="262" t="s">
        <v>1717</v>
      </c>
    </row>
    <row r="1723" spans="2:6" x14ac:dyDescent="0.3">
      <c r="B1723" s="260">
        <v>44468.596759259257</v>
      </c>
      <c r="C1723" s="261">
        <v>250</v>
      </c>
      <c r="D1723" s="261">
        <v>230</v>
      </c>
      <c r="E1723" s="261">
        <v>20</v>
      </c>
      <c r="F1723" s="262" t="s">
        <v>7531</v>
      </c>
    </row>
    <row r="1724" spans="2:6" x14ac:dyDescent="0.3">
      <c r="B1724" s="260">
        <v>44468.625173611108</v>
      </c>
      <c r="C1724" s="261">
        <v>400</v>
      </c>
      <c r="D1724" s="261">
        <v>372</v>
      </c>
      <c r="E1724" s="261">
        <v>28</v>
      </c>
      <c r="F1724" s="262" t="s">
        <v>1745</v>
      </c>
    </row>
    <row r="1725" spans="2:6" x14ac:dyDescent="0.3">
      <c r="B1725" s="260">
        <v>44468.642939814818</v>
      </c>
      <c r="C1725" s="261">
        <v>50</v>
      </c>
      <c r="D1725" s="261">
        <v>46.5</v>
      </c>
      <c r="E1725" s="261">
        <v>3.5</v>
      </c>
      <c r="F1725" s="262" t="s">
        <v>7718</v>
      </c>
    </row>
    <row r="1726" spans="2:6" x14ac:dyDescent="0.3">
      <c r="B1726" s="260">
        <v>44468.643020833333</v>
      </c>
      <c r="C1726" s="261">
        <v>200</v>
      </c>
      <c r="D1726" s="261">
        <v>190</v>
      </c>
      <c r="E1726" s="261">
        <v>10</v>
      </c>
      <c r="F1726" s="262" t="s">
        <v>7719</v>
      </c>
    </row>
    <row r="1727" spans="2:6" x14ac:dyDescent="0.3">
      <c r="B1727" s="260">
        <v>44468.643310185187</v>
      </c>
      <c r="C1727" s="261">
        <v>30</v>
      </c>
      <c r="D1727" s="261">
        <v>28.21</v>
      </c>
      <c r="E1727" s="261">
        <v>1.7899999999999991</v>
      </c>
      <c r="F1727" s="262" t="s">
        <v>7720</v>
      </c>
    </row>
    <row r="1728" spans="2:6" x14ac:dyDescent="0.3">
      <c r="B1728" s="260">
        <v>44468.643460648149</v>
      </c>
      <c r="C1728" s="261">
        <v>200</v>
      </c>
      <c r="D1728" s="261">
        <v>190</v>
      </c>
      <c r="E1728" s="261">
        <v>10</v>
      </c>
      <c r="F1728" s="262" t="s">
        <v>7721</v>
      </c>
    </row>
    <row r="1729" spans="2:6" x14ac:dyDescent="0.3">
      <c r="B1729" s="260">
        <v>44468.646319444444</v>
      </c>
      <c r="C1729" s="261">
        <v>50</v>
      </c>
      <c r="D1729" s="261">
        <v>47.5</v>
      </c>
      <c r="E1729" s="261">
        <v>2.5</v>
      </c>
      <c r="F1729" s="262" t="s">
        <v>7349</v>
      </c>
    </row>
    <row r="1730" spans="2:6" x14ac:dyDescent="0.3">
      <c r="B1730" s="260">
        <v>44468.646331018521</v>
      </c>
      <c r="C1730" s="261">
        <v>100</v>
      </c>
      <c r="D1730" s="261">
        <v>95</v>
      </c>
      <c r="E1730" s="261">
        <v>5</v>
      </c>
      <c r="F1730" s="262" t="s">
        <v>7722</v>
      </c>
    </row>
    <row r="1731" spans="2:6" x14ac:dyDescent="0.3">
      <c r="B1731" s="260">
        <v>44468.646678240744</v>
      </c>
      <c r="C1731" s="261">
        <v>50</v>
      </c>
      <c r="D1731" s="261">
        <v>47.5</v>
      </c>
      <c r="E1731" s="261">
        <v>2.5</v>
      </c>
      <c r="F1731" s="262" t="s">
        <v>7723</v>
      </c>
    </row>
    <row r="1732" spans="2:6" x14ac:dyDescent="0.3">
      <c r="B1732" s="260">
        <v>44468.646701388891</v>
      </c>
      <c r="C1732" s="261">
        <v>100</v>
      </c>
      <c r="D1732" s="261">
        <v>95</v>
      </c>
      <c r="E1732" s="261">
        <v>5</v>
      </c>
      <c r="F1732" s="262" t="s">
        <v>7724</v>
      </c>
    </row>
    <row r="1733" spans="2:6" x14ac:dyDescent="0.3">
      <c r="B1733" s="260">
        <v>44468.650138888886</v>
      </c>
      <c r="C1733" s="261">
        <v>150</v>
      </c>
      <c r="D1733" s="261">
        <v>142.5</v>
      </c>
      <c r="E1733" s="261">
        <v>7.5</v>
      </c>
      <c r="F1733" s="262" t="s">
        <v>7725</v>
      </c>
    </row>
    <row r="1734" spans="2:6" x14ac:dyDescent="0.3">
      <c r="B1734" s="260">
        <v>44468.660763888889</v>
      </c>
      <c r="C1734" s="261">
        <v>100</v>
      </c>
      <c r="D1734" s="261">
        <v>95</v>
      </c>
      <c r="E1734" s="261">
        <v>5</v>
      </c>
      <c r="F1734" s="262" t="s">
        <v>6074</v>
      </c>
    </row>
    <row r="1735" spans="2:6" x14ac:dyDescent="0.3">
      <c r="B1735" s="260">
        <v>44468.661296296297</v>
      </c>
      <c r="C1735" s="261">
        <v>300</v>
      </c>
      <c r="D1735" s="261">
        <v>285</v>
      </c>
      <c r="E1735" s="261">
        <v>15</v>
      </c>
      <c r="F1735" s="262" t="s">
        <v>7715</v>
      </c>
    </row>
    <row r="1736" spans="2:6" x14ac:dyDescent="0.3">
      <c r="B1736" s="260">
        <v>44468.661504629628</v>
      </c>
      <c r="C1736" s="261">
        <v>200</v>
      </c>
      <c r="D1736" s="261">
        <v>190</v>
      </c>
      <c r="E1736" s="261">
        <v>10</v>
      </c>
      <c r="F1736" s="262" t="s">
        <v>7726</v>
      </c>
    </row>
    <row r="1737" spans="2:6" x14ac:dyDescent="0.3">
      <c r="B1737" s="260">
        <v>44468.663541666669</v>
      </c>
      <c r="C1737" s="261">
        <v>100</v>
      </c>
      <c r="D1737" s="261">
        <v>95</v>
      </c>
      <c r="E1737" s="261">
        <v>5</v>
      </c>
      <c r="F1737" s="262" t="s">
        <v>1836</v>
      </c>
    </row>
    <row r="1738" spans="2:6" x14ac:dyDescent="0.3">
      <c r="B1738" s="260">
        <v>44468.663969907408</v>
      </c>
      <c r="C1738" s="261">
        <v>50</v>
      </c>
      <c r="D1738" s="261">
        <v>46.5</v>
      </c>
      <c r="E1738" s="261">
        <v>3.5</v>
      </c>
      <c r="F1738" s="262" t="s">
        <v>7727</v>
      </c>
    </row>
    <row r="1739" spans="2:6" x14ac:dyDescent="0.3">
      <c r="B1739" s="260">
        <v>44468.664027777777</v>
      </c>
      <c r="C1739" s="261">
        <v>100</v>
      </c>
      <c r="D1739" s="261">
        <v>93</v>
      </c>
      <c r="E1739" s="261">
        <v>7</v>
      </c>
      <c r="F1739" s="262" t="s">
        <v>7728</v>
      </c>
    </row>
    <row r="1740" spans="2:6" x14ac:dyDescent="0.3">
      <c r="B1740" s="260">
        <v>44468.665682870371</v>
      </c>
      <c r="C1740" s="261">
        <v>10</v>
      </c>
      <c r="D1740" s="261">
        <v>9.3000000000000007</v>
      </c>
      <c r="E1740" s="261">
        <v>0.69999999999999929</v>
      </c>
      <c r="F1740" s="262" t="s">
        <v>7729</v>
      </c>
    </row>
    <row r="1741" spans="2:6" x14ac:dyDescent="0.3">
      <c r="B1741" s="260">
        <v>44468.668090277781</v>
      </c>
      <c r="C1741" s="261">
        <v>100</v>
      </c>
      <c r="D1741" s="261">
        <v>93</v>
      </c>
      <c r="E1741" s="261">
        <v>7</v>
      </c>
      <c r="F1741" s="262" t="s">
        <v>7730</v>
      </c>
    </row>
    <row r="1742" spans="2:6" x14ac:dyDescent="0.3">
      <c r="B1742" s="260">
        <v>44468.674618055556</v>
      </c>
      <c r="C1742" s="261">
        <v>200</v>
      </c>
      <c r="D1742" s="261">
        <v>190</v>
      </c>
      <c r="E1742" s="261">
        <v>10</v>
      </c>
      <c r="F1742" s="262" t="s">
        <v>7731</v>
      </c>
    </row>
    <row r="1743" spans="2:6" x14ac:dyDescent="0.3">
      <c r="B1743" s="260">
        <v>44468.67496527778</v>
      </c>
      <c r="C1743" s="261">
        <v>50</v>
      </c>
      <c r="D1743" s="261">
        <v>47.5</v>
      </c>
      <c r="E1743" s="261">
        <v>2.5</v>
      </c>
      <c r="F1743" s="262" t="s">
        <v>7732</v>
      </c>
    </row>
    <row r="1744" spans="2:6" x14ac:dyDescent="0.3">
      <c r="B1744" s="260">
        <v>44468.677453703705</v>
      </c>
      <c r="C1744" s="261">
        <v>1000</v>
      </c>
      <c r="D1744" s="261">
        <v>950</v>
      </c>
      <c r="E1744" s="261">
        <v>50</v>
      </c>
      <c r="F1744" s="262" t="s">
        <v>7733</v>
      </c>
    </row>
    <row r="1745" spans="2:6" x14ac:dyDescent="0.3">
      <c r="B1745" s="260">
        <v>44468.677465277775</v>
      </c>
      <c r="C1745" s="261">
        <v>50</v>
      </c>
      <c r="D1745" s="261">
        <v>47.5</v>
      </c>
      <c r="E1745" s="261">
        <v>2.5</v>
      </c>
      <c r="F1745" s="262" t="s">
        <v>7734</v>
      </c>
    </row>
    <row r="1746" spans="2:6" x14ac:dyDescent="0.3">
      <c r="B1746" s="260">
        <v>44468.681574074071</v>
      </c>
      <c r="C1746" s="261">
        <v>100</v>
      </c>
      <c r="D1746" s="261">
        <v>95</v>
      </c>
      <c r="E1746" s="261">
        <v>5</v>
      </c>
      <c r="F1746" s="262" t="s">
        <v>7735</v>
      </c>
    </row>
    <row r="1747" spans="2:6" x14ac:dyDescent="0.3">
      <c r="B1747" s="260">
        <v>44468.681597222225</v>
      </c>
      <c r="C1747" s="261">
        <v>50</v>
      </c>
      <c r="D1747" s="261">
        <v>47.5</v>
      </c>
      <c r="E1747" s="261">
        <v>2.5</v>
      </c>
      <c r="F1747" s="262" t="s">
        <v>7736</v>
      </c>
    </row>
    <row r="1748" spans="2:6" x14ac:dyDescent="0.3">
      <c r="B1748" s="260">
        <v>44468.681597222225</v>
      </c>
      <c r="C1748" s="261">
        <v>50</v>
      </c>
      <c r="D1748" s="261">
        <v>47.5</v>
      </c>
      <c r="E1748" s="261">
        <v>2.5</v>
      </c>
      <c r="F1748" s="262" t="s">
        <v>7737</v>
      </c>
    </row>
    <row r="1749" spans="2:6" x14ac:dyDescent="0.3">
      <c r="B1749" s="260">
        <v>44468.681597222225</v>
      </c>
      <c r="C1749" s="261">
        <v>50</v>
      </c>
      <c r="D1749" s="261">
        <v>47.5</v>
      </c>
      <c r="E1749" s="261">
        <v>2.5</v>
      </c>
      <c r="F1749" s="262" t="s">
        <v>7738</v>
      </c>
    </row>
    <row r="1750" spans="2:6" x14ac:dyDescent="0.3">
      <c r="B1750" s="260">
        <v>44468.688425925924</v>
      </c>
      <c r="C1750" s="261">
        <v>500</v>
      </c>
      <c r="D1750" s="261">
        <v>460</v>
      </c>
      <c r="E1750" s="261">
        <v>40</v>
      </c>
      <c r="F1750" s="262" t="s">
        <v>7739</v>
      </c>
    </row>
    <row r="1751" spans="2:6" x14ac:dyDescent="0.3">
      <c r="B1751" s="260">
        <v>44468.69127314815</v>
      </c>
      <c r="C1751" s="261">
        <v>500</v>
      </c>
      <c r="D1751" s="261">
        <v>475</v>
      </c>
      <c r="E1751" s="261">
        <v>25</v>
      </c>
      <c r="F1751" s="262" t="s">
        <v>6634</v>
      </c>
    </row>
    <row r="1752" spans="2:6" x14ac:dyDescent="0.3">
      <c r="B1752" s="260">
        <v>44468.69798611111</v>
      </c>
      <c r="C1752" s="261">
        <v>100</v>
      </c>
      <c r="D1752" s="261">
        <v>95</v>
      </c>
      <c r="E1752" s="261">
        <v>5</v>
      </c>
      <c r="F1752" s="262" t="s">
        <v>7217</v>
      </c>
    </row>
    <row r="1753" spans="2:6" x14ac:dyDescent="0.3">
      <c r="B1753" s="260">
        <v>44468.699062500003</v>
      </c>
      <c r="C1753" s="261">
        <v>100</v>
      </c>
      <c r="D1753" s="261">
        <v>95</v>
      </c>
      <c r="E1753" s="261">
        <v>5</v>
      </c>
      <c r="F1753" s="262" t="s">
        <v>6764</v>
      </c>
    </row>
    <row r="1754" spans="2:6" x14ac:dyDescent="0.3">
      <c r="B1754" s="260">
        <v>44468.706076388888</v>
      </c>
      <c r="C1754" s="261">
        <v>500</v>
      </c>
      <c r="D1754" s="261">
        <v>475</v>
      </c>
      <c r="E1754" s="261">
        <v>25</v>
      </c>
      <c r="F1754" s="262" t="s">
        <v>7740</v>
      </c>
    </row>
    <row r="1755" spans="2:6" x14ac:dyDescent="0.3">
      <c r="B1755" s="260">
        <v>44468.709340277775</v>
      </c>
      <c r="C1755" s="261">
        <v>100</v>
      </c>
      <c r="D1755" s="261">
        <v>95</v>
      </c>
      <c r="E1755" s="261">
        <v>5</v>
      </c>
      <c r="F1755" s="262" t="s">
        <v>7228</v>
      </c>
    </row>
    <row r="1756" spans="2:6" x14ac:dyDescent="0.3">
      <c r="B1756" s="260">
        <v>44468.716365740744</v>
      </c>
      <c r="C1756" s="261">
        <v>300</v>
      </c>
      <c r="D1756" s="261">
        <v>285</v>
      </c>
      <c r="E1756" s="261">
        <v>15</v>
      </c>
      <c r="F1756" s="262" t="s">
        <v>7741</v>
      </c>
    </row>
    <row r="1757" spans="2:6" x14ac:dyDescent="0.3">
      <c r="B1757" s="260">
        <v>44468.718136574076</v>
      </c>
      <c r="C1757" s="261">
        <v>50</v>
      </c>
      <c r="D1757" s="261">
        <v>46.5</v>
      </c>
      <c r="E1757" s="261">
        <v>3.5</v>
      </c>
      <c r="F1757" s="262" t="s">
        <v>7742</v>
      </c>
    </row>
    <row r="1758" spans="2:6" x14ac:dyDescent="0.3">
      <c r="B1758" s="260">
        <v>44468.7190625</v>
      </c>
      <c r="C1758" s="261">
        <v>50</v>
      </c>
      <c r="D1758" s="261">
        <v>47.5</v>
      </c>
      <c r="E1758" s="261">
        <v>2.5</v>
      </c>
      <c r="F1758" s="262" t="s">
        <v>6797</v>
      </c>
    </row>
    <row r="1759" spans="2:6" x14ac:dyDescent="0.3">
      <c r="B1759" s="260">
        <v>44468.720381944448</v>
      </c>
      <c r="C1759" s="261">
        <v>500</v>
      </c>
      <c r="D1759" s="261">
        <v>475</v>
      </c>
      <c r="E1759" s="261">
        <v>25</v>
      </c>
      <c r="F1759" s="262" t="s">
        <v>7743</v>
      </c>
    </row>
    <row r="1760" spans="2:6" x14ac:dyDescent="0.3">
      <c r="B1760" s="260">
        <v>44468.724062499998</v>
      </c>
      <c r="C1760" s="261">
        <v>100</v>
      </c>
      <c r="D1760" s="261">
        <v>95</v>
      </c>
      <c r="E1760" s="261">
        <v>5</v>
      </c>
      <c r="F1760" s="262" t="s">
        <v>7744</v>
      </c>
    </row>
    <row r="1761" spans="2:6" x14ac:dyDescent="0.3">
      <c r="B1761" s="260">
        <v>44468.725671296299</v>
      </c>
      <c r="C1761" s="261">
        <v>500</v>
      </c>
      <c r="D1761" s="261">
        <v>475</v>
      </c>
      <c r="E1761" s="261">
        <v>25</v>
      </c>
      <c r="F1761" s="262" t="s">
        <v>7745</v>
      </c>
    </row>
    <row r="1762" spans="2:6" x14ac:dyDescent="0.3">
      <c r="B1762" s="260">
        <v>44468.725694444445</v>
      </c>
      <c r="C1762" s="261">
        <v>100</v>
      </c>
      <c r="D1762" s="261">
        <v>95</v>
      </c>
      <c r="E1762" s="261">
        <v>5</v>
      </c>
      <c r="F1762" s="262" t="s">
        <v>1710</v>
      </c>
    </row>
    <row r="1763" spans="2:6" x14ac:dyDescent="0.3">
      <c r="B1763" s="260">
        <v>44468.733148148145</v>
      </c>
      <c r="C1763" s="261">
        <v>20</v>
      </c>
      <c r="D1763" s="261">
        <v>19</v>
      </c>
      <c r="E1763" s="261">
        <v>1</v>
      </c>
      <c r="F1763" s="262" t="s">
        <v>7746</v>
      </c>
    </row>
    <row r="1764" spans="2:6" x14ac:dyDescent="0.3">
      <c r="B1764" s="260">
        <v>44468.741412037038</v>
      </c>
      <c r="C1764" s="261">
        <v>50</v>
      </c>
      <c r="D1764" s="261">
        <v>47.5</v>
      </c>
      <c r="E1764" s="261">
        <v>2.5</v>
      </c>
      <c r="F1764" s="262" t="s">
        <v>7747</v>
      </c>
    </row>
    <row r="1765" spans="2:6" x14ac:dyDescent="0.3">
      <c r="B1765" s="260">
        <v>44468.773634259262</v>
      </c>
      <c r="C1765" s="261">
        <v>100</v>
      </c>
      <c r="D1765" s="261">
        <v>95</v>
      </c>
      <c r="E1765" s="261">
        <v>5</v>
      </c>
      <c r="F1765" s="262" t="s">
        <v>7748</v>
      </c>
    </row>
    <row r="1766" spans="2:6" x14ac:dyDescent="0.3">
      <c r="B1766" s="260">
        <v>44468.777233796296</v>
      </c>
      <c r="C1766" s="261">
        <v>200</v>
      </c>
      <c r="D1766" s="261">
        <v>190</v>
      </c>
      <c r="E1766" s="261">
        <v>10</v>
      </c>
      <c r="F1766" s="262" t="s">
        <v>1740</v>
      </c>
    </row>
    <row r="1767" spans="2:6" x14ac:dyDescent="0.3">
      <c r="B1767" s="260">
        <v>44468.795428240737</v>
      </c>
      <c r="C1767" s="261">
        <v>100</v>
      </c>
      <c r="D1767" s="261">
        <v>95</v>
      </c>
      <c r="E1767" s="261">
        <v>5</v>
      </c>
      <c r="F1767" s="262" t="s">
        <v>7749</v>
      </c>
    </row>
    <row r="1768" spans="2:6" x14ac:dyDescent="0.3">
      <c r="B1768" s="260">
        <v>44468.849768518521</v>
      </c>
      <c r="C1768" s="261">
        <v>100</v>
      </c>
      <c r="D1768" s="261">
        <v>95</v>
      </c>
      <c r="E1768" s="261">
        <v>5</v>
      </c>
      <c r="F1768" s="262" t="s">
        <v>7750</v>
      </c>
    </row>
    <row r="1769" spans="2:6" x14ac:dyDescent="0.3">
      <c r="B1769" s="260">
        <v>44468.852314814816</v>
      </c>
      <c r="C1769" s="261">
        <v>100</v>
      </c>
      <c r="D1769" s="261">
        <v>92</v>
      </c>
      <c r="E1769" s="261">
        <v>8</v>
      </c>
      <c r="F1769" s="262" t="s">
        <v>7751</v>
      </c>
    </row>
    <row r="1770" spans="2:6" x14ac:dyDescent="0.3">
      <c r="B1770" s="260">
        <v>44468.884988425925</v>
      </c>
      <c r="C1770" s="261">
        <v>50</v>
      </c>
      <c r="D1770" s="261">
        <v>46.5</v>
      </c>
      <c r="E1770" s="261">
        <v>3.5</v>
      </c>
      <c r="F1770" s="262" t="s">
        <v>7752</v>
      </c>
    </row>
    <row r="1771" spans="2:6" x14ac:dyDescent="0.3">
      <c r="B1771" s="260">
        <v>44468.900925925926</v>
      </c>
      <c r="C1771" s="261">
        <v>40</v>
      </c>
      <c r="D1771" s="261">
        <v>36.799999999999997</v>
      </c>
      <c r="E1771" s="261">
        <v>3.2</v>
      </c>
      <c r="F1771" s="262" t="s">
        <v>7054</v>
      </c>
    </row>
    <row r="1772" spans="2:6" x14ac:dyDescent="0.3">
      <c r="B1772" s="260">
        <v>44468.918287037035</v>
      </c>
      <c r="C1772" s="261">
        <v>300</v>
      </c>
      <c r="D1772" s="261">
        <v>276</v>
      </c>
      <c r="E1772" s="261">
        <v>24</v>
      </c>
      <c r="F1772" s="262" t="s">
        <v>7297</v>
      </c>
    </row>
    <row r="1773" spans="2:6" x14ac:dyDescent="0.3">
      <c r="B1773" s="260">
        <v>44468.918287037035</v>
      </c>
      <c r="C1773" s="261">
        <v>100</v>
      </c>
      <c r="D1773" s="261">
        <v>92</v>
      </c>
      <c r="E1773" s="261">
        <v>8</v>
      </c>
      <c r="F1773" s="262" t="s">
        <v>1297</v>
      </c>
    </row>
    <row r="1774" spans="2:6" x14ac:dyDescent="0.3">
      <c r="B1774" s="260">
        <v>44468.921597222223</v>
      </c>
      <c r="C1774" s="261">
        <v>380</v>
      </c>
      <c r="D1774" s="261">
        <v>361</v>
      </c>
      <c r="E1774" s="261">
        <v>19</v>
      </c>
      <c r="F1774" s="262" t="s">
        <v>7753</v>
      </c>
    </row>
    <row r="1775" spans="2:6" x14ac:dyDescent="0.3">
      <c r="B1775" s="260">
        <v>44468.937962962962</v>
      </c>
      <c r="C1775" s="261">
        <v>3000</v>
      </c>
      <c r="D1775" s="261">
        <v>2790</v>
      </c>
      <c r="E1775" s="261">
        <v>210</v>
      </c>
      <c r="F1775" s="262" t="s">
        <v>7754</v>
      </c>
    </row>
    <row r="1776" spans="2:6" x14ac:dyDescent="0.3">
      <c r="B1776" s="260">
        <v>44468.938472222224</v>
      </c>
      <c r="C1776" s="261">
        <v>1000</v>
      </c>
      <c r="D1776" s="261">
        <v>930</v>
      </c>
      <c r="E1776" s="261">
        <v>70</v>
      </c>
      <c r="F1776" s="262" t="s">
        <v>7006</v>
      </c>
    </row>
    <row r="1777" spans="2:6" x14ac:dyDescent="0.3">
      <c r="B1777" s="260">
        <v>44468.999131944445</v>
      </c>
      <c r="C1777" s="261">
        <v>1000</v>
      </c>
      <c r="D1777" s="261">
        <v>950</v>
      </c>
      <c r="E1777" s="261">
        <v>50</v>
      </c>
      <c r="F1777" s="262" t="s">
        <v>7755</v>
      </c>
    </row>
    <row r="1778" spans="2:6" x14ac:dyDescent="0.3">
      <c r="B1778" s="260">
        <v>44469.198564814818</v>
      </c>
      <c r="C1778" s="261">
        <v>50</v>
      </c>
      <c r="D1778" s="261">
        <v>47.5</v>
      </c>
      <c r="E1778" s="261">
        <v>2.5</v>
      </c>
      <c r="F1778" s="262" t="s">
        <v>7711</v>
      </c>
    </row>
    <row r="1779" spans="2:6" x14ac:dyDescent="0.3">
      <c r="B1779" s="260">
        <v>44469.202824074076</v>
      </c>
      <c r="C1779" s="261">
        <v>100</v>
      </c>
      <c r="D1779" s="261">
        <v>95</v>
      </c>
      <c r="E1779" s="261">
        <v>5</v>
      </c>
      <c r="F1779" s="262" t="s">
        <v>7756</v>
      </c>
    </row>
    <row r="1780" spans="2:6" x14ac:dyDescent="0.3">
      <c r="B1780" s="260">
        <v>44469.22179398148</v>
      </c>
      <c r="C1780" s="261">
        <v>1000</v>
      </c>
      <c r="D1780" s="261">
        <v>950</v>
      </c>
      <c r="E1780" s="261">
        <v>50</v>
      </c>
      <c r="F1780" s="262" t="s">
        <v>7757</v>
      </c>
    </row>
    <row r="1781" spans="2:6" x14ac:dyDescent="0.3">
      <c r="B1781" s="260">
        <v>44469.248923611114</v>
      </c>
      <c r="C1781" s="261">
        <v>100</v>
      </c>
      <c r="D1781" s="261">
        <v>95</v>
      </c>
      <c r="E1781" s="261">
        <v>5</v>
      </c>
      <c r="F1781" s="262" t="s">
        <v>7758</v>
      </c>
    </row>
    <row r="1782" spans="2:6" x14ac:dyDescent="0.3">
      <c r="B1782" s="260">
        <v>44469.250787037039</v>
      </c>
      <c r="C1782" s="261">
        <v>100</v>
      </c>
      <c r="D1782" s="261">
        <v>95</v>
      </c>
      <c r="E1782" s="261">
        <v>5</v>
      </c>
      <c r="F1782" s="262" t="s">
        <v>7759</v>
      </c>
    </row>
    <row r="1783" spans="2:6" x14ac:dyDescent="0.3">
      <c r="B1783" s="260">
        <v>44469.256041666667</v>
      </c>
      <c r="C1783" s="261">
        <v>200</v>
      </c>
      <c r="D1783" s="261">
        <v>186</v>
      </c>
      <c r="E1783" s="261">
        <v>14</v>
      </c>
      <c r="F1783" s="262" t="s">
        <v>6826</v>
      </c>
    </row>
    <row r="1784" spans="2:6" x14ac:dyDescent="0.3">
      <c r="B1784" s="260">
        <v>44469.256585648145</v>
      </c>
      <c r="C1784" s="261">
        <v>50</v>
      </c>
      <c r="D1784" s="261">
        <v>46</v>
      </c>
      <c r="E1784" s="261">
        <v>4</v>
      </c>
      <c r="F1784" s="262" t="s">
        <v>6842</v>
      </c>
    </row>
    <row r="1785" spans="2:6" x14ac:dyDescent="0.3">
      <c r="B1785" s="260">
        <v>44469.272812499999</v>
      </c>
      <c r="C1785" s="261">
        <v>100</v>
      </c>
      <c r="D1785" s="261">
        <v>95</v>
      </c>
      <c r="E1785" s="261">
        <v>5</v>
      </c>
      <c r="F1785" s="262" t="s">
        <v>6734</v>
      </c>
    </row>
    <row r="1786" spans="2:6" x14ac:dyDescent="0.3">
      <c r="B1786" s="260">
        <v>44469.291006944448</v>
      </c>
      <c r="C1786" s="261">
        <v>100</v>
      </c>
      <c r="D1786" s="261">
        <v>95</v>
      </c>
      <c r="E1786" s="261">
        <v>5</v>
      </c>
      <c r="F1786" s="262" t="s">
        <v>7760</v>
      </c>
    </row>
    <row r="1787" spans="2:6" x14ac:dyDescent="0.3">
      <c r="B1787" s="260">
        <v>44469.292349537034</v>
      </c>
      <c r="C1787" s="261">
        <v>100</v>
      </c>
      <c r="D1787" s="261">
        <v>93</v>
      </c>
      <c r="E1787" s="261">
        <v>7</v>
      </c>
      <c r="F1787" s="262" t="s">
        <v>7761</v>
      </c>
    </row>
    <row r="1788" spans="2:6" x14ac:dyDescent="0.3">
      <c r="B1788" s="260">
        <v>44469.293391203704</v>
      </c>
      <c r="C1788" s="261">
        <v>50</v>
      </c>
      <c r="D1788" s="261">
        <v>46</v>
      </c>
      <c r="E1788" s="261">
        <v>4</v>
      </c>
      <c r="F1788" s="262" t="s">
        <v>7762</v>
      </c>
    </row>
    <row r="1789" spans="2:6" x14ac:dyDescent="0.3">
      <c r="B1789" s="260">
        <v>44469.293530092589</v>
      </c>
      <c r="C1789" s="261">
        <v>50</v>
      </c>
      <c r="D1789" s="261">
        <v>47.5</v>
      </c>
      <c r="E1789" s="261">
        <v>2.5</v>
      </c>
      <c r="F1789" s="262" t="s">
        <v>6632</v>
      </c>
    </row>
    <row r="1790" spans="2:6" x14ac:dyDescent="0.3">
      <c r="B1790" s="260">
        <v>44469.29855324074</v>
      </c>
      <c r="C1790" s="261">
        <v>150</v>
      </c>
      <c r="D1790" s="261">
        <v>142.5</v>
      </c>
      <c r="E1790" s="261">
        <v>7.5</v>
      </c>
      <c r="F1790" s="262" t="s">
        <v>7130</v>
      </c>
    </row>
    <row r="1791" spans="2:6" x14ac:dyDescent="0.3">
      <c r="B1791" s="260">
        <v>44469.318310185183</v>
      </c>
      <c r="C1791" s="261">
        <v>30</v>
      </c>
      <c r="D1791" s="261">
        <v>27.9</v>
      </c>
      <c r="E1791" s="261">
        <v>2.1000000000000014</v>
      </c>
      <c r="F1791" s="262" t="s">
        <v>2035</v>
      </c>
    </row>
    <row r="1792" spans="2:6" x14ac:dyDescent="0.3">
      <c r="B1792" s="260">
        <v>44469.319780092592</v>
      </c>
      <c r="C1792" s="261">
        <v>100</v>
      </c>
      <c r="D1792" s="261">
        <v>92</v>
      </c>
      <c r="E1792" s="261">
        <v>8</v>
      </c>
      <c r="F1792" s="262" t="s">
        <v>7679</v>
      </c>
    </row>
    <row r="1793" spans="2:6" x14ac:dyDescent="0.3">
      <c r="B1793" s="260">
        <v>44469.32267361111</v>
      </c>
      <c r="C1793" s="261">
        <v>100</v>
      </c>
      <c r="D1793" s="261">
        <v>95</v>
      </c>
      <c r="E1793" s="261">
        <v>5</v>
      </c>
      <c r="F1793" s="262" t="s">
        <v>6633</v>
      </c>
    </row>
    <row r="1794" spans="2:6" x14ac:dyDescent="0.3">
      <c r="B1794" s="260">
        <v>44469.32371527778</v>
      </c>
      <c r="C1794" s="261">
        <v>100</v>
      </c>
      <c r="D1794" s="261">
        <v>95</v>
      </c>
      <c r="E1794" s="261">
        <v>5</v>
      </c>
      <c r="F1794" s="262" t="s">
        <v>6746</v>
      </c>
    </row>
    <row r="1795" spans="2:6" x14ac:dyDescent="0.3">
      <c r="B1795" s="260">
        <v>44469.333969907406</v>
      </c>
      <c r="C1795" s="261">
        <v>75</v>
      </c>
      <c r="D1795" s="261">
        <v>71.25</v>
      </c>
      <c r="E1795" s="261">
        <v>3.75</v>
      </c>
      <c r="F1795" s="262" t="s">
        <v>7763</v>
      </c>
    </row>
    <row r="1796" spans="2:6" x14ac:dyDescent="0.3">
      <c r="B1796" s="260">
        <v>44469.334745370368</v>
      </c>
      <c r="C1796" s="261">
        <v>100</v>
      </c>
      <c r="D1796" s="261">
        <v>95</v>
      </c>
      <c r="E1796" s="261">
        <v>5</v>
      </c>
      <c r="F1796" s="262" t="s">
        <v>7764</v>
      </c>
    </row>
    <row r="1797" spans="2:6" x14ac:dyDescent="0.3">
      <c r="B1797" s="260">
        <v>44469.334745370368</v>
      </c>
      <c r="C1797" s="261">
        <v>100</v>
      </c>
      <c r="D1797" s="261">
        <v>93</v>
      </c>
      <c r="E1797" s="261">
        <v>7</v>
      </c>
      <c r="F1797" s="262" t="s">
        <v>7765</v>
      </c>
    </row>
    <row r="1798" spans="2:6" x14ac:dyDescent="0.3">
      <c r="B1798" s="260">
        <v>44469.33556712963</v>
      </c>
      <c r="C1798" s="261">
        <v>100</v>
      </c>
      <c r="D1798" s="261">
        <v>95</v>
      </c>
      <c r="E1798" s="261">
        <v>5</v>
      </c>
      <c r="F1798" s="262" t="s">
        <v>7766</v>
      </c>
    </row>
    <row r="1799" spans="2:6" x14ac:dyDescent="0.3">
      <c r="B1799" s="260">
        <v>44469.335601851853</v>
      </c>
      <c r="C1799" s="261">
        <v>100</v>
      </c>
      <c r="D1799" s="261">
        <v>93</v>
      </c>
      <c r="E1799" s="261">
        <v>7</v>
      </c>
      <c r="F1799" s="262" t="s">
        <v>1578</v>
      </c>
    </row>
    <row r="1800" spans="2:6" x14ac:dyDescent="0.3">
      <c r="B1800" s="260">
        <v>44469.336458333331</v>
      </c>
      <c r="C1800" s="261">
        <v>100</v>
      </c>
      <c r="D1800" s="261">
        <v>95</v>
      </c>
      <c r="E1800" s="261">
        <v>5</v>
      </c>
      <c r="F1800" s="262" t="s">
        <v>6632</v>
      </c>
    </row>
    <row r="1801" spans="2:6" x14ac:dyDescent="0.3">
      <c r="B1801" s="260">
        <v>44469.336574074077</v>
      </c>
      <c r="C1801" s="261">
        <v>300</v>
      </c>
      <c r="D1801" s="261">
        <v>276.14999999999998</v>
      </c>
      <c r="E1801" s="261">
        <v>23.850000000000023</v>
      </c>
      <c r="F1801" s="262" t="s">
        <v>7106</v>
      </c>
    </row>
    <row r="1802" spans="2:6" x14ac:dyDescent="0.3">
      <c r="B1802" s="260">
        <v>44469.337141203701</v>
      </c>
      <c r="C1802" s="261">
        <v>100</v>
      </c>
      <c r="D1802" s="261">
        <v>92</v>
      </c>
      <c r="E1802" s="261">
        <v>8</v>
      </c>
      <c r="F1802" s="262" t="s">
        <v>7767</v>
      </c>
    </row>
    <row r="1803" spans="2:6" x14ac:dyDescent="0.3">
      <c r="B1803" s="260">
        <v>44469.338750000003</v>
      </c>
      <c r="C1803" s="261">
        <v>1108</v>
      </c>
      <c r="D1803" s="261">
        <v>1052.5999999999999</v>
      </c>
      <c r="E1803" s="261">
        <v>55.400000000000091</v>
      </c>
      <c r="F1803" s="262" t="s">
        <v>7768</v>
      </c>
    </row>
    <row r="1804" spans="2:6" x14ac:dyDescent="0.3">
      <c r="B1804" s="260">
        <v>44469.339780092596</v>
      </c>
      <c r="C1804" s="261">
        <v>100</v>
      </c>
      <c r="D1804" s="261">
        <v>95</v>
      </c>
      <c r="E1804" s="261">
        <v>5</v>
      </c>
      <c r="F1804" s="262" t="s">
        <v>7769</v>
      </c>
    </row>
    <row r="1805" spans="2:6" x14ac:dyDescent="0.3">
      <c r="B1805" s="260">
        <v>44469.341307870367</v>
      </c>
      <c r="C1805" s="261">
        <v>50</v>
      </c>
      <c r="D1805" s="261">
        <v>47.5</v>
      </c>
      <c r="E1805" s="261">
        <v>2.5</v>
      </c>
      <c r="F1805" s="262" t="s">
        <v>6631</v>
      </c>
    </row>
    <row r="1806" spans="2:6" x14ac:dyDescent="0.3">
      <c r="B1806" s="260">
        <v>44469.342418981483</v>
      </c>
      <c r="C1806" s="261">
        <v>100</v>
      </c>
      <c r="D1806" s="261">
        <v>94.05</v>
      </c>
      <c r="E1806" s="261">
        <v>5.9500000000000028</v>
      </c>
      <c r="F1806" s="262" t="s">
        <v>6630</v>
      </c>
    </row>
    <row r="1807" spans="2:6" x14ac:dyDescent="0.3">
      <c r="B1807" s="260">
        <v>44469.357581018521</v>
      </c>
      <c r="C1807" s="261">
        <v>150</v>
      </c>
      <c r="D1807" s="261">
        <v>139.5</v>
      </c>
      <c r="E1807" s="261">
        <v>10.5</v>
      </c>
      <c r="F1807" s="262" t="s">
        <v>7770</v>
      </c>
    </row>
    <row r="1808" spans="2:6" x14ac:dyDescent="0.3">
      <c r="B1808" s="260">
        <v>44469.366851851853</v>
      </c>
      <c r="C1808" s="261">
        <v>1000</v>
      </c>
      <c r="D1808" s="261">
        <v>950</v>
      </c>
      <c r="E1808" s="261">
        <v>50</v>
      </c>
      <c r="F1808" s="262" t="s">
        <v>7771</v>
      </c>
    </row>
    <row r="1809" spans="2:6" x14ac:dyDescent="0.3">
      <c r="B1809" s="260">
        <v>44469.370219907411</v>
      </c>
      <c r="C1809" s="261">
        <v>100</v>
      </c>
      <c r="D1809" s="261">
        <v>95</v>
      </c>
      <c r="E1809" s="261">
        <v>5</v>
      </c>
      <c r="F1809" s="262" t="s">
        <v>7772</v>
      </c>
    </row>
    <row r="1810" spans="2:6" x14ac:dyDescent="0.3">
      <c r="B1810" s="260">
        <v>44469.371423611112</v>
      </c>
      <c r="C1810" s="261">
        <v>150</v>
      </c>
      <c r="D1810" s="261">
        <v>139.5</v>
      </c>
      <c r="E1810" s="261">
        <v>10.5</v>
      </c>
      <c r="F1810" s="262" t="s">
        <v>7773</v>
      </c>
    </row>
    <row r="1811" spans="2:6" x14ac:dyDescent="0.3">
      <c r="B1811" s="260">
        <v>44469.372708333336</v>
      </c>
      <c r="C1811" s="261">
        <v>100</v>
      </c>
      <c r="D1811" s="261">
        <v>95</v>
      </c>
      <c r="E1811" s="261">
        <v>5</v>
      </c>
      <c r="F1811" s="262" t="s">
        <v>6787</v>
      </c>
    </row>
    <row r="1812" spans="2:6" x14ac:dyDescent="0.3">
      <c r="B1812" s="260">
        <v>44469.374652777777</v>
      </c>
      <c r="C1812" s="261">
        <v>50</v>
      </c>
      <c r="D1812" s="261">
        <v>46</v>
      </c>
      <c r="E1812" s="261">
        <v>4</v>
      </c>
      <c r="F1812" s="262" t="s">
        <v>7573</v>
      </c>
    </row>
    <row r="1813" spans="2:6" x14ac:dyDescent="0.3">
      <c r="B1813" s="260">
        <v>44469.378807870373</v>
      </c>
      <c r="C1813" s="261">
        <v>100</v>
      </c>
      <c r="D1813" s="261">
        <v>92</v>
      </c>
      <c r="E1813" s="261">
        <v>8</v>
      </c>
      <c r="F1813" s="262" t="s">
        <v>7774</v>
      </c>
    </row>
    <row r="1814" spans="2:6" x14ac:dyDescent="0.3">
      <c r="B1814" s="260">
        <v>44469.390844907408</v>
      </c>
      <c r="C1814" s="261">
        <v>350</v>
      </c>
      <c r="D1814" s="261">
        <v>332.5</v>
      </c>
      <c r="E1814" s="261">
        <v>17.5</v>
      </c>
      <c r="F1814" s="262" t="s">
        <v>6766</v>
      </c>
    </row>
    <row r="1815" spans="2:6" x14ac:dyDescent="0.3">
      <c r="B1815" s="260">
        <v>44469.395972222221</v>
      </c>
      <c r="C1815" s="261">
        <v>300</v>
      </c>
      <c r="D1815" s="261">
        <v>285</v>
      </c>
      <c r="E1815" s="261">
        <v>15</v>
      </c>
      <c r="F1815" s="262" t="s">
        <v>7775</v>
      </c>
    </row>
    <row r="1816" spans="2:6" x14ac:dyDescent="0.3">
      <c r="B1816" s="260">
        <v>44469.404988425929</v>
      </c>
      <c r="C1816" s="261">
        <v>100</v>
      </c>
      <c r="D1816" s="261">
        <v>95</v>
      </c>
      <c r="E1816" s="261">
        <v>5</v>
      </c>
      <c r="F1816" s="262" t="s">
        <v>6629</v>
      </c>
    </row>
    <row r="1817" spans="2:6" x14ac:dyDescent="0.3">
      <c r="B1817" s="260">
        <v>44469.407835648148</v>
      </c>
      <c r="C1817" s="261">
        <v>100</v>
      </c>
      <c r="D1817" s="261">
        <v>95</v>
      </c>
      <c r="E1817" s="261">
        <v>5</v>
      </c>
      <c r="F1817" s="262" t="s">
        <v>7776</v>
      </c>
    </row>
    <row r="1818" spans="2:6" x14ac:dyDescent="0.3">
      <c r="B1818" s="260">
        <v>44469.410763888889</v>
      </c>
      <c r="C1818" s="261">
        <v>500</v>
      </c>
      <c r="D1818" s="261">
        <v>460</v>
      </c>
      <c r="E1818" s="261">
        <v>40</v>
      </c>
      <c r="F1818" s="262" t="s">
        <v>7327</v>
      </c>
    </row>
    <row r="1819" spans="2:6" x14ac:dyDescent="0.3">
      <c r="B1819" s="260">
        <v>44469.416319444441</v>
      </c>
      <c r="C1819" s="261">
        <v>150</v>
      </c>
      <c r="D1819" s="261">
        <v>142.5</v>
      </c>
      <c r="E1819" s="261">
        <v>7.5</v>
      </c>
      <c r="F1819" s="262" t="s">
        <v>7252</v>
      </c>
    </row>
    <row r="1820" spans="2:6" x14ac:dyDescent="0.3">
      <c r="B1820" s="260">
        <v>44469.420358796298</v>
      </c>
      <c r="C1820" s="261">
        <v>250</v>
      </c>
      <c r="D1820" s="261">
        <v>237.5</v>
      </c>
      <c r="E1820" s="261">
        <v>12.5</v>
      </c>
      <c r="F1820" s="262" t="s">
        <v>7310</v>
      </c>
    </row>
    <row r="1821" spans="2:6" x14ac:dyDescent="0.3">
      <c r="B1821" s="260">
        <v>44469.427847222221</v>
      </c>
      <c r="C1821" s="261">
        <v>50</v>
      </c>
      <c r="D1821" s="261">
        <v>47.5</v>
      </c>
      <c r="E1821" s="261">
        <v>2.5</v>
      </c>
      <c r="F1821" s="262" t="s">
        <v>7777</v>
      </c>
    </row>
    <row r="1822" spans="2:6" x14ac:dyDescent="0.3">
      <c r="B1822" s="260">
        <v>44469.427881944444</v>
      </c>
      <c r="C1822" s="261">
        <v>200</v>
      </c>
      <c r="D1822" s="261">
        <v>190</v>
      </c>
      <c r="E1822" s="261">
        <v>10</v>
      </c>
      <c r="F1822" s="262" t="s">
        <v>1557</v>
      </c>
    </row>
    <row r="1823" spans="2:6" x14ac:dyDescent="0.3">
      <c r="B1823" s="260">
        <v>44469.431562500002</v>
      </c>
      <c r="C1823" s="261">
        <v>300</v>
      </c>
      <c r="D1823" s="261">
        <v>285</v>
      </c>
      <c r="E1823" s="261">
        <v>15</v>
      </c>
      <c r="F1823" s="262" t="s">
        <v>5975</v>
      </c>
    </row>
    <row r="1824" spans="2:6" x14ac:dyDescent="0.3">
      <c r="B1824" s="260">
        <v>44469.437986111108</v>
      </c>
      <c r="C1824" s="261">
        <v>500</v>
      </c>
      <c r="D1824" s="261">
        <v>475</v>
      </c>
      <c r="E1824" s="261">
        <v>25</v>
      </c>
      <c r="F1824" s="262" t="s">
        <v>6779</v>
      </c>
    </row>
    <row r="1825" spans="2:6" x14ac:dyDescent="0.3">
      <c r="B1825" s="260">
        <v>44469.443472222221</v>
      </c>
      <c r="C1825" s="261">
        <v>100</v>
      </c>
      <c r="D1825" s="261">
        <v>95</v>
      </c>
      <c r="E1825" s="261">
        <v>5</v>
      </c>
      <c r="F1825" s="262" t="s">
        <v>6078</v>
      </c>
    </row>
    <row r="1826" spans="2:6" x14ac:dyDescent="0.3">
      <c r="B1826" s="260">
        <v>44469.444201388891</v>
      </c>
      <c r="C1826" s="261">
        <v>100</v>
      </c>
      <c r="D1826" s="261">
        <v>95</v>
      </c>
      <c r="E1826" s="261">
        <v>5</v>
      </c>
      <c r="F1826" s="262" t="s">
        <v>7778</v>
      </c>
    </row>
    <row r="1827" spans="2:6" x14ac:dyDescent="0.3">
      <c r="B1827" s="260">
        <v>44469.450983796298</v>
      </c>
      <c r="C1827" s="261">
        <v>110</v>
      </c>
      <c r="D1827" s="261">
        <v>104.5</v>
      </c>
      <c r="E1827" s="261">
        <v>5.5</v>
      </c>
      <c r="F1827" s="262" t="s">
        <v>7354</v>
      </c>
    </row>
    <row r="1828" spans="2:6" x14ac:dyDescent="0.3">
      <c r="B1828" s="260">
        <v>44469.454004629632</v>
      </c>
      <c r="C1828" s="261">
        <v>300</v>
      </c>
      <c r="D1828" s="261">
        <v>285</v>
      </c>
      <c r="E1828" s="261">
        <v>15</v>
      </c>
      <c r="F1828" s="262" t="s">
        <v>7056</v>
      </c>
    </row>
    <row r="1829" spans="2:6" x14ac:dyDescent="0.3">
      <c r="B1829" s="260">
        <v>44469.464537037034</v>
      </c>
      <c r="C1829" s="261">
        <v>100</v>
      </c>
      <c r="D1829" s="261">
        <v>95</v>
      </c>
      <c r="E1829" s="261">
        <v>5</v>
      </c>
      <c r="F1829" s="262" t="s">
        <v>7779</v>
      </c>
    </row>
    <row r="1830" spans="2:6" x14ac:dyDescent="0.3">
      <c r="B1830" s="260">
        <v>44469.474976851852</v>
      </c>
      <c r="C1830" s="261">
        <v>150</v>
      </c>
      <c r="D1830" s="261">
        <v>142.5</v>
      </c>
      <c r="E1830" s="261">
        <v>7.5</v>
      </c>
      <c r="F1830" s="262" t="s">
        <v>7780</v>
      </c>
    </row>
    <row r="1831" spans="2:6" x14ac:dyDescent="0.3">
      <c r="B1831" s="260">
        <v>44469.482569444444</v>
      </c>
      <c r="C1831" s="261">
        <v>500</v>
      </c>
      <c r="D1831" s="261">
        <v>475</v>
      </c>
      <c r="E1831" s="261">
        <v>25</v>
      </c>
      <c r="F1831" s="262" t="s">
        <v>7781</v>
      </c>
    </row>
    <row r="1832" spans="2:6" x14ac:dyDescent="0.3">
      <c r="B1832" s="260">
        <v>44469.490543981483</v>
      </c>
      <c r="C1832" s="261">
        <v>200</v>
      </c>
      <c r="D1832" s="261">
        <v>190</v>
      </c>
      <c r="E1832" s="261">
        <v>10</v>
      </c>
      <c r="F1832" s="262" t="s">
        <v>6037</v>
      </c>
    </row>
    <row r="1833" spans="2:6" x14ac:dyDescent="0.3">
      <c r="B1833" s="260">
        <v>44469.491203703707</v>
      </c>
      <c r="C1833" s="261">
        <v>100</v>
      </c>
      <c r="D1833" s="261">
        <v>95</v>
      </c>
      <c r="E1833" s="261">
        <v>5</v>
      </c>
      <c r="F1833" s="262" t="s">
        <v>7782</v>
      </c>
    </row>
    <row r="1834" spans="2:6" x14ac:dyDescent="0.3">
      <c r="B1834" s="260">
        <v>44469.506921296299</v>
      </c>
      <c r="C1834" s="261">
        <v>25</v>
      </c>
      <c r="D1834" s="261">
        <v>23.75</v>
      </c>
      <c r="E1834" s="261">
        <v>1.25</v>
      </c>
      <c r="F1834" s="262" t="s">
        <v>6806</v>
      </c>
    </row>
    <row r="1835" spans="2:6" x14ac:dyDescent="0.3">
      <c r="B1835" s="260">
        <v>44469.507731481484</v>
      </c>
      <c r="C1835" s="261">
        <v>50</v>
      </c>
      <c r="D1835" s="261">
        <v>47.5</v>
      </c>
      <c r="E1835" s="261">
        <v>2.5</v>
      </c>
      <c r="F1835" s="262" t="s">
        <v>7783</v>
      </c>
    </row>
    <row r="1836" spans="2:6" x14ac:dyDescent="0.3">
      <c r="B1836" s="260">
        <v>44469.50880787037</v>
      </c>
      <c r="C1836" s="261">
        <v>100</v>
      </c>
      <c r="D1836" s="261">
        <v>95</v>
      </c>
      <c r="E1836" s="261">
        <v>5</v>
      </c>
      <c r="F1836" s="262" t="s">
        <v>6628</v>
      </c>
    </row>
    <row r="1837" spans="2:6" x14ac:dyDescent="0.3">
      <c r="B1837" s="260">
        <v>44469.511458333334</v>
      </c>
      <c r="C1837" s="261">
        <v>100</v>
      </c>
      <c r="D1837" s="261">
        <v>92</v>
      </c>
      <c r="E1837" s="261">
        <v>8</v>
      </c>
      <c r="F1837" s="262" t="s">
        <v>1707</v>
      </c>
    </row>
    <row r="1838" spans="2:6" x14ac:dyDescent="0.3">
      <c r="B1838" s="260">
        <v>44469.513831018521</v>
      </c>
      <c r="C1838" s="261">
        <v>50</v>
      </c>
      <c r="D1838" s="261">
        <v>47.5</v>
      </c>
      <c r="E1838" s="261">
        <v>2.5</v>
      </c>
      <c r="F1838" s="262" t="s">
        <v>7784</v>
      </c>
    </row>
    <row r="1839" spans="2:6" x14ac:dyDescent="0.3">
      <c r="B1839" s="260">
        <v>44469.518773148149</v>
      </c>
      <c r="C1839" s="261">
        <v>100</v>
      </c>
      <c r="D1839" s="261">
        <v>95</v>
      </c>
      <c r="E1839" s="261">
        <v>5</v>
      </c>
      <c r="F1839" s="262" t="s">
        <v>6851</v>
      </c>
    </row>
    <row r="1840" spans="2:6" x14ac:dyDescent="0.3">
      <c r="B1840" s="260">
        <v>44469.521493055552</v>
      </c>
      <c r="C1840" s="261">
        <v>100</v>
      </c>
      <c r="D1840" s="261">
        <v>95</v>
      </c>
      <c r="E1840" s="261">
        <v>5</v>
      </c>
      <c r="F1840" s="262" t="s">
        <v>6764</v>
      </c>
    </row>
    <row r="1841" spans="2:6" x14ac:dyDescent="0.3">
      <c r="B1841" s="260">
        <v>44469.537349537037</v>
      </c>
      <c r="C1841" s="261">
        <v>100</v>
      </c>
      <c r="D1841" s="261">
        <v>95</v>
      </c>
      <c r="E1841" s="261">
        <v>5</v>
      </c>
      <c r="F1841" s="262" t="s">
        <v>1217</v>
      </c>
    </row>
    <row r="1842" spans="2:6" x14ac:dyDescent="0.3">
      <c r="B1842" s="260">
        <v>44469.549120370371</v>
      </c>
      <c r="C1842" s="261">
        <v>100</v>
      </c>
      <c r="D1842" s="261">
        <v>95</v>
      </c>
      <c r="E1842" s="261">
        <v>5</v>
      </c>
      <c r="F1842" s="262" t="s">
        <v>7785</v>
      </c>
    </row>
    <row r="1843" spans="2:6" x14ac:dyDescent="0.3">
      <c r="B1843" s="260">
        <v>44469.586956018517</v>
      </c>
      <c r="C1843" s="261">
        <v>1000</v>
      </c>
      <c r="D1843" s="261">
        <v>950</v>
      </c>
      <c r="E1843" s="261">
        <v>50</v>
      </c>
      <c r="F1843" s="262" t="s">
        <v>7491</v>
      </c>
    </row>
    <row r="1844" spans="2:6" x14ac:dyDescent="0.3">
      <c r="B1844" s="260">
        <v>44469.610937500001</v>
      </c>
      <c r="C1844" s="261">
        <v>100</v>
      </c>
      <c r="D1844" s="261">
        <v>95</v>
      </c>
      <c r="E1844" s="261">
        <v>5</v>
      </c>
      <c r="F1844" s="262" t="s">
        <v>7786</v>
      </c>
    </row>
    <row r="1845" spans="2:6" x14ac:dyDescent="0.3">
      <c r="B1845" s="260">
        <v>44469.61215277778</v>
      </c>
      <c r="C1845" s="261">
        <v>300</v>
      </c>
      <c r="D1845" s="261">
        <v>276</v>
      </c>
      <c r="E1845" s="261">
        <v>24</v>
      </c>
      <c r="F1845" s="262" t="s">
        <v>7787</v>
      </c>
    </row>
    <row r="1846" spans="2:6" x14ac:dyDescent="0.3">
      <c r="B1846" s="260">
        <v>44469.635648148149</v>
      </c>
      <c r="C1846" s="261">
        <v>200</v>
      </c>
      <c r="D1846" s="261">
        <v>186</v>
      </c>
      <c r="E1846" s="261">
        <v>14</v>
      </c>
      <c r="F1846" s="262" t="s">
        <v>7714</v>
      </c>
    </row>
    <row r="1847" spans="2:6" x14ac:dyDescent="0.3">
      <c r="B1847" s="260">
        <v>44469.635937500003</v>
      </c>
      <c r="C1847" s="261">
        <v>250</v>
      </c>
      <c r="D1847" s="261">
        <v>230</v>
      </c>
      <c r="E1847" s="261">
        <v>20</v>
      </c>
      <c r="F1847" s="262" t="s">
        <v>7788</v>
      </c>
    </row>
    <row r="1848" spans="2:6" x14ac:dyDescent="0.3">
      <c r="B1848" s="260">
        <v>44469.639930555553</v>
      </c>
      <c r="C1848" s="261">
        <v>100</v>
      </c>
      <c r="D1848" s="261">
        <v>92</v>
      </c>
      <c r="E1848" s="261">
        <v>8</v>
      </c>
      <c r="F1848" s="262" t="s">
        <v>7789</v>
      </c>
    </row>
    <row r="1849" spans="2:6" x14ac:dyDescent="0.3">
      <c r="B1849" s="260">
        <v>44469.641898148147</v>
      </c>
      <c r="C1849" s="261">
        <v>200</v>
      </c>
      <c r="D1849" s="261">
        <v>184</v>
      </c>
      <c r="E1849" s="261">
        <v>16</v>
      </c>
      <c r="F1849" s="262" t="s">
        <v>6625</v>
      </c>
    </row>
    <row r="1850" spans="2:6" x14ac:dyDescent="0.3">
      <c r="B1850" s="260">
        <v>44469.657002314816</v>
      </c>
      <c r="C1850" s="261">
        <v>100</v>
      </c>
      <c r="D1850" s="261">
        <v>95</v>
      </c>
      <c r="E1850" s="261">
        <v>5</v>
      </c>
      <c r="F1850" s="262" t="s">
        <v>7790</v>
      </c>
    </row>
    <row r="1851" spans="2:6" x14ac:dyDescent="0.3">
      <c r="B1851" s="260">
        <v>44469.67496527778</v>
      </c>
      <c r="C1851" s="261">
        <v>100</v>
      </c>
      <c r="D1851" s="261">
        <v>95</v>
      </c>
      <c r="E1851" s="261">
        <v>5</v>
      </c>
      <c r="F1851" s="262" t="s">
        <v>7791</v>
      </c>
    </row>
    <row r="1852" spans="2:6" x14ac:dyDescent="0.3">
      <c r="B1852" s="260">
        <v>44469.68645833333</v>
      </c>
      <c r="C1852" s="261">
        <v>75</v>
      </c>
      <c r="D1852" s="261">
        <v>71.25</v>
      </c>
      <c r="E1852" s="261">
        <v>3.75</v>
      </c>
      <c r="F1852" s="262" t="s">
        <v>6877</v>
      </c>
    </row>
    <row r="1853" spans="2:6" x14ac:dyDescent="0.3">
      <c r="B1853" s="260">
        <v>44469.718287037038</v>
      </c>
      <c r="C1853" s="261">
        <v>100</v>
      </c>
      <c r="D1853" s="261">
        <v>92</v>
      </c>
      <c r="E1853" s="261">
        <v>8</v>
      </c>
      <c r="F1853" s="262" t="s">
        <v>7792</v>
      </c>
    </row>
    <row r="1854" spans="2:6" x14ac:dyDescent="0.3">
      <c r="B1854" s="260">
        <v>44469.724039351851</v>
      </c>
      <c r="C1854" s="261">
        <v>100</v>
      </c>
      <c r="D1854" s="261">
        <v>93</v>
      </c>
      <c r="E1854" s="261">
        <v>7</v>
      </c>
      <c r="F1854" s="262" t="s">
        <v>7793</v>
      </c>
    </row>
    <row r="1855" spans="2:6" x14ac:dyDescent="0.3">
      <c r="B1855" s="260">
        <v>44469.732731481483</v>
      </c>
      <c r="C1855" s="261">
        <v>30</v>
      </c>
      <c r="D1855" s="261">
        <v>28.5</v>
      </c>
      <c r="E1855" s="261">
        <v>1.5</v>
      </c>
      <c r="F1855" s="262" t="s">
        <v>6750</v>
      </c>
    </row>
    <row r="1856" spans="2:6" x14ac:dyDescent="0.3">
      <c r="B1856" s="260">
        <v>44469.738136574073</v>
      </c>
      <c r="C1856" s="261">
        <v>100</v>
      </c>
      <c r="D1856" s="261">
        <v>93</v>
      </c>
      <c r="E1856" s="261">
        <v>7</v>
      </c>
      <c r="F1856" s="262" t="s">
        <v>7747</v>
      </c>
    </row>
    <row r="1857" spans="2:6" x14ac:dyDescent="0.3">
      <c r="B1857" s="260">
        <v>44469.741840277777</v>
      </c>
      <c r="C1857" s="261">
        <v>20</v>
      </c>
      <c r="D1857" s="261">
        <v>19</v>
      </c>
      <c r="E1857" s="261">
        <v>1</v>
      </c>
      <c r="F1857" s="262" t="s">
        <v>1495</v>
      </c>
    </row>
    <row r="1858" spans="2:6" x14ac:dyDescent="0.3">
      <c r="B1858" s="260">
        <v>44469.744629629633</v>
      </c>
      <c r="C1858" s="261">
        <v>700</v>
      </c>
      <c r="D1858" s="261">
        <v>665</v>
      </c>
      <c r="E1858" s="261">
        <v>35</v>
      </c>
      <c r="F1858" s="262" t="s">
        <v>7794</v>
      </c>
    </row>
    <row r="1859" spans="2:6" x14ac:dyDescent="0.3">
      <c r="B1859" s="260">
        <v>44469.774247685185</v>
      </c>
      <c r="C1859" s="261">
        <v>300</v>
      </c>
      <c r="D1859" s="261">
        <v>285</v>
      </c>
      <c r="E1859" s="261">
        <v>15</v>
      </c>
      <c r="F1859" s="262" t="s">
        <v>7795</v>
      </c>
    </row>
    <row r="1860" spans="2:6" x14ac:dyDescent="0.3">
      <c r="B1860" s="260">
        <v>44469.776620370372</v>
      </c>
      <c r="C1860" s="261">
        <v>100</v>
      </c>
      <c r="D1860" s="261">
        <v>92</v>
      </c>
      <c r="E1860" s="261">
        <v>8</v>
      </c>
      <c r="F1860" s="262" t="s">
        <v>7796</v>
      </c>
    </row>
    <row r="1861" spans="2:6" x14ac:dyDescent="0.3">
      <c r="B1861" s="260">
        <v>44469.799537037034</v>
      </c>
      <c r="C1861" s="261">
        <v>50</v>
      </c>
      <c r="D1861" s="261">
        <v>46.5</v>
      </c>
      <c r="E1861" s="261">
        <v>3.5</v>
      </c>
      <c r="F1861" s="262" t="s">
        <v>7074</v>
      </c>
    </row>
    <row r="1862" spans="2:6" x14ac:dyDescent="0.3">
      <c r="B1862" s="260">
        <v>44469.81591435185</v>
      </c>
      <c r="C1862" s="261">
        <v>1000</v>
      </c>
      <c r="D1862" s="261">
        <v>950</v>
      </c>
      <c r="E1862" s="261">
        <v>50</v>
      </c>
      <c r="F1862" s="262" t="s">
        <v>1405</v>
      </c>
    </row>
    <row r="1863" spans="2:6" x14ac:dyDescent="0.3">
      <c r="B1863" s="260">
        <v>44469.826516203706</v>
      </c>
      <c r="C1863" s="261">
        <v>50</v>
      </c>
      <c r="D1863" s="261">
        <v>47.5</v>
      </c>
      <c r="E1863" s="261">
        <v>2.5</v>
      </c>
      <c r="F1863" s="262" t="s">
        <v>7797</v>
      </c>
    </row>
    <row r="1864" spans="2:6" x14ac:dyDescent="0.3">
      <c r="B1864" s="260">
        <v>44469.83425925926</v>
      </c>
      <c r="C1864" s="261">
        <v>30</v>
      </c>
      <c r="D1864" s="261">
        <v>28.5</v>
      </c>
      <c r="E1864" s="261">
        <v>1.5</v>
      </c>
      <c r="F1864" s="262" t="s">
        <v>6983</v>
      </c>
    </row>
    <row r="1865" spans="2:6" x14ac:dyDescent="0.3">
      <c r="B1865" s="260">
        <v>44469.838194444441</v>
      </c>
      <c r="C1865" s="261">
        <v>500</v>
      </c>
      <c r="D1865" s="261">
        <v>475</v>
      </c>
      <c r="E1865" s="261">
        <v>25</v>
      </c>
      <c r="F1865" s="262" t="s">
        <v>6627</v>
      </c>
    </row>
    <row r="1866" spans="2:6" x14ac:dyDescent="0.3">
      <c r="B1866" s="260">
        <v>44469.843784722223</v>
      </c>
      <c r="C1866" s="261">
        <v>500</v>
      </c>
      <c r="D1866" s="261">
        <v>465</v>
      </c>
      <c r="E1866" s="261">
        <v>35</v>
      </c>
      <c r="F1866" s="262" t="s">
        <v>6866</v>
      </c>
    </row>
    <row r="1867" spans="2:6" x14ac:dyDescent="0.3">
      <c r="B1867" s="260">
        <v>44469.846944444442</v>
      </c>
      <c r="C1867" s="261">
        <v>20</v>
      </c>
      <c r="D1867" s="261">
        <v>18.600000000000001</v>
      </c>
      <c r="E1867" s="261">
        <v>1.3999999999999986</v>
      </c>
      <c r="F1867" s="262" t="s">
        <v>6784</v>
      </c>
    </row>
    <row r="1868" spans="2:6" x14ac:dyDescent="0.3">
      <c r="B1868" s="260">
        <v>44469.848460648151</v>
      </c>
      <c r="C1868" s="261">
        <v>400</v>
      </c>
      <c r="D1868" s="261">
        <v>380</v>
      </c>
      <c r="E1868" s="261">
        <v>20</v>
      </c>
      <c r="F1868" s="262" t="s">
        <v>6766</v>
      </c>
    </row>
    <row r="1869" spans="2:6" x14ac:dyDescent="0.3">
      <c r="B1869" s="260">
        <v>44469.881655092591</v>
      </c>
      <c r="C1869" s="261">
        <v>20</v>
      </c>
      <c r="D1869" s="261">
        <v>18.600000000000001</v>
      </c>
      <c r="E1869" s="261">
        <v>1.3999999999999986</v>
      </c>
      <c r="F1869" s="262" t="s">
        <v>6626</v>
      </c>
    </row>
    <row r="1870" spans="2:6" x14ac:dyDescent="0.3">
      <c r="B1870" s="260">
        <v>44469.893194444441</v>
      </c>
      <c r="C1870" s="261">
        <v>100</v>
      </c>
      <c r="D1870" s="261">
        <v>95</v>
      </c>
      <c r="E1870" s="261">
        <v>5</v>
      </c>
      <c r="F1870" s="262" t="s">
        <v>7798</v>
      </c>
    </row>
    <row r="1871" spans="2:6" x14ac:dyDescent="0.3">
      <c r="B1871" s="260">
        <v>44469.900266203702</v>
      </c>
      <c r="C1871" s="261">
        <v>300</v>
      </c>
      <c r="D1871" s="261">
        <v>285</v>
      </c>
      <c r="E1871" s="261">
        <v>15</v>
      </c>
      <c r="F1871" s="262" t="s">
        <v>7120</v>
      </c>
    </row>
    <row r="1872" spans="2:6" x14ac:dyDescent="0.3">
      <c r="B1872" s="260">
        <v>44469.900925925926</v>
      </c>
      <c r="C1872" s="261">
        <v>30</v>
      </c>
      <c r="D1872" s="261">
        <v>27.6</v>
      </c>
      <c r="E1872" s="261">
        <v>2.4</v>
      </c>
      <c r="F1872" s="262" t="s">
        <v>7799</v>
      </c>
    </row>
    <row r="1873" spans="2:6" x14ac:dyDescent="0.3">
      <c r="B1873" s="260">
        <v>44469.904490740744</v>
      </c>
      <c r="C1873" s="261">
        <v>150</v>
      </c>
      <c r="D1873" s="261">
        <v>142.5</v>
      </c>
      <c r="E1873" s="261">
        <v>7.5</v>
      </c>
      <c r="F1873" s="262" t="s">
        <v>7800</v>
      </c>
    </row>
    <row r="1874" spans="2:6" x14ac:dyDescent="0.3">
      <c r="B1874" s="260">
        <v>44469.906817129631</v>
      </c>
      <c r="C1874" s="261">
        <v>200</v>
      </c>
      <c r="D1874" s="261">
        <v>190</v>
      </c>
      <c r="E1874" s="261">
        <v>10</v>
      </c>
      <c r="F1874" s="262" t="s">
        <v>6888</v>
      </c>
    </row>
    <row r="1875" spans="2:6" x14ac:dyDescent="0.3">
      <c r="B1875" s="260">
        <v>44469.911481481482</v>
      </c>
      <c r="C1875" s="261">
        <v>20</v>
      </c>
      <c r="D1875" s="261">
        <v>18.600000000000001</v>
      </c>
      <c r="E1875" s="261">
        <v>1.3999999999999986</v>
      </c>
      <c r="F1875" s="262" t="s">
        <v>7380</v>
      </c>
    </row>
    <row r="1876" spans="2:6" x14ac:dyDescent="0.3">
      <c r="B1876" s="260">
        <v>44469.932511574072</v>
      </c>
      <c r="C1876" s="261">
        <v>100</v>
      </c>
      <c r="D1876" s="261">
        <v>95</v>
      </c>
      <c r="E1876" s="261">
        <v>5</v>
      </c>
      <c r="F1876" s="262" t="s">
        <v>1487</v>
      </c>
    </row>
    <row r="1877" spans="2:6" x14ac:dyDescent="0.3">
      <c r="B1877" s="260">
        <v>44469.997083333335</v>
      </c>
      <c r="C1877" s="261">
        <v>100</v>
      </c>
      <c r="D1877" s="261">
        <v>93</v>
      </c>
      <c r="E1877" s="261">
        <v>7</v>
      </c>
      <c r="F1877" s="262" t="s">
        <v>6738</v>
      </c>
    </row>
    <row r="1878" spans="2:6" x14ac:dyDescent="0.3">
      <c r="B1878" s="234" t="s">
        <v>58</v>
      </c>
      <c r="C1878" s="263">
        <f>SUBTOTAL(9,C5:C1877)</f>
        <v>453260</v>
      </c>
      <c r="D1878" s="263">
        <f t="shared" ref="D1878:E1878" si="0">SUBTOTAL(9,D5:D1877)</f>
        <v>427025.02999999968</v>
      </c>
      <c r="E1878" s="263">
        <f t="shared" si="0"/>
        <v>26234.970000000027</v>
      </c>
      <c r="F1878" s="264"/>
    </row>
    <row r="1879" spans="2:6" ht="15" customHeight="1" x14ac:dyDescent="0.3">
      <c r="B1879" s="325" t="s">
        <v>59</v>
      </c>
      <c r="C1879" s="326"/>
      <c r="D1879" s="263">
        <v>37388.720000000001</v>
      </c>
      <c r="E1879" s="256"/>
      <c r="F1879" s="264"/>
    </row>
  </sheetData>
  <sheetProtection algorithmName="SHA-512" hashValue="jzpDdaM9fJLOBWlkz5xO6dIg9szo3uYW3goAppWOnzdWswd+LctUPzXfbKzu5WW+bk+3IhRX+J+sASt8NxhnSw==" saltValue="nM3/AHO5iNbsYreJ/ukrcA==" spinCount="100000" sheet="1" autoFilter="0"/>
  <autoFilter ref="B4:F4" xr:uid="{00000000-0009-0000-0000-000007000000}"/>
  <mergeCells count="2">
    <mergeCell ref="B1879:C1879"/>
    <mergeCell ref="C1:F1"/>
  </mergeCells>
  <pageMargins left="0.7" right="0.7" top="0.75" bottom="0.75" header="0.3" footer="0.3"/>
  <ignoredErrors>
    <ignoredError sqref="F5:F1877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D08FE4"/>
  </sheetPr>
  <dimension ref="A1:CU2541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8.88671875" defaultRowHeight="14.4" x14ac:dyDescent="0.3"/>
  <cols>
    <col min="1" max="1" width="7.5546875" style="1" customWidth="1"/>
    <col min="2" max="2" width="26.44140625" style="151" customWidth="1"/>
    <col min="3" max="3" width="17.88671875" style="152" customWidth="1"/>
    <col min="4" max="4" width="15.44140625" style="152" customWidth="1"/>
    <col min="5" max="5" width="16.44140625" style="137" customWidth="1"/>
    <col min="6" max="6" width="16.44140625" style="152" customWidth="1"/>
    <col min="7" max="7" width="36.44140625" style="153" customWidth="1"/>
    <col min="8" max="8" width="28.44140625" style="137" customWidth="1"/>
    <col min="9" max="9" width="15.44140625" style="137" customWidth="1"/>
    <col min="10" max="16384" width="8.88671875" style="103"/>
  </cols>
  <sheetData>
    <row r="1" spans="1:99" ht="45.75" customHeight="1" x14ac:dyDescent="0.3">
      <c r="B1" s="2"/>
      <c r="C1" s="317" t="s">
        <v>6088</v>
      </c>
      <c r="D1" s="317"/>
      <c r="E1" s="317"/>
      <c r="F1" s="317"/>
      <c r="G1" s="317"/>
      <c r="H1" s="317"/>
      <c r="I1" s="31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 spans="1:99" s="137" customFormat="1" ht="13.8" x14ac:dyDescent="0.25">
      <c r="A2" s="62"/>
      <c r="B2" s="138" t="s">
        <v>43</v>
      </c>
      <c r="C2" s="214">
        <f>E2540</f>
        <v>5018215.6800000025</v>
      </c>
      <c r="D2" s="327"/>
      <c r="E2" s="327"/>
      <c r="F2" s="327"/>
      <c r="G2" s="327"/>
      <c r="H2" s="327"/>
      <c r="I2" s="328"/>
    </row>
    <row r="3" spans="1:99" s="62" customFormat="1" ht="13.8" x14ac:dyDescent="0.25">
      <c r="A3" s="1"/>
      <c r="B3" s="139"/>
      <c r="C3" s="140"/>
      <c r="D3" s="141"/>
      <c r="E3" s="1"/>
      <c r="F3" s="85"/>
      <c r="G3" s="85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9" ht="54" customHeight="1" x14ac:dyDescent="0.3">
      <c r="A4" s="103"/>
      <c r="B4" s="106" t="s">
        <v>60</v>
      </c>
      <c r="C4" s="106" t="s">
        <v>61</v>
      </c>
      <c r="D4" s="106" t="s">
        <v>53</v>
      </c>
      <c r="E4" s="72" t="s">
        <v>54</v>
      </c>
      <c r="F4" s="72" t="s">
        <v>55</v>
      </c>
      <c r="G4" s="142" t="s">
        <v>3</v>
      </c>
      <c r="H4" s="106" t="s">
        <v>56</v>
      </c>
      <c r="I4" s="106" t="s">
        <v>62</v>
      </c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  <c r="BI4" s="137"/>
      <c r="BJ4" s="137"/>
      <c r="BK4" s="137"/>
      <c r="BL4" s="137"/>
      <c r="BM4" s="137"/>
      <c r="BN4" s="137"/>
      <c r="BO4" s="137"/>
      <c r="BP4" s="137"/>
      <c r="BQ4" s="137"/>
      <c r="BR4" s="137"/>
      <c r="BS4" s="137"/>
      <c r="BT4" s="137"/>
      <c r="BU4" s="137"/>
      <c r="BV4" s="137"/>
      <c r="BW4" s="137"/>
      <c r="BX4" s="137"/>
      <c r="BY4" s="137"/>
      <c r="BZ4" s="137"/>
      <c r="CA4" s="137"/>
      <c r="CB4" s="137"/>
      <c r="CC4" s="137"/>
      <c r="CD4" s="137"/>
      <c r="CE4" s="137"/>
      <c r="CF4" s="137"/>
      <c r="CG4" s="137"/>
      <c r="CH4" s="137"/>
      <c r="CI4" s="137"/>
      <c r="CJ4" s="137"/>
      <c r="CK4" s="137"/>
      <c r="CL4" s="137"/>
      <c r="CM4" s="137"/>
      <c r="CN4" s="137"/>
      <c r="CO4" s="137"/>
      <c r="CP4" s="137"/>
      <c r="CQ4" s="137"/>
      <c r="CR4" s="137"/>
      <c r="CS4" s="137"/>
    </row>
    <row r="5" spans="1:99" x14ac:dyDescent="0.3">
      <c r="B5" s="143">
        <v>44440.901805555557</v>
      </c>
      <c r="C5" s="144">
        <v>44440</v>
      </c>
      <c r="D5" s="145">
        <v>100</v>
      </c>
      <c r="E5" s="145">
        <f>D5-F5</f>
        <v>96.5</v>
      </c>
      <c r="F5" s="145">
        <v>3.5</v>
      </c>
      <c r="G5" s="146" t="s">
        <v>5954</v>
      </c>
      <c r="H5" s="147">
        <v>5906</v>
      </c>
      <c r="I5" s="147">
        <v>111143266</v>
      </c>
    </row>
    <row r="6" spans="1:99" x14ac:dyDescent="0.3">
      <c r="B6" s="143">
        <v>44442.614131944443</v>
      </c>
      <c r="C6" s="144">
        <v>44442</v>
      </c>
      <c r="D6" s="145">
        <v>100</v>
      </c>
      <c r="E6" s="145">
        <f t="shared" ref="E6:E69" si="0">D6-F6</f>
        <v>96.5</v>
      </c>
      <c r="F6" s="145">
        <v>3.5</v>
      </c>
      <c r="G6" s="146" t="s">
        <v>5954</v>
      </c>
      <c r="H6" s="147">
        <v>5900</v>
      </c>
      <c r="I6" s="147">
        <v>111181494</v>
      </c>
    </row>
    <row r="7" spans="1:99" x14ac:dyDescent="0.3">
      <c r="B7" s="143">
        <v>44443.478402777779</v>
      </c>
      <c r="C7" s="144">
        <v>44443</v>
      </c>
      <c r="D7" s="145">
        <v>500</v>
      </c>
      <c r="E7" s="145">
        <f t="shared" si="0"/>
        <v>482.5</v>
      </c>
      <c r="F7" s="145">
        <v>17.5</v>
      </c>
      <c r="G7" s="146" t="s">
        <v>5955</v>
      </c>
      <c r="H7" s="147">
        <v>5121</v>
      </c>
      <c r="I7" s="147">
        <v>111200568</v>
      </c>
    </row>
    <row r="8" spans="1:99" x14ac:dyDescent="0.3">
      <c r="B8" s="143">
        <v>44443.595879629633</v>
      </c>
      <c r="C8" s="144">
        <v>44443</v>
      </c>
      <c r="D8" s="145">
        <v>1000</v>
      </c>
      <c r="E8" s="145">
        <f t="shared" si="0"/>
        <v>965</v>
      </c>
      <c r="F8" s="145">
        <v>35</v>
      </c>
      <c r="G8" s="146" t="s">
        <v>5955</v>
      </c>
      <c r="H8" s="147">
        <v>5439</v>
      </c>
      <c r="I8" s="147">
        <v>111205292</v>
      </c>
    </row>
    <row r="9" spans="1:99" x14ac:dyDescent="0.3">
      <c r="B9" s="143">
        <v>44443.892094907409</v>
      </c>
      <c r="C9" s="144">
        <v>44443</v>
      </c>
      <c r="D9" s="145">
        <v>200</v>
      </c>
      <c r="E9" s="145">
        <f t="shared" si="0"/>
        <v>193</v>
      </c>
      <c r="F9" s="145">
        <v>7</v>
      </c>
      <c r="G9" s="146" t="s">
        <v>5955</v>
      </c>
      <c r="H9" s="147">
        <v>3103</v>
      </c>
      <c r="I9" s="147">
        <v>111213536</v>
      </c>
    </row>
    <row r="10" spans="1:99" x14ac:dyDescent="0.3">
      <c r="B10" s="143">
        <v>44445.403749999998</v>
      </c>
      <c r="C10" s="144">
        <v>44445</v>
      </c>
      <c r="D10" s="145">
        <v>115</v>
      </c>
      <c r="E10" s="145">
        <f t="shared" si="0"/>
        <v>110.97</v>
      </c>
      <c r="F10" s="145">
        <v>4.03</v>
      </c>
      <c r="G10" s="146" t="s">
        <v>5954</v>
      </c>
      <c r="H10" s="147">
        <v>7346</v>
      </c>
      <c r="I10" s="147">
        <v>111238436</v>
      </c>
    </row>
    <row r="11" spans="1:99" x14ac:dyDescent="0.3">
      <c r="B11" s="143">
        <v>44446.819456018522</v>
      </c>
      <c r="C11" s="144">
        <v>44446</v>
      </c>
      <c r="D11" s="145">
        <v>100</v>
      </c>
      <c r="E11" s="145">
        <f t="shared" si="0"/>
        <v>96.5</v>
      </c>
      <c r="F11" s="145">
        <v>3.5</v>
      </c>
      <c r="G11" s="146" t="s">
        <v>5954</v>
      </c>
      <c r="H11" s="147">
        <v>5906</v>
      </c>
      <c r="I11" s="147">
        <v>111272506</v>
      </c>
    </row>
    <row r="12" spans="1:99" x14ac:dyDescent="0.3">
      <c r="B12" s="143">
        <v>44446.823946759258</v>
      </c>
      <c r="C12" s="144">
        <v>44446</v>
      </c>
      <c r="D12" s="145">
        <v>100</v>
      </c>
      <c r="E12" s="145">
        <f t="shared" si="0"/>
        <v>96.5</v>
      </c>
      <c r="F12" s="145">
        <v>3.5</v>
      </c>
      <c r="G12" s="146" t="s">
        <v>5956</v>
      </c>
      <c r="H12" s="147">
        <v>5906</v>
      </c>
      <c r="I12" s="147">
        <v>111272610</v>
      </c>
    </row>
    <row r="13" spans="1:99" x14ac:dyDescent="0.3">
      <c r="B13" s="143">
        <v>44447.614606481482</v>
      </c>
      <c r="C13" s="144">
        <v>44447</v>
      </c>
      <c r="D13" s="145">
        <v>100</v>
      </c>
      <c r="E13" s="145">
        <f t="shared" si="0"/>
        <v>96.5</v>
      </c>
      <c r="F13" s="145">
        <v>3.5</v>
      </c>
      <c r="G13" s="146" t="s">
        <v>5954</v>
      </c>
      <c r="H13" s="147">
        <v>5900</v>
      </c>
      <c r="I13" s="147">
        <v>111285152</v>
      </c>
    </row>
    <row r="14" spans="1:99" x14ac:dyDescent="0.3">
      <c r="B14" s="143">
        <v>44448.200590277775</v>
      </c>
      <c r="C14" s="144">
        <v>44448</v>
      </c>
      <c r="D14" s="145">
        <v>100</v>
      </c>
      <c r="E14" s="145">
        <f t="shared" si="0"/>
        <v>96.5</v>
      </c>
      <c r="F14" s="145">
        <v>3.5</v>
      </c>
      <c r="G14" s="146" t="s">
        <v>5954</v>
      </c>
      <c r="H14" s="147">
        <v>5900</v>
      </c>
      <c r="I14" s="147">
        <v>111293848</v>
      </c>
    </row>
    <row r="15" spans="1:99" x14ac:dyDescent="0.3">
      <c r="B15" s="143">
        <v>44448.238668981481</v>
      </c>
      <c r="C15" s="144">
        <v>44448</v>
      </c>
      <c r="D15" s="145">
        <v>100</v>
      </c>
      <c r="E15" s="145">
        <f t="shared" si="0"/>
        <v>96.5</v>
      </c>
      <c r="F15" s="145">
        <v>3.5</v>
      </c>
      <c r="G15" s="146" t="s">
        <v>5954</v>
      </c>
      <c r="H15" s="147">
        <v>7602</v>
      </c>
      <c r="I15" s="147">
        <v>111294014</v>
      </c>
    </row>
    <row r="16" spans="1:99" x14ac:dyDescent="0.3">
      <c r="B16" s="143">
        <v>44449.613969907405</v>
      </c>
      <c r="C16" s="144">
        <v>44449</v>
      </c>
      <c r="D16" s="145">
        <v>10000</v>
      </c>
      <c r="E16" s="145">
        <f t="shared" si="0"/>
        <v>9650</v>
      </c>
      <c r="F16" s="145">
        <v>350</v>
      </c>
      <c r="G16" s="146" t="s">
        <v>5957</v>
      </c>
      <c r="H16" s="147">
        <v>9850</v>
      </c>
      <c r="I16" s="147">
        <v>111317662</v>
      </c>
    </row>
    <row r="17" spans="2:9" x14ac:dyDescent="0.3">
      <c r="B17" s="143">
        <v>44449.615127314813</v>
      </c>
      <c r="C17" s="144">
        <v>44449</v>
      </c>
      <c r="D17" s="145">
        <v>10000</v>
      </c>
      <c r="E17" s="145">
        <f t="shared" si="0"/>
        <v>9650</v>
      </c>
      <c r="F17" s="145">
        <v>350</v>
      </c>
      <c r="G17" s="146" t="s">
        <v>5915</v>
      </c>
      <c r="H17" s="147">
        <v>9850</v>
      </c>
      <c r="I17" s="147">
        <v>111317700</v>
      </c>
    </row>
    <row r="18" spans="2:9" x14ac:dyDescent="0.3">
      <c r="B18" s="143">
        <v>44450.914363425924</v>
      </c>
      <c r="C18" s="144">
        <v>44450</v>
      </c>
      <c r="D18" s="145">
        <v>15</v>
      </c>
      <c r="E18" s="145">
        <f t="shared" si="0"/>
        <v>14.47</v>
      </c>
      <c r="F18" s="145">
        <v>0.53</v>
      </c>
      <c r="G18" s="146" t="s">
        <v>5957</v>
      </c>
      <c r="H18" s="147">
        <v>1539</v>
      </c>
      <c r="I18" s="147">
        <v>111337124</v>
      </c>
    </row>
    <row r="19" spans="2:9" x14ac:dyDescent="0.3">
      <c r="B19" s="143">
        <v>44450.916539351849</v>
      </c>
      <c r="C19" s="144">
        <v>44450</v>
      </c>
      <c r="D19" s="145">
        <v>15</v>
      </c>
      <c r="E19" s="145">
        <f t="shared" si="0"/>
        <v>14.47</v>
      </c>
      <c r="F19" s="145">
        <v>0.53</v>
      </c>
      <c r="G19" s="146" t="s">
        <v>5915</v>
      </c>
      <c r="H19" s="147">
        <v>1539</v>
      </c>
      <c r="I19" s="147">
        <v>111337154</v>
      </c>
    </row>
    <row r="20" spans="2:9" x14ac:dyDescent="0.3">
      <c r="B20" s="143">
        <v>44450.918240740742</v>
      </c>
      <c r="C20" s="144">
        <v>44450</v>
      </c>
      <c r="D20" s="145">
        <v>15</v>
      </c>
      <c r="E20" s="145">
        <f t="shared" si="0"/>
        <v>14.47</v>
      </c>
      <c r="F20" s="145">
        <v>0.53</v>
      </c>
      <c r="G20" s="146" t="s">
        <v>5958</v>
      </c>
      <c r="H20" s="147">
        <v>1539</v>
      </c>
      <c r="I20" s="147">
        <v>111337196</v>
      </c>
    </row>
    <row r="21" spans="2:9" x14ac:dyDescent="0.3">
      <c r="B21" s="143">
        <v>44450.921122685184</v>
      </c>
      <c r="C21" s="144">
        <v>44450</v>
      </c>
      <c r="D21" s="145">
        <v>15</v>
      </c>
      <c r="E21" s="145">
        <f t="shared" si="0"/>
        <v>14.47</v>
      </c>
      <c r="F21" s="145">
        <v>0.53</v>
      </c>
      <c r="G21" s="146" t="s">
        <v>5910</v>
      </c>
      <c r="H21" s="147">
        <v>1539</v>
      </c>
      <c r="I21" s="147">
        <v>111337240</v>
      </c>
    </row>
    <row r="22" spans="2:9" x14ac:dyDescent="0.3">
      <c r="B22" s="143">
        <v>44452.608773148146</v>
      </c>
      <c r="C22" s="144">
        <v>44452</v>
      </c>
      <c r="D22" s="145">
        <v>100</v>
      </c>
      <c r="E22" s="145">
        <f t="shared" si="0"/>
        <v>96.5</v>
      </c>
      <c r="F22" s="145">
        <v>3.5</v>
      </c>
      <c r="G22" s="146" t="s">
        <v>5954</v>
      </c>
      <c r="H22" s="147">
        <v>5900</v>
      </c>
      <c r="I22" s="147">
        <v>111357708</v>
      </c>
    </row>
    <row r="23" spans="2:9" x14ac:dyDescent="0.3">
      <c r="B23" s="143">
        <v>44452.930949074071</v>
      </c>
      <c r="C23" s="144">
        <v>44452</v>
      </c>
      <c r="D23" s="145">
        <v>1000</v>
      </c>
      <c r="E23" s="145">
        <f t="shared" si="0"/>
        <v>965</v>
      </c>
      <c r="F23" s="145">
        <v>35</v>
      </c>
      <c r="G23" s="146" t="s">
        <v>5958</v>
      </c>
      <c r="H23" s="147">
        <v>6526</v>
      </c>
      <c r="I23" s="147">
        <v>111364868</v>
      </c>
    </row>
    <row r="24" spans="2:9" x14ac:dyDescent="0.3">
      <c r="B24" s="143">
        <v>44452.940347222226</v>
      </c>
      <c r="C24" s="144">
        <v>44452</v>
      </c>
      <c r="D24" s="145">
        <v>500</v>
      </c>
      <c r="E24" s="145">
        <f t="shared" si="0"/>
        <v>482.5</v>
      </c>
      <c r="F24" s="145">
        <v>17.5</v>
      </c>
      <c r="G24" s="146" t="s">
        <v>5956</v>
      </c>
      <c r="H24" s="147">
        <v>7732</v>
      </c>
      <c r="I24" s="147">
        <v>111365008</v>
      </c>
    </row>
    <row r="25" spans="2:9" x14ac:dyDescent="0.3">
      <c r="B25" s="143">
        <v>44454.84784722222</v>
      </c>
      <c r="C25" s="144">
        <v>44454</v>
      </c>
      <c r="D25" s="145">
        <v>500</v>
      </c>
      <c r="E25" s="145">
        <f t="shared" si="0"/>
        <v>482.5</v>
      </c>
      <c r="F25" s="145">
        <v>17.5</v>
      </c>
      <c r="G25" s="146" t="s">
        <v>5959</v>
      </c>
      <c r="H25" s="147" t="s">
        <v>5960</v>
      </c>
      <c r="I25" s="147">
        <v>111399187</v>
      </c>
    </row>
    <row r="26" spans="2:9" x14ac:dyDescent="0.3">
      <c r="B26" s="143">
        <v>44454.848854166667</v>
      </c>
      <c r="C26" s="144">
        <v>44454</v>
      </c>
      <c r="D26" s="145">
        <v>500</v>
      </c>
      <c r="E26" s="145">
        <f t="shared" si="0"/>
        <v>482.5</v>
      </c>
      <c r="F26" s="145">
        <v>17.5</v>
      </c>
      <c r="G26" s="146" t="s">
        <v>5915</v>
      </c>
      <c r="H26" s="147" t="s">
        <v>5960</v>
      </c>
      <c r="I26" s="147">
        <v>111399207</v>
      </c>
    </row>
    <row r="27" spans="2:9" x14ac:dyDescent="0.3">
      <c r="B27" s="143">
        <v>44454.873263888891</v>
      </c>
      <c r="C27" s="144">
        <v>44454</v>
      </c>
      <c r="D27" s="145">
        <v>100</v>
      </c>
      <c r="E27" s="145">
        <f t="shared" si="0"/>
        <v>96.5</v>
      </c>
      <c r="F27" s="145">
        <v>3.5</v>
      </c>
      <c r="G27" s="146" t="s">
        <v>5914</v>
      </c>
      <c r="H27" s="147">
        <v>5906</v>
      </c>
      <c r="I27" s="147">
        <v>111399729</v>
      </c>
    </row>
    <row r="28" spans="2:9" x14ac:dyDescent="0.3">
      <c r="B28" s="143">
        <v>44455.540034722224</v>
      </c>
      <c r="C28" s="144">
        <v>44455</v>
      </c>
      <c r="D28" s="145">
        <v>500</v>
      </c>
      <c r="E28" s="145">
        <f t="shared" si="0"/>
        <v>482.5</v>
      </c>
      <c r="F28" s="145">
        <v>17.5</v>
      </c>
      <c r="G28" s="146" t="s">
        <v>5914</v>
      </c>
      <c r="H28" s="147">
        <v>5260</v>
      </c>
      <c r="I28" s="147">
        <v>111409819</v>
      </c>
    </row>
    <row r="29" spans="2:9" x14ac:dyDescent="0.3">
      <c r="B29" s="143">
        <v>44455.540682870371</v>
      </c>
      <c r="C29" s="144">
        <v>44455</v>
      </c>
      <c r="D29" s="145">
        <v>500</v>
      </c>
      <c r="E29" s="145">
        <f t="shared" si="0"/>
        <v>482.5</v>
      </c>
      <c r="F29" s="145">
        <v>17.5</v>
      </c>
      <c r="G29" s="146" t="s">
        <v>5910</v>
      </c>
      <c r="H29" s="147">
        <v>5260</v>
      </c>
      <c r="I29" s="147">
        <v>111409841</v>
      </c>
    </row>
    <row r="30" spans="2:9" x14ac:dyDescent="0.3">
      <c r="B30" s="143">
        <v>44455.541122685187</v>
      </c>
      <c r="C30" s="144">
        <v>44455</v>
      </c>
      <c r="D30" s="145">
        <v>500</v>
      </c>
      <c r="E30" s="145">
        <f t="shared" si="0"/>
        <v>482.5</v>
      </c>
      <c r="F30" s="145">
        <v>17.5</v>
      </c>
      <c r="G30" s="146" t="s">
        <v>5911</v>
      </c>
      <c r="H30" s="147">
        <v>5260</v>
      </c>
      <c r="I30" s="147">
        <v>111409855</v>
      </c>
    </row>
    <row r="31" spans="2:9" x14ac:dyDescent="0.3">
      <c r="B31" s="143">
        <v>44455.541504629633</v>
      </c>
      <c r="C31" s="144">
        <v>44455</v>
      </c>
      <c r="D31" s="145">
        <v>500</v>
      </c>
      <c r="E31" s="145">
        <f t="shared" si="0"/>
        <v>482.5</v>
      </c>
      <c r="F31" s="145">
        <v>17.5</v>
      </c>
      <c r="G31" s="146" t="s">
        <v>5915</v>
      </c>
      <c r="H31" s="147">
        <v>5260</v>
      </c>
      <c r="I31" s="147">
        <v>111409869</v>
      </c>
    </row>
    <row r="32" spans="2:9" x14ac:dyDescent="0.3">
      <c r="B32" s="143">
        <v>44455.675520833334</v>
      </c>
      <c r="C32" s="144">
        <v>44455</v>
      </c>
      <c r="D32" s="145">
        <v>5000</v>
      </c>
      <c r="E32" s="145">
        <f t="shared" si="0"/>
        <v>4825</v>
      </c>
      <c r="F32" s="145">
        <v>175</v>
      </c>
      <c r="G32" s="146" t="s">
        <v>5959</v>
      </c>
      <c r="H32" s="147" t="s">
        <v>1607</v>
      </c>
      <c r="I32" s="147">
        <v>111413633</v>
      </c>
    </row>
    <row r="33" spans="2:9" x14ac:dyDescent="0.3">
      <c r="B33" s="143">
        <v>44456.60900462963</v>
      </c>
      <c r="C33" s="144">
        <v>44456</v>
      </c>
      <c r="D33" s="145">
        <v>5000</v>
      </c>
      <c r="E33" s="145">
        <f t="shared" si="0"/>
        <v>4825</v>
      </c>
      <c r="F33" s="145">
        <v>175</v>
      </c>
      <c r="G33" s="146" t="s">
        <v>5959</v>
      </c>
      <c r="H33" s="147">
        <v>5089</v>
      </c>
      <c r="I33" s="147">
        <v>111429361</v>
      </c>
    </row>
    <row r="34" spans="2:9" x14ac:dyDescent="0.3">
      <c r="B34" s="143">
        <v>44458.249155092592</v>
      </c>
      <c r="C34" s="144">
        <v>44458</v>
      </c>
      <c r="D34" s="145">
        <v>100</v>
      </c>
      <c r="E34" s="145">
        <f t="shared" si="0"/>
        <v>96.5</v>
      </c>
      <c r="F34" s="145">
        <v>3.5</v>
      </c>
      <c r="G34" s="146" t="s">
        <v>5961</v>
      </c>
      <c r="H34" s="147">
        <v>7602</v>
      </c>
      <c r="I34" s="147">
        <v>111451227</v>
      </c>
    </row>
    <row r="35" spans="2:9" x14ac:dyDescent="0.3">
      <c r="B35" s="143">
        <v>44458.50209490741</v>
      </c>
      <c r="C35" s="144">
        <v>44458</v>
      </c>
      <c r="D35" s="145">
        <v>100</v>
      </c>
      <c r="E35" s="145">
        <f t="shared" si="0"/>
        <v>96.5</v>
      </c>
      <c r="F35" s="145">
        <v>3.5</v>
      </c>
      <c r="G35" s="146" t="s">
        <v>5914</v>
      </c>
      <c r="H35" s="147">
        <v>5900</v>
      </c>
      <c r="I35" s="147">
        <v>111454515</v>
      </c>
    </row>
    <row r="36" spans="2:9" x14ac:dyDescent="0.3">
      <c r="B36" s="143">
        <v>44460.984166666669</v>
      </c>
      <c r="C36" s="144">
        <v>44460</v>
      </c>
      <c r="D36" s="145">
        <v>100</v>
      </c>
      <c r="E36" s="145">
        <f t="shared" si="0"/>
        <v>96.5</v>
      </c>
      <c r="F36" s="145">
        <v>3.5</v>
      </c>
      <c r="G36" s="146" t="s">
        <v>5915</v>
      </c>
      <c r="H36" s="147">
        <v>5900</v>
      </c>
      <c r="I36" s="147">
        <v>111505539</v>
      </c>
    </row>
    <row r="37" spans="2:9" x14ac:dyDescent="0.3">
      <c r="B37" s="143">
        <v>44462.099293981482</v>
      </c>
      <c r="C37" s="144">
        <v>44462</v>
      </c>
      <c r="D37" s="145">
        <v>100</v>
      </c>
      <c r="E37" s="145">
        <f t="shared" si="0"/>
        <v>96.5</v>
      </c>
      <c r="F37" s="145">
        <v>3.5</v>
      </c>
      <c r="G37" s="146" t="s">
        <v>5914</v>
      </c>
      <c r="H37" s="147">
        <v>5900</v>
      </c>
      <c r="I37" s="147">
        <v>111525223</v>
      </c>
    </row>
    <row r="38" spans="2:9" x14ac:dyDescent="0.3">
      <c r="B38" s="143">
        <v>44462.342800925922</v>
      </c>
      <c r="C38" s="144">
        <v>44462</v>
      </c>
      <c r="D38" s="145">
        <v>1000</v>
      </c>
      <c r="E38" s="145">
        <f t="shared" si="0"/>
        <v>965</v>
      </c>
      <c r="F38" s="145">
        <v>35</v>
      </c>
      <c r="G38" s="146" t="s">
        <v>5962</v>
      </c>
      <c r="H38" s="147">
        <v>2503</v>
      </c>
      <c r="I38" s="147">
        <v>111526777</v>
      </c>
    </row>
    <row r="39" spans="2:9" x14ac:dyDescent="0.3">
      <c r="B39" s="143">
        <v>44466.932500000003</v>
      </c>
      <c r="C39" s="144">
        <v>44466</v>
      </c>
      <c r="D39" s="145">
        <v>50</v>
      </c>
      <c r="E39" s="145">
        <f t="shared" si="0"/>
        <v>48.25</v>
      </c>
      <c r="F39" s="145">
        <v>1.75</v>
      </c>
      <c r="G39" s="146" t="s">
        <v>5924</v>
      </c>
      <c r="H39" s="147">
        <v>1462</v>
      </c>
      <c r="I39" s="147">
        <v>111600631</v>
      </c>
    </row>
    <row r="40" spans="2:9" x14ac:dyDescent="0.3">
      <c r="B40" s="143">
        <v>44466.9846875</v>
      </c>
      <c r="C40" s="144">
        <v>44466</v>
      </c>
      <c r="D40" s="145">
        <v>600</v>
      </c>
      <c r="E40" s="145">
        <f t="shared" si="0"/>
        <v>579</v>
      </c>
      <c r="F40" s="145">
        <v>21</v>
      </c>
      <c r="G40" s="146" t="s">
        <v>5915</v>
      </c>
      <c r="H40" s="147">
        <v>7655</v>
      </c>
      <c r="I40" s="147">
        <v>111601509</v>
      </c>
    </row>
    <row r="41" spans="2:9" x14ac:dyDescent="0.3">
      <c r="B41" s="143">
        <v>44467.039814814816</v>
      </c>
      <c r="C41" s="144">
        <v>44467</v>
      </c>
      <c r="D41" s="145">
        <v>100</v>
      </c>
      <c r="E41" s="145">
        <f t="shared" si="0"/>
        <v>96.5</v>
      </c>
      <c r="F41" s="145">
        <v>3.5</v>
      </c>
      <c r="G41" s="146" t="s">
        <v>5915</v>
      </c>
      <c r="H41" s="147">
        <v>5900</v>
      </c>
      <c r="I41" s="147">
        <v>111602055</v>
      </c>
    </row>
    <row r="42" spans="2:9" x14ac:dyDescent="0.3">
      <c r="B42" s="143">
        <v>44467.489444444444</v>
      </c>
      <c r="C42" s="144">
        <v>44467</v>
      </c>
      <c r="D42" s="145">
        <v>500</v>
      </c>
      <c r="E42" s="145">
        <f t="shared" si="0"/>
        <v>482.5</v>
      </c>
      <c r="F42" s="145">
        <v>17.5</v>
      </c>
      <c r="G42" s="146" t="s">
        <v>5924</v>
      </c>
      <c r="H42" s="147">
        <v>2277</v>
      </c>
      <c r="I42" s="147">
        <v>111607215</v>
      </c>
    </row>
    <row r="43" spans="2:9" x14ac:dyDescent="0.3">
      <c r="B43" s="143">
        <v>44467.509016203701</v>
      </c>
      <c r="C43" s="144">
        <v>44467</v>
      </c>
      <c r="D43" s="145">
        <v>10000</v>
      </c>
      <c r="E43" s="145">
        <f t="shared" si="0"/>
        <v>9650</v>
      </c>
      <c r="F43" s="145">
        <v>350</v>
      </c>
      <c r="G43" s="146" t="s">
        <v>5915</v>
      </c>
      <c r="H43" s="147">
        <v>9850</v>
      </c>
      <c r="I43" s="147">
        <v>111607785</v>
      </c>
    </row>
    <row r="44" spans="2:9" x14ac:dyDescent="0.3">
      <c r="B44" s="143">
        <v>44467.510127314818</v>
      </c>
      <c r="C44" s="144">
        <v>44467</v>
      </c>
      <c r="D44" s="145">
        <v>5000</v>
      </c>
      <c r="E44" s="145">
        <f t="shared" si="0"/>
        <v>4825</v>
      </c>
      <c r="F44" s="145">
        <v>175</v>
      </c>
      <c r="G44" s="146" t="s">
        <v>5924</v>
      </c>
      <c r="H44" s="147">
        <v>9850</v>
      </c>
      <c r="I44" s="147">
        <v>111607815</v>
      </c>
    </row>
    <row r="45" spans="2:9" x14ac:dyDescent="0.3">
      <c r="B45" s="143">
        <v>44467.510868055557</v>
      </c>
      <c r="C45" s="144">
        <v>44467</v>
      </c>
      <c r="D45" s="145">
        <v>5000</v>
      </c>
      <c r="E45" s="145">
        <f t="shared" si="0"/>
        <v>4825</v>
      </c>
      <c r="F45" s="145">
        <v>175</v>
      </c>
      <c r="G45" s="146" t="s">
        <v>5914</v>
      </c>
      <c r="H45" s="147">
        <v>9850</v>
      </c>
      <c r="I45" s="147">
        <v>111607839</v>
      </c>
    </row>
    <row r="46" spans="2:9" x14ac:dyDescent="0.3">
      <c r="B46" s="143">
        <v>44467.8516087963</v>
      </c>
      <c r="C46" s="144">
        <v>44467</v>
      </c>
      <c r="D46" s="145">
        <v>100</v>
      </c>
      <c r="E46" s="145">
        <f t="shared" si="0"/>
        <v>96.5</v>
      </c>
      <c r="F46" s="145">
        <v>3.5</v>
      </c>
      <c r="G46" s="146" t="s">
        <v>5924</v>
      </c>
      <c r="H46" s="147">
        <v>7561</v>
      </c>
      <c r="I46" s="147">
        <v>111616075</v>
      </c>
    </row>
    <row r="47" spans="2:9" x14ac:dyDescent="0.3">
      <c r="B47" s="143">
        <v>44467.85255787037</v>
      </c>
      <c r="C47" s="144">
        <v>44467</v>
      </c>
      <c r="D47" s="145">
        <v>100</v>
      </c>
      <c r="E47" s="145">
        <f t="shared" si="0"/>
        <v>96.5</v>
      </c>
      <c r="F47" s="145">
        <v>3.5</v>
      </c>
      <c r="G47" s="146" t="s">
        <v>5914</v>
      </c>
      <c r="H47" s="147">
        <v>7561</v>
      </c>
      <c r="I47" s="147">
        <v>111616093</v>
      </c>
    </row>
    <row r="48" spans="2:9" x14ac:dyDescent="0.3">
      <c r="B48" s="143">
        <v>44467.853182870371</v>
      </c>
      <c r="C48" s="144">
        <v>44467</v>
      </c>
      <c r="D48" s="145">
        <v>100</v>
      </c>
      <c r="E48" s="145">
        <f t="shared" si="0"/>
        <v>96.5</v>
      </c>
      <c r="F48" s="145">
        <v>3.5</v>
      </c>
      <c r="G48" s="146" t="s">
        <v>5923</v>
      </c>
      <c r="H48" s="147">
        <v>7561</v>
      </c>
      <c r="I48" s="147">
        <v>111616103</v>
      </c>
    </row>
    <row r="49" spans="2:9" x14ac:dyDescent="0.3">
      <c r="B49" s="143">
        <v>44467.854259259257</v>
      </c>
      <c r="C49" s="144">
        <v>44467</v>
      </c>
      <c r="D49" s="145">
        <v>100</v>
      </c>
      <c r="E49" s="145">
        <f t="shared" si="0"/>
        <v>96.5</v>
      </c>
      <c r="F49" s="145">
        <v>3.5</v>
      </c>
      <c r="G49" s="146" t="s">
        <v>5910</v>
      </c>
      <c r="H49" s="147">
        <v>7561</v>
      </c>
      <c r="I49" s="147">
        <v>111616119</v>
      </c>
    </row>
    <row r="50" spans="2:9" x14ac:dyDescent="0.3">
      <c r="B50" s="143">
        <v>44467.864108796297</v>
      </c>
      <c r="C50" s="144">
        <v>44467</v>
      </c>
      <c r="D50" s="145">
        <v>50</v>
      </c>
      <c r="E50" s="145">
        <f t="shared" si="0"/>
        <v>48.25</v>
      </c>
      <c r="F50" s="145">
        <v>1.75</v>
      </c>
      <c r="G50" s="146" t="s">
        <v>5924</v>
      </c>
      <c r="H50" s="147">
        <v>7561</v>
      </c>
      <c r="I50" s="147">
        <v>111616259</v>
      </c>
    </row>
    <row r="51" spans="2:9" x14ac:dyDescent="0.3">
      <c r="B51" s="143">
        <v>44467.864733796298</v>
      </c>
      <c r="C51" s="144">
        <v>44467</v>
      </c>
      <c r="D51" s="145">
        <v>50</v>
      </c>
      <c r="E51" s="145">
        <f t="shared" si="0"/>
        <v>48.25</v>
      </c>
      <c r="F51" s="145">
        <v>1.75</v>
      </c>
      <c r="G51" s="146" t="s">
        <v>5914</v>
      </c>
      <c r="H51" s="147">
        <v>7561</v>
      </c>
      <c r="I51" s="147">
        <v>111616271</v>
      </c>
    </row>
    <row r="52" spans="2:9" x14ac:dyDescent="0.3">
      <c r="B52" s="143">
        <v>44467.865358796298</v>
      </c>
      <c r="C52" s="144">
        <v>44467</v>
      </c>
      <c r="D52" s="145">
        <v>50</v>
      </c>
      <c r="E52" s="145">
        <f t="shared" si="0"/>
        <v>48.25</v>
      </c>
      <c r="F52" s="145">
        <v>1.75</v>
      </c>
      <c r="G52" s="146" t="s">
        <v>5923</v>
      </c>
      <c r="H52" s="147">
        <v>7561</v>
      </c>
      <c r="I52" s="147">
        <v>111616279</v>
      </c>
    </row>
    <row r="53" spans="2:9" x14ac:dyDescent="0.3">
      <c r="B53" s="143">
        <v>44467.866006944445</v>
      </c>
      <c r="C53" s="144">
        <v>44467</v>
      </c>
      <c r="D53" s="145">
        <v>47</v>
      </c>
      <c r="E53" s="145">
        <f t="shared" si="0"/>
        <v>45.35</v>
      </c>
      <c r="F53" s="145">
        <v>1.65</v>
      </c>
      <c r="G53" s="146" t="s">
        <v>5910</v>
      </c>
      <c r="H53" s="147">
        <v>7561</v>
      </c>
      <c r="I53" s="147">
        <v>111616291</v>
      </c>
    </row>
    <row r="54" spans="2:9" x14ac:dyDescent="0.3">
      <c r="B54" s="143">
        <v>44468.152592592596</v>
      </c>
      <c r="C54" s="144">
        <v>44468</v>
      </c>
      <c r="D54" s="145">
        <v>100</v>
      </c>
      <c r="E54" s="145">
        <f t="shared" si="0"/>
        <v>96.5</v>
      </c>
      <c r="F54" s="145">
        <v>3.5</v>
      </c>
      <c r="G54" s="146" t="s">
        <v>5961</v>
      </c>
      <c r="H54" s="147">
        <v>7602</v>
      </c>
      <c r="I54" s="147">
        <v>111618795</v>
      </c>
    </row>
    <row r="55" spans="2:9" x14ac:dyDescent="0.3">
      <c r="B55" s="143">
        <v>44469.171585648146</v>
      </c>
      <c r="C55" s="144">
        <v>44469</v>
      </c>
      <c r="D55" s="145">
        <v>100</v>
      </c>
      <c r="E55" s="145">
        <f t="shared" si="0"/>
        <v>96.5</v>
      </c>
      <c r="F55" s="145">
        <v>3.5</v>
      </c>
      <c r="G55" s="146" t="s">
        <v>5924</v>
      </c>
      <c r="H55" s="147">
        <v>5900</v>
      </c>
      <c r="I55" s="147">
        <v>111635295</v>
      </c>
    </row>
    <row r="56" spans="2:9" x14ac:dyDescent="0.3">
      <c r="B56" s="143">
        <v>44438.972696759258</v>
      </c>
      <c r="C56" s="144">
        <v>44440</v>
      </c>
      <c r="D56" s="145">
        <v>500</v>
      </c>
      <c r="E56" s="145">
        <f t="shared" si="0"/>
        <v>487.5</v>
      </c>
      <c r="F56" s="145">
        <v>12.5</v>
      </c>
      <c r="G56" s="146" t="s">
        <v>5963</v>
      </c>
      <c r="H56" s="147">
        <v>5639</v>
      </c>
      <c r="I56" s="147">
        <v>110607914</v>
      </c>
    </row>
    <row r="57" spans="2:9" x14ac:dyDescent="0.3">
      <c r="B57" s="143">
        <v>44438.966041666667</v>
      </c>
      <c r="C57" s="144">
        <v>44440</v>
      </c>
      <c r="D57" s="145">
        <v>550</v>
      </c>
      <c r="E57" s="145">
        <f t="shared" si="0"/>
        <v>536.25</v>
      </c>
      <c r="F57" s="145">
        <v>13.75</v>
      </c>
      <c r="G57" s="146" t="s">
        <v>5954</v>
      </c>
      <c r="H57" s="147">
        <v>3177</v>
      </c>
      <c r="I57" s="147">
        <v>110607364</v>
      </c>
    </row>
    <row r="58" spans="2:9" x14ac:dyDescent="0.3">
      <c r="B58" s="143">
        <v>44438.972291666665</v>
      </c>
      <c r="C58" s="144">
        <v>44440</v>
      </c>
      <c r="D58" s="145">
        <v>100</v>
      </c>
      <c r="E58" s="145">
        <f t="shared" si="0"/>
        <v>97.5</v>
      </c>
      <c r="F58" s="145">
        <v>2.5</v>
      </c>
      <c r="G58" s="146" t="s">
        <v>5954</v>
      </c>
      <c r="H58" s="147">
        <v>6037</v>
      </c>
      <c r="I58" s="147">
        <v>110607890</v>
      </c>
    </row>
    <row r="59" spans="2:9" x14ac:dyDescent="0.3">
      <c r="B59" s="143">
        <v>44438.972569444442</v>
      </c>
      <c r="C59" s="144">
        <v>44440</v>
      </c>
      <c r="D59" s="145">
        <v>500</v>
      </c>
      <c r="E59" s="145">
        <f t="shared" si="0"/>
        <v>487.5</v>
      </c>
      <c r="F59" s="145">
        <v>12.5</v>
      </c>
      <c r="G59" s="146" t="s">
        <v>5954</v>
      </c>
      <c r="H59" s="147" t="s">
        <v>5916</v>
      </c>
      <c r="I59" s="147">
        <v>110607908</v>
      </c>
    </row>
    <row r="60" spans="2:9" x14ac:dyDescent="0.3">
      <c r="B60" s="143">
        <v>44439.025312500002</v>
      </c>
      <c r="C60" s="144">
        <v>44440</v>
      </c>
      <c r="D60" s="145">
        <v>1000</v>
      </c>
      <c r="E60" s="145">
        <f t="shared" si="0"/>
        <v>975</v>
      </c>
      <c r="F60" s="145">
        <v>25</v>
      </c>
      <c r="G60" s="146" t="s">
        <v>5954</v>
      </c>
      <c r="H60" s="147">
        <v>4444</v>
      </c>
      <c r="I60" s="147">
        <v>110613968</v>
      </c>
    </row>
    <row r="61" spans="2:9" x14ac:dyDescent="0.3">
      <c r="B61" s="143">
        <v>44439.088506944441</v>
      </c>
      <c r="C61" s="144">
        <v>44440</v>
      </c>
      <c r="D61" s="145">
        <v>1000</v>
      </c>
      <c r="E61" s="145">
        <f t="shared" si="0"/>
        <v>975</v>
      </c>
      <c r="F61" s="145">
        <v>25</v>
      </c>
      <c r="G61" s="146" t="s">
        <v>5964</v>
      </c>
      <c r="H61" s="147">
        <v>3237</v>
      </c>
      <c r="I61" s="147">
        <v>110625028</v>
      </c>
    </row>
    <row r="62" spans="2:9" x14ac:dyDescent="0.3">
      <c r="B62" s="143">
        <v>44439.105798611112</v>
      </c>
      <c r="C62" s="144">
        <v>44440</v>
      </c>
      <c r="D62" s="145">
        <v>50</v>
      </c>
      <c r="E62" s="145">
        <f t="shared" si="0"/>
        <v>48.75</v>
      </c>
      <c r="F62" s="145">
        <v>1.25</v>
      </c>
      <c r="G62" s="146" t="s">
        <v>5954</v>
      </c>
      <c r="H62" s="147">
        <v>2280</v>
      </c>
      <c r="I62" s="147">
        <v>110627276</v>
      </c>
    </row>
    <row r="63" spans="2:9" x14ac:dyDescent="0.3">
      <c r="B63" s="143">
        <v>44439.08425925926</v>
      </c>
      <c r="C63" s="144">
        <v>44440</v>
      </c>
      <c r="D63" s="145">
        <v>300</v>
      </c>
      <c r="E63" s="145">
        <f t="shared" si="0"/>
        <v>292.5</v>
      </c>
      <c r="F63" s="145">
        <v>7.5</v>
      </c>
      <c r="G63" s="146" t="s">
        <v>5954</v>
      </c>
      <c r="H63" s="147" t="s">
        <v>5965</v>
      </c>
      <c r="I63" s="147">
        <v>110624584</v>
      </c>
    </row>
    <row r="64" spans="2:9" x14ac:dyDescent="0.3">
      <c r="B64" s="143">
        <v>44439.159490740742</v>
      </c>
      <c r="C64" s="144">
        <v>44440</v>
      </c>
      <c r="D64" s="145">
        <v>3000</v>
      </c>
      <c r="E64" s="145">
        <f t="shared" si="0"/>
        <v>2925</v>
      </c>
      <c r="F64" s="145">
        <v>75</v>
      </c>
      <c r="G64" s="146" t="s">
        <v>5954</v>
      </c>
      <c r="H64" s="147">
        <v>7140</v>
      </c>
      <c r="I64" s="147">
        <v>110635096</v>
      </c>
    </row>
    <row r="65" spans="2:9" x14ac:dyDescent="0.3">
      <c r="B65" s="143">
        <v>44439.221666666665</v>
      </c>
      <c r="C65" s="144">
        <v>44440</v>
      </c>
      <c r="D65" s="145">
        <v>90000</v>
      </c>
      <c r="E65" s="145">
        <f t="shared" si="0"/>
        <v>87750</v>
      </c>
      <c r="F65" s="145">
        <v>2250</v>
      </c>
      <c r="G65" s="146" t="s">
        <v>5954</v>
      </c>
      <c r="H65" s="147">
        <v>7679</v>
      </c>
      <c r="I65" s="147">
        <v>110644482</v>
      </c>
    </row>
    <row r="66" spans="2:9" x14ac:dyDescent="0.3">
      <c r="B66" s="143">
        <v>44439.224351851852</v>
      </c>
      <c r="C66" s="144">
        <v>44440</v>
      </c>
      <c r="D66" s="145">
        <v>1000</v>
      </c>
      <c r="E66" s="145">
        <f t="shared" si="0"/>
        <v>975</v>
      </c>
      <c r="F66" s="145">
        <v>25</v>
      </c>
      <c r="G66" s="146" t="s">
        <v>5954</v>
      </c>
      <c r="H66" s="147">
        <v>3757</v>
      </c>
      <c r="I66" s="147">
        <v>110644898</v>
      </c>
    </row>
    <row r="67" spans="2:9" x14ac:dyDescent="0.3">
      <c r="B67" s="143">
        <v>44439.228784722225</v>
      </c>
      <c r="C67" s="144">
        <v>44440</v>
      </c>
      <c r="D67" s="145">
        <v>1000</v>
      </c>
      <c r="E67" s="145">
        <f t="shared" si="0"/>
        <v>975</v>
      </c>
      <c r="F67" s="145">
        <v>25</v>
      </c>
      <c r="G67" s="146" t="s">
        <v>5954</v>
      </c>
      <c r="H67" s="147">
        <v>4777</v>
      </c>
      <c r="I67" s="147">
        <v>110645446</v>
      </c>
    </row>
    <row r="68" spans="2:9" x14ac:dyDescent="0.3">
      <c r="B68" s="143">
        <v>44439.262476851851</v>
      </c>
      <c r="C68" s="144">
        <v>44440</v>
      </c>
      <c r="D68" s="145">
        <v>3500</v>
      </c>
      <c r="E68" s="145">
        <f t="shared" si="0"/>
        <v>3412.5</v>
      </c>
      <c r="F68" s="145">
        <v>87.5</v>
      </c>
      <c r="G68" s="146" t="s">
        <v>5963</v>
      </c>
      <c r="H68" s="147">
        <v>9676</v>
      </c>
      <c r="I68" s="147">
        <v>110650612</v>
      </c>
    </row>
    <row r="69" spans="2:9" x14ac:dyDescent="0.3">
      <c r="B69" s="143">
        <v>44439.309745370374</v>
      </c>
      <c r="C69" s="144">
        <v>44440</v>
      </c>
      <c r="D69" s="145">
        <v>150</v>
      </c>
      <c r="E69" s="145">
        <f t="shared" si="0"/>
        <v>146.25</v>
      </c>
      <c r="F69" s="145">
        <v>3.75</v>
      </c>
      <c r="G69" s="146" t="s">
        <v>5954</v>
      </c>
      <c r="H69" s="147">
        <v>1977</v>
      </c>
      <c r="I69" s="147">
        <v>110663328</v>
      </c>
    </row>
    <row r="70" spans="2:9" x14ac:dyDescent="0.3">
      <c r="B70" s="143">
        <v>44439.306284722225</v>
      </c>
      <c r="C70" s="144">
        <v>44440</v>
      </c>
      <c r="D70" s="145">
        <v>116</v>
      </c>
      <c r="E70" s="145">
        <f t="shared" ref="E70:E133" si="1">D70-F70</f>
        <v>113.1</v>
      </c>
      <c r="F70" s="145">
        <v>2.9</v>
      </c>
      <c r="G70" s="146" t="s">
        <v>5954</v>
      </c>
      <c r="H70" s="147">
        <v>3550</v>
      </c>
      <c r="I70" s="147">
        <v>110662796</v>
      </c>
    </row>
    <row r="71" spans="2:9" x14ac:dyDescent="0.3">
      <c r="B71" s="143">
        <v>44439.328113425923</v>
      </c>
      <c r="C71" s="144">
        <v>44440</v>
      </c>
      <c r="D71" s="145">
        <v>100</v>
      </c>
      <c r="E71" s="145">
        <f t="shared" si="1"/>
        <v>97.5</v>
      </c>
      <c r="F71" s="145">
        <v>2.5</v>
      </c>
      <c r="G71" s="146" t="s">
        <v>5963</v>
      </c>
      <c r="H71" s="147">
        <v>7617</v>
      </c>
      <c r="I71" s="147">
        <v>110666658</v>
      </c>
    </row>
    <row r="72" spans="2:9" x14ac:dyDescent="0.3">
      <c r="B72" s="143">
        <v>44439.330925925926</v>
      </c>
      <c r="C72" s="144">
        <v>44440</v>
      </c>
      <c r="D72" s="145">
        <v>3000</v>
      </c>
      <c r="E72" s="145">
        <f t="shared" si="1"/>
        <v>2925</v>
      </c>
      <c r="F72" s="145">
        <v>75</v>
      </c>
      <c r="G72" s="146" t="s">
        <v>5954</v>
      </c>
      <c r="H72" s="147">
        <v>8761</v>
      </c>
      <c r="I72" s="147">
        <v>110667162</v>
      </c>
    </row>
    <row r="73" spans="2:9" x14ac:dyDescent="0.3">
      <c r="B73" s="143">
        <v>44439.33394675926</v>
      </c>
      <c r="C73" s="144">
        <v>44440</v>
      </c>
      <c r="D73" s="145">
        <v>100</v>
      </c>
      <c r="E73" s="145">
        <f t="shared" si="1"/>
        <v>97.5</v>
      </c>
      <c r="F73" s="145">
        <v>2.5</v>
      </c>
      <c r="G73" s="146" t="s">
        <v>5954</v>
      </c>
      <c r="H73" s="147">
        <v>9704</v>
      </c>
      <c r="I73" s="147">
        <v>110667726</v>
      </c>
    </row>
    <row r="74" spans="2:9" x14ac:dyDescent="0.3">
      <c r="B74" s="143">
        <v>44439.321192129632</v>
      </c>
      <c r="C74" s="144">
        <v>44440</v>
      </c>
      <c r="D74" s="145">
        <v>36000</v>
      </c>
      <c r="E74" s="145">
        <f t="shared" si="1"/>
        <v>35100</v>
      </c>
      <c r="F74" s="145">
        <v>900</v>
      </c>
      <c r="G74" s="146" t="s">
        <v>5954</v>
      </c>
      <c r="H74" s="147">
        <v>4256</v>
      </c>
      <c r="I74" s="147">
        <v>110665444</v>
      </c>
    </row>
    <row r="75" spans="2:9" x14ac:dyDescent="0.3">
      <c r="B75" s="143">
        <v>44439.345300925925</v>
      </c>
      <c r="C75" s="144">
        <v>44440</v>
      </c>
      <c r="D75" s="145">
        <v>500</v>
      </c>
      <c r="E75" s="145">
        <f t="shared" si="1"/>
        <v>487.5</v>
      </c>
      <c r="F75" s="145">
        <v>12.5</v>
      </c>
      <c r="G75" s="146" t="s">
        <v>5954</v>
      </c>
      <c r="H75" s="147">
        <v>9092</v>
      </c>
      <c r="I75" s="147">
        <v>110670398</v>
      </c>
    </row>
    <row r="76" spans="2:9" x14ac:dyDescent="0.3">
      <c r="B76" s="143">
        <v>44439.346886574072</v>
      </c>
      <c r="C76" s="144">
        <v>44440</v>
      </c>
      <c r="D76" s="145">
        <v>100</v>
      </c>
      <c r="E76" s="145">
        <f t="shared" si="1"/>
        <v>97.5</v>
      </c>
      <c r="F76" s="145">
        <v>2.5</v>
      </c>
      <c r="G76" s="146" t="s">
        <v>5954</v>
      </c>
      <c r="H76" s="147">
        <v>6757</v>
      </c>
      <c r="I76" s="147">
        <v>110670666</v>
      </c>
    </row>
    <row r="77" spans="2:9" x14ac:dyDescent="0.3">
      <c r="B77" s="143">
        <v>44439.370833333334</v>
      </c>
      <c r="C77" s="144">
        <v>44440</v>
      </c>
      <c r="D77" s="145">
        <v>200</v>
      </c>
      <c r="E77" s="145">
        <f t="shared" si="1"/>
        <v>195</v>
      </c>
      <c r="F77" s="145">
        <v>5</v>
      </c>
      <c r="G77" s="146" t="s">
        <v>5954</v>
      </c>
      <c r="H77" s="147">
        <v>8633</v>
      </c>
      <c r="I77" s="147">
        <v>110675834</v>
      </c>
    </row>
    <row r="78" spans="2:9" x14ac:dyDescent="0.3">
      <c r="B78" s="143">
        <v>44439.374548611115</v>
      </c>
      <c r="C78" s="144">
        <v>44440</v>
      </c>
      <c r="D78" s="145">
        <v>1000</v>
      </c>
      <c r="E78" s="145">
        <f t="shared" si="1"/>
        <v>975</v>
      </c>
      <c r="F78" s="145">
        <v>25</v>
      </c>
      <c r="G78" s="146" t="s">
        <v>5954</v>
      </c>
      <c r="H78" s="147">
        <v>5758</v>
      </c>
      <c r="I78" s="147">
        <v>110676798</v>
      </c>
    </row>
    <row r="79" spans="2:9" x14ac:dyDescent="0.3">
      <c r="B79" s="143">
        <v>44439.365798611114</v>
      </c>
      <c r="C79" s="144">
        <v>44440</v>
      </c>
      <c r="D79" s="145">
        <v>145</v>
      </c>
      <c r="E79" s="145">
        <f t="shared" si="1"/>
        <v>141.37</v>
      </c>
      <c r="F79" s="145">
        <v>3.63</v>
      </c>
      <c r="G79" s="146" t="s">
        <v>5954</v>
      </c>
      <c r="H79" s="147" t="s">
        <v>5942</v>
      </c>
      <c r="I79" s="147">
        <v>110674784</v>
      </c>
    </row>
    <row r="80" spans="2:9" x14ac:dyDescent="0.3">
      <c r="B80" s="143">
        <v>44439.384594907409</v>
      </c>
      <c r="C80" s="144">
        <v>44440</v>
      </c>
      <c r="D80" s="145">
        <v>500</v>
      </c>
      <c r="E80" s="145">
        <f t="shared" si="1"/>
        <v>487.5</v>
      </c>
      <c r="F80" s="145">
        <v>12.5</v>
      </c>
      <c r="G80" s="146" t="s">
        <v>5954</v>
      </c>
      <c r="H80" s="147">
        <v>9456</v>
      </c>
      <c r="I80" s="147">
        <v>110679040</v>
      </c>
    </row>
    <row r="81" spans="2:9" x14ac:dyDescent="0.3">
      <c r="B81" s="143">
        <v>44439.414976851855</v>
      </c>
      <c r="C81" s="144">
        <v>44440</v>
      </c>
      <c r="D81" s="145">
        <v>10</v>
      </c>
      <c r="E81" s="145">
        <f t="shared" si="1"/>
        <v>9.75</v>
      </c>
      <c r="F81" s="145">
        <v>0.25</v>
      </c>
      <c r="G81" s="146" t="s">
        <v>5954</v>
      </c>
      <c r="H81" s="147">
        <v>7077</v>
      </c>
      <c r="I81" s="147">
        <v>110686330</v>
      </c>
    </row>
    <row r="82" spans="2:9" x14ac:dyDescent="0.3">
      <c r="B82" s="143">
        <v>44439.398993055554</v>
      </c>
      <c r="C82" s="144">
        <v>44440</v>
      </c>
      <c r="D82" s="145">
        <v>5000</v>
      </c>
      <c r="E82" s="145">
        <f t="shared" si="1"/>
        <v>4875</v>
      </c>
      <c r="F82" s="145">
        <v>125</v>
      </c>
      <c r="G82" s="146" t="s">
        <v>5963</v>
      </c>
      <c r="H82" s="147">
        <v>6299</v>
      </c>
      <c r="I82" s="147">
        <v>110682224</v>
      </c>
    </row>
    <row r="83" spans="2:9" x14ac:dyDescent="0.3">
      <c r="B83" s="143">
        <v>44439.404328703706</v>
      </c>
      <c r="C83" s="144">
        <v>44440</v>
      </c>
      <c r="D83" s="145">
        <v>3000</v>
      </c>
      <c r="E83" s="145">
        <f t="shared" si="1"/>
        <v>2925</v>
      </c>
      <c r="F83" s="145">
        <v>75</v>
      </c>
      <c r="G83" s="146" t="s">
        <v>5963</v>
      </c>
      <c r="H83" s="147">
        <v>5974</v>
      </c>
      <c r="I83" s="147">
        <v>110683428</v>
      </c>
    </row>
    <row r="84" spans="2:9" x14ac:dyDescent="0.3">
      <c r="B84" s="143">
        <v>44439.405231481483</v>
      </c>
      <c r="C84" s="144">
        <v>44440</v>
      </c>
      <c r="D84" s="145">
        <v>500</v>
      </c>
      <c r="E84" s="145">
        <f t="shared" si="1"/>
        <v>487.5</v>
      </c>
      <c r="F84" s="145">
        <v>12.5</v>
      </c>
      <c r="G84" s="146" t="s">
        <v>5954</v>
      </c>
      <c r="H84" s="147">
        <v>8399</v>
      </c>
      <c r="I84" s="147">
        <v>110683592</v>
      </c>
    </row>
    <row r="85" spans="2:9" x14ac:dyDescent="0.3">
      <c r="B85" s="143">
        <v>44439.417384259257</v>
      </c>
      <c r="C85" s="144">
        <v>44440</v>
      </c>
      <c r="D85" s="145">
        <v>13000</v>
      </c>
      <c r="E85" s="145">
        <f t="shared" si="1"/>
        <v>12675</v>
      </c>
      <c r="F85" s="145">
        <v>325</v>
      </c>
      <c r="G85" s="146" t="s">
        <v>5954</v>
      </c>
      <c r="H85" s="147">
        <v>3243</v>
      </c>
      <c r="I85" s="147">
        <v>110687030</v>
      </c>
    </row>
    <row r="86" spans="2:9" x14ac:dyDescent="0.3">
      <c r="B86" s="143">
        <v>44439.433113425926</v>
      </c>
      <c r="C86" s="144">
        <v>44440</v>
      </c>
      <c r="D86" s="145">
        <v>5000</v>
      </c>
      <c r="E86" s="145">
        <f t="shared" si="1"/>
        <v>4875</v>
      </c>
      <c r="F86" s="145">
        <v>125</v>
      </c>
      <c r="G86" s="146" t="s">
        <v>5963</v>
      </c>
      <c r="H86" s="147">
        <v>6299</v>
      </c>
      <c r="I86" s="147">
        <v>110691362</v>
      </c>
    </row>
    <row r="87" spans="2:9" x14ac:dyDescent="0.3">
      <c r="B87" s="143">
        <v>44439.435162037036</v>
      </c>
      <c r="C87" s="144">
        <v>44440</v>
      </c>
      <c r="D87" s="145">
        <v>1250</v>
      </c>
      <c r="E87" s="145">
        <f t="shared" si="1"/>
        <v>1218.75</v>
      </c>
      <c r="F87" s="145">
        <v>31.25</v>
      </c>
      <c r="G87" s="146" t="s">
        <v>5954</v>
      </c>
      <c r="H87" s="147">
        <v>6007</v>
      </c>
      <c r="I87" s="147">
        <v>110691872</v>
      </c>
    </row>
    <row r="88" spans="2:9" x14ac:dyDescent="0.3">
      <c r="B88" s="143">
        <v>44439.445462962962</v>
      </c>
      <c r="C88" s="144">
        <v>44440</v>
      </c>
      <c r="D88" s="145">
        <v>5000</v>
      </c>
      <c r="E88" s="145">
        <f t="shared" si="1"/>
        <v>4875</v>
      </c>
      <c r="F88" s="145">
        <v>125</v>
      </c>
      <c r="G88" s="146" t="s">
        <v>5954</v>
      </c>
      <c r="H88" s="147">
        <v>3541</v>
      </c>
      <c r="I88" s="147">
        <v>110694532</v>
      </c>
    </row>
    <row r="89" spans="2:9" x14ac:dyDescent="0.3">
      <c r="B89" s="143">
        <v>44439.469768518517</v>
      </c>
      <c r="C89" s="144">
        <v>44440</v>
      </c>
      <c r="D89" s="145">
        <v>50</v>
      </c>
      <c r="E89" s="145">
        <f t="shared" si="1"/>
        <v>48.75</v>
      </c>
      <c r="F89" s="145">
        <v>1.25</v>
      </c>
      <c r="G89" s="146" t="s">
        <v>5954</v>
      </c>
      <c r="H89" s="147" t="s">
        <v>5966</v>
      </c>
      <c r="I89" s="147">
        <v>110701282</v>
      </c>
    </row>
    <row r="90" spans="2:9" x14ac:dyDescent="0.3">
      <c r="B90" s="143">
        <v>44439.470856481479</v>
      </c>
      <c r="C90" s="144">
        <v>44440</v>
      </c>
      <c r="D90" s="145">
        <v>300</v>
      </c>
      <c r="E90" s="145">
        <f t="shared" si="1"/>
        <v>292.5</v>
      </c>
      <c r="F90" s="145">
        <v>7.5</v>
      </c>
      <c r="G90" s="146" t="s">
        <v>5954</v>
      </c>
      <c r="H90" s="147">
        <v>8360</v>
      </c>
      <c r="I90" s="147">
        <v>110701536</v>
      </c>
    </row>
    <row r="91" spans="2:9" x14ac:dyDescent="0.3">
      <c r="B91" s="143">
        <v>44439.47724537037</v>
      </c>
      <c r="C91" s="144">
        <v>44440</v>
      </c>
      <c r="D91" s="145">
        <v>1000</v>
      </c>
      <c r="E91" s="145">
        <f t="shared" si="1"/>
        <v>975</v>
      </c>
      <c r="F91" s="145">
        <v>25</v>
      </c>
      <c r="G91" s="146" t="s">
        <v>5954</v>
      </c>
      <c r="H91" s="147">
        <v>7052</v>
      </c>
      <c r="I91" s="147">
        <v>110703422</v>
      </c>
    </row>
    <row r="92" spans="2:9" x14ac:dyDescent="0.3">
      <c r="B92" s="143">
        <v>44439.488437499997</v>
      </c>
      <c r="C92" s="144">
        <v>44440</v>
      </c>
      <c r="D92" s="145">
        <v>1000</v>
      </c>
      <c r="E92" s="145">
        <f t="shared" si="1"/>
        <v>975</v>
      </c>
      <c r="F92" s="145">
        <v>25</v>
      </c>
      <c r="G92" s="146" t="s">
        <v>5954</v>
      </c>
      <c r="H92" s="147">
        <v>7757</v>
      </c>
      <c r="I92" s="147">
        <v>110706748</v>
      </c>
    </row>
    <row r="93" spans="2:9" x14ac:dyDescent="0.3">
      <c r="B93" s="143">
        <v>44439.497476851851</v>
      </c>
      <c r="C93" s="144">
        <v>44440</v>
      </c>
      <c r="D93" s="145">
        <v>500</v>
      </c>
      <c r="E93" s="145">
        <f t="shared" si="1"/>
        <v>487.5</v>
      </c>
      <c r="F93" s="145">
        <v>12.5</v>
      </c>
      <c r="G93" s="146" t="s">
        <v>5954</v>
      </c>
      <c r="H93" s="147">
        <v>6632</v>
      </c>
      <c r="I93" s="147">
        <v>110709582</v>
      </c>
    </row>
    <row r="94" spans="2:9" x14ac:dyDescent="0.3">
      <c r="B94" s="143">
        <v>44439.505601851852</v>
      </c>
      <c r="C94" s="144">
        <v>44440</v>
      </c>
      <c r="D94" s="145">
        <v>100</v>
      </c>
      <c r="E94" s="145">
        <f t="shared" si="1"/>
        <v>97.5</v>
      </c>
      <c r="F94" s="145">
        <v>2.5</v>
      </c>
      <c r="G94" s="146" t="s">
        <v>5954</v>
      </c>
      <c r="H94" s="147">
        <v>2190</v>
      </c>
      <c r="I94" s="147">
        <v>110712020</v>
      </c>
    </row>
    <row r="95" spans="2:9" x14ac:dyDescent="0.3">
      <c r="B95" s="143">
        <v>44439.516875000001</v>
      </c>
      <c r="C95" s="144">
        <v>44440</v>
      </c>
      <c r="D95" s="145">
        <v>1000</v>
      </c>
      <c r="E95" s="145">
        <f t="shared" si="1"/>
        <v>975</v>
      </c>
      <c r="F95" s="145">
        <v>25</v>
      </c>
      <c r="G95" s="146" t="s">
        <v>5954</v>
      </c>
      <c r="H95" s="147">
        <v>3386</v>
      </c>
      <c r="I95" s="147">
        <v>110715330</v>
      </c>
    </row>
    <row r="96" spans="2:9" x14ac:dyDescent="0.3">
      <c r="B96" s="143">
        <v>44439.52815972222</v>
      </c>
      <c r="C96" s="144">
        <v>44440</v>
      </c>
      <c r="D96" s="145">
        <v>100</v>
      </c>
      <c r="E96" s="145">
        <f t="shared" si="1"/>
        <v>97.5</v>
      </c>
      <c r="F96" s="145">
        <v>2.5</v>
      </c>
      <c r="G96" s="146" t="s">
        <v>5954</v>
      </c>
      <c r="H96" s="147">
        <v>3610</v>
      </c>
      <c r="I96" s="147">
        <v>110719514</v>
      </c>
    </row>
    <row r="97" spans="2:9" x14ac:dyDescent="0.3">
      <c r="B97" s="143">
        <v>44439.546226851853</v>
      </c>
      <c r="C97" s="144">
        <v>44440</v>
      </c>
      <c r="D97" s="145">
        <v>1000</v>
      </c>
      <c r="E97" s="145">
        <f t="shared" si="1"/>
        <v>975</v>
      </c>
      <c r="F97" s="145">
        <v>25</v>
      </c>
      <c r="G97" s="146" t="s">
        <v>5954</v>
      </c>
      <c r="H97" s="147">
        <v>2599</v>
      </c>
      <c r="I97" s="147">
        <v>110726402</v>
      </c>
    </row>
    <row r="98" spans="2:9" x14ac:dyDescent="0.3">
      <c r="B98" s="143">
        <v>44439.600162037037</v>
      </c>
      <c r="C98" s="144">
        <v>44440</v>
      </c>
      <c r="D98" s="145">
        <v>30000</v>
      </c>
      <c r="E98" s="145">
        <f t="shared" si="1"/>
        <v>29250</v>
      </c>
      <c r="F98" s="145">
        <v>750</v>
      </c>
      <c r="G98" s="146" t="s">
        <v>5954</v>
      </c>
      <c r="H98" s="147" t="s">
        <v>5967</v>
      </c>
      <c r="I98" s="147">
        <v>110741730</v>
      </c>
    </row>
    <row r="99" spans="2:9" x14ac:dyDescent="0.3">
      <c r="B99" s="143">
        <v>44439.610810185186</v>
      </c>
      <c r="C99" s="144">
        <v>44440</v>
      </c>
      <c r="D99" s="145">
        <v>700</v>
      </c>
      <c r="E99" s="145">
        <f t="shared" si="1"/>
        <v>682.5</v>
      </c>
      <c r="F99" s="145">
        <v>17.5</v>
      </c>
      <c r="G99" s="146" t="s">
        <v>5954</v>
      </c>
      <c r="H99" s="147">
        <v>5485</v>
      </c>
      <c r="I99" s="147">
        <v>110744700</v>
      </c>
    </row>
    <row r="100" spans="2:9" x14ac:dyDescent="0.3">
      <c r="B100" s="143">
        <v>44439.616793981484</v>
      </c>
      <c r="C100" s="144">
        <v>44440</v>
      </c>
      <c r="D100" s="145">
        <v>300</v>
      </c>
      <c r="E100" s="145">
        <f t="shared" si="1"/>
        <v>292.5</v>
      </c>
      <c r="F100" s="145">
        <v>7.5</v>
      </c>
      <c r="G100" s="146" t="s">
        <v>5954</v>
      </c>
      <c r="H100" s="147">
        <v>4162</v>
      </c>
      <c r="I100" s="147">
        <v>110746336</v>
      </c>
    </row>
    <row r="101" spans="2:9" x14ac:dyDescent="0.3">
      <c r="B101" s="143">
        <v>44439.618171296293</v>
      </c>
      <c r="C101" s="144">
        <v>44440</v>
      </c>
      <c r="D101" s="145">
        <v>300</v>
      </c>
      <c r="E101" s="145">
        <f t="shared" si="1"/>
        <v>292.5</v>
      </c>
      <c r="F101" s="145">
        <v>7.5</v>
      </c>
      <c r="G101" s="146" t="s">
        <v>5954</v>
      </c>
      <c r="H101" s="147">
        <v>4595</v>
      </c>
      <c r="I101" s="147">
        <v>110746714</v>
      </c>
    </row>
    <row r="102" spans="2:9" x14ac:dyDescent="0.3">
      <c r="B102" s="143">
        <v>44439.632696759261</v>
      </c>
      <c r="C102" s="144">
        <v>44440</v>
      </c>
      <c r="D102" s="145">
        <v>1000</v>
      </c>
      <c r="E102" s="145">
        <f t="shared" si="1"/>
        <v>975</v>
      </c>
      <c r="F102" s="145">
        <v>25</v>
      </c>
      <c r="G102" s="146" t="s">
        <v>5954</v>
      </c>
      <c r="H102" s="147">
        <v>6969</v>
      </c>
      <c r="I102" s="147">
        <v>110758366</v>
      </c>
    </row>
    <row r="103" spans="2:9" x14ac:dyDescent="0.3">
      <c r="B103" s="143">
        <v>44439.63784722222</v>
      </c>
      <c r="C103" s="144">
        <v>44440</v>
      </c>
      <c r="D103" s="145">
        <v>5000</v>
      </c>
      <c r="E103" s="145">
        <f t="shared" si="1"/>
        <v>4875</v>
      </c>
      <c r="F103" s="145">
        <v>125</v>
      </c>
      <c r="G103" s="146" t="s">
        <v>5954</v>
      </c>
      <c r="H103" s="147">
        <v>9955</v>
      </c>
      <c r="I103" s="147">
        <v>110765864</v>
      </c>
    </row>
    <row r="104" spans="2:9" x14ac:dyDescent="0.3">
      <c r="B104" s="143">
        <v>44439.665833333333</v>
      </c>
      <c r="C104" s="144">
        <v>44440</v>
      </c>
      <c r="D104" s="145">
        <v>17000</v>
      </c>
      <c r="E104" s="145">
        <f t="shared" si="1"/>
        <v>16575</v>
      </c>
      <c r="F104" s="145">
        <v>425</v>
      </c>
      <c r="G104" s="146" t="s">
        <v>5954</v>
      </c>
      <c r="H104" s="147">
        <v>2071</v>
      </c>
      <c r="I104" s="147">
        <v>110779228</v>
      </c>
    </row>
    <row r="105" spans="2:9" x14ac:dyDescent="0.3">
      <c r="B105" s="143">
        <v>44439.67591435185</v>
      </c>
      <c r="C105" s="144">
        <v>44440</v>
      </c>
      <c r="D105" s="145">
        <v>100</v>
      </c>
      <c r="E105" s="145">
        <f t="shared" si="1"/>
        <v>97.5</v>
      </c>
      <c r="F105" s="145">
        <v>2.5</v>
      </c>
      <c r="G105" s="146" t="s">
        <v>5954</v>
      </c>
      <c r="H105" s="147">
        <v>9711</v>
      </c>
      <c r="I105" s="147">
        <v>110785974</v>
      </c>
    </row>
    <row r="106" spans="2:9" x14ac:dyDescent="0.3">
      <c r="B106" s="143">
        <v>44439.686111111114</v>
      </c>
      <c r="C106" s="144">
        <v>44440</v>
      </c>
      <c r="D106" s="145">
        <v>100</v>
      </c>
      <c r="E106" s="145">
        <f t="shared" si="1"/>
        <v>97.5</v>
      </c>
      <c r="F106" s="145">
        <v>2.5</v>
      </c>
      <c r="G106" s="146" t="s">
        <v>5954</v>
      </c>
      <c r="H106" s="147" t="s">
        <v>5968</v>
      </c>
      <c r="I106" s="147">
        <v>110788314</v>
      </c>
    </row>
    <row r="107" spans="2:9" x14ac:dyDescent="0.3">
      <c r="B107" s="143">
        <v>44439.700509259259</v>
      </c>
      <c r="C107" s="144">
        <v>44440</v>
      </c>
      <c r="D107" s="145">
        <v>1000</v>
      </c>
      <c r="E107" s="145">
        <f t="shared" si="1"/>
        <v>975</v>
      </c>
      <c r="F107" s="145">
        <v>25</v>
      </c>
      <c r="G107" s="146" t="s">
        <v>5954</v>
      </c>
      <c r="H107" s="147">
        <v>5055</v>
      </c>
      <c r="I107" s="147">
        <v>110791754</v>
      </c>
    </row>
    <row r="108" spans="2:9" x14ac:dyDescent="0.3">
      <c r="B108" s="143">
        <v>44439.703113425923</v>
      </c>
      <c r="C108" s="144">
        <v>44440</v>
      </c>
      <c r="D108" s="145">
        <v>500</v>
      </c>
      <c r="E108" s="145">
        <f t="shared" si="1"/>
        <v>487.5</v>
      </c>
      <c r="F108" s="145">
        <v>12.5</v>
      </c>
      <c r="G108" s="146" t="s">
        <v>5954</v>
      </c>
      <c r="H108" s="147">
        <v>3236</v>
      </c>
      <c r="I108" s="147">
        <v>110792492</v>
      </c>
    </row>
    <row r="109" spans="2:9" x14ac:dyDescent="0.3">
      <c r="B109" s="143">
        <v>44439.731817129628</v>
      </c>
      <c r="C109" s="144">
        <v>44440</v>
      </c>
      <c r="D109" s="145">
        <v>7</v>
      </c>
      <c r="E109" s="145">
        <f t="shared" si="1"/>
        <v>6.82</v>
      </c>
      <c r="F109" s="145">
        <v>0.18</v>
      </c>
      <c r="G109" s="146" t="s">
        <v>5954</v>
      </c>
      <c r="H109" s="147">
        <v>3460</v>
      </c>
      <c r="I109" s="147">
        <v>110799144</v>
      </c>
    </row>
    <row r="110" spans="2:9" x14ac:dyDescent="0.3">
      <c r="B110" s="143">
        <v>44439.738865740743</v>
      </c>
      <c r="C110" s="144">
        <v>44440</v>
      </c>
      <c r="D110" s="145">
        <v>518</v>
      </c>
      <c r="E110" s="145">
        <f t="shared" si="1"/>
        <v>505.05</v>
      </c>
      <c r="F110" s="145">
        <v>12.95</v>
      </c>
      <c r="G110" s="146" t="s">
        <v>5954</v>
      </c>
      <c r="H110" s="147">
        <v>9262</v>
      </c>
      <c r="I110" s="147">
        <v>110800936</v>
      </c>
    </row>
    <row r="111" spans="2:9" x14ac:dyDescent="0.3">
      <c r="B111" s="143">
        <v>44439.749247685184</v>
      </c>
      <c r="C111" s="144">
        <v>44440</v>
      </c>
      <c r="D111" s="145">
        <v>500</v>
      </c>
      <c r="E111" s="145">
        <f t="shared" si="1"/>
        <v>487.5</v>
      </c>
      <c r="F111" s="145">
        <v>12.5</v>
      </c>
      <c r="G111" s="146" t="s">
        <v>5954</v>
      </c>
      <c r="H111" s="147">
        <v>3177</v>
      </c>
      <c r="I111" s="147">
        <v>110803304</v>
      </c>
    </row>
    <row r="112" spans="2:9" x14ac:dyDescent="0.3">
      <c r="B112" s="143">
        <v>44439.755509259259</v>
      </c>
      <c r="C112" s="144">
        <v>44440</v>
      </c>
      <c r="D112" s="145">
        <v>150</v>
      </c>
      <c r="E112" s="145">
        <f t="shared" si="1"/>
        <v>146.25</v>
      </c>
      <c r="F112" s="145">
        <v>3.75</v>
      </c>
      <c r="G112" s="146" t="s">
        <v>5954</v>
      </c>
      <c r="H112" s="147" t="s">
        <v>5969</v>
      </c>
      <c r="I112" s="147">
        <v>110804640</v>
      </c>
    </row>
    <row r="113" spans="2:9" x14ac:dyDescent="0.3">
      <c r="B113" s="143">
        <v>44439.756631944445</v>
      </c>
      <c r="C113" s="144">
        <v>44440</v>
      </c>
      <c r="D113" s="145">
        <v>2000</v>
      </c>
      <c r="E113" s="145">
        <f t="shared" si="1"/>
        <v>1950</v>
      </c>
      <c r="F113" s="145">
        <v>50</v>
      </c>
      <c r="G113" s="146" t="s">
        <v>5954</v>
      </c>
      <c r="H113" s="147">
        <v>2975</v>
      </c>
      <c r="I113" s="147">
        <v>110804886</v>
      </c>
    </row>
    <row r="114" spans="2:9" x14ac:dyDescent="0.3">
      <c r="B114" s="143">
        <v>44439.786087962966</v>
      </c>
      <c r="C114" s="144">
        <v>44440</v>
      </c>
      <c r="D114" s="145">
        <v>500</v>
      </c>
      <c r="E114" s="145">
        <f t="shared" si="1"/>
        <v>487.5</v>
      </c>
      <c r="F114" s="145">
        <v>12.5</v>
      </c>
      <c r="G114" s="146" t="s">
        <v>5954</v>
      </c>
      <c r="H114" s="147">
        <v>3794</v>
      </c>
      <c r="I114" s="147">
        <v>110811286</v>
      </c>
    </row>
    <row r="115" spans="2:9" x14ac:dyDescent="0.3">
      <c r="B115" s="143">
        <v>44439.788541666669</v>
      </c>
      <c r="C115" s="144">
        <v>44440</v>
      </c>
      <c r="D115" s="145">
        <v>100</v>
      </c>
      <c r="E115" s="145">
        <f t="shared" si="1"/>
        <v>97.5</v>
      </c>
      <c r="F115" s="145">
        <v>2.5</v>
      </c>
      <c r="G115" s="146" t="s">
        <v>5954</v>
      </c>
      <c r="H115" s="147">
        <v>7727</v>
      </c>
      <c r="I115" s="147">
        <v>110811860</v>
      </c>
    </row>
    <row r="116" spans="2:9" x14ac:dyDescent="0.3">
      <c r="B116" s="143">
        <v>44439.791261574072</v>
      </c>
      <c r="C116" s="144">
        <v>44440</v>
      </c>
      <c r="D116" s="145">
        <v>100</v>
      </c>
      <c r="E116" s="145">
        <f t="shared" si="1"/>
        <v>97.5</v>
      </c>
      <c r="F116" s="145">
        <v>2.5</v>
      </c>
      <c r="G116" s="146" t="s">
        <v>5954</v>
      </c>
      <c r="H116" s="147">
        <v>9295</v>
      </c>
      <c r="I116" s="147">
        <v>110812394</v>
      </c>
    </row>
    <row r="117" spans="2:9" x14ac:dyDescent="0.3">
      <c r="B117" s="143">
        <v>44439.79005787037</v>
      </c>
      <c r="C117" s="144">
        <v>44440</v>
      </c>
      <c r="D117" s="145">
        <v>100</v>
      </c>
      <c r="E117" s="145">
        <f t="shared" si="1"/>
        <v>97.5</v>
      </c>
      <c r="F117" s="145">
        <v>2.5</v>
      </c>
      <c r="G117" s="146" t="s">
        <v>5963</v>
      </c>
      <c r="H117" s="147">
        <v>9295</v>
      </c>
      <c r="I117" s="147">
        <v>110812136</v>
      </c>
    </row>
    <row r="118" spans="2:9" x14ac:dyDescent="0.3">
      <c r="B118" s="143">
        <v>44439.79351851852</v>
      </c>
      <c r="C118" s="144">
        <v>44440</v>
      </c>
      <c r="D118" s="145">
        <v>100</v>
      </c>
      <c r="E118" s="145">
        <f t="shared" si="1"/>
        <v>97.5</v>
      </c>
      <c r="F118" s="145">
        <v>2.5</v>
      </c>
      <c r="G118" s="146" t="s">
        <v>5970</v>
      </c>
      <c r="H118" s="147">
        <v>9295</v>
      </c>
      <c r="I118" s="147">
        <v>110812900</v>
      </c>
    </row>
    <row r="119" spans="2:9" x14ac:dyDescent="0.3">
      <c r="B119" s="143">
        <v>44439.81758101852</v>
      </c>
      <c r="C119" s="144">
        <v>44440</v>
      </c>
      <c r="D119" s="145">
        <v>500</v>
      </c>
      <c r="E119" s="145">
        <f t="shared" si="1"/>
        <v>487.5</v>
      </c>
      <c r="F119" s="145">
        <v>12.5</v>
      </c>
      <c r="G119" s="146" t="s">
        <v>5954</v>
      </c>
      <c r="H119" s="147">
        <v>1103</v>
      </c>
      <c r="I119" s="147">
        <v>110817588</v>
      </c>
    </row>
    <row r="120" spans="2:9" x14ac:dyDescent="0.3">
      <c r="B120" s="143">
        <v>44439.861388888887</v>
      </c>
      <c r="C120" s="144">
        <v>44440</v>
      </c>
      <c r="D120" s="145">
        <v>1000</v>
      </c>
      <c r="E120" s="145">
        <f t="shared" si="1"/>
        <v>975</v>
      </c>
      <c r="F120" s="145">
        <v>25</v>
      </c>
      <c r="G120" s="146" t="s">
        <v>5954</v>
      </c>
      <c r="H120" s="147">
        <v>7035</v>
      </c>
      <c r="I120" s="147">
        <v>110825216</v>
      </c>
    </row>
    <row r="121" spans="2:9" x14ac:dyDescent="0.3">
      <c r="B121" s="143">
        <v>44439.874212962961</v>
      </c>
      <c r="C121" s="144">
        <v>44440</v>
      </c>
      <c r="D121" s="145">
        <v>1500</v>
      </c>
      <c r="E121" s="145">
        <f t="shared" si="1"/>
        <v>1462.5</v>
      </c>
      <c r="F121" s="145">
        <v>37.5</v>
      </c>
      <c r="G121" s="146" t="s">
        <v>5954</v>
      </c>
      <c r="H121" s="147">
        <v>4567</v>
      </c>
      <c r="I121" s="147">
        <v>110827304</v>
      </c>
    </row>
    <row r="122" spans="2:9" x14ac:dyDescent="0.3">
      <c r="B122" s="143">
        <v>44439.85796296296</v>
      </c>
      <c r="C122" s="144">
        <v>44440</v>
      </c>
      <c r="D122" s="145">
        <v>800</v>
      </c>
      <c r="E122" s="145">
        <f t="shared" si="1"/>
        <v>780</v>
      </c>
      <c r="F122" s="145">
        <v>20</v>
      </c>
      <c r="G122" s="146" t="s">
        <v>5954</v>
      </c>
      <c r="H122" s="147">
        <v>3029</v>
      </c>
      <c r="I122" s="147">
        <v>110824690</v>
      </c>
    </row>
    <row r="123" spans="2:9" x14ac:dyDescent="0.3">
      <c r="B123" s="143">
        <v>44439.901423611111</v>
      </c>
      <c r="C123" s="144">
        <v>44440</v>
      </c>
      <c r="D123" s="145">
        <v>27000</v>
      </c>
      <c r="E123" s="145">
        <f t="shared" si="1"/>
        <v>26325</v>
      </c>
      <c r="F123" s="145">
        <v>675</v>
      </c>
      <c r="G123" s="146" t="s">
        <v>5954</v>
      </c>
      <c r="H123" s="147" t="s">
        <v>5971</v>
      </c>
      <c r="I123" s="147">
        <v>110831840</v>
      </c>
    </row>
    <row r="124" spans="2:9" x14ac:dyDescent="0.3">
      <c r="B124" s="143">
        <v>44439.908437500002</v>
      </c>
      <c r="C124" s="144">
        <v>44440</v>
      </c>
      <c r="D124" s="145">
        <v>100</v>
      </c>
      <c r="E124" s="145">
        <f t="shared" si="1"/>
        <v>97.5</v>
      </c>
      <c r="F124" s="145">
        <v>2.5</v>
      </c>
      <c r="G124" s="146" t="s">
        <v>5954</v>
      </c>
      <c r="H124" s="147">
        <v>2625</v>
      </c>
      <c r="I124" s="147">
        <v>110833004</v>
      </c>
    </row>
    <row r="125" spans="2:9" x14ac:dyDescent="0.3">
      <c r="B125" s="143">
        <v>44439.911527777775</v>
      </c>
      <c r="C125" s="144">
        <v>44440</v>
      </c>
      <c r="D125" s="145">
        <v>100</v>
      </c>
      <c r="E125" s="145">
        <f t="shared" si="1"/>
        <v>97.5</v>
      </c>
      <c r="F125" s="145">
        <v>2.5</v>
      </c>
      <c r="G125" s="146" t="s">
        <v>5954</v>
      </c>
      <c r="H125" s="147">
        <v>6268</v>
      </c>
      <c r="I125" s="147">
        <v>110833448</v>
      </c>
    </row>
    <row r="126" spans="2:9" x14ac:dyDescent="0.3">
      <c r="B126" s="143">
        <v>44439.8984837963</v>
      </c>
      <c r="C126" s="144">
        <v>44440</v>
      </c>
      <c r="D126" s="145">
        <v>1000</v>
      </c>
      <c r="E126" s="145">
        <f t="shared" si="1"/>
        <v>975</v>
      </c>
      <c r="F126" s="145">
        <v>25</v>
      </c>
      <c r="G126" s="146" t="s">
        <v>5954</v>
      </c>
      <c r="H126" s="147">
        <v>9542</v>
      </c>
      <c r="I126" s="147">
        <v>110831388</v>
      </c>
    </row>
    <row r="127" spans="2:9" x14ac:dyDescent="0.3">
      <c r="B127" s="143">
        <v>44439.921516203707</v>
      </c>
      <c r="C127" s="144">
        <v>44440</v>
      </c>
      <c r="D127" s="145">
        <v>100</v>
      </c>
      <c r="E127" s="145">
        <f t="shared" si="1"/>
        <v>97.5</v>
      </c>
      <c r="F127" s="145">
        <v>2.5</v>
      </c>
      <c r="G127" s="146" t="s">
        <v>5954</v>
      </c>
      <c r="H127" s="147">
        <v>3233</v>
      </c>
      <c r="I127" s="147">
        <v>110835060</v>
      </c>
    </row>
    <row r="128" spans="2:9" x14ac:dyDescent="0.3">
      <c r="B128" s="143">
        <v>44439.940740740742</v>
      </c>
      <c r="C128" s="144">
        <v>44440</v>
      </c>
      <c r="D128" s="145">
        <v>300</v>
      </c>
      <c r="E128" s="145">
        <f t="shared" si="1"/>
        <v>292.5</v>
      </c>
      <c r="F128" s="145">
        <v>7.5</v>
      </c>
      <c r="G128" s="146" t="s">
        <v>5963</v>
      </c>
      <c r="H128" s="147" t="s">
        <v>5972</v>
      </c>
      <c r="I128" s="147">
        <v>110838164</v>
      </c>
    </row>
    <row r="129" spans="2:9" x14ac:dyDescent="0.3">
      <c r="B129" s="143">
        <v>44439.942442129628</v>
      </c>
      <c r="C129" s="144">
        <v>44440</v>
      </c>
      <c r="D129" s="145">
        <v>4000</v>
      </c>
      <c r="E129" s="145">
        <f t="shared" si="1"/>
        <v>3900</v>
      </c>
      <c r="F129" s="145">
        <v>100</v>
      </c>
      <c r="G129" s="146" t="s">
        <v>5963</v>
      </c>
      <c r="H129" s="147">
        <v>9884</v>
      </c>
      <c r="I129" s="147">
        <v>110838428</v>
      </c>
    </row>
    <row r="130" spans="2:9" x14ac:dyDescent="0.3">
      <c r="B130" s="143">
        <v>44439.93037037037</v>
      </c>
      <c r="C130" s="144">
        <v>44440</v>
      </c>
      <c r="D130" s="145">
        <v>15449</v>
      </c>
      <c r="E130" s="145">
        <f t="shared" si="1"/>
        <v>15062.77</v>
      </c>
      <c r="F130" s="145">
        <v>386.23</v>
      </c>
      <c r="G130" s="146" t="s">
        <v>5973</v>
      </c>
      <c r="H130" s="147">
        <v>5515</v>
      </c>
      <c r="I130" s="147">
        <v>110836640</v>
      </c>
    </row>
    <row r="131" spans="2:9" x14ac:dyDescent="0.3">
      <c r="B131" s="143">
        <v>44439.939687500002</v>
      </c>
      <c r="C131" s="144">
        <v>44440</v>
      </c>
      <c r="D131" s="145">
        <v>500</v>
      </c>
      <c r="E131" s="145">
        <f t="shared" si="1"/>
        <v>487.5</v>
      </c>
      <c r="F131" s="145">
        <v>12.5</v>
      </c>
      <c r="G131" s="146" t="s">
        <v>5954</v>
      </c>
      <c r="H131" s="147">
        <v>7780</v>
      </c>
      <c r="I131" s="147">
        <v>110838048</v>
      </c>
    </row>
    <row r="132" spans="2:9" x14ac:dyDescent="0.3">
      <c r="B132" s="143">
        <v>44439.955474537041</v>
      </c>
      <c r="C132" s="144">
        <v>44440</v>
      </c>
      <c r="D132" s="145">
        <v>100</v>
      </c>
      <c r="E132" s="145">
        <f t="shared" si="1"/>
        <v>97.5</v>
      </c>
      <c r="F132" s="145">
        <v>2.5</v>
      </c>
      <c r="G132" s="146" t="s">
        <v>5954</v>
      </c>
      <c r="H132" s="147" t="s">
        <v>5974</v>
      </c>
      <c r="I132" s="147">
        <v>110840320</v>
      </c>
    </row>
    <row r="133" spans="2:9" x14ac:dyDescent="0.3">
      <c r="B133" s="143">
        <v>44439.961944444447</v>
      </c>
      <c r="C133" s="144">
        <v>44441</v>
      </c>
      <c r="D133" s="145">
        <v>3250</v>
      </c>
      <c r="E133" s="145">
        <f t="shared" si="1"/>
        <v>3168.75</v>
      </c>
      <c r="F133" s="145">
        <v>81.25</v>
      </c>
      <c r="G133" s="146" t="s">
        <v>5963</v>
      </c>
      <c r="H133" s="147">
        <v>7049</v>
      </c>
      <c r="I133" s="147">
        <v>110841272</v>
      </c>
    </row>
    <row r="134" spans="2:9" x14ac:dyDescent="0.3">
      <c r="B134" s="143">
        <v>44439.992511574077</v>
      </c>
      <c r="C134" s="144">
        <v>44441</v>
      </c>
      <c r="D134" s="145">
        <v>1700</v>
      </c>
      <c r="E134" s="145">
        <f t="shared" ref="E134:E197" si="2">D134-F134</f>
        <v>1657.5</v>
      </c>
      <c r="F134" s="145">
        <v>42.5</v>
      </c>
      <c r="G134" s="146" t="s">
        <v>5954</v>
      </c>
      <c r="H134" s="147">
        <v>9450</v>
      </c>
      <c r="I134" s="147">
        <v>110845300</v>
      </c>
    </row>
    <row r="135" spans="2:9" x14ac:dyDescent="0.3">
      <c r="B135" s="143">
        <v>44440.02238425926</v>
      </c>
      <c r="C135" s="144">
        <v>44441</v>
      </c>
      <c r="D135" s="145">
        <v>1000</v>
      </c>
      <c r="E135" s="145">
        <f t="shared" si="2"/>
        <v>975</v>
      </c>
      <c r="F135" s="145">
        <v>25</v>
      </c>
      <c r="G135" s="146" t="s">
        <v>5954</v>
      </c>
      <c r="H135" s="147">
        <v>8013</v>
      </c>
      <c r="I135" s="147">
        <v>110849886</v>
      </c>
    </row>
    <row r="136" spans="2:9" x14ac:dyDescent="0.3">
      <c r="B136" s="143">
        <v>44440.118564814817</v>
      </c>
      <c r="C136" s="144">
        <v>44441</v>
      </c>
      <c r="D136" s="145">
        <v>100</v>
      </c>
      <c r="E136" s="145">
        <f t="shared" si="2"/>
        <v>97.5</v>
      </c>
      <c r="F136" s="145">
        <v>2.5</v>
      </c>
      <c r="G136" s="146" t="s">
        <v>5954</v>
      </c>
      <c r="H136" s="147" t="s">
        <v>5975</v>
      </c>
      <c r="I136" s="147">
        <v>110863768</v>
      </c>
    </row>
    <row r="137" spans="2:9" x14ac:dyDescent="0.3">
      <c r="B137" s="143">
        <v>44440.089560185188</v>
      </c>
      <c r="C137" s="144">
        <v>44441</v>
      </c>
      <c r="D137" s="145">
        <v>1000</v>
      </c>
      <c r="E137" s="145">
        <f t="shared" si="2"/>
        <v>975</v>
      </c>
      <c r="F137" s="145">
        <v>25</v>
      </c>
      <c r="G137" s="146" t="s">
        <v>5954</v>
      </c>
      <c r="H137" s="147">
        <v>2675</v>
      </c>
      <c r="I137" s="147">
        <v>110860210</v>
      </c>
    </row>
    <row r="138" spans="2:9" x14ac:dyDescent="0.3">
      <c r="B138" s="143">
        <v>44440.280752314815</v>
      </c>
      <c r="C138" s="144">
        <v>44441</v>
      </c>
      <c r="D138" s="145">
        <v>500</v>
      </c>
      <c r="E138" s="145">
        <f t="shared" si="2"/>
        <v>487.5</v>
      </c>
      <c r="F138" s="145">
        <v>12.5</v>
      </c>
      <c r="G138" s="146" t="s">
        <v>5963</v>
      </c>
      <c r="H138" s="147">
        <v>8009</v>
      </c>
      <c r="I138" s="147">
        <v>110884328</v>
      </c>
    </row>
    <row r="139" spans="2:9" x14ac:dyDescent="0.3">
      <c r="B139" s="143">
        <v>44440.281921296293</v>
      </c>
      <c r="C139" s="144">
        <v>44441</v>
      </c>
      <c r="D139" s="145">
        <v>500</v>
      </c>
      <c r="E139" s="145">
        <f t="shared" si="2"/>
        <v>487.5</v>
      </c>
      <c r="F139" s="145">
        <v>12.5</v>
      </c>
      <c r="G139" s="146" t="s">
        <v>5954</v>
      </c>
      <c r="H139" s="147">
        <v>8009</v>
      </c>
      <c r="I139" s="147">
        <v>110884996</v>
      </c>
    </row>
    <row r="140" spans="2:9" x14ac:dyDescent="0.3">
      <c r="B140" s="143">
        <v>44440.297534722224</v>
      </c>
      <c r="C140" s="144">
        <v>44441</v>
      </c>
      <c r="D140" s="145">
        <v>100</v>
      </c>
      <c r="E140" s="145">
        <f t="shared" si="2"/>
        <v>97.5</v>
      </c>
      <c r="F140" s="145">
        <v>2.5</v>
      </c>
      <c r="G140" s="146" t="s">
        <v>5954</v>
      </c>
      <c r="H140" s="147">
        <v>9704</v>
      </c>
      <c r="I140" s="147">
        <v>110888358</v>
      </c>
    </row>
    <row r="141" spans="2:9" x14ac:dyDescent="0.3">
      <c r="B141" s="143">
        <v>44440.294594907406</v>
      </c>
      <c r="C141" s="144">
        <v>44441</v>
      </c>
      <c r="D141" s="145">
        <v>1000</v>
      </c>
      <c r="E141" s="145">
        <f t="shared" si="2"/>
        <v>975</v>
      </c>
      <c r="F141" s="145">
        <v>25</v>
      </c>
      <c r="G141" s="146" t="s">
        <v>5954</v>
      </c>
      <c r="H141" s="147">
        <v>9581</v>
      </c>
      <c r="I141" s="147">
        <v>110887910</v>
      </c>
    </row>
    <row r="142" spans="2:9" x14ac:dyDescent="0.3">
      <c r="B142" s="143">
        <v>44440.333414351851</v>
      </c>
      <c r="C142" s="144">
        <v>44441</v>
      </c>
      <c r="D142" s="145">
        <v>500</v>
      </c>
      <c r="E142" s="145">
        <f t="shared" si="2"/>
        <v>487.5</v>
      </c>
      <c r="F142" s="145">
        <v>12.5</v>
      </c>
      <c r="G142" s="146" t="s">
        <v>5976</v>
      </c>
      <c r="H142" s="147" t="s">
        <v>5977</v>
      </c>
      <c r="I142" s="147">
        <v>110893306</v>
      </c>
    </row>
    <row r="143" spans="2:9" x14ac:dyDescent="0.3">
      <c r="B143" s="143">
        <v>44440.307523148149</v>
      </c>
      <c r="C143" s="144">
        <v>44441</v>
      </c>
      <c r="D143" s="145">
        <v>700</v>
      </c>
      <c r="E143" s="145">
        <f t="shared" si="2"/>
        <v>682.5</v>
      </c>
      <c r="F143" s="145">
        <v>17.5</v>
      </c>
      <c r="G143" s="146" t="s">
        <v>5954</v>
      </c>
      <c r="H143" s="147">
        <v>8238</v>
      </c>
      <c r="I143" s="147">
        <v>110889714</v>
      </c>
    </row>
    <row r="144" spans="2:9" x14ac:dyDescent="0.3">
      <c r="B144" s="143">
        <v>44440.321215277778</v>
      </c>
      <c r="C144" s="144">
        <v>44441</v>
      </c>
      <c r="D144" s="145">
        <v>30</v>
      </c>
      <c r="E144" s="145">
        <f t="shared" si="2"/>
        <v>29.25</v>
      </c>
      <c r="F144" s="145">
        <v>0.75</v>
      </c>
      <c r="G144" s="146" t="s">
        <v>5954</v>
      </c>
      <c r="H144" s="147">
        <v>3678</v>
      </c>
      <c r="I144" s="147">
        <v>110891500</v>
      </c>
    </row>
    <row r="145" spans="2:9" x14ac:dyDescent="0.3">
      <c r="B145" s="143">
        <v>44440.331550925926</v>
      </c>
      <c r="C145" s="144">
        <v>44441</v>
      </c>
      <c r="D145" s="145">
        <v>50</v>
      </c>
      <c r="E145" s="145">
        <f t="shared" si="2"/>
        <v>48.75</v>
      </c>
      <c r="F145" s="145">
        <v>1.25</v>
      </c>
      <c r="G145" s="146" t="s">
        <v>5954</v>
      </c>
      <c r="H145" s="147">
        <v>8529</v>
      </c>
      <c r="I145" s="147">
        <v>110892988</v>
      </c>
    </row>
    <row r="146" spans="2:9" x14ac:dyDescent="0.3">
      <c r="B146" s="143">
        <v>44440.353854166664</v>
      </c>
      <c r="C146" s="144">
        <v>44441</v>
      </c>
      <c r="D146" s="145">
        <v>100</v>
      </c>
      <c r="E146" s="145">
        <f t="shared" si="2"/>
        <v>97.5</v>
      </c>
      <c r="F146" s="145">
        <v>2.5</v>
      </c>
      <c r="G146" s="146" t="s">
        <v>5954</v>
      </c>
      <c r="H146" s="147">
        <v>6757</v>
      </c>
      <c r="I146" s="147">
        <v>110896490</v>
      </c>
    </row>
    <row r="147" spans="2:9" x14ac:dyDescent="0.3">
      <c r="B147" s="143">
        <v>44440.373101851852</v>
      </c>
      <c r="C147" s="144">
        <v>44441</v>
      </c>
      <c r="D147" s="145">
        <v>500</v>
      </c>
      <c r="E147" s="145">
        <f t="shared" si="2"/>
        <v>487.5</v>
      </c>
      <c r="F147" s="145">
        <v>12.5</v>
      </c>
      <c r="G147" s="146" t="s">
        <v>5963</v>
      </c>
      <c r="H147" s="147">
        <v>2812</v>
      </c>
      <c r="I147" s="147">
        <v>110900524</v>
      </c>
    </row>
    <row r="148" spans="2:9" x14ac:dyDescent="0.3">
      <c r="B148" s="143">
        <v>44440.351041666669</v>
      </c>
      <c r="C148" s="144">
        <v>44441</v>
      </c>
      <c r="D148" s="145">
        <v>150</v>
      </c>
      <c r="E148" s="145">
        <f t="shared" si="2"/>
        <v>146.25</v>
      </c>
      <c r="F148" s="145">
        <v>3.75</v>
      </c>
      <c r="G148" s="146" t="s">
        <v>5954</v>
      </c>
      <c r="H148" s="147" t="s">
        <v>5939</v>
      </c>
      <c r="I148" s="147">
        <v>110896086</v>
      </c>
    </row>
    <row r="149" spans="2:9" x14ac:dyDescent="0.3">
      <c r="B149" s="143">
        <v>44440.335636574076</v>
      </c>
      <c r="C149" s="144">
        <v>44441</v>
      </c>
      <c r="D149" s="145">
        <v>500</v>
      </c>
      <c r="E149" s="145">
        <f t="shared" si="2"/>
        <v>487.5</v>
      </c>
      <c r="F149" s="145">
        <v>12.5</v>
      </c>
      <c r="G149" s="146" t="s">
        <v>5954</v>
      </c>
      <c r="H149" s="147">
        <v>6451</v>
      </c>
      <c r="I149" s="147">
        <v>110893714</v>
      </c>
    </row>
    <row r="150" spans="2:9" x14ac:dyDescent="0.3">
      <c r="B150" s="143">
        <v>44440.364537037036</v>
      </c>
      <c r="C150" s="144">
        <v>44441</v>
      </c>
      <c r="D150" s="145">
        <v>300</v>
      </c>
      <c r="E150" s="145">
        <f t="shared" si="2"/>
        <v>292.5</v>
      </c>
      <c r="F150" s="145">
        <v>7.5</v>
      </c>
      <c r="G150" s="146" t="s">
        <v>5954</v>
      </c>
      <c r="H150" s="147">
        <v>5625</v>
      </c>
      <c r="I150" s="147">
        <v>110898264</v>
      </c>
    </row>
    <row r="151" spans="2:9" x14ac:dyDescent="0.3">
      <c r="B151" s="143">
        <v>44440.344583333332</v>
      </c>
      <c r="C151" s="144">
        <v>44441</v>
      </c>
      <c r="D151" s="145">
        <v>100</v>
      </c>
      <c r="E151" s="145">
        <f t="shared" si="2"/>
        <v>97.5</v>
      </c>
      <c r="F151" s="145">
        <v>2.5</v>
      </c>
      <c r="G151" s="146" t="s">
        <v>5954</v>
      </c>
      <c r="H151" s="147">
        <v>9092</v>
      </c>
      <c r="I151" s="147">
        <v>110895164</v>
      </c>
    </row>
    <row r="152" spans="2:9" x14ac:dyDescent="0.3">
      <c r="B152" s="143">
        <v>44440.38490740741</v>
      </c>
      <c r="C152" s="144">
        <v>44441</v>
      </c>
      <c r="D152" s="145">
        <v>100</v>
      </c>
      <c r="E152" s="145">
        <f t="shared" si="2"/>
        <v>97.5</v>
      </c>
      <c r="F152" s="145">
        <v>2.5</v>
      </c>
      <c r="G152" s="146" t="s">
        <v>5954</v>
      </c>
      <c r="H152" s="147" t="s">
        <v>5978</v>
      </c>
      <c r="I152" s="147">
        <v>110903634</v>
      </c>
    </row>
    <row r="153" spans="2:9" x14ac:dyDescent="0.3">
      <c r="B153" s="143">
        <v>44440.389155092591</v>
      </c>
      <c r="C153" s="144">
        <v>44441</v>
      </c>
      <c r="D153" s="145">
        <v>1500</v>
      </c>
      <c r="E153" s="145">
        <f t="shared" si="2"/>
        <v>1462.5</v>
      </c>
      <c r="F153" s="145">
        <v>37.5</v>
      </c>
      <c r="G153" s="146" t="s">
        <v>5954</v>
      </c>
      <c r="H153" s="147" t="s">
        <v>5979</v>
      </c>
      <c r="I153" s="147">
        <v>110904696</v>
      </c>
    </row>
    <row r="154" spans="2:9" x14ac:dyDescent="0.3">
      <c r="B154" s="143">
        <v>44440.398136574076</v>
      </c>
      <c r="C154" s="144">
        <v>44441</v>
      </c>
      <c r="D154" s="145">
        <v>29</v>
      </c>
      <c r="E154" s="145">
        <f t="shared" si="2"/>
        <v>28.27</v>
      </c>
      <c r="F154" s="145">
        <v>0.73</v>
      </c>
      <c r="G154" s="146" t="s">
        <v>5954</v>
      </c>
      <c r="H154" s="147">
        <v>4373</v>
      </c>
      <c r="I154" s="147">
        <v>110906786</v>
      </c>
    </row>
    <row r="155" spans="2:9" x14ac:dyDescent="0.3">
      <c r="B155" s="143">
        <v>44440.404872685183</v>
      </c>
      <c r="C155" s="144">
        <v>44441</v>
      </c>
      <c r="D155" s="145">
        <v>300</v>
      </c>
      <c r="E155" s="145">
        <f t="shared" si="2"/>
        <v>292.5</v>
      </c>
      <c r="F155" s="145">
        <v>7.5</v>
      </c>
      <c r="G155" s="146" t="s">
        <v>5954</v>
      </c>
      <c r="H155" s="147">
        <v>4137</v>
      </c>
      <c r="I155" s="147">
        <v>110908300</v>
      </c>
    </row>
    <row r="156" spans="2:9" x14ac:dyDescent="0.3">
      <c r="B156" s="143">
        <v>44440.413460648146</v>
      </c>
      <c r="C156" s="144">
        <v>44441</v>
      </c>
      <c r="D156" s="145">
        <v>100</v>
      </c>
      <c r="E156" s="145">
        <f t="shared" si="2"/>
        <v>97.5</v>
      </c>
      <c r="F156" s="145">
        <v>2.5</v>
      </c>
      <c r="G156" s="146" t="s">
        <v>5954</v>
      </c>
      <c r="H156" s="147">
        <v>3613</v>
      </c>
      <c r="I156" s="147">
        <v>110910192</v>
      </c>
    </row>
    <row r="157" spans="2:9" x14ac:dyDescent="0.3">
      <c r="B157" s="143">
        <v>44440.446956018517</v>
      </c>
      <c r="C157" s="144">
        <v>44441</v>
      </c>
      <c r="D157" s="145">
        <v>5000</v>
      </c>
      <c r="E157" s="145">
        <f t="shared" si="2"/>
        <v>4875</v>
      </c>
      <c r="F157" s="145">
        <v>125</v>
      </c>
      <c r="G157" s="146" t="s">
        <v>5954</v>
      </c>
      <c r="H157" s="147">
        <v>9381</v>
      </c>
      <c r="I157" s="147">
        <v>110917626</v>
      </c>
    </row>
    <row r="158" spans="2:9" x14ac:dyDescent="0.3">
      <c r="B158" s="143">
        <v>44440.470243055555</v>
      </c>
      <c r="C158" s="144">
        <v>44441</v>
      </c>
      <c r="D158" s="145">
        <v>700</v>
      </c>
      <c r="E158" s="145">
        <f t="shared" si="2"/>
        <v>682.5</v>
      </c>
      <c r="F158" s="145">
        <v>17.5</v>
      </c>
      <c r="G158" s="146" t="s">
        <v>5954</v>
      </c>
      <c r="H158" s="147">
        <v>7459</v>
      </c>
      <c r="I158" s="147">
        <v>110922904</v>
      </c>
    </row>
    <row r="159" spans="2:9" x14ac:dyDescent="0.3">
      <c r="B159" s="143">
        <v>44440.464722222219</v>
      </c>
      <c r="C159" s="144">
        <v>44441</v>
      </c>
      <c r="D159" s="145">
        <v>10000</v>
      </c>
      <c r="E159" s="145">
        <f t="shared" si="2"/>
        <v>9750</v>
      </c>
      <c r="F159" s="145">
        <v>250</v>
      </c>
      <c r="G159" s="146" t="s">
        <v>5954</v>
      </c>
      <c r="H159" s="147">
        <v>7234</v>
      </c>
      <c r="I159" s="147">
        <v>110921660</v>
      </c>
    </row>
    <row r="160" spans="2:9" x14ac:dyDescent="0.3">
      <c r="B160" s="143">
        <v>44440.472638888888</v>
      </c>
      <c r="C160" s="144">
        <v>44441</v>
      </c>
      <c r="D160" s="145">
        <v>105</v>
      </c>
      <c r="E160" s="145">
        <f t="shared" si="2"/>
        <v>102.37</v>
      </c>
      <c r="F160" s="145">
        <v>2.63</v>
      </c>
      <c r="G160" s="146" t="s">
        <v>5954</v>
      </c>
      <c r="H160" s="147" t="s">
        <v>5942</v>
      </c>
      <c r="I160" s="147">
        <v>110923392</v>
      </c>
    </row>
    <row r="161" spans="2:9" x14ac:dyDescent="0.3">
      <c r="B161" s="143">
        <v>44440.475787037038</v>
      </c>
      <c r="C161" s="144">
        <v>44441</v>
      </c>
      <c r="D161" s="145">
        <v>300</v>
      </c>
      <c r="E161" s="145">
        <f t="shared" si="2"/>
        <v>292.5</v>
      </c>
      <c r="F161" s="145">
        <v>7.5</v>
      </c>
      <c r="G161" s="146" t="s">
        <v>5963</v>
      </c>
      <c r="H161" s="147">
        <v>5330</v>
      </c>
      <c r="I161" s="147">
        <v>110924140</v>
      </c>
    </row>
    <row r="162" spans="2:9" x14ac:dyDescent="0.3">
      <c r="B162" s="143">
        <v>44440.482222222221</v>
      </c>
      <c r="C162" s="144">
        <v>44441</v>
      </c>
      <c r="D162" s="145">
        <v>100</v>
      </c>
      <c r="E162" s="145">
        <f t="shared" si="2"/>
        <v>97.5</v>
      </c>
      <c r="F162" s="145">
        <v>2.5</v>
      </c>
      <c r="G162" s="146" t="s">
        <v>5954</v>
      </c>
      <c r="H162" s="147">
        <v>1868</v>
      </c>
      <c r="I162" s="147">
        <v>110925736</v>
      </c>
    </row>
    <row r="163" spans="2:9" x14ac:dyDescent="0.3">
      <c r="B163" s="143">
        <v>44440.493125000001</v>
      </c>
      <c r="C163" s="144">
        <v>44441</v>
      </c>
      <c r="D163" s="145">
        <v>100</v>
      </c>
      <c r="E163" s="145">
        <f t="shared" si="2"/>
        <v>97.5</v>
      </c>
      <c r="F163" s="145">
        <v>2.5</v>
      </c>
      <c r="G163" s="146" t="s">
        <v>5954</v>
      </c>
      <c r="H163" s="147">
        <v>3550</v>
      </c>
      <c r="I163" s="147">
        <v>110928208</v>
      </c>
    </row>
    <row r="164" spans="2:9" x14ac:dyDescent="0.3">
      <c r="B164" s="143">
        <v>44440.503159722219</v>
      </c>
      <c r="C164" s="144">
        <v>44441</v>
      </c>
      <c r="D164" s="145">
        <v>100</v>
      </c>
      <c r="E164" s="145">
        <f t="shared" si="2"/>
        <v>97.5</v>
      </c>
      <c r="F164" s="145">
        <v>2.5</v>
      </c>
      <c r="G164" s="146" t="s">
        <v>5963</v>
      </c>
      <c r="H164" s="147">
        <v>5570</v>
      </c>
      <c r="I164" s="147">
        <v>110930654</v>
      </c>
    </row>
    <row r="165" spans="2:9" x14ac:dyDescent="0.3">
      <c r="B165" s="143">
        <v>44440.487025462964</v>
      </c>
      <c r="C165" s="144">
        <v>44441</v>
      </c>
      <c r="D165" s="145">
        <v>100</v>
      </c>
      <c r="E165" s="145">
        <f t="shared" si="2"/>
        <v>97.5</v>
      </c>
      <c r="F165" s="145">
        <v>2.5</v>
      </c>
      <c r="G165" s="146" t="s">
        <v>5963</v>
      </c>
      <c r="H165" s="147">
        <v>7617</v>
      </c>
      <c r="I165" s="147">
        <v>110926972</v>
      </c>
    </row>
    <row r="166" spans="2:9" x14ac:dyDescent="0.3">
      <c r="B166" s="143">
        <v>44440.551631944443</v>
      </c>
      <c r="C166" s="144">
        <v>44441</v>
      </c>
      <c r="D166" s="145">
        <v>5000</v>
      </c>
      <c r="E166" s="145">
        <f t="shared" si="2"/>
        <v>4875</v>
      </c>
      <c r="F166" s="145">
        <v>125</v>
      </c>
      <c r="G166" s="146" t="s">
        <v>5954</v>
      </c>
      <c r="H166" s="147">
        <v>6082</v>
      </c>
      <c r="I166" s="147">
        <v>110948052</v>
      </c>
    </row>
    <row r="167" spans="2:9" x14ac:dyDescent="0.3">
      <c r="B167" s="143">
        <v>44440.55196759259</v>
      </c>
      <c r="C167" s="144">
        <v>44441</v>
      </c>
      <c r="D167" s="145">
        <v>2000</v>
      </c>
      <c r="E167" s="145">
        <f t="shared" si="2"/>
        <v>1950</v>
      </c>
      <c r="F167" s="145">
        <v>50</v>
      </c>
      <c r="G167" s="146" t="s">
        <v>5954</v>
      </c>
      <c r="H167" s="147">
        <v>6141</v>
      </c>
      <c r="I167" s="147">
        <v>110948120</v>
      </c>
    </row>
    <row r="168" spans="2:9" x14ac:dyDescent="0.3">
      <c r="B168" s="143">
        <v>44440.548773148148</v>
      </c>
      <c r="C168" s="144">
        <v>44441</v>
      </c>
      <c r="D168" s="145">
        <v>1000</v>
      </c>
      <c r="E168" s="145">
        <f t="shared" si="2"/>
        <v>975</v>
      </c>
      <c r="F168" s="145">
        <v>25</v>
      </c>
      <c r="G168" s="146" t="s">
        <v>5954</v>
      </c>
      <c r="H168" s="147">
        <v>2526</v>
      </c>
      <c r="I168" s="147">
        <v>110947316</v>
      </c>
    </row>
    <row r="169" spans="2:9" x14ac:dyDescent="0.3">
      <c r="B169" s="143">
        <v>44440.566157407404</v>
      </c>
      <c r="C169" s="144">
        <v>44441</v>
      </c>
      <c r="D169" s="145">
        <v>500</v>
      </c>
      <c r="E169" s="145">
        <f t="shared" si="2"/>
        <v>487.5</v>
      </c>
      <c r="F169" s="145">
        <v>12.5</v>
      </c>
      <c r="G169" s="146" t="s">
        <v>5954</v>
      </c>
      <c r="H169" s="147">
        <v>8642</v>
      </c>
      <c r="I169" s="147">
        <v>110952178</v>
      </c>
    </row>
    <row r="170" spans="2:9" x14ac:dyDescent="0.3">
      <c r="B170" s="143">
        <v>44440.569768518515</v>
      </c>
      <c r="C170" s="144">
        <v>44441</v>
      </c>
      <c r="D170" s="145">
        <v>5000</v>
      </c>
      <c r="E170" s="145">
        <f t="shared" si="2"/>
        <v>4875</v>
      </c>
      <c r="F170" s="145">
        <v>125</v>
      </c>
      <c r="G170" s="146" t="s">
        <v>5954</v>
      </c>
      <c r="H170" s="147">
        <v>4999</v>
      </c>
      <c r="I170" s="147">
        <v>110953120</v>
      </c>
    </row>
    <row r="171" spans="2:9" x14ac:dyDescent="0.3">
      <c r="B171" s="143">
        <v>44440.57408564815</v>
      </c>
      <c r="C171" s="144">
        <v>44441</v>
      </c>
      <c r="D171" s="145">
        <v>5000</v>
      </c>
      <c r="E171" s="145">
        <f t="shared" si="2"/>
        <v>4875</v>
      </c>
      <c r="F171" s="145">
        <v>125</v>
      </c>
      <c r="G171" s="146" t="s">
        <v>5963</v>
      </c>
      <c r="H171" s="147">
        <v>4999</v>
      </c>
      <c r="I171" s="147">
        <v>110954242</v>
      </c>
    </row>
    <row r="172" spans="2:9" x14ac:dyDescent="0.3">
      <c r="B172" s="143">
        <v>44440.59175925926</v>
      </c>
      <c r="C172" s="144">
        <v>44441</v>
      </c>
      <c r="D172" s="145">
        <v>100</v>
      </c>
      <c r="E172" s="145">
        <f t="shared" si="2"/>
        <v>97.5</v>
      </c>
      <c r="F172" s="145">
        <v>2.5</v>
      </c>
      <c r="G172" s="146" t="s">
        <v>5954</v>
      </c>
      <c r="H172" s="147">
        <v>1643</v>
      </c>
      <c r="I172" s="147">
        <v>110959482</v>
      </c>
    </row>
    <row r="173" spans="2:9" x14ac:dyDescent="0.3">
      <c r="B173" s="143">
        <v>44440.600706018522</v>
      </c>
      <c r="C173" s="144">
        <v>44441</v>
      </c>
      <c r="D173" s="145">
        <v>1000</v>
      </c>
      <c r="E173" s="145">
        <f t="shared" si="2"/>
        <v>975</v>
      </c>
      <c r="F173" s="145">
        <v>25</v>
      </c>
      <c r="G173" s="146" t="s">
        <v>5954</v>
      </c>
      <c r="H173" s="147">
        <v>5315</v>
      </c>
      <c r="I173" s="147">
        <v>110961842</v>
      </c>
    </row>
    <row r="174" spans="2:9" x14ac:dyDescent="0.3">
      <c r="B174" s="143">
        <v>44440.576180555552</v>
      </c>
      <c r="C174" s="144">
        <v>44441</v>
      </c>
      <c r="D174" s="145">
        <v>5000</v>
      </c>
      <c r="E174" s="145">
        <f t="shared" si="2"/>
        <v>4875</v>
      </c>
      <c r="F174" s="145">
        <v>125</v>
      </c>
      <c r="G174" s="146" t="s">
        <v>5980</v>
      </c>
      <c r="H174" s="147">
        <v>4999</v>
      </c>
      <c r="I174" s="147">
        <v>110954808</v>
      </c>
    </row>
    <row r="175" spans="2:9" x14ac:dyDescent="0.3">
      <c r="B175" s="143">
        <v>44440.593472222223</v>
      </c>
      <c r="C175" s="144">
        <v>44441</v>
      </c>
      <c r="D175" s="145">
        <v>500</v>
      </c>
      <c r="E175" s="145">
        <f t="shared" si="2"/>
        <v>487.5</v>
      </c>
      <c r="F175" s="145">
        <v>12.5</v>
      </c>
      <c r="G175" s="146" t="s">
        <v>5954</v>
      </c>
      <c r="H175" s="147">
        <v>9224</v>
      </c>
      <c r="I175" s="147">
        <v>110959952</v>
      </c>
    </row>
    <row r="176" spans="2:9" x14ac:dyDescent="0.3">
      <c r="B176" s="143">
        <v>44440.586863425924</v>
      </c>
      <c r="C176" s="144">
        <v>44441</v>
      </c>
      <c r="D176" s="145">
        <v>350</v>
      </c>
      <c r="E176" s="145">
        <f t="shared" si="2"/>
        <v>341.25</v>
      </c>
      <c r="F176" s="145">
        <v>8.75</v>
      </c>
      <c r="G176" s="146" t="s">
        <v>5954</v>
      </c>
      <c r="H176" s="147" t="s">
        <v>5939</v>
      </c>
      <c r="I176" s="147">
        <v>110957974</v>
      </c>
    </row>
    <row r="177" spans="2:9" x14ac:dyDescent="0.3">
      <c r="B177" s="143">
        <v>44440.578703703701</v>
      </c>
      <c r="C177" s="144">
        <v>44441</v>
      </c>
      <c r="D177" s="145">
        <v>5000</v>
      </c>
      <c r="E177" s="145">
        <f t="shared" si="2"/>
        <v>4875</v>
      </c>
      <c r="F177" s="145">
        <v>125</v>
      </c>
      <c r="G177" s="146" t="s">
        <v>5981</v>
      </c>
      <c r="H177" s="147">
        <v>4999</v>
      </c>
      <c r="I177" s="147">
        <v>110955556</v>
      </c>
    </row>
    <row r="178" spans="2:9" x14ac:dyDescent="0.3">
      <c r="B178" s="143">
        <v>44440.60833333333</v>
      </c>
      <c r="C178" s="144">
        <v>44441</v>
      </c>
      <c r="D178" s="145">
        <v>3000</v>
      </c>
      <c r="E178" s="145">
        <f t="shared" si="2"/>
        <v>2925</v>
      </c>
      <c r="F178" s="145">
        <v>75</v>
      </c>
      <c r="G178" s="146" t="s">
        <v>5954</v>
      </c>
      <c r="H178" s="147" t="s">
        <v>5982</v>
      </c>
      <c r="I178" s="147">
        <v>110963924</v>
      </c>
    </row>
    <row r="179" spans="2:9" x14ac:dyDescent="0.3">
      <c r="B179" s="143">
        <v>44440.621446759258</v>
      </c>
      <c r="C179" s="144">
        <v>44441</v>
      </c>
      <c r="D179" s="145">
        <v>100</v>
      </c>
      <c r="E179" s="145">
        <f t="shared" si="2"/>
        <v>97.5</v>
      </c>
      <c r="F179" s="145">
        <v>2.5</v>
      </c>
      <c r="G179" s="146" t="s">
        <v>5954</v>
      </c>
      <c r="H179" s="147">
        <v>8756</v>
      </c>
      <c r="I179" s="147">
        <v>110967668</v>
      </c>
    </row>
    <row r="180" spans="2:9" x14ac:dyDescent="0.3">
      <c r="B180" s="143">
        <v>44440.605798611112</v>
      </c>
      <c r="C180" s="144">
        <v>44441</v>
      </c>
      <c r="D180" s="145">
        <v>1000</v>
      </c>
      <c r="E180" s="145">
        <f t="shared" si="2"/>
        <v>975</v>
      </c>
      <c r="F180" s="145">
        <v>25</v>
      </c>
      <c r="G180" s="146" t="s">
        <v>5954</v>
      </c>
      <c r="H180" s="147">
        <v>1425</v>
      </c>
      <c r="I180" s="147">
        <v>110963224</v>
      </c>
    </row>
    <row r="181" spans="2:9" x14ac:dyDescent="0.3">
      <c r="B181" s="143">
        <v>44440.626064814816</v>
      </c>
      <c r="C181" s="144">
        <v>44441</v>
      </c>
      <c r="D181" s="145">
        <v>1000</v>
      </c>
      <c r="E181" s="145">
        <f t="shared" si="2"/>
        <v>975</v>
      </c>
      <c r="F181" s="145">
        <v>25</v>
      </c>
      <c r="G181" s="146" t="s">
        <v>5976</v>
      </c>
      <c r="H181" s="147">
        <v>6310</v>
      </c>
      <c r="I181" s="147">
        <v>110969078</v>
      </c>
    </row>
    <row r="182" spans="2:9" x14ac:dyDescent="0.3">
      <c r="B182" s="143">
        <v>44440.612291666665</v>
      </c>
      <c r="C182" s="144">
        <v>44441</v>
      </c>
      <c r="D182" s="145">
        <v>300</v>
      </c>
      <c r="E182" s="145">
        <f t="shared" si="2"/>
        <v>292.5</v>
      </c>
      <c r="F182" s="145">
        <v>7.5</v>
      </c>
      <c r="G182" s="146" t="s">
        <v>5954</v>
      </c>
      <c r="H182" s="147">
        <v>3550</v>
      </c>
      <c r="I182" s="147">
        <v>110965076</v>
      </c>
    </row>
    <row r="183" spans="2:9" x14ac:dyDescent="0.3">
      <c r="B183" s="143">
        <v>44440.63045138889</v>
      </c>
      <c r="C183" s="144">
        <v>44441</v>
      </c>
      <c r="D183" s="145">
        <v>200</v>
      </c>
      <c r="E183" s="145">
        <f t="shared" si="2"/>
        <v>195</v>
      </c>
      <c r="F183" s="145">
        <v>5</v>
      </c>
      <c r="G183" s="146" t="s">
        <v>5954</v>
      </c>
      <c r="H183" s="147">
        <v>4444</v>
      </c>
      <c r="I183" s="147">
        <v>110971414</v>
      </c>
    </row>
    <row r="184" spans="2:9" x14ac:dyDescent="0.3">
      <c r="B184" s="143">
        <v>44440.639351851853</v>
      </c>
      <c r="C184" s="144">
        <v>44441</v>
      </c>
      <c r="D184" s="145">
        <v>1000</v>
      </c>
      <c r="E184" s="145">
        <f t="shared" si="2"/>
        <v>975</v>
      </c>
      <c r="F184" s="145">
        <v>25</v>
      </c>
      <c r="G184" s="146" t="s">
        <v>5954</v>
      </c>
      <c r="H184" s="147">
        <v>8746</v>
      </c>
      <c r="I184" s="147">
        <v>110975954</v>
      </c>
    </row>
    <row r="185" spans="2:9" x14ac:dyDescent="0.3">
      <c r="B185" s="143">
        <v>44440.646111111113</v>
      </c>
      <c r="C185" s="144">
        <v>44441</v>
      </c>
      <c r="D185" s="145">
        <v>1000</v>
      </c>
      <c r="E185" s="145">
        <f t="shared" si="2"/>
        <v>975</v>
      </c>
      <c r="F185" s="145">
        <v>25</v>
      </c>
      <c r="G185" s="146" t="s">
        <v>5963</v>
      </c>
      <c r="H185" s="147">
        <v>7558</v>
      </c>
      <c r="I185" s="147">
        <v>110977838</v>
      </c>
    </row>
    <row r="186" spans="2:9" x14ac:dyDescent="0.3">
      <c r="B186" s="143">
        <v>44440.655497685184</v>
      </c>
      <c r="C186" s="144">
        <v>44441</v>
      </c>
      <c r="D186" s="145">
        <v>500</v>
      </c>
      <c r="E186" s="145">
        <f t="shared" si="2"/>
        <v>487.5</v>
      </c>
      <c r="F186" s="145">
        <v>12.5</v>
      </c>
      <c r="G186" s="146" t="s">
        <v>5954</v>
      </c>
      <c r="H186" s="147">
        <v>6995</v>
      </c>
      <c r="I186" s="147">
        <v>110980360</v>
      </c>
    </row>
    <row r="187" spans="2:9" x14ac:dyDescent="0.3">
      <c r="B187" s="143">
        <v>44440.673993055556</v>
      </c>
      <c r="C187" s="144">
        <v>44441</v>
      </c>
      <c r="D187" s="145">
        <v>1000</v>
      </c>
      <c r="E187" s="145">
        <f t="shared" si="2"/>
        <v>975</v>
      </c>
      <c r="F187" s="145">
        <v>25</v>
      </c>
      <c r="G187" s="146" t="s">
        <v>5954</v>
      </c>
      <c r="H187" s="147">
        <v>2912</v>
      </c>
      <c r="I187" s="147">
        <v>110987514</v>
      </c>
    </row>
    <row r="188" spans="2:9" x14ac:dyDescent="0.3">
      <c r="B188" s="143">
        <v>44440.656504629631</v>
      </c>
      <c r="C188" s="144">
        <v>44441</v>
      </c>
      <c r="D188" s="145">
        <v>2000</v>
      </c>
      <c r="E188" s="145">
        <f t="shared" si="2"/>
        <v>1950</v>
      </c>
      <c r="F188" s="145">
        <v>50</v>
      </c>
      <c r="G188" s="146" t="s">
        <v>5963</v>
      </c>
      <c r="H188" s="147">
        <v>4159</v>
      </c>
      <c r="I188" s="147">
        <v>110980738</v>
      </c>
    </row>
    <row r="189" spans="2:9" x14ac:dyDescent="0.3">
      <c r="B189" s="143">
        <v>44440.658310185187</v>
      </c>
      <c r="C189" s="144">
        <v>44441</v>
      </c>
      <c r="D189" s="145">
        <v>300</v>
      </c>
      <c r="E189" s="145">
        <f t="shared" si="2"/>
        <v>292.5</v>
      </c>
      <c r="F189" s="145">
        <v>7.5</v>
      </c>
      <c r="G189" s="146" t="s">
        <v>5954</v>
      </c>
      <c r="H189" s="147">
        <v>3522</v>
      </c>
      <c r="I189" s="147">
        <v>110981140</v>
      </c>
    </row>
    <row r="190" spans="2:9" x14ac:dyDescent="0.3">
      <c r="B190" s="143">
        <v>44440.669641203705</v>
      </c>
      <c r="C190" s="144">
        <v>44441</v>
      </c>
      <c r="D190" s="145">
        <v>100</v>
      </c>
      <c r="E190" s="145">
        <f t="shared" si="2"/>
        <v>97.5</v>
      </c>
      <c r="F190" s="145">
        <v>2.5</v>
      </c>
      <c r="G190" s="146" t="s">
        <v>5954</v>
      </c>
      <c r="H190" s="147">
        <v>6082</v>
      </c>
      <c r="I190" s="147">
        <v>110986442</v>
      </c>
    </row>
    <row r="191" spans="2:9" x14ac:dyDescent="0.3">
      <c r="B191" s="143">
        <v>44440.674699074072</v>
      </c>
      <c r="C191" s="144">
        <v>44441</v>
      </c>
      <c r="D191" s="145">
        <v>500</v>
      </c>
      <c r="E191" s="145">
        <f t="shared" si="2"/>
        <v>487.5</v>
      </c>
      <c r="F191" s="145">
        <v>12.5</v>
      </c>
      <c r="G191" s="146" t="s">
        <v>5954</v>
      </c>
      <c r="H191" s="147">
        <v>5724</v>
      </c>
      <c r="I191" s="147">
        <v>110987702</v>
      </c>
    </row>
    <row r="192" spans="2:9" x14ac:dyDescent="0.3">
      <c r="B192" s="143">
        <v>44440.690682870372</v>
      </c>
      <c r="C192" s="144">
        <v>44441</v>
      </c>
      <c r="D192" s="145">
        <v>1000</v>
      </c>
      <c r="E192" s="145">
        <f t="shared" si="2"/>
        <v>975</v>
      </c>
      <c r="F192" s="145">
        <v>25</v>
      </c>
      <c r="G192" s="146" t="s">
        <v>5963</v>
      </c>
      <c r="H192" s="147">
        <v>6438</v>
      </c>
      <c r="I192" s="147">
        <v>110991538</v>
      </c>
    </row>
    <row r="193" spans="2:9" x14ac:dyDescent="0.3">
      <c r="B193" s="143">
        <v>44440.683518518519</v>
      </c>
      <c r="C193" s="144">
        <v>44441</v>
      </c>
      <c r="D193" s="145">
        <v>100</v>
      </c>
      <c r="E193" s="145">
        <f t="shared" si="2"/>
        <v>97.5</v>
      </c>
      <c r="F193" s="145">
        <v>2.5</v>
      </c>
      <c r="G193" s="146" t="s">
        <v>5963</v>
      </c>
      <c r="H193" s="147">
        <v>1922</v>
      </c>
      <c r="I193" s="147">
        <v>110990102</v>
      </c>
    </row>
    <row r="194" spans="2:9" x14ac:dyDescent="0.3">
      <c r="B194" s="143">
        <v>44440.683599537035</v>
      </c>
      <c r="C194" s="144">
        <v>44441</v>
      </c>
      <c r="D194" s="145">
        <v>1000</v>
      </c>
      <c r="E194" s="145">
        <f t="shared" si="2"/>
        <v>975</v>
      </c>
      <c r="F194" s="145">
        <v>25</v>
      </c>
      <c r="G194" s="146" t="s">
        <v>5954</v>
      </c>
      <c r="H194" s="147">
        <v>3493</v>
      </c>
      <c r="I194" s="147">
        <v>110990110</v>
      </c>
    </row>
    <row r="195" spans="2:9" x14ac:dyDescent="0.3">
      <c r="B195" s="143">
        <v>44440.702835648146</v>
      </c>
      <c r="C195" s="144">
        <v>44441</v>
      </c>
      <c r="D195" s="145">
        <v>1250</v>
      </c>
      <c r="E195" s="145">
        <f t="shared" si="2"/>
        <v>1218.75</v>
      </c>
      <c r="F195" s="145">
        <v>31.25</v>
      </c>
      <c r="G195" s="146" t="s">
        <v>5954</v>
      </c>
      <c r="H195" s="147">
        <v>3177</v>
      </c>
      <c r="I195" s="147">
        <v>110993982</v>
      </c>
    </row>
    <row r="196" spans="2:9" x14ac:dyDescent="0.3">
      <c r="B196" s="143">
        <v>44440.695972222224</v>
      </c>
      <c r="C196" s="144">
        <v>44441</v>
      </c>
      <c r="D196" s="145">
        <v>500</v>
      </c>
      <c r="E196" s="145">
        <f t="shared" si="2"/>
        <v>487.5</v>
      </c>
      <c r="F196" s="145">
        <v>12.5</v>
      </c>
      <c r="G196" s="146" t="s">
        <v>5954</v>
      </c>
      <c r="H196" s="147">
        <v>9821</v>
      </c>
      <c r="I196" s="147">
        <v>110992606</v>
      </c>
    </row>
    <row r="197" spans="2:9" x14ac:dyDescent="0.3">
      <c r="B197" s="143">
        <v>44440.69835648148</v>
      </c>
      <c r="C197" s="144">
        <v>44441</v>
      </c>
      <c r="D197" s="145">
        <v>100</v>
      </c>
      <c r="E197" s="145">
        <f t="shared" si="2"/>
        <v>97.5</v>
      </c>
      <c r="F197" s="145">
        <v>2.5</v>
      </c>
      <c r="G197" s="146" t="s">
        <v>5954</v>
      </c>
      <c r="H197" s="147">
        <v>9821</v>
      </c>
      <c r="I197" s="147">
        <v>110993128</v>
      </c>
    </row>
    <row r="198" spans="2:9" x14ac:dyDescent="0.3">
      <c r="B198" s="143">
        <v>44440.715150462966</v>
      </c>
      <c r="C198" s="144">
        <v>44441</v>
      </c>
      <c r="D198" s="145">
        <v>200</v>
      </c>
      <c r="E198" s="145">
        <f t="shared" ref="E198:E261" si="3">D198-F198</f>
        <v>195</v>
      </c>
      <c r="F198" s="145">
        <v>5</v>
      </c>
      <c r="G198" s="146" t="s">
        <v>5954</v>
      </c>
      <c r="H198" s="147">
        <v>7801</v>
      </c>
      <c r="I198" s="147">
        <v>110998420</v>
      </c>
    </row>
    <row r="199" spans="2:9" x14ac:dyDescent="0.3">
      <c r="B199" s="143">
        <v>44440.716990740744</v>
      </c>
      <c r="C199" s="144">
        <v>44441</v>
      </c>
      <c r="D199" s="145">
        <v>1000</v>
      </c>
      <c r="E199" s="145">
        <f t="shared" si="3"/>
        <v>975</v>
      </c>
      <c r="F199" s="145">
        <v>25</v>
      </c>
      <c r="G199" s="146" t="s">
        <v>5954</v>
      </c>
      <c r="H199" s="147">
        <v>5170</v>
      </c>
      <c r="I199" s="147">
        <v>110999348</v>
      </c>
    </row>
    <row r="200" spans="2:9" x14ac:dyDescent="0.3">
      <c r="B200" s="143">
        <v>44440.720324074071</v>
      </c>
      <c r="C200" s="144">
        <v>44441</v>
      </c>
      <c r="D200" s="145">
        <v>500</v>
      </c>
      <c r="E200" s="145">
        <f t="shared" si="3"/>
        <v>487.5</v>
      </c>
      <c r="F200" s="145">
        <v>12.5</v>
      </c>
      <c r="G200" s="146" t="s">
        <v>5954</v>
      </c>
      <c r="H200" s="147">
        <v>3749</v>
      </c>
      <c r="I200" s="147">
        <v>111001524</v>
      </c>
    </row>
    <row r="201" spans="2:9" x14ac:dyDescent="0.3">
      <c r="B201" s="143">
        <v>44440.735671296294</v>
      </c>
      <c r="C201" s="144">
        <v>44441</v>
      </c>
      <c r="D201" s="145">
        <v>200</v>
      </c>
      <c r="E201" s="145">
        <f t="shared" si="3"/>
        <v>195</v>
      </c>
      <c r="F201" s="145">
        <v>5</v>
      </c>
      <c r="G201" s="146" t="s">
        <v>5983</v>
      </c>
      <c r="H201" s="147">
        <v>3988</v>
      </c>
      <c r="I201" s="147">
        <v>111021614</v>
      </c>
    </row>
    <row r="202" spans="2:9" x14ac:dyDescent="0.3">
      <c r="B202" s="143">
        <v>44440.758379629631</v>
      </c>
      <c r="C202" s="144">
        <v>44441</v>
      </c>
      <c r="D202" s="145">
        <v>500</v>
      </c>
      <c r="E202" s="145">
        <f t="shared" si="3"/>
        <v>487.5</v>
      </c>
      <c r="F202" s="145">
        <v>12.5</v>
      </c>
      <c r="G202" s="146" t="s">
        <v>5954</v>
      </c>
      <c r="H202" s="147">
        <v>3177</v>
      </c>
      <c r="I202" s="147">
        <v>111057470</v>
      </c>
    </row>
    <row r="203" spans="2:9" x14ac:dyDescent="0.3">
      <c r="B203" s="143">
        <v>44440.752928240741</v>
      </c>
      <c r="C203" s="144">
        <v>44441</v>
      </c>
      <c r="D203" s="145">
        <v>50</v>
      </c>
      <c r="E203" s="145">
        <f t="shared" si="3"/>
        <v>48.75</v>
      </c>
      <c r="F203" s="145">
        <v>1.25</v>
      </c>
      <c r="G203" s="146" t="s">
        <v>5984</v>
      </c>
      <c r="H203" s="147">
        <v>3335</v>
      </c>
      <c r="I203" s="147">
        <v>111045462</v>
      </c>
    </row>
    <row r="204" spans="2:9" x14ac:dyDescent="0.3">
      <c r="B204" s="143">
        <v>44440.753784722219</v>
      </c>
      <c r="C204" s="144">
        <v>44441</v>
      </c>
      <c r="D204" s="145">
        <v>50</v>
      </c>
      <c r="E204" s="145">
        <f t="shared" si="3"/>
        <v>48.75</v>
      </c>
      <c r="F204" s="145">
        <v>1.25</v>
      </c>
      <c r="G204" s="146" t="s">
        <v>5976</v>
      </c>
      <c r="H204" s="147">
        <v>3335</v>
      </c>
      <c r="I204" s="147">
        <v>111047050</v>
      </c>
    </row>
    <row r="205" spans="2:9" x14ac:dyDescent="0.3">
      <c r="B205" s="143">
        <v>44440.754664351851</v>
      </c>
      <c r="C205" s="144">
        <v>44441</v>
      </c>
      <c r="D205" s="145">
        <v>50</v>
      </c>
      <c r="E205" s="145">
        <f t="shared" si="3"/>
        <v>48.75</v>
      </c>
      <c r="F205" s="145">
        <v>1.25</v>
      </c>
      <c r="G205" s="146" t="s">
        <v>5954</v>
      </c>
      <c r="H205" s="147">
        <v>3335</v>
      </c>
      <c r="I205" s="147">
        <v>111048772</v>
      </c>
    </row>
    <row r="206" spans="2:9" x14ac:dyDescent="0.3">
      <c r="B206" s="143">
        <v>44440.764849537038</v>
      </c>
      <c r="C206" s="144">
        <v>44441</v>
      </c>
      <c r="D206" s="145">
        <v>50</v>
      </c>
      <c r="E206" s="145">
        <f t="shared" si="3"/>
        <v>48.75</v>
      </c>
      <c r="F206" s="145">
        <v>1.25</v>
      </c>
      <c r="G206" s="146" t="s">
        <v>5954</v>
      </c>
      <c r="H206" s="147">
        <v>4042</v>
      </c>
      <c r="I206" s="147">
        <v>111074366</v>
      </c>
    </row>
    <row r="207" spans="2:9" x14ac:dyDescent="0.3">
      <c r="B207" s="143">
        <v>44440.771782407406</v>
      </c>
      <c r="C207" s="144">
        <v>44441</v>
      </c>
      <c r="D207" s="145">
        <v>2000</v>
      </c>
      <c r="E207" s="145">
        <f t="shared" si="3"/>
        <v>1950</v>
      </c>
      <c r="F207" s="145">
        <v>50</v>
      </c>
      <c r="G207" s="146" t="s">
        <v>5954</v>
      </c>
      <c r="H207" s="147" t="s">
        <v>5985</v>
      </c>
      <c r="I207" s="147">
        <v>111087604</v>
      </c>
    </row>
    <row r="208" spans="2:9" x14ac:dyDescent="0.3">
      <c r="B208" s="143">
        <v>44440.771921296298</v>
      </c>
      <c r="C208" s="144">
        <v>44441</v>
      </c>
      <c r="D208" s="145">
        <v>500</v>
      </c>
      <c r="E208" s="145">
        <f t="shared" si="3"/>
        <v>487.5</v>
      </c>
      <c r="F208" s="145">
        <v>12.5</v>
      </c>
      <c r="G208" s="146" t="s">
        <v>5954</v>
      </c>
      <c r="H208" s="147">
        <v>4842</v>
      </c>
      <c r="I208" s="147">
        <v>111087654</v>
      </c>
    </row>
    <row r="209" spans="2:9" x14ac:dyDescent="0.3">
      <c r="B209" s="143">
        <v>44440.776550925926</v>
      </c>
      <c r="C209" s="144">
        <v>44441</v>
      </c>
      <c r="D209" s="145">
        <v>100</v>
      </c>
      <c r="E209" s="145">
        <f t="shared" si="3"/>
        <v>97.5</v>
      </c>
      <c r="F209" s="145">
        <v>2.5</v>
      </c>
      <c r="G209" s="146" t="s">
        <v>5954</v>
      </c>
      <c r="H209" s="147">
        <v>3177</v>
      </c>
      <c r="I209" s="147">
        <v>111097998</v>
      </c>
    </row>
    <row r="210" spans="2:9" x14ac:dyDescent="0.3">
      <c r="B210" s="143">
        <v>44440.784328703703</v>
      </c>
      <c r="C210" s="144">
        <v>44441</v>
      </c>
      <c r="D210" s="145">
        <v>5000</v>
      </c>
      <c r="E210" s="145">
        <f t="shared" si="3"/>
        <v>4875</v>
      </c>
      <c r="F210" s="145">
        <v>125</v>
      </c>
      <c r="G210" s="146" t="s">
        <v>5954</v>
      </c>
      <c r="H210" s="147">
        <v>3201</v>
      </c>
      <c r="I210" s="147">
        <v>111115054</v>
      </c>
    </row>
    <row r="211" spans="2:9" x14ac:dyDescent="0.3">
      <c r="B211" s="143">
        <v>44440.775717592594</v>
      </c>
      <c r="C211" s="144">
        <v>44441</v>
      </c>
      <c r="D211" s="145">
        <v>8</v>
      </c>
      <c r="E211" s="145">
        <f t="shared" si="3"/>
        <v>7.8</v>
      </c>
      <c r="F211" s="145">
        <v>0.2</v>
      </c>
      <c r="G211" s="146" t="s">
        <v>5954</v>
      </c>
      <c r="H211" s="147">
        <v>3460</v>
      </c>
      <c r="I211" s="147">
        <v>111095368</v>
      </c>
    </row>
    <row r="212" spans="2:9" x14ac:dyDescent="0.3">
      <c r="B212" s="143">
        <v>44440.759780092594</v>
      </c>
      <c r="C212" s="144">
        <v>44441</v>
      </c>
      <c r="D212" s="145">
        <v>400</v>
      </c>
      <c r="E212" s="145">
        <f t="shared" si="3"/>
        <v>390</v>
      </c>
      <c r="F212" s="145">
        <v>10</v>
      </c>
      <c r="G212" s="146" t="s">
        <v>5954</v>
      </c>
      <c r="H212" s="147">
        <v>6928</v>
      </c>
      <c r="I212" s="147">
        <v>111061024</v>
      </c>
    </row>
    <row r="213" spans="2:9" x14ac:dyDescent="0.3">
      <c r="B213" s="143">
        <v>44440.834490740737</v>
      </c>
      <c r="C213" s="144">
        <v>44441</v>
      </c>
      <c r="D213" s="145">
        <v>200</v>
      </c>
      <c r="E213" s="145">
        <f t="shared" si="3"/>
        <v>195</v>
      </c>
      <c r="F213" s="145">
        <v>5</v>
      </c>
      <c r="G213" s="146" t="s">
        <v>5954</v>
      </c>
      <c r="H213" s="147">
        <v>6175</v>
      </c>
      <c r="I213" s="147">
        <v>111137946</v>
      </c>
    </row>
    <row r="214" spans="2:9" x14ac:dyDescent="0.3">
      <c r="B214" s="143">
        <v>44440.834120370368</v>
      </c>
      <c r="C214" s="144">
        <v>44441</v>
      </c>
      <c r="D214" s="145">
        <v>10000</v>
      </c>
      <c r="E214" s="145">
        <f t="shared" si="3"/>
        <v>9750</v>
      </c>
      <c r="F214" s="145">
        <v>250</v>
      </c>
      <c r="G214" s="146" t="s">
        <v>5954</v>
      </c>
      <c r="H214" s="147">
        <v>6351</v>
      </c>
      <c r="I214" s="147">
        <v>111137884</v>
      </c>
    </row>
    <row r="215" spans="2:9" x14ac:dyDescent="0.3">
      <c r="B215" s="143">
        <v>44440.869756944441</v>
      </c>
      <c r="C215" s="144">
        <v>44441</v>
      </c>
      <c r="D215" s="145">
        <v>300</v>
      </c>
      <c r="E215" s="145">
        <f t="shared" si="3"/>
        <v>292.5</v>
      </c>
      <c r="F215" s="145">
        <v>7.5</v>
      </c>
      <c r="G215" s="146" t="s">
        <v>5954</v>
      </c>
      <c r="H215" s="147">
        <v>2539</v>
      </c>
      <c r="I215" s="147">
        <v>111142236</v>
      </c>
    </row>
    <row r="216" spans="2:9" x14ac:dyDescent="0.3">
      <c r="B216" s="143">
        <v>44440.881180555552</v>
      </c>
      <c r="C216" s="144">
        <v>44441</v>
      </c>
      <c r="D216" s="145">
        <v>2000</v>
      </c>
      <c r="E216" s="145">
        <f t="shared" si="3"/>
        <v>1950</v>
      </c>
      <c r="F216" s="145">
        <v>50</v>
      </c>
      <c r="G216" s="146" t="s">
        <v>5954</v>
      </c>
      <c r="H216" s="147">
        <v>5706</v>
      </c>
      <c r="I216" s="147">
        <v>111142672</v>
      </c>
    </row>
    <row r="217" spans="2:9" x14ac:dyDescent="0.3">
      <c r="B217" s="143">
        <v>44440.856724537036</v>
      </c>
      <c r="C217" s="144">
        <v>44441</v>
      </c>
      <c r="D217" s="145">
        <v>1000</v>
      </c>
      <c r="E217" s="145">
        <f t="shared" si="3"/>
        <v>975</v>
      </c>
      <c r="F217" s="145">
        <v>25</v>
      </c>
      <c r="G217" s="146" t="s">
        <v>5954</v>
      </c>
      <c r="H217" s="147">
        <v>8242</v>
      </c>
      <c r="I217" s="147">
        <v>111140994</v>
      </c>
    </row>
    <row r="218" spans="2:9" x14ac:dyDescent="0.3">
      <c r="B218" s="143">
        <v>44440.886759259258</v>
      </c>
      <c r="C218" s="144">
        <v>44441</v>
      </c>
      <c r="D218" s="145">
        <v>500</v>
      </c>
      <c r="E218" s="145">
        <f t="shared" si="3"/>
        <v>487.5</v>
      </c>
      <c r="F218" s="145">
        <v>12.5</v>
      </c>
      <c r="G218" s="146" t="s">
        <v>5954</v>
      </c>
      <c r="H218" s="147" t="s">
        <v>5946</v>
      </c>
      <c r="I218" s="147">
        <v>111142856</v>
      </c>
    </row>
    <row r="219" spans="2:9" x14ac:dyDescent="0.3">
      <c r="B219" s="143">
        <v>44440.904629629629</v>
      </c>
      <c r="C219" s="144">
        <v>44441</v>
      </c>
      <c r="D219" s="145">
        <v>1500</v>
      </c>
      <c r="E219" s="145">
        <f t="shared" si="3"/>
        <v>1462.5</v>
      </c>
      <c r="F219" s="145">
        <v>37.5</v>
      </c>
      <c r="G219" s="146" t="s">
        <v>5954</v>
      </c>
      <c r="H219" s="147">
        <v>4567</v>
      </c>
      <c r="I219" s="147">
        <v>111143368</v>
      </c>
    </row>
    <row r="220" spans="2:9" x14ac:dyDescent="0.3">
      <c r="B220" s="143">
        <v>44440.915358796294</v>
      </c>
      <c r="C220" s="144">
        <v>44441</v>
      </c>
      <c r="D220" s="145">
        <v>250</v>
      </c>
      <c r="E220" s="145">
        <f t="shared" si="3"/>
        <v>243.75</v>
      </c>
      <c r="F220" s="145">
        <v>6.25</v>
      </c>
      <c r="G220" s="146" t="s">
        <v>5954</v>
      </c>
      <c r="H220" s="147">
        <v>9699</v>
      </c>
      <c r="I220" s="147">
        <v>111143720</v>
      </c>
    </row>
    <row r="221" spans="2:9" x14ac:dyDescent="0.3">
      <c r="B221" s="143">
        <v>44440.906481481485</v>
      </c>
      <c r="C221" s="144">
        <v>44441</v>
      </c>
      <c r="D221" s="145">
        <v>500</v>
      </c>
      <c r="E221" s="145">
        <f t="shared" si="3"/>
        <v>487.5</v>
      </c>
      <c r="F221" s="145">
        <v>12.5</v>
      </c>
      <c r="G221" s="146" t="s">
        <v>5954</v>
      </c>
      <c r="H221" s="147">
        <v>4966</v>
      </c>
      <c r="I221" s="147">
        <v>111143446</v>
      </c>
    </row>
    <row r="222" spans="2:9" x14ac:dyDescent="0.3">
      <c r="B222" s="143">
        <v>44440.907719907409</v>
      </c>
      <c r="C222" s="144">
        <v>44441</v>
      </c>
      <c r="D222" s="145">
        <v>12833</v>
      </c>
      <c r="E222" s="145">
        <f t="shared" si="3"/>
        <v>12512.17</v>
      </c>
      <c r="F222" s="145">
        <v>320.83</v>
      </c>
      <c r="G222" s="146" t="s">
        <v>5954</v>
      </c>
      <c r="H222" s="147" t="s">
        <v>5971</v>
      </c>
      <c r="I222" s="147">
        <v>111143482</v>
      </c>
    </row>
    <row r="223" spans="2:9" x14ac:dyDescent="0.3">
      <c r="B223" s="143">
        <v>44440.919166666667</v>
      </c>
      <c r="C223" s="144">
        <v>44441</v>
      </c>
      <c r="D223" s="145">
        <v>1000</v>
      </c>
      <c r="E223" s="145">
        <f t="shared" si="3"/>
        <v>975</v>
      </c>
      <c r="F223" s="145">
        <v>25</v>
      </c>
      <c r="G223" s="146" t="s">
        <v>5954</v>
      </c>
      <c r="H223" s="147">
        <v>3916</v>
      </c>
      <c r="I223" s="147">
        <v>111143834</v>
      </c>
    </row>
    <row r="224" spans="2:9" x14ac:dyDescent="0.3">
      <c r="B224" s="143">
        <v>44440.925370370373</v>
      </c>
      <c r="C224" s="144">
        <v>44441</v>
      </c>
      <c r="D224" s="145">
        <v>300</v>
      </c>
      <c r="E224" s="145">
        <f t="shared" si="3"/>
        <v>292.5</v>
      </c>
      <c r="F224" s="145">
        <v>7.5</v>
      </c>
      <c r="G224" s="146" t="s">
        <v>5981</v>
      </c>
      <c r="H224" s="147">
        <v>1448</v>
      </c>
      <c r="I224" s="147">
        <v>111144026</v>
      </c>
    </row>
    <row r="225" spans="2:9" x14ac:dyDescent="0.3">
      <c r="B225" s="143">
        <v>44440.946469907409</v>
      </c>
      <c r="C225" s="144">
        <v>44441</v>
      </c>
      <c r="D225" s="145">
        <v>6500</v>
      </c>
      <c r="E225" s="145">
        <f t="shared" si="3"/>
        <v>6337.5</v>
      </c>
      <c r="F225" s="145">
        <v>162.5</v>
      </c>
      <c r="G225" s="146" t="s">
        <v>5954</v>
      </c>
      <c r="H225" s="147">
        <v>5485</v>
      </c>
      <c r="I225" s="147">
        <v>111144548</v>
      </c>
    </row>
    <row r="226" spans="2:9" x14ac:dyDescent="0.3">
      <c r="B226" s="143">
        <v>44440.93340277778</v>
      </c>
      <c r="C226" s="144">
        <v>44441</v>
      </c>
      <c r="D226" s="145">
        <v>1000</v>
      </c>
      <c r="E226" s="145">
        <f t="shared" si="3"/>
        <v>975</v>
      </c>
      <c r="F226" s="145">
        <v>25</v>
      </c>
      <c r="G226" s="146" t="s">
        <v>5954</v>
      </c>
      <c r="H226" s="147">
        <v>5474</v>
      </c>
      <c r="I226" s="147">
        <v>111144226</v>
      </c>
    </row>
    <row r="227" spans="2:9" x14ac:dyDescent="0.3">
      <c r="B227" s="143">
        <v>44440.989976851852</v>
      </c>
      <c r="C227" s="144">
        <v>44442</v>
      </c>
      <c r="D227" s="145">
        <v>538.84</v>
      </c>
      <c r="E227" s="145">
        <f t="shared" si="3"/>
        <v>525.37</v>
      </c>
      <c r="F227" s="145">
        <v>13.47</v>
      </c>
      <c r="G227" s="146" t="s">
        <v>5954</v>
      </c>
      <c r="H227" s="147" t="s">
        <v>5986</v>
      </c>
      <c r="I227" s="147">
        <v>111145577</v>
      </c>
    </row>
    <row r="228" spans="2:9" x14ac:dyDescent="0.3">
      <c r="B228" s="143">
        <v>44440.992002314815</v>
      </c>
      <c r="C228" s="144">
        <v>44442</v>
      </c>
      <c r="D228" s="145">
        <v>300</v>
      </c>
      <c r="E228" s="145">
        <f t="shared" si="3"/>
        <v>292.5</v>
      </c>
      <c r="F228" s="145">
        <v>7.5</v>
      </c>
      <c r="G228" s="146" t="s">
        <v>5954</v>
      </c>
      <c r="H228" s="147">
        <v>1686</v>
      </c>
      <c r="I228" s="147">
        <v>111145607</v>
      </c>
    </row>
    <row r="229" spans="2:9" x14ac:dyDescent="0.3">
      <c r="B229" s="143">
        <v>44440.98978009259</v>
      </c>
      <c r="C229" s="144">
        <v>44442</v>
      </c>
      <c r="D229" s="145">
        <v>500</v>
      </c>
      <c r="E229" s="145">
        <f t="shared" si="3"/>
        <v>487.5</v>
      </c>
      <c r="F229" s="145">
        <v>12.5</v>
      </c>
      <c r="G229" s="146" t="s">
        <v>5954</v>
      </c>
      <c r="H229" s="147">
        <v>4831</v>
      </c>
      <c r="I229" s="147">
        <v>111145573</v>
      </c>
    </row>
    <row r="230" spans="2:9" x14ac:dyDescent="0.3">
      <c r="B230" s="143">
        <v>44441.053356481483</v>
      </c>
      <c r="C230" s="144">
        <v>44442</v>
      </c>
      <c r="D230" s="145">
        <v>20</v>
      </c>
      <c r="E230" s="145">
        <f t="shared" si="3"/>
        <v>19.5</v>
      </c>
      <c r="F230" s="145">
        <v>0.5</v>
      </c>
      <c r="G230" s="146" t="s">
        <v>5954</v>
      </c>
      <c r="H230" s="147">
        <v>2587</v>
      </c>
      <c r="I230" s="147">
        <v>111146299</v>
      </c>
    </row>
    <row r="231" spans="2:9" x14ac:dyDescent="0.3">
      <c r="B231" s="143">
        <v>44441.094699074078</v>
      </c>
      <c r="C231" s="144">
        <v>44442</v>
      </c>
      <c r="D231" s="145">
        <v>1000</v>
      </c>
      <c r="E231" s="145">
        <f t="shared" si="3"/>
        <v>975</v>
      </c>
      <c r="F231" s="145">
        <v>25</v>
      </c>
      <c r="G231" s="146" t="s">
        <v>5954</v>
      </c>
      <c r="H231" s="147">
        <v>2675</v>
      </c>
      <c r="I231" s="147">
        <v>111146523</v>
      </c>
    </row>
    <row r="232" spans="2:9" x14ac:dyDescent="0.3">
      <c r="B232" s="143">
        <v>44441.280891203707</v>
      </c>
      <c r="C232" s="144">
        <v>44442</v>
      </c>
      <c r="D232" s="145">
        <v>200</v>
      </c>
      <c r="E232" s="145">
        <f t="shared" si="3"/>
        <v>195</v>
      </c>
      <c r="F232" s="145">
        <v>5</v>
      </c>
      <c r="G232" s="146" t="s">
        <v>5954</v>
      </c>
      <c r="H232" s="147">
        <v>6483</v>
      </c>
      <c r="I232" s="147">
        <v>111147481</v>
      </c>
    </row>
    <row r="233" spans="2:9" x14ac:dyDescent="0.3">
      <c r="B233" s="143">
        <v>44441.308437500003</v>
      </c>
      <c r="C233" s="144">
        <v>44442</v>
      </c>
      <c r="D233" s="145">
        <v>200</v>
      </c>
      <c r="E233" s="145">
        <f t="shared" si="3"/>
        <v>195</v>
      </c>
      <c r="F233" s="145">
        <v>5</v>
      </c>
      <c r="G233" s="146" t="s">
        <v>5963</v>
      </c>
      <c r="H233" s="147">
        <v>6455</v>
      </c>
      <c r="I233" s="147">
        <v>111147777</v>
      </c>
    </row>
    <row r="234" spans="2:9" x14ac:dyDescent="0.3">
      <c r="B234" s="143">
        <v>44441.342951388891</v>
      </c>
      <c r="C234" s="144">
        <v>44442</v>
      </c>
      <c r="D234" s="145">
        <v>30</v>
      </c>
      <c r="E234" s="145">
        <f t="shared" si="3"/>
        <v>29.25</v>
      </c>
      <c r="F234" s="145">
        <v>0.75</v>
      </c>
      <c r="G234" s="146" t="s">
        <v>5954</v>
      </c>
      <c r="H234" s="147">
        <v>3678</v>
      </c>
      <c r="I234" s="147">
        <v>111148311</v>
      </c>
    </row>
    <row r="235" spans="2:9" x14ac:dyDescent="0.3">
      <c r="B235" s="143">
        <v>44441.35083333333</v>
      </c>
      <c r="C235" s="144">
        <v>44442</v>
      </c>
      <c r="D235" s="145">
        <v>100</v>
      </c>
      <c r="E235" s="145">
        <f t="shared" si="3"/>
        <v>97.5</v>
      </c>
      <c r="F235" s="145">
        <v>2.5</v>
      </c>
      <c r="G235" s="146" t="s">
        <v>5954</v>
      </c>
      <c r="H235" s="147">
        <v>3550</v>
      </c>
      <c r="I235" s="147">
        <v>111148445</v>
      </c>
    </row>
    <row r="236" spans="2:9" x14ac:dyDescent="0.3">
      <c r="B236" s="143">
        <v>44441.352881944447</v>
      </c>
      <c r="C236" s="144">
        <v>44442</v>
      </c>
      <c r="D236" s="145">
        <v>100</v>
      </c>
      <c r="E236" s="145">
        <f t="shared" si="3"/>
        <v>97.5</v>
      </c>
      <c r="F236" s="145">
        <v>2.5</v>
      </c>
      <c r="G236" s="146" t="s">
        <v>5954</v>
      </c>
      <c r="H236" s="147">
        <v>6757</v>
      </c>
      <c r="I236" s="147">
        <v>111148561</v>
      </c>
    </row>
    <row r="237" spans="2:9" x14ac:dyDescent="0.3">
      <c r="B237" s="143">
        <v>44441.344733796293</v>
      </c>
      <c r="C237" s="144">
        <v>44442</v>
      </c>
      <c r="D237" s="145">
        <v>100</v>
      </c>
      <c r="E237" s="145">
        <f t="shared" si="3"/>
        <v>97.5</v>
      </c>
      <c r="F237" s="145">
        <v>2.5</v>
      </c>
      <c r="G237" s="146" t="s">
        <v>5954</v>
      </c>
      <c r="H237" s="147">
        <v>5737</v>
      </c>
      <c r="I237" s="147">
        <v>111148345</v>
      </c>
    </row>
    <row r="238" spans="2:9" x14ac:dyDescent="0.3">
      <c r="B238" s="143">
        <v>44441.352835648147</v>
      </c>
      <c r="C238" s="144">
        <v>44442</v>
      </c>
      <c r="D238" s="145">
        <v>2000</v>
      </c>
      <c r="E238" s="145">
        <f t="shared" si="3"/>
        <v>1950</v>
      </c>
      <c r="F238" s="145">
        <v>50</v>
      </c>
      <c r="G238" s="146" t="s">
        <v>5954</v>
      </c>
      <c r="H238" s="147">
        <v>9849</v>
      </c>
      <c r="I238" s="147">
        <v>111148553</v>
      </c>
    </row>
    <row r="239" spans="2:9" x14ac:dyDescent="0.3">
      <c r="B239" s="143">
        <v>44441.357951388891</v>
      </c>
      <c r="C239" s="144">
        <v>44442</v>
      </c>
      <c r="D239" s="145">
        <v>100</v>
      </c>
      <c r="E239" s="145">
        <f t="shared" si="3"/>
        <v>97.5</v>
      </c>
      <c r="F239" s="145">
        <v>2.5</v>
      </c>
      <c r="G239" s="146" t="s">
        <v>5954</v>
      </c>
      <c r="H239" s="147">
        <v>9704</v>
      </c>
      <c r="I239" s="147">
        <v>111148875</v>
      </c>
    </row>
    <row r="240" spans="2:9" x14ac:dyDescent="0.3">
      <c r="B240" s="143">
        <v>44441.368437500001</v>
      </c>
      <c r="C240" s="144">
        <v>44442</v>
      </c>
      <c r="D240" s="145">
        <v>300</v>
      </c>
      <c r="E240" s="145">
        <f t="shared" si="3"/>
        <v>292.5</v>
      </c>
      <c r="F240" s="145">
        <v>7.5</v>
      </c>
      <c r="G240" s="146" t="s">
        <v>5954</v>
      </c>
      <c r="H240" s="147">
        <v>6115</v>
      </c>
      <c r="I240" s="147">
        <v>111149209</v>
      </c>
    </row>
    <row r="241" spans="2:9" x14ac:dyDescent="0.3">
      <c r="B241" s="143">
        <v>44441.391331018516</v>
      </c>
      <c r="C241" s="144">
        <v>44442</v>
      </c>
      <c r="D241" s="145">
        <v>2000</v>
      </c>
      <c r="E241" s="145">
        <f t="shared" si="3"/>
        <v>1950</v>
      </c>
      <c r="F241" s="145">
        <v>50</v>
      </c>
      <c r="G241" s="146" t="s">
        <v>5954</v>
      </c>
      <c r="H241" s="147">
        <v>5284</v>
      </c>
      <c r="I241" s="147">
        <v>111149858</v>
      </c>
    </row>
    <row r="242" spans="2:9" x14ac:dyDescent="0.3">
      <c r="B242" s="143">
        <v>44441.409189814818</v>
      </c>
      <c r="C242" s="144">
        <v>44442</v>
      </c>
      <c r="D242" s="145">
        <v>2500</v>
      </c>
      <c r="E242" s="145">
        <f t="shared" si="3"/>
        <v>2437.5</v>
      </c>
      <c r="F242" s="145">
        <v>62.5</v>
      </c>
      <c r="G242" s="146" t="s">
        <v>5954</v>
      </c>
      <c r="H242" s="147" t="s">
        <v>5987</v>
      </c>
      <c r="I242" s="147">
        <v>111150603</v>
      </c>
    </row>
    <row r="243" spans="2:9" x14ac:dyDescent="0.3">
      <c r="B243" s="143">
        <v>44441.415254629632</v>
      </c>
      <c r="C243" s="144">
        <v>44442</v>
      </c>
      <c r="D243" s="145">
        <v>2000</v>
      </c>
      <c r="E243" s="145">
        <f t="shared" si="3"/>
        <v>1950</v>
      </c>
      <c r="F243" s="145">
        <v>50</v>
      </c>
      <c r="G243" s="146" t="s">
        <v>5963</v>
      </c>
      <c r="H243" s="147">
        <v>1047</v>
      </c>
      <c r="I243" s="147">
        <v>111150789</v>
      </c>
    </row>
    <row r="244" spans="2:9" x14ac:dyDescent="0.3">
      <c r="B244" s="143">
        <v>44441.416516203702</v>
      </c>
      <c r="C244" s="144">
        <v>44442</v>
      </c>
      <c r="D244" s="145">
        <v>3000</v>
      </c>
      <c r="E244" s="145">
        <f t="shared" si="3"/>
        <v>2925</v>
      </c>
      <c r="F244" s="145">
        <v>75</v>
      </c>
      <c r="G244" s="146" t="s">
        <v>5954</v>
      </c>
      <c r="H244" s="147">
        <v>9336</v>
      </c>
      <c r="I244" s="147">
        <v>111150841</v>
      </c>
    </row>
    <row r="245" spans="2:9" x14ac:dyDescent="0.3">
      <c r="B245" s="143">
        <v>44441.417650462965</v>
      </c>
      <c r="C245" s="144">
        <v>44442</v>
      </c>
      <c r="D245" s="145">
        <v>5000</v>
      </c>
      <c r="E245" s="145">
        <f t="shared" si="3"/>
        <v>4875</v>
      </c>
      <c r="F245" s="145">
        <v>125</v>
      </c>
      <c r="G245" s="146" t="s">
        <v>5954</v>
      </c>
      <c r="H245" s="147">
        <v>8776</v>
      </c>
      <c r="I245" s="147">
        <v>111150893</v>
      </c>
    </row>
    <row r="246" spans="2:9" x14ac:dyDescent="0.3">
      <c r="B246" s="143">
        <v>44441.429629629631</v>
      </c>
      <c r="C246" s="144">
        <v>44442</v>
      </c>
      <c r="D246" s="145">
        <v>500</v>
      </c>
      <c r="E246" s="145">
        <f t="shared" si="3"/>
        <v>487.5</v>
      </c>
      <c r="F246" s="145">
        <v>12.5</v>
      </c>
      <c r="G246" s="146" t="s">
        <v>5954</v>
      </c>
      <c r="H246" s="147">
        <v>9266</v>
      </c>
      <c r="I246" s="147">
        <v>111151403</v>
      </c>
    </row>
    <row r="247" spans="2:9" x14ac:dyDescent="0.3">
      <c r="B247" s="143">
        <v>44441.452060185184</v>
      </c>
      <c r="C247" s="144">
        <v>44442</v>
      </c>
      <c r="D247" s="145">
        <v>2000</v>
      </c>
      <c r="E247" s="145">
        <f t="shared" si="3"/>
        <v>1950</v>
      </c>
      <c r="F247" s="145">
        <v>50</v>
      </c>
      <c r="G247" s="146" t="s">
        <v>5964</v>
      </c>
      <c r="H247" s="147">
        <v>2303</v>
      </c>
      <c r="I247" s="147">
        <v>111152421</v>
      </c>
    </row>
    <row r="248" spans="2:9" x14ac:dyDescent="0.3">
      <c r="B248" s="143">
        <v>44441.456620370373</v>
      </c>
      <c r="C248" s="144">
        <v>44442</v>
      </c>
      <c r="D248" s="145">
        <v>100</v>
      </c>
      <c r="E248" s="145">
        <f t="shared" si="3"/>
        <v>97.5</v>
      </c>
      <c r="F248" s="145">
        <v>2.5</v>
      </c>
      <c r="G248" s="146" t="s">
        <v>5954</v>
      </c>
      <c r="H248" s="147">
        <v>2127</v>
      </c>
      <c r="I248" s="147">
        <v>111152587</v>
      </c>
    </row>
    <row r="249" spans="2:9" x14ac:dyDescent="0.3">
      <c r="B249" s="143">
        <v>44441.450833333336</v>
      </c>
      <c r="C249" s="144">
        <v>44442</v>
      </c>
      <c r="D249" s="145">
        <v>10000</v>
      </c>
      <c r="E249" s="145">
        <f t="shared" si="3"/>
        <v>9750</v>
      </c>
      <c r="F249" s="145">
        <v>250</v>
      </c>
      <c r="G249" s="146" t="s">
        <v>5963</v>
      </c>
      <c r="H249" s="147">
        <v>7030</v>
      </c>
      <c r="I249" s="147">
        <v>111152365</v>
      </c>
    </row>
    <row r="250" spans="2:9" x14ac:dyDescent="0.3">
      <c r="B250" s="143">
        <v>44441.45815972222</v>
      </c>
      <c r="C250" s="144">
        <v>44442</v>
      </c>
      <c r="D250" s="145">
        <v>500</v>
      </c>
      <c r="E250" s="145">
        <f t="shared" si="3"/>
        <v>487.5</v>
      </c>
      <c r="F250" s="145">
        <v>12.5</v>
      </c>
      <c r="G250" s="146" t="s">
        <v>5954</v>
      </c>
      <c r="H250" s="147">
        <v>7127</v>
      </c>
      <c r="I250" s="147">
        <v>111152625</v>
      </c>
    </row>
    <row r="251" spans="2:9" x14ac:dyDescent="0.3">
      <c r="B251" s="143">
        <v>44441.46166666667</v>
      </c>
      <c r="C251" s="144">
        <v>44442</v>
      </c>
      <c r="D251" s="145">
        <v>5000</v>
      </c>
      <c r="E251" s="145">
        <f t="shared" si="3"/>
        <v>4875</v>
      </c>
      <c r="F251" s="145">
        <v>125</v>
      </c>
      <c r="G251" s="146" t="s">
        <v>5954</v>
      </c>
      <c r="H251" s="147" t="s">
        <v>5988</v>
      </c>
      <c r="I251" s="147">
        <v>111152767</v>
      </c>
    </row>
    <row r="252" spans="2:9" x14ac:dyDescent="0.3">
      <c r="B252" s="143">
        <v>44441.493217592593</v>
      </c>
      <c r="C252" s="144">
        <v>44442</v>
      </c>
      <c r="D252" s="145">
        <v>5000</v>
      </c>
      <c r="E252" s="145">
        <f t="shared" si="3"/>
        <v>4875</v>
      </c>
      <c r="F252" s="145">
        <v>125</v>
      </c>
      <c r="G252" s="146" t="s">
        <v>5954</v>
      </c>
      <c r="H252" s="147">
        <v>5654</v>
      </c>
      <c r="I252" s="147">
        <v>111153913</v>
      </c>
    </row>
    <row r="253" spans="2:9" x14ac:dyDescent="0.3">
      <c r="B253" s="143">
        <v>44441.493969907409</v>
      </c>
      <c r="C253" s="144">
        <v>44442</v>
      </c>
      <c r="D253" s="145">
        <v>500</v>
      </c>
      <c r="E253" s="145">
        <f t="shared" si="3"/>
        <v>487.5</v>
      </c>
      <c r="F253" s="145">
        <v>12.5</v>
      </c>
      <c r="G253" s="146" t="s">
        <v>5944</v>
      </c>
      <c r="H253" s="147">
        <v>6061</v>
      </c>
      <c r="I253" s="147">
        <v>111153955</v>
      </c>
    </row>
    <row r="254" spans="2:9" x14ac:dyDescent="0.3">
      <c r="B254" s="143">
        <v>44441.496770833335</v>
      </c>
      <c r="C254" s="144">
        <v>44442</v>
      </c>
      <c r="D254" s="145">
        <v>500</v>
      </c>
      <c r="E254" s="145">
        <f t="shared" si="3"/>
        <v>487.5</v>
      </c>
      <c r="F254" s="145">
        <v>12.5</v>
      </c>
      <c r="G254" s="146" t="s">
        <v>5954</v>
      </c>
      <c r="H254" s="147">
        <v>1294</v>
      </c>
      <c r="I254" s="147">
        <v>111154063</v>
      </c>
    </row>
    <row r="255" spans="2:9" x14ac:dyDescent="0.3">
      <c r="B255" s="143">
        <v>44441.517500000002</v>
      </c>
      <c r="C255" s="144">
        <v>44442</v>
      </c>
      <c r="D255" s="145">
        <v>200</v>
      </c>
      <c r="E255" s="145">
        <f t="shared" si="3"/>
        <v>195</v>
      </c>
      <c r="F255" s="145">
        <v>5</v>
      </c>
      <c r="G255" s="146" t="s">
        <v>5954</v>
      </c>
      <c r="H255" s="147">
        <v>3499</v>
      </c>
      <c r="I255" s="147">
        <v>111154789</v>
      </c>
    </row>
    <row r="256" spans="2:9" x14ac:dyDescent="0.3">
      <c r="B256" s="143">
        <v>44441.520671296297</v>
      </c>
      <c r="C256" s="144">
        <v>44442</v>
      </c>
      <c r="D256" s="145">
        <v>12976</v>
      </c>
      <c r="E256" s="145">
        <f t="shared" si="3"/>
        <v>12651.6</v>
      </c>
      <c r="F256" s="145">
        <v>324.39999999999998</v>
      </c>
      <c r="G256" s="146" t="s">
        <v>5954</v>
      </c>
      <c r="H256" s="147">
        <v>2608</v>
      </c>
      <c r="I256" s="147">
        <v>111154891</v>
      </c>
    </row>
    <row r="257" spans="2:9" x14ac:dyDescent="0.3">
      <c r="B257" s="143">
        <v>44441.516550925924</v>
      </c>
      <c r="C257" s="144">
        <v>44442</v>
      </c>
      <c r="D257" s="145">
        <v>500</v>
      </c>
      <c r="E257" s="145">
        <f t="shared" si="3"/>
        <v>487.5</v>
      </c>
      <c r="F257" s="145">
        <v>12.5</v>
      </c>
      <c r="G257" s="146" t="s">
        <v>5954</v>
      </c>
      <c r="H257" s="147">
        <v>2697</v>
      </c>
      <c r="I257" s="147">
        <v>111154755</v>
      </c>
    </row>
    <row r="258" spans="2:9" x14ac:dyDescent="0.3">
      <c r="B258" s="143">
        <v>44441.51903935185</v>
      </c>
      <c r="C258" s="144">
        <v>44442</v>
      </c>
      <c r="D258" s="145">
        <v>1000</v>
      </c>
      <c r="E258" s="145">
        <f t="shared" si="3"/>
        <v>975</v>
      </c>
      <c r="F258" s="145">
        <v>25</v>
      </c>
      <c r="G258" s="146" t="s">
        <v>5954</v>
      </c>
      <c r="H258" s="147">
        <v>7733</v>
      </c>
      <c r="I258" s="147">
        <v>111154839</v>
      </c>
    </row>
    <row r="259" spans="2:9" x14ac:dyDescent="0.3">
      <c r="B259" s="143">
        <v>44441.543749999997</v>
      </c>
      <c r="C259" s="144">
        <v>44442</v>
      </c>
      <c r="D259" s="145">
        <v>300</v>
      </c>
      <c r="E259" s="145">
        <f t="shared" si="3"/>
        <v>292.5</v>
      </c>
      <c r="F259" s="145">
        <v>7.5</v>
      </c>
      <c r="G259" s="146" t="s">
        <v>5954</v>
      </c>
      <c r="H259" s="147">
        <v>9838</v>
      </c>
      <c r="I259" s="147">
        <v>111155631</v>
      </c>
    </row>
    <row r="260" spans="2:9" x14ac:dyDescent="0.3">
      <c r="B260" s="143">
        <v>44441.555717592593</v>
      </c>
      <c r="C260" s="144">
        <v>44442</v>
      </c>
      <c r="D260" s="145">
        <v>11</v>
      </c>
      <c r="E260" s="145">
        <f t="shared" si="3"/>
        <v>10.72</v>
      </c>
      <c r="F260" s="145">
        <v>0.28000000000000003</v>
      </c>
      <c r="G260" s="146" t="s">
        <v>5954</v>
      </c>
      <c r="H260" s="147">
        <v>3841</v>
      </c>
      <c r="I260" s="147">
        <v>111156031</v>
      </c>
    </row>
    <row r="261" spans="2:9" x14ac:dyDescent="0.3">
      <c r="B261" s="143">
        <v>44441.569247685184</v>
      </c>
      <c r="C261" s="144">
        <v>44442</v>
      </c>
      <c r="D261" s="145">
        <v>1000</v>
      </c>
      <c r="E261" s="145">
        <f t="shared" si="3"/>
        <v>975</v>
      </c>
      <c r="F261" s="145">
        <v>25</v>
      </c>
      <c r="G261" s="146" t="s">
        <v>5954</v>
      </c>
      <c r="H261" s="147">
        <v>3444</v>
      </c>
      <c r="I261" s="147">
        <v>111156521</v>
      </c>
    </row>
    <row r="262" spans="2:9" x14ac:dyDescent="0.3">
      <c r="B262" s="143">
        <v>44441.574155092596</v>
      </c>
      <c r="C262" s="144">
        <v>44442</v>
      </c>
      <c r="D262" s="145">
        <v>500</v>
      </c>
      <c r="E262" s="145">
        <f t="shared" ref="E262:E325" si="4">D262-F262</f>
        <v>487.5</v>
      </c>
      <c r="F262" s="145">
        <v>12.5</v>
      </c>
      <c r="G262" s="146" t="s">
        <v>5963</v>
      </c>
      <c r="H262" s="147">
        <v>3538</v>
      </c>
      <c r="I262" s="147">
        <v>111156709</v>
      </c>
    </row>
    <row r="263" spans="2:9" x14ac:dyDescent="0.3">
      <c r="B263" s="143">
        <v>44441.587592592594</v>
      </c>
      <c r="C263" s="144">
        <v>44442</v>
      </c>
      <c r="D263" s="145">
        <v>1500</v>
      </c>
      <c r="E263" s="145">
        <f t="shared" si="4"/>
        <v>1462.5</v>
      </c>
      <c r="F263" s="145">
        <v>37.5</v>
      </c>
      <c r="G263" s="146" t="s">
        <v>5954</v>
      </c>
      <c r="H263" s="147">
        <v>1095</v>
      </c>
      <c r="I263" s="147">
        <v>111157107</v>
      </c>
    </row>
    <row r="264" spans="2:9" x14ac:dyDescent="0.3">
      <c r="B264" s="143">
        <v>44441.61645833333</v>
      </c>
      <c r="C264" s="144">
        <v>44442</v>
      </c>
      <c r="D264" s="145">
        <v>1800</v>
      </c>
      <c r="E264" s="145">
        <f t="shared" si="4"/>
        <v>1755</v>
      </c>
      <c r="F264" s="145">
        <v>45</v>
      </c>
      <c r="G264" s="146" t="s">
        <v>5984</v>
      </c>
      <c r="H264" s="147">
        <v>6697</v>
      </c>
      <c r="I264" s="147">
        <v>111158007</v>
      </c>
    </row>
    <row r="265" spans="2:9" x14ac:dyDescent="0.3">
      <c r="B265" s="143">
        <v>44441.623368055552</v>
      </c>
      <c r="C265" s="144">
        <v>44442</v>
      </c>
      <c r="D265" s="145">
        <v>500</v>
      </c>
      <c r="E265" s="145">
        <f t="shared" si="4"/>
        <v>487.5</v>
      </c>
      <c r="F265" s="145">
        <v>12.5</v>
      </c>
      <c r="G265" s="146" t="s">
        <v>5954</v>
      </c>
      <c r="H265" s="147">
        <v>1199</v>
      </c>
      <c r="I265" s="147">
        <v>111158193</v>
      </c>
    </row>
    <row r="266" spans="2:9" x14ac:dyDescent="0.3">
      <c r="B266" s="143">
        <v>44441.627569444441</v>
      </c>
      <c r="C266" s="144">
        <v>44442</v>
      </c>
      <c r="D266" s="145">
        <v>100</v>
      </c>
      <c r="E266" s="145">
        <f t="shared" si="4"/>
        <v>97.5</v>
      </c>
      <c r="F266" s="145">
        <v>2.5</v>
      </c>
      <c r="G266" s="146" t="s">
        <v>5963</v>
      </c>
      <c r="H266" s="147">
        <v>7031</v>
      </c>
      <c r="I266" s="147">
        <v>111158357</v>
      </c>
    </row>
    <row r="267" spans="2:9" x14ac:dyDescent="0.3">
      <c r="B267" s="143">
        <v>44441.619583333333</v>
      </c>
      <c r="C267" s="144">
        <v>44442</v>
      </c>
      <c r="D267" s="145">
        <v>1000</v>
      </c>
      <c r="E267" s="145">
        <f t="shared" si="4"/>
        <v>975</v>
      </c>
      <c r="F267" s="145">
        <v>25</v>
      </c>
      <c r="G267" s="146" t="s">
        <v>5963</v>
      </c>
      <c r="H267" s="147">
        <v>1981</v>
      </c>
      <c r="I267" s="147">
        <v>111158101</v>
      </c>
    </row>
    <row r="268" spans="2:9" x14ac:dyDescent="0.3">
      <c r="B268" s="143">
        <v>44441.651828703703</v>
      </c>
      <c r="C268" s="144">
        <v>44442</v>
      </c>
      <c r="D268" s="145">
        <v>100</v>
      </c>
      <c r="E268" s="145">
        <f t="shared" si="4"/>
        <v>97.5</v>
      </c>
      <c r="F268" s="145">
        <v>2.5</v>
      </c>
      <c r="G268" s="146" t="s">
        <v>5954</v>
      </c>
      <c r="H268" s="147">
        <v>7788</v>
      </c>
      <c r="I268" s="147">
        <v>111159203</v>
      </c>
    </row>
    <row r="269" spans="2:9" x14ac:dyDescent="0.3">
      <c r="B269" s="143">
        <v>44441.653993055559</v>
      </c>
      <c r="C269" s="144">
        <v>44442</v>
      </c>
      <c r="D269" s="145">
        <v>100</v>
      </c>
      <c r="E269" s="145">
        <f t="shared" si="4"/>
        <v>97.5</v>
      </c>
      <c r="F269" s="145">
        <v>2.5</v>
      </c>
      <c r="G269" s="146" t="s">
        <v>5954</v>
      </c>
      <c r="H269" s="147">
        <v>7788</v>
      </c>
      <c r="I269" s="147">
        <v>111159277</v>
      </c>
    </row>
    <row r="270" spans="2:9" x14ac:dyDescent="0.3">
      <c r="B270" s="143">
        <v>44441.675925925927</v>
      </c>
      <c r="C270" s="144">
        <v>44442</v>
      </c>
      <c r="D270" s="145">
        <v>1000</v>
      </c>
      <c r="E270" s="145">
        <f t="shared" si="4"/>
        <v>975</v>
      </c>
      <c r="F270" s="145">
        <v>25</v>
      </c>
      <c r="G270" s="146" t="s">
        <v>5954</v>
      </c>
      <c r="H270" s="147" t="s">
        <v>5913</v>
      </c>
      <c r="I270" s="147">
        <v>111159901</v>
      </c>
    </row>
    <row r="271" spans="2:9" x14ac:dyDescent="0.3">
      <c r="B271" s="143">
        <v>44441.681469907409</v>
      </c>
      <c r="C271" s="144">
        <v>44442</v>
      </c>
      <c r="D271" s="145">
        <v>200</v>
      </c>
      <c r="E271" s="145">
        <f t="shared" si="4"/>
        <v>195</v>
      </c>
      <c r="F271" s="145">
        <v>5</v>
      </c>
      <c r="G271" s="146" t="s">
        <v>5954</v>
      </c>
      <c r="H271" s="147">
        <v>5945</v>
      </c>
      <c r="I271" s="147">
        <v>111160031</v>
      </c>
    </row>
    <row r="272" spans="2:9" x14ac:dyDescent="0.3">
      <c r="B272" s="143">
        <v>44441.696134259262</v>
      </c>
      <c r="C272" s="144">
        <v>44442</v>
      </c>
      <c r="D272" s="145">
        <v>1000</v>
      </c>
      <c r="E272" s="145">
        <f t="shared" si="4"/>
        <v>975</v>
      </c>
      <c r="F272" s="145">
        <v>25</v>
      </c>
      <c r="G272" s="146" t="s">
        <v>5954</v>
      </c>
      <c r="H272" s="147" t="s">
        <v>5989</v>
      </c>
      <c r="I272" s="147">
        <v>111160521</v>
      </c>
    </row>
    <row r="273" spans="2:9" x14ac:dyDescent="0.3">
      <c r="B273" s="143">
        <v>44441.695138888892</v>
      </c>
      <c r="C273" s="144">
        <v>44442</v>
      </c>
      <c r="D273" s="145">
        <v>500</v>
      </c>
      <c r="E273" s="145">
        <f t="shared" si="4"/>
        <v>487.5</v>
      </c>
      <c r="F273" s="145">
        <v>12.5</v>
      </c>
      <c r="G273" s="146" t="s">
        <v>5954</v>
      </c>
      <c r="H273" s="147">
        <v>1668</v>
      </c>
      <c r="I273" s="147">
        <v>111160499</v>
      </c>
    </row>
    <row r="274" spans="2:9" x14ac:dyDescent="0.3">
      <c r="B274" s="143">
        <v>44441.703159722223</v>
      </c>
      <c r="C274" s="144">
        <v>44442</v>
      </c>
      <c r="D274" s="145">
        <v>300</v>
      </c>
      <c r="E274" s="145">
        <f t="shared" si="4"/>
        <v>292.5</v>
      </c>
      <c r="F274" s="145">
        <v>7.5</v>
      </c>
      <c r="G274" s="146" t="s">
        <v>5954</v>
      </c>
      <c r="H274" s="147">
        <v>9430</v>
      </c>
      <c r="I274" s="147">
        <v>111160685</v>
      </c>
    </row>
    <row r="275" spans="2:9" x14ac:dyDescent="0.3">
      <c r="B275" s="143">
        <v>44441.728194444448</v>
      </c>
      <c r="C275" s="144">
        <v>44442</v>
      </c>
      <c r="D275" s="145">
        <v>1000</v>
      </c>
      <c r="E275" s="145">
        <f t="shared" si="4"/>
        <v>975</v>
      </c>
      <c r="F275" s="145">
        <v>25</v>
      </c>
      <c r="G275" s="146" t="s">
        <v>5963</v>
      </c>
      <c r="H275" s="147">
        <v>2032</v>
      </c>
      <c r="I275" s="147">
        <v>111161335</v>
      </c>
    </row>
    <row r="276" spans="2:9" x14ac:dyDescent="0.3">
      <c r="B276" s="143">
        <v>44441.7109375</v>
      </c>
      <c r="C276" s="144">
        <v>44442</v>
      </c>
      <c r="D276" s="145">
        <v>4205</v>
      </c>
      <c r="E276" s="145">
        <f t="shared" si="4"/>
        <v>4099.87</v>
      </c>
      <c r="F276" s="145">
        <v>105.13000000000001</v>
      </c>
      <c r="G276" s="146" t="s">
        <v>5954</v>
      </c>
      <c r="H276" s="147">
        <v>3003</v>
      </c>
      <c r="I276" s="147">
        <v>111160915</v>
      </c>
    </row>
    <row r="277" spans="2:9" x14ac:dyDescent="0.3">
      <c r="B277" s="143">
        <v>44441.711168981485</v>
      </c>
      <c r="C277" s="144">
        <v>44442</v>
      </c>
      <c r="D277" s="145">
        <v>30000</v>
      </c>
      <c r="E277" s="145">
        <f t="shared" si="4"/>
        <v>29250</v>
      </c>
      <c r="F277" s="145">
        <v>750</v>
      </c>
      <c r="G277" s="146" t="s">
        <v>5954</v>
      </c>
      <c r="H277" s="147">
        <v>5287</v>
      </c>
      <c r="I277" s="147">
        <v>111160921</v>
      </c>
    </row>
    <row r="278" spans="2:9" x14ac:dyDescent="0.3">
      <c r="B278" s="143">
        <v>44441.710821759261</v>
      </c>
      <c r="C278" s="144">
        <v>44442</v>
      </c>
      <c r="D278" s="145">
        <v>500</v>
      </c>
      <c r="E278" s="145">
        <f t="shared" si="4"/>
        <v>487.5</v>
      </c>
      <c r="F278" s="145">
        <v>12.5</v>
      </c>
      <c r="G278" s="146" t="s">
        <v>5963</v>
      </c>
      <c r="H278" s="147">
        <v>4996</v>
      </c>
      <c r="I278" s="147">
        <v>111160909</v>
      </c>
    </row>
    <row r="279" spans="2:9" x14ac:dyDescent="0.3">
      <c r="B279" s="143">
        <v>44441.722557870373</v>
      </c>
      <c r="C279" s="144">
        <v>44442</v>
      </c>
      <c r="D279" s="145">
        <v>300</v>
      </c>
      <c r="E279" s="145">
        <f t="shared" si="4"/>
        <v>292.5</v>
      </c>
      <c r="F279" s="145">
        <v>7.5</v>
      </c>
      <c r="G279" s="146" t="s">
        <v>5954</v>
      </c>
      <c r="H279" s="147">
        <v>7274</v>
      </c>
      <c r="I279" s="147">
        <v>111161189</v>
      </c>
    </row>
    <row r="280" spans="2:9" x14ac:dyDescent="0.3">
      <c r="B280" s="143">
        <v>44441.741828703707</v>
      </c>
      <c r="C280" s="144">
        <v>44442</v>
      </c>
      <c r="D280" s="145">
        <v>1500</v>
      </c>
      <c r="E280" s="145">
        <f t="shared" si="4"/>
        <v>1462.5</v>
      </c>
      <c r="F280" s="145">
        <v>37.5</v>
      </c>
      <c r="G280" s="146" t="s">
        <v>5954</v>
      </c>
      <c r="H280" s="147">
        <v>7919</v>
      </c>
      <c r="I280" s="147">
        <v>111161605</v>
      </c>
    </row>
    <row r="281" spans="2:9" x14ac:dyDescent="0.3">
      <c r="B281" s="143">
        <v>44441.749432870369</v>
      </c>
      <c r="C281" s="144">
        <v>44442</v>
      </c>
      <c r="D281" s="145">
        <v>280</v>
      </c>
      <c r="E281" s="145">
        <f t="shared" si="4"/>
        <v>273</v>
      </c>
      <c r="F281" s="145">
        <v>7</v>
      </c>
      <c r="G281" s="146" t="s">
        <v>5954</v>
      </c>
      <c r="H281" s="147">
        <v>7606</v>
      </c>
      <c r="I281" s="147">
        <v>111161793</v>
      </c>
    </row>
    <row r="282" spans="2:9" x14ac:dyDescent="0.3">
      <c r="B282" s="143">
        <v>44441.752534722225</v>
      </c>
      <c r="C282" s="144">
        <v>44442</v>
      </c>
      <c r="D282" s="145">
        <v>200</v>
      </c>
      <c r="E282" s="145">
        <f t="shared" si="4"/>
        <v>195</v>
      </c>
      <c r="F282" s="145">
        <v>5</v>
      </c>
      <c r="G282" s="146" t="s">
        <v>5976</v>
      </c>
      <c r="H282" s="147">
        <v>4191</v>
      </c>
      <c r="I282" s="147">
        <v>111161855</v>
      </c>
    </row>
    <row r="283" spans="2:9" x14ac:dyDescent="0.3">
      <c r="B283" s="143">
        <v>44441.755520833336</v>
      </c>
      <c r="C283" s="144">
        <v>44442</v>
      </c>
      <c r="D283" s="145">
        <v>100</v>
      </c>
      <c r="E283" s="145">
        <f t="shared" si="4"/>
        <v>97.5</v>
      </c>
      <c r="F283" s="145">
        <v>2.5</v>
      </c>
      <c r="G283" s="146" t="s">
        <v>5954</v>
      </c>
      <c r="H283" s="147">
        <v>3406</v>
      </c>
      <c r="I283" s="147">
        <v>111161909</v>
      </c>
    </row>
    <row r="284" spans="2:9" x14ac:dyDescent="0.3">
      <c r="B284" s="143">
        <v>44441.768541666665</v>
      </c>
      <c r="C284" s="144">
        <v>44442</v>
      </c>
      <c r="D284" s="145">
        <v>10000</v>
      </c>
      <c r="E284" s="145">
        <f t="shared" si="4"/>
        <v>9750</v>
      </c>
      <c r="F284" s="145">
        <v>250</v>
      </c>
      <c r="G284" s="146" t="s">
        <v>5963</v>
      </c>
      <c r="H284" s="147">
        <v>1777</v>
      </c>
      <c r="I284" s="147">
        <v>111162215</v>
      </c>
    </row>
    <row r="285" spans="2:9" x14ac:dyDescent="0.3">
      <c r="B285" s="143">
        <v>44441.788275462961</v>
      </c>
      <c r="C285" s="144">
        <v>44442</v>
      </c>
      <c r="D285" s="145">
        <v>250</v>
      </c>
      <c r="E285" s="145">
        <f t="shared" si="4"/>
        <v>243.75</v>
      </c>
      <c r="F285" s="145">
        <v>6.25</v>
      </c>
      <c r="G285" s="146" t="s">
        <v>5954</v>
      </c>
      <c r="H285" s="147">
        <v>6511</v>
      </c>
      <c r="I285" s="147">
        <v>111162613</v>
      </c>
    </row>
    <row r="286" spans="2:9" x14ac:dyDescent="0.3">
      <c r="B286" s="143">
        <v>44441.804699074077</v>
      </c>
      <c r="C286" s="144">
        <v>44442</v>
      </c>
      <c r="D286" s="145">
        <v>175</v>
      </c>
      <c r="E286" s="145">
        <f t="shared" si="4"/>
        <v>170.62</v>
      </c>
      <c r="F286" s="145">
        <v>4.38</v>
      </c>
      <c r="G286" s="146" t="s">
        <v>5954</v>
      </c>
      <c r="H286" s="147">
        <v>6511</v>
      </c>
      <c r="I286" s="147">
        <v>111162997</v>
      </c>
    </row>
    <row r="287" spans="2:9" x14ac:dyDescent="0.3">
      <c r="B287" s="143">
        <v>44441.802766203706</v>
      </c>
      <c r="C287" s="144">
        <v>44442</v>
      </c>
      <c r="D287" s="145">
        <v>3500</v>
      </c>
      <c r="E287" s="145">
        <f t="shared" si="4"/>
        <v>3412.5</v>
      </c>
      <c r="F287" s="145">
        <v>87.5</v>
      </c>
      <c r="G287" s="146" t="s">
        <v>5954</v>
      </c>
      <c r="H287" s="147">
        <v>4857</v>
      </c>
      <c r="I287" s="147">
        <v>111162957</v>
      </c>
    </row>
    <row r="288" spans="2:9" x14ac:dyDescent="0.3">
      <c r="B288" s="143">
        <v>44441.809583333335</v>
      </c>
      <c r="C288" s="144">
        <v>44442</v>
      </c>
      <c r="D288" s="145">
        <v>300</v>
      </c>
      <c r="E288" s="145">
        <f t="shared" si="4"/>
        <v>292.5</v>
      </c>
      <c r="F288" s="145">
        <v>7.5</v>
      </c>
      <c r="G288" s="146" t="s">
        <v>5954</v>
      </c>
      <c r="H288" s="147">
        <v>5857</v>
      </c>
      <c r="I288" s="147">
        <v>111163129</v>
      </c>
    </row>
    <row r="289" spans="2:9" x14ac:dyDescent="0.3">
      <c r="B289" s="143">
        <v>44441.829710648148</v>
      </c>
      <c r="C289" s="144">
        <v>44442</v>
      </c>
      <c r="D289" s="145">
        <v>1000</v>
      </c>
      <c r="E289" s="145">
        <f t="shared" si="4"/>
        <v>975</v>
      </c>
      <c r="F289" s="145">
        <v>25</v>
      </c>
      <c r="G289" s="146" t="s">
        <v>5954</v>
      </c>
      <c r="H289" s="147">
        <v>8184</v>
      </c>
      <c r="I289" s="147">
        <v>111163661</v>
      </c>
    </row>
    <row r="290" spans="2:9" x14ac:dyDescent="0.3">
      <c r="B290" s="143">
        <v>44441.830254629633</v>
      </c>
      <c r="C290" s="144">
        <v>44442</v>
      </c>
      <c r="D290" s="145">
        <v>100</v>
      </c>
      <c r="E290" s="145">
        <f t="shared" si="4"/>
        <v>97.5</v>
      </c>
      <c r="F290" s="145">
        <v>2.5</v>
      </c>
      <c r="G290" s="146" t="s">
        <v>5954</v>
      </c>
      <c r="H290" s="147" t="s">
        <v>5990</v>
      </c>
      <c r="I290" s="147">
        <v>111163673</v>
      </c>
    </row>
    <row r="291" spans="2:9" x14ac:dyDescent="0.3">
      <c r="B291" s="143">
        <v>44441.827314814815</v>
      </c>
      <c r="C291" s="144">
        <v>44442</v>
      </c>
      <c r="D291" s="145">
        <v>500</v>
      </c>
      <c r="E291" s="145">
        <f t="shared" si="4"/>
        <v>487.5</v>
      </c>
      <c r="F291" s="145">
        <v>12.5</v>
      </c>
      <c r="G291" s="146" t="s">
        <v>5963</v>
      </c>
      <c r="H291" s="147">
        <v>5727</v>
      </c>
      <c r="I291" s="147">
        <v>111163595</v>
      </c>
    </row>
    <row r="292" spans="2:9" x14ac:dyDescent="0.3">
      <c r="B292" s="143">
        <v>44441.844988425924</v>
      </c>
      <c r="C292" s="144">
        <v>44442</v>
      </c>
      <c r="D292" s="145">
        <v>250</v>
      </c>
      <c r="E292" s="145">
        <f t="shared" si="4"/>
        <v>243.75</v>
      </c>
      <c r="F292" s="145">
        <v>6.25</v>
      </c>
      <c r="G292" s="146" t="s">
        <v>5954</v>
      </c>
      <c r="H292" s="147">
        <v>1637</v>
      </c>
      <c r="I292" s="147">
        <v>111164035</v>
      </c>
    </row>
    <row r="293" spans="2:9" x14ac:dyDescent="0.3">
      <c r="B293" s="143">
        <v>44441.834062499998</v>
      </c>
      <c r="C293" s="144">
        <v>44442</v>
      </c>
      <c r="D293" s="145">
        <v>150</v>
      </c>
      <c r="E293" s="145">
        <f t="shared" si="4"/>
        <v>146.25</v>
      </c>
      <c r="F293" s="145">
        <v>3.75</v>
      </c>
      <c r="G293" s="146" t="s">
        <v>5954</v>
      </c>
      <c r="H293" s="147">
        <v>4866</v>
      </c>
      <c r="I293" s="147">
        <v>111163771</v>
      </c>
    </row>
    <row r="294" spans="2:9" x14ac:dyDescent="0.3">
      <c r="B294" s="143">
        <v>44441.842465277776</v>
      </c>
      <c r="C294" s="144">
        <v>44442</v>
      </c>
      <c r="D294" s="145">
        <v>100</v>
      </c>
      <c r="E294" s="145">
        <f t="shared" si="4"/>
        <v>97.5</v>
      </c>
      <c r="F294" s="145">
        <v>2.5</v>
      </c>
      <c r="G294" s="146" t="s">
        <v>5954</v>
      </c>
      <c r="H294" s="147">
        <v>2818</v>
      </c>
      <c r="I294" s="147">
        <v>111163981</v>
      </c>
    </row>
    <row r="295" spans="2:9" x14ac:dyDescent="0.3">
      <c r="B295" s="143">
        <v>44441.843842592592</v>
      </c>
      <c r="C295" s="144">
        <v>44442</v>
      </c>
      <c r="D295" s="145">
        <v>1000</v>
      </c>
      <c r="E295" s="145">
        <f t="shared" si="4"/>
        <v>975</v>
      </c>
      <c r="F295" s="145">
        <v>25</v>
      </c>
      <c r="G295" s="146" t="s">
        <v>5954</v>
      </c>
      <c r="H295" s="147">
        <v>3315</v>
      </c>
      <c r="I295" s="147">
        <v>111164011</v>
      </c>
    </row>
    <row r="296" spans="2:9" x14ac:dyDescent="0.3">
      <c r="B296" s="143">
        <v>44441.868113425924</v>
      </c>
      <c r="C296" s="144">
        <v>44442</v>
      </c>
      <c r="D296" s="145">
        <v>1000</v>
      </c>
      <c r="E296" s="145">
        <f t="shared" si="4"/>
        <v>975</v>
      </c>
      <c r="F296" s="145">
        <v>25</v>
      </c>
      <c r="G296" s="146" t="s">
        <v>5954</v>
      </c>
      <c r="H296" s="147">
        <v>5605</v>
      </c>
      <c r="I296" s="147">
        <v>111164563</v>
      </c>
    </row>
    <row r="297" spans="2:9" x14ac:dyDescent="0.3">
      <c r="B297" s="143">
        <v>44441.853819444441</v>
      </c>
      <c r="C297" s="144">
        <v>44442</v>
      </c>
      <c r="D297" s="145">
        <v>480</v>
      </c>
      <c r="E297" s="145">
        <f t="shared" si="4"/>
        <v>468</v>
      </c>
      <c r="F297" s="145">
        <v>12</v>
      </c>
      <c r="G297" s="146" t="s">
        <v>5954</v>
      </c>
      <c r="H297" s="147">
        <v>6511</v>
      </c>
      <c r="I297" s="147">
        <v>111164257</v>
      </c>
    </row>
    <row r="298" spans="2:9" x14ac:dyDescent="0.3">
      <c r="B298" s="143">
        <v>44441.891018518516</v>
      </c>
      <c r="C298" s="144">
        <v>44442</v>
      </c>
      <c r="D298" s="145">
        <v>200</v>
      </c>
      <c r="E298" s="145">
        <f t="shared" si="4"/>
        <v>195</v>
      </c>
      <c r="F298" s="145">
        <v>5</v>
      </c>
      <c r="G298" s="146" t="s">
        <v>5954</v>
      </c>
      <c r="H298" s="147">
        <v>1438</v>
      </c>
      <c r="I298" s="147">
        <v>111165019</v>
      </c>
    </row>
    <row r="299" spans="2:9" x14ac:dyDescent="0.3">
      <c r="B299" s="143">
        <v>44441.879930555559</v>
      </c>
      <c r="C299" s="144">
        <v>44442</v>
      </c>
      <c r="D299" s="145">
        <v>10000</v>
      </c>
      <c r="E299" s="145">
        <f t="shared" si="4"/>
        <v>9750</v>
      </c>
      <c r="F299" s="145">
        <v>250</v>
      </c>
      <c r="G299" s="146" t="s">
        <v>5963</v>
      </c>
      <c r="H299" s="147">
        <v>1085</v>
      </c>
      <c r="I299" s="147">
        <v>111164817</v>
      </c>
    </row>
    <row r="300" spans="2:9" x14ac:dyDescent="0.3">
      <c r="B300" s="143">
        <v>44441.88</v>
      </c>
      <c r="C300" s="144">
        <v>44442</v>
      </c>
      <c r="D300" s="145">
        <v>100</v>
      </c>
      <c r="E300" s="145">
        <f t="shared" si="4"/>
        <v>97.5</v>
      </c>
      <c r="F300" s="145">
        <v>2.5</v>
      </c>
      <c r="G300" s="146" t="s">
        <v>5954</v>
      </c>
      <c r="H300" s="147" t="s">
        <v>5978</v>
      </c>
      <c r="I300" s="147">
        <v>111164819</v>
      </c>
    </row>
    <row r="301" spans="2:9" x14ac:dyDescent="0.3">
      <c r="B301" s="143">
        <v>44441.891377314816</v>
      </c>
      <c r="C301" s="144">
        <v>44442</v>
      </c>
      <c r="D301" s="145">
        <v>250</v>
      </c>
      <c r="E301" s="145">
        <f t="shared" si="4"/>
        <v>243.75</v>
      </c>
      <c r="F301" s="145">
        <v>6.25</v>
      </c>
      <c r="G301" s="146" t="s">
        <v>5954</v>
      </c>
      <c r="H301" s="147">
        <v>8992</v>
      </c>
      <c r="I301" s="147">
        <v>111165029</v>
      </c>
    </row>
    <row r="302" spans="2:9" x14ac:dyDescent="0.3">
      <c r="B302" s="143">
        <v>44441.896956018521</v>
      </c>
      <c r="C302" s="144">
        <v>44442</v>
      </c>
      <c r="D302" s="145">
        <v>1500</v>
      </c>
      <c r="E302" s="145">
        <f t="shared" si="4"/>
        <v>1462.5</v>
      </c>
      <c r="F302" s="145">
        <v>37.5</v>
      </c>
      <c r="G302" s="146" t="s">
        <v>5954</v>
      </c>
      <c r="H302" s="147">
        <v>4567</v>
      </c>
      <c r="I302" s="147">
        <v>111165153</v>
      </c>
    </row>
    <row r="303" spans="2:9" x14ac:dyDescent="0.3">
      <c r="B303" s="143">
        <v>44441.910624999997</v>
      </c>
      <c r="C303" s="144">
        <v>44442</v>
      </c>
      <c r="D303" s="145">
        <v>40</v>
      </c>
      <c r="E303" s="145">
        <f t="shared" si="4"/>
        <v>39</v>
      </c>
      <c r="F303" s="145">
        <v>1</v>
      </c>
      <c r="G303" s="146" t="s">
        <v>5954</v>
      </c>
      <c r="H303" s="147">
        <v>9168</v>
      </c>
      <c r="I303" s="147">
        <v>111165465</v>
      </c>
    </row>
    <row r="304" spans="2:9" x14ac:dyDescent="0.3">
      <c r="B304" s="143">
        <v>44441.908668981479</v>
      </c>
      <c r="C304" s="144">
        <v>44442</v>
      </c>
      <c r="D304" s="145">
        <v>500</v>
      </c>
      <c r="E304" s="145">
        <f t="shared" si="4"/>
        <v>487.5</v>
      </c>
      <c r="F304" s="145">
        <v>12.5</v>
      </c>
      <c r="G304" s="146" t="s">
        <v>5954</v>
      </c>
      <c r="H304" s="147" t="s">
        <v>5991</v>
      </c>
      <c r="I304" s="147">
        <v>111165403</v>
      </c>
    </row>
    <row r="305" spans="2:9" x14ac:dyDescent="0.3">
      <c r="B305" s="143">
        <v>44441.907071759262</v>
      </c>
      <c r="C305" s="144">
        <v>44442</v>
      </c>
      <c r="D305" s="145">
        <v>200</v>
      </c>
      <c r="E305" s="145">
        <f t="shared" si="4"/>
        <v>195</v>
      </c>
      <c r="F305" s="145">
        <v>5</v>
      </c>
      <c r="G305" s="146" t="s">
        <v>5954</v>
      </c>
      <c r="H305" s="147">
        <v>6511</v>
      </c>
      <c r="I305" s="147">
        <v>111165359</v>
      </c>
    </row>
    <row r="306" spans="2:9" x14ac:dyDescent="0.3">
      <c r="B306" s="143">
        <v>44441.927291666667</v>
      </c>
      <c r="C306" s="144">
        <v>44442</v>
      </c>
      <c r="D306" s="145">
        <v>1500</v>
      </c>
      <c r="E306" s="145">
        <f t="shared" si="4"/>
        <v>1462.5</v>
      </c>
      <c r="F306" s="145">
        <v>37.5</v>
      </c>
      <c r="G306" s="146" t="s">
        <v>5963</v>
      </c>
      <c r="H306" s="147">
        <v>5515</v>
      </c>
      <c r="I306" s="147">
        <v>111165787</v>
      </c>
    </row>
    <row r="307" spans="2:9" x14ac:dyDescent="0.3">
      <c r="B307" s="143">
        <v>44441.942824074074</v>
      </c>
      <c r="C307" s="144">
        <v>44442</v>
      </c>
      <c r="D307" s="145">
        <v>1000</v>
      </c>
      <c r="E307" s="145">
        <f t="shared" si="4"/>
        <v>975</v>
      </c>
      <c r="F307" s="145">
        <v>25</v>
      </c>
      <c r="G307" s="146" t="s">
        <v>5963</v>
      </c>
      <c r="H307" s="147">
        <v>5858</v>
      </c>
      <c r="I307" s="147">
        <v>111166047</v>
      </c>
    </row>
    <row r="308" spans="2:9" x14ac:dyDescent="0.3">
      <c r="B308" s="143">
        <v>44441.960289351853</v>
      </c>
      <c r="C308" s="144">
        <v>44443</v>
      </c>
      <c r="D308" s="145">
        <v>100</v>
      </c>
      <c r="E308" s="145">
        <f t="shared" si="4"/>
        <v>97.5</v>
      </c>
      <c r="F308" s="145">
        <v>2.5</v>
      </c>
      <c r="G308" s="146" t="s">
        <v>5954</v>
      </c>
      <c r="H308" s="147">
        <v>2725</v>
      </c>
      <c r="I308" s="147">
        <v>111166445</v>
      </c>
    </row>
    <row r="309" spans="2:9" x14ac:dyDescent="0.3">
      <c r="B309" s="143">
        <v>44441.974236111113</v>
      </c>
      <c r="C309" s="144">
        <v>44443</v>
      </c>
      <c r="D309" s="145">
        <v>2000</v>
      </c>
      <c r="E309" s="145">
        <f t="shared" si="4"/>
        <v>1950</v>
      </c>
      <c r="F309" s="145">
        <v>50</v>
      </c>
      <c r="G309" s="146" t="s">
        <v>5954</v>
      </c>
      <c r="H309" s="147">
        <v>8020</v>
      </c>
      <c r="I309" s="147">
        <v>111166653</v>
      </c>
    </row>
    <row r="310" spans="2:9" x14ac:dyDescent="0.3">
      <c r="B310" s="143">
        <v>44441.986898148149</v>
      </c>
      <c r="C310" s="144">
        <v>44443</v>
      </c>
      <c r="D310" s="145">
        <v>1000</v>
      </c>
      <c r="E310" s="145">
        <f t="shared" si="4"/>
        <v>975</v>
      </c>
      <c r="F310" s="145">
        <v>25</v>
      </c>
      <c r="G310" s="146" t="s">
        <v>5954</v>
      </c>
      <c r="H310" s="147">
        <v>1791</v>
      </c>
      <c r="I310" s="147">
        <v>111166845</v>
      </c>
    </row>
    <row r="311" spans="2:9" x14ac:dyDescent="0.3">
      <c r="B311" s="143">
        <v>44441.977754629632</v>
      </c>
      <c r="C311" s="144">
        <v>44443</v>
      </c>
      <c r="D311" s="145">
        <v>500</v>
      </c>
      <c r="E311" s="145">
        <f t="shared" si="4"/>
        <v>487.5</v>
      </c>
      <c r="F311" s="145">
        <v>12.5</v>
      </c>
      <c r="G311" s="146" t="s">
        <v>5976</v>
      </c>
      <c r="H311" s="147">
        <v>4266</v>
      </c>
      <c r="I311" s="147">
        <v>111166723</v>
      </c>
    </row>
    <row r="312" spans="2:9" x14ac:dyDescent="0.3">
      <c r="B312" s="143">
        <v>44442.011724537035</v>
      </c>
      <c r="C312" s="144">
        <v>44443</v>
      </c>
      <c r="D312" s="145">
        <v>300</v>
      </c>
      <c r="E312" s="145">
        <f t="shared" si="4"/>
        <v>292.5</v>
      </c>
      <c r="F312" s="145">
        <v>7.5</v>
      </c>
      <c r="G312" s="146" t="s">
        <v>5954</v>
      </c>
      <c r="H312" s="147">
        <v>1104</v>
      </c>
      <c r="I312" s="147">
        <v>111167131</v>
      </c>
    </row>
    <row r="313" spans="2:9" x14ac:dyDescent="0.3">
      <c r="B313" s="143">
        <v>44442.012303240743</v>
      </c>
      <c r="C313" s="144">
        <v>44443</v>
      </c>
      <c r="D313" s="145">
        <v>300</v>
      </c>
      <c r="E313" s="145">
        <f t="shared" si="4"/>
        <v>292.5</v>
      </c>
      <c r="F313" s="145">
        <v>7.5</v>
      </c>
      <c r="G313" s="146" t="s">
        <v>5963</v>
      </c>
      <c r="H313" s="147">
        <v>7166</v>
      </c>
      <c r="I313" s="147">
        <v>111167133</v>
      </c>
    </row>
    <row r="314" spans="2:9" x14ac:dyDescent="0.3">
      <c r="B314" s="143">
        <v>44442.032731481479</v>
      </c>
      <c r="C314" s="144">
        <v>44443</v>
      </c>
      <c r="D314" s="145">
        <v>500</v>
      </c>
      <c r="E314" s="145">
        <f t="shared" si="4"/>
        <v>487.5</v>
      </c>
      <c r="F314" s="145">
        <v>12.5</v>
      </c>
      <c r="G314" s="146" t="s">
        <v>5954</v>
      </c>
      <c r="H314" s="147">
        <v>2575</v>
      </c>
      <c r="I314" s="147">
        <v>111167315</v>
      </c>
    </row>
    <row r="315" spans="2:9" x14ac:dyDescent="0.3">
      <c r="B315" s="143">
        <v>44442.103865740741</v>
      </c>
      <c r="C315" s="144">
        <v>44443</v>
      </c>
      <c r="D315" s="145">
        <v>10000</v>
      </c>
      <c r="E315" s="145">
        <f t="shared" si="4"/>
        <v>9750</v>
      </c>
      <c r="F315" s="145">
        <v>250</v>
      </c>
      <c r="G315" s="146" t="s">
        <v>5963</v>
      </c>
      <c r="H315" s="147">
        <v>8888</v>
      </c>
      <c r="I315" s="147">
        <v>111167723</v>
      </c>
    </row>
    <row r="316" spans="2:9" x14ac:dyDescent="0.3">
      <c r="B316" s="143">
        <v>44442.126967592594</v>
      </c>
      <c r="C316" s="144">
        <v>44443</v>
      </c>
      <c r="D316" s="145">
        <v>500</v>
      </c>
      <c r="E316" s="145">
        <f t="shared" si="4"/>
        <v>487.5</v>
      </c>
      <c r="F316" s="145">
        <v>12.5</v>
      </c>
      <c r="G316" s="146" t="s">
        <v>5954</v>
      </c>
      <c r="H316" s="147" t="s">
        <v>5975</v>
      </c>
      <c r="I316" s="147">
        <v>111167847</v>
      </c>
    </row>
    <row r="317" spans="2:9" x14ac:dyDescent="0.3">
      <c r="B317" s="143">
        <v>44442.280405092592</v>
      </c>
      <c r="C317" s="144">
        <v>44443</v>
      </c>
      <c r="D317" s="145">
        <v>200</v>
      </c>
      <c r="E317" s="145">
        <f t="shared" si="4"/>
        <v>195</v>
      </c>
      <c r="F317" s="145">
        <v>5</v>
      </c>
      <c r="G317" s="146" t="s">
        <v>5954</v>
      </c>
      <c r="H317" s="147">
        <v>1784</v>
      </c>
      <c r="I317" s="147">
        <v>111168793</v>
      </c>
    </row>
    <row r="318" spans="2:9" x14ac:dyDescent="0.3">
      <c r="B318" s="143">
        <v>44442.28869212963</v>
      </c>
      <c r="C318" s="144">
        <v>44443</v>
      </c>
      <c r="D318" s="145">
        <v>3000</v>
      </c>
      <c r="E318" s="145">
        <f t="shared" si="4"/>
        <v>2925</v>
      </c>
      <c r="F318" s="145">
        <v>75</v>
      </c>
      <c r="G318" s="146" t="s">
        <v>5963</v>
      </c>
      <c r="H318" s="147">
        <v>4621</v>
      </c>
      <c r="I318" s="147">
        <v>111168955</v>
      </c>
    </row>
    <row r="319" spans="2:9" x14ac:dyDescent="0.3">
      <c r="B319" s="143">
        <v>44442.259583333333</v>
      </c>
      <c r="C319" s="144">
        <v>44443</v>
      </c>
      <c r="D319" s="145">
        <v>7400</v>
      </c>
      <c r="E319" s="145">
        <f t="shared" si="4"/>
        <v>7215</v>
      </c>
      <c r="F319" s="145">
        <v>185</v>
      </c>
      <c r="G319" s="146" t="s">
        <v>5963</v>
      </c>
      <c r="H319" s="147">
        <v>9676</v>
      </c>
      <c r="I319" s="147">
        <v>111168593</v>
      </c>
    </row>
    <row r="320" spans="2:9" x14ac:dyDescent="0.3">
      <c r="B320" s="143">
        <v>44442.311631944445</v>
      </c>
      <c r="C320" s="144">
        <v>44443</v>
      </c>
      <c r="D320" s="145">
        <v>300</v>
      </c>
      <c r="E320" s="145">
        <f t="shared" si="4"/>
        <v>292.5</v>
      </c>
      <c r="F320" s="145">
        <v>7.5</v>
      </c>
      <c r="G320" s="146" t="s">
        <v>5954</v>
      </c>
      <c r="H320" s="147">
        <v>3801</v>
      </c>
      <c r="I320" s="147">
        <v>111169595</v>
      </c>
    </row>
    <row r="321" spans="2:9" x14ac:dyDescent="0.3">
      <c r="B321" s="143">
        <v>44442.319143518522</v>
      </c>
      <c r="C321" s="144">
        <v>44443</v>
      </c>
      <c r="D321" s="145">
        <v>500</v>
      </c>
      <c r="E321" s="145">
        <f t="shared" si="4"/>
        <v>487.5</v>
      </c>
      <c r="F321" s="145">
        <v>12.5</v>
      </c>
      <c r="G321" s="146" t="s">
        <v>5954</v>
      </c>
      <c r="H321" s="147">
        <v>2876</v>
      </c>
      <c r="I321" s="147">
        <v>111169719</v>
      </c>
    </row>
    <row r="322" spans="2:9" x14ac:dyDescent="0.3">
      <c r="B322" s="143">
        <v>44442.328356481485</v>
      </c>
      <c r="C322" s="144">
        <v>44443</v>
      </c>
      <c r="D322" s="145">
        <v>27</v>
      </c>
      <c r="E322" s="145">
        <f t="shared" si="4"/>
        <v>26.32</v>
      </c>
      <c r="F322" s="145">
        <v>0.67999999999999994</v>
      </c>
      <c r="G322" s="146" t="s">
        <v>5954</v>
      </c>
      <c r="H322" s="147">
        <v>1367</v>
      </c>
      <c r="I322" s="147">
        <v>111169837</v>
      </c>
    </row>
    <row r="323" spans="2:9" x14ac:dyDescent="0.3">
      <c r="B323" s="143">
        <v>44442.298831018517</v>
      </c>
      <c r="C323" s="144">
        <v>44443</v>
      </c>
      <c r="D323" s="145">
        <v>800</v>
      </c>
      <c r="E323" s="145">
        <f t="shared" si="4"/>
        <v>780</v>
      </c>
      <c r="F323" s="145">
        <v>20</v>
      </c>
      <c r="G323" s="146" t="s">
        <v>5954</v>
      </c>
      <c r="H323" s="147">
        <v>1125</v>
      </c>
      <c r="I323" s="147">
        <v>111169323</v>
      </c>
    </row>
    <row r="324" spans="2:9" x14ac:dyDescent="0.3">
      <c r="B324" s="143">
        <v>44442.351967592593</v>
      </c>
      <c r="C324" s="144">
        <v>44443</v>
      </c>
      <c r="D324" s="145">
        <v>500</v>
      </c>
      <c r="E324" s="145">
        <f t="shared" si="4"/>
        <v>487.5</v>
      </c>
      <c r="F324" s="145">
        <v>12.5</v>
      </c>
      <c r="G324" s="146" t="s">
        <v>5954</v>
      </c>
      <c r="H324" s="147">
        <v>1070</v>
      </c>
      <c r="I324" s="147">
        <v>111170345</v>
      </c>
    </row>
    <row r="325" spans="2:9" x14ac:dyDescent="0.3">
      <c r="B325" s="143">
        <v>44442.367974537039</v>
      </c>
      <c r="C325" s="144">
        <v>44443</v>
      </c>
      <c r="D325" s="145">
        <v>1000</v>
      </c>
      <c r="E325" s="145">
        <f t="shared" si="4"/>
        <v>975</v>
      </c>
      <c r="F325" s="145">
        <v>25</v>
      </c>
      <c r="G325" s="146" t="s">
        <v>5954</v>
      </c>
      <c r="H325" s="147">
        <v>3644</v>
      </c>
      <c r="I325" s="147">
        <v>111171045</v>
      </c>
    </row>
    <row r="326" spans="2:9" x14ac:dyDescent="0.3">
      <c r="B326" s="143">
        <v>44442.363738425927</v>
      </c>
      <c r="C326" s="144">
        <v>44443</v>
      </c>
      <c r="D326" s="145">
        <v>100</v>
      </c>
      <c r="E326" s="145">
        <f t="shared" ref="E326:E389" si="5">D326-F326</f>
        <v>97.5</v>
      </c>
      <c r="F326" s="145">
        <v>2.5</v>
      </c>
      <c r="G326" s="146" t="s">
        <v>5954</v>
      </c>
      <c r="H326" s="147">
        <v>3550</v>
      </c>
      <c r="I326" s="147">
        <v>111170905</v>
      </c>
    </row>
    <row r="327" spans="2:9" x14ac:dyDescent="0.3">
      <c r="B327" s="143">
        <v>44442.3671875</v>
      </c>
      <c r="C327" s="144">
        <v>44443</v>
      </c>
      <c r="D327" s="145">
        <v>100</v>
      </c>
      <c r="E327" s="145">
        <f t="shared" si="5"/>
        <v>97.5</v>
      </c>
      <c r="F327" s="145">
        <v>2.5</v>
      </c>
      <c r="G327" s="146" t="s">
        <v>5954</v>
      </c>
      <c r="H327" s="147">
        <v>6757</v>
      </c>
      <c r="I327" s="147">
        <v>111171021</v>
      </c>
    </row>
    <row r="328" spans="2:9" x14ac:dyDescent="0.3">
      <c r="B328" s="143">
        <v>44442.374513888892</v>
      </c>
      <c r="C328" s="144">
        <v>44443</v>
      </c>
      <c r="D328" s="145">
        <v>300</v>
      </c>
      <c r="E328" s="145">
        <f t="shared" si="5"/>
        <v>292.5</v>
      </c>
      <c r="F328" s="145">
        <v>7.5</v>
      </c>
      <c r="G328" s="146" t="s">
        <v>5954</v>
      </c>
      <c r="H328" s="147">
        <v>8915</v>
      </c>
      <c r="I328" s="147">
        <v>111171199</v>
      </c>
    </row>
    <row r="329" spans="2:9" x14ac:dyDescent="0.3">
      <c r="B329" s="143">
        <v>44442.36314814815</v>
      </c>
      <c r="C329" s="144">
        <v>44443</v>
      </c>
      <c r="D329" s="145">
        <v>200</v>
      </c>
      <c r="E329" s="145">
        <f t="shared" si="5"/>
        <v>195</v>
      </c>
      <c r="F329" s="145">
        <v>5</v>
      </c>
      <c r="G329" s="146" t="s">
        <v>5954</v>
      </c>
      <c r="H329" s="147" t="s">
        <v>5940</v>
      </c>
      <c r="I329" s="147">
        <v>111170887</v>
      </c>
    </row>
    <row r="330" spans="2:9" x14ac:dyDescent="0.3">
      <c r="B330" s="143">
        <v>44442.364224537036</v>
      </c>
      <c r="C330" s="144">
        <v>44443</v>
      </c>
      <c r="D330" s="145">
        <v>200</v>
      </c>
      <c r="E330" s="145">
        <f t="shared" si="5"/>
        <v>195</v>
      </c>
      <c r="F330" s="145">
        <v>5</v>
      </c>
      <c r="G330" s="146" t="s">
        <v>5954</v>
      </c>
      <c r="H330" s="147">
        <v>8931</v>
      </c>
      <c r="I330" s="147">
        <v>111170923</v>
      </c>
    </row>
    <row r="331" spans="2:9" x14ac:dyDescent="0.3">
      <c r="B331" s="143">
        <v>44442.384525462963</v>
      </c>
      <c r="C331" s="144">
        <v>44443</v>
      </c>
      <c r="D331" s="145">
        <v>14000</v>
      </c>
      <c r="E331" s="145">
        <f t="shared" si="5"/>
        <v>13650</v>
      </c>
      <c r="F331" s="145">
        <v>350</v>
      </c>
      <c r="G331" s="146" t="s">
        <v>5954</v>
      </c>
      <c r="H331" s="147">
        <v>5112</v>
      </c>
      <c r="I331" s="147">
        <v>111171447</v>
      </c>
    </row>
    <row r="332" spans="2:9" x14ac:dyDescent="0.3">
      <c r="B332" s="143">
        <v>44442.427199074074</v>
      </c>
      <c r="C332" s="144">
        <v>44443</v>
      </c>
      <c r="D332" s="145">
        <v>300</v>
      </c>
      <c r="E332" s="145">
        <f t="shared" si="5"/>
        <v>292.5</v>
      </c>
      <c r="F332" s="145">
        <v>7.5</v>
      </c>
      <c r="G332" s="146" t="s">
        <v>5954</v>
      </c>
      <c r="H332" s="147">
        <v>1432</v>
      </c>
      <c r="I332" s="147">
        <v>111172897</v>
      </c>
    </row>
    <row r="333" spans="2:9" x14ac:dyDescent="0.3">
      <c r="B333" s="143">
        <v>44442.429895833331</v>
      </c>
      <c r="C333" s="144">
        <v>44443</v>
      </c>
      <c r="D333" s="145">
        <v>15000</v>
      </c>
      <c r="E333" s="145">
        <f t="shared" si="5"/>
        <v>14625</v>
      </c>
      <c r="F333" s="145">
        <v>375</v>
      </c>
      <c r="G333" s="146" t="s">
        <v>5954</v>
      </c>
      <c r="H333" s="147">
        <v>1911</v>
      </c>
      <c r="I333" s="147">
        <v>111173037</v>
      </c>
    </row>
    <row r="334" spans="2:9" x14ac:dyDescent="0.3">
      <c r="B334" s="143">
        <v>44442.435613425929</v>
      </c>
      <c r="C334" s="144">
        <v>44443</v>
      </c>
      <c r="D334" s="145">
        <v>100</v>
      </c>
      <c r="E334" s="145">
        <f t="shared" si="5"/>
        <v>97.5</v>
      </c>
      <c r="F334" s="145">
        <v>2.5</v>
      </c>
      <c r="G334" s="146" t="s">
        <v>5954</v>
      </c>
      <c r="H334" s="147">
        <v>5330</v>
      </c>
      <c r="I334" s="147">
        <v>111173375</v>
      </c>
    </row>
    <row r="335" spans="2:9" x14ac:dyDescent="0.3">
      <c r="B335" s="143">
        <v>44442.446828703702</v>
      </c>
      <c r="C335" s="144">
        <v>44443</v>
      </c>
      <c r="D335" s="145">
        <v>100</v>
      </c>
      <c r="E335" s="145">
        <f t="shared" si="5"/>
        <v>97.5</v>
      </c>
      <c r="F335" s="145">
        <v>2.5</v>
      </c>
      <c r="G335" s="146" t="s">
        <v>5954</v>
      </c>
      <c r="H335" s="147">
        <v>5134</v>
      </c>
      <c r="I335" s="147">
        <v>111173905</v>
      </c>
    </row>
    <row r="336" spans="2:9" x14ac:dyDescent="0.3">
      <c r="B336" s="143">
        <v>44442.48</v>
      </c>
      <c r="C336" s="144">
        <v>44443</v>
      </c>
      <c r="D336" s="145">
        <v>200</v>
      </c>
      <c r="E336" s="145">
        <f t="shared" si="5"/>
        <v>195</v>
      </c>
      <c r="F336" s="145">
        <v>5</v>
      </c>
      <c r="G336" s="146" t="s">
        <v>5963</v>
      </c>
      <c r="H336" s="147">
        <v>7169</v>
      </c>
      <c r="I336" s="147">
        <v>111175202</v>
      </c>
    </row>
    <row r="337" spans="2:9" x14ac:dyDescent="0.3">
      <c r="B337" s="143">
        <v>44442.480555555558</v>
      </c>
      <c r="C337" s="144">
        <v>44443</v>
      </c>
      <c r="D337" s="145">
        <v>2000</v>
      </c>
      <c r="E337" s="145">
        <f t="shared" si="5"/>
        <v>1950</v>
      </c>
      <c r="F337" s="145">
        <v>50</v>
      </c>
      <c r="G337" s="146" t="s">
        <v>5963</v>
      </c>
      <c r="H337" s="147">
        <v>4634</v>
      </c>
      <c r="I337" s="147">
        <v>111175224</v>
      </c>
    </row>
    <row r="338" spans="2:9" x14ac:dyDescent="0.3">
      <c r="B338" s="143">
        <v>44442.493796296294</v>
      </c>
      <c r="C338" s="144">
        <v>44443</v>
      </c>
      <c r="D338" s="145">
        <v>500</v>
      </c>
      <c r="E338" s="145">
        <f t="shared" si="5"/>
        <v>487.5</v>
      </c>
      <c r="F338" s="145">
        <v>12.5</v>
      </c>
      <c r="G338" s="146" t="s">
        <v>5954</v>
      </c>
      <c r="H338" s="147">
        <v>3898</v>
      </c>
      <c r="I338" s="147">
        <v>111175844</v>
      </c>
    </row>
    <row r="339" spans="2:9" x14ac:dyDescent="0.3">
      <c r="B339" s="143">
        <v>44442.497106481482</v>
      </c>
      <c r="C339" s="144">
        <v>44443</v>
      </c>
      <c r="D339" s="145">
        <v>500</v>
      </c>
      <c r="E339" s="145">
        <f t="shared" si="5"/>
        <v>487.5</v>
      </c>
      <c r="F339" s="145">
        <v>12.5</v>
      </c>
      <c r="G339" s="146" t="s">
        <v>5954</v>
      </c>
      <c r="H339" s="147">
        <v>4692</v>
      </c>
      <c r="I339" s="147">
        <v>111175986</v>
      </c>
    </row>
    <row r="340" spans="2:9" x14ac:dyDescent="0.3">
      <c r="B340" s="143">
        <v>44442.53707175926</v>
      </c>
      <c r="C340" s="144">
        <v>44443</v>
      </c>
      <c r="D340" s="145">
        <v>300</v>
      </c>
      <c r="E340" s="145">
        <f t="shared" si="5"/>
        <v>292.5</v>
      </c>
      <c r="F340" s="145">
        <v>7.5</v>
      </c>
      <c r="G340" s="146" t="s">
        <v>5954</v>
      </c>
      <c r="H340" s="147">
        <v>4178</v>
      </c>
      <c r="I340" s="147">
        <v>111177848</v>
      </c>
    </row>
    <row r="341" spans="2:9" x14ac:dyDescent="0.3">
      <c r="B341" s="143">
        <v>44442.530393518522</v>
      </c>
      <c r="C341" s="144">
        <v>44443</v>
      </c>
      <c r="D341" s="145">
        <v>4000</v>
      </c>
      <c r="E341" s="145">
        <f t="shared" si="5"/>
        <v>3900</v>
      </c>
      <c r="F341" s="145">
        <v>100</v>
      </c>
      <c r="G341" s="146" t="s">
        <v>5955</v>
      </c>
      <c r="H341" s="147">
        <v>8215</v>
      </c>
      <c r="I341" s="147">
        <v>111177564</v>
      </c>
    </row>
    <row r="342" spans="2:9" x14ac:dyDescent="0.3">
      <c r="B342" s="143">
        <v>44442.534363425926</v>
      </c>
      <c r="C342" s="144">
        <v>44443</v>
      </c>
      <c r="D342" s="145">
        <v>300</v>
      </c>
      <c r="E342" s="145">
        <f t="shared" si="5"/>
        <v>292.5</v>
      </c>
      <c r="F342" s="145">
        <v>7.5</v>
      </c>
      <c r="G342" s="146" t="s">
        <v>5955</v>
      </c>
      <c r="H342" s="147">
        <v>6319</v>
      </c>
      <c r="I342" s="147">
        <v>111177752</v>
      </c>
    </row>
    <row r="343" spans="2:9" x14ac:dyDescent="0.3">
      <c r="B343" s="143">
        <v>44442.541203703702</v>
      </c>
      <c r="C343" s="144">
        <v>44443</v>
      </c>
      <c r="D343" s="145">
        <v>1000</v>
      </c>
      <c r="E343" s="145">
        <f t="shared" si="5"/>
        <v>975</v>
      </c>
      <c r="F343" s="145">
        <v>25</v>
      </c>
      <c r="G343" s="146" t="s">
        <v>5954</v>
      </c>
      <c r="H343" s="147">
        <v>6807</v>
      </c>
      <c r="I343" s="147">
        <v>111178100</v>
      </c>
    </row>
    <row r="344" spans="2:9" x14ac:dyDescent="0.3">
      <c r="B344" s="143">
        <v>44442.562974537039</v>
      </c>
      <c r="C344" s="144">
        <v>44443</v>
      </c>
      <c r="D344" s="145">
        <v>1000</v>
      </c>
      <c r="E344" s="145">
        <f t="shared" si="5"/>
        <v>975</v>
      </c>
      <c r="F344" s="145">
        <v>25</v>
      </c>
      <c r="G344" s="146" t="s">
        <v>5944</v>
      </c>
      <c r="H344" s="147">
        <v>2551</v>
      </c>
      <c r="I344" s="147">
        <v>111179070</v>
      </c>
    </row>
    <row r="345" spans="2:9" x14ac:dyDescent="0.3">
      <c r="B345" s="143">
        <v>44442.554097222222</v>
      </c>
      <c r="C345" s="144">
        <v>44443</v>
      </c>
      <c r="D345" s="145">
        <v>100</v>
      </c>
      <c r="E345" s="145">
        <f t="shared" si="5"/>
        <v>97.5</v>
      </c>
      <c r="F345" s="145">
        <v>2.5</v>
      </c>
      <c r="G345" s="146" t="s">
        <v>5955</v>
      </c>
      <c r="H345" s="147">
        <v>8995</v>
      </c>
      <c r="I345" s="147">
        <v>111178702</v>
      </c>
    </row>
    <row r="346" spans="2:9" x14ac:dyDescent="0.3">
      <c r="B346" s="143">
        <v>44442.557453703703</v>
      </c>
      <c r="C346" s="144">
        <v>44443</v>
      </c>
      <c r="D346" s="145">
        <v>32643</v>
      </c>
      <c r="E346" s="145">
        <f t="shared" si="5"/>
        <v>31826.92</v>
      </c>
      <c r="F346" s="145">
        <v>816.07999999999993</v>
      </c>
      <c r="G346" s="146" t="s">
        <v>5954</v>
      </c>
      <c r="H346" s="147">
        <v>1615</v>
      </c>
      <c r="I346" s="147">
        <v>111178832</v>
      </c>
    </row>
    <row r="347" spans="2:9" x14ac:dyDescent="0.3">
      <c r="B347" s="143">
        <v>44442.587453703702</v>
      </c>
      <c r="C347" s="144">
        <v>44443</v>
      </c>
      <c r="D347" s="145">
        <v>1000</v>
      </c>
      <c r="E347" s="145">
        <f t="shared" si="5"/>
        <v>975</v>
      </c>
      <c r="F347" s="145">
        <v>25</v>
      </c>
      <c r="G347" s="146" t="s">
        <v>5955</v>
      </c>
      <c r="H347" s="147">
        <v>7286</v>
      </c>
      <c r="I347" s="147">
        <v>111180316</v>
      </c>
    </row>
    <row r="348" spans="2:9" x14ac:dyDescent="0.3">
      <c r="B348" s="143">
        <v>44442.607557870368</v>
      </c>
      <c r="C348" s="144">
        <v>44443</v>
      </c>
      <c r="D348" s="145">
        <v>1000</v>
      </c>
      <c r="E348" s="145">
        <f t="shared" si="5"/>
        <v>975</v>
      </c>
      <c r="F348" s="145">
        <v>25</v>
      </c>
      <c r="G348" s="146" t="s">
        <v>5955</v>
      </c>
      <c r="H348" s="147">
        <v>7167</v>
      </c>
      <c r="I348" s="147">
        <v>111181206</v>
      </c>
    </row>
    <row r="349" spans="2:9" x14ac:dyDescent="0.3">
      <c r="B349" s="143">
        <v>44442.624594907407</v>
      </c>
      <c r="C349" s="144">
        <v>44443</v>
      </c>
      <c r="D349" s="145">
        <v>1000</v>
      </c>
      <c r="E349" s="145">
        <f t="shared" si="5"/>
        <v>975</v>
      </c>
      <c r="F349" s="145">
        <v>25</v>
      </c>
      <c r="G349" s="146" t="s">
        <v>5956</v>
      </c>
      <c r="H349" s="147">
        <v>4024</v>
      </c>
      <c r="I349" s="147">
        <v>111181972</v>
      </c>
    </row>
    <row r="350" spans="2:9" x14ac:dyDescent="0.3">
      <c r="B350" s="143">
        <v>44442.647268518522</v>
      </c>
      <c r="C350" s="144">
        <v>44443</v>
      </c>
      <c r="D350" s="145">
        <v>600</v>
      </c>
      <c r="E350" s="145">
        <f t="shared" si="5"/>
        <v>585</v>
      </c>
      <c r="F350" s="145">
        <v>15</v>
      </c>
      <c r="G350" s="146" t="s">
        <v>5992</v>
      </c>
      <c r="H350" s="147" t="s">
        <v>5993</v>
      </c>
      <c r="I350" s="147">
        <v>111182930</v>
      </c>
    </row>
    <row r="351" spans="2:9" x14ac:dyDescent="0.3">
      <c r="B351" s="143">
        <v>44442.634791666664</v>
      </c>
      <c r="C351" s="144">
        <v>44443</v>
      </c>
      <c r="D351" s="145">
        <v>1000</v>
      </c>
      <c r="E351" s="145">
        <f t="shared" si="5"/>
        <v>975</v>
      </c>
      <c r="F351" s="145">
        <v>25</v>
      </c>
      <c r="G351" s="146" t="s">
        <v>5954</v>
      </c>
      <c r="H351" s="147" t="s">
        <v>5994</v>
      </c>
      <c r="I351" s="147">
        <v>111182462</v>
      </c>
    </row>
    <row r="352" spans="2:9" x14ac:dyDescent="0.3">
      <c r="B352" s="143">
        <v>44442.638298611113</v>
      </c>
      <c r="C352" s="144">
        <v>44443</v>
      </c>
      <c r="D352" s="145">
        <v>1000</v>
      </c>
      <c r="E352" s="145">
        <f t="shared" si="5"/>
        <v>975</v>
      </c>
      <c r="F352" s="145">
        <v>25</v>
      </c>
      <c r="G352" s="146" t="s">
        <v>5958</v>
      </c>
      <c r="H352" s="147">
        <v>3233</v>
      </c>
      <c r="I352" s="147">
        <v>111182568</v>
      </c>
    </row>
    <row r="353" spans="2:9" x14ac:dyDescent="0.3">
      <c r="B353" s="143">
        <v>44442.638506944444</v>
      </c>
      <c r="C353" s="144">
        <v>44443</v>
      </c>
      <c r="D353" s="145">
        <v>1000</v>
      </c>
      <c r="E353" s="145">
        <f t="shared" si="5"/>
        <v>975</v>
      </c>
      <c r="F353" s="145">
        <v>25</v>
      </c>
      <c r="G353" s="146" t="s">
        <v>5956</v>
      </c>
      <c r="H353" s="147" t="s">
        <v>1647</v>
      </c>
      <c r="I353" s="147">
        <v>111182580</v>
      </c>
    </row>
    <row r="354" spans="2:9" x14ac:dyDescent="0.3">
      <c r="B354" s="143">
        <v>44442.653680555559</v>
      </c>
      <c r="C354" s="144">
        <v>44443</v>
      </c>
      <c r="D354" s="145">
        <v>7000</v>
      </c>
      <c r="E354" s="145">
        <f t="shared" si="5"/>
        <v>6825</v>
      </c>
      <c r="F354" s="145">
        <v>175</v>
      </c>
      <c r="G354" s="146" t="s">
        <v>5954</v>
      </c>
      <c r="H354" s="147" t="s">
        <v>5995</v>
      </c>
      <c r="I354" s="147">
        <v>111183196</v>
      </c>
    </row>
    <row r="355" spans="2:9" x14ac:dyDescent="0.3">
      <c r="B355" s="143">
        <v>44442.655416666668</v>
      </c>
      <c r="C355" s="144">
        <v>44443</v>
      </c>
      <c r="D355" s="145">
        <v>5000</v>
      </c>
      <c r="E355" s="145">
        <f t="shared" si="5"/>
        <v>4875</v>
      </c>
      <c r="F355" s="145">
        <v>125</v>
      </c>
      <c r="G355" s="146" t="s">
        <v>5992</v>
      </c>
      <c r="H355" s="147" t="s">
        <v>5995</v>
      </c>
      <c r="I355" s="147">
        <v>111183260</v>
      </c>
    </row>
    <row r="356" spans="2:9" x14ac:dyDescent="0.3">
      <c r="B356" s="143">
        <v>44442.656909722224</v>
      </c>
      <c r="C356" s="144">
        <v>44443</v>
      </c>
      <c r="D356" s="145">
        <v>5000</v>
      </c>
      <c r="E356" s="145">
        <f t="shared" si="5"/>
        <v>4875</v>
      </c>
      <c r="F356" s="145">
        <v>125</v>
      </c>
      <c r="G356" s="146" t="s">
        <v>5956</v>
      </c>
      <c r="H356" s="147" t="s">
        <v>5995</v>
      </c>
      <c r="I356" s="147">
        <v>111183310</v>
      </c>
    </row>
    <row r="357" spans="2:9" x14ac:dyDescent="0.3">
      <c r="B357" s="143">
        <v>44442.69027777778</v>
      </c>
      <c r="C357" s="144">
        <v>44443</v>
      </c>
      <c r="D357" s="145">
        <v>5000</v>
      </c>
      <c r="E357" s="145">
        <f t="shared" si="5"/>
        <v>4875</v>
      </c>
      <c r="F357" s="145">
        <v>125</v>
      </c>
      <c r="G357" s="146" t="s">
        <v>5954</v>
      </c>
      <c r="H357" s="147">
        <v>8601</v>
      </c>
      <c r="I357" s="147">
        <v>111184554</v>
      </c>
    </row>
    <row r="358" spans="2:9" x14ac:dyDescent="0.3">
      <c r="B358" s="143">
        <v>44442.691712962966</v>
      </c>
      <c r="C358" s="144">
        <v>44443</v>
      </c>
      <c r="D358" s="145">
        <v>1100</v>
      </c>
      <c r="E358" s="145">
        <f t="shared" si="5"/>
        <v>1072.5</v>
      </c>
      <c r="F358" s="145">
        <v>27.5</v>
      </c>
      <c r="G358" s="146" t="s">
        <v>5955</v>
      </c>
      <c r="H358" s="147" t="s">
        <v>1713</v>
      </c>
      <c r="I358" s="147">
        <v>111184608</v>
      </c>
    </row>
    <row r="359" spans="2:9" x14ac:dyDescent="0.3">
      <c r="B359" s="143">
        <v>44442.717256944445</v>
      </c>
      <c r="C359" s="144">
        <v>44443</v>
      </c>
      <c r="D359" s="145">
        <v>1700</v>
      </c>
      <c r="E359" s="145">
        <f t="shared" si="5"/>
        <v>1657.5</v>
      </c>
      <c r="F359" s="145">
        <v>42.5</v>
      </c>
      <c r="G359" s="146" t="s">
        <v>5954</v>
      </c>
      <c r="H359" s="147">
        <v>3197</v>
      </c>
      <c r="I359" s="147">
        <v>111185688</v>
      </c>
    </row>
    <row r="360" spans="2:9" x14ac:dyDescent="0.3">
      <c r="B360" s="143">
        <v>44442.712060185186</v>
      </c>
      <c r="C360" s="144">
        <v>44443</v>
      </c>
      <c r="D360" s="145">
        <v>5000</v>
      </c>
      <c r="E360" s="145">
        <f t="shared" si="5"/>
        <v>4875</v>
      </c>
      <c r="F360" s="145">
        <v>125</v>
      </c>
      <c r="G360" s="146" t="s">
        <v>5955</v>
      </c>
      <c r="H360" s="147">
        <v>5558</v>
      </c>
      <c r="I360" s="147">
        <v>111185504</v>
      </c>
    </row>
    <row r="361" spans="2:9" x14ac:dyDescent="0.3">
      <c r="B361" s="143">
        <v>44442.67</v>
      </c>
      <c r="C361" s="144">
        <v>44443</v>
      </c>
      <c r="D361" s="145">
        <v>1000</v>
      </c>
      <c r="E361" s="145">
        <f t="shared" si="5"/>
        <v>975</v>
      </c>
      <c r="F361" s="145">
        <v>25</v>
      </c>
      <c r="G361" s="146" t="s">
        <v>5955</v>
      </c>
      <c r="H361" s="147">
        <v>1872</v>
      </c>
      <c r="I361" s="147">
        <v>111183838</v>
      </c>
    </row>
    <row r="362" spans="2:9" x14ac:dyDescent="0.3">
      <c r="B362" s="143">
        <v>44442.7265625</v>
      </c>
      <c r="C362" s="144">
        <v>44443</v>
      </c>
      <c r="D362" s="145">
        <v>500</v>
      </c>
      <c r="E362" s="145">
        <f t="shared" si="5"/>
        <v>487.5</v>
      </c>
      <c r="F362" s="145">
        <v>12.5</v>
      </c>
      <c r="G362" s="146" t="s">
        <v>5992</v>
      </c>
      <c r="H362" s="147" t="s">
        <v>5916</v>
      </c>
      <c r="I362" s="147">
        <v>111186038</v>
      </c>
    </row>
    <row r="363" spans="2:9" x14ac:dyDescent="0.3">
      <c r="B363" s="143">
        <v>44442.745879629627</v>
      </c>
      <c r="C363" s="144">
        <v>44443</v>
      </c>
      <c r="D363" s="145">
        <v>250</v>
      </c>
      <c r="E363" s="145">
        <f t="shared" si="5"/>
        <v>243.75</v>
      </c>
      <c r="F363" s="145">
        <v>6.25</v>
      </c>
      <c r="G363" s="146" t="s">
        <v>5955</v>
      </c>
      <c r="H363" s="147">
        <v>5976</v>
      </c>
      <c r="I363" s="147">
        <v>111186756</v>
      </c>
    </row>
    <row r="364" spans="2:9" x14ac:dyDescent="0.3">
      <c r="B364" s="143">
        <v>44442.743043981478</v>
      </c>
      <c r="C364" s="144">
        <v>44443</v>
      </c>
      <c r="D364" s="145">
        <v>1000</v>
      </c>
      <c r="E364" s="145">
        <f t="shared" si="5"/>
        <v>975</v>
      </c>
      <c r="F364" s="145">
        <v>25</v>
      </c>
      <c r="G364" s="146" t="s">
        <v>5954</v>
      </c>
      <c r="H364" s="147">
        <v>8242</v>
      </c>
      <c r="I364" s="147">
        <v>111186662</v>
      </c>
    </row>
    <row r="365" spans="2:9" x14ac:dyDescent="0.3">
      <c r="B365" s="143">
        <v>44442.754340277781</v>
      </c>
      <c r="C365" s="144">
        <v>44443</v>
      </c>
      <c r="D365" s="145">
        <v>1000</v>
      </c>
      <c r="E365" s="145">
        <f t="shared" si="5"/>
        <v>975</v>
      </c>
      <c r="F365" s="145">
        <v>25</v>
      </c>
      <c r="G365" s="146" t="s">
        <v>5958</v>
      </c>
      <c r="H365" s="147">
        <v>9763</v>
      </c>
      <c r="I365" s="147">
        <v>111187078</v>
      </c>
    </row>
    <row r="366" spans="2:9" x14ac:dyDescent="0.3">
      <c r="B366" s="143">
        <v>44442.774525462963</v>
      </c>
      <c r="C366" s="144">
        <v>44443</v>
      </c>
      <c r="D366" s="145">
        <v>113</v>
      </c>
      <c r="E366" s="145">
        <f t="shared" si="5"/>
        <v>110.17</v>
      </c>
      <c r="F366" s="145">
        <v>2.83</v>
      </c>
      <c r="G366" s="146" t="s">
        <v>5954</v>
      </c>
      <c r="H366" s="147" t="s">
        <v>5942</v>
      </c>
      <c r="I366" s="147">
        <v>111187762</v>
      </c>
    </row>
    <row r="367" spans="2:9" x14ac:dyDescent="0.3">
      <c r="B367" s="143">
        <v>44442.767627314817</v>
      </c>
      <c r="C367" s="144">
        <v>44443</v>
      </c>
      <c r="D367" s="145">
        <v>300</v>
      </c>
      <c r="E367" s="145">
        <f t="shared" si="5"/>
        <v>292.5</v>
      </c>
      <c r="F367" s="145">
        <v>7.5</v>
      </c>
      <c r="G367" s="146" t="s">
        <v>5958</v>
      </c>
      <c r="H367" s="147">
        <v>1264</v>
      </c>
      <c r="I367" s="147">
        <v>111187548</v>
      </c>
    </row>
    <row r="368" spans="2:9" x14ac:dyDescent="0.3">
      <c r="B368" s="143">
        <v>44442.770752314813</v>
      </c>
      <c r="C368" s="144">
        <v>44443</v>
      </c>
      <c r="D368" s="145">
        <v>300</v>
      </c>
      <c r="E368" s="145">
        <f t="shared" si="5"/>
        <v>292.5</v>
      </c>
      <c r="F368" s="145">
        <v>7.5</v>
      </c>
      <c r="G368" s="146" t="s">
        <v>5955</v>
      </c>
      <c r="H368" s="147" t="s">
        <v>5996</v>
      </c>
      <c r="I368" s="147">
        <v>111187636</v>
      </c>
    </row>
    <row r="369" spans="2:9" x14ac:dyDescent="0.3">
      <c r="B369" s="143">
        <v>44442.78670138889</v>
      </c>
      <c r="C369" s="144">
        <v>44443</v>
      </c>
      <c r="D369" s="145">
        <v>500</v>
      </c>
      <c r="E369" s="145">
        <f t="shared" si="5"/>
        <v>487.5</v>
      </c>
      <c r="F369" s="145">
        <v>12.5</v>
      </c>
      <c r="G369" s="146" t="s">
        <v>5955</v>
      </c>
      <c r="H369" s="147">
        <v>2585</v>
      </c>
      <c r="I369" s="147">
        <v>111188208</v>
      </c>
    </row>
    <row r="370" spans="2:9" x14ac:dyDescent="0.3">
      <c r="B370" s="143">
        <v>44442.789444444446</v>
      </c>
      <c r="C370" s="144">
        <v>44443</v>
      </c>
      <c r="D370" s="145">
        <v>340</v>
      </c>
      <c r="E370" s="145">
        <f t="shared" si="5"/>
        <v>331.5</v>
      </c>
      <c r="F370" s="145">
        <v>8.5</v>
      </c>
      <c r="G370" s="146" t="s">
        <v>5956</v>
      </c>
      <c r="H370" s="147" t="s">
        <v>5997</v>
      </c>
      <c r="I370" s="147">
        <v>111188306</v>
      </c>
    </row>
    <row r="371" spans="2:9" x14ac:dyDescent="0.3">
      <c r="B371" s="143">
        <v>44442.785092592596</v>
      </c>
      <c r="C371" s="144">
        <v>44443</v>
      </c>
      <c r="D371" s="145">
        <v>300</v>
      </c>
      <c r="E371" s="145">
        <f t="shared" si="5"/>
        <v>292.5</v>
      </c>
      <c r="F371" s="145">
        <v>7.5</v>
      </c>
      <c r="G371" s="146" t="s">
        <v>5954</v>
      </c>
      <c r="H371" s="147" t="s">
        <v>5997</v>
      </c>
      <c r="I371" s="147">
        <v>111188146</v>
      </c>
    </row>
    <row r="372" spans="2:9" x14ac:dyDescent="0.3">
      <c r="B372" s="143">
        <v>44442.800266203703</v>
      </c>
      <c r="C372" s="144">
        <v>44443</v>
      </c>
      <c r="D372" s="145">
        <v>200</v>
      </c>
      <c r="E372" s="145">
        <f t="shared" si="5"/>
        <v>195</v>
      </c>
      <c r="F372" s="145">
        <v>5</v>
      </c>
      <c r="G372" s="146" t="s">
        <v>5955</v>
      </c>
      <c r="H372" s="147">
        <v>4717</v>
      </c>
      <c r="I372" s="147">
        <v>111188724</v>
      </c>
    </row>
    <row r="373" spans="2:9" x14ac:dyDescent="0.3">
      <c r="B373" s="143">
        <v>44442.817071759258</v>
      </c>
      <c r="C373" s="144">
        <v>44443</v>
      </c>
      <c r="D373" s="145">
        <v>1200</v>
      </c>
      <c r="E373" s="145">
        <f t="shared" si="5"/>
        <v>1170</v>
      </c>
      <c r="F373" s="145">
        <v>30</v>
      </c>
      <c r="G373" s="146" t="s">
        <v>5956</v>
      </c>
      <c r="H373" s="147">
        <v>8238</v>
      </c>
      <c r="I373" s="147">
        <v>111189342</v>
      </c>
    </row>
    <row r="374" spans="2:9" x14ac:dyDescent="0.3">
      <c r="B374" s="143">
        <v>44442.817673611113</v>
      </c>
      <c r="C374" s="144">
        <v>44443</v>
      </c>
      <c r="D374" s="145">
        <v>1500</v>
      </c>
      <c r="E374" s="145">
        <f t="shared" si="5"/>
        <v>1462.5</v>
      </c>
      <c r="F374" s="145">
        <v>37.5</v>
      </c>
      <c r="G374" s="146" t="s">
        <v>5954</v>
      </c>
      <c r="H374" s="147">
        <v>8008</v>
      </c>
      <c r="I374" s="147">
        <v>111189392</v>
      </c>
    </row>
    <row r="375" spans="2:9" x14ac:dyDescent="0.3">
      <c r="B375" s="143">
        <v>44442.83452546296</v>
      </c>
      <c r="C375" s="144">
        <v>44443</v>
      </c>
      <c r="D375" s="145">
        <v>1000</v>
      </c>
      <c r="E375" s="145">
        <f t="shared" si="5"/>
        <v>975</v>
      </c>
      <c r="F375" s="145">
        <v>25</v>
      </c>
      <c r="G375" s="146" t="s">
        <v>5955</v>
      </c>
      <c r="H375" s="147">
        <v>9604</v>
      </c>
      <c r="I375" s="147">
        <v>111190158</v>
      </c>
    </row>
    <row r="376" spans="2:9" x14ac:dyDescent="0.3">
      <c r="B376" s="143">
        <v>44442.839212962965</v>
      </c>
      <c r="C376" s="144">
        <v>44443</v>
      </c>
      <c r="D376" s="145">
        <v>13000</v>
      </c>
      <c r="E376" s="145">
        <f t="shared" si="5"/>
        <v>12675</v>
      </c>
      <c r="F376" s="145">
        <v>325</v>
      </c>
      <c r="G376" s="146" t="s">
        <v>5956</v>
      </c>
      <c r="H376" s="147">
        <v>2299</v>
      </c>
      <c r="I376" s="147">
        <v>111190304</v>
      </c>
    </row>
    <row r="377" spans="2:9" x14ac:dyDescent="0.3">
      <c r="B377" s="143">
        <v>44442.860972222225</v>
      </c>
      <c r="C377" s="144">
        <v>44443</v>
      </c>
      <c r="D377" s="145">
        <v>266</v>
      </c>
      <c r="E377" s="145">
        <f t="shared" si="5"/>
        <v>259.35000000000002</v>
      </c>
      <c r="F377" s="145">
        <v>6.65</v>
      </c>
      <c r="G377" s="146" t="s">
        <v>5955</v>
      </c>
      <c r="H377" s="147">
        <v>5423</v>
      </c>
      <c r="I377" s="147">
        <v>111191088</v>
      </c>
    </row>
    <row r="378" spans="2:9" x14ac:dyDescent="0.3">
      <c r="B378" s="143">
        <v>44442.84574074074</v>
      </c>
      <c r="C378" s="144">
        <v>44443</v>
      </c>
      <c r="D378" s="145">
        <v>3000</v>
      </c>
      <c r="E378" s="145">
        <f t="shared" si="5"/>
        <v>2925</v>
      </c>
      <c r="F378" s="145">
        <v>75</v>
      </c>
      <c r="G378" s="146" t="s">
        <v>5954</v>
      </c>
      <c r="H378" s="147">
        <v>8825</v>
      </c>
      <c r="I378" s="147">
        <v>111190518</v>
      </c>
    </row>
    <row r="379" spans="2:9" x14ac:dyDescent="0.3">
      <c r="B379" s="143">
        <v>44442.851064814815</v>
      </c>
      <c r="C379" s="144">
        <v>44443</v>
      </c>
      <c r="D379" s="145">
        <v>1000</v>
      </c>
      <c r="E379" s="145">
        <f t="shared" si="5"/>
        <v>975</v>
      </c>
      <c r="F379" s="145">
        <v>25</v>
      </c>
      <c r="G379" s="146" t="s">
        <v>5954</v>
      </c>
      <c r="H379" s="147">
        <v>1870</v>
      </c>
      <c r="I379" s="147">
        <v>111190758</v>
      </c>
    </row>
    <row r="380" spans="2:9" x14ac:dyDescent="0.3">
      <c r="B380" s="143">
        <v>44442.876331018517</v>
      </c>
      <c r="C380" s="144">
        <v>44443</v>
      </c>
      <c r="D380" s="145">
        <v>1500</v>
      </c>
      <c r="E380" s="145">
        <f t="shared" si="5"/>
        <v>1462.5</v>
      </c>
      <c r="F380" s="145">
        <v>37.5</v>
      </c>
      <c r="G380" s="146" t="s">
        <v>5958</v>
      </c>
      <c r="H380" s="147">
        <v>4567</v>
      </c>
      <c r="I380" s="147">
        <v>111191760</v>
      </c>
    </row>
    <row r="381" spans="2:9" x14ac:dyDescent="0.3">
      <c r="B381" s="143">
        <v>44442.896481481483</v>
      </c>
      <c r="C381" s="144">
        <v>44443</v>
      </c>
      <c r="D381" s="145">
        <v>5000</v>
      </c>
      <c r="E381" s="145">
        <f t="shared" si="5"/>
        <v>4875</v>
      </c>
      <c r="F381" s="145">
        <v>125</v>
      </c>
      <c r="G381" s="146" t="s">
        <v>5955</v>
      </c>
      <c r="H381" s="147">
        <v>1777</v>
      </c>
      <c r="I381" s="147">
        <v>111192494</v>
      </c>
    </row>
    <row r="382" spans="2:9" x14ac:dyDescent="0.3">
      <c r="B382" s="143">
        <v>44442.929814814815</v>
      </c>
      <c r="C382" s="144">
        <v>44443</v>
      </c>
      <c r="D382" s="145">
        <v>300</v>
      </c>
      <c r="E382" s="145">
        <f t="shared" si="5"/>
        <v>292.5</v>
      </c>
      <c r="F382" s="145">
        <v>7.5</v>
      </c>
      <c r="G382" s="146" t="s">
        <v>5954</v>
      </c>
      <c r="H382" s="147">
        <v>6511</v>
      </c>
      <c r="I382" s="147">
        <v>111193260</v>
      </c>
    </row>
    <row r="383" spans="2:9" x14ac:dyDescent="0.3">
      <c r="B383" s="143">
        <v>44442.934733796297</v>
      </c>
      <c r="C383" s="144">
        <v>44443</v>
      </c>
      <c r="D383" s="145">
        <v>1000</v>
      </c>
      <c r="E383" s="145">
        <f t="shared" si="5"/>
        <v>975</v>
      </c>
      <c r="F383" s="145">
        <v>25</v>
      </c>
      <c r="G383" s="146" t="s">
        <v>5955</v>
      </c>
      <c r="H383" s="147">
        <v>2333</v>
      </c>
      <c r="I383" s="147">
        <v>111193348</v>
      </c>
    </row>
    <row r="384" spans="2:9" x14ac:dyDescent="0.3">
      <c r="B384" s="143">
        <v>44442.963460648149</v>
      </c>
      <c r="C384" s="144">
        <v>44444</v>
      </c>
      <c r="D384" s="145">
        <v>250</v>
      </c>
      <c r="E384" s="145">
        <f t="shared" si="5"/>
        <v>243.75</v>
      </c>
      <c r="F384" s="145">
        <v>6.25</v>
      </c>
      <c r="G384" s="146" t="s">
        <v>5956</v>
      </c>
      <c r="H384" s="147">
        <v>2046</v>
      </c>
      <c r="I384" s="147">
        <v>111193938</v>
      </c>
    </row>
    <row r="385" spans="2:9" x14ac:dyDescent="0.3">
      <c r="B385" s="143">
        <v>44442.96738425926</v>
      </c>
      <c r="C385" s="144">
        <v>44444</v>
      </c>
      <c r="D385" s="145">
        <v>150</v>
      </c>
      <c r="E385" s="145">
        <f t="shared" si="5"/>
        <v>146.25</v>
      </c>
      <c r="F385" s="145">
        <v>3.75</v>
      </c>
      <c r="G385" s="146" t="s">
        <v>5954</v>
      </c>
      <c r="H385" s="147" t="s">
        <v>5998</v>
      </c>
      <c r="I385" s="147">
        <v>111194016</v>
      </c>
    </row>
    <row r="386" spans="2:9" x14ac:dyDescent="0.3">
      <c r="B386" s="143">
        <v>44442.989907407406</v>
      </c>
      <c r="C386" s="144">
        <v>44444</v>
      </c>
      <c r="D386" s="145">
        <v>12</v>
      </c>
      <c r="E386" s="145">
        <f t="shared" si="5"/>
        <v>11.7</v>
      </c>
      <c r="F386" s="145">
        <v>0.3</v>
      </c>
      <c r="G386" s="146" t="s">
        <v>5992</v>
      </c>
      <c r="H386" s="147">
        <v>3680</v>
      </c>
      <c r="I386" s="147">
        <v>111194354</v>
      </c>
    </row>
    <row r="387" spans="2:9" x14ac:dyDescent="0.3">
      <c r="B387" s="143">
        <v>44442.989062499997</v>
      </c>
      <c r="C387" s="144">
        <v>44444</v>
      </c>
      <c r="D387" s="145">
        <v>12</v>
      </c>
      <c r="E387" s="145">
        <f t="shared" si="5"/>
        <v>11.7</v>
      </c>
      <c r="F387" s="145">
        <v>0.3</v>
      </c>
      <c r="G387" s="146" t="s">
        <v>5955</v>
      </c>
      <c r="H387" s="147">
        <v>3680</v>
      </c>
      <c r="I387" s="147">
        <v>111194330</v>
      </c>
    </row>
    <row r="388" spans="2:9" x14ac:dyDescent="0.3">
      <c r="B388" s="143">
        <v>44442.990937499999</v>
      </c>
      <c r="C388" s="144">
        <v>44444</v>
      </c>
      <c r="D388" s="145">
        <v>12</v>
      </c>
      <c r="E388" s="145">
        <f t="shared" si="5"/>
        <v>11.7</v>
      </c>
      <c r="F388" s="145">
        <v>0.3</v>
      </c>
      <c r="G388" s="146" t="s">
        <v>5958</v>
      </c>
      <c r="H388" s="147">
        <v>3680</v>
      </c>
      <c r="I388" s="147">
        <v>111194382</v>
      </c>
    </row>
    <row r="389" spans="2:9" x14ac:dyDescent="0.3">
      <c r="B389" s="143">
        <v>44442.991967592592</v>
      </c>
      <c r="C389" s="144">
        <v>44444</v>
      </c>
      <c r="D389" s="145">
        <v>12</v>
      </c>
      <c r="E389" s="145">
        <f t="shared" si="5"/>
        <v>11.7</v>
      </c>
      <c r="F389" s="145">
        <v>0.3</v>
      </c>
      <c r="G389" s="146" t="s">
        <v>5954</v>
      </c>
      <c r="H389" s="147">
        <v>3680</v>
      </c>
      <c r="I389" s="147">
        <v>111194394</v>
      </c>
    </row>
    <row r="390" spans="2:9" x14ac:dyDescent="0.3">
      <c r="B390" s="143">
        <v>44443.021481481483</v>
      </c>
      <c r="C390" s="144">
        <v>44444</v>
      </c>
      <c r="D390" s="145">
        <v>290</v>
      </c>
      <c r="E390" s="145">
        <f t="shared" ref="E390:E453" si="6">D390-F390</f>
        <v>282.75</v>
      </c>
      <c r="F390" s="145">
        <v>7.25</v>
      </c>
      <c r="G390" s="146" t="s">
        <v>5954</v>
      </c>
      <c r="H390" s="147">
        <v>6778</v>
      </c>
      <c r="I390" s="147">
        <v>111194798</v>
      </c>
    </row>
    <row r="391" spans="2:9" x14ac:dyDescent="0.3">
      <c r="B391" s="143">
        <v>44443.031574074077</v>
      </c>
      <c r="C391" s="144">
        <v>44444</v>
      </c>
      <c r="D391" s="145">
        <v>500</v>
      </c>
      <c r="E391" s="145">
        <f t="shared" si="6"/>
        <v>487.5</v>
      </c>
      <c r="F391" s="145">
        <v>12.5</v>
      </c>
      <c r="G391" s="146" t="s">
        <v>5958</v>
      </c>
      <c r="H391" s="147">
        <v>3332</v>
      </c>
      <c r="I391" s="147">
        <v>111194890</v>
      </c>
    </row>
    <row r="392" spans="2:9" x14ac:dyDescent="0.3">
      <c r="B392" s="143">
        <v>44443.006689814814</v>
      </c>
      <c r="C392" s="144">
        <v>44444</v>
      </c>
      <c r="D392" s="145">
        <v>1000</v>
      </c>
      <c r="E392" s="145">
        <f t="shared" si="6"/>
        <v>975</v>
      </c>
      <c r="F392" s="145">
        <v>25</v>
      </c>
      <c r="G392" s="146" t="s">
        <v>5958</v>
      </c>
      <c r="H392" s="147" t="s">
        <v>5999</v>
      </c>
      <c r="I392" s="147">
        <v>111194678</v>
      </c>
    </row>
    <row r="393" spans="2:9" x14ac:dyDescent="0.3">
      <c r="B393" s="143">
        <v>44443.092129629629</v>
      </c>
      <c r="C393" s="144">
        <v>44444</v>
      </c>
      <c r="D393" s="145">
        <v>1000</v>
      </c>
      <c r="E393" s="145">
        <f t="shared" si="6"/>
        <v>975</v>
      </c>
      <c r="F393" s="145">
        <v>25</v>
      </c>
      <c r="G393" s="146" t="s">
        <v>5955</v>
      </c>
      <c r="H393" s="147">
        <v>1441</v>
      </c>
      <c r="I393" s="147">
        <v>111195316</v>
      </c>
    </row>
    <row r="394" spans="2:9" x14ac:dyDescent="0.3">
      <c r="B394" s="143">
        <v>44443.312789351854</v>
      </c>
      <c r="C394" s="144">
        <v>44444</v>
      </c>
      <c r="D394" s="145">
        <v>1000</v>
      </c>
      <c r="E394" s="145">
        <f t="shared" si="6"/>
        <v>975</v>
      </c>
      <c r="F394" s="145">
        <v>25</v>
      </c>
      <c r="G394" s="146" t="s">
        <v>5955</v>
      </c>
      <c r="H394" s="147">
        <v>7911</v>
      </c>
      <c r="I394" s="147">
        <v>111196498</v>
      </c>
    </row>
    <row r="395" spans="2:9" x14ac:dyDescent="0.3">
      <c r="B395" s="143">
        <v>44443.330335648148</v>
      </c>
      <c r="C395" s="144">
        <v>44444</v>
      </c>
      <c r="D395" s="145">
        <v>30</v>
      </c>
      <c r="E395" s="145">
        <f t="shared" si="6"/>
        <v>29.25</v>
      </c>
      <c r="F395" s="145">
        <v>0.75</v>
      </c>
      <c r="G395" s="146" t="s">
        <v>5955</v>
      </c>
      <c r="H395" s="147">
        <v>3678</v>
      </c>
      <c r="I395" s="147">
        <v>111196682</v>
      </c>
    </row>
    <row r="396" spans="2:9" x14ac:dyDescent="0.3">
      <c r="B396" s="143">
        <v>44443.330196759256</v>
      </c>
      <c r="C396" s="144">
        <v>44444</v>
      </c>
      <c r="D396" s="145">
        <v>200</v>
      </c>
      <c r="E396" s="145">
        <f t="shared" si="6"/>
        <v>195</v>
      </c>
      <c r="F396" s="145">
        <v>5</v>
      </c>
      <c r="G396" s="146" t="s">
        <v>5955</v>
      </c>
      <c r="H396" s="147">
        <v>7732</v>
      </c>
      <c r="I396" s="147">
        <v>111196678</v>
      </c>
    </row>
    <row r="397" spans="2:9" x14ac:dyDescent="0.3">
      <c r="B397" s="143">
        <v>44443.311851851853</v>
      </c>
      <c r="C397" s="144">
        <v>44444</v>
      </c>
      <c r="D397" s="145">
        <v>500</v>
      </c>
      <c r="E397" s="145">
        <f t="shared" si="6"/>
        <v>487.5</v>
      </c>
      <c r="F397" s="145">
        <v>12.5</v>
      </c>
      <c r="G397" s="146" t="s">
        <v>5954</v>
      </c>
      <c r="H397" s="147">
        <v>6005</v>
      </c>
      <c r="I397" s="147">
        <v>111196488</v>
      </c>
    </row>
    <row r="398" spans="2:9" x14ac:dyDescent="0.3">
      <c r="B398" s="143">
        <v>44443.347291666665</v>
      </c>
      <c r="C398" s="144">
        <v>44444</v>
      </c>
      <c r="D398" s="145">
        <v>250</v>
      </c>
      <c r="E398" s="145">
        <f t="shared" si="6"/>
        <v>243.75</v>
      </c>
      <c r="F398" s="145">
        <v>6.25</v>
      </c>
      <c r="G398" s="146" t="s">
        <v>5954</v>
      </c>
      <c r="H398" s="147">
        <v>4423</v>
      </c>
      <c r="I398" s="147">
        <v>111196958</v>
      </c>
    </row>
    <row r="399" spans="2:9" x14ac:dyDescent="0.3">
      <c r="B399" s="143">
        <v>44443.381331018521</v>
      </c>
      <c r="C399" s="144">
        <v>44444</v>
      </c>
      <c r="D399" s="145">
        <v>10000</v>
      </c>
      <c r="E399" s="145">
        <f t="shared" si="6"/>
        <v>9750</v>
      </c>
      <c r="F399" s="145">
        <v>250</v>
      </c>
      <c r="G399" s="146" t="s">
        <v>5955</v>
      </c>
      <c r="H399" s="147">
        <v>2860</v>
      </c>
      <c r="I399" s="147">
        <v>111197538</v>
      </c>
    </row>
    <row r="400" spans="2:9" x14ac:dyDescent="0.3">
      <c r="B400" s="143">
        <v>44443.384201388886</v>
      </c>
      <c r="C400" s="144">
        <v>44444</v>
      </c>
      <c r="D400" s="145">
        <v>50</v>
      </c>
      <c r="E400" s="145">
        <f t="shared" si="6"/>
        <v>48.75</v>
      </c>
      <c r="F400" s="145">
        <v>1.25</v>
      </c>
      <c r="G400" s="146" t="s">
        <v>5955</v>
      </c>
      <c r="H400" s="147">
        <v>9305</v>
      </c>
      <c r="I400" s="147">
        <v>111197622</v>
      </c>
    </row>
    <row r="401" spans="2:9" x14ac:dyDescent="0.3">
      <c r="B401" s="143">
        <v>44443.409895833334</v>
      </c>
      <c r="C401" s="144">
        <v>44444</v>
      </c>
      <c r="D401" s="145">
        <v>1000</v>
      </c>
      <c r="E401" s="145">
        <f t="shared" si="6"/>
        <v>975</v>
      </c>
      <c r="F401" s="145">
        <v>25</v>
      </c>
      <c r="G401" s="146" t="s">
        <v>5956</v>
      </c>
      <c r="H401" s="147">
        <v>8432</v>
      </c>
      <c r="I401" s="147">
        <v>111198232</v>
      </c>
    </row>
    <row r="402" spans="2:9" x14ac:dyDescent="0.3">
      <c r="B402" s="143">
        <v>44443.442025462966</v>
      </c>
      <c r="C402" s="144">
        <v>44444</v>
      </c>
      <c r="D402" s="145">
        <v>300</v>
      </c>
      <c r="E402" s="145">
        <f t="shared" si="6"/>
        <v>292.5</v>
      </c>
      <c r="F402" s="145">
        <v>7.5</v>
      </c>
      <c r="G402" s="146" t="s">
        <v>5992</v>
      </c>
      <c r="H402" s="147">
        <v>4664</v>
      </c>
      <c r="I402" s="147">
        <v>111199128</v>
      </c>
    </row>
    <row r="403" spans="2:9" x14ac:dyDescent="0.3">
      <c r="B403" s="143">
        <v>44443.473043981481</v>
      </c>
      <c r="C403" s="144">
        <v>44444</v>
      </c>
      <c r="D403" s="145">
        <v>150</v>
      </c>
      <c r="E403" s="145">
        <f t="shared" si="6"/>
        <v>146.25</v>
      </c>
      <c r="F403" s="145">
        <v>3.75</v>
      </c>
      <c r="G403" s="146" t="s">
        <v>5954</v>
      </c>
      <c r="H403" s="147">
        <v>6511</v>
      </c>
      <c r="I403" s="147">
        <v>111200392</v>
      </c>
    </row>
    <row r="404" spans="2:9" x14ac:dyDescent="0.3">
      <c r="B404" s="143">
        <v>44443.486655092594</v>
      </c>
      <c r="C404" s="144">
        <v>44444</v>
      </c>
      <c r="D404" s="145">
        <v>100</v>
      </c>
      <c r="E404" s="145">
        <f t="shared" si="6"/>
        <v>97.5</v>
      </c>
      <c r="F404" s="145">
        <v>2.5</v>
      </c>
      <c r="G404" s="146" t="s">
        <v>5954</v>
      </c>
      <c r="H404" s="147">
        <v>6813</v>
      </c>
      <c r="I404" s="147">
        <v>111200780</v>
      </c>
    </row>
    <row r="405" spans="2:9" x14ac:dyDescent="0.3">
      <c r="B405" s="143">
        <v>44443.486481481479</v>
      </c>
      <c r="C405" s="144">
        <v>44444</v>
      </c>
      <c r="D405" s="145">
        <v>500</v>
      </c>
      <c r="E405" s="145">
        <f t="shared" si="6"/>
        <v>487.5</v>
      </c>
      <c r="F405" s="145">
        <v>12.5</v>
      </c>
      <c r="G405" s="146" t="s">
        <v>5955</v>
      </c>
      <c r="H405" s="147">
        <v>2526</v>
      </c>
      <c r="I405" s="147">
        <v>111200770</v>
      </c>
    </row>
    <row r="406" spans="2:9" x14ac:dyDescent="0.3">
      <c r="B406" s="143">
        <v>44443.509571759256</v>
      </c>
      <c r="C406" s="144">
        <v>44444</v>
      </c>
      <c r="D406" s="145">
        <v>1000</v>
      </c>
      <c r="E406" s="145">
        <f t="shared" si="6"/>
        <v>975</v>
      </c>
      <c r="F406" s="145">
        <v>25</v>
      </c>
      <c r="G406" s="146" t="s">
        <v>5954</v>
      </c>
      <c r="H406" s="147">
        <v>8146</v>
      </c>
      <c r="I406" s="147">
        <v>111201736</v>
      </c>
    </row>
    <row r="407" spans="2:9" x14ac:dyDescent="0.3">
      <c r="B407" s="143">
        <v>44443.512199074074</v>
      </c>
      <c r="C407" s="144">
        <v>44444</v>
      </c>
      <c r="D407" s="145">
        <v>2000</v>
      </c>
      <c r="E407" s="145">
        <f t="shared" si="6"/>
        <v>1950</v>
      </c>
      <c r="F407" s="145">
        <v>50</v>
      </c>
      <c r="G407" s="146" t="s">
        <v>5964</v>
      </c>
      <c r="H407" s="147">
        <v>6082</v>
      </c>
      <c r="I407" s="147">
        <v>111201860</v>
      </c>
    </row>
    <row r="408" spans="2:9" x14ac:dyDescent="0.3">
      <c r="B408" s="143">
        <v>44443.50105324074</v>
      </c>
      <c r="C408" s="144">
        <v>44444</v>
      </c>
      <c r="D408" s="145">
        <v>5000</v>
      </c>
      <c r="E408" s="145">
        <f t="shared" si="6"/>
        <v>4875</v>
      </c>
      <c r="F408" s="145">
        <v>125</v>
      </c>
      <c r="G408" s="146" t="s">
        <v>5956</v>
      </c>
      <c r="H408" s="147">
        <v>8690</v>
      </c>
      <c r="I408" s="147">
        <v>111201314</v>
      </c>
    </row>
    <row r="409" spans="2:9" x14ac:dyDescent="0.3">
      <c r="B409" s="143">
        <v>44443.518333333333</v>
      </c>
      <c r="C409" s="144">
        <v>44444</v>
      </c>
      <c r="D409" s="145">
        <v>2000</v>
      </c>
      <c r="E409" s="145">
        <f t="shared" si="6"/>
        <v>1950</v>
      </c>
      <c r="F409" s="145">
        <v>50</v>
      </c>
      <c r="G409" s="146" t="s">
        <v>5980</v>
      </c>
      <c r="H409" s="147">
        <v>6082</v>
      </c>
      <c r="I409" s="147">
        <v>111202160</v>
      </c>
    </row>
    <row r="410" spans="2:9" x14ac:dyDescent="0.3">
      <c r="B410" s="143">
        <v>44443.526805555557</v>
      </c>
      <c r="C410" s="144">
        <v>44444</v>
      </c>
      <c r="D410" s="145">
        <v>108</v>
      </c>
      <c r="E410" s="145">
        <f t="shared" si="6"/>
        <v>105.3</v>
      </c>
      <c r="F410" s="145">
        <v>2.7</v>
      </c>
      <c r="G410" s="146" t="s">
        <v>5954</v>
      </c>
      <c r="H410" s="147" t="s">
        <v>5942</v>
      </c>
      <c r="I410" s="147">
        <v>111202544</v>
      </c>
    </row>
    <row r="411" spans="2:9" x14ac:dyDescent="0.3">
      <c r="B411" s="143">
        <v>44443.502523148149</v>
      </c>
      <c r="C411" s="144">
        <v>44444</v>
      </c>
      <c r="D411" s="145">
        <v>1500</v>
      </c>
      <c r="E411" s="145">
        <f t="shared" si="6"/>
        <v>1462.5</v>
      </c>
      <c r="F411" s="145">
        <v>37.5</v>
      </c>
      <c r="G411" s="146" t="s">
        <v>5956</v>
      </c>
      <c r="H411" s="147">
        <v>1425</v>
      </c>
      <c r="I411" s="147">
        <v>111201406</v>
      </c>
    </row>
    <row r="412" spans="2:9" x14ac:dyDescent="0.3">
      <c r="B412" s="143">
        <v>44443.510208333333</v>
      </c>
      <c r="C412" s="144">
        <v>44444</v>
      </c>
      <c r="D412" s="145">
        <v>1000</v>
      </c>
      <c r="E412" s="145">
        <f t="shared" si="6"/>
        <v>975</v>
      </c>
      <c r="F412" s="145">
        <v>25</v>
      </c>
      <c r="G412" s="146" t="s">
        <v>5992</v>
      </c>
      <c r="H412" s="147">
        <v>8146</v>
      </c>
      <c r="I412" s="147">
        <v>111201756</v>
      </c>
    </row>
    <row r="413" spans="2:9" x14ac:dyDescent="0.3">
      <c r="B413" s="143">
        <v>44443.522662037038</v>
      </c>
      <c r="C413" s="144">
        <v>44444</v>
      </c>
      <c r="D413" s="145">
        <v>1000</v>
      </c>
      <c r="E413" s="145">
        <f t="shared" si="6"/>
        <v>975</v>
      </c>
      <c r="F413" s="145">
        <v>25</v>
      </c>
      <c r="G413" s="146" t="s">
        <v>5955</v>
      </c>
      <c r="H413" s="147">
        <v>6559</v>
      </c>
      <c r="I413" s="147">
        <v>111202352</v>
      </c>
    </row>
    <row r="414" spans="2:9" x14ac:dyDescent="0.3">
      <c r="B414" s="143">
        <v>44443.531215277777</v>
      </c>
      <c r="C414" s="144">
        <v>44444</v>
      </c>
      <c r="D414" s="145">
        <v>100</v>
      </c>
      <c r="E414" s="145">
        <f t="shared" si="6"/>
        <v>97.5</v>
      </c>
      <c r="F414" s="145">
        <v>2.5</v>
      </c>
      <c r="G414" s="146" t="s">
        <v>5954</v>
      </c>
      <c r="H414" s="147">
        <v>6757</v>
      </c>
      <c r="I414" s="147">
        <v>111202730</v>
      </c>
    </row>
    <row r="415" spans="2:9" x14ac:dyDescent="0.3">
      <c r="B415" s="143">
        <v>44443.508206018516</v>
      </c>
      <c r="C415" s="144">
        <v>44444</v>
      </c>
      <c r="D415" s="145">
        <v>1000</v>
      </c>
      <c r="E415" s="145">
        <f t="shared" si="6"/>
        <v>975</v>
      </c>
      <c r="F415" s="145">
        <v>25</v>
      </c>
      <c r="G415" s="146" t="s">
        <v>5955</v>
      </c>
      <c r="H415" s="147">
        <v>8146</v>
      </c>
      <c r="I415" s="147">
        <v>111201664</v>
      </c>
    </row>
    <row r="416" spans="2:9" x14ac:dyDescent="0.3">
      <c r="B416" s="143">
        <v>44443.510949074072</v>
      </c>
      <c r="C416" s="144">
        <v>44444</v>
      </c>
      <c r="D416" s="145">
        <v>1000</v>
      </c>
      <c r="E416" s="145">
        <f t="shared" si="6"/>
        <v>975</v>
      </c>
      <c r="F416" s="145">
        <v>25</v>
      </c>
      <c r="G416" s="146" t="s">
        <v>5956</v>
      </c>
      <c r="H416" s="147">
        <v>8146</v>
      </c>
      <c r="I416" s="147">
        <v>111201786</v>
      </c>
    </row>
    <row r="417" spans="2:9" x14ac:dyDescent="0.3">
      <c r="B417" s="143">
        <v>44443.512083333335</v>
      </c>
      <c r="C417" s="144">
        <v>44444</v>
      </c>
      <c r="D417" s="145">
        <v>1000</v>
      </c>
      <c r="E417" s="145">
        <f t="shared" si="6"/>
        <v>975</v>
      </c>
      <c r="F417" s="145">
        <v>25</v>
      </c>
      <c r="G417" s="146" t="s">
        <v>5958</v>
      </c>
      <c r="H417" s="147">
        <v>8146</v>
      </c>
      <c r="I417" s="147">
        <v>111201852</v>
      </c>
    </row>
    <row r="418" spans="2:9" x14ac:dyDescent="0.3">
      <c r="B418" s="143">
        <v>44443.541550925926</v>
      </c>
      <c r="C418" s="144">
        <v>44444</v>
      </c>
      <c r="D418" s="145">
        <v>500</v>
      </c>
      <c r="E418" s="145">
        <f t="shared" si="6"/>
        <v>487.5</v>
      </c>
      <c r="F418" s="145">
        <v>12.5</v>
      </c>
      <c r="G418" s="146" t="s">
        <v>5954</v>
      </c>
      <c r="H418" s="147">
        <v>7779</v>
      </c>
      <c r="I418" s="147">
        <v>111203118</v>
      </c>
    </row>
    <row r="419" spans="2:9" x14ac:dyDescent="0.3">
      <c r="B419" s="143">
        <v>44443.552384259259</v>
      </c>
      <c r="C419" s="144">
        <v>44444</v>
      </c>
      <c r="D419" s="145">
        <v>250</v>
      </c>
      <c r="E419" s="145">
        <f t="shared" si="6"/>
        <v>243.75</v>
      </c>
      <c r="F419" s="145">
        <v>6.25</v>
      </c>
      <c r="G419" s="146" t="s">
        <v>5954</v>
      </c>
      <c r="H419" s="147">
        <v>5152</v>
      </c>
      <c r="I419" s="147">
        <v>111203652</v>
      </c>
    </row>
    <row r="420" spans="2:9" x14ac:dyDescent="0.3">
      <c r="B420" s="143">
        <v>44443.552847222221</v>
      </c>
      <c r="C420" s="144">
        <v>44444</v>
      </c>
      <c r="D420" s="145">
        <v>500</v>
      </c>
      <c r="E420" s="145">
        <f t="shared" si="6"/>
        <v>487.5</v>
      </c>
      <c r="F420" s="145">
        <v>12.5</v>
      </c>
      <c r="G420" s="146" t="s">
        <v>5992</v>
      </c>
      <c r="H420" s="147">
        <v>3285</v>
      </c>
      <c r="I420" s="147">
        <v>111203678</v>
      </c>
    </row>
    <row r="421" spans="2:9" x14ac:dyDescent="0.3">
      <c r="B421" s="143">
        <v>44443.545555555553</v>
      </c>
      <c r="C421" s="144">
        <v>44444</v>
      </c>
      <c r="D421" s="145">
        <v>300</v>
      </c>
      <c r="E421" s="145">
        <f t="shared" si="6"/>
        <v>292.5</v>
      </c>
      <c r="F421" s="145">
        <v>7.5</v>
      </c>
      <c r="G421" s="146" t="s">
        <v>5958</v>
      </c>
      <c r="H421" s="147" t="s">
        <v>5916</v>
      </c>
      <c r="I421" s="147">
        <v>111203326</v>
      </c>
    </row>
    <row r="422" spans="2:9" x14ac:dyDescent="0.3">
      <c r="B422" s="143">
        <v>44443.590057870373</v>
      </c>
      <c r="C422" s="144">
        <v>44444</v>
      </c>
      <c r="D422" s="145">
        <v>1000</v>
      </c>
      <c r="E422" s="145">
        <f t="shared" si="6"/>
        <v>975</v>
      </c>
      <c r="F422" s="145">
        <v>25</v>
      </c>
      <c r="G422" s="146" t="s">
        <v>5954</v>
      </c>
      <c r="H422" s="147">
        <v>3562</v>
      </c>
      <c r="I422" s="147">
        <v>111205078</v>
      </c>
    </row>
    <row r="423" spans="2:9" x14ac:dyDescent="0.3">
      <c r="B423" s="143">
        <v>44443.609027777777</v>
      </c>
      <c r="C423" s="144">
        <v>44444</v>
      </c>
      <c r="D423" s="145">
        <v>1500</v>
      </c>
      <c r="E423" s="145">
        <f t="shared" si="6"/>
        <v>1462.5</v>
      </c>
      <c r="F423" s="145">
        <v>37.5</v>
      </c>
      <c r="G423" s="146" t="s">
        <v>5954</v>
      </c>
      <c r="H423" s="147">
        <v>5182</v>
      </c>
      <c r="I423" s="147">
        <v>111205770</v>
      </c>
    </row>
    <row r="424" spans="2:9" x14ac:dyDescent="0.3">
      <c r="B424" s="143">
        <v>44443.644733796296</v>
      </c>
      <c r="C424" s="144">
        <v>44444</v>
      </c>
      <c r="D424" s="145">
        <v>100</v>
      </c>
      <c r="E424" s="145">
        <f t="shared" si="6"/>
        <v>97.5</v>
      </c>
      <c r="F424" s="145">
        <v>2.5</v>
      </c>
      <c r="G424" s="146" t="s">
        <v>5956</v>
      </c>
      <c r="H424" s="147">
        <v>3550</v>
      </c>
      <c r="I424" s="147">
        <v>111207036</v>
      </c>
    </row>
    <row r="425" spans="2:9" x14ac:dyDescent="0.3">
      <c r="B425" s="143">
        <v>44443.644293981481</v>
      </c>
      <c r="C425" s="144">
        <v>44444</v>
      </c>
      <c r="D425" s="145">
        <v>100</v>
      </c>
      <c r="E425" s="145">
        <f t="shared" si="6"/>
        <v>97.5</v>
      </c>
      <c r="F425" s="145">
        <v>2.5</v>
      </c>
      <c r="G425" s="146" t="s">
        <v>5958</v>
      </c>
      <c r="H425" s="147">
        <v>3550</v>
      </c>
      <c r="I425" s="147">
        <v>111207016</v>
      </c>
    </row>
    <row r="426" spans="2:9" x14ac:dyDescent="0.3">
      <c r="B426" s="143">
        <v>44443.645243055558</v>
      </c>
      <c r="C426" s="144">
        <v>44444</v>
      </c>
      <c r="D426" s="145">
        <v>100</v>
      </c>
      <c r="E426" s="145">
        <f t="shared" si="6"/>
        <v>97.5</v>
      </c>
      <c r="F426" s="145">
        <v>2.5</v>
      </c>
      <c r="G426" s="146" t="s">
        <v>5992</v>
      </c>
      <c r="H426" s="147">
        <v>3550</v>
      </c>
      <c r="I426" s="147">
        <v>111207052</v>
      </c>
    </row>
    <row r="427" spans="2:9" x14ac:dyDescent="0.3">
      <c r="B427" s="143">
        <v>44443.656851851854</v>
      </c>
      <c r="C427" s="144">
        <v>44444</v>
      </c>
      <c r="D427" s="145">
        <v>5000</v>
      </c>
      <c r="E427" s="145">
        <f t="shared" si="6"/>
        <v>4875</v>
      </c>
      <c r="F427" s="145">
        <v>125</v>
      </c>
      <c r="G427" s="146" t="s">
        <v>5954</v>
      </c>
      <c r="H427" s="147">
        <v>2742</v>
      </c>
      <c r="I427" s="147">
        <v>111207464</v>
      </c>
    </row>
    <row r="428" spans="2:9" x14ac:dyDescent="0.3">
      <c r="B428" s="143">
        <v>44443.645682870374</v>
      </c>
      <c r="C428" s="144">
        <v>44444</v>
      </c>
      <c r="D428" s="145">
        <v>100</v>
      </c>
      <c r="E428" s="145">
        <f t="shared" si="6"/>
        <v>97.5</v>
      </c>
      <c r="F428" s="145">
        <v>2.5</v>
      </c>
      <c r="G428" s="146" t="s">
        <v>5955</v>
      </c>
      <c r="H428" s="147">
        <v>3550</v>
      </c>
      <c r="I428" s="147">
        <v>111207064</v>
      </c>
    </row>
    <row r="429" spans="2:9" x14ac:dyDescent="0.3">
      <c r="B429" s="143">
        <v>44443.646354166667</v>
      </c>
      <c r="C429" s="144">
        <v>44444</v>
      </c>
      <c r="D429" s="145">
        <v>100</v>
      </c>
      <c r="E429" s="145">
        <f t="shared" si="6"/>
        <v>97.5</v>
      </c>
      <c r="F429" s="145">
        <v>2.5</v>
      </c>
      <c r="G429" s="146" t="s">
        <v>5954</v>
      </c>
      <c r="H429" s="147">
        <v>3550</v>
      </c>
      <c r="I429" s="147">
        <v>111207086</v>
      </c>
    </row>
    <row r="430" spans="2:9" x14ac:dyDescent="0.3">
      <c r="B430" s="143">
        <v>44443.688344907408</v>
      </c>
      <c r="C430" s="144">
        <v>44444</v>
      </c>
      <c r="D430" s="145">
        <v>50</v>
      </c>
      <c r="E430" s="145">
        <f t="shared" si="6"/>
        <v>48.75</v>
      </c>
      <c r="F430" s="145">
        <v>1.25</v>
      </c>
      <c r="G430" s="146" t="s">
        <v>5955</v>
      </c>
      <c r="H430" s="147">
        <v>5233</v>
      </c>
      <c r="I430" s="147">
        <v>111208510</v>
      </c>
    </row>
    <row r="431" spans="2:9" x14ac:dyDescent="0.3">
      <c r="B431" s="143">
        <v>44443.683125000003</v>
      </c>
      <c r="C431" s="144">
        <v>44444</v>
      </c>
      <c r="D431" s="145">
        <v>100</v>
      </c>
      <c r="E431" s="145">
        <f t="shared" si="6"/>
        <v>97.5</v>
      </c>
      <c r="F431" s="145">
        <v>2.5</v>
      </c>
      <c r="G431" s="146" t="s">
        <v>5992</v>
      </c>
      <c r="H431" s="147">
        <v>2280</v>
      </c>
      <c r="I431" s="147">
        <v>111208330</v>
      </c>
    </row>
    <row r="432" spans="2:9" x14ac:dyDescent="0.3">
      <c r="B432" s="143">
        <v>44443.684166666666</v>
      </c>
      <c r="C432" s="144">
        <v>44444</v>
      </c>
      <c r="D432" s="145">
        <v>500</v>
      </c>
      <c r="E432" s="145">
        <f t="shared" si="6"/>
        <v>487.5</v>
      </c>
      <c r="F432" s="145">
        <v>12.5</v>
      </c>
      <c r="G432" s="146" t="s">
        <v>5992</v>
      </c>
      <c r="H432" s="147">
        <v>5066</v>
      </c>
      <c r="I432" s="147">
        <v>111208378</v>
      </c>
    </row>
    <row r="433" spans="2:9" x14ac:dyDescent="0.3">
      <c r="B433" s="143">
        <v>44443.683553240742</v>
      </c>
      <c r="C433" s="144">
        <v>44444</v>
      </c>
      <c r="D433" s="145">
        <v>100</v>
      </c>
      <c r="E433" s="145">
        <f t="shared" si="6"/>
        <v>97.5</v>
      </c>
      <c r="F433" s="145">
        <v>2.5</v>
      </c>
      <c r="G433" s="146" t="s">
        <v>5958</v>
      </c>
      <c r="H433" s="147">
        <v>2280</v>
      </c>
      <c r="I433" s="147">
        <v>111208354</v>
      </c>
    </row>
    <row r="434" spans="2:9" x14ac:dyDescent="0.3">
      <c r="B434" s="143">
        <v>44443.690706018519</v>
      </c>
      <c r="C434" s="144">
        <v>44444</v>
      </c>
      <c r="D434" s="145">
        <v>400</v>
      </c>
      <c r="E434" s="145">
        <f t="shared" si="6"/>
        <v>390</v>
      </c>
      <c r="F434" s="145">
        <v>10</v>
      </c>
      <c r="G434" s="146" t="s">
        <v>5954</v>
      </c>
      <c r="H434" s="147">
        <v>6511</v>
      </c>
      <c r="I434" s="147">
        <v>111208594</v>
      </c>
    </row>
    <row r="435" spans="2:9" x14ac:dyDescent="0.3">
      <c r="B435" s="143">
        <v>44443.770462962966</v>
      </c>
      <c r="C435" s="144">
        <v>44444</v>
      </c>
      <c r="D435" s="145">
        <v>10000</v>
      </c>
      <c r="E435" s="145">
        <f t="shared" si="6"/>
        <v>9750</v>
      </c>
      <c r="F435" s="145">
        <v>250</v>
      </c>
      <c r="G435" s="146" t="s">
        <v>5954</v>
      </c>
      <c r="H435" s="147">
        <v>5147</v>
      </c>
      <c r="I435" s="147">
        <v>111210838</v>
      </c>
    </row>
    <row r="436" spans="2:9" x14ac:dyDescent="0.3">
      <c r="B436" s="143">
        <v>44443.782858796294</v>
      </c>
      <c r="C436" s="144">
        <v>44444</v>
      </c>
      <c r="D436" s="145">
        <v>300</v>
      </c>
      <c r="E436" s="145">
        <f t="shared" si="6"/>
        <v>292.5</v>
      </c>
      <c r="F436" s="145">
        <v>7.5</v>
      </c>
      <c r="G436" s="146" t="s">
        <v>5955</v>
      </c>
      <c r="H436" s="147">
        <v>9911</v>
      </c>
      <c r="I436" s="147">
        <v>111211178</v>
      </c>
    </row>
    <row r="437" spans="2:9" x14ac:dyDescent="0.3">
      <c r="B437" s="143">
        <v>44443.789039351854</v>
      </c>
      <c r="C437" s="144">
        <v>44444</v>
      </c>
      <c r="D437" s="145">
        <v>59</v>
      </c>
      <c r="E437" s="145">
        <f t="shared" si="6"/>
        <v>57.52</v>
      </c>
      <c r="F437" s="145">
        <v>1.48</v>
      </c>
      <c r="G437" s="146" t="s">
        <v>5992</v>
      </c>
      <c r="H437" s="147">
        <v>7366</v>
      </c>
      <c r="I437" s="147">
        <v>111211324</v>
      </c>
    </row>
    <row r="438" spans="2:9" x14ac:dyDescent="0.3">
      <c r="B438" s="143">
        <v>44443.778402777774</v>
      </c>
      <c r="C438" s="144">
        <v>44444</v>
      </c>
      <c r="D438" s="145">
        <v>500</v>
      </c>
      <c r="E438" s="145">
        <f t="shared" si="6"/>
        <v>487.5</v>
      </c>
      <c r="F438" s="145">
        <v>12.5</v>
      </c>
      <c r="G438" s="146" t="s">
        <v>5992</v>
      </c>
      <c r="H438" s="147">
        <v>8352</v>
      </c>
      <c r="I438" s="147">
        <v>111211044</v>
      </c>
    </row>
    <row r="439" spans="2:9" x14ac:dyDescent="0.3">
      <c r="B439" s="143">
        <v>44443.813009259262</v>
      </c>
      <c r="C439" s="144">
        <v>44444</v>
      </c>
      <c r="D439" s="145">
        <v>200</v>
      </c>
      <c r="E439" s="145">
        <f t="shared" si="6"/>
        <v>195</v>
      </c>
      <c r="F439" s="145">
        <v>5</v>
      </c>
      <c r="G439" s="146" t="s">
        <v>5954</v>
      </c>
      <c r="H439" s="147">
        <v>1438</v>
      </c>
      <c r="I439" s="147">
        <v>111211908</v>
      </c>
    </row>
    <row r="440" spans="2:9" x14ac:dyDescent="0.3">
      <c r="B440" s="143">
        <v>44443.827916666669</v>
      </c>
      <c r="C440" s="144">
        <v>44444</v>
      </c>
      <c r="D440" s="145">
        <v>5000</v>
      </c>
      <c r="E440" s="145">
        <f t="shared" si="6"/>
        <v>4875</v>
      </c>
      <c r="F440" s="145">
        <v>125</v>
      </c>
      <c r="G440" s="146" t="s">
        <v>5992</v>
      </c>
      <c r="H440" s="147">
        <v>5890</v>
      </c>
      <c r="I440" s="147">
        <v>111212236</v>
      </c>
    </row>
    <row r="441" spans="2:9" x14ac:dyDescent="0.3">
      <c r="B441" s="143">
        <v>44443.844652777778</v>
      </c>
      <c r="C441" s="144">
        <v>44444</v>
      </c>
      <c r="D441" s="145">
        <v>200</v>
      </c>
      <c r="E441" s="145">
        <f t="shared" si="6"/>
        <v>195</v>
      </c>
      <c r="F441" s="145">
        <v>5</v>
      </c>
      <c r="G441" s="146" t="s">
        <v>5992</v>
      </c>
      <c r="H441" s="147">
        <v>6786</v>
      </c>
      <c r="I441" s="147">
        <v>111212600</v>
      </c>
    </row>
    <row r="442" spans="2:9" x14ac:dyDescent="0.3">
      <c r="B442" s="143">
        <v>44443.855567129627</v>
      </c>
      <c r="C442" s="144">
        <v>44444</v>
      </c>
      <c r="D442" s="145">
        <v>1000</v>
      </c>
      <c r="E442" s="145">
        <f t="shared" si="6"/>
        <v>975</v>
      </c>
      <c r="F442" s="145">
        <v>25</v>
      </c>
      <c r="G442" s="146" t="s">
        <v>5955</v>
      </c>
      <c r="H442" s="147">
        <v>3871</v>
      </c>
      <c r="I442" s="147">
        <v>111212832</v>
      </c>
    </row>
    <row r="443" spans="2:9" x14ac:dyDescent="0.3">
      <c r="B443" s="143">
        <v>44443.861863425926</v>
      </c>
      <c r="C443" s="144">
        <v>44444</v>
      </c>
      <c r="D443" s="145">
        <v>200</v>
      </c>
      <c r="E443" s="145">
        <f t="shared" si="6"/>
        <v>195</v>
      </c>
      <c r="F443" s="145">
        <v>5</v>
      </c>
      <c r="G443" s="146" t="s">
        <v>5954</v>
      </c>
      <c r="H443" s="147">
        <v>7165</v>
      </c>
      <c r="I443" s="147">
        <v>111212966</v>
      </c>
    </row>
    <row r="444" spans="2:9" x14ac:dyDescent="0.3">
      <c r="B444" s="143">
        <v>44443.864618055559</v>
      </c>
      <c r="C444" s="144">
        <v>44444</v>
      </c>
      <c r="D444" s="145">
        <v>2000</v>
      </c>
      <c r="E444" s="145">
        <f t="shared" si="6"/>
        <v>1950</v>
      </c>
      <c r="F444" s="145">
        <v>50</v>
      </c>
      <c r="G444" s="146" t="s">
        <v>5958</v>
      </c>
      <c r="H444" s="147" t="s">
        <v>6000</v>
      </c>
      <c r="I444" s="147">
        <v>111213020</v>
      </c>
    </row>
    <row r="445" spans="2:9" x14ac:dyDescent="0.3">
      <c r="B445" s="143">
        <v>44443.876747685186</v>
      </c>
      <c r="C445" s="144">
        <v>44444</v>
      </c>
      <c r="D445" s="145">
        <v>100</v>
      </c>
      <c r="E445" s="145">
        <f t="shared" si="6"/>
        <v>97.5</v>
      </c>
      <c r="F445" s="145">
        <v>2.5</v>
      </c>
      <c r="G445" s="146" t="s">
        <v>5954</v>
      </c>
      <c r="H445" s="147" t="s">
        <v>5947</v>
      </c>
      <c r="I445" s="147">
        <v>111213250</v>
      </c>
    </row>
    <row r="446" spans="2:9" x14ac:dyDescent="0.3">
      <c r="B446" s="143">
        <v>44443.883692129632</v>
      </c>
      <c r="C446" s="144">
        <v>44444</v>
      </c>
      <c r="D446" s="145">
        <v>5000</v>
      </c>
      <c r="E446" s="145">
        <f t="shared" si="6"/>
        <v>4875</v>
      </c>
      <c r="F446" s="145">
        <v>125</v>
      </c>
      <c r="G446" s="146" t="s">
        <v>5955</v>
      </c>
      <c r="H446" s="147">
        <v>3518</v>
      </c>
      <c r="I446" s="147">
        <v>111213384</v>
      </c>
    </row>
    <row r="447" spans="2:9" x14ac:dyDescent="0.3">
      <c r="B447" s="143">
        <v>44443.904756944445</v>
      </c>
      <c r="C447" s="144">
        <v>44444</v>
      </c>
      <c r="D447" s="145">
        <v>2000</v>
      </c>
      <c r="E447" s="145">
        <f t="shared" si="6"/>
        <v>1950</v>
      </c>
      <c r="F447" s="145">
        <v>50</v>
      </c>
      <c r="G447" s="146" t="s">
        <v>5958</v>
      </c>
      <c r="H447" s="147">
        <v>4678</v>
      </c>
      <c r="I447" s="147">
        <v>111213810</v>
      </c>
    </row>
    <row r="448" spans="2:9" x14ac:dyDescent="0.3">
      <c r="B448" s="143">
        <v>44443.910162037035</v>
      </c>
      <c r="C448" s="144">
        <v>44444</v>
      </c>
      <c r="D448" s="145">
        <v>1000</v>
      </c>
      <c r="E448" s="145">
        <f t="shared" si="6"/>
        <v>975</v>
      </c>
      <c r="F448" s="145">
        <v>25</v>
      </c>
      <c r="G448" s="146" t="s">
        <v>5954</v>
      </c>
      <c r="H448" s="147">
        <v>2965</v>
      </c>
      <c r="I448" s="147">
        <v>111213918</v>
      </c>
    </row>
    <row r="449" spans="2:9" x14ac:dyDescent="0.3">
      <c r="B449" s="143">
        <v>44443.915648148148</v>
      </c>
      <c r="C449" s="144">
        <v>44444</v>
      </c>
      <c r="D449" s="145">
        <v>500</v>
      </c>
      <c r="E449" s="145">
        <f t="shared" si="6"/>
        <v>487.5</v>
      </c>
      <c r="F449" s="145">
        <v>12.5</v>
      </c>
      <c r="G449" s="146" t="s">
        <v>5955</v>
      </c>
      <c r="H449" s="147">
        <v>2965</v>
      </c>
      <c r="I449" s="147">
        <v>111214002</v>
      </c>
    </row>
    <row r="450" spans="2:9" x14ac:dyDescent="0.3">
      <c r="B450" s="143">
        <v>44443.932118055556</v>
      </c>
      <c r="C450" s="144">
        <v>44444</v>
      </c>
      <c r="D450" s="145">
        <v>100</v>
      </c>
      <c r="E450" s="145">
        <f t="shared" si="6"/>
        <v>97.5</v>
      </c>
      <c r="F450" s="145">
        <v>2.5</v>
      </c>
      <c r="G450" s="146" t="s">
        <v>5956</v>
      </c>
      <c r="H450" s="147">
        <v>3567</v>
      </c>
      <c r="I450" s="147">
        <v>111214268</v>
      </c>
    </row>
    <row r="451" spans="2:9" x14ac:dyDescent="0.3">
      <c r="B451" s="143">
        <v>44443.936759259261</v>
      </c>
      <c r="C451" s="144">
        <v>44444</v>
      </c>
      <c r="D451" s="145">
        <v>1500</v>
      </c>
      <c r="E451" s="145">
        <f t="shared" si="6"/>
        <v>1462.5</v>
      </c>
      <c r="F451" s="145">
        <v>37.5</v>
      </c>
      <c r="G451" s="146" t="s">
        <v>5958</v>
      </c>
      <c r="H451" s="147">
        <v>4567</v>
      </c>
      <c r="I451" s="147">
        <v>111214362</v>
      </c>
    </row>
    <row r="452" spans="2:9" x14ac:dyDescent="0.3">
      <c r="B452" s="143">
        <v>44443.939120370371</v>
      </c>
      <c r="C452" s="144">
        <v>44444</v>
      </c>
      <c r="D452" s="145">
        <v>220</v>
      </c>
      <c r="E452" s="145">
        <f t="shared" si="6"/>
        <v>214.5</v>
      </c>
      <c r="F452" s="145">
        <v>5.5</v>
      </c>
      <c r="G452" s="146" t="s">
        <v>5954</v>
      </c>
      <c r="H452" s="147">
        <v>3657</v>
      </c>
      <c r="I452" s="147">
        <v>111214434</v>
      </c>
    </row>
    <row r="453" spans="2:9" x14ac:dyDescent="0.3">
      <c r="B453" s="143">
        <v>44443.954155092593</v>
      </c>
      <c r="C453" s="144">
        <v>44444</v>
      </c>
      <c r="D453" s="145">
        <v>500</v>
      </c>
      <c r="E453" s="145">
        <f t="shared" si="6"/>
        <v>487.5</v>
      </c>
      <c r="F453" s="145">
        <v>12.5</v>
      </c>
      <c r="G453" s="146" t="s">
        <v>5954</v>
      </c>
      <c r="H453" s="147" t="s">
        <v>6001</v>
      </c>
      <c r="I453" s="147">
        <v>111214648</v>
      </c>
    </row>
    <row r="454" spans="2:9" x14ac:dyDescent="0.3">
      <c r="B454" s="143">
        <v>44443.975659722222</v>
      </c>
      <c r="C454" s="144">
        <v>44445</v>
      </c>
      <c r="D454" s="145">
        <v>1500</v>
      </c>
      <c r="E454" s="145">
        <f t="shared" ref="E454:E517" si="7">D454-F454</f>
        <v>1462.5</v>
      </c>
      <c r="F454" s="145">
        <v>37.5</v>
      </c>
      <c r="G454" s="146" t="s">
        <v>5956</v>
      </c>
      <c r="H454" s="147">
        <v>9228</v>
      </c>
      <c r="I454" s="147">
        <v>111215016</v>
      </c>
    </row>
    <row r="455" spans="2:9" x14ac:dyDescent="0.3">
      <c r="B455" s="143">
        <v>44443.987060185187</v>
      </c>
      <c r="C455" s="144">
        <v>44445</v>
      </c>
      <c r="D455" s="145">
        <v>500</v>
      </c>
      <c r="E455" s="145">
        <f t="shared" si="7"/>
        <v>487.5</v>
      </c>
      <c r="F455" s="145">
        <v>12.5</v>
      </c>
      <c r="G455" s="146" t="s">
        <v>5955</v>
      </c>
      <c r="H455" s="147">
        <v>8761</v>
      </c>
      <c r="I455" s="147">
        <v>111215120</v>
      </c>
    </row>
    <row r="456" spans="2:9" x14ac:dyDescent="0.3">
      <c r="B456" s="143">
        <v>44443.987754629627</v>
      </c>
      <c r="C456" s="144">
        <v>44445</v>
      </c>
      <c r="D456" s="145">
        <v>500</v>
      </c>
      <c r="E456" s="145">
        <f t="shared" si="7"/>
        <v>487.5</v>
      </c>
      <c r="F456" s="145">
        <v>12.5</v>
      </c>
      <c r="G456" s="146" t="s">
        <v>5992</v>
      </c>
      <c r="H456" s="147">
        <v>8761</v>
      </c>
      <c r="I456" s="147">
        <v>111215132</v>
      </c>
    </row>
    <row r="457" spans="2:9" x14ac:dyDescent="0.3">
      <c r="B457" s="143">
        <v>44443.988333333335</v>
      </c>
      <c r="C457" s="144">
        <v>44445</v>
      </c>
      <c r="D457" s="145">
        <v>500</v>
      </c>
      <c r="E457" s="145">
        <f t="shared" si="7"/>
        <v>487.5</v>
      </c>
      <c r="F457" s="145">
        <v>12.5</v>
      </c>
      <c r="G457" s="146" t="s">
        <v>5956</v>
      </c>
      <c r="H457" s="147">
        <v>8761</v>
      </c>
      <c r="I457" s="147">
        <v>111215138</v>
      </c>
    </row>
    <row r="458" spans="2:9" x14ac:dyDescent="0.3">
      <c r="B458" s="143">
        <v>44443.989212962966</v>
      </c>
      <c r="C458" s="144">
        <v>44445</v>
      </c>
      <c r="D458" s="145">
        <v>1500</v>
      </c>
      <c r="E458" s="145">
        <f t="shared" si="7"/>
        <v>1462.5</v>
      </c>
      <c r="F458" s="145">
        <v>37.5</v>
      </c>
      <c r="G458" s="146" t="s">
        <v>5958</v>
      </c>
      <c r="H458" s="147">
        <v>8761</v>
      </c>
      <c r="I458" s="147">
        <v>111215154</v>
      </c>
    </row>
    <row r="459" spans="2:9" x14ac:dyDescent="0.3">
      <c r="B459" s="143">
        <v>44444.014467592591</v>
      </c>
      <c r="C459" s="144">
        <v>44445</v>
      </c>
      <c r="D459" s="145">
        <v>100</v>
      </c>
      <c r="E459" s="145">
        <f t="shared" si="7"/>
        <v>97.5</v>
      </c>
      <c r="F459" s="145">
        <v>2.5</v>
      </c>
      <c r="G459" s="146" t="s">
        <v>5992</v>
      </c>
      <c r="H459" s="147">
        <v>8155</v>
      </c>
      <c r="I459" s="147">
        <v>111215394</v>
      </c>
    </row>
    <row r="460" spans="2:9" x14ac:dyDescent="0.3">
      <c r="B460" s="143">
        <v>44444.038391203707</v>
      </c>
      <c r="C460" s="144">
        <v>44445</v>
      </c>
      <c r="D460" s="145">
        <v>3000</v>
      </c>
      <c r="E460" s="145">
        <f t="shared" si="7"/>
        <v>2925</v>
      </c>
      <c r="F460" s="145">
        <v>75</v>
      </c>
      <c r="G460" s="146" t="s">
        <v>5956</v>
      </c>
      <c r="H460" s="147">
        <v>7934</v>
      </c>
      <c r="I460" s="147">
        <v>111215608</v>
      </c>
    </row>
    <row r="461" spans="2:9" x14ac:dyDescent="0.3">
      <c r="B461" s="143">
        <v>44444.013784722221</v>
      </c>
      <c r="C461" s="144">
        <v>44445</v>
      </c>
      <c r="D461" s="145">
        <v>100</v>
      </c>
      <c r="E461" s="145">
        <f t="shared" si="7"/>
        <v>97.5</v>
      </c>
      <c r="F461" s="145">
        <v>2.5</v>
      </c>
      <c r="G461" s="146" t="s">
        <v>5955</v>
      </c>
      <c r="H461" s="147">
        <v>8155</v>
      </c>
      <c r="I461" s="147">
        <v>111215382</v>
      </c>
    </row>
    <row r="462" spans="2:9" x14ac:dyDescent="0.3">
      <c r="B462" s="143">
        <v>44444.059837962966</v>
      </c>
      <c r="C462" s="144">
        <v>44445</v>
      </c>
      <c r="D462" s="145">
        <v>500</v>
      </c>
      <c r="E462" s="145">
        <f t="shared" si="7"/>
        <v>487.5</v>
      </c>
      <c r="F462" s="145">
        <v>12.5</v>
      </c>
      <c r="G462" s="146" t="s">
        <v>5956</v>
      </c>
      <c r="H462" s="147">
        <v>2625</v>
      </c>
      <c r="I462" s="147">
        <v>111215776</v>
      </c>
    </row>
    <row r="463" spans="2:9" x14ac:dyDescent="0.3">
      <c r="B463" s="143">
        <v>44444.10528935185</v>
      </c>
      <c r="C463" s="144">
        <v>44445</v>
      </c>
      <c r="D463" s="145">
        <v>150</v>
      </c>
      <c r="E463" s="145">
        <f t="shared" si="7"/>
        <v>146.25</v>
      </c>
      <c r="F463" s="145">
        <v>3.75</v>
      </c>
      <c r="G463" s="146" t="s">
        <v>5955</v>
      </c>
      <c r="H463" s="147">
        <v>6090</v>
      </c>
      <c r="I463" s="147">
        <v>111215956</v>
      </c>
    </row>
    <row r="464" spans="2:9" x14ac:dyDescent="0.3">
      <c r="B464" s="143">
        <v>44444.133692129632</v>
      </c>
      <c r="C464" s="144">
        <v>44445</v>
      </c>
      <c r="D464" s="145">
        <v>100</v>
      </c>
      <c r="E464" s="145">
        <f t="shared" si="7"/>
        <v>97.5</v>
      </c>
      <c r="F464" s="145">
        <v>2.5</v>
      </c>
      <c r="G464" s="146" t="s">
        <v>5955</v>
      </c>
      <c r="H464" s="147">
        <v>6316</v>
      </c>
      <c r="I464" s="147">
        <v>111216066</v>
      </c>
    </row>
    <row r="465" spans="2:9" x14ac:dyDescent="0.3">
      <c r="B465" s="143">
        <v>44444.285081018519</v>
      </c>
      <c r="C465" s="144">
        <v>44445</v>
      </c>
      <c r="D465" s="145">
        <v>229</v>
      </c>
      <c r="E465" s="145">
        <f t="shared" si="7"/>
        <v>223.27</v>
      </c>
      <c r="F465" s="145">
        <v>5.73</v>
      </c>
      <c r="G465" s="146" t="s">
        <v>5992</v>
      </c>
      <c r="H465" s="147">
        <v>2606</v>
      </c>
      <c r="I465" s="147">
        <v>111216732</v>
      </c>
    </row>
    <row r="466" spans="2:9" x14ac:dyDescent="0.3">
      <c r="B466" s="143">
        <v>44444.274351851855</v>
      </c>
      <c r="C466" s="144">
        <v>44445</v>
      </c>
      <c r="D466" s="145">
        <v>3000</v>
      </c>
      <c r="E466" s="145">
        <f t="shared" si="7"/>
        <v>2925</v>
      </c>
      <c r="F466" s="145">
        <v>75</v>
      </c>
      <c r="G466" s="146" t="s">
        <v>5955</v>
      </c>
      <c r="H466" s="147">
        <v>1943</v>
      </c>
      <c r="I466" s="147">
        <v>111216610</v>
      </c>
    </row>
    <row r="467" spans="2:9" x14ac:dyDescent="0.3">
      <c r="B467" s="143">
        <v>44444.275543981479</v>
      </c>
      <c r="C467" s="144">
        <v>44445</v>
      </c>
      <c r="D467" s="145">
        <v>1000</v>
      </c>
      <c r="E467" s="145">
        <f t="shared" si="7"/>
        <v>975</v>
      </c>
      <c r="F467" s="145">
        <v>25</v>
      </c>
      <c r="G467" s="146" t="s">
        <v>5955</v>
      </c>
      <c r="H467" s="147">
        <v>8238</v>
      </c>
      <c r="I467" s="147">
        <v>111216622</v>
      </c>
    </row>
    <row r="468" spans="2:9" x14ac:dyDescent="0.3">
      <c r="B468" s="143">
        <v>44444.284108796295</v>
      </c>
      <c r="C468" s="144">
        <v>44445</v>
      </c>
      <c r="D468" s="145">
        <v>200</v>
      </c>
      <c r="E468" s="145">
        <f t="shared" si="7"/>
        <v>195</v>
      </c>
      <c r="F468" s="145">
        <v>5</v>
      </c>
      <c r="G468" s="146" t="s">
        <v>5955</v>
      </c>
      <c r="H468" s="147">
        <v>2606</v>
      </c>
      <c r="I468" s="147">
        <v>111216722</v>
      </c>
    </row>
    <row r="469" spans="2:9" x14ac:dyDescent="0.3">
      <c r="B469" s="143">
        <v>44444.358854166669</v>
      </c>
      <c r="C469" s="144">
        <v>44445</v>
      </c>
      <c r="D469" s="145">
        <v>30</v>
      </c>
      <c r="E469" s="145">
        <f t="shared" si="7"/>
        <v>29.25</v>
      </c>
      <c r="F469" s="145">
        <v>0.75</v>
      </c>
      <c r="G469" s="146" t="s">
        <v>5956</v>
      </c>
      <c r="H469" s="147">
        <v>3678</v>
      </c>
      <c r="I469" s="147">
        <v>111217890</v>
      </c>
    </row>
    <row r="470" spans="2:9" x14ac:dyDescent="0.3">
      <c r="B470" s="143">
        <v>44444.335462962961</v>
      </c>
      <c r="C470" s="144">
        <v>44445</v>
      </c>
      <c r="D470" s="145">
        <v>300</v>
      </c>
      <c r="E470" s="145">
        <f t="shared" si="7"/>
        <v>292.5</v>
      </c>
      <c r="F470" s="145">
        <v>7.5</v>
      </c>
      <c r="G470" s="146" t="s">
        <v>5955</v>
      </c>
      <c r="H470" s="147">
        <v>7171</v>
      </c>
      <c r="I470" s="147">
        <v>111217410</v>
      </c>
    </row>
    <row r="471" spans="2:9" x14ac:dyDescent="0.3">
      <c r="B471" s="143">
        <v>44444.35869212963</v>
      </c>
      <c r="C471" s="144">
        <v>44445</v>
      </c>
      <c r="D471" s="145">
        <v>200</v>
      </c>
      <c r="E471" s="145">
        <f t="shared" si="7"/>
        <v>195</v>
      </c>
      <c r="F471" s="145">
        <v>5</v>
      </c>
      <c r="G471" s="146" t="s">
        <v>5955</v>
      </c>
      <c r="H471" s="147">
        <v>9995</v>
      </c>
      <c r="I471" s="147">
        <v>111217888</v>
      </c>
    </row>
    <row r="472" spans="2:9" x14ac:dyDescent="0.3">
      <c r="B472" s="143">
        <v>44444.405960648146</v>
      </c>
      <c r="C472" s="144">
        <v>44445</v>
      </c>
      <c r="D472" s="145">
        <v>600</v>
      </c>
      <c r="E472" s="145">
        <f t="shared" si="7"/>
        <v>585</v>
      </c>
      <c r="F472" s="145">
        <v>15</v>
      </c>
      <c r="G472" s="146" t="s">
        <v>5954</v>
      </c>
      <c r="H472" s="147">
        <v>6511</v>
      </c>
      <c r="I472" s="147">
        <v>111218992</v>
      </c>
    </row>
    <row r="473" spans="2:9" x14ac:dyDescent="0.3">
      <c r="B473" s="143">
        <v>44444.398645833331</v>
      </c>
      <c r="C473" s="144">
        <v>44445</v>
      </c>
      <c r="D473" s="145">
        <v>200</v>
      </c>
      <c r="E473" s="145">
        <f t="shared" si="7"/>
        <v>195</v>
      </c>
      <c r="F473" s="145">
        <v>5</v>
      </c>
      <c r="G473" s="146" t="s">
        <v>5955</v>
      </c>
      <c r="H473" s="147">
        <v>5895</v>
      </c>
      <c r="I473" s="147">
        <v>111218844</v>
      </c>
    </row>
    <row r="474" spans="2:9" x14ac:dyDescent="0.3">
      <c r="B474" s="143">
        <v>44444.431157407409</v>
      </c>
      <c r="C474" s="144">
        <v>44445</v>
      </c>
      <c r="D474" s="145">
        <v>100</v>
      </c>
      <c r="E474" s="145">
        <f t="shared" si="7"/>
        <v>97.5</v>
      </c>
      <c r="F474" s="145">
        <v>2.5</v>
      </c>
      <c r="G474" s="146" t="s">
        <v>5955</v>
      </c>
      <c r="H474" s="147">
        <v>6757</v>
      </c>
      <c r="I474" s="147">
        <v>111219982</v>
      </c>
    </row>
    <row r="475" spans="2:9" x14ac:dyDescent="0.3">
      <c r="B475" s="143">
        <v>44444.432916666665</v>
      </c>
      <c r="C475" s="144">
        <v>44445</v>
      </c>
      <c r="D475" s="145">
        <v>3000</v>
      </c>
      <c r="E475" s="145">
        <f t="shared" si="7"/>
        <v>2925</v>
      </c>
      <c r="F475" s="145">
        <v>75</v>
      </c>
      <c r="G475" s="146" t="s">
        <v>5954</v>
      </c>
      <c r="H475" s="147">
        <v>6425</v>
      </c>
      <c r="I475" s="147">
        <v>111220060</v>
      </c>
    </row>
    <row r="476" spans="2:9" x14ac:dyDescent="0.3">
      <c r="B476" s="143">
        <v>44444.421354166669</v>
      </c>
      <c r="C476" s="144">
        <v>44445</v>
      </c>
      <c r="D476" s="145">
        <v>1000</v>
      </c>
      <c r="E476" s="145">
        <f t="shared" si="7"/>
        <v>975</v>
      </c>
      <c r="F476" s="145">
        <v>25</v>
      </c>
      <c r="G476" s="146" t="s">
        <v>5954</v>
      </c>
      <c r="H476" s="147">
        <v>5388</v>
      </c>
      <c r="I476" s="147">
        <v>111219622</v>
      </c>
    </row>
    <row r="477" spans="2:9" x14ac:dyDescent="0.3">
      <c r="B477" s="143">
        <v>44444.427256944444</v>
      </c>
      <c r="C477" s="144">
        <v>44445</v>
      </c>
      <c r="D477" s="145">
        <v>3000</v>
      </c>
      <c r="E477" s="145">
        <f t="shared" si="7"/>
        <v>2925</v>
      </c>
      <c r="F477" s="145">
        <v>75</v>
      </c>
      <c r="G477" s="146" t="s">
        <v>5954</v>
      </c>
      <c r="H477" s="147">
        <v>1307</v>
      </c>
      <c r="I477" s="147">
        <v>111219838</v>
      </c>
    </row>
    <row r="478" spans="2:9" x14ac:dyDescent="0.3">
      <c r="B478" s="143">
        <v>44444.444050925929</v>
      </c>
      <c r="C478" s="144">
        <v>44445</v>
      </c>
      <c r="D478" s="145">
        <v>1000</v>
      </c>
      <c r="E478" s="145">
        <f t="shared" si="7"/>
        <v>975</v>
      </c>
      <c r="F478" s="145">
        <v>25</v>
      </c>
      <c r="G478" s="146" t="s">
        <v>5955</v>
      </c>
      <c r="H478" s="147">
        <v>4529</v>
      </c>
      <c r="I478" s="147">
        <v>111220402</v>
      </c>
    </row>
    <row r="479" spans="2:9" x14ac:dyDescent="0.3">
      <c r="B479" s="143">
        <v>44444.465081018519</v>
      </c>
      <c r="C479" s="144">
        <v>44445</v>
      </c>
      <c r="D479" s="145">
        <v>500</v>
      </c>
      <c r="E479" s="145">
        <f t="shared" si="7"/>
        <v>487.5</v>
      </c>
      <c r="F479" s="145">
        <v>12.5</v>
      </c>
      <c r="G479" s="146" t="s">
        <v>5955</v>
      </c>
      <c r="H479" s="147">
        <v>3592</v>
      </c>
      <c r="I479" s="147">
        <v>111221052</v>
      </c>
    </row>
    <row r="480" spans="2:9" x14ac:dyDescent="0.3">
      <c r="B480" s="143">
        <v>44444.461111111108</v>
      </c>
      <c r="C480" s="144">
        <v>44445</v>
      </c>
      <c r="D480" s="145">
        <v>100</v>
      </c>
      <c r="E480" s="145">
        <f t="shared" si="7"/>
        <v>97.5</v>
      </c>
      <c r="F480" s="145">
        <v>2.5</v>
      </c>
      <c r="G480" s="146" t="s">
        <v>5958</v>
      </c>
      <c r="H480" s="147" t="s">
        <v>6002</v>
      </c>
      <c r="I480" s="147">
        <v>111220938</v>
      </c>
    </row>
    <row r="481" spans="2:9" x14ac:dyDescent="0.3">
      <c r="B481" s="143">
        <v>44444.490370370368</v>
      </c>
      <c r="C481" s="144">
        <v>44445</v>
      </c>
      <c r="D481" s="145">
        <v>50000</v>
      </c>
      <c r="E481" s="145">
        <f t="shared" si="7"/>
        <v>48750</v>
      </c>
      <c r="F481" s="145">
        <v>1250</v>
      </c>
      <c r="G481" s="146" t="s">
        <v>5958</v>
      </c>
      <c r="H481" s="147">
        <v>2676</v>
      </c>
      <c r="I481" s="147">
        <v>111221870</v>
      </c>
    </row>
    <row r="482" spans="2:9" x14ac:dyDescent="0.3">
      <c r="B482" s="143">
        <v>44444.459965277776</v>
      </c>
      <c r="C482" s="144">
        <v>44445</v>
      </c>
      <c r="D482" s="145">
        <v>100</v>
      </c>
      <c r="E482" s="145">
        <f t="shared" si="7"/>
        <v>97.5</v>
      </c>
      <c r="F482" s="145">
        <v>2.5</v>
      </c>
      <c r="G482" s="146" t="s">
        <v>5955</v>
      </c>
      <c r="H482" s="147" t="s">
        <v>6002</v>
      </c>
      <c r="I482" s="147">
        <v>111220912</v>
      </c>
    </row>
    <row r="483" spans="2:9" x14ac:dyDescent="0.3">
      <c r="B483" s="143">
        <v>44444.487523148149</v>
      </c>
      <c r="C483" s="144">
        <v>44445</v>
      </c>
      <c r="D483" s="145">
        <v>500</v>
      </c>
      <c r="E483" s="145">
        <f t="shared" si="7"/>
        <v>487.5</v>
      </c>
      <c r="F483" s="145">
        <v>12.5</v>
      </c>
      <c r="G483" s="146" t="s">
        <v>5954</v>
      </c>
      <c r="H483" s="147">
        <v>7092</v>
      </c>
      <c r="I483" s="147">
        <v>111221760</v>
      </c>
    </row>
    <row r="484" spans="2:9" x14ac:dyDescent="0.3">
      <c r="B484" s="143">
        <v>44444.489745370367</v>
      </c>
      <c r="C484" s="144">
        <v>44445</v>
      </c>
      <c r="D484" s="145">
        <v>500</v>
      </c>
      <c r="E484" s="145">
        <f t="shared" si="7"/>
        <v>487.5</v>
      </c>
      <c r="F484" s="145">
        <v>12.5</v>
      </c>
      <c r="G484" s="146" t="s">
        <v>5956</v>
      </c>
      <c r="H484" s="147">
        <v>7092</v>
      </c>
      <c r="I484" s="147">
        <v>111221848</v>
      </c>
    </row>
    <row r="485" spans="2:9" x14ac:dyDescent="0.3">
      <c r="B485" s="143">
        <v>44444.493333333332</v>
      </c>
      <c r="C485" s="144">
        <v>44445</v>
      </c>
      <c r="D485" s="145">
        <v>100</v>
      </c>
      <c r="E485" s="145">
        <f t="shared" si="7"/>
        <v>97.5</v>
      </c>
      <c r="F485" s="145">
        <v>2.5</v>
      </c>
      <c r="G485" s="146" t="s">
        <v>5954</v>
      </c>
      <c r="H485" s="147">
        <v>2660</v>
      </c>
      <c r="I485" s="147">
        <v>111221974</v>
      </c>
    </row>
    <row r="486" spans="2:9" x14ac:dyDescent="0.3">
      <c r="B486" s="143">
        <v>44444.507662037038</v>
      </c>
      <c r="C486" s="144">
        <v>44445</v>
      </c>
      <c r="D486" s="145">
        <v>100</v>
      </c>
      <c r="E486" s="145">
        <f t="shared" si="7"/>
        <v>97.5</v>
      </c>
      <c r="F486" s="145">
        <v>2.5</v>
      </c>
      <c r="G486" s="146" t="s">
        <v>5992</v>
      </c>
      <c r="H486" s="147">
        <v>3550</v>
      </c>
      <c r="I486" s="147">
        <v>111222548</v>
      </c>
    </row>
    <row r="487" spans="2:9" x14ac:dyDescent="0.3">
      <c r="B487" s="143">
        <v>44444.526296296295</v>
      </c>
      <c r="C487" s="144">
        <v>44445</v>
      </c>
      <c r="D487" s="145">
        <v>300</v>
      </c>
      <c r="E487" s="145">
        <f t="shared" si="7"/>
        <v>292.5</v>
      </c>
      <c r="F487" s="145">
        <v>7.5</v>
      </c>
      <c r="G487" s="146" t="s">
        <v>5955</v>
      </c>
      <c r="H487" s="147">
        <v>6658</v>
      </c>
      <c r="I487" s="147">
        <v>111223196</v>
      </c>
    </row>
    <row r="488" spans="2:9" x14ac:dyDescent="0.3">
      <c r="B488" s="143">
        <v>44444.50708333333</v>
      </c>
      <c r="C488" s="144">
        <v>44445</v>
      </c>
      <c r="D488" s="145">
        <v>100</v>
      </c>
      <c r="E488" s="145">
        <f t="shared" si="7"/>
        <v>97.5</v>
      </c>
      <c r="F488" s="145">
        <v>2.5</v>
      </c>
      <c r="G488" s="146" t="s">
        <v>5955</v>
      </c>
      <c r="H488" s="147">
        <v>3550</v>
      </c>
      <c r="I488" s="147">
        <v>111222532</v>
      </c>
    </row>
    <row r="489" spans="2:9" x14ac:dyDescent="0.3">
      <c r="B489" s="143">
        <v>44444.517824074072</v>
      </c>
      <c r="C489" s="144">
        <v>44445</v>
      </c>
      <c r="D489" s="145">
        <v>5000</v>
      </c>
      <c r="E489" s="145">
        <f t="shared" si="7"/>
        <v>4875</v>
      </c>
      <c r="F489" s="145">
        <v>125</v>
      </c>
      <c r="G489" s="146" t="s">
        <v>5954</v>
      </c>
      <c r="H489" s="147">
        <v>9738</v>
      </c>
      <c r="I489" s="147">
        <v>111222932</v>
      </c>
    </row>
    <row r="490" spans="2:9" x14ac:dyDescent="0.3">
      <c r="B490" s="143">
        <v>44444.538958333331</v>
      </c>
      <c r="C490" s="144">
        <v>44445</v>
      </c>
      <c r="D490" s="145">
        <v>500</v>
      </c>
      <c r="E490" s="145">
        <f t="shared" si="7"/>
        <v>487.5</v>
      </c>
      <c r="F490" s="145">
        <v>12.5</v>
      </c>
      <c r="G490" s="146" t="s">
        <v>5958</v>
      </c>
      <c r="H490" s="147">
        <v>8153</v>
      </c>
      <c r="I490" s="147">
        <v>111223632</v>
      </c>
    </row>
    <row r="491" spans="2:9" x14ac:dyDescent="0.3">
      <c r="B491" s="143">
        <v>44444.556446759256</v>
      </c>
      <c r="C491" s="144">
        <v>44445</v>
      </c>
      <c r="D491" s="145">
        <v>50</v>
      </c>
      <c r="E491" s="145">
        <f t="shared" si="7"/>
        <v>48.75</v>
      </c>
      <c r="F491" s="145">
        <v>1.25</v>
      </c>
      <c r="G491" s="146" t="s">
        <v>5954</v>
      </c>
      <c r="H491" s="147">
        <v>5233</v>
      </c>
      <c r="I491" s="147">
        <v>111224236</v>
      </c>
    </row>
    <row r="492" spans="2:9" x14ac:dyDescent="0.3">
      <c r="B492" s="143">
        <v>44444.559270833335</v>
      </c>
      <c r="C492" s="144">
        <v>44445</v>
      </c>
      <c r="D492" s="145">
        <v>252</v>
      </c>
      <c r="E492" s="145">
        <f t="shared" si="7"/>
        <v>245.7</v>
      </c>
      <c r="F492" s="145">
        <v>6.3</v>
      </c>
      <c r="G492" s="146" t="s">
        <v>5954</v>
      </c>
      <c r="H492" s="147" t="s">
        <v>6003</v>
      </c>
      <c r="I492" s="147">
        <v>111224342</v>
      </c>
    </row>
    <row r="493" spans="2:9" x14ac:dyDescent="0.3">
      <c r="B493" s="143">
        <v>44444.549884259257</v>
      </c>
      <c r="C493" s="144">
        <v>44445</v>
      </c>
      <c r="D493" s="145">
        <v>1000</v>
      </c>
      <c r="E493" s="145">
        <f t="shared" si="7"/>
        <v>975</v>
      </c>
      <c r="F493" s="145">
        <v>25</v>
      </c>
      <c r="G493" s="146" t="s">
        <v>5954</v>
      </c>
      <c r="H493" s="147">
        <v>5644</v>
      </c>
      <c r="I493" s="147">
        <v>111224006</v>
      </c>
    </row>
    <row r="494" spans="2:9" x14ac:dyDescent="0.3">
      <c r="B494" s="143">
        <v>44444.568379629629</v>
      </c>
      <c r="C494" s="144">
        <v>44445</v>
      </c>
      <c r="D494" s="145">
        <v>270</v>
      </c>
      <c r="E494" s="145">
        <f t="shared" si="7"/>
        <v>263.25</v>
      </c>
      <c r="F494" s="145">
        <v>6.75</v>
      </c>
      <c r="G494" s="146" t="s">
        <v>5954</v>
      </c>
      <c r="H494" s="147">
        <v>5080</v>
      </c>
      <c r="I494" s="147">
        <v>111224648</v>
      </c>
    </row>
    <row r="495" spans="2:9" x14ac:dyDescent="0.3">
      <c r="B495" s="143">
        <v>44444.602835648147</v>
      </c>
      <c r="C495" s="144">
        <v>44445</v>
      </c>
      <c r="D495" s="145">
        <v>500</v>
      </c>
      <c r="E495" s="145">
        <f t="shared" si="7"/>
        <v>487.5</v>
      </c>
      <c r="F495" s="145">
        <v>12.5</v>
      </c>
      <c r="G495" s="146" t="s">
        <v>5956</v>
      </c>
      <c r="H495" s="147">
        <v>7033</v>
      </c>
      <c r="I495" s="147">
        <v>111225802</v>
      </c>
    </row>
    <row r="496" spans="2:9" x14ac:dyDescent="0.3">
      <c r="B496" s="143">
        <v>44444.588518518518</v>
      </c>
      <c r="C496" s="144">
        <v>44445</v>
      </c>
      <c r="D496" s="145">
        <v>5000</v>
      </c>
      <c r="E496" s="145">
        <f t="shared" si="7"/>
        <v>4875</v>
      </c>
      <c r="F496" s="145">
        <v>125</v>
      </c>
      <c r="G496" s="146" t="s">
        <v>5954</v>
      </c>
      <c r="H496" s="147">
        <v>8339</v>
      </c>
      <c r="I496" s="147">
        <v>111225358</v>
      </c>
    </row>
    <row r="497" spans="2:9" x14ac:dyDescent="0.3">
      <c r="B497" s="143">
        <v>44444.599062499998</v>
      </c>
      <c r="C497" s="144">
        <v>44445</v>
      </c>
      <c r="D497" s="145">
        <v>5000</v>
      </c>
      <c r="E497" s="145">
        <f t="shared" si="7"/>
        <v>4875</v>
      </c>
      <c r="F497" s="145">
        <v>125</v>
      </c>
      <c r="G497" s="146" t="s">
        <v>5954</v>
      </c>
      <c r="H497" s="147">
        <v>3757</v>
      </c>
      <c r="I497" s="147">
        <v>111225666</v>
      </c>
    </row>
    <row r="498" spans="2:9" x14ac:dyDescent="0.3">
      <c r="B498" s="143">
        <v>44444.613796296297</v>
      </c>
      <c r="C498" s="144">
        <v>44445</v>
      </c>
      <c r="D498" s="145">
        <v>380</v>
      </c>
      <c r="E498" s="145">
        <f t="shared" si="7"/>
        <v>370.5</v>
      </c>
      <c r="F498" s="145">
        <v>9.5</v>
      </c>
      <c r="G498" s="146" t="s">
        <v>5955</v>
      </c>
      <c r="H498" s="147">
        <v>8877</v>
      </c>
      <c r="I498" s="147">
        <v>111226098</v>
      </c>
    </row>
    <row r="499" spans="2:9" x14ac:dyDescent="0.3">
      <c r="B499" s="143">
        <v>44444.603506944448</v>
      </c>
      <c r="C499" s="144">
        <v>44445</v>
      </c>
      <c r="D499" s="145">
        <v>500</v>
      </c>
      <c r="E499" s="145">
        <f t="shared" si="7"/>
        <v>487.5</v>
      </c>
      <c r="F499" s="145">
        <v>12.5</v>
      </c>
      <c r="G499" s="146" t="s">
        <v>5954</v>
      </c>
      <c r="H499" s="147">
        <v>7033</v>
      </c>
      <c r="I499" s="147">
        <v>111225816</v>
      </c>
    </row>
    <row r="500" spans="2:9" x14ac:dyDescent="0.3">
      <c r="B500" s="143">
        <v>44444.612974537034</v>
      </c>
      <c r="C500" s="144">
        <v>44445</v>
      </c>
      <c r="D500" s="145">
        <v>100</v>
      </c>
      <c r="E500" s="145">
        <f t="shared" si="7"/>
        <v>97.5</v>
      </c>
      <c r="F500" s="145">
        <v>2.5</v>
      </c>
      <c r="G500" s="146" t="s">
        <v>5954</v>
      </c>
      <c r="H500" s="147">
        <v>1438</v>
      </c>
      <c r="I500" s="147">
        <v>111226082</v>
      </c>
    </row>
    <row r="501" spans="2:9" x14ac:dyDescent="0.3">
      <c r="B501" s="143">
        <v>44444.63789351852</v>
      </c>
      <c r="C501" s="144">
        <v>44445</v>
      </c>
      <c r="D501" s="145">
        <v>2000</v>
      </c>
      <c r="E501" s="145">
        <f t="shared" si="7"/>
        <v>1950</v>
      </c>
      <c r="F501" s="145">
        <v>50</v>
      </c>
      <c r="G501" s="146" t="s">
        <v>5956</v>
      </c>
      <c r="H501" s="147">
        <v>6818</v>
      </c>
      <c r="I501" s="147">
        <v>111226892</v>
      </c>
    </row>
    <row r="502" spans="2:9" x14ac:dyDescent="0.3">
      <c r="B502" s="143">
        <v>44444.651863425926</v>
      </c>
      <c r="C502" s="144">
        <v>44445</v>
      </c>
      <c r="D502" s="145">
        <v>50</v>
      </c>
      <c r="E502" s="145">
        <f t="shared" si="7"/>
        <v>48.75</v>
      </c>
      <c r="F502" s="145">
        <v>1.25</v>
      </c>
      <c r="G502" s="146" t="s">
        <v>6004</v>
      </c>
      <c r="H502" s="147">
        <v>7998</v>
      </c>
      <c r="I502" s="147">
        <v>111227302</v>
      </c>
    </row>
    <row r="503" spans="2:9" x14ac:dyDescent="0.3">
      <c r="B503" s="143">
        <v>44444.640034722222</v>
      </c>
      <c r="C503" s="144">
        <v>44445</v>
      </c>
      <c r="D503" s="145">
        <v>1000</v>
      </c>
      <c r="E503" s="145">
        <f t="shared" si="7"/>
        <v>975</v>
      </c>
      <c r="F503" s="145">
        <v>25</v>
      </c>
      <c r="G503" s="146" t="s">
        <v>5955</v>
      </c>
      <c r="H503" s="147">
        <v>6818</v>
      </c>
      <c r="I503" s="147">
        <v>111226960</v>
      </c>
    </row>
    <row r="504" spans="2:9" x14ac:dyDescent="0.3">
      <c r="B504" s="143">
        <v>44444.649108796293</v>
      </c>
      <c r="C504" s="144">
        <v>44445</v>
      </c>
      <c r="D504" s="145">
        <v>1000</v>
      </c>
      <c r="E504" s="145">
        <f t="shared" si="7"/>
        <v>975</v>
      </c>
      <c r="F504" s="145">
        <v>25</v>
      </c>
      <c r="G504" s="146" t="s">
        <v>5954</v>
      </c>
      <c r="H504" s="147">
        <v>3274</v>
      </c>
      <c r="I504" s="147">
        <v>111227198</v>
      </c>
    </row>
    <row r="505" spans="2:9" x14ac:dyDescent="0.3">
      <c r="B505" s="143">
        <v>44444.64167824074</v>
      </c>
      <c r="C505" s="144">
        <v>44445</v>
      </c>
      <c r="D505" s="145">
        <v>2000</v>
      </c>
      <c r="E505" s="145">
        <f t="shared" si="7"/>
        <v>1950</v>
      </c>
      <c r="F505" s="145">
        <v>50</v>
      </c>
      <c r="G505" s="146" t="s">
        <v>5954</v>
      </c>
      <c r="H505" s="147">
        <v>6818</v>
      </c>
      <c r="I505" s="147">
        <v>111226990</v>
      </c>
    </row>
    <row r="506" spans="2:9" x14ac:dyDescent="0.3">
      <c r="B506" s="143">
        <v>44444.679386574076</v>
      </c>
      <c r="C506" s="144">
        <v>44445</v>
      </c>
      <c r="D506" s="145">
        <v>54</v>
      </c>
      <c r="E506" s="145">
        <f t="shared" si="7"/>
        <v>52.65</v>
      </c>
      <c r="F506" s="145">
        <v>1.35</v>
      </c>
      <c r="G506" s="146" t="s">
        <v>5954</v>
      </c>
      <c r="H506" s="147">
        <v>3516</v>
      </c>
      <c r="I506" s="147">
        <v>111228066</v>
      </c>
    </row>
    <row r="507" spans="2:9" x14ac:dyDescent="0.3">
      <c r="B507" s="143">
        <v>44444.681018518517</v>
      </c>
      <c r="C507" s="144">
        <v>44445</v>
      </c>
      <c r="D507" s="145">
        <v>9</v>
      </c>
      <c r="E507" s="145">
        <f t="shared" si="7"/>
        <v>8.77</v>
      </c>
      <c r="F507" s="145">
        <v>0.23</v>
      </c>
      <c r="G507" s="146" t="s">
        <v>5958</v>
      </c>
      <c r="H507" s="147">
        <v>3460</v>
      </c>
      <c r="I507" s="147">
        <v>111228122</v>
      </c>
    </row>
    <row r="508" spans="2:9" x14ac:dyDescent="0.3">
      <c r="B508" s="143">
        <v>44444.715694444443</v>
      </c>
      <c r="C508" s="144">
        <v>44445</v>
      </c>
      <c r="D508" s="145">
        <v>3000</v>
      </c>
      <c r="E508" s="145">
        <f t="shared" si="7"/>
        <v>2925</v>
      </c>
      <c r="F508" s="145">
        <v>75</v>
      </c>
      <c r="G508" s="146" t="s">
        <v>5956</v>
      </c>
      <c r="H508" s="147">
        <v>6004</v>
      </c>
      <c r="I508" s="147">
        <v>111229006</v>
      </c>
    </row>
    <row r="509" spans="2:9" x14ac:dyDescent="0.3">
      <c r="B509" s="143">
        <v>44444.717372685183</v>
      </c>
      <c r="C509" s="144">
        <v>44445</v>
      </c>
      <c r="D509" s="145">
        <v>100</v>
      </c>
      <c r="E509" s="145">
        <f t="shared" si="7"/>
        <v>97.5</v>
      </c>
      <c r="F509" s="145">
        <v>2.5</v>
      </c>
      <c r="G509" s="146" t="s">
        <v>5955</v>
      </c>
      <c r="H509" s="147">
        <v>7617</v>
      </c>
      <c r="I509" s="147">
        <v>111229058</v>
      </c>
    </row>
    <row r="510" spans="2:9" x14ac:dyDescent="0.3">
      <c r="B510" s="143">
        <v>44444.710532407407</v>
      </c>
      <c r="C510" s="144">
        <v>44445</v>
      </c>
      <c r="D510" s="145">
        <v>554</v>
      </c>
      <c r="E510" s="145">
        <f t="shared" si="7"/>
        <v>540.15</v>
      </c>
      <c r="F510" s="145">
        <v>13.85</v>
      </c>
      <c r="G510" s="146" t="s">
        <v>5954</v>
      </c>
      <c r="H510" s="147" t="s">
        <v>6005</v>
      </c>
      <c r="I510" s="147">
        <v>111228896</v>
      </c>
    </row>
    <row r="511" spans="2:9" x14ac:dyDescent="0.3">
      <c r="B511" s="143">
        <v>44444.74318287037</v>
      </c>
      <c r="C511" s="144">
        <v>44445</v>
      </c>
      <c r="D511" s="145">
        <v>400</v>
      </c>
      <c r="E511" s="145">
        <f t="shared" si="7"/>
        <v>390</v>
      </c>
      <c r="F511" s="145">
        <v>10</v>
      </c>
      <c r="G511" s="146" t="s">
        <v>5954</v>
      </c>
      <c r="H511" s="147">
        <v>6928</v>
      </c>
      <c r="I511" s="147">
        <v>111229758</v>
      </c>
    </row>
    <row r="512" spans="2:9" x14ac:dyDescent="0.3">
      <c r="B512" s="143">
        <v>44444.766759259262</v>
      </c>
      <c r="C512" s="144">
        <v>44445</v>
      </c>
      <c r="D512" s="145">
        <v>100</v>
      </c>
      <c r="E512" s="145">
        <f t="shared" si="7"/>
        <v>97.5</v>
      </c>
      <c r="F512" s="145">
        <v>2.5</v>
      </c>
      <c r="G512" s="146" t="s">
        <v>5958</v>
      </c>
      <c r="H512" s="147">
        <v>9704</v>
      </c>
      <c r="I512" s="147">
        <v>111230490</v>
      </c>
    </row>
    <row r="513" spans="2:9" x14ac:dyDescent="0.3">
      <c r="B513" s="143">
        <v>44444.782002314816</v>
      </c>
      <c r="C513" s="144">
        <v>44445</v>
      </c>
      <c r="D513" s="145">
        <v>1900</v>
      </c>
      <c r="E513" s="145">
        <f t="shared" si="7"/>
        <v>1852.5</v>
      </c>
      <c r="F513" s="145">
        <v>47.5</v>
      </c>
      <c r="G513" s="146" t="s">
        <v>5954</v>
      </c>
      <c r="H513" s="147">
        <v>7771</v>
      </c>
      <c r="I513" s="147">
        <v>111230850</v>
      </c>
    </row>
    <row r="514" spans="2:9" x14ac:dyDescent="0.3">
      <c r="B514" s="143">
        <v>44444.794398148151</v>
      </c>
      <c r="C514" s="144">
        <v>44445</v>
      </c>
      <c r="D514" s="145">
        <v>200</v>
      </c>
      <c r="E514" s="145">
        <f t="shared" si="7"/>
        <v>195</v>
      </c>
      <c r="F514" s="145">
        <v>5</v>
      </c>
      <c r="G514" s="146" t="s">
        <v>5955</v>
      </c>
      <c r="H514" s="147">
        <v>2826</v>
      </c>
      <c r="I514" s="147">
        <v>111231126</v>
      </c>
    </row>
    <row r="515" spans="2:9" x14ac:dyDescent="0.3">
      <c r="B515" s="143">
        <v>44444.79482638889</v>
      </c>
      <c r="C515" s="144">
        <v>44445</v>
      </c>
      <c r="D515" s="145">
        <v>100</v>
      </c>
      <c r="E515" s="145">
        <f t="shared" si="7"/>
        <v>97.5</v>
      </c>
      <c r="F515" s="145">
        <v>2.5</v>
      </c>
      <c r="G515" s="146" t="s">
        <v>5955</v>
      </c>
      <c r="H515" s="147" t="s">
        <v>6006</v>
      </c>
      <c r="I515" s="147">
        <v>111231134</v>
      </c>
    </row>
    <row r="516" spans="2:9" x14ac:dyDescent="0.3">
      <c r="B516" s="143">
        <v>44444.815995370373</v>
      </c>
      <c r="C516" s="144">
        <v>44445</v>
      </c>
      <c r="D516" s="145">
        <v>1000</v>
      </c>
      <c r="E516" s="145">
        <f t="shared" si="7"/>
        <v>975</v>
      </c>
      <c r="F516" s="145">
        <v>25</v>
      </c>
      <c r="G516" s="146" t="s">
        <v>5955</v>
      </c>
      <c r="H516" s="147">
        <v>9047</v>
      </c>
      <c r="I516" s="147">
        <v>111231614</v>
      </c>
    </row>
    <row r="517" spans="2:9" x14ac:dyDescent="0.3">
      <c r="B517" s="143">
        <v>44444.829212962963</v>
      </c>
      <c r="C517" s="144">
        <v>44445</v>
      </c>
      <c r="D517" s="145">
        <v>500</v>
      </c>
      <c r="E517" s="145">
        <f t="shared" si="7"/>
        <v>487.5</v>
      </c>
      <c r="F517" s="145">
        <v>12.5</v>
      </c>
      <c r="G517" s="146" t="s">
        <v>5992</v>
      </c>
      <c r="H517" s="147">
        <v>3619</v>
      </c>
      <c r="I517" s="147">
        <v>111231900</v>
      </c>
    </row>
    <row r="518" spans="2:9" x14ac:dyDescent="0.3">
      <c r="B518" s="143">
        <v>44444.859513888892</v>
      </c>
      <c r="C518" s="144">
        <v>44445</v>
      </c>
      <c r="D518" s="145">
        <v>100</v>
      </c>
      <c r="E518" s="145">
        <f t="shared" ref="E518:E581" si="8">D518-F518</f>
        <v>97.5</v>
      </c>
      <c r="F518" s="145">
        <v>2.5</v>
      </c>
      <c r="G518" s="146" t="s">
        <v>5954</v>
      </c>
      <c r="H518" s="147">
        <v>4103</v>
      </c>
      <c r="I518" s="147">
        <v>111232662</v>
      </c>
    </row>
    <row r="519" spans="2:9" x14ac:dyDescent="0.3">
      <c r="B519" s="143">
        <v>44444.868043981478</v>
      </c>
      <c r="C519" s="144">
        <v>44445</v>
      </c>
      <c r="D519" s="145">
        <v>500</v>
      </c>
      <c r="E519" s="145">
        <f t="shared" si="8"/>
        <v>487.5</v>
      </c>
      <c r="F519" s="145">
        <v>12.5</v>
      </c>
      <c r="G519" s="146" t="s">
        <v>5954</v>
      </c>
      <c r="H519" s="147" t="s">
        <v>6007</v>
      </c>
      <c r="I519" s="147">
        <v>111232886</v>
      </c>
    </row>
    <row r="520" spans="2:9" x14ac:dyDescent="0.3">
      <c r="B520" s="143">
        <v>44444.868784722225</v>
      </c>
      <c r="C520" s="144">
        <v>44445</v>
      </c>
      <c r="D520" s="145">
        <v>1500</v>
      </c>
      <c r="E520" s="145">
        <f t="shared" si="8"/>
        <v>1462.5</v>
      </c>
      <c r="F520" s="145">
        <v>37.5</v>
      </c>
      <c r="G520" s="146" t="s">
        <v>5992</v>
      </c>
      <c r="H520" s="147">
        <v>4567</v>
      </c>
      <c r="I520" s="147">
        <v>111232906</v>
      </c>
    </row>
    <row r="521" spans="2:9" x14ac:dyDescent="0.3">
      <c r="B521" s="143">
        <v>44444.886446759258</v>
      </c>
      <c r="C521" s="144">
        <v>44445</v>
      </c>
      <c r="D521" s="145">
        <v>500</v>
      </c>
      <c r="E521" s="145">
        <f t="shared" si="8"/>
        <v>487.5</v>
      </c>
      <c r="F521" s="145">
        <v>12.5</v>
      </c>
      <c r="G521" s="146" t="s">
        <v>5955</v>
      </c>
      <c r="H521" s="147">
        <v>6753</v>
      </c>
      <c r="I521" s="147">
        <v>111233268</v>
      </c>
    </row>
    <row r="522" spans="2:9" x14ac:dyDescent="0.3">
      <c r="B522" s="143">
        <v>44444.89434027778</v>
      </c>
      <c r="C522" s="144">
        <v>44445</v>
      </c>
      <c r="D522" s="145">
        <v>2000</v>
      </c>
      <c r="E522" s="145">
        <f t="shared" si="8"/>
        <v>1950</v>
      </c>
      <c r="F522" s="145">
        <v>50</v>
      </c>
      <c r="G522" s="146" t="s">
        <v>5954</v>
      </c>
      <c r="H522" s="147">
        <v>9210</v>
      </c>
      <c r="I522" s="147">
        <v>111233422</v>
      </c>
    </row>
    <row r="523" spans="2:9" x14ac:dyDescent="0.3">
      <c r="B523" s="143">
        <v>44444.895995370367</v>
      </c>
      <c r="C523" s="144">
        <v>44445</v>
      </c>
      <c r="D523" s="145">
        <v>1000</v>
      </c>
      <c r="E523" s="145">
        <f t="shared" si="8"/>
        <v>975</v>
      </c>
      <c r="F523" s="145">
        <v>25</v>
      </c>
      <c r="G523" s="146" t="s">
        <v>5954</v>
      </c>
      <c r="H523" s="147">
        <v>7393</v>
      </c>
      <c r="I523" s="147">
        <v>111233464</v>
      </c>
    </row>
    <row r="524" spans="2:9" x14ac:dyDescent="0.3">
      <c r="B524" s="143">
        <v>44444.908553240741</v>
      </c>
      <c r="C524" s="144">
        <v>44445</v>
      </c>
      <c r="D524" s="145">
        <v>100</v>
      </c>
      <c r="E524" s="145">
        <f t="shared" si="8"/>
        <v>97.5</v>
      </c>
      <c r="F524" s="145">
        <v>2.5</v>
      </c>
      <c r="G524" s="146" t="s">
        <v>5944</v>
      </c>
      <c r="H524" s="147">
        <v>6221</v>
      </c>
      <c r="I524" s="147">
        <v>111233698</v>
      </c>
    </row>
    <row r="525" spans="2:9" x14ac:dyDescent="0.3">
      <c r="B525" s="143">
        <v>44444.913310185184</v>
      </c>
      <c r="C525" s="144">
        <v>44445</v>
      </c>
      <c r="D525" s="145">
        <v>3000</v>
      </c>
      <c r="E525" s="145">
        <f t="shared" si="8"/>
        <v>2925</v>
      </c>
      <c r="F525" s="145">
        <v>75</v>
      </c>
      <c r="G525" s="146" t="s">
        <v>5955</v>
      </c>
      <c r="H525" s="147">
        <v>1797</v>
      </c>
      <c r="I525" s="147">
        <v>111233754</v>
      </c>
    </row>
    <row r="526" spans="2:9" x14ac:dyDescent="0.3">
      <c r="B526" s="143">
        <v>44444.888275462959</v>
      </c>
      <c r="C526" s="144">
        <v>44445</v>
      </c>
      <c r="D526" s="145">
        <v>500</v>
      </c>
      <c r="E526" s="145">
        <f t="shared" si="8"/>
        <v>487.5</v>
      </c>
      <c r="F526" s="145">
        <v>12.5</v>
      </c>
      <c r="G526" s="146" t="s">
        <v>5954</v>
      </c>
      <c r="H526" s="147">
        <v>6753</v>
      </c>
      <c r="I526" s="147">
        <v>111233316</v>
      </c>
    </row>
    <row r="527" spans="2:9" x14ac:dyDescent="0.3">
      <c r="B527" s="143">
        <v>44444.941631944443</v>
      </c>
      <c r="C527" s="144">
        <v>44445</v>
      </c>
      <c r="D527" s="145">
        <v>100</v>
      </c>
      <c r="E527" s="145">
        <f t="shared" si="8"/>
        <v>97.5</v>
      </c>
      <c r="F527" s="145">
        <v>2.5</v>
      </c>
      <c r="G527" s="146" t="s">
        <v>5954</v>
      </c>
      <c r="H527" s="147" t="s">
        <v>5978</v>
      </c>
      <c r="I527" s="147">
        <v>111234206</v>
      </c>
    </row>
    <row r="528" spans="2:9" x14ac:dyDescent="0.3">
      <c r="B528" s="143">
        <v>44444.931840277779</v>
      </c>
      <c r="C528" s="144">
        <v>44445</v>
      </c>
      <c r="D528" s="145">
        <v>4000</v>
      </c>
      <c r="E528" s="145">
        <f t="shared" si="8"/>
        <v>3900</v>
      </c>
      <c r="F528" s="145">
        <v>100</v>
      </c>
      <c r="G528" s="146" t="s">
        <v>5954</v>
      </c>
      <c r="H528" s="147">
        <v>6025</v>
      </c>
      <c r="I528" s="147">
        <v>111234032</v>
      </c>
    </row>
    <row r="529" spans="2:9" x14ac:dyDescent="0.3">
      <c r="B529" s="143">
        <v>44444.995717592596</v>
      </c>
      <c r="C529" s="144">
        <v>44446</v>
      </c>
      <c r="D529" s="145">
        <v>200</v>
      </c>
      <c r="E529" s="145">
        <f t="shared" si="8"/>
        <v>195</v>
      </c>
      <c r="F529" s="145">
        <v>5</v>
      </c>
      <c r="G529" s="146" t="s">
        <v>5958</v>
      </c>
      <c r="H529" s="147" t="s">
        <v>6008</v>
      </c>
      <c r="I529" s="147">
        <v>111235038</v>
      </c>
    </row>
    <row r="530" spans="2:9" x14ac:dyDescent="0.3">
      <c r="B530" s="143">
        <v>44444.974687499998</v>
      </c>
      <c r="C530" s="144">
        <v>44446</v>
      </c>
      <c r="D530" s="145">
        <v>300</v>
      </c>
      <c r="E530" s="145">
        <f t="shared" si="8"/>
        <v>292.5</v>
      </c>
      <c r="F530" s="145">
        <v>7.5</v>
      </c>
      <c r="G530" s="146" t="s">
        <v>5955</v>
      </c>
      <c r="H530" s="147">
        <v>7556</v>
      </c>
      <c r="I530" s="147">
        <v>111234822</v>
      </c>
    </row>
    <row r="531" spans="2:9" x14ac:dyDescent="0.3">
      <c r="B531" s="143">
        <v>44444.978703703702</v>
      </c>
      <c r="C531" s="144">
        <v>44446</v>
      </c>
      <c r="D531" s="145">
        <v>200</v>
      </c>
      <c r="E531" s="145">
        <f t="shared" si="8"/>
        <v>195</v>
      </c>
      <c r="F531" s="145">
        <v>5</v>
      </c>
      <c r="G531" s="146" t="s">
        <v>5954</v>
      </c>
      <c r="H531" s="147">
        <v>7556</v>
      </c>
      <c r="I531" s="147">
        <v>111234874</v>
      </c>
    </row>
    <row r="532" spans="2:9" x14ac:dyDescent="0.3">
      <c r="B532" s="143">
        <v>44444.992083333331</v>
      </c>
      <c r="C532" s="144">
        <v>44446</v>
      </c>
      <c r="D532" s="145">
        <v>1000</v>
      </c>
      <c r="E532" s="145">
        <f t="shared" si="8"/>
        <v>975</v>
      </c>
      <c r="F532" s="145">
        <v>25</v>
      </c>
      <c r="G532" s="146" t="s">
        <v>5954</v>
      </c>
      <c r="H532" s="147">
        <v>7602</v>
      </c>
      <c r="I532" s="147">
        <v>111235006</v>
      </c>
    </row>
    <row r="533" spans="2:9" x14ac:dyDescent="0.3">
      <c r="B533" s="143">
        <v>44445.039502314816</v>
      </c>
      <c r="C533" s="144">
        <v>44446</v>
      </c>
      <c r="D533" s="145">
        <v>30</v>
      </c>
      <c r="E533" s="145">
        <f t="shared" si="8"/>
        <v>29.25</v>
      </c>
      <c r="F533" s="145">
        <v>0.75</v>
      </c>
      <c r="G533" s="146" t="s">
        <v>5992</v>
      </c>
      <c r="H533" s="147">
        <v>9935</v>
      </c>
      <c r="I533" s="147">
        <v>111235478</v>
      </c>
    </row>
    <row r="534" spans="2:9" x14ac:dyDescent="0.3">
      <c r="B534" s="143">
        <v>44445.008391203701</v>
      </c>
      <c r="C534" s="144">
        <v>44446</v>
      </c>
      <c r="D534" s="145">
        <v>5000</v>
      </c>
      <c r="E534" s="145">
        <f t="shared" si="8"/>
        <v>4875</v>
      </c>
      <c r="F534" s="145">
        <v>125</v>
      </c>
      <c r="G534" s="146" t="s">
        <v>5954</v>
      </c>
      <c r="H534" s="147">
        <v>9207</v>
      </c>
      <c r="I534" s="147">
        <v>111235188</v>
      </c>
    </row>
    <row r="535" spans="2:9" x14ac:dyDescent="0.3">
      <c r="B535" s="143">
        <v>44445.037569444445</v>
      </c>
      <c r="C535" s="144">
        <v>44446</v>
      </c>
      <c r="D535" s="145">
        <v>30</v>
      </c>
      <c r="E535" s="145">
        <f t="shared" si="8"/>
        <v>29.25</v>
      </c>
      <c r="F535" s="145">
        <v>0.75</v>
      </c>
      <c r="G535" s="146" t="s">
        <v>5955</v>
      </c>
      <c r="H535" s="147">
        <v>9935</v>
      </c>
      <c r="I535" s="147">
        <v>111235456</v>
      </c>
    </row>
    <row r="536" spans="2:9" x14ac:dyDescent="0.3">
      <c r="B536" s="143">
        <v>44445.038680555554</v>
      </c>
      <c r="C536" s="144">
        <v>44446</v>
      </c>
      <c r="D536" s="145">
        <v>30</v>
      </c>
      <c r="E536" s="145">
        <f t="shared" si="8"/>
        <v>29.25</v>
      </c>
      <c r="F536" s="145">
        <v>0.75</v>
      </c>
      <c r="G536" s="146" t="s">
        <v>5954</v>
      </c>
      <c r="H536" s="147">
        <v>9935</v>
      </c>
      <c r="I536" s="147">
        <v>111235464</v>
      </c>
    </row>
    <row r="537" spans="2:9" x14ac:dyDescent="0.3">
      <c r="B537" s="143">
        <v>44445.040949074071</v>
      </c>
      <c r="C537" s="144">
        <v>44446</v>
      </c>
      <c r="D537" s="145">
        <v>30</v>
      </c>
      <c r="E537" s="145">
        <f t="shared" si="8"/>
        <v>29.25</v>
      </c>
      <c r="F537" s="145">
        <v>0.75</v>
      </c>
      <c r="G537" s="146" t="s">
        <v>5958</v>
      </c>
      <c r="H537" s="147">
        <v>9935</v>
      </c>
      <c r="I537" s="147">
        <v>111235484</v>
      </c>
    </row>
    <row r="538" spans="2:9" x14ac:dyDescent="0.3">
      <c r="B538" s="143">
        <v>44445.040266203701</v>
      </c>
      <c r="C538" s="144">
        <v>44446</v>
      </c>
      <c r="D538" s="145">
        <v>30</v>
      </c>
      <c r="E538" s="145">
        <f t="shared" si="8"/>
        <v>29.25</v>
      </c>
      <c r="F538" s="145">
        <v>0.75</v>
      </c>
      <c r="G538" s="146" t="s">
        <v>5956</v>
      </c>
      <c r="H538" s="147">
        <v>9935</v>
      </c>
      <c r="I538" s="147">
        <v>111235480</v>
      </c>
    </row>
    <row r="539" spans="2:9" x14ac:dyDescent="0.3">
      <c r="B539" s="143">
        <v>44445.041886574072</v>
      </c>
      <c r="C539" s="144">
        <v>44446</v>
      </c>
      <c r="D539" s="145">
        <v>2000</v>
      </c>
      <c r="E539" s="145">
        <f t="shared" si="8"/>
        <v>1950</v>
      </c>
      <c r="F539" s="145">
        <v>50</v>
      </c>
      <c r="G539" s="146" t="s">
        <v>5954</v>
      </c>
      <c r="H539" s="147">
        <v>5945</v>
      </c>
      <c r="I539" s="147">
        <v>111235522</v>
      </c>
    </row>
    <row r="540" spans="2:9" x14ac:dyDescent="0.3">
      <c r="B540" s="143">
        <v>44445.089016203703</v>
      </c>
      <c r="C540" s="144">
        <v>44446</v>
      </c>
      <c r="D540" s="145">
        <v>500</v>
      </c>
      <c r="E540" s="145">
        <f t="shared" si="8"/>
        <v>487.5</v>
      </c>
      <c r="F540" s="145">
        <v>12.5</v>
      </c>
      <c r="G540" s="146" t="s">
        <v>5992</v>
      </c>
      <c r="H540" s="147">
        <v>8808</v>
      </c>
      <c r="I540" s="147">
        <v>111235758</v>
      </c>
    </row>
    <row r="541" spans="2:9" x14ac:dyDescent="0.3">
      <c r="B541" s="143">
        <v>44445.164363425924</v>
      </c>
      <c r="C541" s="144">
        <v>44446</v>
      </c>
      <c r="D541" s="145">
        <v>10000</v>
      </c>
      <c r="E541" s="145">
        <f t="shared" si="8"/>
        <v>9750</v>
      </c>
      <c r="F541" s="145">
        <v>250</v>
      </c>
      <c r="G541" s="146" t="s">
        <v>5958</v>
      </c>
      <c r="H541" s="147">
        <v>4593</v>
      </c>
      <c r="I541" s="147">
        <v>111236008</v>
      </c>
    </row>
    <row r="542" spans="2:9" x14ac:dyDescent="0.3">
      <c r="B542" s="143">
        <v>44445.262083333335</v>
      </c>
      <c r="C542" s="144">
        <v>44446</v>
      </c>
      <c r="D542" s="145">
        <v>30</v>
      </c>
      <c r="E542" s="145">
        <f t="shared" si="8"/>
        <v>29.25</v>
      </c>
      <c r="F542" s="145">
        <v>0.75</v>
      </c>
      <c r="G542" s="146" t="s">
        <v>5955</v>
      </c>
      <c r="H542" s="147">
        <v>3678</v>
      </c>
      <c r="I542" s="147">
        <v>111236426</v>
      </c>
    </row>
    <row r="543" spans="2:9" x14ac:dyDescent="0.3">
      <c r="B543" s="143">
        <v>44445.287453703706</v>
      </c>
      <c r="C543" s="144">
        <v>44446</v>
      </c>
      <c r="D543" s="145">
        <v>2000</v>
      </c>
      <c r="E543" s="145">
        <f t="shared" si="8"/>
        <v>1950</v>
      </c>
      <c r="F543" s="145">
        <v>50</v>
      </c>
      <c r="G543" s="146" t="s">
        <v>5955</v>
      </c>
      <c r="H543" s="147" t="s">
        <v>6009</v>
      </c>
      <c r="I543" s="147">
        <v>111236614</v>
      </c>
    </row>
    <row r="544" spans="2:9" x14ac:dyDescent="0.3">
      <c r="B544" s="143">
        <v>44445.326168981483</v>
      </c>
      <c r="C544" s="144">
        <v>44446</v>
      </c>
      <c r="D544" s="145">
        <v>6000</v>
      </c>
      <c r="E544" s="145">
        <f t="shared" si="8"/>
        <v>5850</v>
      </c>
      <c r="F544" s="145">
        <v>150</v>
      </c>
      <c r="G544" s="146" t="s">
        <v>5954</v>
      </c>
      <c r="H544" s="147">
        <v>3449</v>
      </c>
      <c r="I544" s="147">
        <v>111237154</v>
      </c>
    </row>
    <row r="545" spans="2:9" x14ac:dyDescent="0.3">
      <c r="B545" s="143">
        <v>44445.297523148147</v>
      </c>
      <c r="C545" s="144">
        <v>44446</v>
      </c>
      <c r="D545" s="145">
        <v>100</v>
      </c>
      <c r="E545" s="145">
        <f t="shared" si="8"/>
        <v>97.5</v>
      </c>
      <c r="F545" s="145">
        <v>2.5</v>
      </c>
      <c r="G545" s="146" t="s">
        <v>5955</v>
      </c>
      <c r="H545" s="147">
        <v>4428</v>
      </c>
      <c r="I545" s="147">
        <v>111236780</v>
      </c>
    </row>
    <row r="546" spans="2:9" x14ac:dyDescent="0.3">
      <c r="B546" s="143">
        <v>44445.344467592593</v>
      </c>
      <c r="C546" s="144">
        <v>44446</v>
      </c>
      <c r="D546" s="145">
        <v>100</v>
      </c>
      <c r="E546" s="145">
        <f t="shared" si="8"/>
        <v>97.5</v>
      </c>
      <c r="F546" s="145">
        <v>2.5</v>
      </c>
      <c r="G546" s="146" t="s">
        <v>5954</v>
      </c>
      <c r="H546" s="147">
        <v>3550</v>
      </c>
      <c r="I546" s="147">
        <v>111237434</v>
      </c>
    </row>
    <row r="547" spans="2:9" x14ac:dyDescent="0.3">
      <c r="B547" s="143">
        <v>44445.344861111109</v>
      </c>
      <c r="C547" s="144">
        <v>44446</v>
      </c>
      <c r="D547" s="145">
        <v>100</v>
      </c>
      <c r="E547" s="145">
        <f t="shared" si="8"/>
        <v>97.5</v>
      </c>
      <c r="F547" s="145">
        <v>2.5</v>
      </c>
      <c r="G547" s="146" t="s">
        <v>5958</v>
      </c>
      <c r="H547" s="147">
        <v>3550</v>
      </c>
      <c r="I547" s="147">
        <v>111237448</v>
      </c>
    </row>
    <row r="548" spans="2:9" x14ac:dyDescent="0.3">
      <c r="B548" s="143">
        <v>44445.359236111108</v>
      </c>
      <c r="C548" s="144">
        <v>44446</v>
      </c>
      <c r="D548" s="145">
        <v>100</v>
      </c>
      <c r="E548" s="145">
        <f t="shared" si="8"/>
        <v>97.5</v>
      </c>
      <c r="F548" s="145">
        <v>2.5</v>
      </c>
      <c r="G548" s="146" t="s">
        <v>5958</v>
      </c>
      <c r="H548" s="147">
        <v>6757</v>
      </c>
      <c r="I548" s="147">
        <v>111237660</v>
      </c>
    </row>
    <row r="549" spans="2:9" x14ac:dyDescent="0.3">
      <c r="B549" s="143">
        <v>44445.338819444441</v>
      </c>
      <c r="C549" s="144">
        <v>44446</v>
      </c>
      <c r="D549" s="145">
        <v>29.8</v>
      </c>
      <c r="E549" s="145">
        <f t="shared" si="8"/>
        <v>29.05</v>
      </c>
      <c r="F549" s="145">
        <v>0.75</v>
      </c>
      <c r="G549" s="146" t="s">
        <v>5956</v>
      </c>
      <c r="H549" s="147" t="s">
        <v>5921</v>
      </c>
      <c r="I549" s="147">
        <v>111237344</v>
      </c>
    </row>
    <row r="550" spans="2:9" x14ac:dyDescent="0.3">
      <c r="B550" s="143">
        <v>44445.373506944445</v>
      </c>
      <c r="C550" s="144">
        <v>44446</v>
      </c>
      <c r="D550" s="145">
        <v>500</v>
      </c>
      <c r="E550" s="145">
        <f t="shared" si="8"/>
        <v>487.5</v>
      </c>
      <c r="F550" s="145">
        <v>12.5</v>
      </c>
      <c r="G550" s="146" t="s">
        <v>5992</v>
      </c>
      <c r="H550" s="147">
        <v>8131</v>
      </c>
      <c r="I550" s="147">
        <v>111237844</v>
      </c>
    </row>
    <row r="551" spans="2:9" x14ac:dyDescent="0.3">
      <c r="B551" s="143">
        <v>44445.40179398148</v>
      </c>
      <c r="C551" s="144">
        <v>44446</v>
      </c>
      <c r="D551" s="145">
        <v>55000</v>
      </c>
      <c r="E551" s="145">
        <f t="shared" si="8"/>
        <v>53625</v>
      </c>
      <c r="F551" s="145">
        <v>1375</v>
      </c>
      <c r="G551" s="146" t="s">
        <v>5992</v>
      </c>
      <c r="H551" s="147">
        <v>5631</v>
      </c>
      <c r="I551" s="147">
        <v>111238390</v>
      </c>
    </row>
    <row r="552" spans="2:9" x14ac:dyDescent="0.3">
      <c r="B552" s="143">
        <v>44445.411539351851</v>
      </c>
      <c r="C552" s="144">
        <v>44446</v>
      </c>
      <c r="D552" s="145">
        <v>258</v>
      </c>
      <c r="E552" s="145">
        <f t="shared" si="8"/>
        <v>251.55</v>
      </c>
      <c r="F552" s="145">
        <v>6.4499999999999993</v>
      </c>
      <c r="G552" s="146" t="s">
        <v>5954</v>
      </c>
      <c r="H552" s="147" t="s">
        <v>5937</v>
      </c>
      <c r="I552" s="147">
        <v>111238614</v>
      </c>
    </row>
    <row r="553" spans="2:9" x14ac:dyDescent="0.3">
      <c r="B553" s="143">
        <v>44445.429131944446</v>
      </c>
      <c r="C553" s="144">
        <v>44446</v>
      </c>
      <c r="D553" s="145">
        <v>50</v>
      </c>
      <c r="E553" s="145">
        <f t="shared" si="8"/>
        <v>48.75</v>
      </c>
      <c r="F553" s="145">
        <v>1.25</v>
      </c>
      <c r="G553" s="146" t="s">
        <v>5992</v>
      </c>
      <c r="H553" s="147">
        <v>5233</v>
      </c>
      <c r="I553" s="147">
        <v>111239012</v>
      </c>
    </row>
    <row r="554" spans="2:9" x14ac:dyDescent="0.3">
      <c r="B554" s="143">
        <v>44445.425625000003</v>
      </c>
      <c r="C554" s="144">
        <v>44446</v>
      </c>
      <c r="D554" s="145">
        <v>5000</v>
      </c>
      <c r="E554" s="145">
        <f t="shared" si="8"/>
        <v>4875</v>
      </c>
      <c r="F554" s="145">
        <v>125</v>
      </c>
      <c r="G554" s="146" t="s">
        <v>5954</v>
      </c>
      <c r="H554" s="147">
        <v>4096</v>
      </c>
      <c r="I554" s="147">
        <v>111238914</v>
      </c>
    </row>
    <row r="555" spans="2:9" x14ac:dyDescent="0.3">
      <c r="B555" s="143">
        <v>44445.441469907404</v>
      </c>
      <c r="C555" s="144">
        <v>44446</v>
      </c>
      <c r="D555" s="145">
        <v>500</v>
      </c>
      <c r="E555" s="145">
        <f t="shared" si="8"/>
        <v>487.5</v>
      </c>
      <c r="F555" s="145">
        <v>12.5</v>
      </c>
      <c r="G555" s="146" t="s">
        <v>5955</v>
      </c>
      <c r="H555" s="147" t="s">
        <v>6010</v>
      </c>
      <c r="I555" s="147">
        <v>111239312</v>
      </c>
    </row>
    <row r="556" spans="2:9" x14ac:dyDescent="0.3">
      <c r="B556" s="143">
        <v>44445.428043981483</v>
      </c>
      <c r="C556" s="144">
        <v>44446</v>
      </c>
      <c r="D556" s="145">
        <v>400</v>
      </c>
      <c r="E556" s="145">
        <f t="shared" si="8"/>
        <v>390</v>
      </c>
      <c r="F556" s="145">
        <v>10</v>
      </c>
      <c r="G556" s="146" t="s">
        <v>5955</v>
      </c>
      <c r="H556" s="147">
        <v>8072</v>
      </c>
      <c r="I556" s="147">
        <v>111238982</v>
      </c>
    </row>
    <row r="557" spans="2:9" x14ac:dyDescent="0.3">
      <c r="B557" s="143">
        <v>44445.435046296298</v>
      </c>
      <c r="C557" s="144">
        <v>44446</v>
      </c>
      <c r="D557" s="145">
        <v>100</v>
      </c>
      <c r="E557" s="145">
        <f t="shared" si="8"/>
        <v>97.5</v>
      </c>
      <c r="F557" s="145">
        <v>2.5</v>
      </c>
      <c r="G557" s="146" t="s">
        <v>5954</v>
      </c>
      <c r="H557" s="147">
        <v>3661</v>
      </c>
      <c r="I557" s="147">
        <v>111239178</v>
      </c>
    </row>
    <row r="558" spans="2:9" x14ac:dyDescent="0.3">
      <c r="B558" s="143">
        <v>44445.443923611114</v>
      </c>
      <c r="C558" s="144">
        <v>44446</v>
      </c>
      <c r="D558" s="145">
        <v>300</v>
      </c>
      <c r="E558" s="145">
        <f t="shared" si="8"/>
        <v>292.5</v>
      </c>
      <c r="F558" s="145">
        <v>7.5</v>
      </c>
      <c r="G558" s="146" t="s">
        <v>5992</v>
      </c>
      <c r="H558" s="147" t="s">
        <v>6010</v>
      </c>
      <c r="I558" s="147">
        <v>111239380</v>
      </c>
    </row>
    <row r="559" spans="2:9" x14ac:dyDescent="0.3">
      <c r="B559" s="143">
        <v>44445.445231481484</v>
      </c>
      <c r="C559" s="144">
        <v>44446</v>
      </c>
      <c r="D559" s="145">
        <v>300</v>
      </c>
      <c r="E559" s="145">
        <f t="shared" si="8"/>
        <v>292.5</v>
      </c>
      <c r="F559" s="145">
        <v>7.5</v>
      </c>
      <c r="G559" s="146" t="s">
        <v>5956</v>
      </c>
      <c r="H559" s="147" t="s">
        <v>6010</v>
      </c>
      <c r="I559" s="147">
        <v>111239412</v>
      </c>
    </row>
    <row r="560" spans="2:9" x14ac:dyDescent="0.3">
      <c r="B560" s="143">
        <v>44445.455370370371</v>
      </c>
      <c r="C560" s="144">
        <v>44446</v>
      </c>
      <c r="D560" s="145">
        <v>5000</v>
      </c>
      <c r="E560" s="145">
        <f t="shared" si="8"/>
        <v>4875</v>
      </c>
      <c r="F560" s="145">
        <v>125</v>
      </c>
      <c r="G560" s="146" t="s">
        <v>5954</v>
      </c>
      <c r="H560" s="147">
        <v>6082</v>
      </c>
      <c r="I560" s="147">
        <v>111239708</v>
      </c>
    </row>
    <row r="561" spans="2:9" x14ac:dyDescent="0.3">
      <c r="B561" s="143">
        <v>44445.443067129629</v>
      </c>
      <c r="C561" s="144">
        <v>44446</v>
      </c>
      <c r="D561" s="145">
        <v>300</v>
      </c>
      <c r="E561" s="145">
        <f t="shared" si="8"/>
        <v>292.5</v>
      </c>
      <c r="F561" s="145">
        <v>7.5</v>
      </c>
      <c r="G561" s="146" t="s">
        <v>5954</v>
      </c>
      <c r="H561" s="147" t="s">
        <v>6010</v>
      </c>
      <c r="I561" s="147">
        <v>111239356</v>
      </c>
    </row>
    <row r="562" spans="2:9" x14ac:dyDescent="0.3">
      <c r="B562" s="143">
        <v>44445.462523148148</v>
      </c>
      <c r="C562" s="144">
        <v>44446</v>
      </c>
      <c r="D562" s="145">
        <v>1000</v>
      </c>
      <c r="E562" s="145">
        <f t="shared" si="8"/>
        <v>975</v>
      </c>
      <c r="F562" s="145">
        <v>25</v>
      </c>
      <c r="G562" s="146" t="s">
        <v>5955</v>
      </c>
      <c r="H562" s="147" t="s">
        <v>5913</v>
      </c>
      <c r="I562" s="147">
        <v>111239948</v>
      </c>
    </row>
    <row r="563" spans="2:9" x14ac:dyDescent="0.3">
      <c r="B563" s="143">
        <v>44445.465821759259</v>
      </c>
      <c r="C563" s="144">
        <v>44446</v>
      </c>
      <c r="D563" s="145">
        <v>1190</v>
      </c>
      <c r="E563" s="145">
        <f t="shared" si="8"/>
        <v>1160.25</v>
      </c>
      <c r="F563" s="145">
        <v>29.75</v>
      </c>
      <c r="G563" s="146" t="s">
        <v>5956</v>
      </c>
      <c r="H563" s="147" t="s">
        <v>6011</v>
      </c>
      <c r="I563" s="147">
        <v>111240056</v>
      </c>
    </row>
    <row r="564" spans="2:9" x14ac:dyDescent="0.3">
      <c r="B564" s="143">
        <v>44445.538159722222</v>
      </c>
      <c r="C564" s="144">
        <v>44446</v>
      </c>
      <c r="D564" s="145">
        <v>1070</v>
      </c>
      <c r="E564" s="145">
        <f t="shared" si="8"/>
        <v>1043.25</v>
      </c>
      <c r="F564" s="145">
        <v>26.75</v>
      </c>
      <c r="G564" s="146" t="s">
        <v>5992</v>
      </c>
      <c r="H564" s="147">
        <v>5175</v>
      </c>
      <c r="I564" s="147">
        <v>111242832</v>
      </c>
    </row>
    <row r="565" spans="2:9" x14ac:dyDescent="0.3">
      <c r="B565" s="143">
        <v>44445.523287037038</v>
      </c>
      <c r="C565" s="144">
        <v>44446</v>
      </c>
      <c r="D565" s="145">
        <v>500</v>
      </c>
      <c r="E565" s="145">
        <f t="shared" si="8"/>
        <v>487.5</v>
      </c>
      <c r="F565" s="145">
        <v>12.5</v>
      </c>
      <c r="G565" s="146" t="s">
        <v>5992</v>
      </c>
      <c r="H565" s="147">
        <v>6632</v>
      </c>
      <c r="I565" s="147">
        <v>111242278</v>
      </c>
    </row>
    <row r="566" spans="2:9" x14ac:dyDescent="0.3">
      <c r="B566" s="143">
        <v>44445.499039351853</v>
      </c>
      <c r="C566" s="144">
        <v>44446</v>
      </c>
      <c r="D566" s="145">
        <v>9570</v>
      </c>
      <c r="E566" s="145">
        <f t="shared" si="8"/>
        <v>9330.75</v>
      </c>
      <c r="F566" s="145">
        <v>239.25</v>
      </c>
      <c r="G566" s="146" t="s">
        <v>5954</v>
      </c>
      <c r="H566" s="147">
        <v>2784</v>
      </c>
      <c r="I566" s="147">
        <v>111241324</v>
      </c>
    </row>
    <row r="567" spans="2:9" x14ac:dyDescent="0.3">
      <c r="B567" s="143">
        <v>44445.574340277781</v>
      </c>
      <c r="C567" s="144">
        <v>44446</v>
      </c>
      <c r="D567" s="145">
        <v>50</v>
      </c>
      <c r="E567" s="145">
        <f t="shared" si="8"/>
        <v>48.75</v>
      </c>
      <c r="F567" s="145">
        <v>1.25</v>
      </c>
      <c r="G567" s="146" t="s">
        <v>5958</v>
      </c>
      <c r="H567" s="147">
        <v>1182</v>
      </c>
      <c r="I567" s="147">
        <v>111244218</v>
      </c>
    </row>
    <row r="568" spans="2:9" x14ac:dyDescent="0.3">
      <c r="B568" s="143">
        <v>44445.572939814818</v>
      </c>
      <c r="C568" s="144">
        <v>44446</v>
      </c>
      <c r="D568" s="145">
        <v>1000</v>
      </c>
      <c r="E568" s="145">
        <f t="shared" si="8"/>
        <v>975</v>
      </c>
      <c r="F568" s="145">
        <v>25</v>
      </c>
      <c r="G568" s="146" t="s">
        <v>5956</v>
      </c>
      <c r="H568" s="147">
        <v>8091</v>
      </c>
      <c r="I568" s="147">
        <v>111244158</v>
      </c>
    </row>
    <row r="569" spans="2:9" x14ac:dyDescent="0.3">
      <c r="B569" s="143">
        <v>44445.58797453704</v>
      </c>
      <c r="C569" s="144">
        <v>44446</v>
      </c>
      <c r="D569" s="145">
        <v>300</v>
      </c>
      <c r="E569" s="145">
        <f t="shared" si="8"/>
        <v>292.5</v>
      </c>
      <c r="F569" s="145">
        <v>7.5</v>
      </c>
      <c r="G569" s="146" t="s">
        <v>5954</v>
      </c>
      <c r="H569" s="147">
        <v>2727</v>
      </c>
      <c r="I569" s="147">
        <v>111244710</v>
      </c>
    </row>
    <row r="570" spans="2:9" x14ac:dyDescent="0.3">
      <c r="B570" s="143">
        <v>44445.615960648145</v>
      </c>
      <c r="C570" s="144">
        <v>44446</v>
      </c>
      <c r="D570" s="145">
        <v>2000</v>
      </c>
      <c r="E570" s="145">
        <f t="shared" si="8"/>
        <v>1950</v>
      </c>
      <c r="F570" s="145">
        <v>50</v>
      </c>
      <c r="G570" s="146" t="s">
        <v>5956</v>
      </c>
      <c r="H570" s="147">
        <v>6417</v>
      </c>
      <c r="I570" s="147">
        <v>111245720</v>
      </c>
    </row>
    <row r="571" spans="2:9" x14ac:dyDescent="0.3">
      <c r="B571" s="143">
        <v>44445.658518518518</v>
      </c>
      <c r="C571" s="144">
        <v>44446</v>
      </c>
      <c r="D571" s="145">
        <v>300</v>
      </c>
      <c r="E571" s="145">
        <f t="shared" si="8"/>
        <v>292.5</v>
      </c>
      <c r="F571" s="145">
        <v>7.5</v>
      </c>
      <c r="G571" s="146" t="s">
        <v>5954</v>
      </c>
      <c r="H571" s="147">
        <v>3323</v>
      </c>
      <c r="I571" s="147">
        <v>111247376</v>
      </c>
    </row>
    <row r="572" spans="2:9" x14ac:dyDescent="0.3">
      <c r="B572" s="143">
        <v>44445.638460648152</v>
      </c>
      <c r="C572" s="144">
        <v>44446</v>
      </c>
      <c r="D572" s="145">
        <v>500</v>
      </c>
      <c r="E572" s="145">
        <f t="shared" si="8"/>
        <v>487.5</v>
      </c>
      <c r="F572" s="145">
        <v>12.5</v>
      </c>
      <c r="G572" s="146" t="s">
        <v>5955</v>
      </c>
      <c r="H572" s="147">
        <v>1425</v>
      </c>
      <c r="I572" s="147">
        <v>111246562</v>
      </c>
    </row>
    <row r="573" spans="2:9" x14ac:dyDescent="0.3">
      <c r="B573" s="143">
        <v>44445.641828703701</v>
      </c>
      <c r="C573" s="144">
        <v>44446</v>
      </c>
      <c r="D573" s="145">
        <v>100</v>
      </c>
      <c r="E573" s="145">
        <f t="shared" si="8"/>
        <v>97.5</v>
      </c>
      <c r="F573" s="145">
        <v>2.5</v>
      </c>
      <c r="G573" s="146" t="s">
        <v>5956</v>
      </c>
      <c r="H573" s="147">
        <v>1286</v>
      </c>
      <c r="I573" s="147">
        <v>111246714</v>
      </c>
    </row>
    <row r="574" spans="2:9" x14ac:dyDescent="0.3">
      <c r="B574" s="143">
        <v>44445.650138888886</v>
      </c>
      <c r="C574" s="144">
        <v>44446</v>
      </c>
      <c r="D574" s="145">
        <v>500</v>
      </c>
      <c r="E574" s="145">
        <f t="shared" si="8"/>
        <v>487.5</v>
      </c>
      <c r="F574" s="145">
        <v>12.5</v>
      </c>
      <c r="G574" s="146" t="s">
        <v>5955</v>
      </c>
      <c r="H574" s="147" t="s">
        <v>5977</v>
      </c>
      <c r="I574" s="147">
        <v>111247050</v>
      </c>
    </row>
    <row r="575" spans="2:9" x14ac:dyDescent="0.3">
      <c r="B575" s="143">
        <v>44445.650462962964</v>
      </c>
      <c r="C575" s="144">
        <v>44446</v>
      </c>
      <c r="D575" s="145">
        <v>200</v>
      </c>
      <c r="E575" s="145">
        <f t="shared" si="8"/>
        <v>195</v>
      </c>
      <c r="F575" s="145">
        <v>5</v>
      </c>
      <c r="G575" s="146" t="s">
        <v>5955</v>
      </c>
      <c r="H575" s="147" t="s">
        <v>6012</v>
      </c>
      <c r="I575" s="147">
        <v>111247074</v>
      </c>
    </row>
    <row r="576" spans="2:9" x14ac:dyDescent="0.3">
      <c r="B576" s="143">
        <v>44445.678530092591</v>
      </c>
      <c r="C576" s="144">
        <v>44446</v>
      </c>
      <c r="D576" s="145">
        <v>20000</v>
      </c>
      <c r="E576" s="145">
        <f t="shared" si="8"/>
        <v>19500</v>
      </c>
      <c r="F576" s="145">
        <v>500</v>
      </c>
      <c r="G576" s="146" t="s">
        <v>5958</v>
      </c>
      <c r="H576" s="147">
        <v>2624</v>
      </c>
      <c r="I576" s="147">
        <v>111248102</v>
      </c>
    </row>
    <row r="577" spans="2:9" x14ac:dyDescent="0.3">
      <c r="B577" s="143">
        <v>44445.707766203705</v>
      </c>
      <c r="C577" s="144">
        <v>44446</v>
      </c>
      <c r="D577" s="145">
        <v>100</v>
      </c>
      <c r="E577" s="145">
        <f t="shared" si="8"/>
        <v>97.5</v>
      </c>
      <c r="F577" s="145">
        <v>2.5</v>
      </c>
      <c r="G577" s="146" t="s">
        <v>5954</v>
      </c>
      <c r="H577" s="147">
        <v>1438</v>
      </c>
      <c r="I577" s="147">
        <v>111249230</v>
      </c>
    </row>
    <row r="578" spans="2:9" x14ac:dyDescent="0.3">
      <c r="B578" s="143">
        <v>44445.680034722223</v>
      </c>
      <c r="C578" s="144">
        <v>44446</v>
      </c>
      <c r="D578" s="145">
        <v>20000</v>
      </c>
      <c r="E578" s="145">
        <f t="shared" si="8"/>
        <v>19500</v>
      </c>
      <c r="F578" s="145">
        <v>500</v>
      </c>
      <c r="G578" s="146" t="s">
        <v>5956</v>
      </c>
      <c r="H578" s="147">
        <v>2624</v>
      </c>
      <c r="I578" s="147">
        <v>111248160</v>
      </c>
    </row>
    <row r="579" spans="2:9" x14ac:dyDescent="0.3">
      <c r="B579" s="143">
        <v>44445.682511574072</v>
      </c>
      <c r="C579" s="144">
        <v>44446</v>
      </c>
      <c r="D579" s="145">
        <v>20000</v>
      </c>
      <c r="E579" s="145">
        <f t="shared" si="8"/>
        <v>19500</v>
      </c>
      <c r="F579" s="145">
        <v>500</v>
      </c>
      <c r="G579" s="146" t="s">
        <v>5954</v>
      </c>
      <c r="H579" s="147">
        <v>2624</v>
      </c>
      <c r="I579" s="147">
        <v>111248284</v>
      </c>
    </row>
    <row r="580" spans="2:9" x14ac:dyDescent="0.3">
      <c r="B580" s="143">
        <v>44445.683506944442</v>
      </c>
      <c r="C580" s="144">
        <v>44446</v>
      </c>
      <c r="D580" s="145">
        <v>20000</v>
      </c>
      <c r="E580" s="145">
        <f t="shared" si="8"/>
        <v>19500</v>
      </c>
      <c r="F580" s="145">
        <v>500</v>
      </c>
      <c r="G580" s="146" t="s">
        <v>5955</v>
      </c>
      <c r="H580" s="147">
        <v>2624</v>
      </c>
      <c r="I580" s="147">
        <v>111248328</v>
      </c>
    </row>
    <row r="581" spans="2:9" x14ac:dyDescent="0.3">
      <c r="B581" s="143">
        <v>44445.681550925925</v>
      </c>
      <c r="C581" s="144">
        <v>44446</v>
      </c>
      <c r="D581" s="145">
        <v>20000</v>
      </c>
      <c r="E581" s="145">
        <f t="shared" si="8"/>
        <v>19500</v>
      </c>
      <c r="F581" s="145">
        <v>500</v>
      </c>
      <c r="G581" s="146" t="s">
        <v>5992</v>
      </c>
      <c r="H581" s="147">
        <v>2624</v>
      </c>
      <c r="I581" s="147">
        <v>111248238</v>
      </c>
    </row>
    <row r="582" spans="2:9" x14ac:dyDescent="0.3">
      <c r="B582" s="143">
        <v>44445.744375000002</v>
      </c>
      <c r="C582" s="144">
        <v>44446</v>
      </c>
      <c r="D582" s="145">
        <v>200</v>
      </c>
      <c r="E582" s="145">
        <f t="shared" ref="E582:E645" si="9">D582-F582</f>
        <v>195</v>
      </c>
      <c r="F582" s="145">
        <v>5</v>
      </c>
      <c r="G582" s="146" t="s">
        <v>5955</v>
      </c>
      <c r="H582" s="147">
        <v>6226</v>
      </c>
      <c r="I582" s="147">
        <v>111250706</v>
      </c>
    </row>
    <row r="583" spans="2:9" x14ac:dyDescent="0.3">
      <c r="B583" s="143">
        <v>44445.727696759262</v>
      </c>
      <c r="C583" s="144">
        <v>44446</v>
      </c>
      <c r="D583" s="145">
        <v>45000</v>
      </c>
      <c r="E583" s="145">
        <f t="shared" si="9"/>
        <v>43875</v>
      </c>
      <c r="F583" s="145">
        <v>1125</v>
      </c>
      <c r="G583" s="146" t="s">
        <v>5955</v>
      </c>
      <c r="H583" s="147">
        <v>2091</v>
      </c>
      <c r="I583" s="147">
        <v>111250004</v>
      </c>
    </row>
    <row r="584" spans="2:9" x14ac:dyDescent="0.3">
      <c r="B584" s="143">
        <v>44445.711840277778</v>
      </c>
      <c r="C584" s="144">
        <v>44446</v>
      </c>
      <c r="D584" s="145">
        <v>20000</v>
      </c>
      <c r="E584" s="145">
        <f t="shared" si="9"/>
        <v>19500</v>
      </c>
      <c r="F584" s="145">
        <v>500</v>
      </c>
      <c r="G584" s="146" t="s">
        <v>5911</v>
      </c>
      <c r="H584" s="147" t="s">
        <v>6013</v>
      </c>
      <c r="I584" s="147">
        <v>111249394</v>
      </c>
    </row>
    <row r="585" spans="2:9" x14ac:dyDescent="0.3">
      <c r="B585" s="143">
        <v>44445.750659722224</v>
      </c>
      <c r="C585" s="144">
        <v>44446</v>
      </c>
      <c r="D585" s="145">
        <v>700</v>
      </c>
      <c r="E585" s="145">
        <f t="shared" si="9"/>
        <v>682.5</v>
      </c>
      <c r="F585" s="145">
        <v>17.5</v>
      </c>
      <c r="G585" s="146" t="s">
        <v>5992</v>
      </c>
      <c r="H585" s="147">
        <v>7309</v>
      </c>
      <c r="I585" s="147">
        <v>111250954</v>
      </c>
    </row>
    <row r="586" spans="2:9" x14ac:dyDescent="0.3">
      <c r="B586" s="143">
        <v>44445.754224537035</v>
      </c>
      <c r="C586" s="144">
        <v>44446</v>
      </c>
      <c r="D586" s="145">
        <v>3000</v>
      </c>
      <c r="E586" s="145">
        <f t="shared" si="9"/>
        <v>2925</v>
      </c>
      <c r="F586" s="145">
        <v>75</v>
      </c>
      <c r="G586" s="146" t="s">
        <v>5954</v>
      </c>
      <c r="H586" s="147">
        <v>4184</v>
      </c>
      <c r="I586" s="147">
        <v>111251094</v>
      </c>
    </row>
    <row r="587" spans="2:9" x14ac:dyDescent="0.3">
      <c r="B587" s="143">
        <v>44445.754236111112</v>
      </c>
      <c r="C587" s="144">
        <v>44446</v>
      </c>
      <c r="D587" s="145">
        <v>5000</v>
      </c>
      <c r="E587" s="145">
        <f t="shared" si="9"/>
        <v>4875</v>
      </c>
      <c r="F587" s="145">
        <v>125</v>
      </c>
      <c r="G587" s="146" t="s">
        <v>5954</v>
      </c>
      <c r="H587" s="147">
        <v>1450</v>
      </c>
      <c r="I587" s="147">
        <v>111251096</v>
      </c>
    </row>
    <row r="588" spans="2:9" x14ac:dyDescent="0.3">
      <c r="B588" s="143">
        <v>44445.765590277777</v>
      </c>
      <c r="C588" s="144">
        <v>44446</v>
      </c>
      <c r="D588" s="145">
        <v>2000</v>
      </c>
      <c r="E588" s="145">
        <f t="shared" si="9"/>
        <v>1950</v>
      </c>
      <c r="F588" s="145">
        <v>50</v>
      </c>
      <c r="G588" s="146" t="s">
        <v>5954</v>
      </c>
      <c r="H588" s="147">
        <v>6928</v>
      </c>
      <c r="I588" s="147">
        <v>111251534</v>
      </c>
    </row>
    <row r="589" spans="2:9" x14ac:dyDescent="0.3">
      <c r="B589" s="143">
        <v>44445.771736111114</v>
      </c>
      <c r="C589" s="144">
        <v>44446</v>
      </c>
      <c r="D589" s="145">
        <v>300</v>
      </c>
      <c r="E589" s="145">
        <f t="shared" si="9"/>
        <v>292.5</v>
      </c>
      <c r="F589" s="145">
        <v>7.5</v>
      </c>
      <c r="G589" s="146" t="s">
        <v>5911</v>
      </c>
      <c r="H589" s="147">
        <v>6928</v>
      </c>
      <c r="I589" s="147">
        <v>111251718</v>
      </c>
    </row>
    <row r="590" spans="2:9" x14ac:dyDescent="0.3">
      <c r="B590" s="143">
        <v>44445.765879629631</v>
      </c>
      <c r="C590" s="144">
        <v>44446</v>
      </c>
      <c r="D590" s="145">
        <v>50</v>
      </c>
      <c r="E590" s="145">
        <f t="shared" si="9"/>
        <v>48.75</v>
      </c>
      <c r="F590" s="145">
        <v>1.25</v>
      </c>
      <c r="G590" s="146" t="s">
        <v>5954</v>
      </c>
      <c r="H590" s="147">
        <v>1297</v>
      </c>
      <c r="I590" s="147">
        <v>111251546</v>
      </c>
    </row>
    <row r="591" spans="2:9" x14ac:dyDescent="0.3">
      <c r="B591" s="143">
        <v>44445.787175925929</v>
      </c>
      <c r="C591" s="144">
        <v>44446</v>
      </c>
      <c r="D591" s="145">
        <v>400</v>
      </c>
      <c r="E591" s="145">
        <f t="shared" si="9"/>
        <v>390</v>
      </c>
      <c r="F591" s="145">
        <v>10</v>
      </c>
      <c r="G591" s="146" t="s">
        <v>5954</v>
      </c>
      <c r="H591" s="147" t="s">
        <v>6010</v>
      </c>
      <c r="I591" s="147">
        <v>111252236</v>
      </c>
    </row>
    <row r="592" spans="2:9" x14ac:dyDescent="0.3">
      <c r="B592" s="143">
        <v>44445.788981481484</v>
      </c>
      <c r="C592" s="144">
        <v>44446</v>
      </c>
      <c r="D592" s="145">
        <v>500</v>
      </c>
      <c r="E592" s="145">
        <f t="shared" si="9"/>
        <v>487.5</v>
      </c>
      <c r="F592" s="145">
        <v>12.5</v>
      </c>
      <c r="G592" s="146" t="s">
        <v>5955</v>
      </c>
      <c r="H592" s="147">
        <v>1961</v>
      </c>
      <c r="I592" s="147">
        <v>111252292</v>
      </c>
    </row>
    <row r="593" spans="2:9" x14ac:dyDescent="0.3">
      <c r="B593" s="143">
        <v>44445.776238425926</v>
      </c>
      <c r="C593" s="144">
        <v>44446</v>
      </c>
      <c r="D593" s="145">
        <v>1111</v>
      </c>
      <c r="E593" s="145">
        <f t="shared" si="9"/>
        <v>1083.22</v>
      </c>
      <c r="F593" s="145">
        <v>27.78</v>
      </c>
      <c r="G593" s="146" t="s">
        <v>5954</v>
      </c>
      <c r="H593" s="147">
        <v>1542</v>
      </c>
      <c r="I593" s="147">
        <v>111251882</v>
      </c>
    </row>
    <row r="594" spans="2:9" x14ac:dyDescent="0.3">
      <c r="B594" s="143">
        <v>44445.777673611112</v>
      </c>
      <c r="C594" s="144">
        <v>44446</v>
      </c>
      <c r="D594" s="145">
        <v>1234</v>
      </c>
      <c r="E594" s="145">
        <f t="shared" si="9"/>
        <v>1203.1500000000001</v>
      </c>
      <c r="F594" s="145">
        <v>30.849999999999998</v>
      </c>
      <c r="G594" s="146" t="s">
        <v>5911</v>
      </c>
      <c r="H594" s="147">
        <v>1542</v>
      </c>
      <c r="I594" s="147">
        <v>111251922</v>
      </c>
    </row>
    <row r="595" spans="2:9" x14ac:dyDescent="0.3">
      <c r="B595" s="143">
        <v>44445.77820601852</v>
      </c>
      <c r="C595" s="144">
        <v>44446</v>
      </c>
      <c r="D595" s="145">
        <v>777</v>
      </c>
      <c r="E595" s="145">
        <f t="shared" si="9"/>
        <v>757.57</v>
      </c>
      <c r="F595" s="145">
        <v>19.43</v>
      </c>
      <c r="G595" s="146" t="s">
        <v>5911</v>
      </c>
      <c r="H595" s="147">
        <v>1542</v>
      </c>
      <c r="I595" s="147">
        <v>111251936</v>
      </c>
    </row>
    <row r="596" spans="2:9" x14ac:dyDescent="0.3">
      <c r="B596" s="143">
        <v>44445.778819444444</v>
      </c>
      <c r="C596" s="144">
        <v>44446</v>
      </c>
      <c r="D596" s="145">
        <v>77</v>
      </c>
      <c r="E596" s="145">
        <f t="shared" si="9"/>
        <v>75.069999999999993</v>
      </c>
      <c r="F596" s="145">
        <v>1.93</v>
      </c>
      <c r="G596" s="146" t="s">
        <v>5911</v>
      </c>
      <c r="H596" s="147">
        <v>1542</v>
      </c>
      <c r="I596" s="147">
        <v>111251964</v>
      </c>
    </row>
    <row r="597" spans="2:9" x14ac:dyDescent="0.3">
      <c r="B597" s="143">
        <v>44445.799710648149</v>
      </c>
      <c r="C597" s="144">
        <v>44446</v>
      </c>
      <c r="D597" s="145">
        <v>1000</v>
      </c>
      <c r="E597" s="145">
        <f t="shared" si="9"/>
        <v>975</v>
      </c>
      <c r="F597" s="145">
        <v>25</v>
      </c>
      <c r="G597" s="146" t="s">
        <v>5955</v>
      </c>
      <c r="H597" s="147">
        <v>3070</v>
      </c>
      <c r="I597" s="147">
        <v>111252626</v>
      </c>
    </row>
    <row r="598" spans="2:9" x14ac:dyDescent="0.3">
      <c r="B598" s="143">
        <v>44445.797650462962</v>
      </c>
      <c r="C598" s="144">
        <v>44446</v>
      </c>
      <c r="D598" s="145">
        <v>300</v>
      </c>
      <c r="E598" s="145">
        <f t="shared" si="9"/>
        <v>292.5</v>
      </c>
      <c r="F598" s="145">
        <v>7.5</v>
      </c>
      <c r="G598" s="146" t="s">
        <v>5954</v>
      </c>
      <c r="H598" s="147">
        <v>3036</v>
      </c>
      <c r="I598" s="147">
        <v>111252560</v>
      </c>
    </row>
    <row r="599" spans="2:9" x14ac:dyDescent="0.3">
      <c r="B599" s="143">
        <v>44445.807581018518</v>
      </c>
      <c r="C599" s="144">
        <v>44446</v>
      </c>
      <c r="D599" s="145">
        <v>5000</v>
      </c>
      <c r="E599" s="145">
        <f t="shared" si="9"/>
        <v>4875</v>
      </c>
      <c r="F599" s="145">
        <v>125</v>
      </c>
      <c r="G599" s="146" t="s">
        <v>5955</v>
      </c>
      <c r="H599" s="147">
        <v>3030</v>
      </c>
      <c r="I599" s="147">
        <v>111252848</v>
      </c>
    </row>
    <row r="600" spans="2:9" x14ac:dyDescent="0.3">
      <c r="B600" s="143">
        <v>44445.847951388889</v>
      </c>
      <c r="C600" s="144">
        <v>44446</v>
      </c>
      <c r="D600" s="145">
        <v>750</v>
      </c>
      <c r="E600" s="145">
        <f t="shared" si="9"/>
        <v>731.25</v>
      </c>
      <c r="F600" s="145">
        <v>18.75</v>
      </c>
      <c r="G600" s="146" t="s">
        <v>5911</v>
      </c>
      <c r="H600" s="147">
        <v>4517</v>
      </c>
      <c r="I600" s="147">
        <v>111253862</v>
      </c>
    </row>
    <row r="601" spans="2:9" x14ac:dyDescent="0.3">
      <c r="B601" s="143">
        <v>44445.836400462962</v>
      </c>
      <c r="C601" s="144">
        <v>44446</v>
      </c>
      <c r="D601" s="145">
        <v>1100</v>
      </c>
      <c r="E601" s="145">
        <f t="shared" si="9"/>
        <v>1072.5</v>
      </c>
      <c r="F601" s="145">
        <v>27.5</v>
      </c>
      <c r="G601" s="146" t="s">
        <v>5955</v>
      </c>
      <c r="H601" s="147" t="s">
        <v>6014</v>
      </c>
      <c r="I601" s="147">
        <v>111253568</v>
      </c>
    </row>
    <row r="602" spans="2:9" x14ac:dyDescent="0.3">
      <c r="B602" s="143">
        <v>44445.849826388891</v>
      </c>
      <c r="C602" s="144">
        <v>44446</v>
      </c>
      <c r="D602" s="145">
        <v>3000</v>
      </c>
      <c r="E602" s="145">
        <f t="shared" si="9"/>
        <v>2925</v>
      </c>
      <c r="F602" s="145">
        <v>75</v>
      </c>
      <c r="G602" s="146" t="s">
        <v>5911</v>
      </c>
      <c r="H602" s="147">
        <v>8196</v>
      </c>
      <c r="I602" s="147">
        <v>111253904</v>
      </c>
    </row>
    <row r="603" spans="2:9" x14ac:dyDescent="0.3">
      <c r="B603" s="143">
        <v>44445.834502314814</v>
      </c>
      <c r="C603" s="144">
        <v>44446</v>
      </c>
      <c r="D603" s="145">
        <v>800</v>
      </c>
      <c r="E603" s="145">
        <f t="shared" si="9"/>
        <v>780</v>
      </c>
      <c r="F603" s="145">
        <v>20</v>
      </c>
      <c r="G603" s="146" t="s">
        <v>5911</v>
      </c>
      <c r="H603" s="147">
        <v>5334</v>
      </c>
      <c r="I603" s="147">
        <v>111253534</v>
      </c>
    </row>
    <row r="604" spans="2:9" x14ac:dyDescent="0.3">
      <c r="B604" s="143">
        <v>44445.852407407408</v>
      </c>
      <c r="C604" s="144">
        <v>44446</v>
      </c>
      <c r="D604" s="145">
        <v>150</v>
      </c>
      <c r="E604" s="145">
        <f t="shared" si="9"/>
        <v>146.25</v>
      </c>
      <c r="F604" s="145">
        <v>3.75</v>
      </c>
      <c r="G604" s="146" t="s">
        <v>5911</v>
      </c>
      <c r="H604" s="147">
        <v>2538</v>
      </c>
      <c r="I604" s="147">
        <v>111253980</v>
      </c>
    </row>
    <row r="605" spans="2:9" x14ac:dyDescent="0.3">
      <c r="B605" s="143">
        <v>44445.86509259259</v>
      </c>
      <c r="C605" s="144">
        <v>44446</v>
      </c>
      <c r="D605" s="145">
        <v>1500</v>
      </c>
      <c r="E605" s="145">
        <f t="shared" si="9"/>
        <v>1462.5</v>
      </c>
      <c r="F605" s="145">
        <v>37.5</v>
      </c>
      <c r="G605" s="146" t="s">
        <v>5911</v>
      </c>
      <c r="H605" s="147">
        <v>4567</v>
      </c>
      <c r="I605" s="147">
        <v>111254334</v>
      </c>
    </row>
    <row r="606" spans="2:9" x14ac:dyDescent="0.3">
      <c r="B606" s="143">
        <v>44445.865057870367</v>
      </c>
      <c r="C606" s="144">
        <v>44446</v>
      </c>
      <c r="D606" s="145">
        <v>1111.22</v>
      </c>
      <c r="E606" s="145">
        <f t="shared" si="9"/>
        <v>1083.44</v>
      </c>
      <c r="F606" s="145">
        <v>27.779999999999998</v>
      </c>
      <c r="G606" s="146" t="s">
        <v>5958</v>
      </c>
      <c r="H606" s="147">
        <v>1542</v>
      </c>
      <c r="I606" s="147">
        <v>111254332</v>
      </c>
    </row>
    <row r="607" spans="2:9" x14ac:dyDescent="0.3">
      <c r="B607" s="143">
        <v>44445.883101851854</v>
      </c>
      <c r="C607" s="144">
        <v>44446</v>
      </c>
      <c r="D607" s="145">
        <v>152</v>
      </c>
      <c r="E607" s="145">
        <f t="shared" si="9"/>
        <v>148.19999999999999</v>
      </c>
      <c r="F607" s="145">
        <v>3.8</v>
      </c>
      <c r="G607" s="146" t="s">
        <v>5955</v>
      </c>
      <c r="H607" s="147">
        <v>9212</v>
      </c>
      <c r="I607" s="147">
        <v>111254776</v>
      </c>
    </row>
    <row r="608" spans="2:9" x14ac:dyDescent="0.3">
      <c r="B608" s="143">
        <v>44445.883981481478</v>
      </c>
      <c r="C608" s="144">
        <v>44446</v>
      </c>
      <c r="D608" s="145">
        <v>1000</v>
      </c>
      <c r="E608" s="145">
        <f t="shared" si="9"/>
        <v>975</v>
      </c>
      <c r="F608" s="145">
        <v>25</v>
      </c>
      <c r="G608" s="146" t="s">
        <v>5954</v>
      </c>
      <c r="H608" s="147">
        <v>4926</v>
      </c>
      <c r="I608" s="147">
        <v>111254794</v>
      </c>
    </row>
    <row r="609" spans="2:9" x14ac:dyDescent="0.3">
      <c r="B609" s="143">
        <v>44445.890023148146</v>
      </c>
      <c r="C609" s="144">
        <v>44446</v>
      </c>
      <c r="D609" s="145">
        <v>200</v>
      </c>
      <c r="E609" s="145">
        <f t="shared" si="9"/>
        <v>195</v>
      </c>
      <c r="F609" s="145">
        <v>5</v>
      </c>
      <c r="G609" s="146" t="s">
        <v>5954</v>
      </c>
      <c r="H609" s="147">
        <v>6096</v>
      </c>
      <c r="I609" s="147">
        <v>111254938</v>
      </c>
    </row>
    <row r="610" spans="2:9" x14ac:dyDescent="0.3">
      <c r="B610" s="143">
        <v>44445.892106481479</v>
      </c>
      <c r="C610" s="144">
        <v>44446</v>
      </c>
      <c r="D610" s="145">
        <v>700</v>
      </c>
      <c r="E610" s="145">
        <f t="shared" si="9"/>
        <v>682.5</v>
      </c>
      <c r="F610" s="145">
        <v>17.5</v>
      </c>
      <c r="G610" s="146" t="s">
        <v>5992</v>
      </c>
      <c r="H610" s="147" t="s">
        <v>6015</v>
      </c>
      <c r="I610" s="147">
        <v>111255006</v>
      </c>
    </row>
    <row r="611" spans="2:9" x14ac:dyDescent="0.3">
      <c r="B611" s="143">
        <v>44445.885925925926</v>
      </c>
      <c r="C611" s="144">
        <v>44446</v>
      </c>
      <c r="D611" s="145">
        <v>1000</v>
      </c>
      <c r="E611" s="145">
        <f t="shared" si="9"/>
        <v>975</v>
      </c>
      <c r="F611" s="145">
        <v>25</v>
      </c>
      <c r="G611" s="146" t="s">
        <v>5911</v>
      </c>
      <c r="H611" s="147">
        <v>4926</v>
      </c>
      <c r="I611" s="147">
        <v>111254840</v>
      </c>
    </row>
    <row r="612" spans="2:9" x14ac:dyDescent="0.3">
      <c r="B612" s="143">
        <v>44445.907048611109</v>
      </c>
      <c r="C612" s="144">
        <v>44446</v>
      </c>
      <c r="D612" s="145">
        <v>1000</v>
      </c>
      <c r="E612" s="145">
        <f t="shared" si="9"/>
        <v>975</v>
      </c>
      <c r="F612" s="145">
        <v>25</v>
      </c>
      <c r="G612" s="146" t="s">
        <v>5954</v>
      </c>
      <c r="H612" s="147">
        <v>4842</v>
      </c>
      <c r="I612" s="147">
        <v>111255322</v>
      </c>
    </row>
    <row r="613" spans="2:9" x14ac:dyDescent="0.3">
      <c r="B613" s="143">
        <v>44445.913090277776</v>
      </c>
      <c r="C613" s="144">
        <v>44446</v>
      </c>
      <c r="D613" s="145">
        <v>100</v>
      </c>
      <c r="E613" s="145">
        <f t="shared" si="9"/>
        <v>97.5</v>
      </c>
      <c r="F613" s="145">
        <v>2.5</v>
      </c>
      <c r="G613" s="146" t="s">
        <v>5956</v>
      </c>
      <c r="H613" s="147">
        <v>9295</v>
      </c>
      <c r="I613" s="147">
        <v>111255466</v>
      </c>
    </row>
    <row r="614" spans="2:9" x14ac:dyDescent="0.3">
      <c r="B614" s="143">
        <v>44445.921712962961</v>
      </c>
      <c r="C614" s="144">
        <v>44446</v>
      </c>
      <c r="D614" s="145">
        <v>600</v>
      </c>
      <c r="E614" s="145">
        <f t="shared" si="9"/>
        <v>585</v>
      </c>
      <c r="F614" s="145">
        <v>15</v>
      </c>
      <c r="G614" s="146" t="s">
        <v>5911</v>
      </c>
      <c r="H614" s="147">
        <v>7455</v>
      </c>
      <c r="I614" s="147">
        <v>111255690</v>
      </c>
    </row>
    <row r="615" spans="2:9" x14ac:dyDescent="0.3">
      <c r="B615" s="143">
        <v>44445.935636574075</v>
      </c>
      <c r="C615" s="144">
        <v>44446</v>
      </c>
      <c r="D615" s="145">
        <v>500</v>
      </c>
      <c r="E615" s="145">
        <f t="shared" si="9"/>
        <v>487.5</v>
      </c>
      <c r="F615" s="145">
        <v>12.5</v>
      </c>
      <c r="G615" s="146" t="s">
        <v>5955</v>
      </c>
      <c r="H615" s="147">
        <v>6832</v>
      </c>
      <c r="I615" s="147">
        <v>111255950</v>
      </c>
    </row>
    <row r="616" spans="2:9" x14ac:dyDescent="0.3">
      <c r="B616" s="143">
        <v>44445.95449074074</v>
      </c>
      <c r="C616" s="144">
        <v>44446</v>
      </c>
      <c r="D616" s="145">
        <v>200</v>
      </c>
      <c r="E616" s="145">
        <f t="shared" si="9"/>
        <v>195</v>
      </c>
      <c r="F616" s="145">
        <v>5</v>
      </c>
      <c r="G616" s="146" t="s">
        <v>5958</v>
      </c>
      <c r="H616" s="147">
        <v>5777</v>
      </c>
      <c r="I616" s="147">
        <v>111256282</v>
      </c>
    </row>
    <row r="617" spans="2:9" x14ac:dyDescent="0.3">
      <c r="B617" s="143">
        <v>44445.948240740741</v>
      </c>
      <c r="C617" s="144">
        <v>44446</v>
      </c>
      <c r="D617" s="145">
        <v>500</v>
      </c>
      <c r="E617" s="145">
        <f t="shared" si="9"/>
        <v>487.5</v>
      </c>
      <c r="F617" s="145">
        <v>12.5</v>
      </c>
      <c r="G617" s="146" t="s">
        <v>5954</v>
      </c>
      <c r="H617" s="147">
        <v>2922</v>
      </c>
      <c r="I617" s="147">
        <v>111256176</v>
      </c>
    </row>
    <row r="618" spans="2:9" x14ac:dyDescent="0.3">
      <c r="B618" s="143">
        <v>44445.980636574073</v>
      </c>
      <c r="C618" s="144">
        <v>44447</v>
      </c>
      <c r="D618" s="145">
        <v>31720</v>
      </c>
      <c r="E618" s="145">
        <f t="shared" si="9"/>
        <v>30927</v>
      </c>
      <c r="F618" s="145">
        <v>793</v>
      </c>
      <c r="G618" s="146" t="s">
        <v>5954</v>
      </c>
      <c r="H618" s="147" t="s">
        <v>5971</v>
      </c>
      <c r="I618" s="147">
        <v>111256738</v>
      </c>
    </row>
    <row r="619" spans="2:9" x14ac:dyDescent="0.3">
      <c r="B619" s="143">
        <v>44445.966180555559</v>
      </c>
      <c r="C619" s="144">
        <v>44447</v>
      </c>
      <c r="D619" s="145">
        <v>50</v>
      </c>
      <c r="E619" s="145">
        <f t="shared" si="9"/>
        <v>48.75</v>
      </c>
      <c r="F619" s="145">
        <v>1.25</v>
      </c>
      <c r="G619" s="146" t="s">
        <v>5911</v>
      </c>
      <c r="H619" s="147">
        <v>4285</v>
      </c>
      <c r="I619" s="147">
        <v>111256546</v>
      </c>
    </row>
    <row r="620" spans="2:9" x14ac:dyDescent="0.3">
      <c r="B620" s="143">
        <v>44445.966365740744</v>
      </c>
      <c r="C620" s="144">
        <v>44447</v>
      </c>
      <c r="D620" s="145">
        <v>12</v>
      </c>
      <c r="E620" s="145">
        <f t="shared" si="9"/>
        <v>11.7</v>
      </c>
      <c r="F620" s="145">
        <v>0.3</v>
      </c>
      <c r="G620" s="146" t="s">
        <v>5911</v>
      </c>
      <c r="H620" s="147">
        <v>3680</v>
      </c>
      <c r="I620" s="147">
        <v>111256548</v>
      </c>
    </row>
    <row r="621" spans="2:9" x14ac:dyDescent="0.3">
      <c r="B621" s="143">
        <v>44446.043969907405</v>
      </c>
      <c r="C621" s="144">
        <v>44447</v>
      </c>
      <c r="D621" s="145">
        <v>300</v>
      </c>
      <c r="E621" s="145">
        <f t="shared" si="9"/>
        <v>292.5</v>
      </c>
      <c r="F621" s="145">
        <v>7.5</v>
      </c>
      <c r="G621" s="146" t="s">
        <v>5911</v>
      </c>
      <c r="H621" s="147">
        <v>5226</v>
      </c>
      <c r="I621" s="147">
        <v>111257344</v>
      </c>
    </row>
    <row r="622" spans="2:9" x14ac:dyDescent="0.3">
      <c r="B622" s="143">
        <v>44446.141875000001</v>
      </c>
      <c r="C622" s="144">
        <v>44447</v>
      </c>
      <c r="D622" s="145">
        <v>200</v>
      </c>
      <c r="E622" s="145">
        <f t="shared" si="9"/>
        <v>195</v>
      </c>
      <c r="F622" s="145">
        <v>5</v>
      </c>
      <c r="G622" s="146" t="s">
        <v>5956</v>
      </c>
      <c r="H622" s="147">
        <v>6316</v>
      </c>
      <c r="I622" s="147">
        <v>111257694</v>
      </c>
    </row>
    <row r="623" spans="2:9" x14ac:dyDescent="0.3">
      <c r="B623" s="143">
        <v>44446.19771990741</v>
      </c>
      <c r="C623" s="144">
        <v>44447</v>
      </c>
      <c r="D623" s="145">
        <v>1000</v>
      </c>
      <c r="E623" s="145">
        <f t="shared" si="9"/>
        <v>975</v>
      </c>
      <c r="F623" s="145">
        <v>25</v>
      </c>
      <c r="G623" s="146" t="s">
        <v>5955</v>
      </c>
      <c r="H623" s="147">
        <v>5080</v>
      </c>
      <c r="I623" s="147">
        <v>111257858</v>
      </c>
    </row>
    <row r="624" spans="2:9" x14ac:dyDescent="0.3">
      <c r="B624" s="143">
        <v>44446.272581018522</v>
      </c>
      <c r="C624" s="144">
        <v>44447</v>
      </c>
      <c r="D624" s="145">
        <v>30</v>
      </c>
      <c r="E624" s="145">
        <f t="shared" si="9"/>
        <v>29.25</v>
      </c>
      <c r="F624" s="145">
        <v>0.75</v>
      </c>
      <c r="G624" s="146" t="s">
        <v>5992</v>
      </c>
      <c r="H624" s="147">
        <v>3678</v>
      </c>
      <c r="I624" s="147">
        <v>111258264</v>
      </c>
    </row>
    <row r="625" spans="2:9" x14ac:dyDescent="0.3">
      <c r="B625" s="143">
        <v>44446.275763888887</v>
      </c>
      <c r="C625" s="144">
        <v>44447</v>
      </c>
      <c r="D625" s="145">
        <v>200</v>
      </c>
      <c r="E625" s="145">
        <f t="shared" si="9"/>
        <v>195</v>
      </c>
      <c r="F625" s="145">
        <v>5</v>
      </c>
      <c r="G625" s="146" t="s">
        <v>5956</v>
      </c>
      <c r="H625" s="147">
        <v>8238</v>
      </c>
      <c r="I625" s="147">
        <v>111258280</v>
      </c>
    </row>
    <row r="626" spans="2:9" x14ac:dyDescent="0.3">
      <c r="B626" s="143">
        <v>44446.31559027778</v>
      </c>
      <c r="C626" s="144">
        <v>44447</v>
      </c>
      <c r="D626" s="145">
        <v>500</v>
      </c>
      <c r="E626" s="145">
        <f t="shared" si="9"/>
        <v>487.5</v>
      </c>
      <c r="F626" s="145">
        <v>12.5</v>
      </c>
      <c r="G626" s="146" t="s">
        <v>5911</v>
      </c>
      <c r="H626" s="147">
        <v>9997</v>
      </c>
      <c r="I626" s="147">
        <v>111258690</v>
      </c>
    </row>
    <row r="627" spans="2:9" x14ac:dyDescent="0.3">
      <c r="B627" s="143">
        <v>44446.324328703704</v>
      </c>
      <c r="C627" s="144">
        <v>44447</v>
      </c>
      <c r="D627" s="145">
        <v>300</v>
      </c>
      <c r="E627" s="145">
        <f t="shared" si="9"/>
        <v>292.5</v>
      </c>
      <c r="F627" s="145">
        <v>7.5</v>
      </c>
      <c r="G627" s="146" t="s">
        <v>5955</v>
      </c>
      <c r="H627" s="147">
        <v>9056</v>
      </c>
      <c r="I627" s="147">
        <v>111258822</v>
      </c>
    </row>
    <row r="628" spans="2:9" x14ac:dyDescent="0.3">
      <c r="B628" s="143">
        <v>44446.345069444447</v>
      </c>
      <c r="C628" s="144">
        <v>44447</v>
      </c>
      <c r="D628" s="145">
        <v>500</v>
      </c>
      <c r="E628" s="145">
        <f t="shared" si="9"/>
        <v>487.5</v>
      </c>
      <c r="F628" s="145">
        <v>12.5</v>
      </c>
      <c r="G628" s="146" t="s">
        <v>5955</v>
      </c>
      <c r="H628" s="147">
        <v>3264</v>
      </c>
      <c r="I628" s="147">
        <v>111259124</v>
      </c>
    </row>
    <row r="629" spans="2:9" x14ac:dyDescent="0.3">
      <c r="B629" s="143">
        <v>44446.35019675926</v>
      </c>
      <c r="C629" s="144">
        <v>44447</v>
      </c>
      <c r="D629" s="145">
        <v>21</v>
      </c>
      <c r="E629" s="145">
        <f t="shared" si="9"/>
        <v>20.47</v>
      </c>
      <c r="F629" s="145">
        <v>0.53</v>
      </c>
      <c r="G629" s="146" t="s">
        <v>5911</v>
      </c>
      <c r="H629" s="147">
        <v>3460</v>
      </c>
      <c r="I629" s="147">
        <v>111259220</v>
      </c>
    </row>
    <row r="630" spans="2:9" x14ac:dyDescent="0.3">
      <c r="B630" s="143">
        <v>44446.357233796298</v>
      </c>
      <c r="C630" s="144">
        <v>44447</v>
      </c>
      <c r="D630" s="145">
        <v>500</v>
      </c>
      <c r="E630" s="145">
        <f t="shared" si="9"/>
        <v>487.5</v>
      </c>
      <c r="F630" s="145">
        <v>12.5</v>
      </c>
      <c r="G630" s="146" t="s">
        <v>5954</v>
      </c>
      <c r="H630" s="147">
        <v>6231</v>
      </c>
      <c r="I630" s="147">
        <v>111259338</v>
      </c>
    </row>
    <row r="631" spans="2:9" x14ac:dyDescent="0.3">
      <c r="B631" s="143">
        <v>44446.35670138889</v>
      </c>
      <c r="C631" s="144">
        <v>44447</v>
      </c>
      <c r="D631" s="145">
        <v>100</v>
      </c>
      <c r="E631" s="145">
        <f t="shared" si="9"/>
        <v>97.5</v>
      </c>
      <c r="F631" s="145">
        <v>2.5</v>
      </c>
      <c r="G631" s="146" t="s">
        <v>5955</v>
      </c>
      <c r="H631" s="147">
        <v>6757</v>
      </c>
      <c r="I631" s="147">
        <v>111259324</v>
      </c>
    </row>
    <row r="632" spans="2:9" x14ac:dyDescent="0.3">
      <c r="B632" s="143">
        <v>44446.372071759259</v>
      </c>
      <c r="C632" s="144">
        <v>44447</v>
      </c>
      <c r="D632" s="145">
        <v>2000</v>
      </c>
      <c r="E632" s="145">
        <f t="shared" si="9"/>
        <v>1950</v>
      </c>
      <c r="F632" s="145">
        <v>50</v>
      </c>
      <c r="G632" s="146" t="s">
        <v>5955</v>
      </c>
      <c r="H632" s="147">
        <v>7558</v>
      </c>
      <c r="I632" s="147">
        <v>111259566</v>
      </c>
    </row>
    <row r="633" spans="2:9" x14ac:dyDescent="0.3">
      <c r="B633" s="143">
        <v>44446.361250000002</v>
      </c>
      <c r="C633" s="144">
        <v>44447</v>
      </c>
      <c r="D633" s="145">
        <v>5000</v>
      </c>
      <c r="E633" s="145">
        <f t="shared" si="9"/>
        <v>4875</v>
      </c>
      <c r="F633" s="145">
        <v>125</v>
      </c>
      <c r="G633" s="146" t="s">
        <v>5956</v>
      </c>
      <c r="H633" s="147">
        <v>1020</v>
      </c>
      <c r="I633" s="147">
        <v>111259424</v>
      </c>
    </row>
    <row r="634" spans="2:9" x14ac:dyDescent="0.3">
      <c r="B634" s="143">
        <v>44446.368819444448</v>
      </c>
      <c r="C634" s="144">
        <v>44447</v>
      </c>
      <c r="D634" s="145">
        <v>999</v>
      </c>
      <c r="E634" s="145">
        <f t="shared" si="9"/>
        <v>974.02</v>
      </c>
      <c r="F634" s="145">
        <v>24.98</v>
      </c>
      <c r="G634" s="146" t="s">
        <v>5956</v>
      </c>
      <c r="H634" s="147">
        <v>5034</v>
      </c>
      <c r="I634" s="147">
        <v>111259516</v>
      </c>
    </row>
    <row r="635" spans="2:9" x14ac:dyDescent="0.3">
      <c r="B635" s="143">
        <v>44446.386550925927</v>
      </c>
      <c r="C635" s="144">
        <v>44447</v>
      </c>
      <c r="D635" s="145">
        <v>100</v>
      </c>
      <c r="E635" s="145">
        <f t="shared" si="9"/>
        <v>97.5</v>
      </c>
      <c r="F635" s="145">
        <v>2.5</v>
      </c>
      <c r="G635" s="146" t="s">
        <v>5911</v>
      </c>
      <c r="H635" s="147">
        <v>3550</v>
      </c>
      <c r="I635" s="147">
        <v>111259858</v>
      </c>
    </row>
    <row r="636" spans="2:9" x14ac:dyDescent="0.3">
      <c r="B636" s="143">
        <v>44446.386631944442</v>
      </c>
      <c r="C636" s="144">
        <v>44447</v>
      </c>
      <c r="D636" s="145">
        <v>100</v>
      </c>
      <c r="E636" s="145">
        <f t="shared" si="9"/>
        <v>97.5</v>
      </c>
      <c r="F636" s="145">
        <v>2.5</v>
      </c>
      <c r="G636" s="146" t="s">
        <v>5955</v>
      </c>
      <c r="H636" s="147">
        <v>7617</v>
      </c>
      <c r="I636" s="147">
        <v>111259860</v>
      </c>
    </row>
    <row r="637" spans="2:9" x14ac:dyDescent="0.3">
      <c r="B637" s="143">
        <v>44446.387199074074</v>
      </c>
      <c r="C637" s="144">
        <v>44447</v>
      </c>
      <c r="D637" s="145">
        <v>117</v>
      </c>
      <c r="E637" s="145">
        <f t="shared" si="9"/>
        <v>114.07</v>
      </c>
      <c r="F637" s="145">
        <v>2.93</v>
      </c>
      <c r="G637" s="146" t="s">
        <v>5954</v>
      </c>
      <c r="H637" s="147">
        <v>3550</v>
      </c>
      <c r="I637" s="147">
        <v>111259880</v>
      </c>
    </row>
    <row r="638" spans="2:9" x14ac:dyDescent="0.3">
      <c r="B638" s="143">
        <v>44446.423136574071</v>
      </c>
      <c r="C638" s="144">
        <v>44447</v>
      </c>
      <c r="D638" s="145">
        <v>1000</v>
      </c>
      <c r="E638" s="145">
        <f t="shared" si="9"/>
        <v>975</v>
      </c>
      <c r="F638" s="145">
        <v>25</v>
      </c>
      <c r="G638" s="146" t="s">
        <v>5944</v>
      </c>
      <c r="H638" s="147">
        <v>1624</v>
      </c>
      <c r="I638" s="147">
        <v>111260862</v>
      </c>
    </row>
    <row r="639" spans="2:9" x14ac:dyDescent="0.3">
      <c r="B639" s="143">
        <v>44446.438298611109</v>
      </c>
      <c r="C639" s="144">
        <v>44447</v>
      </c>
      <c r="D639" s="145">
        <v>500</v>
      </c>
      <c r="E639" s="145">
        <f t="shared" si="9"/>
        <v>487.5</v>
      </c>
      <c r="F639" s="145">
        <v>12.5</v>
      </c>
      <c r="G639" s="146" t="s">
        <v>5955</v>
      </c>
      <c r="H639" s="147">
        <v>5954</v>
      </c>
      <c r="I639" s="147">
        <v>111261320</v>
      </c>
    </row>
    <row r="640" spans="2:9" x14ac:dyDescent="0.3">
      <c r="B640" s="143">
        <v>44446.441643518519</v>
      </c>
      <c r="C640" s="144">
        <v>44447</v>
      </c>
      <c r="D640" s="145">
        <v>50</v>
      </c>
      <c r="E640" s="145">
        <f t="shared" si="9"/>
        <v>48.75</v>
      </c>
      <c r="F640" s="145">
        <v>1.25</v>
      </c>
      <c r="G640" s="146" t="s">
        <v>5956</v>
      </c>
      <c r="H640" s="147">
        <v>6480</v>
      </c>
      <c r="I640" s="147">
        <v>111261440</v>
      </c>
    </row>
    <row r="641" spans="2:9" x14ac:dyDescent="0.3">
      <c r="B641" s="143">
        <v>44446.439988425926</v>
      </c>
      <c r="C641" s="144">
        <v>44447</v>
      </c>
      <c r="D641" s="145">
        <v>10000</v>
      </c>
      <c r="E641" s="145">
        <f t="shared" si="9"/>
        <v>9750</v>
      </c>
      <c r="F641" s="145">
        <v>250</v>
      </c>
      <c r="G641" s="146" t="s">
        <v>5954</v>
      </c>
      <c r="H641" s="147">
        <v>2860</v>
      </c>
      <c r="I641" s="147">
        <v>111261382</v>
      </c>
    </row>
    <row r="642" spans="2:9" x14ac:dyDescent="0.3">
      <c r="B642" s="143">
        <v>44446.442777777775</v>
      </c>
      <c r="C642" s="144">
        <v>44447</v>
      </c>
      <c r="D642" s="145">
        <v>50</v>
      </c>
      <c r="E642" s="145">
        <f t="shared" si="9"/>
        <v>48.75</v>
      </c>
      <c r="F642" s="145">
        <v>1.25</v>
      </c>
      <c r="G642" s="146" t="s">
        <v>5992</v>
      </c>
      <c r="H642" s="147">
        <v>6480</v>
      </c>
      <c r="I642" s="147">
        <v>111261476</v>
      </c>
    </row>
    <row r="643" spans="2:9" x14ac:dyDescent="0.3">
      <c r="B643" s="143">
        <v>44446.497893518521</v>
      </c>
      <c r="C643" s="144">
        <v>44447</v>
      </c>
      <c r="D643" s="145">
        <v>55</v>
      </c>
      <c r="E643" s="145">
        <f t="shared" si="9"/>
        <v>53.62</v>
      </c>
      <c r="F643" s="145">
        <v>1.38</v>
      </c>
      <c r="G643" s="146" t="s">
        <v>5955</v>
      </c>
      <c r="H643" s="147" t="s">
        <v>5942</v>
      </c>
      <c r="I643" s="147">
        <v>111263230</v>
      </c>
    </row>
    <row r="644" spans="2:9" x14ac:dyDescent="0.3">
      <c r="B644" s="143">
        <v>44446.505474537036</v>
      </c>
      <c r="C644" s="144">
        <v>44447</v>
      </c>
      <c r="D644" s="145">
        <v>500</v>
      </c>
      <c r="E644" s="145">
        <f t="shared" si="9"/>
        <v>487.5</v>
      </c>
      <c r="F644" s="145">
        <v>12.5</v>
      </c>
      <c r="G644" s="146" t="s">
        <v>5954</v>
      </c>
      <c r="H644" s="147">
        <v>5620</v>
      </c>
      <c r="I644" s="147">
        <v>111263470</v>
      </c>
    </row>
    <row r="645" spans="2:9" x14ac:dyDescent="0.3">
      <c r="B645" s="143">
        <v>44446.50304398148</v>
      </c>
      <c r="C645" s="144">
        <v>44447</v>
      </c>
      <c r="D645" s="145">
        <v>100</v>
      </c>
      <c r="E645" s="145">
        <f t="shared" si="9"/>
        <v>97.5</v>
      </c>
      <c r="F645" s="145">
        <v>2.5</v>
      </c>
      <c r="G645" s="146" t="s">
        <v>5954</v>
      </c>
      <c r="H645" s="147">
        <v>1438</v>
      </c>
      <c r="I645" s="147">
        <v>111263392</v>
      </c>
    </row>
    <row r="646" spans="2:9" x14ac:dyDescent="0.3">
      <c r="B646" s="143">
        <v>44446.505196759259</v>
      </c>
      <c r="C646" s="144">
        <v>44447</v>
      </c>
      <c r="D646" s="145">
        <v>100</v>
      </c>
      <c r="E646" s="145">
        <f t="shared" ref="E646:E709" si="10">D646-F646</f>
        <v>97.5</v>
      </c>
      <c r="F646" s="145">
        <v>2.5</v>
      </c>
      <c r="G646" s="146" t="s">
        <v>5911</v>
      </c>
      <c r="H646" s="147">
        <v>9704</v>
      </c>
      <c r="I646" s="147">
        <v>111263460</v>
      </c>
    </row>
    <row r="647" spans="2:9" x14ac:dyDescent="0.3">
      <c r="B647" s="143">
        <v>44446.510451388887</v>
      </c>
      <c r="C647" s="144">
        <v>44447</v>
      </c>
      <c r="D647" s="145">
        <v>500</v>
      </c>
      <c r="E647" s="145">
        <f t="shared" si="10"/>
        <v>487.5</v>
      </c>
      <c r="F647" s="145">
        <v>12.5</v>
      </c>
      <c r="G647" s="146" t="s">
        <v>5911</v>
      </c>
      <c r="H647" s="147" t="s">
        <v>5939</v>
      </c>
      <c r="I647" s="147">
        <v>111263614</v>
      </c>
    </row>
    <row r="648" spans="2:9" x14ac:dyDescent="0.3">
      <c r="B648" s="143">
        <v>44446.520300925928</v>
      </c>
      <c r="C648" s="144">
        <v>44447</v>
      </c>
      <c r="D648" s="145">
        <v>45</v>
      </c>
      <c r="E648" s="145">
        <f t="shared" si="10"/>
        <v>43.87</v>
      </c>
      <c r="F648" s="145">
        <v>1.1299999999999999</v>
      </c>
      <c r="G648" s="146" t="s">
        <v>5955</v>
      </c>
      <c r="H648" s="147">
        <v>2289</v>
      </c>
      <c r="I648" s="147">
        <v>111264020</v>
      </c>
    </row>
    <row r="649" spans="2:9" x14ac:dyDescent="0.3">
      <c r="B649" s="143">
        <v>44446.526053240741</v>
      </c>
      <c r="C649" s="144">
        <v>44447</v>
      </c>
      <c r="D649" s="145">
        <v>5000</v>
      </c>
      <c r="E649" s="145">
        <f t="shared" si="10"/>
        <v>4875</v>
      </c>
      <c r="F649" s="145">
        <v>125</v>
      </c>
      <c r="G649" s="146" t="s">
        <v>5954</v>
      </c>
      <c r="H649" s="147">
        <v>9689</v>
      </c>
      <c r="I649" s="147">
        <v>111264224</v>
      </c>
    </row>
    <row r="650" spans="2:9" x14ac:dyDescent="0.3">
      <c r="B650" s="143">
        <v>44446.528379629628</v>
      </c>
      <c r="C650" s="144">
        <v>44447</v>
      </c>
      <c r="D650" s="145">
        <v>50</v>
      </c>
      <c r="E650" s="145">
        <f t="shared" si="10"/>
        <v>48.75</v>
      </c>
      <c r="F650" s="145">
        <v>1.25</v>
      </c>
      <c r="G650" s="146" t="s">
        <v>5956</v>
      </c>
      <c r="H650" s="147">
        <v>5233</v>
      </c>
      <c r="I650" s="147">
        <v>111264306</v>
      </c>
    </row>
    <row r="651" spans="2:9" x14ac:dyDescent="0.3">
      <c r="B651" s="143">
        <v>44446.531493055554</v>
      </c>
      <c r="C651" s="144">
        <v>44447</v>
      </c>
      <c r="D651" s="145">
        <v>150</v>
      </c>
      <c r="E651" s="145">
        <f t="shared" si="10"/>
        <v>146.25</v>
      </c>
      <c r="F651" s="145">
        <v>3.75</v>
      </c>
      <c r="G651" s="146" t="s">
        <v>5954</v>
      </c>
      <c r="H651" s="147" t="s">
        <v>6016</v>
      </c>
      <c r="I651" s="147">
        <v>111264406</v>
      </c>
    </row>
    <row r="652" spans="2:9" x14ac:dyDescent="0.3">
      <c r="B652" s="143">
        <v>44446.554409722223</v>
      </c>
      <c r="C652" s="144">
        <v>44447</v>
      </c>
      <c r="D652" s="145">
        <v>10</v>
      </c>
      <c r="E652" s="145">
        <f t="shared" si="10"/>
        <v>9.75</v>
      </c>
      <c r="F652" s="145">
        <v>0.25</v>
      </c>
      <c r="G652" s="146" t="s">
        <v>5955</v>
      </c>
      <c r="H652" s="147">
        <v>8032</v>
      </c>
      <c r="I652" s="147">
        <v>111265204</v>
      </c>
    </row>
    <row r="653" spans="2:9" x14ac:dyDescent="0.3">
      <c r="B653" s="143">
        <v>44446.559699074074</v>
      </c>
      <c r="C653" s="144">
        <v>44447</v>
      </c>
      <c r="D653" s="145">
        <v>500</v>
      </c>
      <c r="E653" s="145">
        <f t="shared" si="10"/>
        <v>487.5</v>
      </c>
      <c r="F653" s="145">
        <v>12.5</v>
      </c>
      <c r="G653" s="146" t="s">
        <v>5958</v>
      </c>
      <c r="H653" s="147">
        <v>1273</v>
      </c>
      <c r="I653" s="147">
        <v>111265376</v>
      </c>
    </row>
    <row r="654" spans="2:9" x14ac:dyDescent="0.3">
      <c r="B654" s="143">
        <v>44446.572511574072</v>
      </c>
      <c r="C654" s="144">
        <v>44447</v>
      </c>
      <c r="D654" s="145">
        <v>500</v>
      </c>
      <c r="E654" s="145">
        <f t="shared" si="10"/>
        <v>487.5</v>
      </c>
      <c r="F654" s="145">
        <v>12.5</v>
      </c>
      <c r="G654" s="146" t="s">
        <v>5956</v>
      </c>
      <c r="H654" s="147">
        <v>4283</v>
      </c>
      <c r="I654" s="147">
        <v>111265828</v>
      </c>
    </row>
    <row r="655" spans="2:9" x14ac:dyDescent="0.3">
      <c r="B655" s="143">
        <v>44446.568773148145</v>
      </c>
      <c r="C655" s="144">
        <v>44447</v>
      </c>
      <c r="D655" s="145">
        <v>10</v>
      </c>
      <c r="E655" s="145">
        <f t="shared" si="10"/>
        <v>9.75</v>
      </c>
      <c r="F655" s="145">
        <v>0.25</v>
      </c>
      <c r="G655" s="146" t="s">
        <v>5955</v>
      </c>
      <c r="H655" s="147">
        <v>2650</v>
      </c>
      <c r="I655" s="147">
        <v>111265700</v>
      </c>
    </row>
    <row r="656" spans="2:9" x14ac:dyDescent="0.3">
      <c r="B656" s="143">
        <v>44446.571516203701</v>
      </c>
      <c r="C656" s="144">
        <v>44447</v>
      </c>
      <c r="D656" s="145">
        <v>1000</v>
      </c>
      <c r="E656" s="145">
        <f t="shared" si="10"/>
        <v>975</v>
      </c>
      <c r="F656" s="145">
        <v>25</v>
      </c>
      <c r="G656" s="146" t="s">
        <v>5954</v>
      </c>
      <c r="H656" s="147">
        <v>4283</v>
      </c>
      <c r="I656" s="147">
        <v>111265798</v>
      </c>
    </row>
    <row r="657" spans="2:9" x14ac:dyDescent="0.3">
      <c r="B657" s="143">
        <v>44446.581759259258</v>
      </c>
      <c r="C657" s="144">
        <v>44447</v>
      </c>
      <c r="D657" s="145">
        <v>500</v>
      </c>
      <c r="E657" s="145">
        <f t="shared" si="10"/>
        <v>487.5</v>
      </c>
      <c r="F657" s="145">
        <v>12.5</v>
      </c>
      <c r="G657" s="146" t="s">
        <v>5955</v>
      </c>
      <c r="H657" s="147">
        <v>4996</v>
      </c>
      <c r="I657" s="147">
        <v>111266132</v>
      </c>
    </row>
    <row r="658" spans="2:9" x14ac:dyDescent="0.3">
      <c r="B658" s="143">
        <v>44446.602939814817</v>
      </c>
      <c r="C658" s="144">
        <v>44447</v>
      </c>
      <c r="D658" s="145">
        <v>200</v>
      </c>
      <c r="E658" s="145">
        <f t="shared" si="10"/>
        <v>195</v>
      </c>
      <c r="F658" s="145">
        <v>5</v>
      </c>
      <c r="G658" s="146" t="s">
        <v>5955</v>
      </c>
      <c r="H658" s="147">
        <v>5131</v>
      </c>
      <c r="I658" s="147">
        <v>111266812</v>
      </c>
    </row>
    <row r="659" spans="2:9" x14ac:dyDescent="0.3">
      <c r="B659" s="143">
        <v>44446.586180555554</v>
      </c>
      <c r="C659" s="144">
        <v>44447</v>
      </c>
      <c r="D659" s="145">
        <v>2000</v>
      </c>
      <c r="E659" s="145">
        <f t="shared" si="10"/>
        <v>1950</v>
      </c>
      <c r="F659" s="145">
        <v>50</v>
      </c>
      <c r="G659" s="146" t="s">
        <v>5956</v>
      </c>
      <c r="H659" s="147">
        <v>1805</v>
      </c>
      <c r="I659" s="147">
        <v>111266294</v>
      </c>
    </row>
    <row r="660" spans="2:9" x14ac:dyDescent="0.3">
      <c r="B660" s="143">
        <v>44446.600486111114</v>
      </c>
      <c r="C660" s="144">
        <v>44447</v>
      </c>
      <c r="D660" s="145">
        <v>100</v>
      </c>
      <c r="E660" s="145">
        <f t="shared" si="10"/>
        <v>97.5</v>
      </c>
      <c r="F660" s="145">
        <v>2.5</v>
      </c>
      <c r="G660" s="146" t="s">
        <v>5955</v>
      </c>
      <c r="H660" s="147">
        <v>9515</v>
      </c>
      <c r="I660" s="147">
        <v>111266726</v>
      </c>
    </row>
    <row r="661" spans="2:9" x14ac:dyDescent="0.3">
      <c r="B661" s="143">
        <v>44446.612662037034</v>
      </c>
      <c r="C661" s="144">
        <v>44447</v>
      </c>
      <c r="D661" s="145">
        <v>1000</v>
      </c>
      <c r="E661" s="145">
        <f t="shared" si="10"/>
        <v>975</v>
      </c>
      <c r="F661" s="145">
        <v>25</v>
      </c>
      <c r="G661" s="146" t="s">
        <v>5954</v>
      </c>
      <c r="H661" s="147">
        <v>6626</v>
      </c>
      <c r="I661" s="147">
        <v>111267110</v>
      </c>
    </row>
    <row r="662" spans="2:9" x14ac:dyDescent="0.3">
      <c r="B662" s="143">
        <v>44446.601805555554</v>
      </c>
      <c r="C662" s="144">
        <v>44447</v>
      </c>
      <c r="D662" s="145">
        <v>100</v>
      </c>
      <c r="E662" s="145">
        <f t="shared" si="10"/>
        <v>97.5</v>
      </c>
      <c r="F662" s="145">
        <v>2.5</v>
      </c>
      <c r="G662" s="146" t="s">
        <v>5954</v>
      </c>
      <c r="H662" s="147">
        <v>9515</v>
      </c>
      <c r="I662" s="147">
        <v>111266774</v>
      </c>
    </row>
    <row r="663" spans="2:9" x14ac:dyDescent="0.3">
      <c r="B663" s="143">
        <v>44446.604178240741</v>
      </c>
      <c r="C663" s="144">
        <v>44447</v>
      </c>
      <c r="D663" s="145">
        <v>200</v>
      </c>
      <c r="E663" s="145">
        <f t="shared" si="10"/>
        <v>195</v>
      </c>
      <c r="F663" s="145">
        <v>5</v>
      </c>
      <c r="G663" s="146" t="s">
        <v>5992</v>
      </c>
      <c r="H663" s="147">
        <v>5131</v>
      </c>
      <c r="I663" s="147">
        <v>111266848</v>
      </c>
    </row>
    <row r="664" spans="2:9" x14ac:dyDescent="0.3">
      <c r="B664" s="143">
        <v>44446.627824074072</v>
      </c>
      <c r="C664" s="144">
        <v>44447</v>
      </c>
      <c r="D664" s="145">
        <v>4000</v>
      </c>
      <c r="E664" s="145">
        <f t="shared" si="10"/>
        <v>3900</v>
      </c>
      <c r="F664" s="145">
        <v>100</v>
      </c>
      <c r="G664" s="146" t="s">
        <v>5956</v>
      </c>
      <c r="H664" s="147">
        <v>8537</v>
      </c>
      <c r="I664" s="147">
        <v>111267592</v>
      </c>
    </row>
    <row r="665" spans="2:9" x14ac:dyDescent="0.3">
      <c r="B665" s="143">
        <v>44446.633321759262</v>
      </c>
      <c r="C665" s="144">
        <v>44447</v>
      </c>
      <c r="D665" s="145">
        <v>100</v>
      </c>
      <c r="E665" s="145">
        <f t="shared" si="10"/>
        <v>97.5</v>
      </c>
      <c r="F665" s="145">
        <v>2.5</v>
      </c>
      <c r="G665" s="146" t="s">
        <v>5955</v>
      </c>
      <c r="H665" s="147">
        <v>5289</v>
      </c>
      <c r="I665" s="147">
        <v>111267758</v>
      </c>
    </row>
    <row r="666" spans="2:9" x14ac:dyDescent="0.3">
      <c r="B666" s="143">
        <v>44446.64980324074</v>
      </c>
      <c r="C666" s="144">
        <v>44447</v>
      </c>
      <c r="D666" s="145">
        <v>500</v>
      </c>
      <c r="E666" s="145">
        <f t="shared" si="10"/>
        <v>487.5</v>
      </c>
      <c r="F666" s="145">
        <v>12.5</v>
      </c>
      <c r="G666" s="146" t="s">
        <v>5955</v>
      </c>
      <c r="H666" s="147">
        <v>1344</v>
      </c>
      <c r="I666" s="147">
        <v>111268292</v>
      </c>
    </row>
    <row r="667" spans="2:9" x14ac:dyDescent="0.3">
      <c r="B667" s="143">
        <v>44446.650763888887</v>
      </c>
      <c r="C667" s="144">
        <v>44447</v>
      </c>
      <c r="D667" s="145">
        <v>300</v>
      </c>
      <c r="E667" s="145">
        <f t="shared" si="10"/>
        <v>292.5</v>
      </c>
      <c r="F667" s="145">
        <v>7.5</v>
      </c>
      <c r="G667" s="146" t="s">
        <v>5915</v>
      </c>
      <c r="H667" s="147">
        <v>2382</v>
      </c>
      <c r="I667" s="147">
        <v>111268326</v>
      </c>
    </row>
    <row r="668" spans="2:9" x14ac:dyDescent="0.3">
      <c r="B668" s="143">
        <v>44446.633761574078</v>
      </c>
      <c r="C668" s="144">
        <v>44447</v>
      </c>
      <c r="D668" s="145">
        <v>100</v>
      </c>
      <c r="E668" s="145">
        <f t="shared" si="10"/>
        <v>97.5</v>
      </c>
      <c r="F668" s="145">
        <v>2.5</v>
      </c>
      <c r="G668" s="146" t="s">
        <v>5915</v>
      </c>
      <c r="H668" s="147">
        <v>5289</v>
      </c>
      <c r="I668" s="147">
        <v>111267770</v>
      </c>
    </row>
    <row r="669" spans="2:9" x14ac:dyDescent="0.3">
      <c r="B669" s="143">
        <v>44446.638148148151</v>
      </c>
      <c r="C669" s="144">
        <v>44447</v>
      </c>
      <c r="D669" s="145">
        <v>500</v>
      </c>
      <c r="E669" s="145">
        <f t="shared" si="10"/>
        <v>487.5</v>
      </c>
      <c r="F669" s="145">
        <v>12.5</v>
      </c>
      <c r="G669" s="146" t="s">
        <v>5955</v>
      </c>
      <c r="H669" s="147">
        <v>6808</v>
      </c>
      <c r="I669" s="147">
        <v>111267912</v>
      </c>
    </row>
    <row r="670" spans="2:9" x14ac:dyDescent="0.3">
      <c r="B670" s="143">
        <v>44446.634166666663</v>
      </c>
      <c r="C670" s="144">
        <v>44447</v>
      </c>
      <c r="D670" s="145">
        <v>100</v>
      </c>
      <c r="E670" s="145">
        <f t="shared" si="10"/>
        <v>97.5</v>
      </c>
      <c r="F670" s="145">
        <v>2.5</v>
      </c>
      <c r="G670" s="146" t="s">
        <v>5992</v>
      </c>
      <c r="H670" s="147">
        <v>5289</v>
      </c>
      <c r="I670" s="147">
        <v>111267786</v>
      </c>
    </row>
    <row r="671" spans="2:9" x14ac:dyDescent="0.3">
      <c r="B671" s="143">
        <v>44446.664849537039</v>
      </c>
      <c r="C671" s="144">
        <v>44447</v>
      </c>
      <c r="D671" s="145">
        <v>1000</v>
      </c>
      <c r="E671" s="145">
        <f t="shared" si="10"/>
        <v>975</v>
      </c>
      <c r="F671" s="145">
        <v>25</v>
      </c>
      <c r="G671" s="146" t="s">
        <v>5955</v>
      </c>
      <c r="H671" s="147">
        <v>2585</v>
      </c>
      <c r="I671" s="147">
        <v>111268680</v>
      </c>
    </row>
    <row r="672" spans="2:9" x14ac:dyDescent="0.3">
      <c r="B672" s="143">
        <v>44446.634560185186</v>
      </c>
      <c r="C672" s="144">
        <v>44447</v>
      </c>
      <c r="D672" s="145">
        <v>100</v>
      </c>
      <c r="E672" s="145">
        <f t="shared" si="10"/>
        <v>97.5</v>
      </c>
      <c r="F672" s="145">
        <v>2.5</v>
      </c>
      <c r="G672" s="146" t="s">
        <v>5956</v>
      </c>
      <c r="H672" s="147">
        <v>5289</v>
      </c>
      <c r="I672" s="147">
        <v>111267804</v>
      </c>
    </row>
    <row r="673" spans="2:9" x14ac:dyDescent="0.3">
      <c r="B673" s="143">
        <v>44446.666342592594</v>
      </c>
      <c r="C673" s="144">
        <v>44447</v>
      </c>
      <c r="D673" s="145">
        <v>1000</v>
      </c>
      <c r="E673" s="145">
        <f t="shared" si="10"/>
        <v>975</v>
      </c>
      <c r="F673" s="145">
        <v>25</v>
      </c>
      <c r="G673" s="146" t="s">
        <v>5992</v>
      </c>
      <c r="H673" s="147">
        <v>2585</v>
      </c>
      <c r="I673" s="147">
        <v>111268724</v>
      </c>
    </row>
    <row r="674" spans="2:9" x14ac:dyDescent="0.3">
      <c r="B674" s="143">
        <v>44446.635023148148</v>
      </c>
      <c r="C674" s="144">
        <v>44447</v>
      </c>
      <c r="D674" s="145">
        <v>100</v>
      </c>
      <c r="E674" s="145">
        <f t="shared" si="10"/>
        <v>97.5</v>
      </c>
      <c r="F674" s="145">
        <v>2.5</v>
      </c>
      <c r="G674" s="146" t="s">
        <v>5911</v>
      </c>
      <c r="H674" s="147">
        <v>5289</v>
      </c>
      <c r="I674" s="147">
        <v>111267832</v>
      </c>
    </row>
    <row r="675" spans="2:9" x14ac:dyDescent="0.3">
      <c r="B675" s="143">
        <v>44446.665902777779</v>
      </c>
      <c r="C675" s="144">
        <v>44447</v>
      </c>
      <c r="D675" s="145">
        <v>1000</v>
      </c>
      <c r="E675" s="145">
        <f t="shared" si="10"/>
        <v>975</v>
      </c>
      <c r="F675" s="145">
        <v>25</v>
      </c>
      <c r="G675" s="146" t="s">
        <v>5915</v>
      </c>
      <c r="H675" s="147">
        <v>2585</v>
      </c>
      <c r="I675" s="147">
        <v>111268710</v>
      </c>
    </row>
    <row r="676" spans="2:9" x14ac:dyDescent="0.3">
      <c r="B676" s="143">
        <v>44446.680173611108</v>
      </c>
      <c r="C676" s="144">
        <v>44447</v>
      </c>
      <c r="D676" s="145">
        <v>100</v>
      </c>
      <c r="E676" s="145">
        <f t="shared" si="10"/>
        <v>97.5</v>
      </c>
      <c r="F676" s="145">
        <v>2.5</v>
      </c>
      <c r="G676" s="146" t="s">
        <v>5955</v>
      </c>
      <c r="H676" s="147">
        <v>4258</v>
      </c>
      <c r="I676" s="147">
        <v>111269152</v>
      </c>
    </row>
    <row r="677" spans="2:9" x14ac:dyDescent="0.3">
      <c r="B677" s="143">
        <v>44446.690960648149</v>
      </c>
      <c r="C677" s="144">
        <v>44447</v>
      </c>
      <c r="D677" s="145">
        <v>300</v>
      </c>
      <c r="E677" s="145">
        <f t="shared" si="10"/>
        <v>292.5</v>
      </c>
      <c r="F677" s="145">
        <v>7.5</v>
      </c>
      <c r="G677" s="146" t="s">
        <v>5954</v>
      </c>
      <c r="H677" s="147">
        <v>1111</v>
      </c>
      <c r="I677" s="147">
        <v>111269454</v>
      </c>
    </row>
    <row r="678" spans="2:9" x14ac:dyDescent="0.3">
      <c r="B678" s="143">
        <v>44446.693009259259</v>
      </c>
      <c r="C678" s="144">
        <v>44447</v>
      </c>
      <c r="D678" s="145">
        <v>200</v>
      </c>
      <c r="E678" s="145">
        <f t="shared" si="10"/>
        <v>195</v>
      </c>
      <c r="F678" s="145">
        <v>5</v>
      </c>
      <c r="G678" s="146" t="s">
        <v>5954</v>
      </c>
      <c r="H678" s="147">
        <v>9664</v>
      </c>
      <c r="I678" s="147">
        <v>111269514</v>
      </c>
    </row>
    <row r="679" spans="2:9" x14ac:dyDescent="0.3">
      <c r="B679" s="143">
        <v>44446.692326388889</v>
      </c>
      <c r="C679" s="144">
        <v>44447</v>
      </c>
      <c r="D679" s="145">
        <v>5000</v>
      </c>
      <c r="E679" s="145">
        <f t="shared" si="10"/>
        <v>4875</v>
      </c>
      <c r="F679" s="145">
        <v>125</v>
      </c>
      <c r="G679" s="146" t="s">
        <v>5956</v>
      </c>
      <c r="H679" s="147">
        <v>4145</v>
      </c>
      <c r="I679" s="147">
        <v>111269490</v>
      </c>
    </row>
    <row r="680" spans="2:9" x14ac:dyDescent="0.3">
      <c r="B680" s="143">
        <v>44446.692800925928</v>
      </c>
      <c r="C680" s="144">
        <v>44447</v>
      </c>
      <c r="D680" s="145">
        <v>1000</v>
      </c>
      <c r="E680" s="145">
        <f t="shared" si="10"/>
        <v>975</v>
      </c>
      <c r="F680" s="145">
        <v>25</v>
      </c>
      <c r="G680" s="146" t="s">
        <v>5956</v>
      </c>
      <c r="H680" s="147">
        <v>2701</v>
      </c>
      <c r="I680" s="147">
        <v>111269500</v>
      </c>
    </row>
    <row r="681" spans="2:9" x14ac:dyDescent="0.3">
      <c r="B681" s="143">
        <v>44446.721365740741</v>
      </c>
      <c r="C681" s="144">
        <v>44447</v>
      </c>
      <c r="D681" s="145">
        <v>12</v>
      </c>
      <c r="E681" s="145">
        <f t="shared" si="10"/>
        <v>11.7</v>
      </c>
      <c r="F681" s="145">
        <v>0.3</v>
      </c>
      <c r="G681" s="146" t="s">
        <v>5915</v>
      </c>
      <c r="H681" s="147">
        <v>3680</v>
      </c>
      <c r="I681" s="147">
        <v>111270248</v>
      </c>
    </row>
    <row r="682" spans="2:9" x14ac:dyDescent="0.3">
      <c r="B682" s="143">
        <v>44446.725162037037</v>
      </c>
      <c r="C682" s="144">
        <v>44447</v>
      </c>
      <c r="D682" s="145">
        <v>100</v>
      </c>
      <c r="E682" s="145">
        <f t="shared" si="10"/>
        <v>97.5</v>
      </c>
      <c r="F682" s="145">
        <v>2.5</v>
      </c>
      <c r="G682" s="146" t="s">
        <v>5944</v>
      </c>
      <c r="H682" s="147">
        <v>4513</v>
      </c>
      <c r="I682" s="147">
        <v>111270346</v>
      </c>
    </row>
    <row r="683" spans="2:9" x14ac:dyDescent="0.3">
      <c r="B683" s="143">
        <v>44446.732974537037</v>
      </c>
      <c r="C683" s="144">
        <v>44447</v>
      </c>
      <c r="D683" s="145">
        <v>1000</v>
      </c>
      <c r="E683" s="145">
        <f t="shared" si="10"/>
        <v>975</v>
      </c>
      <c r="F683" s="145">
        <v>25</v>
      </c>
      <c r="G683" s="146" t="s">
        <v>5956</v>
      </c>
      <c r="H683" s="147">
        <v>3233</v>
      </c>
      <c r="I683" s="147">
        <v>111270504</v>
      </c>
    </row>
    <row r="684" spans="2:9" x14ac:dyDescent="0.3">
      <c r="B684" s="143">
        <v>44446.77138888889</v>
      </c>
      <c r="C684" s="144">
        <v>44447</v>
      </c>
      <c r="D684" s="145">
        <v>200</v>
      </c>
      <c r="E684" s="145">
        <f t="shared" si="10"/>
        <v>195</v>
      </c>
      <c r="F684" s="145">
        <v>5</v>
      </c>
      <c r="G684" s="146" t="s">
        <v>5954</v>
      </c>
      <c r="H684" s="147">
        <v>6928</v>
      </c>
      <c r="I684" s="147">
        <v>111271410</v>
      </c>
    </row>
    <row r="685" spans="2:9" x14ac:dyDescent="0.3">
      <c r="B685" s="143">
        <v>44446.781712962962</v>
      </c>
      <c r="C685" s="144">
        <v>44447</v>
      </c>
      <c r="D685" s="145">
        <v>1000</v>
      </c>
      <c r="E685" s="145">
        <f t="shared" si="10"/>
        <v>975</v>
      </c>
      <c r="F685" s="145">
        <v>25</v>
      </c>
      <c r="G685" s="146" t="s">
        <v>5955</v>
      </c>
      <c r="H685" s="147">
        <v>3388</v>
      </c>
      <c r="I685" s="147">
        <v>111271672</v>
      </c>
    </row>
    <row r="686" spans="2:9" x14ac:dyDescent="0.3">
      <c r="B686" s="143">
        <v>44446.786539351851</v>
      </c>
      <c r="C686" s="144">
        <v>44447</v>
      </c>
      <c r="D686" s="145">
        <v>100</v>
      </c>
      <c r="E686" s="145">
        <f t="shared" si="10"/>
        <v>97.5</v>
      </c>
      <c r="F686" s="145">
        <v>2.5</v>
      </c>
      <c r="G686" s="146" t="s">
        <v>5956</v>
      </c>
      <c r="H686" s="147">
        <v>2530</v>
      </c>
      <c r="I686" s="147">
        <v>111271782</v>
      </c>
    </row>
    <row r="687" spans="2:9" x14ac:dyDescent="0.3">
      <c r="B687" s="143">
        <v>44446.806944444441</v>
      </c>
      <c r="C687" s="144">
        <v>44447</v>
      </c>
      <c r="D687" s="145">
        <v>5000</v>
      </c>
      <c r="E687" s="145">
        <f t="shared" si="10"/>
        <v>4875</v>
      </c>
      <c r="F687" s="145">
        <v>125</v>
      </c>
      <c r="G687" s="146" t="s">
        <v>5956</v>
      </c>
      <c r="H687" s="147">
        <v>5325</v>
      </c>
      <c r="I687" s="147">
        <v>111272228</v>
      </c>
    </row>
    <row r="688" spans="2:9" x14ac:dyDescent="0.3">
      <c r="B688" s="143">
        <v>44446.849502314813</v>
      </c>
      <c r="C688" s="144">
        <v>44447</v>
      </c>
      <c r="D688" s="145">
        <v>3000</v>
      </c>
      <c r="E688" s="145">
        <f t="shared" si="10"/>
        <v>2925</v>
      </c>
      <c r="F688" s="145">
        <v>75</v>
      </c>
      <c r="G688" s="146" t="s">
        <v>5956</v>
      </c>
      <c r="H688" s="147">
        <v>8918</v>
      </c>
      <c r="I688" s="147">
        <v>111273200</v>
      </c>
    </row>
    <row r="689" spans="2:9" x14ac:dyDescent="0.3">
      <c r="B689" s="143">
        <v>44446.856157407405</v>
      </c>
      <c r="C689" s="144">
        <v>44447</v>
      </c>
      <c r="D689" s="145">
        <v>500</v>
      </c>
      <c r="E689" s="145">
        <f t="shared" si="10"/>
        <v>487.5</v>
      </c>
      <c r="F689" s="145">
        <v>12.5</v>
      </c>
      <c r="G689" s="146" t="s">
        <v>5915</v>
      </c>
      <c r="H689" s="147">
        <v>6709</v>
      </c>
      <c r="I689" s="147">
        <v>111273348</v>
      </c>
    </row>
    <row r="690" spans="2:9" x14ac:dyDescent="0.3">
      <c r="B690" s="143">
        <v>44446.858240740738</v>
      </c>
      <c r="C690" s="144">
        <v>44447</v>
      </c>
      <c r="D690" s="145">
        <v>500</v>
      </c>
      <c r="E690" s="145">
        <f t="shared" si="10"/>
        <v>487.5</v>
      </c>
      <c r="F690" s="145">
        <v>12.5</v>
      </c>
      <c r="G690" s="146" t="s">
        <v>5911</v>
      </c>
      <c r="H690" s="147">
        <v>6709</v>
      </c>
      <c r="I690" s="147">
        <v>111273396</v>
      </c>
    </row>
    <row r="691" spans="2:9" x14ac:dyDescent="0.3">
      <c r="B691" s="143">
        <v>44446.86042824074</v>
      </c>
      <c r="C691" s="144">
        <v>44447</v>
      </c>
      <c r="D691" s="145">
        <v>200</v>
      </c>
      <c r="E691" s="145">
        <f t="shared" si="10"/>
        <v>195</v>
      </c>
      <c r="F691" s="145">
        <v>5</v>
      </c>
      <c r="G691" s="146" t="s">
        <v>5955</v>
      </c>
      <c r="H691" s="147">
        <v>3740</v>
      </c>
      <c r="I691" s="147">
        <v>111273454</v>
      </c>
    </row>
    <row r="692" spans="2:9" x14ac:dyDescent="0.3">
      <c r="B692" s="143">
        <v>44446.870659722219</v>
      </c>
      <c r="C692" s="144">
        <v>44447</v>
      </c>
      <c r="D692" s="145">
        <v>1500</v>
      </c>
      <c r="E692" s="145">
        <f t="shared" si="10"/>
        <v>1462.5</v>
      </c>
      <c r="F692" s="145">
        <v>37.5</v>
      </c>
      <c r="G692" s="146" t="s">
        <v>5915</v>
      </c>
      <c r="H692" s="147">
        <v>4567</v>
      </c>
      <c r="I692" s="147">
        <v>111273670</v>
      </c>
    </row>
    <row r="693" spans="2:9" x14ac:dyDescent="0.3">
      <c r="B693" s="143">
        <v>44446.871747685182</v>
      </c>
      <c r="C693" s="144">
        <v>44447</v>
      </c>
      <c r="D693" s="145">
        <v>20000</v>
      </c>
      <c r="E693" s="145">
        <f t="shared" si="10"/>
        <v>19500</v>
      </c>
      <c r="F693" s="145">
        <v>500</v>
      </c>
      <c r="G693" s="146" t="s">
        <v>5911</v>
      </c>
      <c r="H693" s="147">
        <v>4852</v>
      </c>
      <c r="I693" s="147">
        <v>111273704</v>
      </c>
    </row>
    <row r="694" spans="2:9" x14ac:dyDescent="0.3">
      <c r="B694" s="143">
        <v>44446.877349537041</v>
      </c>
      <c r="C694" s="144">
        <v>44447</v>
      </c>
      <c r="D694" s="145">
        <v>2000</v>
      </c>
      <c r="E694" s="145">
        <f t="shared" si="10"/>
        <v>1950</v>
      </c>
      <c r="F694" s="145">
        <v>50</v>
      </c>
      <c r="G694" s="146" t="s">
        <v>5956</v>
      </c>
      <c r="H694" s="147">
        <v>1133</v>
      </c>
      <c r="I694" s="147">
        <v>111273828</v>
      </c>
    </row>
    <row r="695" spans="2:9" x14ac:dyDescent="0.3">
      <c r="B695" s="143">
        <v>44446.882604166669</v>
      </c>
      <c r="C695" s="144">
        <v>44447</v>
      </c>
      <c r="D695" s="145">
        <v>250</v>
      </c>
      <c r="E695" s="145">
        <f t="shared" si="10"/>
        <v>243.75</v>
      </c>
      <c r="F695" s="145">
        <v>6.25</v>
      </c>
      <c r="G695" s="146" t="s">
        <v>5915</v>
      </c>
      <c r="H695" s="147">
        <v>7766</v>
      </c>
      <c r="I695" s="147">
        <v>111273942</v>
      </c>
    </row>
    <row r="696" spans="2:9" x14ac:dyDescent="0.3">
      <c r="B696" s="143">
        <v>44446.893587962964</v>
      </c>
      <c r="C696" s="144">
        <v>44447</v>
      </c>
      <c r="D696" s="145">
        <v>275</v>
      </c>
      <c r="E696" s="145">
        <f t="shared" si="10"/>
        <v>268.12</v>
      </c>
      <c r="F696" s="145">
        <v>6.88</v>
      </c>
      <c r="G696" s="146" t="s">
        <v>5915</v>
      </c>
      <c r="H696" s="147" t="s">
        <v>5916</v>
      </c>
      <c r="I696" s="147">
        <v>111274156</v>
      </c>
    </row>
    <row r="697" spans="2:9" x14ac:dyDescent="0.3">
      <c r="B697" s="143">
        <v>44446.894965277781</v>
      </c>
      <c r="C697" s="144">
        <v>44447</v>
      </c>
      <c r="D697" s="145">
        <v>500</v>
      </c>
      <c r="E697" s="145">
        <f t="shared" si="10"/>
        <v>487.5</v>
      </c>
      <c r="F697" s="145">
        <v>12.5</v>
      </c>
      <c r="G697" s="146" t="s">
        <v>5915</v>
      </c>
      <c r="H697" s="147">
        <v>7550</v>
      </c>
      <c r="I697" s="147">
        <v>111274186</v>
      </c>
    </row>
    <row r="698" spans="2:9" x14ac:dyDescent="0.3">
      <c r="B698" s="143">
        <v>44446.895879629628</v>
      </c>
      <c r="C698" s="144">
        <v>44447</v>
      </c>
      <c r="D698" s="145">
        <v>200</v>
      </c>
      <c r="E698" s="145">
        <f t="shared" si="10"/>
        <v>195</v>
      </c>
      <c r="F698" s="145">
        <v>5</v>
      </c>
      <c r="G698" s="146" t="s">
        <v>5992</v>
      </c>
      <c r="H698" s="147">
        <v>7550</v>
      </c>
      <c r="I698" s="147">
        <v>111274208</v>
      </c>
    </row>
    <row r="699" spans="2:9" x14ac:dyDescent="0.3">
      <c r="B699" s="143">
        <v>44446.896620370368</v>
      </c>
      <c r="C699" s="144">
        <v>44447</v>
      </c>
      <c r="D699" s="145">
        <v>200</v>
      </c>
      <c r="E699" s="145">
        <f t="shared" si="10"/>
        <v>195</v>
      </c>
      <c r="F699" s="145">
        <v>5</v>
      </c>
      <c r="G699" s="146" t="s">
        <v>5956</v>
      </c>
      <c r="H699" s="147">
        <v>7550</v>
      </c>
      <c r="I699" s="147">
        <v>111274226</v>
      </c>
    </row>
    <row r="700" spans="2:9" x14ac:dyDescent="0.3">
      <c r="B700" s="143">
        <v>44446.897291666668</v>
      </c>
      <c r="C700" s="144">
        <v>44447</v>
      </c>
      <c r="D700" s="145">
        <v>200</v>
      </c>
      <c r="E700" s="145">
        <f t="shared" si="10"/>
        <v>195</v>
      </c>
      <c r="F700" s="145">
        <v>5</v>
      </c>
      <c r="G700" s="146" t="s">
        <v>5958</v>
      </c>
      <c r="H700" s="147">
        <v>7550</v>
      </c>
      <c r="I700" s="147">
        <v>111274234</v>
      </c>
    </row>
    <row r="701" spans="2:9" x14ac:dyDescent="0.3">
      <c r="B701" s="143">
        <v>44446.897858796299</v>
      </c>
      <c r="C701" s="144">
        <v>44447</v>
      </c>
      <c r="D701" s="145">
        <v>200</v>
      </c>
      <c r="E701" s="145">
        <f t="shared" si="10"/>
        <v>195</v>
      </c>
      <c r="F701" s="145">
        <v>5</v>
      </c>
      <c r="G701" s="146" t="s">
        <v>5911</v>
      </c>
      <c r="H701" s="147">
        <v>7550</v>
      </c>
      <c r="I701" s="147">
        <v>111274258</v>
      </c>
    </row>
    <row r="702" spans="2:9" x14ac:dyDescent="0.3">
      <c r="B702" s="143">
        <v>44446.898495370369</v>
      </c>
      <c r="C702" s="144">
        <v>44447</v>
      </c>
      <c r="D702" s="145">
        <v>200</v>
      </c>
      <c r="E702" s="145">
        <f t="shared" si="10"/>
        <v>195</v>
      </c>
      <c r="F702" s="145">
        <v>5</v>
      </c>
      <c r="G702" s="146" t="s">
        <v>5954</v>
      </c>
      <c r="H702" s="147">
        <v>7550</v>
      </c>
      <c r="I702" s="147">
        <v>111274274</v>
      </c>
    </row>
    <row r="703" spans="2:9" x14ac:dyDescent="0.3">
      <c r="B703" s="143">
        <v>44446.899131944447</v>
      </c>
      <c r="C703" s="144">
        <v>44447</v>
      </c>
      <c r="D703" s="145">
        <v>300</v>
      </c>
      <c r="E703" s="145">
        <f t="shared" si="10"/>
        <v>292.5</v>
      </c>
      <c r="F703" s="145">
        <v>7.5</v>
      </c>
      <c r="G703" s="146" t="s">
        <v>5955</v>
      </c>
      <c r="H703" s="147">
        <v>7550</v>
      </c>
      <c r="I703" s="147">
        <v>111274288</v>
      </c>
    </row>
    <row r="704" spans="2:9" x14ac:dyDescent="0.3">
      <c r="B704" s="143">
        <v>44446.953032407408</v>
      </c>
      <c r="C704" s="144">
        <v>44447</v>
      </c>
      <c r="D704" s="145">
        <v>19070</v>
      </c>
      <c r="E704" s="145">
        <f t="shared" si="10"/>
        <v>18593.25</v>
      </c>
      <c r="F704" s="145">
        <v>476.75</v>
      </c>
      <c r="G704" s="146" t="s">
        <v>5992</v>
      </c>
      <c r="H704" s="147" t="s">
        <v>5971</v>
      </c>
      <c r="I704" s="147">
        <v>111275302</v>
      </c>
    </row>
    <row r="705" spans="2:9" x14ac:dyDescent="0.3">
      <c r="B705" s="143">
        <v>44446.948831018519</v>
      </c>
      <c r="C705" s="144">
        <v>44447</v>
      </c>
      <c r="D705" s="145">
        <v>2000</v>
      </c>
      <c r="E705" s="145">
        <f t="shared" si="10"/>
        <v>1950</v>
      </c>
      <c r="F705" s="145">
        <v>50</v>
      </c>
      <c r="G705" s="146" t="s">
        <v>5954</v>
      </c>
      <c r="H705" s="147">
        <v>5000</v>
      </c>
      <c r="I705" s="147">
        <v>111275236</v>
      </c>
    </row>
    <row r="706" spans="2:9" x14ac:dyDescent="0.3">
      <c r="B706" s="143">
        <v>44446.951932870368</v>
      </c>
      <c r="C706" s="144">
        <v>44447</v>
      </c>
      <c r="D706" s="145">
        <v>300</v>
      </c>
      <c r="E706" s="145">
        <f t="shared" si="10"/>
        <v>292.5</v>
      </c>
      <c r="F706" s="145">
        <v>7.5</v>
      </c>
      <c r="G706" s="146" t="s">
        <v>5956</v>
      </c>
      <c r="H706" s="147">
        <v>4056</v>
      </c>
      <c r="I706" s="147">
        <v>111275282</v>
      </c>
    </row>
    <row r="707" spans="2:9" x14ac:dyDescent="0.3">
      <c r="B707" s="143">
        <v>44446.953009259261</v>
      </c>
      <c r="C707" s="144">
        <v>44447</v>
      </c>
      <c r="D707" s="145">
        <v>100</v>
      </c>
      <c r="E707" s="145">
        <f t="shared" si="10"/>
        <v>97.5</v>
      </c>
      <c r="F707" s="145">
        <v>2.5</v>
      </c>
      <c r="G707" s="146" t="s">
        <v>5954</v>
      </c>
      <c r="H707" s="147" t="s">
        <v>5978</v>
      </c>
      <c r="I707" s="147">
        <v>111275300</v>
      </c>
    </row>
    <row r="708" spans="2:9" x14ac:dyDescent="0.3">
      <c r="B708" s="143">
        <v>44446.963460648149</v>
      </c>
      <c r="C708" s="144">
        <v>44448</v>
      </c>
      <c r="D708" s="145">
        <v>2000</v>
      </c>
      <c r="E708" s="145">
        <f t="shared" si="10"/>
        <v>1950</v>
      </c>
      <c r="F708" s="145">
        <v>50</v>
      </c>
      <c r="G708" s="146" t="s">
        <v>5955</v>
      </c>
      <c r="H708" s="147">
        <v>4080</v>
      </c>
      <c r="I708" s="147">
        <v>111275568</v>
      </c>
    </row>
    <row r="709" spans="2:9" x14ac:dyDescent="0.3">
      <c r="B709" s="143">
        <v>44446.965787037036</v>
      </c>
      <c r="C709" s="144">
        <v>44448</v>
      </c>
      <c r="D709" s="145">
        <v>500</v>
      </c>
      <c r="E709" s="145">
        <f t="shared" si="10"/>
        <v>487.5</v>
      </c>
      <c r="F709" s="145">
        <v>12.5</v>
      </c>
      <c r="G709" s="146" t="s">
        <v>5955</v>
      </c>
      <c r="H709" s="147">
        <v>2475</v>
      </c>
      <c r="I709" s="147">
        <v>111275620</v>
      </c>
    </row>
    <row r="710" spans="2:9" x14ac:dyDescent="0.3">
      <c r="B710" s="143">
        <v>44446.967962962961</v>
      </c>
      <c r="C710" s="144">
        <v>44448</v>
      </c>
      <c r="D710" s="145">
        <v>500</v>
      </c>
      <c r="E710" s="145">
        <f t="shared" ref="E710:E773" si="11">D710-F710</f>
        <v>487.5</v>
      </c>
      <c r="F710" s="145">
        <v>12.5</v>
      </c>
      <c r="G710" s="146" t="s">
        <v>5954</v>
      </c>
      <c r="H710" s="147">
        <v>2475</v>
      </c>
      <c r="I710" s="147">
        <v>111275672</v>
      </c>
    </row>
    <row r="711" spans="2:9" x14ac:dyDescent="0.3">
      <c r="B711" s="143">
        <v>44446.970127314817</v>
      </c>
      <c r="C711" s="144">
        <v>44448</v>
      </c>
      <c r="D711" s="145">
        <v>170</v>
      </c>
      <c r="E711" s="145">
        <f t="shared" si="11"/>
        <v>165.75</v>
      </c>
      <c r="F711" s="145">
        <v>4.25</v>
      </c>
      <c r="G711" s="146" t="s">
        <v>5956</v>
      </c>
      <c r="H711" s="147">
        <v>9300</v>
      </c>
      <c r="I711" s="147">
        <v>111275704</v>
      </c>
    </row>
    <row r="712" spans="2:9" x14ac:dyDescent="0.3">
      <c r="B712" s="143">
        <v>44446.988576388889</v>
      </c>
      <c r="C712" s="144">
        <v>44448</v>
      </c>
      <c r="D712" s="145">
        <v>1760</v>
      </c>
      <c r="E712" s="145">
        <f t="shared" si="11"/>
        <v>1716</v>
      </c>
      <c r="F712" s="145">
        <v>44</v>
      </c>
      <c r="G712" s="146" t="s">
        <v>5955</v>
      </c>
      <c r="H712" s="147" t="s">
        <v>6017</v>
      </c>
      <c r="I712" s="147">
        <v>111275916</v>
      </c>
    </row>
    <row r="713" spans="2:9" x14ac:dyDescent="0.3">
      <c r="B713" s="143">
        <v>44446.973333333335</v>
      </c>
      <c r="C713" s="144">
        <v>44448</v>
      </c>
      <c r="D713" s="145">
        <v>500</v>
      </c>
      <c r="E713" s="145">
        <f t="shared" si="11"/>
        <v>487.5</v>
      </c>
      <c r="F713" s="145">
        <v>12.5</v>
      </c>
      <c r="G713" s="146" t="s">
        <v>5915</v>
      </c>
      <c r="H713" s="147">
        <v>2475</v>
      </c>
      <c r="I713" s="147">
        <v>111275756</v>
      </c>
    </row>
    <row r="714" spans="2:9" x14ac:dyDescent="0.3">
      <c r="B714" s="143">
        <v>44446.969814814816</v>
      </c>
      <c r="C714" s="144">
        <v>44448</v>
      </c>
      <c r="D714" s="145">
        <v>500</v>
      </c>
      <c r="E714" s="145">
        <f t="shared" si="11"/>
        <v>487.5</v>
      </c>
      <c r="F714" s="145">
        <v>12.5</v>
      </c>
      <c r="G714" s="146" t="s">
        <v>5911</v>
      </c>
      <c r="H714" s="147">
        <v>2475</v>
      </c>
      <c r="I714" s="147">
        <v>111275698</v>
      </c>
    </row>
    <row r="715" spans="2:9" x14ac:dyDescent="0.3">
      <c r="B715" s="143">
        <v>44447.002662037034</v>
      </c>
      <c r="C715" s="144">
        <v>44448</v>
      </c>
      <c r="D715" s="145">
        <v>1000</v>
      </c>
      <c r="E715" s="145">
        <f t="shared" si="11"/>
        <v>975</v>
      </c>
      <c r="F715" s="145">
        <v>25</v>
      </c>
      <c r="G715" s="146" t="s">
        <v>5955</v>
      </c>
      <c r="H715" s="147">
        <v>2301</v>
      </c>
      <c r="I715" s="147">
        <v>111276080</v>
      </c>
    </row>
    <row r="716" spans="2:9" x14ac:dyDescent="0.3">
      <c r="B716" s="143">
        <v>44447.007187499999</v>
      </c>
      <c r="C716" s="144">
        <v>44448</v>
      </c>
      <c r="D716" s="145">
        <v>1000</v>
      </c>
      <c r="E716" s="145">
        <f t="shared" si="11"/>
        <v>975</v>
      </c>
      <c r="F716" s="145">
        <v>25</v>
      </c>
      <c r="G716" s="146" t="s">
        <v>5992</v>
      </c>
      <c r="H716" s="147">
        <v>2301</v>
      </c>
      <c r="I716" s="147">
        <v>111276120</v>
      </c>
    </row>
    <row r="717" spans="2:9" x14ac:dyDescent="0.3">
      <c r="B717" s="143">
        <v>44447.038148148145</v>
      </c>
      <c r="C717" s="144">
        <v>44448</v>
      </c>
      <c r="D717" s="145">
        <v>500</v>
      </c>
      <c r="E717" s="145">
        <f t="shared" si="11"/>
        <v>487.5</v>
      </c>
      <c r="F717" s="145">
        <v>12.5</v>
      </c>
      <c r="G717" s="146" t="s">
        <v>5956</v>
      </c>
      <c r="H717" s="147" t="s">
        <v>6018</v>
      </c>
      <c r="I717" s="147">
        <v>111276344</v>
      </c>
    </row>
    <row r="718" spans="2:9" x14ac:dyDescent="0.3">
      <c r="B718" s="143">
        <v>44447.008900462963</v>
      </c>
      <c r="C718" s="144">
        <v>44448</v>
      </c>
      <c r="D718" s="145">
        <v>1000</v>
      </c>
      <c r="E718" s="145">
        <f t="shared" si="11"/>
        <v>975</v>
      </c>
      <c r="F718" s="145">
        <v>25</v>
      </c>
      <c r="G718" s="146" t="s">
        <v>5956</v>
      </c>
      <c r="H718" s="147">
        <v>2301</v>
      </c>
      <c r="I718" s="147">
        <v>111276132</v>
      </c>
    </row>
    <row r="719" spans="2:9" x14ac:dyDescent="0.3">
      <c r="B719" s="143">
        <v>44447.005104166667</v>
      </c>
      <c r="C719" s="144">
        <v>44448</v>
      </c>
      <c r="D719" s="145">
        <v>1000</v>
      </c>
      <c r="E719" s="145">
        <f t="shared" si="11"/>
        <v>975</v>
      </c>
      <c r="F719" s="145">
        <v>25</v>
      </c>
      <c r="G719" s="146" t="s">
        <v>5915</v>
      </c>
      <c r="H719" s="147">
        <v>2301</v>
      </c>
      <c r="I719" s="147">
        <v>111276098</v>
      </c>
    </row>
    <row r="720" spans="2:9" x14ac:dyDescent="0.3">
      <c r="B720" s="143">
        <v>44447.010821759257</v>
      </c>
      <c r="C720" s="144">
        <v>44448</v>
      </c>
      <c r="D720" s="145">
        <v>1000</v>
      </c>
      <c r="E720" s="145">
        <f t="shared" si="11"/>
        <v>975</v>
      </c>
      <c r="F720" s="145">
        <v>25</v>
      </c>
      <c r="G720" s="146" t="s">
        <v>5958</v>
      </c>
      <c r="H720" s="147">
        <v>2301</v>
      </c>
      <c r="I720" s="147">
        <v>111276150</v>
      </c>
    </row>
    <row r="721" spans="2:9" x14ac:dyDescent="0.3">
      <c r="B721" s="143">
        <v>44447.059305555558</v>
      </c>
      <c r="C721" s="144">
        <v>44448</v>
      </c>
      <c r="D721" s="145">
        <v>500</v>
      </c>
      <c r="E721" s="145">
        <f t="shared" si="11"/>
        <v>487.5</v>
      </c>
      <c r="F721" s="145">
        <v>12.5</v>
      </c>
      <c r="G721" s="146" t="s">
        <v>5955</v>
      </c>
      <c r="H721" s="147">
        <v>7522</v>
      </c>
      <c r="I721" s="147">
        <v>111276482</v>
      </c>
    </row>
    <row r="722" spans="2:9" x14ac:dyDescent="0.3">
      <c r="B722" s="143">
        <v>44447.05976851852</v>
      </c>
      <c r="C722" s="144">
        <v>44448</v>
      </c>
      <c r="D722" s="145">
        <v>500</v>
      </c>
      <c r="E722" s="145">
        <f t="shared" si="11"/>
        <v>487.5</v>
      </c>
      <c r="F722" s="145">
        <v>12.5</v>
      </c>
      <c r="G722" s="146" t="s">
        <v>5915</v>
      </c>
      <c r="H722" s="147">
        <v>7522</v>
      </c>
      <c r="I722" s="147">
        <v>111276486</v>
      </c>
    </row>
    <row r="723" spans="2:9" x14ac:dyDescent="0.3">
      <c r="B723" s="143">
        <v>44447.106145833335</v>
      </c>
      <c r="C723" s="144">
        <v>44448</v>
      </c>
      <c r="D723" s="145">
        <v>2000</v>
      </c>
      <c r="E723" s="145">
        <f t="shared" si="11"/>
        <v>1950</v>
      </c>
      <c r="F723" s="145">
        <v>50</v>
      </c>
      <c r="G723" s="146" t="s">
        <v>5915</v>
      </c>
      <c r="H723" s="147">
        <v>5854</v>
      </c>
      <c r="I723" s="147">
        <v>111276662</v>
      </c>
    </row>
    <row r="724" spans="2:9" x14ac:dyDescent="0.3">
      <c r="B724" s="143">
        <v>44447.129826388889</v>
      </c>
      <c r="C724" s="144">
        <v>44448</v>
      </c>
      <c r="D724" s="145">
        <v>350</v>
      </c>
      <c r="E724" s="145">
        <f t="shared" si="11"/>
        <v>341.25</v>
      </c>
      <c r="F724" s="145">
        <v>8.75</v>
      </c>
      <c r="G724" s="146" t="s">
        <v>5955</v>
      </c>
      <c r="H724" s="147">
        <v>4777</v>
      </c>
      <c r="I724" s="147">
        <v>111276744</v>
      </c>
    </row>
    <row r="725" spans="2:9" x14ac:dyDescent="0.3">
      <c r="B725" s="143">
        <v>44447.139305555553</v>
      </c>
      <c r="C725" s="144">
        <v>44448</v>
      </c>
      <c r="D725" s="145">
        <v>350</v>
      </c>
      <c r="E725" s="145">
        <f t="shared" si="11"/>
        <v>341.25</v>
      </c>
      <c r="F725" s="145">
        <v>8.75</v>
      </c>
      <c r="G725" s="146" t="s">
        <v>5992</v>
      </c>
      <c r="H725" s="147">
        <v>4777</v>
      </c>
      <c r="I725" s="147">
        <v>111276758</v>
      </c>
    </row>
    <row r="726" spans="2:9" x14ac:dyDescent="0.3">
      <c r="B726" s="143">
        <v>44447.133518518516</v>
      </c>
      <c r="C726" s="144">
        <v>44448</v>
      </c>
      <c r="D726" s="145">
        <v>350</v>
      </c>
      <c r="E726" s="145">
        <f t="shared" si="11"/>
        <v>341.25</v>
      </c>
      <c r="F726" s="145">
        <v>8.75</v>
      </c>
      <c r="G726" s="146" t="s">
        <v>5915</v>
      </c>
      <c r="H726" s="147">
        <v>4777</v>
      </c>
      <c r="I726" s="147">
        <v>111276750</v>
      </c>
    </row>
    <row r="727" spans="2:9" x14ac:dyDescent="0.3">
      <c r="B727" s="143">
        <v>44447.14471064815</v>
      </c>
      <c r="C727" s="144">
        <v>44448</v>
      </c>
      <c r="D727" s="145">
        <v>350</v>
      </c>
      <c r="E727" s="145">
        <f t="shared" si="11"/>
        <v>341.25</v>
      </c>
      <c r="F727" s="145">
        <v>8.75</v>
      </c>
      <c r="G727" s="146" t="s">
        <v>5911</v>
      </c>
      <c r="H727" s="147">
        <v>4777</v>
      </c>
      <c r="I727" s="147">
        <v>111276776</v>
      </c>
    </row>
    <row r="728" spans="2:9" x14ac:dyDescent="0.3">
      <c r="B728" s="143">
        <v>44447.140798611108</v>
      </c>
      <c r="C728" s="144">
        <v>44448</v>
      </c>
      <c r="D728" s="145">
        <v>350</v>
      </c>
      <c r="E728" s="145">
        <f t="shared" si="11"/>
        <v>341.25</v>
      </c>
      <c r="F728" s="145">
        <v>8.75</v>
      </c>
      <c r="G728" s="146" t="s">
        <v>5956</v>
      </c>
      <c r="H728" s="147">
        <v>4777</v>
      </c>
      <c r="I728" s="147">
        <v>111276764</v>
      </c>
    </row>
    <row r="729" spans="2:9" x14ac:dyDescent="0.3">
      <c r="B729" s="143">
        <v>44447.142488425925</v>
      </c>
      <c r="C729" s="144">
        <v>44448</v>
      </c>
      <c r="D729" s="145">
        <v>350</v>
      </c>
      <c r="E729" s="145">
        <f t="shared" si="11"/>
        <v>341.25</v>
      </c>
      <c r="F729" s="145">
        <v>8.75</v>
      </c>
      <c r="G729" s="146" t="s">
        <v>5958</v>
      </c>
      <c r="H729" s="147">
        <v>4777</v>
      </c>
      <c r="I729" s="147">
        <v>111276772</v>
      </c>
    </row>
    <row r="730" spans="2:9" x14ac:dyDescent="0.3">
      <c r="B730" s="143">
        <v>44447.147893518515</v>
      </c>
      <c r="C730" s="144">
        <v>44448</v>
      </c>
      <c r="D730" s="145">
        <v>350</v>
      </c>
      <c r="E730" s="145">
        <f t="shared" si="11"/>
        <v>341.25</v>
      </c>
      <c r="F730" s="145">
        <v>8.75</v>
      </c>
      <c r="G730" s="146" t="s">
        <v>5954</v>
      </c>
      <c r="H730" s="147">
        <v>4777</v>
      </c>
      <c r="I730" s="147">
        <v>111276782</v>
      </c>
    </row>
    <row r="731" spans="2:9" x14ac:dyDescent="0.3">
      <c r="B731" s="143">
        <v>44447.168113425927</v>
      </c>
      <c r="C731" s="144">
        <v>44448</v>
      </c>
      <c r="D731" s="145">
        <v>300</v>
      </c>
      <c r="E731" s="145">
        <f t="shared" si="11"/>
        <v>292.5</v>
      </c>
      <c r="F731" s="145">
        <v>7.5</v>
      </c>
      <c r="G731" s="146" t="s">
        <v>5954</v>
      </c>
      <c r="H731" s="147">
        <v>4600</v>
      </c>
      <c r="I731" s="147">
        <v>111276854</v>
      </c>
    </row>
    <row r="732" spans="2:9" x14ac:dyDescent="0.3">
      <c r="B732" s="143">
        <v>44447.229097222225</v>
      </c>
      <c r="C732" s="144">
        <v>44448</v>
      </c>
      <c r="D732" s="145">
        <v>100</v>
      </c>
      <c r="E732" s="145">
        <f t="shared" si="11"/>
        <v>97.5</v>
      </c>
      <c r="F732" s="145">
        <v>2.5</v>
      </c>
      <c r="G732" s="146" t="s">
        <v>5954</v>
      </c>
      <c r="H732" s="147">
        <v>3706</v>
      </c>
      <c r="I732" s="147">
        <v>111277090</v>
      </c>
    </row>
    <row r="733" spans="2:9" x14ac:dyDescent="0.3">
      <c r="B733" s="143">
        <v>44447.26662037037</v>
      </c>
      <c r="C733" s="144">
        <v>44448</v>
      </c>
      <c r="D733" s="145">
        <v>30</v>
      </c>
      <c r="E733" s="145">
        <f t="shared" si="11"/>
        <v>29.25</v>
      </c>
      <c r="F733" s="145">
        <v>0.75</v>
      </c>
      <c r="G733" s="146" t="s">
        <v>5955</v>
      </c>
      <c r="H733" s="147">
        <v>3678</v>
      </c>
      <c r="I733" s="147">
        <v>111277344</v>
      </c>
    </row>
    <row r="734" spans="2:9" x14ac:dyDescent="0.3">
      <c r="B734" s="143">
        <v>44447.329594907409</v>
      </c>
      <c r="C734" s="144">
        <v>44448</v>
      </c>
      <c r="D734" s="145">
        <v>200</v>
      </c>
      <c r="E734" s="145">
        <f t="shared" si="11"/>
        <v>195</v>
      </c>
      <c r="F734" s="145">
        <v>5</v>
      </c>
      <c r="G734" s="146" t="s">
        <v>5915</v>
      </c>
      <c r="H734" s="147">
        <v>7934</v>
      </c>
      <c r="I734" s="147">
        <v>111277898</v>
      </c>
    </row>
    <row r="735" spans="2:9" x14ac:dyDescent="0.3">
      <c r="B735" s="143">
        <v>44447.351956018516</v>
      </c>
      <c r="C735" s="144">
        <v>44448</v>
      </c>
      <c r="D735" s="145">
        <v>100</v>
      </c>
      <c r="E735" s="145">
        <f t="shared" si="11"/>
        <v>97.5</v>
      </c>
      <c r="F735" s="145">
        <v>2.5</v>
      </c>
      <c r="G735" s="146" t="s">
        <v>5954</v>
      </c>
      <c r="H735" s="147">
        <v>3550</v>
      </c>
      <c r="I735" s="147">
        <v>111278230</v>
      </c>
    </row>
    <row r="736" spans="2:9" x14ac:dyDescent="0.3">
      <c r="B736" s="143">
        <v>44447.34542824074</v>
      </c>
      <c r="C736" s="144">
        <v>44448</v>
      </c>
      <c r="D736" s="145">
        <v>100</v>
      </c>
      <c r="E736" s="145">
        <f t="shared" si="11"/>
        <v>97.5</v>
      </c>
      <c r="F736" s="145">
        <v>2.5</v>
      </c>
      <c r="G736" s="146" t="s">
        <v>5915</v>
      </c>
      <c r="H736" s="147">
        <v>9300</v>
      </c>
      <c r="I736" s="147">
        <v>111278126</v>
      </c>
    </row>
    <row r="737" spans="2:9" x14ac:dyDescent="0.3">
      <c r="B737" s="143">
        <v>44447.34642361111</v>
      </c>
      <c r="C737" s="144">
        <v>44448</v>
      </c>
      <c r="D737" s="145">
        <v>1000</v>
      </c>
      <c r="E737" s="145">
        <f t="shared" si="11"/>
        <v>975</v>
      </c>
      <c r="F737" s="145">
        <v>25</v>
      </c>
      <c r="G737" s="146" t="s">
        <v>5955</v>
      </c>
      <c r="H737" s="147">
        <v>8997</v>
      </c>
      <c r="I737" s="147">
        <v>111278142</v>
      </c>
    </row>
    <row r="738" spans="2:9" x14ac:dyDescent="0.3">
      <c r="B738" s="143">
        <v>44447.350451388891</v>
      </c>
      <c r="C738" s="144">
        <v>44448</v>
      </c>
      <c r="D738" s="145">
        <v>100</v>
      </c>
      <c r="E738" s="145">
        <f t="shared" si="11"/>
        <v>97.5</v>
      </c>
      <c r="F738" s="145">
        <v>2.5</v>
      </c>
      <c r="G738" s="146" t="s">
        <v>5955</v>
      </c>
      <c r="H738" s="147">
        <v>6757</v>
      </c>
      <c r="I738" s="147">
        <v>111278216</v>
      </c>
    </row>
    <row r="739" spans="2:9" x14ac:dyDescent="0.3">
      <c r="B739" s="143">
        <v>44447.352280092593</v>
      </c>
      <c r="C739" s="144">
        <v>44448</v>
      </c>
      <c r="D739" s="145">
        <v>100</v>
      </c>
      <c r="E739" s="145">
        <f t="shared" si="11"/>
        <v>97.5</v>
      </c>
      <c r="F739" s="145">
        <v>2.5</v>
      </c>
      <c r="G739" s="146" t="s">
        <v>5915</v>
      </c>
      <c r="H739" s="147">
        <v>3550</v>
      </c>
      <c r="I739" s="147">
        <v>111278244</v>
      </c>
    </row>
    <row r="740" spans="2:9" x14ac:dyDescent="0.3">
      <c r="B740" s="143">
        <v>44447.362604166665</v>
      </c>
      <c r="C740" s="144">
        <v>44448</v>
      </c>
      <c r="D740" s="145">
        <v>250</v>
      </c>
      <c r="E740" s="145">
        <f t="shared" si="11"/>
        <v>243.75</v>
      </c>
      <c r="F740" s="145">
        <v>6.25</v>
      </c>
      <c r="G740" s="146" t="s">
        <v>5955</v>
      </c>
      <c r="H740" s="147">
        <v>8585</v>
      </c>
      <c r="I740" s="147">
        <v>111278424</v>
      </c>
    </row>
    <row r="741" spans="2:9" x14ac:dyDescent="0.3">
      <c r="B741" s="143">
        <v>44447.425879629627</v>
      </c>
      <c r="C741" s="144">
        <v>44448</v>
      </c>
      <c r="D741" s="145">
        <v>500</v>
      </c>
      <c r="E741" s="145">
        <f t="shared" si="11"/>
        <v>487.5</v>
      </c>
      <c r="F741" s="145">
        <v>12.5</v>
      </c>
      <c r="G741" s="146" t="s">
        <v>5954</v>
      </c>
      <c r="H741" s="147">
        <v>6356</v>
      </c>
      <c r="I741" s="147">
        <v>111279884</v>
      </c>
    </row>
    <row r="742" spans="2:9" x14ac:dyDescent="0.3">
      <c r="B742" s="143">
        <v>44447.420856481483</v>
      </c>
      <c r="C742" s="144">
        <v>44448</v>
      </c>
      <c r="D742" s="145">
        <v>5000</v>
      </c>
      <c r="E742" s="145">
        <f t="shared" si="11"/>
        <v>4875</v>
      </c>
      <c r="F742" s="145">
        <v>125</v>
      </c>
      <c r="G742" s="146" t="s">
        <v>5955</v>
      </c>
      <c r="H742" s="147">
        <v>7186</v>
      </c>
      <c r="I742" s="147">
        <v>111279734</v>
      </c>
    </row>
    <row r="743" spans="2:9" x14ac:dyDescent="0.3">
      <c r="B743" s="143">
        <v>44447.45684027778</v>
      </c>
      <c r="C743" s="144">
        <v>44448</v>
      </c>
      <c r="D743" s="145">
        <v>150000</v>
      </c>
      <c r="E743" s="145">
        <f t="shared" si="11"/>
        <v>146250</v>
      </c>
      <c r="F743" s="145">
        <v>3750</v>
      </c>
      <c r="G743" s="146" t="s">
        <v>5956</v>
      </c>
      <c r="H743" s="147">
        <v>9037</v>
      </c>
      <c r="I743" s="147">
        <v>111280716</v>
      </c>
    </row>
    <row r="744" spans="2:9" x14ac:dyDescent="0.3">
      <c r="B744" s="143">
        <v>44447.443449074075</v>
      </c>
      <c r="C744" s="144">
        <v>44448</v>
      </c>
      <c r="D744" s="145">
        <v>200</v>
      </c>
      <c r="E744" s="145">
        <f t="shared" si="11"/>
        <v>195</v>
      </c>
      <c r="F744" s="145">
        <v>5</v>
      </c>
      <c r="G744" s="146" t="s">
        <v>5955</v>
      </c>
      <c r="H744" s="147">
        <v>2905</v>
      </c>
      <c r="I744" s="147">
        <v>111280326</v>
      </c>
    </row>
    <row r="745" spans="2:9" x14ac:dyDescent="0.3">
      <c r="B745" s="143">
        <v>44447.449131944442</v>
      </c>
      <c r="C745" s="144">
        <v>44448</v>
      </c>
      <c r="D745" s="145">
        <v>200</v>
      </c>
      <c r="E745" s="145">
        <f t="shared" si="11"/>
        <v>195</v>
      </c>
      <c r="F745" s="145">
        <v>5</v>
      </c>
      <c r="G745" s="146" t="s">
        <v>5955</v>
      </c>
      <c r="H745" s="147">
        <v>1549</v>
      </c>
      <c r="I745" s="147">
        <v>111280490</v>
      </c>
    </row>
    <row r="746" spans="2:9" x14ac:dyDescent="0.3">
      <c r="B746" s="143">
        <v>44447.459930555553</v>
      </c>
      <c r="C746" s="144">
        <v>44448</v>
      </c>
      <c r="D746" s="145">
        <v>150000</v>
      </c>
      <c r="E746" s="145">
        <f t="shared" si="11"/>
        <v>146250</v>
      </c>
      <c r="F746" s="145">
        <v>3750</v>
      </c>
      <c r="G746" s="146" t="s">
        <v>5954</v>
      </c>
      <c r="H746" s="147">
        <v>9037</v>
      </c>
      <c r="I746" s="147">
        <v>111280804</v>
      </c>
    </row>
    <row r="747" spans="2:9" x14ac:dyDescent="0.3">
      <c r="B747" s="143">
        <v>44447.480439814812</v>
      </c>
      <c r="C747" s="144">
        <v>44448</v>
      </c>
      <c r="D747" s="145">
        <v>78800</v>
      </c>
      <c r="E747" s="145">
        <f t="shared" si="11"/>
        <v>76830</v>
      </c>
      <c r="F747" s="145">
        <v>1970</v>
      </c>
      <c r="G747" s="146" t="s">
        <v>5992</v>
      </c>
      <c r="H747" s="147">
        <v>4101</v>
      </c>
      <c r="I747" s="147">
        <v>111281316</v>
      </c>
    </row>
    <row r="748" spans="2:9" x14ac:dyDescent="0.3">
      <c r="B748" s="143">
        <v>44447.487962962965</v>
      </c>
      <c r="C748" s="144">
        <v>44448</v>
      </c>
      <c r="D748" s="145">
        <v>500</v>
      </c>
      <c r="E748" s="145">
        <f t="shared" si="11"/>
        <v>487.5</v>
      </c>
      <c r="F748" s="145">
        <v>12.5</v>
      </c>
      <c r="G748" s="146" t="s">
        <v>5956</v>
      </c>
      <c r="H748" s="147">
        <v>7990</v>
      </c>
      <c r="I748" s="147">
        <v>111281482</v>
      </c>
    </row>
    <row r="749" spans="2:9" x14ac:dyDescent="0.3">
      <c r="B749" s="143">
        <v>44447.491053240738</v>
      </c>
      <c r="C749" s="144">
        <v>44448</v>
      </c>
      <c r="D749" s="145">
        <v>500</v>
      </c>
      <c r="E749" s="145">
        <f t="shared" si="11"/>
        <v>487.5</v>
      </c>
      <c r="F749" s="145">
        <v>12.5</v>
      </c>
      <c r="G749" s="146" t="s">
        <v>5992</v>
      </c>
      <c r="H749" s="147">
        <v>7990</v>
      </c>
      <c r="I749" s="147">
        <v>111281586</v>
      </c>
    </row>
    <row r="750" spans="2:9" x14ac:dyDescent="0.3">
      <c r="B750" s="143">
        <v>44447.509409722225</v>
      </c>
      <c r="C750" s="144">
        <v>44448</v>
      </c>
      <c r="D750" s="145">
        <v>1500</v>
      </c>
      <c r="E750" s="145">
        <f t="shared" si="11"/>
        <v>1462.5</v>
      </c>
      <c r="F750" s="145">
        <v>37.5</v>
      </c>
      <c r="G750" s="146" t="s">
        <v>5955</v>
      </c>
      <c r="H750" s="147" t="s">
        <v>5749</v>
      </c>
      <c r="I750" s="147">
        <v>111282220</v>
      </c>
    </row>
    <row r="751" spans="2:9" x14ac:dyDescent="0.3">
      <c r="B751" s="143">
        <v>44447.521597222221</v>
      </c>
      <c r="C751" s="144">
        <v>44448</v>
      </c>
      <c r="D751" s="145">
        <v>50</v>
      </c>
      <c r="E751" s="145">
        <f t="shared" si="11"/>
        <v>48.75</v>
      </c>
      <c r="F751" s="145">
        <v>1.25</v>
      </c>
      <c r="G751" s="146" t="s">
        <v>5915</v>
      </c>
      <c r="H751" s="147">
        <v>5233</v>
      </c>
      <c r="I751" s="147">
        <v>111282608</v>
      </c>
    </row>
    <row r="752" spans="2:9" x14ac:dyDescent="0.3">
      <c r="B752" s="143">
        <v>44447.525462962964</v>
      </c>
      <c r="C752" s="144">
        <v>44448</v>
      </c>
      <c r="D752" s="145">
        <v>300</v>
      </c>
      <c r="E752" s="145">
        <f t="shared" si="11"/>
        <v>292.5</v>
      </c>
      <c r="F752" s="145">
        <v>7.5</v>
      </c>
      <c r="G752" s="146" t="s">
        <v>5911</v>
      </c>
      <c r="H752" s="147">
        <v>3935</v>
      </c>
      <c r="I752" s="147">
        <v>111282714</v>
      </c>
    </row>
    <row r="753" spans="2:9" x14ac:dyDescent="0.3">
      <c r="B753" s="143">
        <v>44447.522453703707</v>
      </c>
      <c r="C753" s="144">
        <v>44448</v>
      </c>
      <c r="D753" s="145">
        <v>100</v>
      </c>
      <c r="E753" s="145">
        <f t="shared" si="11"/>
        <v>97.5</v>
      </c>
      <c r="F753" s="145">
        <v>2.5</v>
      </c>
      <c r="G753" s="146" t="s">
        <v>5954</v>
      </c>
      <c r="H753" s="147">
        <v>4012</v>
      </c>
      <c r="I753" s="147">
        <v>111282628</v>
      </c>
    </row>
    <row r="754" spans="2:9" x14ac:dyDescent="0.3">
      <c r="B754" s="143">
        <v>44447.549780092595</v>
      </c>
      <c r="C754" s="144">
        <v>44448</v>
      </c>
      <c r="D754" s="145">
        <v>500</v>
      </c>
      <c r="E754" s="145">
        <f t="shared" si="11"/>
        <v>487.5</v>
      </c>
      <c r="F754" s="145">
        <v>12.5</v>
      </c>
      <c r="G754" s="146" t="s">
        <v>5954</v>
      </c>
      <c r="H754" s="147">
        <v>3594</v>
      </c>
      <c r="I754" s="147">
        <v>111283428</v>
      </c>
    </row>
    <row r="755" spans="2:9" x14ac:dyDescent="0.3">
      <c r="B755" s="143">
        <v>44447.554664351854</v>
      </c>
      <c r="C755" s="144">
        <v>44448</v>
      </c>
      <c r="D755" s="145">
        <v>500</v>
      </c>
      <c r="E755" s="145">
        <f t="shared" si="11"/>
        <v>487.5</v>
      </c>
      <c r="F755" s="145">
        <v>12.5</v>
      </c>
      <c r="G755" s="146" t="s">
        <v>5954</v>
      </c>
      <c r="H755" s="147">
        <v>4250</v>
      </c>
      <c r="I755" s="147">
        <v>111283556</v>
      </c>
    </row>
    <row r="756" spans="2:9" x14ac:dyDescent="0.3">
      <c r="B756" s="143">
        <v>44447.561736111114</v>
      </c>
      <c r="C756" s="144">
        <v>44448</v>
      </c>
      <c r="D756" s="145">
        <v>1000</v>
      </c>
      <c r="E756" s="145">
        <f t="shared" si="11"/>
        <v>975</v>
      </c>
      <c r="F756" s="145">
        <v>25</v>
      </c>
      <c r="G756" s="146" t="s">
        <v>5956</v>
      </c>
      <c r="H756" s="147" t="s">
        <v>6019</v>
      </c>
      <c r="I756" s="147">
        <v>111283772</v>
      </c>
    </row>
    <row r="757" spans="2:9" x14ac:dyDescent="0.3">
      <c r="B757" s="143">
        <v>44447.569722222222</v>
      </c>
      <c r="C757" s="144">
        <v>44448</v>
      </c>
      <c r="D757" s="145">
        <v>45</v>
      </c>
      <c r="E757" s="145">
        <f t="shared" si="11"/>
        <v>43.87</v>
      </c>
      <c r="F757" s="145">
        <v>1.1299999999999999</v>
      </c>
      <c r="G757" s="146" t="s">
        <v>5955</v>
      </c>
      <c r="H757" s="147" t="s">
        <v>5942</v>
      </c>
      <c r="I757" s="147">
        <v>111284008</v>
      </c>
    </row>
    <row r="758" spans="2:9" x14ac:dyDescent="0.3">
      <c r="B758" s="143">
        <v>44447.570787037039</v>
      </c>
      <c r="C758" s="144">
        <v>44448</v>
      </c>
      <c r="D758" s="145">
        <v>300</v>
      </c>
      <c r="E758" s="145">
        <f t="shared" si="11"/>
        <v>292.5</v>
      </c>
      <c r="F758" s="145">
        <v>7.5</v>
      </c>
      <c r="G758" s="146" t="s">
        <v>5915</v>
      </c>
      <c r="H758" s="147">
        <v>2091</v>
      </c>
      <c r="I758" s="147">
        <v>111284024</v>
      </c>
    </row>
    <row r="759" spans="2:9" x14ac:dyDescent="0.3">
      <c r="B759" s="143">
        <v>44447.567106481481</v>
      </c>
      <c r="C759" s="144">
        <v>44448</v>
      </c>
      <c r="D759" s="145">
        <v>10000</v>
      </c>
      <c r="E759" s="145">
        <f t="shared" si="11"/>
        <v>9750</v>
      </c>
      <c r="F759" s="145">
        <v>250</v>
      </c>
      <c r="G759" s="146" t="s">
        <v>5915</v>
      </c>
      <c r="H759" s="147" t="s">
        <v>6020</v>
      </c>
      <c r="I759" s="147">
        <v>111283936</v>
      </c>
    </row>
    <row r="760" spans="2:9" x14ac:dyDescent="0.3">
      <c r="B760" s="143">
        <v>44447.567152777781</v>
      </c>
      <c r="C760" s="144">
        <v>44448</v>
      </c>
      <c r="D760" s="145">
        <v>100</v>
      </c>
      <c r="E760" s="145">
        <f t="shared" si="11"/>
        <v>97.5</v>
      </c>
      <c r="F760" s="145">
        <v>2.5</v>
      </c>
      <c r="G760" s="146" t="s">
        <v>5915</v>
      </c>
      <c r="H760" s="147">
        <v>2945</v>
      </c>
      <c r="I760" s="147">
        <v>111283942</v>
      </c>
    </row>
    <row r="761" spans="2:9" x14ac:dyDescent="0.3">
      <c r="B761" s="143">
        <v>44447.595034722224</v>
      </c>
      <c r="C761" s="144">
        <v>44448</v>
      </c>
      <c r="D761" s="145">
        <v>50</v>
      </c>
      <c r="E761" s="145">
        <f t="shared" si="11"/>
        <v>48.75</v>
      </c>
      <c r="F761" s="145">
        <v>1.25</v>
      </c>
      <c r="G761" s="146" t="s">
        <v>5955</v>
      </c>
      <c r="H761" s="147">
        <v>4244</v>
      </c>
      <c r="I761" s="147">
        <v>111284632</v>
      </c>
    </row>
    <row r="762" spans="2:9" x14ac:dyDescent="0.3">
      <c r="B762" s="143">
        <v>44447.595381944448</v>
      </c>
      <c r="C762" s="144">
        <v>44448</v>
      </c>
      <c r="D762" s="145">
        <v>190</v>
      </c>
      <c r="E762" s="145">
        <f t="shared" si="11"/>
        <v>185.25</v>
      </c>
      <c r="F762" s="145">
        <v>4.75</v>
      </c>
      <c r="G762" s="146" t="s">
        <v>5955</v>
      </c>
      <c r="H762" s="147">
        <v>6823</v>
      </c>
      <c r="I762" s="147">
        <v>111284658</v>
      </c>
    </row>
    <row r="763" spans="2:9" x14ac:dyDescent="0.3">
      <c r="B763" s="143">
        <v>44447.605532407404</v>
      </c>
      <c r="C763" s="144">
        <v>44448</v>
      </c>
      <c r="D763" s="145">
        <v>10000</v>
      </c>
      <c r="E763" s="145">
        <f t="shared" si="11"/>
        <v>9750</v>
      </c>
      <c r="F763" s="145">
        <v>250</v>
      </c>
      <c r="G763" s="146" t="s">
        <v>5955</v>
      </c>
      <c r="H763" s="147">
        <v>7030</v>
      </c>
      <c r="I763" s="147">
        <v>111284914</v>
      </c>
    </row>
    <row r="764" spans="2:9" x14ac:dyDescent="0.3">
      <c r="B764" s="143">
        <v>44447.609317129631</v>
      </c>
      <c r="C764" s="144">
        <v>44448</v>
      </c>
      <c r="D764" s="145">
        <v>10000</v>
      </c>
      <c r="E764" s="145">
        <f t="shared" si="11"/>
        <v>9750</v>
      </c>
      <c r="F764" s="145">
        <v>250</v>
      </c>
      <c r="G764" s="146" t="s">
        <v>5911</v>
      </c>
      <c r="H764" s="147">
        <v>3288</v>
      </c>
      <c r="I764" s="147">
        <v>111285012</v>
      </c>
    </row>
    <row r="765" spans="2:9" x14ac:dyDescent="0.3">
      <c r="B765" s="143">
        <v>44447.615370370368</v>
      </c>
      <c r="C765" s="144">
        <v>44448</v>
      </c>
      <c r="D765" s="145">
        <v>8805</v>
      </c>
      <c r="E765" s="145">
        <f t="shared" si="11"/>
        <v>8584.8700000000008</v>
      </c>
      <c r="F765" s="145">
        <v>220.13</v>
      </c>
      <c r="G765" s="146" t="s">
        <v>5955</v>
      </c>
      <c r="H765" s="147">
        <v>7034</v>
      </c>
      <c r="I765" s="147">
        <v>111285172</v>
      </c>
    </row>
    <row r="766" spans="2:9" x14ac:dyDescent="0.3">
      <c r="B766" s="143">
        <v>44447.620925925927</v>
      </c>
      <c r="C766" s="144">
        <v>44448</v>
      </c>
      <c r="D766" s="145">
        <v>8000</v>
      </c>
      <c r="E766" s="145">
        <f t="shared" si="11"/>
        <v>7800</v>
      </c>
      <c r="F766" s="145">
        <v>200</v>
      </c>
      <c r="G766" s="146" t="s">
        <v>5956</v>
      </c>
      <c r="H766" s="147">
        <v>7034</v>
      </c>
      <c r="I766" s="147">
        <v>111285318</v>
      </c>
    </row>
    <row r="767" spans="2:9" x14ac:dyDescent="0.3">
      <c r="B767" s="143">
        <v>44447.632071759261</v>
      </c>
      <c r="C767" s="144">
        <v>44448</v>
      </c>
      <c r="D767" s="145">
        <v>1000</v>
      </c>
      <c r="E767" s="145">
        <f t="shared" si="11"/>
        <v>975</v>
      </c>
      <c r="F767" s="145">
        <v>25</v>
      </c>
      <c r="G767" s="146" t="s">
        <v>5915</v>
      </c>
      <c r="H767" s="147">
        <v>1465</v>
      </c>
      <c r="I767" s="147">
        <v>111285604</v>
      </c>
    </row>
    <row r="768" spans="2:9" x14ac:dyDescent="0.3">
      <c r="B768" s="143">
        <v>44447.650949074072</v>
      </c>
      <c r="C768" s="144">
        <v>44448</v>
      </c>
      <c r="D768" s="145">
        <v>5000</v>
      </c>
      <c r="E768" s="145">
        <f t="shared" si="11"/>
        <v>4875</v>
      </c>
      <c r="F768" s="145">
        <v>125</v>
      </c>
      <c r="G768" s="146" t="s">
        <v>5956</v>
      </c>
      <c r="H768" s="147">
        <v>9782</v>
      </c>
      <c r="I768" s="147">
        <v>111286056</v>
      </c>
    </row>
    <row r="769" spans="2:9" x14ac:dyDescent="0.3">
      <c r="B769" s="143">
        <v>44447.627881944441</v>
      </c>
      <c r="C769" s="144">
        <v>44448</v>
      </c>
      <c r="D769" s="145">
        <v>333</v>
      </c>
      <c r="E769" s="145">
        <f t="shared" si="11"/>
        <v>324.67</v>
      </c>
      <c r="F769" s="145">
        <v>8.33</v>
      </c>
      <c r="G769" s="146" t="s">
        <v>5954</v>
      </c>
      <c r="H769" s="147">
        <v>3451</v>
      </c>
      <c r="I769" s="147">
        <v>111285524</v>
      </c>
    </row>
    <row r="770" spans="2:9" x14ac:dyDescent="0.3">
      <c r="B770" s="143">
        <v>44447.669953703706</v>
      </c>
      <c r="C770" s="144">
        <v>44448</v>
      </c>
      <c r="D770" s="145">
        <v>100</v>
      </c>
      <c r="E770" s="145">
        <f t="shared" si="11"/>
        <v>97.5</v>
      </c>
      <c r="F770" s="145">
        <v>2.5</v>
      </c>
      <c r="G770" s="146" t="s">
        <v>5955</v>
      </c>
      <c r="H770" s="147">
        <v>6982</v>
      </c>
      <c r="I770" s="147">
        <v>111286538</v>
      </c>
    </row>
    <row r="771" spans="2:9" x14ac:dyDescent="0.3">
      <c r="B771" s="143">
        <v>44447.673993055556</v>
      </c>
      <c r="C771" s="144">
        <v>44448</v>
      </c>
      <c r="D771" s="145">
        <v>100</v>
      </c>
      <c r="E771" s="145">
        <f t="shared" si="11"/>
        <v>97.5</v>
      </c>
      <c r="F771" s="145">
        <v>2.5</v>
      </c>
      <c r="G771" s="146" t="s">
        <v>5955</v>
      </c>
      <c r="H771" s="147">
        <v>3210</v>
      </c>
      <c r="I771" s="147">
        <v>111286638</v>
      </c>
    </row>
    <row r="772" spans="2:9" x14ac:dyDescent="0.3">
      <c r="B772" s="143">
        <v>44447.697569444441</v>
      </c>
      <c r="C772" s="144">
        <v>44448</v>
      </c>
      <c r="D772" s="145">
        <v>500</v>
      </c>
      <c r="E772" s="145">
        <f t="shared" si="11"/>
        <v>487.5</v>
      </c>
      <c r="F772" s="145">
        <v>12.5</v>
      </c>
      <c r="G772" s="146" t="s">
        <v>5915</v>
      </c>
      <c r="H772" s="147" t="s">
        <v>5946</v>
      </c>
      <c r="I772" s="147">
        <v>111287226</v>
      </c>
    </row>
    <row r="773" spans="2:9" x14ac:dyDescent="0.3">
      <c r="B773" s="143">
        <v>44447.709965277776</v>
      </c>
      <c r="C773" s="144">
        <v>44448</v>
      </c>
      <c r="D773" s="145">
        <v>1000</v>
      </c>
      <c r="E773" s="145">
        <f t="shared" si="11"/>
        <v>975</v>
      </c>
      <c r="F773" s="145">
        <v>25</v>
      </c>
      <c r="G773" s="146" t="s">
        <v>5911</v>
      </c>
      <c r="H773" s="147">
        <v>3355</v>
      </c>
      <c r="I773" s="147">
        <v>111287576</v>
      </c>
    </row>
    <row r="774" spans="2:9" x14ac:dyDescent="0.3">
      <c r="B774" s="143">
        <v>44447.737615740742</v>
      </c>
      <c r="C774" s="144">
        <v>44448</v>
      </c>
      <c r="D774" s="145">
        <v>5000</v>
      </c>
      <c r="E774" s="145">
        <f t="shared" ref="E774:E837" si="12">D774-F774</f>
        <v>4875</v>
      </c>
      <c r="F774" s="145">
        <v>125</v>
      </c>
      <c r="G774" s="146" t="s">
        <v>5954</v>
      </c>
      <c r="H774" s="147">
        <v>2938</v>
      </c>
      <c r="I774" s="147">
        <v>111288296</v>
      </c>
    </row>
    <row r="775" spans="2:9" x14ac:dyDescent="0.3">
      <c r="B775" s="143">
        <v>44447.742245370369</v>
      </c>
      <c r="C775" s="144">
        <v>44448</v>
      </c>
      <c r="D775" s="145">
        <v>1100</v>
      </c>
      <c r="E775" s="145">
        <f t="shared" si="12"/>
        <v>1072.5</v>
      </c>
      <c r="F775" s="145">
        <v>27.5</v>
      </c>
      <c r="G775" s="146" t="s">
        <v>5915</v>
      </c>
      <c r="H775" s="147">
        <v>7893</v>
      </c>
      <c r="I775" s="147">
        <v>111288404</v>
      </c>
    </row>
    <row r="776" spans="2:9" x14ac:dyDescent="0.3">
      <c r="B776" s="143">
        <v>44447.742245370369</v>
      </c>
      <c r="C776" s="144">
        <v>44448</v>
      </c>
      <c r="D776" s="145">
        <v>1100</v>
      </c>
      <c r="E776" s="145">
        <f t="shared" si="12"/>
        <v>1072.5</v>
      </c>
      <c r="F776" s="145">
        <v>27.5</v>
      </c>
      <c r="G776" s="146" t="s">
        <v>5911</v>
      </c>
      <c r="H776" s="147">
        <v>7893</v>
      </c>
      <c r="I776" s="147">
        <v>111288406</v>
      </c>
    </row>
    <row r="777" spans="2:9" x14ac:dyDescent="0.3">
      <c r="B777" s="143">
        <v>44447.750358796293</v>
      </c>
      <c r="C777" s="144">
        <v>44448</v>
      </c>
      <c r="D777" s="145">
        <v>500</v>
      </c>
      <c r="E777" s="145">
        <f t="shared" si="12"/>
        <v>487.5</v>
      </c>
      <c r="F777" s="145">
        <v>12.5</v>
      </c>
      <c r="G777" s="146" t="s">
        <v>5915</v>
      </c>
      <c r="H777" s="147">
        <v>9046</v>
      </c>
      <c r="I777" s="147">
        <v>111288598</v>
      </c>
    </row>
    <row r="778" spans="2:9" x14ac:dyDescent="0.3">
      <c r="B778" s="143">
        <v>44447.75136574074</v>
      </c>
      <c r="C778" s="144">
        <v>44448</v>
      </c>
      <c r="D778" s="145">
        <v>500</v>
      </c>
      <c r="E778" s="145">
        <f t="shared" si="12"/>
        <v>487.5</v>
      </c>
      <c r="F778" s="145">
        <v>12.5</v>
      </c>
      <c r="G778" s="146" t="s">
        <v>5911</v>
      </c>
      <c r="H778" s="147">
        <v>9046</v>
      </c>
      <c r="I778" s="147">
        <v>111288636</v>
      </c>
    </row>
    <row r="779" spans="2:9" x14ac:dyDescent="0.3">
      <c r="B779" s="143">
        <v>44447.751250000001</v>
      </c>
      <c r="C779" s="144">
        <v>44448</v>
      </c>
      <c r="D779" s="145">
        <v>760</v>
      </c>
      <c r="E779" s="145">
        <f t="shared" si="12"/>
        <v>741</v>
      </c>
      <c r="F779" s="145">
        <v>19</v>
      </c>
      <c r="G779" s="146" t="s">
        <v>5911</v>
      </c>
      <c r="H779" s="147">
        <v>9300</v>
      </c>
      <c r="I779" s="147">
        <v>111288634</v>
      </c>
    </row>
    <row r="780" spans="2:9" x14ac:dyDescent="0.3">
      <c r="B780" s="143">
        <v>44447.777314814812</v>
      </c>
      <c r="C780" s="144">
        <v>44448</v>
      </c>
      <c r="D780" s="145">
        <v>300</v>
      </c>
      <c r="E780" s="145">
        <f t="shared" si="12"/>
        <v>292.5</v>
      </c>
      <c r="F780" s="145">
        <v>7.5</v>
      </c>
      <c r="G780" s="146" t="s">
        <v>5954</v>
      </c>
      <c r="H780" s="147" t="s">
        <v>6021</v>
      </c>
      <c r="I780" s="147">
        <v>111289242</v>
      </c>
    </row>
    <row r="781" spans="2:9" x14ac:dyDescent="0.3">
      <c r="B781" s="143">
        <v>44447.785636574074</v>
      </c>
      <c r="C781" s="144">
        <v>44448</v>
      </c>
      <c r="D781" s="145">
        <v>2000</v>
      </c>
      <c r="E781" s="145">
        <f t="shared" si="12"/>
        <v>1950</v>
      </c>
      <c r="F781" s="145">
        <v>50</v>
      </c>
      <c r="G781" s="146" t="s">
        <v>5956</v>
      </c>
      <c r="H781" s="147">
        <v>6666</v>
      </c>
      <c r="I781" s="147">
        <v>111289418</v>
      </c>
    </row>
    <row r="782" spans="2:9" x14ac:dyDescent="0.3">
      <c r="B782" s="143">
        <v>44447.798576388886</v>
      </c>
      <c r="C782" s="144">
        <v>44448</v>
      </c>
      <c r="D782" s="145">
        <v>500</v>
      </c>
      <c r="E782" s="145">
        <f t="shared" si="12"/>
        <v>487.5</v>
      </c>
      <c r="F782" s="145">
        <v>12.5</v>
      </c>
      <c r="G782" s="146" t="s">
        <v>5954</v>
      </c>
      <c r="H782" s="147">
        <v>4919</v>
      </c>
      <c r="I782" s="147">
        <v>111289672</v>
      </c>
    </row>
    <row r="783" spans="2:9" x14ac:dyDescent="0.3">
      <c r="B783" s="143">
        <v>44447.828506944446</v>
      </c>
      <c r="C783" s="144">
        <v>44448</v>
      </c>
      <c r="D783" s="145">
        <v>2000</v>
      </c>
      <c r="E783" s="145">
        <f t="shared" si="12"/>
        <v>1950</v>
      </c>
      <c r="F783" s="145">
        <v>50</v>
      </c>
      <c r="G783" s="146" t="s">
        <v>5954</v>
      </c>
      <c r="H783" s="147">
        <v>1298</v>
      </c>
      <c r="I783" s="147">
        <v>111290256</v>
      </c>
    </row>
    <row r="784" spans="2:9" x14ac:dyDescent="0.3">
      <c r="B784" s="143">
        <v>44447.838240740741</v>
      </c>
      <c r="C784" s="144">
        <v>44448</v>
      </c>
      <c r="D784" s="145">
        <v>1000</v>
      </c>
      <c r="E784" s="145">
        <f t="shared" si="12"/>
        <v>975</v>
      </c>
      <c r="F784" s="145">
        <v>25</v>
      </c>
      <c r="G784" s="146" t="s">
        <v>5958</v>
      </c>
      <c r="H784" s="147">
        <v>2210</v>
      </c>
      <c r="I784" s="147">
        <v>111290452</v>
      </c>
    </row>
    <row r="785" spans="2:9" x14ac:dyDescent="0.3">
      <c r="B785" s="143">
        <v>44447.839467592596</v>
      </c>
      <c r="C785" s="144">
        <v>44448</v>
      </c>
      <c r="D785" s="145">
        <v>1500</v>
      </c>
      <c r="E785" s="145">
        <f t="shared" si="12"/>
        <v>1462.5</v>
      </c>
      <c r="F785" s="145">
        <v>37.5</v>
      </c>
      <c r="G785" s="146" t="s">
        <v>5954</v>
      </c>
      <c r="H785" s="147">
        <v>1045</v>
      </c>
      <c r="I785" s="147">
        <v>111290468</v>
      </c>
    </row>
    <row r="786" spans="2:9" x14ac:dyDescent="0.3">
      <c r="B786" s="143">
        <v>44447.861828703702</v>
      </c>
      <c r="C786" s="144">
        <v>44448</v>
      </c>
      <c r="D786" s="145">
        <v>100</v>
      </c>
      <c r="E786" s="145">
        <f t="shared" si="12"/>
        <v>97.5</v>
      </c>
      <c r="F786" s="145">
        <v>2.5</v>
      </c>
      <c r="G786" s="146" t="s">
        <v>5915</v>
      </c>
      <c r="H786" s="147">
        <v>3917</v>
      </c>
      <c r="I786" s="147">
        <v>111290898</v>
      </c>
    </row>
    <row r="787" spans="2:9" x14ac:dyDescent="0.3">
      <c r="B787" s="143">
        <v>44447.869895833333</v>
      </c>
      <c r="C787" s="144">
        <v>44448</v>
      </c>
      <c r="D787" s="145">
        <v>1500</v>
      </c>
      <c r="E787" s="145">
        <f t="shared" si="12"/>
        <v>1462.5</v>
      </c>
      <c r="F787" s="145">
        <v>37.5</v>
      </c>
      <c r="G787" s="146" t="s">
        <v>5915</v>
      </c>
      <c r="H787" s="147">
        <v>4567</v>
      </c>
      <c r="I787" s="147">
        <v>111291050</v>
      </c>
    </row>
    <row r="788" spans="2:9" x14ac:dyDescent="0.3">
      <c r="B788" s="143">
        <v>44447.860439814816</v>
      </c>
      <c r="C788" s="144">
        <v>44448</v>
      </c>
      <c r="D788" s="145">
        <v>100</v>
      </c>
      <c r="E788" s="145">
        <f t="shared" si="12"/>
        <v>97.5</v>
      </c>
      <c r="F788" s="145">
        <v>2.5</v>
      </c>
      <c r="G788" s="146" t="s">
        <v>5955</v>
      </c>
      <c r="H788" s="147">
        <v>3917</v>
      </c>
      <c r="I788" s="147">
        <v>111290868</v>
      </c>
    </row>
    <row r="789" spans="2:9" x14ac:dyDescent="0.3">
      <c r="B789" s="143">
        <v>44447.864976851852</v>
      </c>
      <c r="C789" s="144">
        <v>44448</v>
      </c>
      <c r="D789" s="145">
        <v>100</v>
      </c>
      <c r="E789" s="145">
        <f t="shared" si="12"/>
        <v>97.5</v>
      </c>
      <c r="F789" s="145">
        <v>2.5</v>
      </c>
      <c r="G789" s="146" t="s">
        <v>5911</v>
      </c>
      <c r="H789" s="147">
        <v>3917</v>
      </c>
      <c r="I789" s="147">
        <v>111290972</v>
      </c>
    </row>
    <row r="790" spans="2:9" x14ac:dyDescent="0.3">
      <c r="B790" s="143">
        <v>44447.863009259258</v>
      </c>
      <c r="C790" s="144">
        <v>44448</v>
      </c>
      <c r="D790" s="145">
        <v>100</v>
      </c>
      <c r="E790" s="145">
        <f t="shared" si="12"/>
        <v>97.5</v>
      </c>
      <c r="F790" s="145">
        <v>2.5</v>
      </c>
      <c r="G790" s="146" t="s">
        <v>5954</v>
      </c>
      <c r="H790" s="147">
        <v>3917</v>
      </c>
      <c r="I790" s="147">
        <v>111290926</v>
      </c>
    </row>
    <row r="791" spans="2:9" x14ac:dyDescent="0.3">
      <c r="B791" s="143">
        <v>44447.867083333331</v>
      </c>
      <c r="C791" s="144">
        <v>44448</v>
      </c>
      <c r="D791" s="145">
        <v>100</v>
      </c>
      <c r="E791" s="145">
        <f t="shared" si="12"/>
        <v>97.5</v>
      </c>
      <c r="F791" s="145">
        <v>2.5</v>
      </c>
      <c r="G791" s="146" t="s">
        <v>5958</v>
      </c>
      <c r="H791" s="147">
        <v>3917</v>
      </c>
      <c r="I791" s="147">
        <v>111291010</v>
      </c>
    </row>
    <row r="792" spans="2:9" x14ac:dyDescent="0.3">
      <c r="B792" s="143">
        <v>44447.894224537034</v>
      </c>
      <c r="C792" s="144">
        <v>44448</v>
      </c>
      <c r="D792" s="145">
        <v>300</v>
      </c>
      <c r="E792" s="145">
        <f t="shared" si="12"/>
        <v>292.5</v>
      </c>
      <c r="F792" s="145">
        <v>7.5</v>
      </c>
      <c r="G792" s="146" t="s">
        <v>5955</v>
      </c>
      <c r="H792" s="147">
        <v>9450</v>
      </c>
      <c r="I792" s="147">
        <v>111291500</v>
      </c>
    </row>
    <row r="793" spans="2:9" x14ac:dyDescent="0.3">
      <c r="B793" s="143">
        <v>44447.88726851852</v>
      </c>
      <c r="C793" s="144">
        <v>44448</v>
      </c>
      <c r="D793" s="145">
        <v>400</v>
      </c>
      <c r="E793" s="145">
        <f t="shared" si="12"/>
        <v>390</v>
      </c>
      <c r="F793" s="145">
        <v>10</v>
      </c>
      <c r="G793" s="146" t="s">
        <v>5915</v>
      </c>
      <c r="H793" s="147" t="s">
        <v>6022</v>
      </c>
      <c r="I793" s="147">
        <v>111291374</v>
      </c>
    </row>
    <row r="794" spans="2:9" x14ac:dyDescent="0.3">
      <c r="B794" s="143">
        <v>44447.887662037036</v>
      </c>
      <c r="C794" s="144">
        <v>44448</v>
      </c>
      <c r="D794" s="145">
        <v>500</v>
      </c>
      <c r="E794" s="145">
        <f t="shared" si="12"/>
        <v>487.5</v>
      </c>
      <c r="F794" s="145">
        <v>12.5</v>
      </c>
      <c r="G794" s="146" t="s">
        <v>5915</v>
      </c>
      <c r="H794" s="147">
        <v>5775</v>
      </c>
      <c r="I794" s="147">
        <v>111291378</v>
      </c>
    </row>
    <row r="795" spans="2:9" x14ac:dyDescent="0.3">
      <c r="B795" s="143">
        <v>44447.891157407408</v>
      </c>
      <c r="C795" s="144">
        <v>44448</v>
      </c>
      <c r="D795" s="145">
        <v>200</v>
      </c>
      <c r="E795" s="145">
        <f t="shared" si="12"/>
        <v>195</v>
      </c>
      <c r="F795" s="145">
        <v>5</v>
      </c>
      <c r="G795" s="146" t="s">
        <v>5954</v>
      </c>
      <c r="H795" s="147" t="s">
        <v>6023</v>
      </c>
      <c r="I795" s="147">
        <v>111291452</v>
      </c>
    </row>
    <row r="796" spans="2:9" x14ac:dyDescent="0.3">
      <c r="B796" s="143">
        <v>44447.91</v>
      </c>
      <c r="C796" s="144">
        <v>44448</v>
      </c>
      <c r="D796" s="145">
        <v>200</v>
      </c>
      <c r="E796" s="145">
        <f t="shared" si="12"/>
        <v>195</v>
      </c>
      <c r="F796" s="145">
        <v>5</v>
      </c>
      <c r="G796" s="146" t="s">
        <v>5954</v>
      </c>
      <c r="H796" s="147">
        <v>7072</v>
      </c>
      <c r="I796" s="147">
        <v>111291748</v>
      </c>
    </row>
    <row r="797" spans="2:9" x14ac:dyDescent="0.3">
      <c r="B797" s="143">
        <v>44447.920486111114</v>
      </c>
      <c r="C797" s="144">
        <v>44448</v>
      </c>
      <c r="D797" s="145">
        <v>500</v>
      </c>
      <c r="E797" s="145">
        <f t="shared" si="12"/>
        <v>487.5</v>
      </c>
      <c r="F797" s="145">
        <v>12.5</v>
      </c>
      <c r="G797" s="146" t="s">
        <v>5955</v>
      </c>
      <c r="H797" s="147">
        <v>2014</v>
      </c>
      <c r="I797" s="147">
        <v>111291928</v>
      </c>
    </row>
    <row r="798" spans="2:9" x14ac:dyDescent="0.3">
      <c r="B798" s="143">
        <v>44447.923761574071</v>
      </c>
      <c r="C798" s="144">
        <v>44448</v>
      </c>
      <c r="D798" s="145">
        <v>500</v>
      </c>
      <c r="E798" s="145">
        <f t="shared" si="12"/>
        <v>487.5</v>
      </c>
      <c r="F798" s="145">
        <v>12.5</v>
      </c>
      <c r="G798" s="146" t="s">
        <v>5956</v>
      </c>
      <c r="H798" s="147">
        <v>2014</v>
      </c>
      <c r="I798" s="147">
        <v>111291980</v>
      </c>
    </row>
    <row r="799" spans="2:9" x14ac:dyDescent="0.3">
      <c r="B799" s="143">
        <v>44447.951643518521</v>
      </c>
      <c r="C799" s="144">
        <v>44448</v>
      </c>
      <c r="D799" s="145">
        <v>20</v>
      </c>
      <c r="E799" s="145">
        <f t="shared" si="12"/>
        <v>19.5</v>
      </c>
      <c r="F799" s="145">
        <v>0.5</v>
      </c>
      <c r="G799" s="146" t="s">
        <v>5958</v>
      </c>
      <c r="H799" s="147">
        <v>5877</v>
      </c>
      <c r="I799" s="147">
        <v>111292438</v>
      </c>
    </row>
    <row r="800" spans="2:9" x14ac:dyDescent="0.3">
      <c r="B800" s="143">
        <v>44447.922314814816</v>
      </c>
      <c r="C800" s="144">
        <v>44448</v>
      </c>
      <c r="D800" s="145">
        <v>500</v>
      </c>
      <c r="E800" s="145">
        <f t="shared" si="12"/>
        <v>487.5</v>
      </c>
      <c r="F800" s="145">
        <v>12.5</v>
      </c>
      <c r="G800" s="146" t="s">
        <v>5915</v>
      </c>
      <c r="H800" s="147">
        <v>2014</v>
      </c>
      <c r="I800" s="147">
        <v>111291954</v>
      </c>
    </row>
    <row r="801" spans="2:9" x14ac:dyDescent="0.3">
      <c r="B801" s="143">
        <v>44447.955370370371</v>
      </c>
      <c r="C801" s="144">
        <v>44448</v>
      </c>
      <c r="D801" s="145">
        <v>100</v>
      </c>
      <c r="E801" s="145">
        <f t="shared" si="12"/>
        <v>97.5</v>
      </c>
      <c r="F801" s="145">
        <v>2.5</v>
      </c>
      <c r="G801" s="146" t="s">
        <v>5911</v>
      </c>
      <c r="H801" s="147">
        <v>2725</v>
      </c>
      <c r="I801" s="147">
        <v>111292500</v>
      </c>
    </row>
    <row r="802" spans="2:9" x14ac:dyDescent="0.3">
      <c r="B802" s="143">
        <v>44447.925347222219</v>
      </c>
      <c r="C802" s="144">
        <v>44448</v>
      </c>
      <c r="D802" s="145">
        <v>500</v>
      </c>
      <c r="E802" s="145">
        <f t="shared" si="12"/>
        <v>487.5</v>
      </c>
      <c r="F802" s="145">
        <v>12.5</v>
      </c>
      <c r="G802" s="146" t="s">
        <v>5958</v>
      </c>
      <c r="H802" s="147">
        <v>2014</v>
      </c>
      <c r="I802" s="147">
        <v>111292002</v>
      </c>
    </row>
    <row r="803" spans="2:9" x14ac:dyDescent="0.3">
      <c r="B803" s="143">
        <v>44447.928726851853</v>
      </c>
      <c r="C803" s="144">
        <v>44448</v>
      </c>
      <c r="D803" s="145">
        <v>500</v>
      </c>
      <c r="E803" s="145">
        <f t="shared" si="12"/>
        <v>487.5</v>
      </c>
      <c r="F803" s="145">
        <v>12.5</v>
      </c>
      <c r="G803" s="146" t="s">
        <v>5954</v>
      </c>
      <c r="H803" s="147">
        <v>2014</v>
      </c>
      <c r="I803" s="147">
        <v>111292056</v>
      </c>
    </row>
    <row r="804" spans="2:9" x14ac:dyDescent="0.3">
      <c r="B804" s="143">
        <v>44447.958136574074</v>
      </c>
      <c r="C804" s="144">
        <v>44449</v>
      </c>
      <c r="D804" s="145">
        <v>1000</v>
      </c>
      <c r="E804" s="145">
        <f t="shared" si="12"/>
        <v>975</v>
      </c>
      <c r="F804" s="145">
        <v>25</v>
      </c>
      <c r="G804" s="146" t="s">
        <v>5954</v>
      </c>
      <c r="H804" s="147">
        <v>7979</v>
      </c>
      <c r="I804" s="147">
        <v>111292532</v>
      </c>
    </row>
    <row r="805" spans="2:9" x14ac:dyDescent="0.3">
      <c r="B805" s="143">
        <v>44447.961435185185</v>
      </c>
      <c r="C805" s="144">
        <v>44449</v>
      </c>
      <c r="D805" s="145">
        <v>130</v>
      </c>
      <c r="E805" s="145">
        <f t="shared" si="12"/>
        <v>126.75</v>
      </c>
      <c r="F805" s="145">
        <v>3.25</v>
      </c>
      <c r="G805" s="146" t="s">
        <v>5956</v>
      </c>
      <c r="H805" s="147">
        <v>4660</v>
      </c>
      <c r="I805" s="147">
        <v>111292676</v>
      </c>
    </row>
    <row r="806" spans="2:9" x14ac:dyDescent="0.3">
      <c r="B806" s="143">
        <v>44447.979537037034</v>
      </c>
      <c r="C806" s="144">
        <v>44449</v>
      </c>
      <c r="D806" s="145">
        <v>24000</v>
      </c>
      <c r="E806" s="145">
        <f t="shared" si="12"/>
        <v>23400</v>
      </c>
      <c r="F806" s="145">
        <v>600</v>
      </c>
      <c r="G806" s="146" t="s">
        <v>5956</v>
      </c>
      <c r="H806" s="147" t="s">
        <v>5971</v>
      </c>
      <c r="I806" s="147">
        <v>111292926</v>
      </c>
    </row>
    <row r="807" spans="2:9" x14ac:dyDescent="0.3">
      <c r="B807" s="143">
        <v>44448.01321759259</v>
      </c>
      <c r="C807" s="144">
        <v>44449</v>
      </c>
      <c r="D807" s="145">
        <v>100</v>
      </c>
      <c r="E807" s="145">
        <f t="shared" si="12"/>
        <v>97.5</v>
      </c>
      <c r="F807" s="145">
        <v>2.5</v>
      </c>
      <c r="G807" s="146" t="s">
        <v>5956</v>
      </c>
      <c r="H807" s="147">
        <v>9704</v>
      </c>
      <c r="I807" s="147">
        <v>111293208</v>
      </c>
    </row>
    <row r="808" spans="2:9" x14ac:dyDescent="0.3">
      <c r="B808" s="143">
        <v>44448.036087962966</v>
      </c>
      <c r="C808" s="144">
        <v>44449</v>
      </c>
      <c r="D808" s="145">
        <v>2000</v>
      </c>
      <c r="E808" s="145">
        <f t="shared" si="12"/>
        <v>1950</v>
      </c>
      <c r="F808" s="145">
        <v>50</v>
      </c>
      <c r="G808" s="146" t="s">
        <v>5915</v>
      </c>
      <c r="H808" s="147">
        <v>2369</v>
      </c>
      <c r="I808" s="147">
        <v>111293350</v>
      </c>
    </row>
    <row r="809" spans="2:9" x14ac:dyDescent="0.3">
      <c r="B809" s="143">
        <v>44448.037210648145</v>
      </c>
      <c r="C809" s="144">
        <v>44449</v>
      </c>
      <c r="D809" s="145">
        <v>2000</v>
      </c>
      <c r="E809" s="145">
        <f t="shared" si="12"/>
        <v>1950</v>
      </c>
      <c r="F809" s="145">
        <v>50</v>
      </c>
      <c r="G809" s="146" t="s">
        <v>5956</v>
      </c>
      <c r="H809" s="147">
        <v>2369</v>
      </c>
      <c r="I809" s="147">
        <v>111293356</v>
      </c>
    </row>
    <row r="810" spans="2:9" x14ac:dyDescent="0.3">
      <c r="B810" s="143">
        <v>44448.081597222219</v>
      </c>
      <c r="C810" s="144">
        <v>44449</v>
      </c>
      <c r="D810" s="145">
        <v>1000</v>
      </c>
      <c r="E810" s="145">
        <f t="shared" si="12"/>
        <v>975</v>
      </c>
      <c r="F810" s="145">
        <v>25</v>
      </c>
      <c r="G810" s="146" t="s">
        <v>5955</v>
      </c>
      <c r="H810" s="147">
        <v>2675</v>
      </c>
      <c r="I810" s="147">
        <v>111293536</v>
      </c>
    </row>
    <row r="811" spans="2:9" x14ac:dyDescent="0.3">
      <c r="B811" s="143">
        <v>44448.049467592595</v>
      </c>
      <c r="C811" s="144">
        <v>44449</v>
      </c>
      <c r="D811" s="145">
        <v>700</v>
      </c>
      <c r="E811" s="145">
        <f t="shared" si="12"/>
        <v>682.5</v>
      </c>
      <c r="F811" s="145">
        <v>17.5</v>
      </c>
      <c r="G811" s="146" t="s">
        <v>5956</v>
      </c>
      <c r="H811" s="147">
        <v>6901</v>
      </c>
      <c r="I811" s="147">
        <v>111293422</v>
      </c>
    </row>
    <row r="812" spans="2:9" x14ac:dyDescent="0.3">
      <c r="B812" s="143">
        <v>44448.084826388891</v>
      </c>
      <c r="C812" s="144">
        <v>44449</v>
      </c>
      <c r="D812" s="145">
        <v>1000</v>
      </c>
      <c r="E812" s="145">
        <f t="shared" si="12"/>
        <v>975</v>
      </c>
      <c r="F812" s="145">
        <v>25</v>
      </c>
      <c r="G812" s="146" t="s">
        <v>5915</v>
      </c>
      <c r="H812" s="147">
        <v>2675</v>
      </c>
      <c r="I812" s="147">
        <v>111293562</v>
      </c>
    </row>
    <row r="813" spans="2:9" x14ac:dyDescent="0.3">
      <c r="B813" s="143">
        <v>44448.097638888888</v>
      </c>
      <c r="C813" s="144">
        <v>44449</v>
      </c>
      <c r="D813" s="145">
        <v>250</v>
      </c>
      <c r="E813" s="145">
        <f t="shared" si="12"/>
        <v>243.75</v>
      </c>
      <c r="F813" s="145">
        <v>6.25</v>
      </c>
      <c r="G813" s="146" t="s">
        <v>5954</v>
      </c>
      <c r="H813" s="147">
        <v>7555</v>
      </c>
      <c r="I813" s="147">
        <v>111293598</v>
      </c>
    </row>
    <row r="814" spans="2:9" x14ac:dyDescent="0.3">
      <c r="B814" s="143">
        <v>44448.096828703703</v>
      </c>
      <c r="C814" s="144">
        <v>44449</v>
      </c>
      <c r="D814" s="145">
        <v>250</v>
      </c>
      <c r="E814" s="145">
        <f t="shared" si="12"/>
        <v>243.75</v>
      </c>
      <c r="F814" s="145">
        <v>6.25</v>
      </c>
      <c r="G814" s="146" t="s">
        <v>5915</v>
      </c>
      <c r="H814" s="147">
        <v>7555</v>
      </c>
      <c r="I814" s="147">
        <v>111293584</v>
      </c>
    </row>
    <row r="815" spans="2:9" x14ac:dyDescent="0.3">
      <c r="B815" s="143">
        <v>44448.24795138889</v>
      </c>
      <c r="C815" s="144">
        <v>44449</v>
      </c>
      <c r="D815" s="145">
        <v>500</v>
      </c>
      <c r="E815" s="145">
        <f t="shared" si="12"/>
        <v>487.5</v>
      </c>
      <c r="F815" s="145">
        <v>12.5</v>
      </c>
      <c r="G815" s="146" t="s">
        <v>5915</v>
      </c>
      <c r="H815" s="147" t="s">
        <v>6024</v>
      </c>
      <c r="I815" s="147">
        <v>111294080</v>
      </c>
    </row>
    <row r="816" spans="2:9" x14ac:dyDescent="0.3">
      <c r="B816" s="143">
        <v>44448.250567129631</v>
      </c>
      <c r="C816" s="144">
        <v>44449</v>
      </c>
      <c r="D816" s="145">
        <v>305</v>
      </c>
      <c r="E816" s="145">
        <f t="shared" si="12"/>
        <v>297.37</v>
      </c>
      <c r="F816" s="145">
        <v>7.63</v>
      </c>
      <c r="G816" s="146" t="s">
        <v>5954</v>
      </c>
      <c r="H816" s="147">
        <v>2026</v>
      </c>
      <c r="I816" s="147">
        <v>111294108</v>
      </c>
    </row>
    <row r="817" spans="2:9" x14ac:dyDescent="0.3">
      <c r="B817" s="143">
        <v>44448.327731481484</v>
      </c>
      <c r="C817" s="144">
        <v>44449</v>
      </c>
      <c r="D817" s="145">
        <v>100</v>
      </c>
      <c r="E817" s="145">
        <f t="shared" si="12"/>
        <v>97.5</v>
      </c>
      <c r="F817" s="145">
        <v>2.5</v>
      </c>
      <c r="G817" s="146" t="s">
        <v>5956</v>
      </c>
      <c r="H817" s="147">
        <v>6757</v>
      </c>
      <c r="I817" s="147">
        <v>111294684</v>
      </c>
    </row>
    <row r="818" spans="2:9" x14ac:dyDescent="0.3">
      <c r="B818" s="143">
        <v>44448.298935185187</v>
      </c>
      <c r="C818" s="144">
        <v>44449</v>
      </c>
      <c r="D818" s="145">
        <v>15000</v>
      </c>
      <c r="E818" s="145">
        <f t="shared" si="12"/>
        <v>14625</v>
      </c>
      <c r="F818" s="145">
        <v>375</v>
      </c>
      <c r="G818" s="146" t="s">
        <v>5954</v>
      </c>
      <c r="H818" s="147">
        <v>5317</v>
      </c>
      <c r="I818" s="147">
        <v>111294464</v>
      </c>
    </row>
    <row r="819" spans="2:9" x14ac:dyDescent="0.3">
      <c r="B819" s="143">
        <v>44448.351076388892</v>
      </c>
      <c r="C819" s="144">
        <v>44449</v>
      </c>
      <c r="D819" s="145">
        <v>1000</v>
      </c>
      <c r="E819" s="145">
        <f t="shared" si="12"/>
        <v>975</v>
      </c>
      <c r="F819" s="145">
        <v>25</v>
      </c>
      <c r="G819" s="146" t="s">
        <v>5954</v>
      </c>
      <c r="H819" s="147">
        <v>2510</v>
      </c>
      <c r="I819" s="147">
        <v>111294950</v>
      </c>
    </row>
    <row r="820" spans="2:9" x14ac:dyDescent="0.3">
      <c r="B820" s="143">
        <v>44448.356782407405</v>
      </c>
      <c r="C820" s="144">
        <v>44449</v>
      </c>
      <c r="D820" s="145">
        <v>30</v>
      </c>
      <c r="E820" s="145">
        <f t="shared" si="12"/>
        <v>29.25</v>
      </c>
      <c r="F820" s="145">
        <v>0.75</v>
      </c>
      <c r="G820" s="146" t="s">
        <v>5956</v>
      </c>
      <c r="H820" s="147">
        <v>3678</v>
      </c>
      <c r="I820" s="147">
        <v>111295010</v>
      </c>
    </row>
    <row r="821" spans="2:9" x14ac:dyDescent="0.3">
      <c r="B821" s="143">
        <v>44448.359097222223</v>
      </c>
      <c r="C821" s="144">
        <v>44449</v>
      </c>
      <c r="D821" s="145">
        <v>500</v>
      </c>
      <c r="E821" s="145">
        <f t="shared" si="12"/>
        <v>487.5</v>
      </c>
      <c r="F821" s="145">
        <v>12.5</v>
      </c>
      <c r="G821" s="146" t="s">
        <v>5911</v>
      </c>
      <c r="H821" s="147">
        <v>2998</v>
      </c>
      <c r="I821" s="147">
        <v>111295044</v>
      </c>
    </row>
    <row r="822" spans="2:9" x14ac:dyDescent="0.3">
      <c r="B822" s="143">
        <v>44448.345081018517</v>
      </c>
      <c r="C822" s="144">
        <v>44449</v>
      </c>
      <c r="D822" s="145">
        <v>39</v>
      </c>
      <c r="E822" s="145">
        <f t="shared" si="12"/>
        <v>38.020000000000003</v>
      </c>
      <c r="F822" s="145">
        <v>0.98</v>
      </c>
      <c r="G822" s="146" t="s">
        <v>5955</v>
      </c>
      <c r="H822" s="147">
        <v>5348</v>
      </c>
      <c r="I822" s="147">
        <v>111294884</v>
      </c>
    </row>
    <row r="823" spans="2:9" x14ac:dyDescent="0.3">
      <c r="B823" s="143">
        <v>44448.369513888887</v>
      </c>
      <c r="C823" s="144">
        <v>44449</v>
      </c>
      <c r="D823" s="145">
        <v>2000</v>
      </c>
      <c r="E823" s="145">
        <f t="shared" si="12"/>
        <v>1950</v>
      </c>
      <c r="F823" s="145">
        <v>50</v>
      </c>
      <c r="G823" s="146" t="s">
        <v>5956</v>
      </c>
      <c r="H823" s="147">
        <v>3210</v>
      </c>
      <c r="I823" s="147">
        <v>111295172</v>
      </c>
    </row>
    <row r="824" spans="2:9" x14ac:dyDescent="0.3">
      <c r="B824" s="143">
        <v>44448.367789351854</v>
      </c>
      <c r="C824" s="144">
        <v>44449</v>
      </c>
      <c r="D824" s="145">
        <v>2000</v>
      </c>
      <c r="E824" s="145">
        <f t="shared" si="12"/>
        <v>1950</v>
      </c>
      <c r="F824" s="145">
        <v>50</v>
      </c>
      <c r="G824" s="146" t="s">
        <v>5915</v>
      </c>
      <c r="H824" s="147">
        <v>3210</v>
      </c>
      <c r="I824" s="147">
        <v>111295138</v>
      </c>
    </row>
    <row r="825" spans="2:9" x14ac:dyDescent="0.3">
      <c r="B825" s="143">
        <v>44448.370219907411</v>
      </c>
      <c r="C825" s="144">
        <v>44449</v>
      </c>
      <c r="D825" s="145">
        <v>2000</v>
      </c>
      <c r="E825" s="145">
        <f t="shared" si="12"/>
        <v>1950</v>
      </c>
      <c r="F825" s="145">
        <v>50</v>
      </c>
      <c r="G825" s="146" t="s">
        <v>5958</v>
      </c>
      <c r="H825" s="147">
        <v>3210</v>
      </c>
      <c r="I825" s="147">
        <v>111295184</v>
      </c>
    </row>
    <row r="826" spans="2:9" x14ac:dyDescent="0.3">
      <c r="B826" s="143">
        <v>44448.370937500003</v>
      </c>
      <c r="C826" s="144">
        <v>44449</v>
      </c>
      <c r="D826" s="145">
        <v>1000</v>
      </c>
      <c r="E826" s="145">
        <f t="shared" si="12"/>
        <v>975</v>
      </c>
      <c r="F826" s="145">
        <v>25</v>
      </c>
      <c r="G826" s="146" t="s">
        <v>5954</v>
      </c>
      <c r="H826" s="147">
        <v>3210</v>
      </c>
      <c r="I826" s="147">
        <v>111295194</v>
      </c>
    </row>
    <row r="827" spans="2:9" x14ac:dyDescent="0.3">
      <c r="B827" s="143">
        <v>44448.384293981479</v>
      </c>
      <c r="C827" s="144">
        <v>44449</v>
      </c>
      <c r="D827" s="145">
        <v>1000</v>
      </c>
      <c r="E827" s="145">
        <f t="shared" si="12"/>
        <v>975</v>
      </c>
      <c r="F827" s="145">
        <v>25</v>
      </c>
      <c r="G827" s="146" t="s">
        <v>5915</v>
      </c>
      <c r="H827" s="147">
        <v>7765</v>
      </c>
      <c r="I827" s="147">
        <v>111295436</v>
      </c>
    </row>
    <row r="828" spans="2:9" x14ac:dyDescent="0.3">
      <c r="B828" s="143">
        <v>44448.400625000002</v>
      </c>
      <c r="C828" s="144">
        <v>44449</v>
      </c>
      <c r="D828" s="145">
        <v>2000</v>
      </c>
      <c r="E828" s="145">
        <f t="shared" si="12"/>
        <v>1950</v>
      </c>
      <c r="F828" s="145">
        <v>50</v>
      </c>
      <c r="G828" s="146" t="s">
        <v>5955</v>
      </c>
      <c r="H828" s="147">
        <v>4720</v>
      </c>
      <c r="I828" s="147">
        <v>111295734</v>
      </c>
    </row>
    <row r="829" spans="2:9" x14ac:dyDescent="0.3">
      <c r="B829" s="143">
        <v>44448.400069444448</v>
      </c>
      <c r="C829" s="144">
        <v>44449</v>
      </c>
      <c r="D829" s="145">
        <v>1000</v>
      </c>
      <c r="E829" s="145">
        <f t="shared" si="12"/>
        <v>975</v>
      </c>
      <c r="F829" s="145">
        <v>25</v>
      </c>
      <c r="G829" s="146" t="s">
        <v>5944</v>
      </c>
      <c r="H829" s="147" t="s">
        <v>6025</v>
      </c>
      <c r="I829" s="147">
        <v>111295724</v>
      </c>
    </row>
    <row r="830" spans="2:9" x14ac:dyDescent="0.3">
      <c r="B830" s="143">
        <v>44448.423067129632</v>
      </c>
      <c r="C830" s="144">
        <v>44449</v>
      </c>
      <c r="D830" s="145">
        <v>100</v>
      </c>
      <c r="E830" s="145">
        <f t="shared" si="12"/>
        <v>97.5</v>
      </c>
      <c r="F830" s="145">
        <v>2.5</v>
      </c>
      <c r="G830" s="146" t="s">
        <v>5954</v>
      </c>
      <c r="H830" s="147">
        <v>3550</v>
      </c>
      <c r="I830" s="147">
        <v>111296220</v>
      </c>
    </row>
    <row r="831" spans="2:9" x14ac:dyDescent="0.3">
      <c r="B831" s="143">
        <v>44448.423495370371</v>
      </c>
      <c r="C831" s="144">
        <v>44449</v>
      </c>
      <c r="D831" s="145">
        <v>100</v>
      </c>
      <c r="E831" s="145">
        <f t="shared" si="12"/>
        <v>97.5</v>
      </c>
      <c r="F831" s="145">
        <v>2.5</v>
      </c>
      <c r="G831" s="146" t="s">
        <v>5915</v>
      </c>
      <c r="H831" s="147">
        <v>3550</v>
      </c>
      <c r="I831" s="147">
        <v>111296222</v>
      </c>
    </row>
    <row r="832" spans="2:9" x14ac:dyDescent="0.3">
      <c r="B832" s="143">
        <v>44448.44190972222</v>
      </c>
      <c r="C832" s="144">
        <v>44449</v>
      </c>
      <c r="D832" s="145">
        <v>466</v>
      </c>
      <c r="E832" s="145">
        <f t="shared" si="12"/>
        <v>454.35</v>
      </c>
      <c r="F832" s="145">
        <v>11.649999999999999</v>
      </c>
      <c r="G832" s="146" t="s">
        <v>5954</v>
      </c>
      <c r="H832" s="147">
        <v>2201</v>
      </c>
      <c r="I832" s="147">
        <v>111296660</v>
      </c>
    </row>
    <row r="833" spans="2:9" x14ac:dyDescent="0.3">
      <c r="B833" s="143">
        <v>44448.445127314815</v>
      </c>
      <c r="C833" s="144">
        <v>44449</v>
      </c>
      <c r="D833" s="145">
        <v>100</v>
      </c>
      <c r="E833" s="145">
        <f t="shared" si="12"/>
        <v>97.5</v>
      </c>
      <c r="F833" s="145">
        <v>2.5</v>
      </c>
      <c r="G833" s="146" t="s">
        <v>5915</v>
      </c>
      <c r="H833" s="147">
        <v>8260</v>
      </c>
      <c r="I833" s="147">
        <v>111296734</v>
      </c>
    </row>
    <row r="834" spans="2:9" x14ac:dyDescent="0.3">
      <c r="B834" s="143">
        <v>44448.457291666666</v>
      </c>
      <c r="C834" s="144">
        <v>44449</v>
      </c>
      <c r="D834" s="145">
        <v>5000</v>
      </c>
      <c r="E834" s="145">
        <f t="shared" si="12"/>
        <v>4875</v>
      </c>
      <c r="F834" s="145">
        <v>125</v>
      </c>
      <c r="G834" s="146" t="s">
        <v>5955</v>
      </c>
      <c r="H834" s="147">
        <v>6082</v>
      </c>
      <c r="I834" s="147">
        <v>111297076</v>
      </c>
    </row>
    <row r="835" spans="2:9" x14ac:dyDescent="0.3">
      <c r="B835" s="143">
        <v>44448.458564814813</v>
      </c>
      <c r="C835" s="144">
        <v>44449</v>
      </c>
      <c r="D835" s="145">
        <v>5000</v>
      </c>
      <c r="E835" s="145">
        <f t="shared" si="12"/>
        <v>4875</v>
      </c>
      <c r="F835" s="145">
        <v>125</v>
      </c>
      <c r="G835" s="146" t="s">
        <v>5954</v>
      </c>
      <c r="H835" s="147">
        <v>6082</v>
      </c>
      <c r="I835" s="147">
        <v>111297126</v>
      </c>
    </row>
    <row r="836" spans="2:9" x14ac:dyDescent="0.3">
      <c r="B836" s="143">
        <v>44448.474849537037</v>
      </c>
      <c r="C836" s="144">
        <v>44449</v>
      </c>
      <c r="D836" s="145">
        <v>50</v>
      </c>
      <c r="E836" s="145">
        <f t="shared" si="12"/>
        <v>48.75</v>
      </c>
      <c r="F836" s="145">
        <v>1.25</v>
      </c>
      <c r="G836" s="146" t="s">
        <v>5956</v>
      </c>
      <c r="H836" s="147" t="s">
        <v>5942</v>
      </c>
      <c r="I836" s="147">
        <v>111297598</v>
      </c>
    </row>
    <row r="837" spans="2:9" x14ac:dyDescent="0.3">
      <c r="B837" s="143">
        <v>44448.50708333333</v>
      </c>
      <c r="C837" s="144">
        <v>44449</v>
      </c>
      <c r="D837" s="145">
        <v>200</v>
      </c>
      <c r="E837" s="145">
        <f t="shared" si="12"/>
        <v>195</v>
      </c>
      <c r="F837" s="145">
        <v>5</v>
      </c>
      <c r="G837" s="146" t="s">
        <v>5957</v>
      </c>
      <c r="H837" s="147">
        <v>2660</v>
      </c>
      <c r="I837" s="147">
        <v>111298390</v>
      </c>
    </row>
    <row r="838" spans="2:9" x14ac:dyDescent="0.3">
      <c r="B838" s="143">
        <v>44448.508969907409</v>
      </c>
      <c r="C838" s="144">
        <v>44449</v>
      </c>
      <c r="D838" s="145">
        <v>500</v>
      </c>
      <c r="E838" s="145">
        <f t="shared" ref="E838:E901" si="13">D838-F838</f>
        <v>487.5</v>
      </c>
      <c r="F838" s="145">
        <v>12.5</v>
      </c>
      <c r="G838" s="146" t="s">
        <v>5957</v>
      </c>
      <c r="H838" s="147">
        <v>6448</v>
      </c>
      <c r="I838" s="147">
        <v>111298424</v>
      </c>
    </row>
    <row r="839" spans="2:9" x14ac:dyDescent="0.3">
      <c r="B839" s="143">
        <v>44448.519861111112</v>
      </c>
      <c r="C839" s="144">
        <v>44449</v>
      </c>
      <c r="D839" s="145">
        <v>1000</v>
      </c>
      <c r="E839" s="145">
        <f t="shared" si="13"/>
        <v>975</v>
      </c>
      <c r="F839" s="145">
        <v>25</v>
      </c>
      <c r="G839" s="146" t="s">
        <v>5911</v>
      </c>
      <c r="H839" s="147">
        <v>7757</v>
      </c>
      <c r="I839" s="147">
        <v>111298770</v>
      </c>
    </row>
    <row r="840" spans="2:9" x14ac:dyDescent="0.3">
      <c r="B840" s="143">
        <v>44448.512361111112</v>
      </c>
      <c r="C840" s="144">
        <v>44449</v>
      </c>
      <c r="D840" s="145">
        <v>50</v>
      </c>
      <c r="E840" s="145">
        <f t="shared" si="13"/>
        <v>48.75</v>
      </c>
      <c r="F840" s="145">
        <v>1.25</v>
      </c>
      <c r="G840" s="146" t="s">
        <v>5957</v>
      </c>
      <c r="H840" s="147">
        <v>5233</v>
      </c>
      <c r="I840" s="147">
        <v>111298516</v>
      </c>
    </row>
    <row r="841" spans="2:9" x14ac:dyDescent="0.3">
      <c r="B841" s="143">
        <v>44448.514502314814</v>
      </c>
      <c r="C841" s="144">
        <v>44449</v>
      </c>
      <c r="D841" s="145">
        <v>1700</v>
      </c>
      <c r="E841" s="145">
        <f t="shared" si="13"/>
        <v>1657.5</v>
      </c>
      <c r="F841" s="145">
        <v>42.5</v>
      </c>
      <c r="G841" s="146" t="s">
        <v>5957</v>
      </c>
      <c r="H841" s="147">
        <v>4470</v>
      </c>
      <c r="I841" s="147">
        <v>111298578</v>
      </c>
    </row>
    <row r="842" spans="2:9" x14ac:dyDescent="0.3">
      <c r="B842" s="143">
        <v>44448.541076388887</v>
      </c>
      <c r="C842" s="144">
        <v>44449</v>
      </c>
      <c r="D842" s="145">
        <v>100</v>
      </c>
      <c r="E842" s="145">
        <f t="shared" si="13"/>
        <v>97.5</v>
      </c>
      <c r="F842" s="145">
        <v>2.5</v>
      </c>
      <c r="G842" s="146" t="s">
        <v>5957</v>
      </c>
      <c r="H842" s="147">
        <v>5737</v>
      </c>
      <c r="I842" s="147">
        <v>111299378</v>
      </c>
    </row>
    <row r="843" spans="2:9" x14ac:dyDescent="0.3">
      <c r="B843" s="143">
        <v>44448.550891203704</v>
      </c>
      <c r="C843" s="144">
        <v>44449</v>
      </c>
      <c r="D843" s="145">
        <v>200</v>
      </c>
      <c r="E843" s="145">
        <f t="shared" si="13"/>
        <v>195</v>
      </c>
      <c r="F843" s="145">
        <v>5</v>
      </c>
      <c r="G843" s="146" t="s">
        <v>5954</v>
      </c>
      <c r="H843" s="147">
        <v>7918</v>
      </c>
      <c r="I843" s="147">
        <v>111299678</v>
      </c>
    </row>
    <row r="844" spans="2:9" x14ac:dyDescent="0.3">
      <c r="B844" s="143">
        <v>44448.552662037036</v>
      </c>
      <c r="C844" s="144">
        <v>44449</v>
      </c>
      <c r="D844" s="145">
        <v>45</v>
      </c>
      <c r="E844" s="145">
        <f t="shared" si="13"/>
        <v>43.87</v>
      </c>
      <c r="F844" s="145">
        <v>1.1299999999999999</v>
      </c>
      <c r="G844" s="146" t="s">
        <v>5915</v>
      </c>
      <c r="H844" s="147">
        <v>7918</v>
      </c>
      <c r="I844" s="147">
        <v>111299724</v>
      </c>
    </row>
    <row r="845" spans="2:9" x14ac:dyDescent="0.3">
      <c r="B845" s="143">
        <v>44448.573680555557</v>
      </c>
      <c r="C845" s="144">
        <v>44449</v>
      </c>
      <c r="D845" s="145">
        <v>300</v>
      </c>
      <c r="E845" s="145">
        <f t="shared" si="13"/>
        <v>292.5</v>
      </c>
      <c r="F845" s="145">
        <v>7.5</v>
      </c>
      <c r="G845" s="146" t="s">
        <v>5957</v>
      </c>
      <c r="H845" s="147">
        <v>7617</v>
      </c>
      <c r="I845" s="147">
        <v>111300196</v>
      </c>
    </row>
    <row r="846" spans="2:9" x14ac:dyDescent="0.3">
      <c r="B846" s="143">
        <v>44448.554270833331</v>
      </c>
      <c r="C846" s="144">
        <v>44449</v>
      </c>
      <c r="D846" s="145">
        <v>50</v>
      </c>
      <c r="E846" s="145">
        <f t="shared" si="13"/>
        <v>48.75</v>
      </c>
      <c r="F846" s="145">
        <v>1.25</v>
      </c>
      <c r="G846" s="146" t="s">
        <v>5910</v>
      </c>
      <c r="H846" s="147">
        <v>7918</v>
      </c>
      <c r="I846" s="147">
        <v>111299758</v>
      </c>
    </row>
    <row r="847" spans="2:9" x14ac:dyDescent="0.3">
      <c r="B847" s="143">
        <v>44448.578148148146</v>
      </c>
      <c r="C847" s="144">
        <v>44449</v>
      </c>
      <c r="D847" s="145">
        <v>1000</v>
      </c>
      <c r="E847" s="145">
        <f t="shared" si="13"/>
        <v>975</v>
      </c>
      <c r="F847" s="145">
        <v>25</v>
      </c>
      <c r="G847" s="146" t="s">
        <v>5910</v>
      </c>
      <c r="H847" s="147">
        <v>1450</v>
      </c>
      <c r="I847" s="147">
        <v>111300316</v>
      </c>
    </row>
    <row r="848" spans="2:9" x14ac:dyDescent="0.3">
      <c r="B848" s="143">
        <v>44448.57303240741</v>
      </c>
      <c r="C848" s="144">
        <v>44449</v>
      </c>
      <c r="D848" s="145">
        <v>500</v>
      </c>
      <c r="E848" s="145">
        <f t="shared" si="13"/>
        <v>487.5</v>
      </c>
      <c r="F848" s="145">
        <v>12.5</v>
      </c>
      <c r="G848" s="146" t="s">
        <v>5957</v>
      </c>
      <c r="H848" s="147">
        <v>9388</v>
      </c>
      <c r="I848" s="147">
        <v>111300186</v>
      </c>
    </row>
    <row r="849" spans="2:9" x14ac:dyDescent="0.3">
      <c r="B849" s="143">
        <v>44448.57675925926</v>
      </c>
      <c r="C849" s="144">
        <v>44449</v>
      </c>
      <c r="D849" s="145">
        <v>1000</v>
      </c>
      <c r="E849" s="145">
        <f t="shared" si="13"/>
        <v>975</v>
      </c>
      <c r="F849" s="145">
        <v>25</v>
      </c>
      <c r="G849" s="146" t="s">
        <v>5957</v>
      </c>
      <c r="H849" s="147">
        <v>1450</v>
      </c>
      <c r="I849" s="147">
        <v>111300286</v>
      </c>
    </row>
    <row r="850" spans="2:9" x14ac:dyDescent="0.3">
      <c r="B850" s="143">
        <v>44448.579722222225</v>
      </c>
      <c r="C850" s="144">
        <v>44449</v>
      </c>
      <c r="D850" s="145">
        <v>1000</v>
      </c>
      <c r="E850" s="145">
        <f t="shared" si="13"/>
        <v>975</v>
      </c>
      <c r="F850" s="145">
        <v>25</v>
      </c>
      <c r="G850" s="146" t="s">
        <v>5911</v>
      </c>
      <c r="H850" s="147">
        <v>1450</v>
      </c>
      <c r="I850" s="147">
        <v>111300344</v>
      </c>
    </row>
    <row r="851" spans="2:9" x14ac:dyDescent="0.3">
      <c r="B851" s="143">
        <v>44448.581157407411</v>
      </c>
      <c r="C851" s="144">
        <v>44449</v>
      </c>
      <c r="D851" s="145">
        <v>500</v>
      </c>
      <c r="E851" s="145">
        <f t="shared" si="13"/>
        <v>487.5</v>
      </c>
      <c r="F851" s="145">
        <v>12.5</v>
      </c>
      <c r="G851" s="146" t="s">
        <v>5915</v>
      </c>
      <c r="H851" s="147">
        <v>1450</v>
      </c>
      <c r="I851" s="147">
        <v>111300376</v>
      </c>
    </row>
    <row r="852" spans="2:9" x14ac:dyDescent="0.3">
      <c r="B852" s="143">
        <v>44448.582592592589</v>
      </c>
      <c r="C852" s="144">
        <v>44449</v>
      </c>
      <c r="D852" s="145">
        <v>1000</v>
      </c>
      <c r="E852" s="145">
        <f t="shared" si="13"/>
        <v>975</v>
      </c>
      <c r="F852" s="145">
        <v>25</v>
      </c>
      <c r="G852" s="146" t="s">
        <v>5956</v>
      </c>
      <c r="H852" s="147">
        <v>1450</v>
      </c>
      <c r="I852" s="147">
        <v>111300422</v>
      </c>
    </row>
    <row r="853" spans="2:9" x14ac:dyDescent="0.3">
      <c r="B853" s="143">
        <v>44448.59138888889</v>
      </c>
      <c r="C853" s="144">
        <v>44449</v>
      </c>
      <c r="D853" s="145">
        <v>200</v>
      </c>
      <c r="E853" s="145">
        <f t="shared" si="13"/>
        <v>195</v>
      </c>
      <c r="F853" s="145">
        <v>5</v>
      </c>
      <c r="G853" s="146" t="s">
        <v>5910</v>
      </c>
      <c r="H853" s="147">
        <v>8747</v>
      </c>
      <c r="I853" s="147">
        <v>111300608</v>
      </c>
    </row>
    <row r="854" spans="2:9" x14ac:dyDescent="0.3">
      <c r="B854" s="143">
        <v>44448.585057870368</v>
      </c>
      <c r="C854" s="144">
        <v>44449</v>
      </c>
      <c r="D854" s="145">
        <v>500</v>
      </c>
      <c r="E854" s="145">
        <f t="shared" si="13"/>
        <v>487.5</v>
      </c>
      <c r="F854" s="145">
        <v>12.5</v>
      </c>
      <c r="G854" s="146" t="s">
        <v>5958</v>
      </c>
      <c r="H854" s="147">
        <v>1450</v>
      </c>
      <c r="I854" s="147">
        <v>111300502</v>
      </c>
    </row>
    <row r="855" spans="2:9" x14ac:dyDescent="0.3">
      <c r="B855" s="143">
        <v>44448.589421296296</v>
      </c>
      <c r="C855" s="144">
        <v>44449</v>
      </c>
      <c r="D855" s="145">
        <v>20000</v>
      </c>
      <c r="E855" s="145">
        <f t="shared" si="13"/>
        <v>19500</v>
      </c>
      <c r="F855" s="145">
        <v>500</v>
      </c>
      <c r="G855" s="146" t="s">
        <v>5956</v>
      </c>
      <c r="H855" s="147">
        <v>4679</v>
      </c>
      <c r="I855" s="147">
        <v>111300580</v>
      </c>
    </row>
    <row r="856" spans="2:9" x14ac:dyDescent="0.3">
      <c r="B856" s="143">
        <v>44448.59611111111</v>
      </c>
      <c r="C856" s="144">
        <v>44449</v>
      </c>
      <c r="D856" s="145">
        <v>500</v>
      </c>
      <c r="E856" s="145">
        <f t="shared" si="13"/>
        <v>487.5</v>
      </c>
      <c r="F856" s="145">
        <v>12.5</v>
      </c>
      <c r="G856" s="146" t="s">
        <v>5910</v>
      </c>
      <c r="H856" s="147">
        <v>4003</v>
      </c>
      <c r="I856" s="147">
        <v>111300710</v>
      </c>
    </row>
    <row r="857" spans="2:9" x14ac:dyDescent="0.3">
      <c r="B857" s="143">
        <v>44448.618275462963</v>
      </c>
      <c r="C857" s="144">
        <v>44449</v>
      </c>
      <c r="D857" s="145">
        <v>2500</v>
      </c>
      <c r="E857" s="145">
        <f t="shared" si="13"/>
        <v>2437.5</v>
      </c>
      <c r="F857" s="145">
        <v>62.5</v>
      </c>
      <c r="G857" s="146" t="s">
        <v>5911</v>
      </c>
      <c r="H857" s="147">
        <v>5090</v>
      </c>
      <c r="I857" s="147">
        <v>111301250</v>
      </c>
    </row>
    <row r="858" spans="2:9" x14ac:dyDescent="0.3">
      <c r="B858" s="143">
        <v>44448.622847222221</v>
      </c>
      <c r="C858" s="144">
        <v>44449</v>
      </c>
      <c r="D858" s="145">
        <v>2500</v>
      </c>
      <c r="E858" s="145">
        <f t="shared" si="13"/>
        <v>2437.5</v>
      </c>
      <c r="F858" s="145">
        <v>62.5</v>
      </c>
      <c r="G858" s="146" t="s">
        <v>5910</v>
      </c>
      <c r="H858" s="147">
        <v>5090</v>
      </c>
      <c r="I858" s="147">
        <v>111301364</v>
      </c>
    </row>
    <row r="859" spans="2:9" x14ac:dyDescent="0.3">
      <c r="B859" s="143">
        <v>44448.623842592591</v>
      </c>
      <c r="C859" s="144">
        <v>44449</v>
      </c>
      <c r="D859" s="145">
        <v>2500</v>
      </c>
      <c r="E859" s="145">
        <f t="shared" si="13"/>
        <v>2437.5</v>
      </c>
      <c r="F859" s="145">
        <v>62.5</v>
      </c>
      <c r="G859" s="146" t="s">
        <v>5956</v>
      </c>
      <c r="H859" s="147">
        <v>5090</v>
      </c>
      <c r="I859" s="147">
        <v>111301402</v>
      </c>
    </row>
    <row r="860" spans="2:9" x14ac:dyDescent="0.3">
      <c r="B860" s="143">
        <v>44448.636620370373</v>
      </c>
      <c r="C860" s="144">
        <v>44449</v>
      </c>
      <c r="D860" s="145">
        <v>500</v>
      </c>
      <c r="E860" s="145">
        <f t="shared" si="13"/>
        <v>487.5</v>
      </c>
      <c r="F860" s="145">
        <v>12.5</v>
      </c>
      <c r="G860" s="146" t="s">
        <v>5957</v>
      </c>
      <c r="H860" s="147">
        <v>4919</v>
      </c>
      <c r="I860" s="147">
        <v>111301724</v>
      </c>
    </row>
    <row r="861" spans="2:9" x14ac:dyDescent="0.3">
      <c r="B861" s="143">
        <v>44448.639560185184</v>
      </c>
      <c r="C861" s="144">
        <v>44449</v>
      </c>
      <c r="D861" s="145">
        <v>1000</v>
      </c>
      <c r="E861" s="145">
        <f t="shared" si="13"/>
        <v>975</v>
      </c>
      <c r="F861" s="145">
        <v>25</v>
      </c>
      <c r="G861" s="146" t="s">
        <v>5957</v>
      </c>
      <c r="H861" s="147">
        <v>1872</v>
      </c>
      <c r="I861" s="147">
        <v>111301788</v>
      </c>
    </row>
    <row r="862" spans="2:9" x14ac:dyDescent="0.3">
      <c r="B862" s="143">
        <v>44448.655972222223</v>
      </c>
      <c r="C862" s="144">
        <v>44449</v>
      </c>
      <c r="D862" s="145">
        <v>300</v>
      </c>
      <c r="E862" s="145">
        <f t="shared" si="13"/>
        <v>292.5</v>
      </c>
      <c r="F862" s="145">
        <v>7.5</v>
      </c>
      <c r="G862" s="146" t="s">
        <v>5954</v>
      </c>
      <c r="H862" s="147">
        <v>1808</v>
      </c>
      <c r="I862" s="147">
        <v>111302174</v>
      </c>
    </row>
    <row r="863" spans="2:9" x14ac:dyDescent="0.3">
      <c r="B863" s="143">
        <v>44448.660243055558</v>
      </c>
      <c r="C863" s="144">
        <v>44449</v>
      </c>
      <c r="D863" s="145">
        <v>300</v>
      </c>
      <c r="E863" s="145">
        <f t="shared" si="13"/>
        <v>292.5</v>
      </c>
      <c r="F863" s="145">
        <v>7.5</v>
      </c>
      <c r="G863" s="146" t="s">
        <v>5910</v>
      </c>
      <c r="H863" s="147">
        <v>1808</v>
      </c>
      <c r="I863" s="147">
        <v>111302290</v>
      </c>
    </row>
    <row r="864" spans="2:9" x14ac:dyDescent="0.3">
      <c r="B864" s="143">
        <v>44448.659143518518</v>
      </c>
      <c r="C864" s="144">
        <v>44449</v>
      </c>
      <c r="D864" s="145">
        <v>300</v>
      </c>
      <c r="E864" s="145">
        <f t="shared" si="13"/>
        <v>292.5</v>
      </c>
      <c r="F864" s="145">
        <v>7.5</v>
      </c>
      <c r="G864" s="146" t="s">
        <v>5915</v>
      </c>
      <c r="H864" s="147">
        <v>1808</v>
      </c>
      <c r="I864" s="147">
        <v>111302272</v>
      </c>
    </row>
    <row r="865" spans="2:9" x14ac:dyDescent="0.3">
      <c r="B865" s="143">
        <v>44448.668344907404</v>
      </c>
      <c r="C865" s="144">
        <v>44449</v>
      </c>
      <c r="D865" s="145">
        <v>5800</v>
      </c>
      <c r="E865" s="145">
        <f t="shared" si="13"/>
        <v>5655</v>
      </c>
      <c r="F865" s="145">
        <v>145</v>
      </c>
      <c r="G865" s="146" t="s">
        <v>5957</v>
      </c>
      <c r="H865" s="147" t="s">
        <v>6026</v>
      </c>
      <c r="I865" s="147">
        <v>111302494</v>
      </c>
    </row>
    <row r="866" spans="2:9" x14ac:dyDescent="0.3">
      <c r="B866" s="143">
        <v>44448.675428240742</v>
      </c>
      <c r="C866" s="144">
        <v>44449</v>
      </c>
      <c r="D866" s="145">
        <v>500</v>
      </c>
      <c r="E866" s="145">
        <f t="shared" si="13"/>
        <v>487.5</v>
      </c>
      <c r="F866" s="145">
        <v>12.5</v>
      </c>
      <c r="G866" s="146" t="s">
        <v>5957</v>
      </c>
      <c r="H866" s="147" t="s">
        <v>5913</v>
      </c>
      <c r="I866" s="147">
        <v>111302650</v>
      </c>
    </row>
    <row r="867" spans="2:9" x14ac:dyDescent="0.3">
      <c r="B867" s="143">
        <v>44448.684652777774</v>
      </c>
      <c r="C867" s="144">
        <v>44449</v>
      </c>
      <c r="D867" s="145">
        <v>400</v>
      </c>
      <c r="E867" s="145">
        <f t="shared" si="13"/>
        <v>390</v>
      </c>
      <c r="F867" s="145">
        <v>10</v>
      </c>
      <c r="G867" s="146" t="s">
        <v>5956</v>
      </c>
      <c r="H867" s="147">
        <v>7522</v>
      </c>
      <c r="I867" s="147">
        <v>111302856</v>
      </c>
    </row>
    <row r="868" spans="2:9" x14ac:dyDescent="0.3">
      <c r="B868" s="143">
        <v>44448.689467592594</v>
      </c>
      <c r="C868" s="144">
        <v>44449</v>
      </c>
      <c r="D868" s="145">
        <v>4200</v>
      </c>
      <c r="E868" s="145">
        <f t="shared" si="13"/>
        <v>4095</v>
      </c>
      <c r="F868" s="145">
        <v>105</v>
      </c>
      <c r="G868" s="146" t="s">
        <v>5957</v>
      </c>
      <c r="H868" s="147" t="s">
        <v>6027</v>
      </c>
      <c r="I868" s="147">
        <v>111302950</v>
      </c>
    </row>
    <row r="869" spans="2:9" x14ac:dyDescent="0.3">
      <c r="B869" s="143">
        <v>44448.698009259257</v>
      </c>
      <c r="C869" s="144">
        <v>44449</v>
      </c>
      <c r="D869" s="145">
        <v>500</v>
      </c>
      <c r="E869" s="145">
        <f t="shared" si="13"/>
        <v>487.5</v>
      </c>
      <c r="F869" s="145">
        <v>12.5</v>
      </c>
      <c r="G869" s="146" t="s">
        <v>5954</v>
      </c>
      <c r="H869" s="147">
        <v>6790</v>
      </c>
      <c r="I869" s="147">
        <v>111303116</v>
      </c>
    </row>
    <row r="870" spans="2:9" x14ac:dyDescent="0.3">
      <c r="B870" s="143">
        <v>44448.698148148149</v>
      </c>
      <c r="C870" s="144">
        <v>44449</v>
      </c>
      <c r="D870" s="145">
        <v>1000</v>
      </c>
      <c r="E870" s="145">
        <f t="shared" si="13"/>
        <v>975</v>
      </c>
      <c r="F870" s="145">
        <v>25</v>
      </c>
      <c r="G870" s="146" t="s">
        <v>5956</v>
      </c>
      <c r="H870" s="147">
        <v>1285</v>
      </c>
      <c r="I870" s="147">
        <v>111303124</v>
      </c>
    </row>
    <row r="871" spans="2:9" x14ac:dyDescent="0.3">
      <c r="B871" s="143">
        <v>44448.694513888891</v>
      </c>
      <c r="C871" s="144">
        <v>44449</v>
      </c>
      <c r="D871" s="145">
        <v>1000</v>
      </c>
      <c r="E871" s="145">
        <f t="shared" si="13"/>
        <v>975</v>
      </c>
      <c r="F871" s="145">
        <v>25</v>
      </c>
      <c r="G871" s="146" t="s">
        <v>5954</v>
      </c>
      <c r="H871" s="147">
        <v>1285</v>
      </c>
      <c r="I871" s="147">
        <v>111303042</v>
      </c>
    </row>
    <row r="872" spans="2:9" x14ac:dyDescent="0.3">
      <c r="B872" s="143">
        <v>44448.685474537036</v>
      </c>
      <c r="C872" s="144">
        <v>44449</v>
      </c>
      <c r="D872" s="145">
        <v>100</v>
      </c>
      <c r="E872" s="145">
        <f t="shared" si="13"/>
        <v>97.5</v>
      </c>
      <c r="F872" s="145">
        <v>2.5</v>
      </c>
      <c r="G872" s="146" t="s">
        <v>5954</v>
      </c>
      <c r="H872" s="147">
        <v>7522</v>
      </c>
      <c r="I872" s="147">
        <v>111302878</v>
      </c>
    </row>
    <row r="873" spans="2:9" x14ac:dyDescent="0.3">
      <c r="B873" s="143">
        <v>44448.698194444441</v>
      </c>
      <c r="C873" s="144">
        <v>44449</v>
      </c>
      <c r="D873" s="145">
        <v>1000</v>
      </c>
      <c r="E873" s="145">
        <f t="shared" si="13"/>
        <v>975</v>
      </c>
      <c r="F873" s="145">
        <v>25</v>
      </c>
      <c r="G873" s="146" t="s">
        <v>5957</v>
      </c>
      <c r="H873" s="147">
        <v>9576</v>
      </c>
      <c r="I873" s="147">
        <v>111303126</v>
      </c>
    </row>
    <row r="874" spans="2:9" x14ac:dyDescent="0.3">
      <c r="B874" s="143">
        <v>44448.694490740738</v>
      </c>
      <c r="C874" s="144">
        <v>44449</v>
      </c>
      <c r="D874" s="145">
        <v>500</v>
      </c>
      <c r="E874" s="145">
        <f t="shared" si="13"/>
        <v>487.5</v>
      </c>
      <c r="F874" s="145">
        <v>12.5</v>
      </c>
      <c r="G874" s="146" t="s">
        <v>5957</v>
      </c>
      <c r="H874" s="147">
        <v>6790</v>
      </c>
      <c r="I874" s="147">
        <v>111303040</v>
      </c>
    </row>
    <row r="875" spans="2:9" x14ac:dyDescent="0.3">
      <c r="B875" s="143">
        <v>44448.725092592591</v>
      </c>
      <c r="C875" s="144">
        <v>44449</v>
      </c>
      <c r="D875" s="145">
        <v>5000</v>
      </c>
      <c r="E875" s="145">
        <f t="shared" si="13"/>
        <v>4875</v>
      </c>
      <c r="F875" s="145">
        <v>125</v>
      </c>
      <c r="G875" s="146" t="s">
        <v>5957</v>
      </c>
      <c r="H875" s="147">
        <v>3751</v>
      </c>
      <c r="I875" s="147">
        <v>111303714</v>
      </c>
    </row>
    <row r="876" spans="2:9" x14ac:dyDescent="0.3">
      <c r="B876" s="143">
        <v>44448.73300925926</v>
      </c>
      <c r="C876" s="144">
        <v>44449</v>
      </c>
      <c r="D876" s="145">
        <v>500</v>
      </c>
      <c r="E876" s="145">
        <f t="shared" si="13"/>
        <v>487.5</v>
      </c>
      <c r="F876" s="145">
        <v>12.5</v>
      </c>
      <c r="G876" s="146" t="s">
        <v>5954</v>
      </c>
      <c r="H876" s="147">
        <v>6974</v>
      </c>
      <c r="I876" s="147">
        <v>111303912</v>
      </c>
    </row>
    <row r="877" spans="2:9" x14ac:dyDescent="0.3">
      <c r="B877" s="143">
        <v>44448.76290509259</v>
      </c>
      <c r="C877" s="144">
        <v>44449</v>
      </c>
      <c r="D877" s="145">
        <v>500</v>
      </c>
      <c r="E877" s="145">
        <f t="shared" si="13"/>
        <v>487.5</v>
      </c>
      <c r="F877" s="145">
        <v>12.5</v>
      </c>
      <c r="G877" s="146" t="s">
        <v>5957</v>
      </c>
      <c r="H877" s="147">
        <v>2536</v>
      </c>
      <c r="I877" s="147">
        <v>111304614</v>
      </c>
    </row>
    <row r="878" spans="2:9" x14ac:dyDescent="0.3">
      <c r="B878" s="143">
        <v>44448.825648148151</v>
      </c>
      <c r="C878" s="144">
        <v>44449</v>
      </c>
      <c r="D878" s="145">
        <v>300</v>
      </c>
      <c r="E878" s="145">
        <f t="shared" si="13"/>
        <v>292.5</v>
      </c>
      <c r="F878" s="145">
        <v>7.5</v>
      </c>
      <c r="G878" s="146" t="s">
        <v>5954</v>
      </c>
      <c r="H878" s="147">
        <v>1125</v>
      </c>
      <c r="I878" s="147">
        <v>111305960</v>
      </c>
    </row>
    <row r="879" spans="2:9" x14ac:dyDescent="0.3">
      <c r="B879" s="143">
        <v>44448.82230324074</v>
      </c>
      <c r="C879" s="144">
        <v>44449</v>
      </c>
      <c r="D879" s="145">
        <v>1000</v>
      </c>
      <c r="E879" s="145">
        <f t="shared" si="13"/>
        <v>975</v>
      </c>
      <c r="F879" s="145">
        <v>25</v>
      </c>
      <c r="G879" s="146" t="s">
        <v>5954</v>
      </c>
      <c r="H879" s="147">
        <v>3871</v>
      </c>
      <c r="I879" s="147">
        <v>111305860</v>
      </c>
    </row>
    <row r="880" spans="2:9" x14ac:dyDescent="0.3">
      <c r="B880" s="143">
        <v>44448.820833333331</v>
      </c>
      <c r="C880" s="144">
        <v>44449</v>
      </c>
      <c r="D880" s="145">
        <v>500</v>
      </c>
      <c r="E880" s="145">
        <f t="shared" si="13"/>
        <v>487.5</v>
      </c>
      <c r="F880" s="145">
        <v>12.5</v>
      </c>
      <c r="G880" s="146" t="s">
        <v>5911</v>
      </c>
      <c r="H880" s="147">
        <v>2248</v>
      </c>
      <c r="I880" s="147">
        <v>111305820</v>
      </c>
    </row>
    <row r="881" spans="2:9" x14ac:dyDescent="0.3">
      <c r="B881" s="143">
        <v>44448.822546296295</v>
      </c>
      <c r="C881" s="144">
        <v>44449</v>
      </c>
      <c r="D881" s="145">
        <v>500</v>
      </c>
      <c r="E881" s="145">
        <f t="shared" si="13"/>
        <v>487.5</v>
      </c>
      <c r="F881" s="145">
        <v>12.5</v>
      </c>
      <c r="G881" s="146" t="s">
        <v>5957</v>
      </c>
      <c r="H881" s="147">
        <v>2248</v>
      </c>
      <c r="I881" s="147">
        <v>111305868</v>
      </c>
    </row>
    <row r="882" spans="2:9" x14ac:dyDescent="0.3">
      <c r="B882" s="143">
        <v>44448.819085648145</v>
      </c>
      <c r="C882" s="144">
        <v>44449</v>
      </c>
      <c r="D882" s="145">
        <v>150</v>
      </c>
      <c r="E882" s="145">
        <f t="shared" si="13"/>
        <v>146.25</v>
      </c>
      <c r="F882" s="145">
        <v>3.75</v>
      </c>
      <c r="G882" s="146" t="s">
        <v>5915</v>
      </c>
      <c r="H882" s="147">
        <v>9926</v>
      </c>
      <c r="I882" s="147">
        <v>111305774</v>
      </c>
    </row>
    <row r="883" spans="2:9" x14ac:dyDescent="0.3">
      <c r="B883" s="143">
        <v>44448.823101851849</v>
      </c>
      <c r="C883" s="144">
        <v>44449</v>
      </c>
      <c r="D883" s="145">
        <v>500</v>
      </c>
      <c r="E883" s="145">
        <f t="shared" si="13"/>
        <v>487.5</v>
      </c>
      <c r="F883" s="145">
        <v>12.5</v>
      </c>
      <c r="G883" s="146" t="s">
        <v>5954</v>
      </c>
      <c r="H883" s="147">
        <v>2248</v>
      </c>
      <c r="I883" s="147">
        <v>111305878</v>
      </c>
    </row>
    <row r="884" spans="2:9" x14ac:dyDescent="0.3">
      <c r="B884" s="143">
        <v>44448.821944444448</v>
      </c>
      <c r="C884" s="144">
        <v>44449</v>
      </c>
      <c r="D884" s="145">
        <v>500</v>
      </c>
      <c r="E884" s="145">
        <f t="shared" si="13"/>
        <v>487.5</v>
      </c>
      <c r="F884" s="145">
        <v>12.5</v>
      </c>
      <c r="G884" s="146" t="s">
        <v>5910</v>
      </c>
      <c r="H884" s="147">
        <v>2248</v>
      </c>
      <c r="I884" s="147">
        <v>111305854</v>
      </c>
    </row>
    <row r="885" spans="2:9" x14ac:dyDescent="0.3">
      <c r="B885" s="143">
        <v>44448.854456018518</v>
      </c>
      <c r="C885" s="144">
        <v>44449</v>
      </c>
      <c r="D885" s="145">
        <v>300</v>
      </c>
      <c r="E885" s="145">
        <f t="shared" si="13"/>
        <v>292.5</v>
      </c>
      <c r="F885" s="145">
        <v>7.5</v>
      </c>
      <c r="G885" s="146" t="s">
        <v>5957</v>
      </c>
      <c r="H885" s="147">
        <v>1961</v>
      </c>
      <c r="I885" s="147">
        <v>111306474</v>
      </c>
    </row>
    <row r="886" spans="2:9" x14ac:dyDescent="0.3">
      <c r="B886" s="143">
        <v>44448.874791666669</v>
      </c>
      <c r="C886" s="144">
        <v>44449</v>
      </c>
      <c r="D886" s="145">
        <v>4000</v>
      </c>
      <c r="E886" s="145">
        <f t="shared" si="13"/>
        <v>3900</v>
      </c>
      <c r="F886" s="145">
        <v>100</v>
      </c>
      <c r="G886" s="146" t="s">
        <v>5954</v>
      </c>
      <c r="H886" s="147">
        <v>3386</v>
      </c>
      <c r="I886" s="147">
        <v>111306862</v>
      </c>
    </row>
    <row r="887" spans="2:9" x14ac:dyDescent="0.3">
      <c r="B887" s="143">
        <v>44448.886030092595</v>
      </c>
      <c r="C887" s="144">
        <v>44449</v>
      </c>
      <c r="D887" s="145">
        <v>250</v>
      </c>
      <c r="E887" s="145">
        <f t="shared" si="13"/>
        <v>243.75</v>
      </c>
      <c r="F887" s="145">
        <v>6.25</v>
      </c>
      <c r="G887" s="146" t="s">
        <v>5915</v>
      </c>
      <c r="H887" s="147" t="s">
        <v>6028</v>
      </c>
      <c r="I887" s="147">
        <v>111307062</v>
      </c>
    </row>
    <row r="888" spans="2:9" x14ac:dyDescent="0.3">
      <c r="B888" s="143">
        <v>44448.88726851852</v>
      </c>
      <c r="C888" s="144">
        <v>44449</v>
      </c>
      <c r="D888" s="145">
        <v>250</v>
      </c>
      <c r="E888" s="145">
        <f t="shared" si="13"/>
        <v>243.75</v>
      </c>
      <c r="F888" s="145">
        <v>6.25</v>
      </c>
      <c r="G888" s="146" t="s">
        <v>5957</v>
      </c>
      <c r="H888" s="147" t="s">
        <v>6028</v>
      </c>
      <c r="I888" s="147">
        <v>111307084</v>
      </c>
    </row>
    <row r="889" spans="2:9" x14ac:dyDescent="0.3">
      <c r="B889" s="143">
        <v>44448.904965277776</v>
      </c>
      <c r="C889" s="144">
        <v>44449</v>
      </c>
      <c r="D889" s="145">
        <v>100</v>
      </c>
      <c r="E889" s="145">
        <f t="shared" si="13"/>
        <v>97.5</v>
      </c>
      <c r="F889" s="145">
        <v>2.5</v>
      </c>
      <c r="G889" s="146" t="s">
        <v>5957</v>
      </c>
      <c r="H889" s="147">
        <v>8490</v>
      </c>
      <c r="I889" s="147">
        <v>111307412</v>
      </c>
    </row>
    <row r="890" spans="2:9" x14ac:dyDescent="0.3">
      <c r="B890" s="143">
        <v>44448.923958333333</v>
      </c>
      <c r="C890" s="144">
        <v>44449</v>
      </c>
      <c r="D890" s="145">
        <v>100</v>
      </c>
      <c r="E890" s="145">
        <f t="shared" si="13"/>
        <v>97.5</v>
      </c>
      <c r="F890" s="145">
        <v>2.5</v>
      </c>
      <c r="G890" s="146" t="s">
        <v>5958</v>
      </c>
      <c r="H890" s="147">
        <v>1438</v>
      </c>
      <c r="I890" s="147">
        <v>111307756</v>
      </c>
    </row>
    <row r="891" spans="2:9" x14ac:dyDescent="0.3">
      <c r="B891" s="143">
        <v>44448.928912037038</v>
      </c>
      <c r="C891" s="144">
        <v>44449</v>
      </c>
      <c r="D891" s="145">
        <v>1000</v>
      </c>
      <c r="E891" s="145">
        <f t="shared" si="13"/>
        <v>975</v>
      </c>
      <c r="F891" s="145">
        <v>25</v>
      </c>
      <c r="G891" s="146" t="s">
        <v>5957</v>
      </c>
      <c r="H891" s="147">
        <v>4530</v>
      </c>
      <c r="I891" s="147">
        <v>111307836</v>
      </c>
    </row>
    <row r="892" spans="2:9" x14ac:dyDescent="0.3">
      <c r="B892" s="143">
        <v>44448.929131944446</v>
      </c>
      <c r="C892" s="144">
        <v>44449</v>
      </c>
      <c r="D892" s="145">
        <v>80000</v>
      </c>
      <c r="E892" s="145">
        <f t="shared" si="13"/>
        <v>78000</v>
      </c>
      <c r="F892" s="145">
        <v>2000</v>
      </c>
      <c r="G892" s="146" t="s">
        <v>5958</v>
      </c>
      <c r="H892" s="147">
        <v>1328</v>
      </c>
      <c r="I892" s="147">
        <v>111307840</v>
      </c>
    </row>
    <row r="893" spans="2:9" x14ac:dyDescent="0.3">
      <c r="B893" s="143">
        <v>44448.920162037037</v>
      </c>
      <c r="C893" s="144">
        <v>44449</v>
      </c>
      <c r="D893" s="145">
        <v>12</v>
      </c>
      <c r="E893" s="145">
        <f t="shared" si="13"/>
        <v>11.7</v>
      </c>
      <c r="F893" s="145">
        <v>0.3</v>
      </c>
      <c r="G893" s="146" t="s">
        <v>5910</v>
      </c>
      <c r="H893" s="147">
        <v>3680</v>
      </c>
      <c r="I893" s="147">
        <v>111307680</v>
      </c>
    </row>
    <row r="894" spans="2:9" x14ac:dyDescent="0.3">
      <c r="B894" s="143">
        <v>44448.948055555556</v>
      </c>
      <c r="C894" s="144">
        <v>44449</v>
      </c>
      <c r="D894" s="145">
        <v>300</v>
      </c>
      <c r="E894" s="145">
        <f t="shared" si="13"/>
        <v>292.5</v>
      </c>
      <c r="F894" s="145">
        <v>7.5</v>
      </c>
      <c r="G894" s="146" t="s">
        <v>5910</v>
      </c>
      <c r="H894" s="147">
        <v>59450</v>
      </c>
      <c r="I894" s="147">
        <v>111308156</v>
      </c>
    </row>
    <row r="895" spans="2:9" x14ac:dyDescent="0.3">
      <c r="B895" s="143">
        <v>44448.951770833337</v>
      </c>
      <c r="C895" s="144">
        <v>44449</v>
      </c>
      <c r="D895" s="145">
        <v>300</v>
      </c>
      <c r="E895" s="145">
        <f t="shared" si="13"/>
        <v>292.5</v>
      </c>
      <c r="F895" s="145">
        <v>7.5</v>
      </c>
      <c r="G895" s="146" t="s">
        <v>5911</v>
      </c>
      <c r="H895" s="147">
        <v>5416</v>
      </c>
      <c r="I895" s="147">
        <v>111308204</v>
      </c>
    </row>
    <row r="896" spans="2:9" x14ac:dyDescent="0.3">
      <c r="B896" s="143">
        <v>44448.91915509259</v>
      </c>
      <c r="C896" s="144">
        <v>44449</v>
      </c>
      <c r="D896" s="145">
        <v>12</v>
      </c>
      <c r="E896" s="145">
        <f t="shared" si="13"/>
        <v>11.7</v>
      </c>
      <c r="F896" s="145">
        <v>0.3</v>
      </c>
      <c r="G896" s="146" t="s">
        <v>5957</v>
      </c>
      <c r="H896" s="147">
        <v>3680</v>
      </c>
      <c r="I896" s="147">
        <v>111307650</v>
      </c>
    </row>
    <row r="897" spans="2:9" x14ac:dyDescent="0.3">
      <c r="B897" s="143">
        <v>44448.924340277779</v>
      </c>
      <c r="C897" s="144">
        <v>44449</v>
      </c>
      <c r="D897" s="145">
        <v>1200</v>
      </c>
      <c r="E897" s="145">
        <f t="shared" si="13"/>
        <v>1170</v>
      </c>
      <c r="F897" s="145">
        <v>30</v>
      </c>
      <c r="G897" s="146" t="s">
        <v>5910</v>
      </c>
      <c r="H897" s="147">
        <v>7458</v>
      </c>
      <c r="I897" s="147">
        <v>111307764</v>
      </c>
    </row>
    <row r="898" spans="2:9" x14ac:dyDescent="0.3">
      <c r="B898" s="143">
        <v>44448.937094907407</v>
      </c>
      <c r="C898" s="144">
        <v>44449</v>
      </c>
      <c r="D898" s="145">
        <v>1500</v>
      </c>
      <c r="E898" s="145">
        <f t="shared" si="13"/>
        <v>1462.5</v>
      </c>
      <c r="F898" s="145">
        <v>37.5</v>
      </c>
      <c r="G898" s="146" t="s">
        <v>5910</v>
      </c>
      <c r="H898" s="147">
        <v>4567</v>
      </c>
      <c r="I898" s="147">
        <v>111307982</v>
      </c>
    </row>
    <row r="899" spans="2:9" x14ac:dyDescent="0.3">
      <c r="B899" s="143">
        <v>44448.946550925924</v>
      </c>
      <c r="C899" s="144">
        <v>44449</v>
      </c>
      <c r="D899" s="145">
        <v>2000</v>
      </c>
      <c r="E899" s="145">
        <f t="shared" si="13"/>
        <v>1950</v>
      </c>
      <c r="F899" s="145">
        <v>50</v>
      </c>
      <c r="G899" s="146" t="s">
        <v>5957</v>
      </c>
      <c r="H899" s="147" t="s">
        <v>6029</v>
      </c>
      <c r="I899" s="147">
        <v>111308126</v>
      </c>
    </row>
    <row r="900" spans="2:9" x14ac:dyDescent="0.3">
      <c r="B900" s="143">
        <v>44448.930335648147</v>
      </c>
      <c r="C900" s="144">
        <v>44449</v>
      </c>
      <c r="D900" s="145">
        <v>3000</v>
      </c>
      <c r="E900" s="145">
        <f t="shared" si="13"/>
        <v>2925</v>
      </c>
      <c r="F900" s="145">
        <v>75</v>
      </c>
      <c r="G900" s="146" t="s">
        <v>5957</v>
      </c>
      <c r="H900" s="147">
        <v>3092</v>
      </c>
      <c r="I900" s="147">
        <v>111307864</v>
      </c>
    </row>
    <row r="901" spans="2:9" x14ac:dyDescent="0.3">
      <c r="B901" s="143">
        <v>44448.923541666663</v>
      </c>
      <c r="C901" s="144">
        <v>44449</v>
      </c>
      <c r="D901" s="145">
        <v>200</v>
      </c>
      <c r="E901" s="145">
        <f t="shared" si="13"/>
        <v>195</v>
      </c>
      <c r="F901" s="145">
        <v>5</v>
      </c>
      <c r="G901" s="146" t="s">
        <v>5954</v>
      </c>
      <c r="H901" s="147">
        <v>1438</v>
      </c>
      <c r="I901" s="147">
        <v>111307746</v>
      </c>
    </row>
    <row r="902" spans="2:9" x14ac:dyDescent="0.3">
      <c r="B902" s="143">
        <v>44448.955821759257</v>
      </c>
      <c r="C902" s="144">
        <v>44449</v>
      </c>
      <c r="D902" s="145">
        <v>500</v>
      </c>
      <c r="E902" s="145">
        <f t="shared" ref="E902:E965" si="14">D902-F902</f>
        <v>487.5</v>
      </c>
      <c r="F902" s="145">
        <v>12.5</v>
      </c>
      <c r="G902" s="146" t="s">
        <v>5956</v>
      </c>
      <c r="H902" s="147">
        <v>9996</v>
      </c>
      <c r="I902" s="147">
        <v>111308270</v>
      </c>
    </row>
    <row r="903" spans="2:9" x14ac:dyDescent="0.3">
      <c r="B903" s="143">
        <v>44448.957569444443</v>
      </c>
      <c r="C903" s="144">
        <v>44450</v>
      </c>
      <c r="D903" s="145">
        <v>500</v>
      </c>
      <c r="E903" s="145">
        <f t="shared" si="14"/>
        <v>487.5</v>
      </c>
      <c r="F903" s="145">
        <v>12.5</v>
      </c>
      <c r="G903" s="146" t="s">
        <v>5958</v>
      </c>
      <c r="H903" s="147">
        <v>9627</v>
      </c>
      <c r="I903" s="147">
        <v>111308292</v>
      </c>
    </row>
    <row r="904" spans="2:9" x14ac:dyDescent="0.3">
      <c r="B904" s="143">
        <v>44448.993750000001</v>
      </c>
      <c r="C904" s="144">
        <v>44450</v>
      </c>
      <c r="D904" s="145">
        <v>4000</v>
      </c>
      <c r="E904" s="145">
        <f t="shared" si="14"/>
        <v>3900</v>
      </c>
      <c r="F904" s="145">
        <v>100</v>
      </c>
      <c r="G904" s="146" t="s">
        <v>5957</v>
      </c>
      <c r="H904" s="147">
        <v>7035</v>
      </c>
      <c r="I904" s="147">
        <v>111308876</v>
      </c>
    </row>
    <row r="905" spans="2:9" x14ac:dyDescent="0.3">
      <c r="B905" s="143">
        <v>44448.98096064815</v>
      </c>
      <c r="C905" s="144">
        <v>44450</v>
      </c>
      <c r="D905" s="145">
        <v>17300</v>
      </c>
      <c r="E905" s="145">
        <f t="shared" si="14"/>
        <v>16867.5</v>
      </c>
      <c r="F905" s="145">
        <v>432.5</v>
      </c>
      <c r="G905" s="146" t="s">
        <v>5958</v>
      </c>
      <c r="H905" s="147" t="s">
        <v>5971</v>
      </c>
      <c r="I905" s="147">
        <v>111308722</v>
      </c>
    </row>
    <row r="906" spans="2:9" x14ac:dyDescent="0.3">
      <c r="B906" s="143">
        <v>44448.989004629628</v>
      </c>
      <c r="C906" s="144">
        <v>44450</v>
      </c>
      <c r="D906" s="145">
        <v>1000</v>
      </c>
      <c r="E906" s="145">
        <f t="shared" si="14"/>
        <v>975</v>
      </c>
      <c r="F906" s="145">
        <v>25</v>
      </c>
      <c r="G906" s="146" t="s">
        <v>5956</v>
      </c>
      <c r="H906" s="147">
        <v>3315</v>
      </c>
      <c r="I906" s="147">
        <v>111308794</v>
      </c>
    </row>
    <row r="907" spans="2:9" x14ac:dyDescent="0.3">
      <c r="B907" s="143">
        <v>44449.004270833335</v>
      </c>
      <c r="C907" s="144">
        <v>44450</v>
      </c>
      <c r="D907" s="145">
        <v>100</v>
      </c>
      <c r="E907" s="145">
        <f t="shared" si="14"/>
        <v>97.5</v>
      </c>
      <c r="F907" s="145">
        <v>2.5</v>
      </c>
      <c r="G907" s="146" t="s">
        <v>5915</v>
      </c>
      <c r="H907" s="147">
        <v>6810</v>
      </c>
      <c r="I907" s="147">
        <v>111308980</v>
      </c>
    </row>
    <row r="908" spans="2:9" x14ac:dyDescent="0.3">
      <c r="B908" s="143">
        <v>44449.0078125</v>
      </c>
      <c r="C908" s="144">
        <v>44450</v>
      </c>
      <c r="D908" s="145">
        <v>1000</v>
      </c>
      <c r="E908" s="145">
        <f t="shared" si="14"/>
        <v>975</v>
      </c>
      <c r="F908" s="145">
        <v>25</v>
      </c>
      <c r="G908" s="146" t="s">
        <v>5957</v>
      </c>
      <c r="H908" s="147">
        <v>46142</v>
      </c>
      <c r="I908" s="147">
        <v>111309008</v>
      </c>
    </row>
    <row r="909" spans="2:9" x14ac:dyDescent="0.3">
      <c r="B909" s="143">
        <v>44449.010497685187</v>
      </c>
      <c r="C909" s="144">
        <v>44450</v>
      </c>
      <c r="D909" s="145">
        <v>100</v>
      </c>
      <c r="E909" s="145">
        <f t="shared" si="14"/>
        <v>97.5</v>
      </c>
      <c r="F909" s="145">
        <v>2.5</v>
      </c>
      <c r="G909" s="146" t="s">
        <v>5957</v>
      </c>
      <c r="H909" s="147">
        <v>6810</v>
      </c>
      <c r="I909" s="147">
        <v>111309026</v>
      </c>
    </row>
    <row r="910" spans="2:9" x14ac:dyDescent="0.3">
      <c r="B910" s="143">
        <v>44449.015567129631</v>
      </c>
      <c r="C910" s="144">
        <v>44450</v>
      </c>
      <c r="D910" s="145">
        <v>75</v>
      </c>
      <c r="E910" s="145">
        <f t="shared" si="14"/>
        <v>73.12</v>
      </c>
      <c r="F910" s="145">
        <v>1.88</v>
      </c>
      <c r="G910" s="146" t="s">
        <v>5956</v>
      </c>
      <c r="H910" s="147">
        <v>6810</v>
      </c>
      <c r="I910" s="147">
        <v>111309082</v>
      </c>
    </row>
    <row r="911" spans="2:9" x14ac:dyDescent="0.3">
      <c r="B911" s="143">
        <v>44449.038993055554</v>
      </c>
      <c r="C911" s="144">
        <v>44450</v>
      </c>
      <c r="D911" s="145">
        <v>30</v>
      </c>
      <c r="E911" s="145">
        <f t="shared" si="14"/>
        <v>29.25</v>
      </c>
      <c r="F911" s="145">
        <v>0.75</v>
      </c>
      <c r="G911" s="146" t="s">
        <v>5958</v>
      </c>
      <c r="H911" s="147">
        <v>5301</v>
      </c>
      <c r="I911" s="147">
        <v>111309220</v>
      </c>
    </row>
    <row r="912" spans="2:9" x14ac:dyDescent="0.3">
      <c r="B912" s="143">
        <v>44449.008599537039</v>
      </c>
      <c r="C912" s="144">
        <v>44450</v>
      </c>
      <c r="D912" s="145">
        <v>1000</v>
      </c>
      <c r="E912" s="145">
        <f t="shared" si="14"/>
        <v>975</v>
      </c>
      <c r="F912" s="145">
        <v>25</v>
      </c>
      <c r="G912" s="146" t="s">
        <v>5910</v>
      </c>
      <c r="H912" s="147">
        <v>46142</v>
      </c>
      <c r="I912" s="147">
        <v>111309016</v>
      </c>
    </row>
    <row r="913" spans="2:9" x14ac:dyDescent="0.3">
      <c r="B913" s="143">
        <v>44449.013541666667</v>
      </c>
      <c r="C913" s="144">
        <v>44450</v>
      </c>
      <c r="D913" s="145">
        <v>100</v>
      </c>
      <c r="E913" s="145">
        <f t="shared" si="14"/>
        <v>97.5</v>
      </c>
      <c r="F913" s="145">
        <v>2.5</v>
      </c>
      <c r="G913" s="146" t="s">
        <v>5954</v>
      </c>
      <c r="H913" s="147">
        <v>6810</v>
      </c>
      <c r="I913" s="147">
        <v>111309062</v>
      </c>
    </row>
    <row r="914" spans="2:9" x14ac:dyDescent="0.3">
      <c r="B914" s="143">
        <v>44449.029803240737</v>
      </c>
      <c r="C914" s="144">
        <v>44450</v>
      </c>
      <c r="D914" s="145">
        <v>100</v>
      </c>
      <c r="E914" s="145">
        <f t="shared" si="14"/>
        <v>97.5</v>
      </c>
      <c r="F914" s="145">
        <v>2.5</v>
      </c>
      <c r="G914" s="146" t="s">
        <v>5957</v>
      </c>
      <c r="H914" s="147">
        <v>3175</v>
      </c>
      <c r="I914" s="147">
        <v>111309178</v>
      </c>
    </row>
    <row r="915" spans="2:9" x14ac:dyDescent="0.3">
      <c r="B915" s="143">
        <v>44449.042175925926</v>
      </c>
      <c r="C915" s="144">
        <v>44450</v>
      </c>
      <c r="D915" s="145">
        <v>100</v>
      </c>
      <c r="E915" s="145">
        <f t="shared" si="14"/>
        <v>97.5</v>
      </c>
      <c r="F915" s="145">
        <v>2.5</v>
      </c>
      <c r="G915" s="146" t="s">
        <v>5910</v>
      </c>
      <c r="H915" s="147">
        <v>2530</v>
      </c>
      <c r="I915" s="147">
        <v>111309274</v>
      </c>
    </row>
    <row r="916" spans="2:9" x14ac:dyDescent="0.3">
      <c r="B916" s="143">
        <v>44449.127974537034</v>
      </c>
      <c r="C916" s="144">
        <v>44450</v>
      </c>
      <c r="D916" s="145">
        <v>126</v>
      </c>
      <c r="E916" s="145">
        <f t="shared" si="14"/>
        <v>122.85</v>
      </c>
      <c r="F916" s="145">
        <v>3.15</v>
      </c>
      <c r="G916" s="146" t="s">
        <v>5957</v>
      </c>
      <c r="H916" s="147">
        <v>3451</v>
      </c>
      <c r="I916" s="147">
        <v>111309562</v>
      </c>
    </row>
    <row r="917" spans="2:9" x14ac:dyDescent="0.3">
      <c r="B917" s="143">
        <v>44449.218969907408</v>
      </c>
      <c r="C917" s="144">
        <v>44450</v>
      </c>
      <c r="D917" s="145">
        <v>5000</v>
      </c>
      <c r="E917" s="145">
        <f t="shared" si="14"/>
        <v>4875</v>
      </c>
      <c r="F917" s="145">
        <v>125</v>
      </c>
      <c r="G917" s="146" t="s">
        <v>5954</v>
      </c>
      <c r="H917" s="147">
        <v>1299</v>
      </c>
      <c r="I917" s="147">
        <v>111309814</v>
      </c>
    </row>
    <row r="918" spans="2:9" x14ac:dyDescent="0.3">
      <c r="B918" s="143">
        <v>44449.268576388888</v>
      </c>
      <c r="C918" s="144">
        <v>44450</v>
      </c>
      <c r="D918" s="145">
        <v>100</v>
      </c>
      <c r="E918" s="145">
        <f t="shared" si="14"/>
        <v>97.5</v>
      </c>
      <c r="F918" s="145">
        <v>2.5</v>
      </c>
      <c r="G918" s="146" t="s">
        <v>5954</v>
      </c>
      <c r="H918" s="147">
        <v>3451</v>
      </c>
      <c r="I918" s="147">
        <v>111310016</v>
      </c>
    </row>
    <row r="919" spans="2:9" x14ac:dyDescent="0.3">
      <c r="B919" s="143">
        <v>44449.300208333334</v>
      </c>
      <c r="C919" s="144">
        <v>44450</v>
      </c>
      <c r="D919" s="145">
        <v>500</v>
      </c>
      <c r="E919" s="145">
        <f t="shared" si="14"/>
        <v>487.5</v>
      </c>
      <c r="F919" s="145">
        <v>12.5</v>
      </c>
      <c r="G919" s="146" t="s">
        <v>5958</v>
      </c>
      <c r="H919" s="147">
        <v>7057</v>
      </c>
      <c r="I919" s="147">
        <v>111310256</v>
      </c>
    </row>
    <row r="920" spans="2:9" x14ac:dyDescent="0.3">
      <c r="B920" s="143">
        <v>44449.319247685184</v>
      </c>
      <c r="C920" s="144">
        <v>44450</v>
      </c>
      <c r="D920" s="145">
        <v>30</v>
      </c>
      <c r="E920" s="145">
        <f t="shared" si="14"/>
        <v>29.25</v>
      </c>
      <c r="F920" s="145">
        <v>0.75</v>
      </c>
      <c r="G920" s="146" t="s">
        <v>5911</v>
      </c>
      <c r="H920" s="147">
        <v>4285</v>
      </c>
      <c r="I920" s="147">
        <v>111310436</v>
      </c>
    </row>
    <row r="921" spans="2:9" x14ac:dyDescent="0.3">
      <c r="B921" s="143">
        <v>44449.328587962962</v>
      </c>
      <c r="C921" s="144">
        <v>44450</v>
      </c>
      <c r="D921" s="145">
        <v>300</v>
      </c>
      <c r="E921" s="145">
        <f t="shared" si="14"/>
        <v>292.5</v>
      </c>
      <c r="F921" s="145">
        <v>7.5</v>
      </c>
      <c r="G921" s="146" t="s">
        <v>5910</v>
      </c>
      <c r="H921" s="147">
        <v>1432</v>
      </c>
      <c r="I921" s="147">
        <v>111310530</v>
      </c>
    </row>
    <row r="922" spans="2:9" x14ac:dyDescent="0.3">
      <c r="B922" s="143">
        <v>44449.331307870372</v>
      </c>
      <c r="C922" s="144">
        <v>44450</v>
      </c>
      <c r="D922" s="145">
        <v>500</v>
      </c>
      <c r="E922" s="145">
        <f t="shared" si="14"/>
        <v>487.5</v>
      </c>
      <c r="F922" s="145">
        <v>12.5</v>
      </c>
      <c r="G922" s="146" t="s">
        <v>5910</v>
      </c>
      <c r="H922" s="147" t="s">
        <v>6030</v>
      </c>
      <c r="I922" s="147">
        <v>111310566</v>
      </c>
    </row>
    <row r="923" spans="2:9" x14ac:dyDescent="0.3">
      <c r="B923" s="143">
        <v>44449.334305555552</v>
      </c>
      <c r="C923" s="144">
        <v>44450</v>
      </c>
      <c r="D923" s="145">
        <v>2000</v>
      </c>
      <c r="E923" s="145">
        <f t="shared" si="14"/>
        <v>1950</v>
      </c>
      <c r="F923" s="145">
        <v>50</v>
      </c>
      <c r="G923" s="146" t="s">
        <v>5954</v>
      </c>
      <c r="H923" s="147" t="s">
        <v>6031</v>
      </c>
      <c r="I923" s="147">
        <v>111310612</v>
      </c>
    </row>
    <row r="924" spans="2:9" x14ac:dyDescent="0.3">
      <c r="B924" s="143">
        <v>44449.348611111112</v>
      </c>
      <c r="C924" s="144">
        <v>44450</v>
      </c>
      <c r="D924" s="145">
        <v>1000</v>
      </c>
      <c r="E924" s="145">
        <f t="shared" si="14"/>
        <v>975</v>
      </c>
      <c r="F924" s="145">
        <v>25</v>
      </c>
      <c r="G924" s="146" t="s">
        <v>5956</v>
      </c>
      <c r="H924" s="147">
        <v>7733</v>
      </c>
      <c r="I924" s="147">
        <v>111310796</v>
      </c>
    </row>
    <row r="925" spans="2:9" x14ac:dyDescent="0.3">
      <c r="B925" s="143">
        <v>44449.34684027778</v>
      </c>
      <c r="C925" s="144">
        <v>44450</v>
      </c>
      <c r="D925" s="145">
        <v>100</v>
      </c>
      <c r="E925" s="145">
        <f t="shared" si="14"/>
        <v>97.5</v>
      </c>
      <c r="F925" s="145">
        <v>2.5</v>
      </c>
      <c r="G925" s="146" t="s">
        <v>5915</v>
      </c>
      <c r="H925" s="147">
        <v>6757</v>
      </c>
      <c r="I925" s="147">
        <v>111310772</v>
      </c>
    </row>
    <row r="926" spans="2:9" x14ac:dyDescent="0.3">
      <c r="B926" s="143">
        <v>44449.356076388889</v>
      </c>
      <c r="C926" s="144">
        <v>44450</v>
      </c>
      <c r="D926" s="145">
        <v>5000</v>
      </c>
      <c r="E926" s="145">
        <f t="shared" si="14"/>
        <v>4875</v>
      </c>
      <c r="F926" s="145">
        <v>125</v>
      </c>
      <c r="G926" s="146" t="s">
        <v>5957</v>
      </c>
      <c r="H926" s="147" t="s">
        <v>6032</v>
      </c>
      <c r="I926" s="147">
        <v>111310888</v>
      </c>
    </row>
    <row r="927" spans="2:9" x14ac:dyDescent="0.3">
      <c r="B927" s="143">
        <v>44449.368645833332</v>
      </c>
      <c r="C927" s="144">
        <v>44450</v>
      </c>
      <c r="D927" s="145">
        <v>300</v>
      </c>
      <c r="E927" s="145">
        <f t="shared" si="14"/>
        <v>292.5</v>
      </c>
      <c r="F927" s="145">
        <v>7.5</v>
      </c>
      <c r="G927" s="146" t="s">
        <v>5910</v>
      </c>
      <c r="H927" s="147">
        <v>5966</v>
      </c>
      <c r="I927" s="147">
        <v>111311080</v>
      </c>
    </row>
    <row r="928" spans="2:9" x14ac:dyDescent="0.3">
      <c r="B928" s="143">
        <v>44449.379849537036</v>
      </c>
      <c r="C928" s="144">
        <v>44450</v>
      </c>
      <c r="D928" s="145">
        <v>30</v>
      </c>
      <c r="E928" s="145">
        <f t="shared" si="14"/>
        <v>29.25</v>
      </c>
      <c r="F928" s="145">
        <v>0.75</v>
      </c>
      <c r="G928" s="146" t="s">
        <v>5957</v>
      </c>
      <c r="H928" s="147">
        <v>3678</v>
      </c>
      <c r="I928" s="147">
        <v>111311280</v>
      </c>
    </row>
    <row r="929" spans="2:9" x14ac:dyDescent="0.3">
      <c r="B929" s="143">
        <v>44449.379872685182</v>
      </c>
      <c r="C929" s="144">
        <v>44450</v>
      </c>
      <c r="D929" s="145">
        <v>2000</v>
      </c>
      <c r="E929" s="145">
        <f t="shared" si="14"/>
        <v>1950</v>
      </c>
      <c r="F929" s="145">
        <v>50</v>
      </c>
      <c r="G929" s="146" t="s">
        <v>5957</v>
      </c>
      <c r="H929" s="147">
        <v>9081</v>
      </c>
      <c r="I929" s="147">
        <v>111311282</v>
      </c>
    </row>
    <row r="930" spans="2:9" x14ac:dyDescent="0.3">
      <c r="B930" s="143">
        <v>44449.376782407409</v>
      </c>
      <c r="C930" s="144">
        <v>44450</v>
      </c>
      <c r="D930" s="145">
        <v>5000</v>
      </c>
      <c r="E930" s="145">
        <f t="shared" si="14"/>
        <v>4875</v>
      </c>
      <c r="F930" s="145">
        <v>125</v>
      </c>
      <c r="G930" s="146" t="s">
        <v>5954</v>
      </c>
      <c r="H930" s="147">
        <v>7103</v>
      </c>
      <c r="I930" s="147">
        <v>111311212</v>
      </c>
    </row>
    <row r="931" spans="2:9" x14ac:dyDescent="0.3">
      <c r="B931" s="143">
        <v>44449.39466435185</v>
      </c>
      <c r="C931" s="144">
        <v>44450</v>
      </c>
      <c r="D931" s="145">
        <v>500</v>
      </c>
      <c r="E931" s="145">
        <f t="shared" si="14"/>
        <v>487.5</v>
      </c>
      <c r="F931" s="145">
        <v>12.5</v>
      </c>
      <c r="G931" s="146" t="s">
        <v>5910</v>
      </c>
      <c r="H931" s="147">
        <v>9235</v>
      </c>
      <c r="I931" s="147">
        <v>111311532</v>
      </c>
    </row>
    <row r="932" spans="2:9" x14ac:dyDescent="0.3">
      <c r="B932" s="143">
        <v>44449.402245370373</v>
      </c>
      <c r="C932" s="144">
        <v>44450</v>
      </c>
      <c r="D932" s="145">
        <v>500</v>
      </c>
      <c r="E932" s="145">
        <f t="shared" si="14"/>
        <v>487.5</v>
      </c>
      <c r="F932" s="145">
        <v>12.5</v>
      </c>
      <c r="G932" s="146" t="s">
        <v>5956</v>
      </c>
      <c r="H932" s="147">
        <v>4334</v>
      </c>
      <c r="I932" s="147">
        <v>111311706</v>
      </c>
    </row>
    <row r="933" spans="2:9" x14ac:dyDescent="0.3">
      <c r="B933" s="143">
        <v>44449.393888888888</v>
      </c>
      <c r="C933" s="144">
        <v>44450</v>
      </c>
      <c r="D933" s="145">
        <v>50</v>
      </c>
      <c r="E933" s="145">
        <f t="shared" si="14"/>
        <v>48.75</v>
      </c>
      <c r="F933" s="145">
        <v>1.25</v>
      </c>
      <c r="G933" s="146" t="s">
        <v>5910</v>
      </c>
      <c r="H933" s="147">
        <v>5233</v>
      </c>
      <c r="I933" s="147">
        <v>111311520</v>
      </c>
    </row>
    <row r="934" spans="2:9" x14ac:dyDescent="0.3">
      <c r="B934" s="143">
        <v>44449.437256944446</v>
      </c>
      <c r="C934" s="144">
        <v>44450</v>
      </c>
      <c r="D934" s="145">
        <v>500</v>
      </c>
      <c r="E934" s="145">
        <f t="shared" si="14"/>
        <v>487.5</v>
      </c>
      <c r="F934" s="145">
        <v>12.5</v>
      </c>
      <c r="G934" s="146" t="s">
        <v>5957</v>
      </c>
      <c r="H934" s="147" t="s">
        <v>1832</v>
      </c>
      <c r="I934" s="147">
        <v>111312570</v>
      </c>
    </row>
    <row r="935" spans="2:9" x14ac:dyDescent="0.3">
      <c r="B935" s="143">
        <v>44449.435312499998</v>
      </c>
      <c r="C935" s="144">
        <v>44450</v>
      </c>
      <c r="D935" s="145">
        <v>700</v>
      </c>
      <c r="E935" s="145">
        <f t="shared" si="14"/>
        <v>682.5</v>
      </c>
      <c r="F935" s="145">
        <v>17.5</v>
      </c>
      <c r="G935" s="146" t="s">
        <v>5956</v>
      </c>
      <c r="H935" s="147">
        <v>9780</v>
      </c>
      <c r="I935" s="147">
        <v>111312516</v>
      </c>
    </row>
    <row r="936" spans="2:9" x14ac:dyDescent="0.3">
      <c r="B936" s="143">
        <v>44449.43922453704</v>
      </c>
      <c r="C936" s="144">
        <v>44450</v>
      </c>
      <c r="D936" s="145">
        <v>100</v>
      </c>
      <c r="E936" s="145">
        <f t="shared" si="14"/>
        <v>97.5</v>
      </c>
      <c r="F936" s="145">
        <v>2.5</v>
      </c>
      <c r="G936" s="146" t="s">
        <v>5958</v>
      </c>
      <c r="H936" s="147">
        <v>8378</v>
      </c>
      <c r="I936" s="147">
        <v>111312618</v>
      </c>
    </row>
    <row r="937" spans="2:9" x14ac:dyDescent="0.3">
      <c r="B937" s="143">
        <v>44449.434907407405</v>
      </c>
      <c r="C937" s="144">
        <v>44450</v>
      </c>
      <c r="D937" s="145">
        <v>100</v>
      </c>
      <c r="E937" s="145">
        <f t="shared" si="14"/>
        <v>97.5</v>
      </c>
      <c r="F937" s="145">
        <v>2.5</v>
      </c>
      <c r="G937" s="146" t="s">
        <v>5958</v>
      </c>
      <c r="H937" s="147">
        <v>9714</v>
      </c>
      <c r="I937" s="147">
        <v>111312498</v>
      </c>
    </row>
    <row r="938" spans="2:9" x14ac:dyDescent="0.3">
      <c r="B938" s="143">
        <v>44449.449895833335</v>
      </c>
      <c r="C938" s="144">
        <v>44450</v>
      </c>
      <c r="D938" s="145">
        <v>100</v>
      </c>
      <c r="E938" s="145">
        <f t="shared" si="14"/>
        <v>97.5</v>
      </c>
      <c r="F938" s="145">
        <v>2.5</v>
      </c>
      <c r="G938" s="146" t="s">
        <v>5910</v>
      </c>
      <c r="H938" s="147" t="s">
        <v>5975</v>
      </c>
      <c r="I938" s="147">
        <v>111312898</v>
      </c>
    </row>
    <row r="939" spans="2:9" x14ac:dyDescent="0.3">
      <c r="B939" s="143">
        <v>44449.444756944446</v>
      </c>
      <c r="C939" s="144">
        <v>44450</v>
      </c>
      <c r="D939" s="145">
        <v>5000</v>
      </c>
      <c r="E939" s="145">
        <f t="shared" si="14"/>
        <v>4875</v>
      </c>
      <c r="F939" s="145">
        <v>125</v>
      </c>
      <c r="G939" s="146" t="s">
        <v>5957</v>
      </c>
      <c r="H939" s="147">
        <v>7769</v>
      </c>
      <c r="I939" s="147">
        <v>111312748</v>
      </c>
    </row>
    <row r="940" spans="2:9" x14ac:dyDescent="0.3">
      <c r="B940" s="143">
        <v>44449.449641203704</v>
      </c>
      <c r="C940" s="144">
        <v>44450</v>
      </c>
      <c r="D940" s="145">
        <v>200</v>
      </c>
      <c r="E940" s="145">
        <f t="shared" si="14"/>
        <v>195</v>
      </c>
      <c r="F940" s="145">
        <v>5</v>
      </c>
      <c r="G940" s="146" t="s">
        <v>5958</v>
      </c>
      <c r="H940" s="147" t="s">
        <v>6033</v>
      </c>
      <c r="I940" s="147">
        <v>111312888</v>
      </c>
    </row>
    <row r="941" spans="2:9" x14ac:dyDescent="0.3">
      <c r="B941" s="143">
        <v>44449.447326388887</v>
      </c>
      <c r="C941" s="144">
        <v>44450</v>
      </c>
      <c r="D941" s="145">
        <v>50000</v>
      </c>
      <c r="E941" s="145">
        <f t="shared" si="14"/>
        <v>48750</v>
      </c>
      <c r="F941" s="145">
        <v>1250</v>
      </c>
      <c r="G941" s="146" t="s">
        <v>5910</v>
      </c>
      <c r="H941" s="147">
        <v>9037</v>
      </c>
      <c r="I941" s="147">
        <v>111312816</v>
      </c>
    </row>
    <row r="942" spans="2:9" x14ac:dyDescent="0.3">
      <c r="B942" s="143">
        <v>44449.447800925926</v>
      </c>
      <c r="C942" s="144">
        <v>44450</v>
      </c>
      <c r="D942" s="145">
        <v>12</v>
      </c>
      <c r="E942" s="145">
        <f t="shared" si="14"/>
        <v>11.7</v>
      </c>
      <c r="F942" s="145">
        <v>0.3</v>
      </c>
      <c r="G942" s="146" t="s">
        <v>5954</v>
      </c>
      <c r="H942" s="147">
        <v>3460</v>
      </c>
      <c r="I942" s="147">
        <v>111312828</v>
      </c>
    </row>
    <row r="943" spans="2:9" x14ac:dyDescent="0.3">
      <c r="B943" s="143">
        <v>44449.45894675926</v>
      </c>
      <c r="C943" s="144">
        <v>44450</v>
      </c>
      <c r="D943" s="145">
        <v>500</v>
      </c>
      <c r="E943" s="145">
        <f t="shared" si="14"/>
        <v>487.5</v>
      </c>
      <c r="F943" s="145">
        <v>12.5</v>
      </c>
      <c r="G943" s="146" t="s">
        <v>5954</v>
      </c>
      <c r="H943" s="147">
        <v>7002</v>
      </c>
      <c r="I943" s="147">
        <v>111313162</v>
      </c>
    </row>
    <row r="944" spans="2:9" x14ac:dyDescent="0.3">
      <c r="B944" s="143">
        <v>44449.477384259262</v>
      </c>
      <c r="C944" s="144">
        <v>44450</v>
      </c>
      <c r="D944" s="145">
        <v>1000</v>
      </c>
      <c r="E944" s="145">
        <f t="shared" si="14"/>
        <v>975</v>
      </c>
      <c r="F944" s="145">
        <v>25</v>
      </c>
      <c r="G944" s="146" t="s">
        <v>5957</v>
      </c>
      <c r="H944" s="147">
        <v>8514</v>
      </c>
      <c r="I944" s="147">
        <v>111313654</v>
      </c>
    </row>
    <row r="945" spans="2:9" x14ac:dyDescent="0.3">
      <c r="B945" s="143">
        <v>44449.508611111109</v>
      </c>
      <c r="C945" s="144">
        <v>44450</v>
      </c>
      <c r="D945" s="145">
        <v>100</v>
      </c>
      <c r="E945" s="145">
        <f t="shared" si="14"/>
        <v>97.5</v>
      </c>
      <c r="F945" s="145">
        <v>2.5</v>
      </c>
      <c r="G945" s="146" t="s">
        <v>5957</v>
      </c>
      <c r="H945" s="147">
        <v>2530</v>
      </c>
      <c r="I945" s="147">
        <v>111314594</v>
      </c>
    </row>
    <row r="946" spans="2:9" x14ac:dyDescent="0.3">
      <c r="B946" s="143">
        <v>44449.503738425927</v>
      </c>
      <c r="C946" s="144">
        <v>44450</v>
      </c>
      <c r="D946" s="145">
        <v>1000</v>
      </c>
      <c r="E946" s="145">
        <f t="shared" si="14"/>
        <v>975</v>
      </c>
      <c r="F946" s="145">
        <v>25</v>
      </c>
      <c r="G946" s="146" t="s">
        <v>5954</v>
      </c>
      <c r="H946" s="147">
        <v>7405</v>
      </c>
      <c r="I946" s="147">
        <v>111314452</v>
      </c>
    </row>
    <row r="947" spans="2:9" x14ac:dyDescent="0.3">
      <c r="B947" s="143">
        <v>44449.519780092596</v>
      </c>
      <c r="C947" s="144">
        <v>44450</v>
      </c>
      <c r="D947" s="145">
        <v>150</v>
      </c>
      <c r="E947" s="145">
        <f t="shared" si="14"/>
        <v>146.25</v>
      </c>
      <c r="F947" s="145">
        <v>3.75</v>
      </c>
      <c r="G947" s="146" t="s">
        <v>5957</v>
      </c>
      <c r="H947" s="147">
        <v>6063</v>
      </c>
      <c r="I947" s="147">
        <v>111314960</v>
      </c>
    </row>
    <row r="948" spans="2:9" x14ac:dyDescent="0.3">
      <c r="B948" s="143">
        <v>44449.523553240739</v>
      </c>
      <c r="C948" s="144">
        <v>44450</v>
      </c>
      <c r="D948" s="145">
        <v>200</v>
      </c>
      <c r="E948" s="145">
        <f t="shared" si="14"/>
        <v>195</v>
      </c>
      <c r="F948" s="145">
        <v>5</v>
      </c>
      <c r="G948" s="146" t="s">
        <v>5954</v>
      </c>
      <c r="H948" s="147" t="s">
        <v>6034</v>
      </c>
      <c r="I948" s="147">
        <v>111315076</v>
      </c>
    </row>
    <row r="949" spans="2:9" x14ac:dyDescent="0.3">
      <c r="B949" s="143">
        <v>44449.524317129632</v>
      </c>
      <c r="C949" s="144">
        <v>44450</v>
      </c>
      <c r="D949" s="145">
        <v>600</v>
      </c>
      <c r="E949" s="145">
        <f t="shared" si="14"/>
        <v>585</v>
      </c>
      <c r="F949" s="145">
        <v>15</v>
      </c>
      <c r="G949" s="146" t="s">
        <v>5957</v>
      </c>
      <c r="H949" s="147">
        <v>9681</v>
      </c>
      <c r="I949" s="147">
        <v>111315098</v>
      </c>
    </row>
    <row r="950" spans="2:9" x14ac:dyDescent="0.3">
      <c r="B950" s="143">
        <v>44449.515902777777</v>
      </c>
      <c r="C950" s="144">
        <v>44450</v>
      </c>
      <c r="D950" s="145">
        <v>1000</v>
      </c>
      <c r="E950" s="145">
        <f t="shared" si="14"/>
        <v>975</v>
      </c>
      <c r="F950" s="145">
        <v>25</v>
      </c>
      <c r="G950" s="146" t="s">
        <v>5956</v>
      </c>
      <c r="H950" s="147">
        <v>7405</v>
      </c>
      <c r="I950" s="147">
        <v>111314866</v>
      </c>
    </row>
    <row r="951" spans="2:9" x14ac:dyDescent="0.3">
      <c r="B951" s="143">
        <v>44449.539629629631</v>
      </c>
      <c r="C951" s="144">
        <v>44450</v>
      </c>
      <c r="D951" s="145">
        <v>1000</v>
      </c>
      <c r="E951" s="145">
        <f t="shared" si="14"/>
        <v>975</v>
      </c>
      <c r="F951" s="145">
        <v>25</v>
      </c>
      <c r="G951" s="146" t="s">
        <v>5956</v>
      </c>
      <c r="H951" s="147">
        <v>7405</v>
      </c>
      <c r="I951" s="147">
        <v>111315480</v>
      </c>
    </row>
    <row r="952" spans="2:9" x14ac:dyDescent="0.3">
      <c r="B952" s="143">
        <v>44449.540752314817</v>
      </c>
      <c r="C952" s="144">
        <v>44450</v>
      </c>
      <c r="D952" s="145">
        <v>500</v>
      </c>
      <c r="E952" s="145">
        <f t="shared" si="14"/>
        <v>487.5</v>
      </c>
      <c r="F952" s="145">
        <v>12.5</v>
      </c>
      <c r="G952" s="146" t="s">
        <v>5958</v>
      </c>
      <c r="H952" s="147">
        <v>9965</v>
      </c>
      <c r="I952" s="147">
        <v>111315522</v>
      </c>
    </row>
    <row r="953" spans="2:9" x14ac:dyDescent="0.3">
      <c r="B953" s="143">
        <v>44449.561516203707</v>
      </c>
      <c r="C953" s="144">
        <v>44450</v>
      </c>
      <c r="D953" s="145">
        <v>100</v>
      </c>
      <c r="E953" s="145">
        <f t="shared" si="14"/>
        <v>97.5</v>
      </c>
      <c r="F953" s="145">
        <v>2.5</v>
      </c>
      <c r="G953" s="146" t="s">
        <v>5957</v>
      </c>
      <c r="H953" s="147">
        <v>5855</v>
      </c>
      <c r="I953" s="147">
        <v>111316066</v>
      </c>
    </row>
    <row r="954" spans="2:9" x14ac:dyDescent="0.3">
      <c r="B954" s="143">
        <v>44449.580439814818</v>
      </c>
      <c r="C954" s="144">
        <v>44450</v>
      </c>
      <c r="D954" s="145">
        <v>1000</v>
      </c>
      <c r="E954" s="145">
        <f t="shared" si="14"/>
        <v>975</v>
      </c>
      <c r="F954" s="145">
        <v>25</v>
      </c>
      <c r="G954" s="146" t="s">
        <v>5954</v>
      </c>
      <c r="H954" s="147">
        <v>7459</v>
      </c>
      <c r="I954" s="147">
        <v>111316610</v>
      </c>
    </row>
    <row r="955" spans="2:9" x14ac:dyDescent="0.3">
      <c r="B955" s="143">
        <v>44449.574699074074</v>
      </c>
      <c r="C955" s="144">
        <v>44450</v>
      </c>
      <c r="D955" s="145">
        <v>100</v>
      </c>
      <c r="E955" s="145">
        <f t="shared" si="14"/>
        <v>97.5</v>
      </c>
      <c r="F955" s="145">
        <v>2.5</v>
      </c>
      <c r="G955" s="146" t="s">
        <v>5958</v>
      </c>
      <c r="H955" s="147">
        <v>5643</v>
      </c>
      <c r="I955" s="147">
        <v>111316446</v>
      </c>
    </row>
    <row r="956" spans="2:9" x14ac:dyDescent="0.3">
      <c r="B956" s="143">
        <v>44449.597662037035</v>
      </c>
      <c r="C956" s="144">
        <v>44450</v>
      </c>
      <c r="D956" s="145">
        <v>400</v>
      </c>
      <c r="E956" s="145">
        <f t="shared" si="14"/>
        <v>390</v>
      </c>
      <c r="F956" s="145">
        <v>10</v>
      </c>
      <c r="G956" s="146" t="s">
        <v>5910</v>
      </c>
      <c r="H956" s="147" t="s">
        <v>6035</v>
      </c>
      <c r="I956" s="147">
        <v>111317126</v>
      </c>
    </row>
    <row r="957" spans="2:9" x14ac:dyDescent="0.3">
      <c r="B957" s="143">
        <v>44449.598634259259</v>
      </c>
      <c r="C957" s="144">
        <v>44450</v>
      </c>
      <c r="D957" s="145">
        <v>100</v>
      </c>
      <c r="E957" s="145">
        <f t="shared" si="14"/>
        <v>97.5</v>
      </c>
      <c r="F957" s="145">
        <v>2.5</v>
      </c>
      <c r="G957" s="146" t="s">
        <v>5957</v>
      </c>
      <c r="H957" s="147">
        <v>2280</v>
      </c>
      <c r="I957" s="147">
        <v>111317156</v>
      </c>
    </row>
    <row r="958" spans="2:9" x14ac:dyDescent="0.3">
      <c r="B958" s="143">
        <v>44449.589108796295</v>
      </c>
      <c r="C958" s="144">
        <v>44450</v>
      </c>
      <c r="D958" s="145">
        <v>500</v>
      </c>
      <c r="E958" s="145">
        <f t="shared" si="14"/>
        <v>487.5</v>
      </c>
      <c r="F958" s="145">
        <v>12.5</v>
      </c>
      <c r="G958" s="146" t="s">
        <v>5954</v>
      </c>
      <c r="H958" s="147">
        <v>1127</v>
      </c>
      <c r="I958" s="147">
        <v>111316840</v>
      </c>
    </row>
    <row r="959" spans="2:9" x14ac:dyDescent="0.3">
      <c r="B959" s="143">
        <v>44449.595185185186</v>
      </c>
      <c r="C959" s="144">
        <v>44450</v>
      </c>
      <c r="D959" s="145">
        <v>1000</v>
      </c>
      <c r="E959" s="145">
        <f t="shared" si="14"/>
        <v>975</v>
      </c>
      <c r="F959" s="145">
        <v>25</v>
      </c>
      <c r="G959" s="146" t="s">
        <v>5954</v>
      </c>
      <c r="H959" s="147">
        <v>7066</v>
      </c>
      <c r="I959" s="147">
        <v>111317044</v>
      </c>
    </row>
    <row r="960" spans="2:9" x14ac:dyDescent="0.3">
      <c r="B960" s="143">
        <v>44449.612071759257</v>
      </c>
      <c r="C960" s="144">
        <v>44450</v>
      </c>
      <c r="D960" s="145">
        <v>2000</v>
      </c>
      <c r="E960" s="145">
        <f t="shared" si="14"/>
        <v>1950</v>
      </c>
      <c r="F960" s="145">
        <v>50</v>
      </c>
      <c r="G960" s="146" t="s">
        <v>5954</v>
      </c>
      <c r="H960" s="147">
        <v>2721</v>
      </c>
      <c r="I960" s="147">
        <v>111317602</v>
      </c>
    </row>
    <row r="961" spans="2:9" x14ac:dyDescent="0.3">
      <c r="B961" s="143">
        <v>44449.624814814815</v>
      </c>
      <c r="C961" s="144">
        <v>44450</v>
      </c>
      <c r="D961" s="145">
        <v>1000</v>
      </c>
      <c r="E961" s="145">
        <f t="shared" si="14"/>
        <v>975</v>
      </c>
      <c r="F961" s="145">
        <v>25</v>
      </c>
      <c r="G961" s="146" t="s">
        <v>5957</v>
      </c>
      <c r="H961" s="147">
        <v>5485</v>
      </c>
      <c r="I961" s="147">
        <v>111318034</v>
      </c>
    </row>
    <row r="962" spans="2:9" x14ac:dyDescent="0.3">
      <c r="B962" s="143">
        <v>44449.62054398148</v>
      </c>
      <c r="C962" s="144">
        <v>44450</v>
      </c>
      <c r="D962" s="145">
        <v>200</v>
      </c>
      <c r="E962" s="145">
        <f t="shared" si="14"/>
        <v>195</v>
      </c>
      <c r="F962" s="145">
        <v>5</v>
      </c>
      <c r="G962" s="146" t="s">
        <v>5956</v>
      </c>
      <c r="H962" s="147">
        <v>1227</v>
      </c>
      <c r="I962" s="147">
        <v>111317874</v>
      </c>
    </row>
    <row r="963" spans="2:9" x14ac:dyDescent="0.3">
      <c r="B963" s="143">
        <v>44449.621400462966</v>
      </c>
      <c r="C963" s="144">
        <v>44450</v>
      </c>
      <c r="D963" s="145">
        <v>1500</v>
      </c>
      <c r="E963" s="145">
        <f t="shared" si="14"/>
        <v>1462.5</v>
      </c>
      <c r="F963" s="145">
        <v>37.5</v>
      </c>
      <c r="G963" s="146" t="s">
        <v>5958</v>
      </c>
      <c r="H963" s="147" t="s">
        <v>6036</v>
      </c>
      <c r="I963" s="147">
        <v>111317902</v>
      </c>
    </row>
    <row r="964" spans="2:9" x14ac:dyDescent="0.3">
      <c r="B964" s="143">
        <v>44449.623935185184</v>
      </c>
      <c r="C964" s="144">
        <v>44450</v>
      </c>
      <c r="D964" s="145">
        <v>700</v>
      </c>
      <c r="E964" s="145">
        <f t="shared" si="14"/>
        <v>682.5</v>
      </c>
      <c r="F964" s="145">
        <v>17.5</v>
      </c>
      <c r="G964" s="146" t="s">
        <v>5956</v>
      </c>
      <c r="H964" s="147">
        <v>5485</v>
      </c>
      <c r="I964" s="147">
        <v>111318004</v>
      </c>
    </row>
    <row r="965" spans="2:9" x14ac:dyDescent="0.3">
      <c r="B965" s="143">
        <v>44449.634733796294</v>
      </c>
      <c r="C965" s="144">
        <v>44450</v>
      </c>
      <c r="D965" s="145">
        <v>100</v>
      </c>
      <c r="E965" s="145">
        <f t="shared" si="14"/>
        <v>97.5</v>
      </c>
      <c r="F965" s="145">
        <v>2.5</v>
      </c>
      <c r="G965" s="146" t="s">
        <v>5910</v>
      </c>
      <c r="H965" s="147">
        <v>4888</v>
      </c>
      <c r="I965" s="147">
        <v>111318310</v>
      </c>
    </row>
    <row r="966" spans="2:9" x14ac:dyDescent="0.3">
      <c r="B966" s="143">
        <v>44449.627013888887</v>
      </c>
      <c r="C966" s="144">
        <v>44450</v>
      </c>
      <c r="D966" s="145">
        <v>1000</v>
      </c>
      <c r="E966" s="145">
        <f t="shared" ref="E966:E1029" si="15">D966-F966</f>
        <v>975</v>
      </c>
      <c r="F966" s="145">
        <v>25</v>
      </c>
      <c r="G966" s="146" t="s">
        <v>5954</v>
      </c>
      <c r="H966" s="147">
        <v>5485</v>
      </c>
      <c r="I966" s="147">
        <v>111318096</v>
      </c>
    </row>
    <row r="967" spans="2:9" x14ac:dyDescent="0.3">
      <c r="B967" s="143">
        <v>44449.635474537034</v>
      </c>
      <c r="C967" s="144">
        <v>44450</v>
      </c>
      <c r="D967" s="145">
        <v>1100</v>
      </c>
      <c r="E967" s="145">
        <f t="shared" si="15"/>
        <v>1072.5</v>
      </c>
      <c r="F967" s="145">
        <v>27.5</v>
      </c>
      <c r="G967" s="146" t="s">
        <v>5954</v>
      </c>
      <c r="H967" s="147">
        <v>3905</v>
      </c>
      <c r="I967" s="147">
        <v>111318328</v>
      </c>
    </row>
    <row r="968" spans="2:9" x14ac:dyDescent="0.3">
      <c r="B968" s="143">
        <v>44449.625937500001</v>
      </c>
      <c r="C968" s="144">
        <v>44450</v>
      </c>
      <c r="D968" s="145">
        <v>1000</v>
      </c>
      <c r="E968" s="145">
        <f t="shared" si="15"/>
        <v>975</v>
      </c>
      <c r="F968" s="145">
        <v>25</v>
      </c>
      <c r="G968" s="146" t="s">
        <v>5911</v>
      </c>
      <c r="H968" s="147">
        <v>5485</v>
      </c>
      <c r="I968" s="147">
        <v>111318074</v>
      </c>
    </row>
    <row r="969" spans="2:9" x14ac:dyDescent="0.3">
      <c r="B969" s="143">
        <v>44449.638344907406</v>
      </c>
      <c r="C969" s="144">
        <v>44450</v>
      </c>
      <c r="D969" s="145">
        <v>2500</v>
      </c>
      <c r="E969" s="145">
        <f t="shared" si="15"/>
        <v>2437.5</v>
      </c>
      <c r="F969" s="145">
        <v>62.5</v>
      </c>
      <c r="G969" s="146" t="s">
        <v>5954</v>
      </c>
      <c r="H969" s="147">
        <v>8785</v>
      </c>
      <c r="I969" s="147">
        <v>111318404</v>
      </c>
    </row>
    <row r="970" spans="2:9" x14ac:dyDescent="0.3">
      <c r="B970" s="143">
        <v>44449.643460648149</v>
      </c>
      <c r="C970" s="144">
        <v>44450</v>
      </c>
      <c r="D970" s="145">
        <v>10000</v>
      </c>
      <c r="E970" s="145">
        <f t="shared" si="15"/>
        <v>9750</v>
      </c>
      <c r="F970" s="145">
        <v>250</v>
      </c>
      <c r="G970" s="146" t="s">
        <v>5957</v>
      </c>
      <c r="H970" s="147">
        <v>3556</v>
      </c>
      <c r="I970" s="147">
        <v>111318542</v>
      </c>
    </row>
    <row r="971" spans="2:9" x14ac:dyDescent="0.3">
      <c r="B971" s="143">
        <v>44449.644375000003</v>
      </c>
      <c r="C971" s="144">
        <v>44450</v>
      </c>
      <c r="D971" s="145">
        <v>10000</v>
      </c>
      <c r="E971" s="145">
        <f t="shared" si="15"/>
        <v>9750</v>
      </c>
      <c r="F971" s="145">
        <v>250</v>
      </c>
      <c r="G971" s="146" t="s">
        <v>5954</v>
      </c>
      <c r="H971" s="147">
        <v>3556</v>
      </c>
      <c r="I971" s="147">
        <v>111318574</v>
      </c>
    </row>
    <row r="972" spans="2:9" x14ac:dyDescent="0.3">
      <c r="B972" s="143">
        <v>44449.649062500001</v>
      </c>
      <c r="C972" s="144">
        <v>44450</v>
      </c>
      <c r="D972" s="145">
        <v>500</v>
      </c>
      <c r="E972" s="145">
        <f t="shared" si="15"/>
        <v>487.5</v>
      </c>
      <c r="F972" s="145">
        <v>12.5</v>
      </c>
      <c r="G972" s="146" t="s">
        <v>5957</v>
      </c>
      <c r="H972" s="147">
        <v>8963</v>
      </c>
      <c r="I972" s="147">
        <v>111318680</v>
      </c>
    </row>
    <row r="973" spans="2:9" x14ac:dyDescent="0.3">
      <c r="B973" s="143">
        <v>44449.658993055556</v>
      </c>
      <c r="C973" s="144">
        <v>44450</v>
      </c>
      <c r="D973" s="145">
        <v>200</v>
      </c>
      <c r="E973" s="145">
        <f t="shared" si="15"/>
        <v>195</v>
      </c>
      <c r="F973" s="145">
        <v>5</v>
      </c>
      <c r="G973" s="146" t="s">
        <v>5957</v>
      </c>
      <c r="H973" s="147">
        <v>8126</v>
      </c>
      <c r="I973" s="147">
        <v>111318962</v>
      </c>
    </row>
    <row r="974" spans="2:9" x14ac:dyDescent="0.3">
      <c r="B974" s="143">
        <v>44449.642951388887</v>
      </c>
      <c r="C974" s="144">
        <v>44450</v>
      </c>
      <c r="D974" s="145">
        <v>350</v>
      </c>
      <c r="E974" s="145">
        <f t="shared" si="15"/>
        <v>341.25</v>
      </c>
      <c r="F974" s="145">
        <v>8.75</v>
      </c>
      <c r="G974" s="146" t="s">
        <v>5957</v>
      </c>
      <c r="H974" s="147">
        <v>8028</v>
      </c>
      <c r="I974" s="147">
        <v>111318534</v>
      </c>
    </row>
    <row r="975" spans="2:9" x14ac:dyDescent="0.3">
      <c r="B975" s="143">
        <v>44449.644143518519</v>
      </c>
      <c r="C975" s="144">
        <v>44450</v>
      </c>
      <c r="D975" s="145">
        <v>350</v>
      </c>
      <c r="E975" s="145">
        <f t="shared" si="15"/>
        <v>341.25</v>
      </c>
      <c r="F975" s="145">
        <v>8.75</v>
      </c>
      <c r="G975" s="146" t="s">
        <v>5958</v>
      </c>
      <c r="H975" s="147">
        <v>8028</v>
      </c>
      <c r="I975" s="147">
        <v>111318568</v>
      </c>
    </row>
    <row r="976" spans="2:9" x14ac:dyDescent="0.3">
      <c r="B976" s="143">
        <v>44449.64508101852</v>
      </c>
      <c r="C976" s="144">
        <v>44450</v>
      </c>
      <c r="D976" s="145">
        <v>5000</v>
      </c>
      <c r="E976" s="145">
        <f t="shared" si="15"/>
        <v>4875</v>
      </c>
      <c r="F976" s="145">
        <v>125</v>
      </c>
      <c r="G976" s="146" t="s">
        <v>5915</v>
      </c>
      <c r="H976" s="147">
        <v>3556</v>
      </c>
      <c r="I976" s="147">
        <v>111318586</v>
      </c>
    </row>
    <row r="977" spans="2:9" x14ac:dyDescent="0.3">
      <c r="B977" s="143">
        <v>44449.650868055556</v>
      </c>
      <c r="C977" s="144">
        <v>44450</v>
      </c>
      <c r="D977" s="145">
        <v>1000</v>
      </c>
      <c r="E977" s="145">
        <f t="shared" si="15"/>
        <v>975</v>
      </c>
      <c r="F977" s="145">
        <v>25</v>
      </c>
      <c r="G977" s="146" t="s">
        <v>5957</v>
      </c>
      <c r="H977" s="147">
        <v>4791</v>
      </c>
      <c r="I977" s="147">
        <v>111318734</v>
      </c>
    </row>
    <row r="978" spans="2:9" x14ac:dyDescent="0.3">
      <c r="B978" s="143">
        <v>44449.644814814812</v>
      </c>
      <c r="C978" s="144">
        <v>44450</v>
      </c>
      <c r="D978" s="145">
        <v>350</v>
      </c>
      <c r="E978" s="145">
        <f t="shared" si="15"/>
        <v>341.25</v>
      </c>
      <c r="F978" s="145">
        <v>8.75</v>
      </c>
      <c r="G978" s="146" t="s">
        <v>5956</v>
      </c>
      <c r="H978" s="147">
        <v>8028</v>
      </c>
      <c r="I978" s="147">
        <v>111318582</v>
      </c>
    </row>
    <row r="979" spans="2:9" x14ac:dyDescent="0.3">
      <c r="B979" s="143">
        <v>44449.659791666665</v>
      </c>
      <c r="C979" s="144">
        <v>44450</v>
      </c>
      <c r="D979" s="145">
        <v>500</v>
      </c>
      <c r="E979" s="145">
        <f t="shared" si="15"/>
        <v>487.5</v>
      </c>
      <c r="F979" s="145">
        <v>12.5</v>
      </c>
      <c r="G979" s="146" t="s">
        <v>5957</v>
      </c>
      <c r="H979" s="147">
        <v>3317</v>
      </c>
      <c r="I979" s="147">
        <v>111318988</v>
      </c>
    </row>
    <row r="980" spans="2:9" x14ac:dyDescent="0.3">
      <c r="B980" s="143">
        <v>44449.662291666667</v>
      </c>
      <c r="C980" s="144">
        <v>44450</v>
      </c>
      <c r="D980" s="145">
        <v>100</v>
      </c>
      <c r="E980" s="145">
        <f t="shared" si="15"/>
        <v>97.5</v>
      </c>
      <c r="F980" s="145">
        <v>2.5</v>
      </c>
      <c r="G980" s="146" t="s">
        <v>5915</v>
      </c>
      <c r="H980" s="147">
        <v>8126</v>
      </c>
      <c r="I980" s="147">
        <v>111319062</v>
      </c>
    </row>
    <row r="981" spans="2:9" x14ac:dyDescent="0.3">
      <c r="B981" s="143">
        <v>44449.652002314811</v>
      </c>
      <c r="C981" s="144">
        <v>44450</v>
      </c>
      <c r="D981" s="145">
        <v>500</v>
      </c>
      <c r="E981" s="145">
        <f t="shared" si="15"/>
        <v>487.5</v>
      </c>
      <c r="F981" s="145">
        <v>12.5</v>
      </c>
      <c r="G981" s="146" t="s">
        <v>5915</v>
      </c>
      <c r="H981" s="147">
        <v>4791</v>
      </c>
      <c r="I981" s="147">
        <v>111318762</v>
      </c>
    </row>
    <row r="982" spans="2:9" x14ac:dyDescent="0.3">
      <c r="B982" s="143">
        <v>44449.660717592589</v>
      </c>
      <c r="C982" s="144">
        <v>44450</v>
      </c>
      <c r="D982" s="145">
        <v>200</v>
      </c>
      <c r="E982" s="145">
        <f t="shared" si="15"/>
        <v>195</v>
      </c>
      <c r="F982" s="145">
        <v>5</v>
      </c>
      <c r="G982" s="146" t="s">
        <v>5910</v>
      </c>
      <c r="H982" s="147">
        <v>8126</v>
      </c>
      <c r="I982" s="147">
        <v>111319012</v>
      </c>
    </row>
    <row r="983" spans="2:9" x14ac:dyDescent="0.3">
      <c r="B983" s="143">
        <v>44449.665219907409</v>
      </c>
      <c r="C983" s="144">
        <v>44450</v>
      </c>
      <c r="D983" s="145">
        <v>100</v>
      </c>
      <c r="E983" s="145">
        <f t="shared" si="15"/>
        <v>97.5</v>
      </c>
      <c r="F983" s="145">
        <v>2.5</v>
      </c>
      <c r="G983" s="146" t="s">
        <v>5957</v>
      </c>
      <c r="H983" s="147">
        <v>3550</v>
      </c>
      <c r="I983" s="147">
        <v>111319134</v>
      </c>
    </row>
    <row r="984" spans="2:9" x14ac:dyDescent="0.3">
      <c r="B984" s="143">
        <v>44449.665601851855</v>
      </c>
      <c r="C984" s="144">
        <v>44450</v>
      </c>
      <c r="D984" s="145">
        <v>100</v>
      </c>
      <c r="E984" s="145">
        <f t="shared" si="15"/>
        <v>97.5</v>
      </c>
      <c r="F984" s="145">
        <v>2.5</v>
      </c>
      <c r="G984" s="146" t="s">
        <v>5910</v>
      </c>
      <c r="H984" s="147">
        <v>3550</v>
      </c>
      <c r="I984" s="147">
        <v>111319142</v>
      </c>
    </row>
    <row r="985" spans="2:9" x14ac:dyDescent="0.3">
      <c r="B985" s="143">
        <v>44449.687210648146</v>
      </c>
      <c r="C985" s="144">
        <v>44450</v>
      </c>
      <c r="D985" s="145">
        <v>300</v>
      </c>
      <c r="E985" s="145">
        <f t="shared" si="15"/>
        <v>292.5</v>
      </c>
      <c r="F985" s="145">
        <v>7.5</v>
      </c>
      <c r="G985" s="146" t="s">
        <v>5910</v>
      </c>
      <c r="H985" s="147" t="s">
        <v>5939</v>
      </c>
      <c r="I985" s="147">
        <v>111319710</v>
      </c>
    </row>
    <row r="986" spans="2:9" x14ac:dyDescent="0.3">
      <c r="B986" s="143">
        <v>44449.6953125</v>
      </c>
      <c r="C986" s="144">
        <v>44450</v>
      </c>
      <c r="D986" s="145">
        <v>100</v>
      </c>
      <c r="E986" s="145">
        <f t="shared" si="15"/>
        <v>97.5</v>
      </c>
      <c r="F986" s="145">
        <v>2.5</v>
      </c>
      <c r="G986" s="146" t="s">
        <v>5954</v>
      </c>
      <c r="H986" s="147">
        <v>3661</v>
      </c>
      <c r="I986" s="147">
        <v>111319888</v>
      </c>
    </row>
    <row r="987" spans="2:9" x14ac:dyDescent="0.3">
      <c r="B987" s="143">
        <v>44449.710115740738</v>
      </c>
      <c r="C987" s="144">
        <v>44450</v>
      </c>
      <c r="D987" s="145">
        <v>952</v>
      </c>
      <c r="E987" s="145">
        <f t="shared" si="15"/>
        <v>928.2</v>
      </c>
      <c r="F987" s="145">
        <v>23.8</v>
      </c>
      <c r="G987" s="146" t="s">
        <v>5915</v>
      </c>
      <c r="H987" s="147" t="s">
        <v>6003</v>
      </c>
      <c r="I987" s="147">
        <v>111320268</v>
      </c>
    </row>
    <row r="988" spans="2:9" x14ac:dyDescent="0.3">
      <c r="B988" s="143">
        <v>44449.717662037037</v>
      </c>
      <c r="C988" s="144">
        <v>44450</v>
      </c>
      <c r="D988" s="145">
        <v>100</v>
      </c>
      <c r="E988" s="145">
        <f t="shared" si="15"/>
        <v>97.5</v>
      </c>
      <c r="F988" s="145">
        <v>2.5</v>
      </c>
      <c r="G988" s="146" t="s">
        <v>5957</v>
      </c>
      <c r="H988" s="147">
        <v>1286</v>
      </c>
      <c r="I988" s="147">
        <v>111320434</v>
      </c>
    </row>
    <row r="989" spans="2:9" x14ac:dyDescent="0.3">
      <c r="B989" s="143">
        <v>44449.742094907408</v>
      </c>
      <c r="C989" s="144">
        <v>44450</v>
      </c>
      <c r="D989" s="145">
        <v>1000</v>
      </c>
      <c r="E989" s="145">
        <f t="shared" si="15"/>
        <v>975</v>
      </c>
      <c r="F989" s="145">
        <v>25</v>
      </c>
      <c r="G989" s="146" t="s">
        <v>5957</v>
      </c>
      <c r="H989" s="147">
        <v>1095</v>
      </c>
      <c r="I989" s="147">
        <v>111321036</v>
      </c>
    </row>
    <row r="990" spans="2:9" x14ac:dyDescent="0.3">
      <c r="B990" s="143">
        <v>44449.745196759257</v>
      </c>
      <c r="C990" s="144">
        <v>44450</v>
      </c>
      <c r="D990" s="145">
        <v>5000</v>
      </c>
      <c r="E990" s="145">
        <f t="shared" si="15"/>
        <v>4875</v>
      </c>
      <c r="F990" s="145">
        <v>125</v>
      </c>
      <c r="G990" s="146" t="s">
        <v>5910</v>
      </c>
      <c r="H990" s="147">
        <v>4409</v>
      </c>
      <c r="I990" s="147">
        <v>111321104</v>
      </c>
    </row>
    <row r="991" spans="2:9" x14ac:dyDescent="0.3">
      <c r="B991" s="143">
        <v>44449.74658564815</v>
      </c>
      <c r="C991" s="144">
        <v>44450</v>
      </c>
      <c r="D991" s="145">
        <v>2000</v>
      </c>
      <c r="E991" s="145">
        <f t="shared" si="15"/>
        <v>1950</v>
      </c>
      <c r="F991" s="145">
        <v>50</v>
      </c>
      <c r="G991" s="146" t="s">
        <v>5958</v>
      </c>
      <c r="H991" s="147">
        <v>3871</v>
      </c>
      <c r="I991" s="147">
        <v>111321138</v>
      </c>
    </row>
    <row r="992" spans="2:9" x14ac:dyDescent="0.3">
      <c r="B992" s="143">
        <v>44449.758530092593</v>
      </c>
      <c r="C992" s="144">
        <v>44450</v>
      </c>
      <c r="D992" s="145">
        <v>1000</v>
      </c>
      <c r="E992" s="145">
        <f t="shared" si="15"/>
        <v>975</v>
      </c>
      <c r="F992" s="145">
        <v>25</v>
      </c>
      <c r="G992" s="146" t="s">
        <v>5954</v>
      </c>
      <c r="H992" s="147">
        <v>9859</v>
      </c>
      <c r="I992" s="147">
        <v>111321404</v>
      </c>
    </row>
    <row r="993" spans="2:9" x14ac:dyDescent="0.3">
      <c r="B993" s="143">
        <v>44449.772210648145</v>
      </c>
      <c r="C993" s="144">
        <v>44450</v>
      </c>
      <c r="D993" s="145">
        <v>290</v>
      </c>
      <c r="E993" s="145">
        <f t="shared" si="15"/>
        <v>282.75</v>
      </c>
      <c r="F993" s="145">
        <v>7.25</v>
      </c>
      <c r="G993" s="146" t="s">
        <v>5915</v>
      </c>
      <c r="H993" s="147">
        <v>3657</v>
      </c>
      <c r="I993" s="147">
        <v>111321690</v>
      </c>
    </row>
    <row r="994" spans="2:9" x14ac:dyDescent="0.3">
      <c r="B994" s="143">
        <v>44449.784120370372</v>
      </c>
      <c r="C994" s="144">
        <v>44450</v>
      </c>
      <c r="D994" s="145">
        <v>77</v>
      </c>
      <c r="E994" s="145">
        <f t="shared" si="15"/>
        <v>75.069999999999993</v>
      </c>
      <c r="F994" s="145">
        <v>1.93</v>
      </c>
      <c r="G994" s="146" t="s">
        <v>5915</v>
      </c>
      <c r="H994" s="147">
        <v>3499</v>
      </c>
      <c r="I994" s="147">
        <v>111321932</v>
      </c>
    </row>
    <row r="995" spans="2:9" x14ac:dyDescent="0.3">
      <c r="B995" s="143">
        <v>44449.804791666669</v>
      </c>
      <c r="C995" s="144">
        <v>44450</v>
      </c>
      <c r="D995" s="145">
        <v>1000</v>
      </c>
      <c r="E995" s="145">
        <f t="shared" si="15"/>
        <v>975</v>
      </c>
      <c r="F995" s="145">
        <v>25</v>
      </c>
      <c r="G995" s="146" t="s">
        <v>5957</v>
      </c>
      <c r="H995" s="147">
        <v>5569</v>
      </c>
      <c r="I995" s="147">
        <v>111322362</v>
      </c>
    </row>
    <row r="996" spans="2:9" x14ac:dyDescent="0.3">
      <c r="B996" s="143">
        <v>44449.820983796293</v>
      </c>
      <c r="C996" s="144">
        <v>44450</v>
      </c>
      <c r="D996" s="145">
        <v>500</v>
      </c>
      <c r="E996" s="145">
        <f t="shared" si="15"/>
        <v>487.5</v>
      </c>
      <c r="F996" s="145">
        <v>12.5</v>
      </c>
      <c r="G996" s="146" t="s">
        <v>5958</v>
      </c>
      <c r="H996" s="147">
        <v>6778</v>
      </c>
      <c r="I996" s="147">
        <v>111322678</v>
      </c>
    </row>
    <row r="997" spans="2:9" x14ac:dyDescent="0.3">
      <c r="B997" s="143">
        <v>44449.819039351853</v>
      </c>
      <c r="C997" s="144">
        <v>44450</v>
      </c>
      <c r="D997" s="145">
        <v>500</v>
      </c>
      <c r="E997" s="145">
        <f t="shared" si="15"/>
        <v>487.5</v>
      </c>
      <c r="F997" s="145">
        <v>12.5</v>
      </c>
      <c r="G997" s="146" t="s">
        <v>5956</v>
      </c>
      <c r="H997" s="147">
        <v>6778</v>
      </c>
      <c r="I997" s="147">
        <v>111322640</v>
      </c>
    </row>
    <row r="998" spans="2:9" x14ac:dyDescent="0.3">
      <c r="B998" s="143">
        <v>44449.822800925926</v>
      </c>
      <c r="C998" s="144">
        <v>44450</v>
      </c>
      <c r="D998" s="145">
        <v>500</v>
      </c>
      <c r="E998" s="145">
        <f t="shared" si="15"/>
        <v>487.5</v>
      </c>
      <c r="F998" s="145">
        <v>12.5</v>
      </c>
      <c r="G998" s="146" t="s">
        <v>5957</v>
      </c>
      <c r="H998" s="147">
        <v>6778</v>
      </c>
      <c r="I998" s="147">
        <v>111322732</v>
      </c>
    </row>
    <row r="999" spans="2:9" x14ac:dyDescent="0.3">
      <c r="B999" s="143">
        <v>44449.850486111114</v>
      </c>
      <c r="C999" s="144">
        <v>44450</v>
      </c>
      <c r="D999" s="145">
        <v>300</v>
      </c>
      <c r="E999" s="145">
        <f t="shared" si="15"/>
        <v>292.5</v>
      </c>
      <c r="F999" s="145">
        <v>7.5</v>
      </c>
      <c r="G999" s="146" t="s">
        <v>5954</v>
      </c>
      <c r="H999" s="147">
        <v>5298</v>
      </c>
      <c r="I999" s="147">
        <v>111323240</v>
      </c>
    </row>
    <row r="1000" spans="2:9" x14ac:dyDescent="0.3">
      <c r="B1000" s="143">
        <v>44449.868287037039</v>
      </c>
      <c r="C1000" s="144">
        <v>44450</v>
      </c>
      <c r="D1000" s="145">
        <v>500</v>
      </c>
      <c r="E1000" s="145">
        <f t="shared" si="15"/>
        <v>487.5</v>
      </c>
      <c r="F1000" s="145">
        <v>12.5</v>
      </c>
      <c r="G1000" s="146" t="s">
        <v>5957</v>
      </c>
      <c r="H1000" s="147">
        <v>4050</v>
      </c>
      <c r="I1000" s="147">
        <v>111323668</v>
      </c>
    </row>
    <row r="1001" spans="2:9" x14ac:dyDescent="0.3">
      <c r="B1001" s="143">
        <v>44449.865185185183</v>
      </c>
      <c r="C1001" s="144">
        <v>44450</v>
      </c>
      <c r="D1001" s="145">
        <v>200</v>
      </c>
      <c r="E1001" s="145">
        <f t="shared" si="15"/>
        <v>195</v>
      </c>
      <c r="F1001" s="145">
        <v>5</v>
      </c>
      <c r="G1001" s="146" t="s">
        <v>5957</v>
      </c>
      <c r="H1001" s="147">
        <v>7888</v>
      </c>
      <c r="I1001" s="147">
        <v>111323594</v>
      </c>
    </row>
    <row r="1002" spans="2:9" x14ac:dyDescent="0.3">
      <c r="B1002" s="143">
        <v>44449.866122685184</v>
      </c>
      <c r="C1002" s="144">
        <v>44450</v>
      </c>
      <c r="D1002" s="145">
        <v>200</v>
      </c>
      <c r="E1002" s="145">
        <f t="shared" si="15"/>
        <v>195</v>
      </c>
      <c r="F1002" s="145">
        <v>5</v>
      </c>
      <c r="G1002" s="146" t="s">
        <v>5956</v>
      </c>
      <c r="H1002" s="147">
        <v>7888</v>
      </c>
      <c r="I1002" s="147">
        <v>111323618</v>
      </c>
    </row>
    <row r="1003" spans="2:9" x14ac:dyDescent="0.3">
      <c r="B1003" s="143">
        <v>44449.853981481479</v>
      </c>
      <c r="C1003" s="144">
        <v>44450</v>
      </c>
      <c r="D1003" s="145">
        <v>3000</v>
      </c>
      <c r="E1003" s="145">
        <f t="shared" si="15"/>
        <v>2925</v>
      </c>
      <c r="F1003" s="145">
        <v>75</v>
      </c>
      <c r="G1003" s="146" t="s">
        <v>5954</v>
      </c>
      <c r="H1003" s="147">
        <v>1678</v>
      </c>
      <c r="I1003" s="147">
        <v>111323338</v>
      </c>
    </row>
    <row r="1004" spans="2:9" x14ac:dyDescent="0.3">
      <c r="B1004" s="143">
        <v>44449.863171296296</v>
      </c>
      <c r="C1004" s="144">
        <v>44450</v>
      </c>
      <c r="D1004" s="145">
        <v>100</v>
      </c>
      <c r="E1004" s="145">
        <f t="shared" si="15"/>
        <v>97.5</v>
      </c>
      <c r="F1004" s="145">
        <v>2.5</v>
      </c>
      <c r="G1004" s="146" t="s">
        <v>5958</v>
      </c>
      <c r="H1004" s="147">
        <v>5713</v>
      </c>
      <c r="I1004" s="147">
        <v>111323558</v>
      </c>
    </row>
    <row r="1005" spans="2:9" x14ac:dyDescent="0.3">
      <c r="B1005" s="143">
        <v>44449.877546296295</v>
      </c>
      <c r="C1005" s="144">
        <v>44450</v>
      </c>
      <c r="D1005" s="145">
        <v>150</v>
      </c>
      <c r="E1005" s="145">
        <f t="shared" si="15"/>
        <v>146.25</v>
      </c>
      <c r="F1005" s="145">
        <v>3.75</v>
      </c>
      <c r="G1005" s="146" t="s">
        <v>5957</v>
      </c>
      <c r="H1005" s="147">
        <v>5030</v>
      </c>
      <c r="I1005" s="147">
        <v>111323882</v>
      </c>
    </row>
    <row r="1006" spans="2:9" x14ac:dyDescent="0.3">
      <c r="B1006" s="143">
        <v>44449.894212962965</v>
      </c>
      <c r="C1006" s="144">
        <v>44450</v>
      </c>
      <c r="D1006" s="145">
        <v>500</v>
      </c>
      <c r="E1006" s="145">
        <f t="shared" si="15"/>
        <v>487.5</v>
      </c>
      <c r="F1006" s="145">
        <v>12.5</v>
      </c>
      <c r="G1006" s="146" t="s">
        <v>5958</v>
      </c>
      <c r="H1006" s="147">
        <v>3371</v>
      </c>
      <c r="I1006" s="147">
        <v>111324204</v>
      </c>
    </row>
    <row r="1007" spans="2:9" x14ac:dyDescent="0.3">
      <c r="B1007" s="143">
        <v>44449.884571759256</v>
      </c>
      <c r="C1007" s="144">
        <v>44450</v>
      </c>
      <c r="D1007" s="145">
        <v>100</v>
      </c>
      <c r="E1007" s="145">
        <f t="shared" si="15"/>
        <v>97.5</v>
      </c>
      <c r="F1007" s="145">
        <v>2.5</v>
      </c>
      <c r="G1007" s="146" t="s">
        <v>5958</v>
      </c>
      <c r="H1007" s="147">
        <v>6507</v>
      </c>
      <c r="I1007" s="147">
        <v>111324004</v>
      </c>
    </row>
    <row r="1008" spans="2:9" x14ac:dyDescent="0.3">
      <c r="B1008" s="143">
        <v>44449.891099537039</v>
      </c>
      <c r="C1008" s="144">
        <v>44450</v>
      </c>
      <c r="D1008" s="145">
        <v>1000</v>
      </c>
      <c r="E1008" s="145">
        <f t="shared" si="15"/>
        <v>975</v>
      </c>
      <c r="F1008" s="145">
        <v>25</v>
      </c>
      <c r="G1008" s="146" t="s">
        <v>5954</v>
      </c>
      <c r="H1008" s="147">
        <v>7606</v>
      </c>
      <c r="I1008" s="147">
        <v>111324144</v>
      </c>
    </row>
    <row r="1009" spans="2:9" x14ac:dyDescent="0.3">
      <c r="B1009" s="143">
        <v>44449.891886574071</v>
      </c>
      <c r="C1009" s="144">
        <v>44450</v>
      </c>
      <c r="D1009" s="145">
        <v>100</v>
      </c>
      <c r="E1009" s="145">
        <f t="shared" si="15"/>
        <v>97.5</v>
      </c>
      <c r="F1009" s="145">
        <v>2.5</v>
      </c>
      <c r="G1009" s="146" t="s">
        <v>5957</v>
      </c>
      <c r="H1009" s="147">
        <v>6982</v>
      </c>
      <c r="I1009" s="147">
        <v>111324164</v>
      </c>
    </row>
    <row r="1010" spans="2:9" x14ac:dyDescent="0.3">
      <c r="B1010" s="143">
        <v>44449.898865740739</v>
      </c>
      <c r="C1010" s="144">
        <v>44450</v>
      </c>
      <c r="D1010" s="145">
        <v>500</v>
      </c>
      <c r="E1010" s="145">
        <f t="shared" si="15"/>
        <v>487.5</v>
      </c>
      <c r="F1010" s="145">
        <v>12.5</v>
      </c>
      <c r="G1010" s="146" t="s">
        <v>5957</v>
      </c>
      <c r="H1010" s="147">
        <v>7475</v>
      </c>
      <c r="I1010" s="147">
        <v>111324278</v>
      </c>
    </row>
    <row r="1011" spans="2:9" x14ac:dyDescent="0.3">
      <c r="B1011" s="143">
        <v>44449.890729166669</v>
      </c>
      <c r="C1011" s="144">
        <v>44450</v>
      </c>
      <c r="D1011" s="145">
        <v>500</v>
      </c>
      <c r="E1011" s="145">
        <f t="shared" si="15"/>
        <v>487.5</v>
      </c>
      <c r="F1011" s="145">
        <v>12.5</v>
      </c>
      <c r="G1011" s="146" t="s">
        <v>5956</v>
      </c>
      <c r="H1011" s="147">
        <v>3371</v>
      </c>
      <c r="I1011" s="147">
        <v>111324138</v>
      </c>
    </row>
    <row r="1012" spans="2:9" x14ac:dyDescent="0.3">
      <c r="B1012" s="143">
        <v>44449.891423611109</v>
      </c>
      <c r="C1012" s="144">
        <v>44450</v>
      </c>
      <c r="D1012" s="145">
        <v>1000</v>
      </c>
      <c r="E1012" s="145">
        <f t="shared" si="15"/>
        <v>975</v>
      </c>
      <c r="F1012" s="145">
        <v>25</v>
      </c>
      <c r="G1012" s="146" t="s">
        <v>5911</v>
      </c>
      <c r="H1012" s="147">
        <v>7606</v>
      </c>
      <c r="I1012" s="147">
        <v>111324154</v>
      </c>
    </row>
    <row r="1013" spans="2:9" x14ac:dyDescent="0.3">
      <c r="B1013" s="143">
        <v>44449.916018518517</v>
      </c>
      <c r="C1013" s="144">
        <v>44450</v>
      </c>
      <c r="D1013" s="145">
        <v>100</v>
      </c>
      <c r="E1013" s="145">
        <f t="shared" si="15"/>
        <v>97.5</v>
      </c>
      <c r="F1013" s="145">
        <v>2.5</v>
      </c>
      <c r="G1013" s="146" t="s">
        <v>5957</v>
      </c>
      <c r="H1013" s="147" t="s">
        <v>6034</v>
      </c>
      <c r="I1013" s="147">
        <v>111324530</v>
      </c>
    </row>
    <row r="1014" spans="2:9" x14ac:dyDescent="0.3">
      <c r="B1014" s="143">
        <v>44449.891689814816</v>
      </c>
      <c r="C1014" s="144">
        <v>44450</v>
      </c>
      <c r="D1014" s="145">
        <v>1000</v>
      </c>
      <c r="E1014" s="145">
        <f t="shared" si="15"/>
        <v>975</v>
      </c>
      <c r="F1014" s="145">
        <v>25</v>
      </c>
      <c r="G1014" s="146" t="s">
        <v>5956</v>
      </c>
      <c r="H1014" s="147">
        <v>7606</v>
      </c>
      <c r="I1014" s="147">
        <v>111324158</v>
      </c>
    </row>
    <row r="1015" spans="2:9" x14ac:dyDescent="0.3">
      <c r="B1015" s="143">
        <v>44449.914629629631</v>
      </c>
      <c r="C1015" s="144">
        <v>44450</v>
      </c>
      <c r="D1015" s="145">
        <v>50</v>
      </c>
      <c r="E1015" s="145">
        <f t="shared" si="15"/>
        <v>48.75</v>
      </c>
      <c r="F1015" s="145">
        <v>1.25</v>
      </c>
      <c r="G1015" s="146" t="s">
        <v>5910</v>
      </c>
      <c r="H1015" s="147">
        <v>3803</v>
      </c>
      <c r="I1015" s="147">
        <v>111324508</v>
      </c>
    </row>
    <row r="1016" spans="2:9" x14ac:dyDescent="0.3">
      <c r="B1016" s="143">
        <v>44449.917685185188</v>
      </c>
      <c r="C1016" s="144">
        <v>44450</v>
      </c>
      <c r="D1016" s="145">
        <v>1000</v>
      </c>
      <c r="E1016" s="145">
        <f t="shared" si="15"/>
        <v>975</v>
      </c>
      <c r="F1016" s="145">
        <v>25</v>
      </c>
      <c r="G1016" s="146" t="s">
        <v>5911</v>
      </c>
      <c r="H1016" s="147">
        <v>3898</v>
      </c>
      <c r="I1016" s="147">
        <v>111324574</v>
      </c>
    </row>
    <row r="1017" spans="2:9" x14ac:dyDescent="0.3">
      <c r="B1017" s="143">
        <v>44449.929768518516</v>
      </c>
      <c r="C1017" s="144">
        <v>44450</v>
      </c>
      <c r="D1017" s="145">
        <v>500</v>
      </c>
      <c r="E1017" s="145">
        <f t="shared" si="15"/>
        <v>487.5</v>
      </c>
      <c r="F1017" s="145">
        <v>12.5</v>
      </c>
      <c r="G1017" s="146" t="s">
        <v>5957</v>
      </c>
      <c r="H1017" s="147">
        <v>3077</v>
      </c>
      <c r="I1017" s="147">
        <v>111324780</v>
      </c>
    </row>
    <row r="1018" spans="2:9" x14ac:dyDescent="0.3">
      <c r="B1018" s="143">
        <v>44449.94740740741</v>
      </c>
      <c r="C1018" s="144">
        <v>44450</v>
      </c>
      <c r="D1018" s="145">
        <v>1000</v>
      </c>
      <c r="E1018" s="145">
        <f t="shared" si="15"/>
        <v>975</v>
      </c>
      <c r="F1018" s="145">
        <v>25</v>
      </c>
      <c r="G1018" s="146" t="s">
        <v>5957</v>
      </c>
      <c r="H1018" s="147">
        <v>6968</v>
      </c>
      <c r="I1018" s="147">
        <v>111325098</v>
      </c>
    </row>
    <row r="1019" spans="2:9" x14ac:dyDescent="0.3">
      <c r="B1019" s="143">
        <v>44449.951481481483</v>
      </c>
      <c r="C1019" s="144">
        <v>44450</v>
      </c>
      <c r="D1019" s="145">
        <v>400</v>
      </c>
      <c r="E1019" s="145">
        <f t="shared" si="15"/>
        <v>390</v>
      </c>
      <c r="F1019" s="145">
        <v>10</v>
      </c>
      <c r="G1019" s="146" t="s">
        <v>5956</v>
      </c>
      <c r="H1019" s="147">
        <v>6863</v>
      </c>
      <c r="I1019" s="147">
        <v>111325158</v>
      </c>
    </row>
    <row r="1020" spans="2:9" x14ac:dyDescent="0.3">
      <c r="B1020" s="143">
        <v>44449.931643518517</v>
      </c>
      <c r="C1020" s="144">
        <v>44450</v>
      </c>
      <c r="D1020" s="145">
        <v>500</v>
      </c>
      <c r="E1020" s="145">
        <f t="shared" si="15"/>
        <v>487.5</v>
      </c>
      <c r="F1020" s="145">
        <v>12.5</v>
      </c>
      <c r="G1020" s="146" t="s">
        <v>5956</v>
      </c>
      <c r="H1020" s="147">
        <v>3077</v>
      </c>
      <c r="I1020" s="147">
        <v>111324830</v>
      </c>
    </row>
    <row r="1021" spans="2:9" x14ac:dyDescent="0.3">
      <c r="B1021" s="143">
        <v>44449.946828703702</v>
      </c>
      <c r="C1021" s="144">
        <v>44450</v>
      </c>
      <c r="D1021" s="145">
        <v>3260</v>
      </c>
      <c r="E1021" s="145">
        <f t="shared" si="15"/>
        <v>3178.5</v>
      </c>
      <c r="F1021" s="145">
        <v>81.5</v>
      </c>
      <c r="G1021" s="146" t="s">
        <v>5954</v>
      </c>
      <c r="H1021" s="147">
        <v>9604</v>
      </c>
      <c r="I1021" s="147">
        <v>111325084</v>
      </c>
    </row>
    <row r="1022" spans="2:9" x14ac:dyDescent="0.3">
      <c r="B1022" s="143">
        <v>44449.930659722224</v>
      </c>
      <c r="C1022" s="144">
        <v>44450</v>
      </c>
      <c r="D1022" s="145">
        <v>500</v>
      </c>
      <c r="E1022" s="145">
        <f t="shared" si="15"/>
        <v>487.5</v>
      </c>
      <c r="F1022" s="145">
        <v>12.5</v>
      </c>
      <c r="G1022" s="146" t="s">
        <v>5954</v>
      </c>
      <c r="H1022" s="147">
        <v>3077</v>
      </c>
      <c r="I1022" s="147">
        <v>111324812</v>
      </c>
    </row>
    <row r="1023" spans="2:9" x14ac:dyDescent="0.3">
      <c r="B1023" s="143">
        <v>44449.932453703703</v>
      </c>
      <c r="C1023" s="144">
        <v>44450</v>
      </c>
      <c r="D1023" s="145">
        <v>500</v>
      </c>
      <c r="E1023" s="145">
        <f t="shared" si="15"/>
        <v>487.5</v>
      </c>
      <c r="F1023" s="145">
        <v>12.5</v>
      </c>
      <c r="G1023" s="146" t="s">
        <v>5958</v>
      </c>
      <c r="H1023" s="147">
        <v>3077</v>
      </c>
      <c r="I1023" s="147">
        <v>111324856</v>
      </c>
    </row>
    <row r="1024" spans="2:9" x14ac:dyDescent="0.3">
      <c r="B1024" s="143">
        <v>44449.965428240743</v>
      </c>
      <c r="C1024" s="144">
        <v>44451</v>
      </c>
      <c r="D1024" s="145">
        <v>316.8</v>
      </c>
      <c r="E1024" s="145">
        <f t="shared" si="15"/>
        <v>308.88</v>
      </c>
      <c r="F1024" s="145">
        <v>7.92</v>
      </c>
      <c r="G1024" s="146" t="s">
        <v>5911</v>
      </c>
      <c r="H1024" s="147">
        <v>7934</v>
      </c>
      <c r="I1024" s="147">
        <v>111325418</v>
      </c>
    </row>
    <row r="1025" spans="2:9" x14ac:dyDescent="0.3">
      <c r="B1025" s="143">
        <v>44449.98541666667</v>
      </c>
      <c r="C1025" s="144">
        <v>44451</v>
      </c>
      <c r="D1025" s="145">
        <v>250</v>
      </c>
      <c r="E1025" s="145">
        <f t="shared" si="15"/>
        <v>243.75</v>
      </c>
      <c r="F1025" s="145">
        <v>6.25</v>
      </c>
      <c r="G1025" s="146" t="s">
        <v>5954</v>
      </c>
      <c r="H1025" s="147">
        <v>4342</v>
      </c>
      <c r="I1025" s="147">
        <v>111325674</v>
      </c>
    </row>
    <row r="1026" spans="2:9" x14ac:dyDescent="0.3">
      <c r="B1026" s="143">
        <v>44449.991307870368</v>
      </c>
      <c r="C1026" s="144">
        <v>44451</v>
      </c>
      <c r="D1026" s="145">
        <v>1000</v>
      </c>
      <c r="E1026" s="145">
        <f t="shared" si="15"/>
        <v>975</v>
      </c>
      <c r="F1026" s="145">
        <v>25</v>
      </c>
      <c r="G1026" s="146" t="s">
        <v>5957</v>
      </c>
      <c r="H1026" s="147">
        <v>9190</v>
      </c>
      <c r="I1026" s="147">
        <v>111325746</v>
      </c>
    </row>
    <row r="1027" spans="2:9" x14ac:dyDescent="0.3">
      <c r="B1027" s="143">
        <v>44450.014409722222</v>
      </c>
      <c r="C1027" s="144">
        <v>44451</v>
      </c>
      <c r="D1027" s="145">
        <v>500</v>
      </c>
      <c r="E1027" s="145">
        <f t="shared" si="15"/>
        <v>487.5</v>
      </c>
      <c r="F1027" s="145">
        <v>12.5</v>
      </c>
      <c r="G1027" s="146" t="s">
        <v>5954</v>
      </c>
      <c r="H1027" s="147" t="s">
        <v>6037</v>
      </c>
      <c r="I1027" s="147">
        <v>111325962</v>
      </c>
    </row>
    <row r="1028" spans="2:9" x14ac:dyDescent="0.3">
      <c r="B1028" s="143">
        <v>44450.037546296298</v>
      </c>
      <c r="C1028" s="144">
        <v>44451</v>
      </c>
      <c r="D1028" s="145">
        <v>500</v>
      </c>
      <c r="E1028" s="145">
        <f t="shared" si="15"/>
        <v>487.5</v>
      </c>
      <c r="F1028" s="145">
        <v>12.5</v>
      </c>
      <c r="G1028" s="146" t="s">
        <v>5957</v>
      </c>
      <c r="H1028" s="147">
        <v>4668</v>
      </c>
      <c r="I1028" s="147">
        <v>111326096</v>
      </c>
    </row>
    <row r="1029" spans="2:9" x14ac:dyDescent="0.3">
      <c r="B1029" s="143">
        <v>44450.058078703703</v>
      </c>
      <c r="C1029" s="144">
        <v>44451</v>
      </c>
      <c r="D1029" s="145">
        <v>10000</v>
      </c>
      <c r="E1029" s="145">
        <f t="shared" si="15"/>
        <v>9750</v>
      </c>
      <c r="F1029" s="145">
        <v>250</v>
      </c>
      <c r="G1029" s="146" t="s">
        <v>5910</v>
      </c>
      <c r="H1029" s="147" t="s">
        <v>5999</v>
      </c>
      <c r="I1029" s="147">
        <v>111326234</v>
      </c>
    </row>
    <row r="1030" spans="2:9" x14ac:dyDescent="0.3">
      <c r="B1030" s="143">
        <v>44450.075115740743</v>
      </c>
      <c r="C1030" s="144">
        <v>44451</v>
      </c>
      <c r="D1030" s="145">
        <v>5000</v>
      </c>
      <c r="E1030" s="145">
        <f t="shared" ref="E1030:E1093" si="16">D1030-F1030</f>
        <v>4875</v>
      </c>
      <c r="F1030" s="145">
        <v>125</v>
      </c>
      <c r="G1030" s="146" t="s">
        <v>5954</v>
      </c>
      <c r="H1030" s="147">
        <v>5809</v>
      </c>
      <c r="I1030" s="147">
        <v>111326304</v>
      </c>
    </row>
    <row r="1031" spans="2:9" x14ac:dyDescent="0.3">
      <c r="B1031" s="143">
        <v>44450.228402777779</v>
      </c>
      <c r="C1031" s="144">
        <v>44451</v>
      </c>
      <c r="D1031" s="145">
        <v>500</v>
      </c>
      <c r="E1031" s="145">
        <f t="shared" si="16"/>
        <v>487.5</v>
      </c>
      <c r="F1031" s="145">
        <v>12.5</v>
      </c>
      <c r="G1031" s="146" t="s">
        <v>5957</v>
      </c>
      <c r="H1031" s="147">
        <v>9765</v>
      </c>
      <c r="I1031" s="147">
        <v>111326734</v>
      </c>
    </row>
    <row r="1032" spans="2:9" x14ac:dyDescent="0.3">
      <c r="B1032" s="143">
        <v>44450.254386574074</v>
      </c>
      <c r="C1032" s="144">
        <v>44451</v>
      </c>
      <c r="D1032" s="145">
        <v>1008</v>
      </c>
      <c r="E1032" s="145">
        <f t="shared" si="16"/>
        <v>982.8</v>
      </c>
      <c r="F1032" s="145">
        <v>25.2</v>
      </c>
      <c r="G1032" s="146" t="s">
        <v>5911</v>
      </c>
      <c r="H1032" s="147">
        <v>3325</v>
      </c>
      <c r="I1032" s="147">
        <v>111326822</v>
      </c>
    </row>
    <row r="1033" spans="2:9" x14ac:dyDescent="0.3">
      <c r="B1033" s="143">
        <v>44450.329988425925</v>
      </c>
      <c r="C1033" s="144">
        <v>44451</v>
      </c>
      <c r="D1033" s="145">
        <v>108</v>
      </c>
      <c r="E1033" s="145">
        <f t="shared" si="16"/>
        <v>105.3</v>
      </c>
      <c r="F1033" s="145">
        <v>2.7</v>
      </c>
      <c r="G1033" s="146" t="s">
        <v>5957</v>
      </c>
      <c r="H1033" s="147" t="s">
        <v>6038</v>
      </c>
      <c r="I1033" s="147">
        <v>111327232</v>
      </c>
    </row>
    <row r="1034" spans="2:9" x14ac:dyDescent="0.3">
      <c r="B1034" s="143">
        <v>44450.305856481478</v>
      </c>
      <c r="C1034" s="144">
        <v>44451</v>
      </c>
      <c r="D1034" s="145">
        <v>500</v>
      </c>
      <c r="E1034" s="145">
        <f t="shared" si="16"/>
        <v>487.5</v>
      </c>
      <c r="F1034" s="145">
        <v>12.5</v>
      </c>
      <c r="G1034" s="146" t="s">
        <v>5954</v>
      </c>
      <c r="H1034" s="147">
        <v>2578</v>
      </c>
      <c r="I1034" s="147">
        <v>111327064</v>
      </c>
    </row>
    <row r="1035" spans="2:9" x14ac:dyDescent="0.3">
      <c r="B1035" s="143">
        <v>44450.328831018516</v>
      </c>
      <c r="C1035" s="144">
        <v>44451</v>
      </c>
      <c r="D1035" s="145">
        <v>222</v>
      </c>
      <c r="E1035" s="145">
        <f t="shared" si="16"/>
        <v>216.45</v>
      </c>
      <c r="F1035" s="145">
        <v>5.5500000000000007</v>
      </c>
      <c r="G1035" s="146" t="s">
        <v>5957</v>
      </c>
      <c r="H1035" s="147">
        <v>8053</v>
      </c>
      <c r="I1035" s="147">
        <v>111327220</v>
      </c>
    </row>
    <row r="1036" spans="2:9" x14ac:dyDescent="0.3">
      <c r="B1036" s="143">
        <v>44450.302719907406</v>
      </c>
      <c r="C1036" s="144">
        <v>44451</v>
      </c>
      <c r="D1036" s="145">
        <v>100</v>
      </c>
      <c r="E1036" s="145">
        <f t="shared" si="16"/>
        <v>97.5</v>
      </c>
      <c r="F1036" s="145">
        <v>2.5</v>
      </c>
      <c r="G1036" s="146" t="s">
        <v>5957</v>
      </c>
      <c r="H1036" s="147">
        <v>5538</v>
      </c>
      <c r="I1036" s="147">
        <v>111327058</v>
      </c>
    </row>
    <row r="1037" spans="2:9" x14ac:dyDescent="0.3">
      <c r="B1037" s="143">
        <v>44450.338946759257</v>
      </c>
      <c r="C1037" s="144">
        <v>44451</v>
      </c>
      <c r="D1037" s="145">
        <v>150</v>
      </c>
      <c r="E1037" s="145">
        <f t="shared" si="16"/>
        <v>146.25</v>
      </c>
      <c r="F1037" s="145">
        <v>3.75</v>
      </c>
      <c r="G1037" s="146" t="s">
        <v>5957</v>
      </c>
      <c r="H1037" s="147">
        <v>4703</v>
      </c>
      <c r="I1037" s="147">
        <v>111327334</v>
      </c>
    </row>
    <row r="1038" spans="2:9" x14ac:dyDescent="0.3">
      <c r="B1038" s="143">
        <v>44450.343495370369</v>
      </c>
      <c r="C1038" s="144">
        <v>44451</v>
      </c>
      <c r="D1038" s="145">
        <v>7000</v>
      </c>
      <c r="E1038" s="145">
        <f t="shared" si="16"/>
        <v>6825</v>
      </c>
      <c r="F1038" s="145">
        <v>175</v>
      </c>
      <c r="G1038" s="146" t="s">
        <v>5958</v>
      </c>
      <c r="H1038" s="147">
        <v>3357</v>
      </c>
      <c r="I1038" s="147">
        <v>111327378</v>
      </c>
    </row>
    <row r="1039" spans="2:9" x14ac:dyDescent="0.3">
      <c r="B1039" s="143">
        <v>44450.34547453704</v>
      </c>
      <c r="C1039" s="144">
        <v>44451</v>
      </c>
      <c r="D1039" s="145">
        <v>1000</v>
      </c>
      <c r="E1039" s="145">
        <f t="shared" si="16"/>
        <v>975</v>
      </c>
      <c r="F1039" s="145">
        <v>25</v>
      </c>
      <c r="G1039" s="146" t="s">
        <v>5957</v>
      </c>
      <c r="H1039" s="147">
        <v>9389</v>
      </c>
      <c r="I1039" s="147">
        <v>111327394</v>
      </c>
    </row>
    <row r="1040" spans="2:9" x14ac:dyDescent="0.3">
      <c r="B1040" s="143">
        <v>44450.367905092593</v>
      </c>
      <c r="C1040" s="144">
        <v>44451</v>
      </c>
      <c r="D1040" s="145">
        <v>600</v>
      </c>
      <c r="E1040" s="145">
        <f t="shared" si="16"/>
        <v>585</v>
      </c>
      <c r="F1040" s="145">
        <v>15</v>
      </c>
      <c r="G1040" s="146" t="s">
        <v>5954</v>
      </c>
      <c r="H1040" s="147">
        <v>6457</v>
      </c>
      <c r="I1040" s="147">
        <v>111327620</v>
      </c>
    </row>
    <row r="1041" spans="2:9" x14ac:dyDescent="0.3">
      <c r="B1041" s="143">
        <v>44450.371076388888</v>
      </c>
      <c r="C1041" s="144">
        <v>44451</v>
      </c>
      <c r="D1041" s="145">
        <v>1750</v>
      </c>
      <c r="E1041" s="145">
        <f t="shared" si="16"/>
        <v>1706.25</v>
      </c>
      <c r="F1041" s="145">
        <v>43.75</v>
      </c>
      <c r="G1041" s="146" t="s">
        <v>5956</v>
      </c>
      <c r="H1041" s="147" t="s">
        <v>6039</v>
      </c>
      <c r="I1041" s="147">
        <v>111327660</v>
      </c>
    </row>
    <row r="1042" spans="2:9" x14ac:dyDescent="0.3">
      <c r="B1042" s="143">
        <v>44450.377824074072</v>
      </c>
      <c r="C1042" s="144">
        <v>44451</v>
      </c>
      <c r="D1042" s="145">
        <v>300</v>
      </c>
      <c r="E1042" s="145">
        <f t="shared" si="16"/>
        <v>292.5</v>
      </c>
      <c r="F1042" s="145">
        <v>7.5</v>
      </c>
      <c r="G1042" s="146" t="s">
        <v>5956</v>
      </c>
      <c r="H1042" s="147">
        <v>2091</v>
      </c>
      <c r="I1042" s="147">
        <v>111327754</v>
      </c>
    </row>
    <row r="1043" spans="2:9" x14ac:dyDescent="0.3">
      <c r="B1043" s="143">
        <v>44450.395358796297</v>
      </c>
      <c r="C1043" s="144">
        <v>44451</v>
      </c>
      <c r="D1043" s="145">
        <v>30</v>
      </c>
      <c r="E1043" s="145">
        <f t="shared" si="16"/>
        <v>29.25</v>
      </c>
      <c r="F1043" s="145">
        <v>0.75</v>
      </c>
      <c r="G1043" s="146" t="s">
        <v>5956</v>
      </c>
      <c r="H1043" s="147">
        <v>3678</v>
      </c>
      <c r="I1043" s="147">
        <v>111328014</v>
      </c>
    </row>
    <row r="1044" spans="2:9" x14ac:dyDescent="0.3">
      <c r="B1044" s="143">
        <v>44450.404050925928</v>
      </c>
      <c r="C1044" s="144">
        <v>44451</v>
      </c>
      <c r="D1044" s="145">
        <v>100</v>
      </c>
      <c r="E1044" s="145">
        <f t="shared" si="16"/>
        <v>97.5</v>
      </c>
      <c r="F1044" s="145">
        <v>2.5</v>
      </c>
      <c r="G1044" s="146" t="s">
        <v>5957</v>
      </c>
      <c r="H1044" s="147">
        <v>9403</v>
      </c>
      <c r="I1044" s="147">
        <v>111328128</v>
      </c>
    </row>
    <row r="1045" spans="2:9" x14ac:dyDescent="0.3">
      <c r="B1045" s="143">
        <v>44450.419328703705</v>
      </c>
      <c r="C1045" s="144">
        <v>44451</v>
      </c>
      <c r="D1045" s="145">
        <v>5000</v>
      </c>
      <c r="E1045" s="145">
        <f t="shared" si="16"/>
        <v>4875</v>
      </c>
      <c r="F1045" s="145">
        <v>125</v>
      </c>
      <c r="G1045" s="146" t="s">
        <v>5957</v>
      </c>
      <c r="H1045" s="147">
        <v>2107</v>
      </c>
      <c r="I1045" s="147">
        <v>111328404</v>
      </c>
    </row>
    <row r="1046" spans="2:9" x14ac:dyDescent="0.3">
      <c r="B1046" s="143">
        <v>44450.439108796294</v>
      </c>
      <c r="C1046" s="144">
        <v>44451</v>
      </c>
      <c r="D1046" s="145">
        <v>500</v>
      </c>
      <c r="E1046" s="145">
        <f t="shared" si="16"/>
        <v>487.5</v>
      </c>
      <c r="F1046" s="145">
        <v>12.5</v>
      </c>
      <c r="G1046" s="146" t="s">
        <v>5956</v>
      </c>
      <c r="H1046" s="147">
        <v>7990</v>
      </c>
      <c r="I1046" s="147">
        <v>111328848</v>
      </c>
    </row>
    <row r="1047" spans="2:9" x14ac:dyDescent="0.3">
      <c r="B1047" s="143">
        <v>44450.432071759256</v>
      </c>
      <c r="C1047" s="144">
        <v>44451</v>
      </c>
      <c r="D1047" s="145">
        <v>1000</v>
      </c>
      <c r="E1047" s="145">
        <f t="shared" si="16"/>
        <v>975</v>
      </c>
      <c r="F1047" s="145">
        <v>25</v>
      </c>
      <c r="G1047" s="146" t="s">
        <v>5956</v>
      </c>
      <c r="H1047" s="147">
        <v>4896</v>
      </c>
      <c r="I1047" s="147">
        <v>111328670</v>
      </c>
    </row>
    <row r="1048" spans="2:9" x14ac:dyDescent="0.3">
      <c r="B1048" s="143">
        <v>44450.429814814815</v>
      </c>
      <c r="C1048" s="144">
        <v>44451</v>
      </c>
      <c r="D1048" s="145">
        <v>500</v>
      </c>
      <c r="E1048" s="145">
        <f t="shared" si="16"/>
        <v>487.5</v>
      </c>
      <c r="F1048" s="145">
        <v>12.5</v>
      </c>
      <c r="G1048" s="146" t="s">
        <v>5957</v>
      </c>
      <c r="H1048" s="147">
        <v>2526</v>
      </c>
      <c r="I1048" s="147">
        <v>111328616</v>
      </c>
    </row>
    <row r="1049" spans="2:9" x14ac:dyDescent="0.3">
      <c r="B1049" s="143">
        <v>44450.432638888888</v>
      </c>
      <c r="C1049" s="144">
        <v>44451</v>
      </c>
      <c r="D1049" s="145">
        <v>2300</v>
      </c>
      <c r="E1049" s="145">
        <f t="shared" si="16"/>
        <v>2242.5</v>
      </c>
      <c r="F1049" s="145">
        <v>57.5</v>
      </c>
      <c r="G1049" s="146" t="s">
        <v>5957</v>
      </c>
      <c r="H1049" s="147">
        <v>9081</v>
      </c>
      <c r="I1049" s="147">
        <v>111328682</v>
      </c>
    </row>
    <row r="1050" spans="2:9" x14ac:dyDescent="0.3">
      <c r="B1050" s="143">
        <v>44450.436076388891</v>
      </c>
      <c r="C1050" s="144">
        <v>44451</v>
      </c>
      <c r="D1050" s="145">
        <v>1000</v>
      </c>
      <c r="E1050" s="145">
        <f t="shared" si="16"/>
        <v>975</v>
      </c>
      <c r="F1050" s="145">
        <v>25</v>
      </c>
      <c r="G1050" s="146" t="s">
        <v>5954</v>
      </c>
      <c r="H1050" s="147">
        <v>4896</v>
      </c>
      <c r="I1050" s="147">
        <v>111328778</v>
      </c>
    </row>
    <row r="1051" spans="2:9" x14ac:dyDescent="0.3">
      <c r="B1051" s="143">
        <v>44450.437615740739</v>
      </c>
      <c r="C1051" s="144">
        <v>44451</v>
      </c>
      <c r="D1051" s="145">
        <v>500</v>
      </c>
      <c r="E1051" s="145">
        <f t="shared" si="16"/>
        <v>487.5</v>
      </c>
      <c r="F1051" s="145">
        <v>12.5</v>
      </c>
      <c r="G1051" s="146" t="s">
        <v>5915</v>
      </c>
      <c r="H1051" s="147">
        <v>7990</v>
      </c>
      <c r="I1051" s="147">
        <v>111328818</v>
      </c>
    </row>
    <row r="1052" spans="2:9" x14ac:dyDescent="0.3">
      <c r="B1052" s="143">
        <v>44450.464178240742</v>
      </c>
      <c r="C1052" s="144">
        <v>44451</v>
      </c>
      <c r="D1052" s="145">
        <v>500</v>
      </c>
      <c r="E1052" s="145">
        <f t="shared" si="16"/>
        <v>487.5</v>
      </c>
      <c r="F1052" s="145">
        <v>12.5</v>
      </c>
      <c r="G1052" s="146" t="s">
        <v>5911</v>
      </c>
      <c r="H1052" s="147">
        <v>2965</v>
      </c>
      <c r="I1052" s="147">
        <v>111329316</v>
      </c>
    </row>
    <row r="1053" spans="2:9" x14ac:dyDescent="0.3">
      <c r="B1053" s="143">
        <v>44450.469363425924</v>
      </c>
      <c r="C1053" s="144">
        <v>44451</v>
      </c>
      <c r="D1053" s="145">
        <v>1500</v>
      </c>
      <c r="E1053" s="145">
        <f t="shared" si="16"/>
        <v>1462.5</v>
      </c>
      <c r="F1053" s="145">
        <v>37.5</v>
      </c>
      <c r="G1053" s="146" t="s">
        <v>5954</v>
      </c>
      <c r="H1053" s="147">
        <v>4889</v>
      </c>
      <c r="I1053" s="147">
        <v>111329432</v>
      </c>
    </row>
    <row r="1054" spans="2:9" x14ac:dyDescent="0.3">
      <c r="B1054" s="143">
        <v>44450.476585648146</v>
      </c>
      <c r="C1054" s="144">
        <v>44451</v>
      </c>
      <c r="D1054" s="145">
        <v>50</v>
      </c>
      <c r="E1054" s="145">
        <f t="shared" si="16"/>
        <v>48.75</v>
      </c>
      <c r="F1054" s="145">
        <v>1.25</v>
      </c>
      <c r="G1054" s="146" t="s">
        <v>5957</v>
      </c>
      <c r="H1054" s="147">
        <v>2817</v>
      </c>
      <c r="I1054" s="147">
        <v>111329554</v>
      </c>
    </row>
    <row r="1055" spans="2:9" x14ac:dyDescent="0.3">
      <c r="B1055" s="143">
        <v>44450.483275462961</v>
      </c>
      <c r="C1055" s="144">
        <v>44451</v>
      </c>
      <c r="D1055" s="145">
        <v>400</v>
      </c>
      <c r="E1055" s="145">
        <f t="shared" si="16"/>
        <v>390</v>
      </c>
      <c r="F1055" s="145">
        <v>10</v>
      </c>
      <c r="G1055" s="146" t="s">
        <v>5954</v>
      </c>
      <c r="H1055" s="147">
        <v>9936</v>
      </c>
      <c r="I1055" s="147">
        <v>111329712</v>
      </c>
    </row>
    <row r="1056" spans="2:9" x14ac:dyDescent="0.3">
      <c r="B1056" s="143">
        <v>44450.465358796297</v>
      </c>
      <c r="C1056" s="144">
        <v>44451</v>
      </c>
      <c r="D1056" s="145">
        <v>500</v>
      </c>
      <c r="E1056" s="145">
        <f t="shared" si="16"/>
        <v>487.5</v>
      </c>
      <c r="F1056" s="145">
        <v>12.5</v>
      </c>
      <c r="G1056" s="146" t="s">
        <v>5915</v>
      </c>
      <c r="H1056" s="147">
        <v>2965</v>
      </c>
      <c r="I1056" s="147">
        <v>111329344</v>
      </c>
    </row>
    <row r="1057" spans="2:9" x14ac:dyDescent="0.3">
      <c r="B1057" s="143">
        <v>44450.512314814812</v>
      </c>
      <c r="C1057" s="144">
        <v>44451</v>
      </c>
      <c r="D1057" s="145">
        <v>200</v>
      </c>
      <c r="E1057" s="145">
        <f t="shared" si="16"/>
        <v>195</v>
      </c>
      <c r="F1057" s="145">
        <v>5</v>
      </c>
      <c r="G1057" s="146" t="s">
        <v>5957</v>
      </c>
      <c r="H1057" s="147">
        <v>1438</v>
      </c>
      <c r="I1057" s="147">
        <v>111330316</v>
      </c>
    </row>
    <row r="1058" spans="2:9" x14ac:dyDescent="0.3">
      <c r="B1058" s="143">
        <v>44450.525208333333</v>
      </c>
      <c r="C1058" s="144">
        <v>44451</v>
      </c>
      <c r="D1058" s="145">
        <v>58</v>
      </c>
      <c r="E1058" s="145">
        <f t="shared" si="16"/>
        <v>56.55</v>
      </c>
      <c r="F1058" s="145">
        <v>1.4500000000000002</v>
      </c>
      <c r="G1058" s="146" t="s">
        <v>5957</v>
      </c>
      <c r="H1058" s="147">
        <v>3411</v>
      </c>
      <c r="I1058" s="147">
        <v>111330558</v>
      </c>
    </row>
    <row r="1059" spans="2:9" x14ac:dyDescent="0.3">
      <c r="B1059" s="143">
        <v>44450.529386574075</v>
      </c>
      <c r="C1059" s="144">
        <v>44451</v>
      </c>
      <c r="D1059" s="145">
        <v>1500</v>
      </c>
      <c r="E1059" s="145">
        <f t="shared" si="16"/>
        <v>1462.5</v>
      </c>
      <c r="F1059" s="145">
        <v>37.5</v>
      </c>
      <c r="G1059" s="146" t="s">
        <v>5910</v>
      </c>
      <c r="H1059" s="147">
        <v>4567</v>
      </c>
      <c r="I1059" s="147">
        <v>111330652</v>
      </c>
    </row>
    <row r="1060" spans="2:9" x14ac:dyDescent="0.3">
      <c r="B1060" s="143">
        <v>44450.540405092594</v>
      </c>
      <c r="C1060" s="144">
        <v>44451</v>
      </c>
      <c r="D1060" s="145">
        <v>30</v>
      </c>
      <c r="E1060" s="145">
        <f t="shared" si="16"/>
        <v>29.25</v>
      </c>
      <c r="F1060" s="145">
        <v>0.75</v>
      </c>
      <c r="G1060" s="146" t="s">
        <v>5910</v>
      </c>
      <c r="H1060" s="147">
        <v>4285</v>
      </c>
      <c r="I1060" s="147">
        <v>111330954</v>
      </c>
    </row>
    <row r="1061" spans="2:9" x14ac:dyDescent="0.3">
      <c r="B1061" s="143">
        <v>44450.581944444442</v>
      </c>
      <c r="C1061" s="144">
        <v>44451</v>
      </c>
      <c r="D1061" s="145">
        <v>500</v>
      </c>
      <c r="E1061" s="145">
        <f t="shared" si="16"/>
        <v>487.5</v>
      </c>
      <c r="F1061" s="145">
        <v>12.5</v>
      </c>
      <c r="G1061" s="146" t="s">
        <v>5957</v>
      </c>
      <c r="H1061" s="147">
        <v>8484</v>
      </c>
      <c r="I1061" s="147">
        <v>111331788</v>
      </c>
    </row>
    <row r="1062" spans="2:9" x14ac:dyDescent="0.3">
      <c r="B1062" s="143">
        <v>44450.568645833337</v>
      </c>
      <c r="C1062" s="144">
        <v>44451</v>
      </c>
      <c r="D1062" s="145">
        <v>500</v>
      </c>
      <c r="E1062" s="145">
        <f t="shared" si="16"/>
        <v>487.5</v>
      </c>
      <c r="F1062" s="145">
        <v>12.5</v>
      </c>
      <c r="G1062" s="146" t="s">
        <v>5915</v>
      </c>
      <c r="H1062" s="147">
        <v>7515</v>
      </c>
      <c r="I1062" s="147">
        <v>111331502</v>
      </c>
    </row>
    <row r="1063" spans="2:9" x14ac:dyDescent="0.3">
      <c r="B1063" s="143">
        <v>44450.574270833335</v>
      </c>
      <c r="C1063" s="144">
        <v>44451</v>
      </c>
      <c r="D1063" s="145">
        <v>8</v>
      </c>
      <c r="E1063" s="145">
        <f t="shared" si="16"/>
        <v>7.8</v>
      </c>
      <c r="F1063" s="145">
        <v>0.2</v>
      </c>
      <c r="G1063" s="146" t="s">
        <v>5957</v>
      </c>
      <c r="H1063" s="147">
        <v>5667</v>
      </c>
      <c r="I1063" s="147">
        <v>111331620</v>
      </c>
    </row>
    <row r="1064" spans="2:9" x14ac:dyDescent="0.3">
      <c r="B1064" s="143">
        <v>44450.579664351855</v>
      </c>
      <c r="C1064" s="144">
        <v>44451</v>
      </c>
      <c r="D1064" s="145">
        <v>1</v>
      </c>
      <c r="E1064" s="145">
        <f t="shared" si="16"/>
        <v>0.97</v>
      </c>
      <c r="F1064" s="145">
        <v>0.03</v>
      </c>
      <c r="G1064" s="146" t="s">
        <v>5957</v>
      </c>
      <c r="H1064" s="147">
        <v>7426</v>
      </c>
      <c r="I1064" s="147">
        <v>111331732</v>
      </c>
    </row>
    <row r="1065" spans="2:9" x14ac:dyDescent="0.3">
      <c r="B1065" s="143">
        <v>44450.589965277781</v>
      </c>
      <c r="C1065" s="144">
        <v>44451</v>
      </c>
      <c r="D1065" s="145">
        <v>100</v>
      </c>
      <c r="E1065" s="145">
        <f t="shared" si="16"/>
        <v>97.5</v>
      </c>
      <c r="F1065" s="145">
        <v>2.5</v>
      </c>
      <c r="G1065" s="146" t="s">
        <v>5957</v>
      </c>
      <c r="H1065" s="147">
        <v>3550</v>
      </c>
      <c r="I1065" s="147">
        <v>111331978</v>
      </c>
    </row>
    <row r="1066" spans="2:9" x14ac:dyDescent="0.3">
      <c r="B1066" s="143">
        <v>44450.597997685189</v>
      </c>
      <c r="C1066" s="144">
        <v>44451</v>
      </c>
      <c r="D1066" s="145">
        <v>100</v>
      </c>
      <c r="E1066" s="145">
        <f t="shared" si="16"/>
        <v>97.5</v>
      </c>
      <c r="F1066" s="145">
        <v>2.5</v>
      </c>
      <c r="G1066" s="146" t="s">
        <v>5957</v>
      </c>
      <c r="H1066" s="147">
        <v>2825</v>
      </c>
      <c r="I1066" s="147">
        <v>111332120</v>
      </c>
    </row>
    <row r="1067" spans="2:9" x14ac:dyDescent="0.3">
      <c r="B1067" s="143">
        <v>44450.585231481484</v>
      </c>
      <c r="C1067" s="144">
        <v>44451</v>
      </c>
      <c r="D1067" s="145">
        <v>100</v>
      </c>
      <c r="E1067" s="145">
        <f t="shared" si="16"/>
        <v>97.5</v>
      </c>
      <c r="F1067" s="145">
        <v>2.5</v>
      </c>
      <c r="G1067" s="146" t="s">
        <v>5957</v>
      </c>
      <c r="H1067" s="147">
        <v>7307</v>
      </c>
      <c r="I1067" s="147">
        <v>111331884</v>
      </c>
    </row>
    <row r="1068" spans="2:9" x14ac:dyDescent="0.3">
      <c r="B1068" s="143">
        <v>44450.612210648149</v>
      </c>
      <c r="C1068" s="144">
        <v>44451</v>
      </c>
      <c r="D1068" s="145">
        <v>100</v>
      </c>
      <c r="E1068" s="145">
        <f t="shared" si="16"/>
        <v>97.5</v>
      </c>
      <c r="F1068" s="145">
        <v>2.5</v>
      </c>
      <c r="G1068" s="146" t="s">
        <v>5956</v>
      </c>
      <c r="H1068" s="147">
        <v>5000</v>
      </c>
      <c r="I1068" s="147">
        <v>111332368</v>
      </c>
    </row>
    <row r="1069" spans="2:9" x14ac:dyDescent="0.3">
      <c r="B1069" s="143">
        <v>44450.621620370373</v>
      </c>
      <c r="C1069" s="144">
        <v>44451</v>
      </c>
      <c r="D1069" s="145">
        <v>100</v>
      </c>
      <c r="E1069" s="145">
        <f t="shared" si="16"/>
        <v>97.5</v>
      </c>
      <c r="F1069" s="145">
        <v>2.5</v>
      </c>
      <c r="G1069" s="146" t="s">
        <v>5957</v>
      </c>
      <c r="H1069" s="147">
        <v>7773</v>
      </c>
      <c r="I1069" s="147">
        <v>111332512</v>
      </c>
    </row>
    <row r="1070" spans="2:9" x14ac:dyDescent="0.3">
      <c r="B1070" s="143">
        <v>44450.623900462961</v>
      </c>
      <c r="C1070" s="144">
        <v>44451</v>
      </c>
      <c r="D1070" s="145">
        <v>150</v>
      </c>
      <c r="E1070" s="145">
        <f t="shared" si="16"/>
        <v>146.25</v>
      </c>
      <c r="F1070" s="145">
        <v>3.75</v>
      </c>
      <c r="G1070" s="146" t="s">
        <v>5957</v>
      </c>
      <c r="H1070" s="147">
        <v>2064</v>
      </c>
      <c r="I1070" s="147">
        <v>111332558</v>
      </c>
    </row>
    <row r="1071" spans="2:9" x14ac:dyDescent="0.3">
      <c r="B1071" s="143">
        <v>44450.622488425928</v>
      </c>
      <c r="C1071" s="144">
        <v>44451</v>
      </c>
      <c r="D1071" s="145">
        <v>1000</v>
      </c>
      <c r="E1071" s="145">
        <f t="shared" si="16"/>
        <v>975</v>
      </c>
      <c r="F1071" s="145">
        <v>25</v>
      </c>
      <c r="G1071" s="146" t="s">
        <v>5944</v>
      </c>
      <c r="H1071" s="147">
        <v>4877</v>
      </c>
      <c r="I1071" s="147">
        <v>111332534</v>
      </c>
    </row>
    <row r="1072" spans="2:9" x14ac:dyDescent="0.3">
      <c r="B1072" s="143">
        <v>44450.651504629626</v>
      </c>
      <c r="C1072" s="144">
        <v>44451</v>
      </c>
      <c r="D1072" s="145">
        <v>3000</v>
      </c>
      <c r="E1072" s="145">
        <f t="shared" si="16"/>
        <v>2925</v>
      </c>
      <c r="F1072" s="145">
        <v>75</v>
      </c>
      <c r="G1072" s="146" t="s">
        <v>5957</v>
      </c>
      <c r="H1072" s="147">
        <v>2772</v>
      </c>
      <c r="I1072" s="147">
        <v>111333068</v>
      </c>
    </row>
    <row r="1073" spans="2:9" x14ac:dyDescent="0.3">
      <c r="B1073" s="143">
        <v>44450.631284722222</v>
      </c>
      <c r="C1073" s="144">
        <v>44451</v>
      </c>
      <c r="D1073" s="145">
        <v>23</v>
      </c>
      <c r="E1073" s="145">
        <f t="shared" si="16"/>
        <v>22.42</v>
      </c>
      <c r="F1073" s="145">
        <v>0.57999999999999996</v>
      </c>
      <c r="G1073" s="146" t="s">
        <v>5915</v>
      </c>
      <c r="H1073" s="147">
        <v>8490</v>
      </c>
      <c r="I1073" s="147">
        <v>111332736</v>
      </c>
    </row>
    <row r="1074" spans="2:9" x14ac:dyDescent="0.3">
      <c r="B1074" s="143">
        <v>44450.63795138889</v>
      </c>
      <c r="C1074" s="144">
        <v>44451</v>
      </c>
      <c r="D1074" s="145">
        <v>100</v>
      </c>
      <c r="E1074" s="145">
        <f t="shared" si="16"/>
        <v>97.5</v>
      </c>
      <c r="F1074" s="145">
        <v>2.5</v>
      </c>
      <c r="G1074" s="146" t="s">
        <v>5957</v>
      </c>
      <c r="H1074" s="147">
        <v>9305</v>
      </c>
      <c r="I1074" s="147">
        <v>111332866</v>
      </c>
    </row>
    <row r="1075" spans="2:9" x14ac:dyDescent="0.3">
      <c r="B1075" s="143">
        <v>44450.658541666664</v>
      </c>
      <c r="C1075" s="144">
        <v>44451</v>
      </c>
      <c r="D1075" s="145">
        <v>100</v>
      </c>
      <c r="E1075" s="145">
        <f t="shared" si="16"/>
        <v>97.5</v>
      </c>
      <c r="F1075" s="145">
        <v>2.5</v>
      </c>
      <c r="G1075" s="146" t="s">
        <v>5957</v>
      </c>
      <c r="H1075" s="147">
        <v>6757</v>
      </c>
      <c r="I1075" s="147">
        <v>111333212</v>
      </c>
    </row>
    <row r="1076" spans="2:9" x14ac:dyDescent="0.3">
      <c r="B1076" s="143">
        <v>44450.691736111112</v>
      </c>
      <c r="C1076" s="144">
        <v>44451</v>
      </c>
      <c r="D1076" s="145">
        <v>2000</v>
      </c>
      <c r="E1076" s="145">
        <f t="shared" si="16"/>
        <v>1950</v>
      </c>
      <c r="F1076" s="145">
        <v>50</v>
      </c>
      <c r="G1076" s="146" t="s">
        <v>5910</v>
      </c>
      <c r="H1076" s="147">
        <v>3825</v>
      </c>
      <c r="I1076" s="147">
        <v>111333782</v>
      </c>
    </row>
    <row r="1077" spans="2:9" x14ac:dyDescent="0.3">
      <c r="B1077" s="143">
        <v>44450.715960648151</v>
      </c>
      <c r="C1077" s="144">
        <v>44451</v>
      </c>
      <c r="D1077" s="145">
        <v>300</v>
      </c>
      <c r="E1077" s="145">
        <f t="shared" si="16"/>
        <v>292.5</v>
      </c>
      <c r="F1077" s="145">
        <v>7.5</v>
      </c>
      <c r="G1077" s="146" t="s">
        <v>5954</v>
      </c>
      <c r="H1077" s="147">
        <v>2213</v>
      </c>
      <c r="I1077" s="147">
        <v>111334210</v>
      </c>
    </row>
    <row r="1078" spans="2:9" x14ac:dyDescent="0.3">
      <c r="B1078" s="143">
        <v>44450.713750000003</v>
      </c>
      <c r="C1078" s="144">
        <v>44451</v>
      </c>
      <c r="D1078" s="145">
        <v>300</v>
      </c>
      <c r="E1078" s="145">
        <f t="shared" si="16"/>
        <v>292.5</v>
      </c>
      <c r="F1078" s="145">
        <v>7.5</v>
      </c>
      <c r="G1078" s="146" t="s">
        <v>5957</v>
      </c>
      <c r="H1078" s="147">
        <v>1556</v>
      </c>
      <c r="I1078" s="147">
        <v>111334168</v>
      </c>
    </row>
    <row r="1079" spans="2:9" x14ac:dyDescent="0.3">
      <c r="B1079" s="143">
        <v>44450.738182870373</v>
      </c>
      <c r="C1079" s="144">
        <v>44451</v>
      </c>
      <c r="D1079" s="145">
        <v>100</v>
      </c>
      <c r="E1079" s="145">
        <f t="shared" si="16"/>
        <v>97.5</v>
      </c>
      <c r="F1079" s="145">
        <v>2.5</v>
      </c>
      <c r="G1079" s="146" t="s">
        <v>5956</v>
      </c>
      <c r="H1079" s="147">
        <v>2676</v>
      </c>
      <c r="I1079" s="147">
        <v>111334526</v>
      </c>
    </row>
    <row r="1080" spans="2:9" x14ac:dyDescent="0.3">
      <c r="B1080" s="143">
        <v>44450.716273148151</v>
      </c>
      <c r="C1080" s="144">
        <v>44451</v>
      </c>
      <c r="D1080" s="145">
        <v>600</v>
      </c>
      <c r="E1080" s="145">
        <f t="shared" si="16"/>
        <v>585</v>
      </c>
      <c r="F1080" s="145">
        <v>15</v>
      </c>
      <c r="G1080" s="146" t="s">
        <v>5910</v>
      </c>
      <c r="H1080" s="147">
        <v>1556</v>
      </c>
      <c r="I1080" s="147">
        <v>111334216</v>
      </c>
    </row>
    <row r="1081" spans="2:9" x14ac:dyDescent="0.3">
      <c r="B1081" s="143">
        <v>44450.728842592594</v>
      </c>
      <c r="C1081" s="144">
        <v>44451</v>
      </c>
      <c r="D1081" s="145">
        <v>1000</v>
      </c>
      <c r="E1081" s="145">
        <f t="shared" si="16"/>
        <v>975</v>
      </c>
      <c r="F1081" s="145">
        <v>25</v>
      </c>
      <c r="G1081" s="146" t="s">
        <v>5910</v>
      </c>
      <c r="H1081" s="147">
        <v>2624</v>
      </c>
      <c r="I1081" s="147">
        <v>111334414</v>
      </c>
    </row>
    <row r="1082" spans="2:9" x14ac:dyDescent="0.3">
      <c r="B1082" s="143">
        <v>44450.71471064815</v>
      </c>
      <c r="C1082" s="144">
        <v>44451</v>
      </c>
      <c r="D1082" s="145">
        <v>300</v>
      </c>
      <c r="E1082" s="145">
        <f t="shared" si="16"/>
        <v>292.5</v>
      </c>
      <c r="F1082" s="145">
        <v>7.5</v>
      </c>
      <c r="G1082" s="146" t="s">
        <v>5958</v>
      </c>
      <c r="H1082" s="147">
        <v>1556</v>
      </c>
      <c r="I1082" s="147">
        <v>111334194</v>
      </c>
    </row>
    <row r="1083" spans="2:9" x14ac:dyDescent="0.3">
      <c r="B1083" s="143">
        <v>44450.730833333335</v>
      </c>
      <c r="C1083" s="144">
        <v>44451</v>
      </c>
      <c r="D1083" s="145">
        <v>1000</v>
      </c>
      <c r="E1083" s="145">
        <f t="shared" si="16"/>
        <v>975</v>
      </c>
      <c r="F1083" s="145">
        <v>25</v>
      </c>
      <c r="G1083" s="146" t="s">
        <v>5954</v>
      </c>
      <c r="H1083" s="147">
        <v>6928</v>
      </c>
      <c r="I1083" s="147">
        <v>111334440</v>
      </c>
    </row>
    <row r="1084" spans="2:9" x14ac:dyDescent="0.3">
      <c r="B1084" s="143">
        <v>44450.760011574072</v>
      </c>
      <c r="C1084" s="144">
        <v>44451</v>
      </c>
      <c r="D1084" s="145">
        <v>50</v>
      </c>
      <c r="E1084" s="145">
        <f t="shared" si="16"/>
        <v>48.75</v>
      </c>
      <c r="F1084" s="145">
        <v>1.25</v>
      </c>
      <c r="G1084" s="146" t="s">
        <v>5954</v>
      </c>
      <c r="H1084" s="147">
        <v>7032</v>
      </c>
      <c r="I1084" s="147">
        <v>111334848</v>
      </c>
    </row>
    <row r="1085" spans="2:9" x14ac:dyDescent="0.3">
      <c r="B1085" s="143">
        <v>44450.752106481479</v>
      </c>
      <c r="C1085" s="144">
        <v>44451</v>
      </c>
      <c r="D1085" s="145">
        <v>100</v>
      </c>
      <c r="E1085" s="145">
        <f t="shared" si="16"/>
        <v>97.5</v>
      </c>
      <c r="F1085" s="145">
        <v>2.5</v>
      </c>
      <c r="G1085" s="146" t="s">
        <v>5957</v>
      </c>
      <c r="H1085" s="147">
        <v>9266</v>
      </c>
      <c r="I1085" s="147">
        <v>111334708</v>
      </c>
    </row>
    <row r="1086" spans="2:9" x14ac:dyDescent="0.3">
      <c r="B1086" s="143">
        <v>44450.758692129632</v>
      </c>
      <c r="C1086" s="144">
        <v>44451</v>
      </c>
      <c r="D1086" s="145">
        <v>100</v>
      </c>
      <c r="E1086" s="145">
        <f t="shared" si="16"/>
        <v>97.5</v>
      </c>
      <c r="F1086" s="145">
        <v>2.5</v>
      </c>
      <c r="G1086" s="146" t="s">
        <v>5957</v>
      </c>
      <c r="H1086" s="147">
        <v>1468</v>
      </c>
      <c r="I1086" s="147">
        <v>111334832</v>
      </c>
    </row>
    <row r="1087" spans="2:9" x14ac:dyDescent="0.3">
      <c r="B1087" s="143">
        <v>44450.760555555556</v>
      </c>
      <c r="C1087" s="144">
        <v>44451</v>
      </c>
      <c r="D1087" s="145">
        <v>100</v>
      </c>
      <c r="E1087" s="145">
        <f t="shared" si="16"/>
        <v>97.5</v>
      </c>
      <c r="F1087" s="145">
        <v>2.5</v>
      </c>
      <c r="G1087" s="146" t="s">
        <v>5910</v>
      </c>
      <c r="H1087" s="147">
        <v>1468</v>
      </c>
      <c r="I1087" s="147">
        <v>111334860</v>
      </c>
    </row>
    <row r="1088" spans="2:9" x14ac:dyDescent="0.3">
      <c r="B1088" s="143">
        <v>44450.788877314815</v>
      </c>
      <c r="C1088" s="144">
        <v>44451</v>
      </c>
      <c r="D1088" s="145">
        <v>100</v>
      </c>
      <c r="E1088" s="145">
        <f t="shared" si="16"/>
        <v>97.5</v>
      </c>
      <c r="F1088" s="145">
        <v>2.5</v>
      </c>
      <c r="G1088" s="146" t="s">
        <v>5957</v>
      </c>
      <c r="H1088" s="147">
        <v>6096</v>
      </c>
      <c r="I1088" s="147">
        <v>111335268</v>
      </c>
    </row>
    <row r="1089" spans="2:9" x14ac:dyDescent="0.3">
      <c r="B1089" s="143">
        <v>44450.809791666667</v>
      </c>
      <c r="C1089" s="144">
        <v>44451</v>
      </c>
      <c r="D1089" s="145">
        <v>20</v>
      </c>
      <c r="E1089" s="145">
        <f t="shared" si="16"/>
        <v>19.5</v>
      </c>
      <c r="F1089" s="145">
        <v>0.5</v>
      </c>
      <c r="G1089" s="146" t="s">
        <v>5910</v>
      </c>
      <c r="H1089" s="147">
        <v>4285</v>
      </c>
      <c r="I1089" s="147">
        <v>111335586</v>
      </c>
    </row>
    <row r="1090" spans="2:9" x14ac:dyDescent="0.3">
      <c r="B1090" s="143">
        <v>44450.816886574074</v>
      </c>
      <c r="C1090" s="144">
        <v>44451</v>
      </c>
      <c r="D1090" s="145">
        <v>100</v>
      </c>
      <c r="E1090" s="145">
        <f t="shared" si="16"/>
        <v>97.5</v>
      </c>
      <c r="F1090" s="145">
        <v>2.5</v>
      </c>
      <c r="G1090" s="146" t="s">
        <v>5957</v>
      </c>
      <c r="H1090" s="147">
        <v>5462</v>
      </c>
      <c r="I1090" s="147">
        <v>111335686</v>
      </c>
    </row>
    <row r="1091" spans="2:9" x14ac:dyDescent="0.3">
      <c r="B1091" s="143">
        <v>44450.799641203703</v>
      </c>
      <c r="C1091" s="144">
        <v>44451</v>
      </c>
      <c r="D1091" s="145">
        <v>200</v>
      </c>
      <c r="E1091" s="145">
        <f t="shared" si="16"/>
        <v>195</v>
      </c>
      <c r="F1091" s="145">
        <v>5</v>
      </c>
      <c r="G1091" s="146" t="s">
        <v>5915</v>
      </c>
      <c r="H1091" s="147">
        <v>9430</v>
      </c>
      <c r="I1091" s="147">
        <v>111335454</v>
      </c>
    </row>
    <row r="1092" spans="2:9" x14ac:dyDescent="0.3">
      <c r="B1092" s="143">
        <v>44450.803969907407</v>
      </c>
      <c r="C1092" s="144">
        <v>44451</v>
      </c>
      <c r="D1092" s="145">
        <v>500</v>
      </c>
      <c r="E1092" s="145">
        <f t="shared" si="16"/>
        <v>487.5</v>
      </c>
      <c r="F1092" s="145">
        <v>12.5</v>
      </c>
      <c r="G1092" s="146" t="s">
        <v>5957</v>
      </c>
      <c r="H1092" s="147">
        <v>4996</v>
      </c>
      <c r="I1092" s="147">
        <v>111335498</v>
      </c>
    </row>
    <row r="1093" spans="2:9" x14ac:dyDescent="0.3">
      <c r="B1093" s="143">
        <v>44450.823020833333</v>
      </c>
      <c r="C1093" s="144">
        <v>44451</v>
      </c>
      <c r="D1093" s="145">
        <v>500</v>
      </c>
      <c r="E1093" s="145">
        <f t="shared" si="16"/>
        <v>487.5</v>
      </c>
      <c r="F1093" s="145">
        <v>12.5</v>
      </c>
      <c r="G1093" s="146" t="s">
        <v>5915</v>
      </c>
      <c r="H1093" s="147">
        <v>7541</v>
      </c>
      <c r="I1093" s="147">
        <v>111335780</v>
      </c>
    </row>
    <row r="1094" spans="2:9" x14ac:dyDescent="0.3">
      <c r="B1094" s="143">
        <v>44450.825694444444</v>
      </c>
      <c r="C1094" s="144">
        <v>44451</v>
      </c>
      <c r="D1094" s="145">
        <v>100</v>
      </c>
      <c r="E1094" s="145">
        <f t="shared" ref="E1094:E1157" si="17">D1094-F1094</f>
        <v>97.5</v>
      </c>
      <c r="F1094" s="145">
        <v>2.5</v>
      </c>
      <c r="G1094" s="146" t="s">
        <v>5956</v>
      </c>
      <c r="H1094" s="147">
        <v>1468</v>
      </c>
      <c r="I1094" s="147">
        <v>111335832</v>
      </c>
    </row>
    <row r="1095" spans="2:9" x14ac:dyDescent="0.3">
      <c r="B1095" s="143">
        <v>44450.795775462961</v>
      </c>
      <c r="C1095" s="144">
        <v>44451</v>
      </c>
      <c r="D1095" s="145">
        <v>10000</v>
      </c>
      <c r="E1095" s="145">
        <f t="shared" si="17"/>
        <v>9750</v>
      </c>
      <c r="F1095" s="145">
        <v>250</v>
      </c>
      <c r="G1095" s="146" t="s">
        <v>5915</v>
      </c>
      <c r="H1095" s="147">
        <v>1714</v>
      </c>
      <c r="I1095" s="147">
        <v>111335376</v>
      </c>
    </row>
    <row r="1096" spans="2:9" x14ac:dyDescent="0.3">
      <c r="B1096" s="143">
        <v>44450.821400462963</v>
      </c>
      <c r="C1096" s="144">
        <v>44451</v>
      </c>
      <c r="D1096" s="145">
        <v>500</v>
      </c>
      <c r="E1096" s="145">
        <f t="shared" si="17"/>
        <v>487.5</v>
      </c>
      <c r="F1096" s="145">
        <v>12.5</v>
      </c>
      <c r="G1096" s="146" t="s">
        <v>5954</v>
      </c>
      <c r="H1096" s="147">
        <v>7541</v>
      </c>
      <c r="I1096" s="147">
        <v>111335746</v>
      </c>
    </row>
    <row r="1097" spans="2:9" x14ac:dyDescent="0.3">
      <c r="B1097" s="143">
        <v>44450.852696759262</v>
      </c>
      <c r="C1097" s="144">
        <v>44451</v>
      </c>
      <c r="D1097" s="145">
        <v>500</v>
      </c>
      <c r="E1097" s="145">
        <f t="shared" si="17"/>
        <v>487.5</v>
      </c>
      <c r="F1097" s="145">
        <v>12.5</v>
      </c>
      <c r="G1097" s="146" t="s">
        <v>5957</v>
      </c>
      <c r="H1097" s="147">
        <v>5023</v>
      </c>
      <c r="I1097" s="147">
        <v>111336248</v>
      </c>
    </row>
    <row r="1098" spans="2:9" x14ac:dyDescent="0.3">
      <c r="B1098" s="143">
        <v>44450.866863425923</v>
      </c>
      <c r="C1098" s="144">
        <v>44451</v>
      </c>
      <c r="D1098" s="145">
        <v>100</v>
      </c>
      <c r="E1098" s="145">
        <f t="shared" si="17"/>
        <v>97.5</v>
      </c>
      <c r="F1098" s="145">
        <v>2.5</v>
      </c>
      <c r="G1098" s="146" t="s">
        <v>5957</v>
      </c>
      <c r="H1098" s="147">
        <v>2190</v>
      </c>
      <c r="I1098" s="147">
        <v>111336420</v>
      </c>
    </row>
    <row r="1099" spans="2:9" x14ac:dyDescent="0.3">
      <c r="B1099" s="143">
        <v>44450.852152777778</v>
      </c>
      <c r="C1099" s="144">
        <v>44451</v>
      </c>
      <c r="D1099" s="145">
        <v>700</v>
      </c>
      <c r="E1099" s="145">
        <f t="shared" si="17"/>
        <v>682.5</v>
      </c>
      <c r="F1099" s="145">
        <v>17.5</v>
      </c>
      <c r="G1099" s="146" t="s">
        <v>5958</v>
      </c>
      <c r="H1099" s="147">
        <v>4457</v>
      </c>
      <c r="I1099" s="147">
        <v>111336236</v>
      </c>
    </row>
    <row r="1100" spans="2:9" x14ac:dyDescent="0.3">
      <c r="B1100" s="143">
        <v>44450.87259259259</v>
      </c>
      <c r="C1100" s="144">
        <v>44451</v>
      </c>
      <c r="D1100" s="145">
        <v>150</v>
      </c>
      <c r="E1100" s="145">
        <f t="shared" si="17"/>
        <v>146.25</v>
      </c>
      <c r="F1100" s="145">
        <v>3.75</v>
      </c>
      <c r="G1100" s="146" t="s">
        <v>5957</v>
      </c>
      <c r="H1100" s="147">
        <v>8897</v>
      </c>
      <c r="I1100" s="147">
        <v>111336528</v>
      </c>
    </row>
    <row r="1101" spans="2:9" x14ac:dyDescent="0.3">
      <c r="B1101" s="143">
        <v>44450.877349537041</v>
      </c>
      <c r="C1101" s="144">
        <v>44451</v>
      </c>
      <c r="D1101" s="145">
        <v>182</v>
      </c>
      <c r="E1101" s="145">
        <f t="shared" si="17"/>
        <v>177.45</v>
      </c>
      <c r="F1101" s="145">
        <v>4.55</v>
      </c>
      <c r="G1101" s="146" t="s">
        <v>5910</v>
      </c>
      <c r="H1101" s="147">
        <v>8897</v>
      </c>
      <c r="I1101" s="147">
        <v>111336606</v>
      </c>
    </row>
    <row r="1102" spans="2:9" x14ac:dyDescent="0.3">
      <c r="B1102" s="143">
        <v>44450.900891203702</v>
      </c>
      <c r="C1102" s="144">
        <v>44451</v>
      </c>
      <c r="D1102" s="145">
        <v>1500</v>
      </c>
      <c r="E1102" s="145">
        <f t="shared" si="17"/>
        <v>1462.5</v>
      </c>
      <c r="F1102" s="145">
        <v>37.5</v>
      </c>
      <c r="G1102" s="146" t="s">
        <v>5910</v>
      </c>
      <c r="H1102" s="147">
        <v>4567</v>
      </c>
      <c r="I1102" s="147">
        <v>111336918</v>
      </c>
    </row>
    <row r="1103" spans="2:9" x14ac:dyDescent="0.3">
      <c r="B1103" s="143">
        <v>44450.903877314813</v>
      </c>
      <c r="C1103" s="144">
        <v>44451</v>
      </c>
      <c r="D1103" s="145">
        <v>5000</v>
      </c>
      <c r="E1103" s="145">
        <f t="shared" si="17"/>
        <v>4875</v>
      </c>
      <c r="F1103" s="145">
        <v>125</v>
      </c>
      <c r="G1103" s="146" t="s">
        <v>5954</v>
      </c>
      <c r="H1103" s="147" t="s">
        <v>6040</v>
      </c>
      <c r="I1103" s="147">
        <v>111336964</v>
      </c>
    </row>
    <row r="1104" spans="2:9" x14ac:dyDescent="0.3">
      <c r="B1104" s="143">
        <v>44450.919722222221</v>
      </c>
      <c r="C1104" s="144">
        <v>44451</v>
      </c>
      <c r="D1104" s="145">
        <v>500</v>
      </c>
      <c r="E1104" s="145">
        <f t="shared" si="17"/>
        <v>487.5</v>
      </c>
      <c r="F1104" s="145">
        <v>12.5</v>
      </c>
      <c r="G1104" s="146" t="s">
        <v>5915</v>
      </c>
      <c r="H1104" s="147" t="s">
        <v>1832</v>
      </c>
      <c r="I1104" s="147">
        <v>111337208</v>
      </c>
    </row>
    <row r="1105" spans="2:9" x14ac:dyDescent="0.3">
      <c r="B1105" s="143">
        <v>44450.920624999999</v>
      </c>
      <c r="C1105" s="144">
        <v>44451</v>
      </c>
      <c r="D1105" s="145">
        <v>500</v>
      </c>
      <c r="E1105" s="145">
        <f t="shared" si="17"/>
        <v>487.5</v>
      </c>
      <c r="F1105" s="145">
        <v>12.5</v>
      </c>
      <c r="G1105" s="146" t="s">
        <v>5956</v>
      </c>
      <c r="H1105" s="147" t="s">
        <v>1832</v>
      </c>
      <c r="I1105" s="147">
        <v>111337226</v>
      </c>
    </row>
    <row r="1106" spans="2:9" x14ac:dyDescent="0.3">
      <c r="B1106" s="143">
        <v>44450.921539351853</v>
      </c>
      <c r="C1106" s="144">
        <v>44451</v>
      </c>
      <c r="D1106" s="145">
        <v>500</v>
      </c>
      <c r="E1106" s="145">
        <f t="shared" si="17"/>
        <v>487.5</v>
      </c>
      <c r="F1106" s="145">
        <v>12.5</v>
      </c>
      <c r="G1106" s="146" t="s">
        <v>5910</v>
      </c>
      <c r="H1106" s="147" t="s">
        <v>1832</v>
      </c>
      <c r="I1106" s="147">
        <v>111337250</v>
      </c>
    </row>
    <row r="1107" spans="2:9" x14ac:dyDescent="0.3">
      <c r="B1107" s="143">
        <v>44450.959618055553</v>
      </c>
      <c r="C1107" s="144">
        <v>44452</v>
      </c>
      <c r="D1107" s="145">
        <v>310</v>
      </c>
      <c r="E1107" s="145">
        <f t="shared" si="17"/>
        <v>302.25</v>
      </c>
      <c r="F1107" s="145">
        <v>7.75</v>
      </c>
      <c r="G1107" s="146" t="s">
        <v>5954</v>
      </c>
      <c r="H1107" s="147" t="s">
        <v>5937</v>
      </c>
      <c r="I1107" s="147">
        <v>111337674</v>
      </c>
    </row>
    <row r="1108" spans="2:9" x14ac:dyDescent="0.3">
      <c r="B1108" s="143">
        <v>44451.055162037039</v>
      </c>
      <c r="C1108" s="144">
        <v>44452</v>
      </c>
      <c r="D1108" s="145">
        <v>1000</v>
      </c>
      <c r="E1108" s="145">
        <f t="shared" si="17"/>
        <v>975</v>
      </c>
      <c r="F1108" s="145">
        <v>25</v>
      </c>
      <c r="G1108" s="146" t="s">
        <v>5915</v>
      </c>
      <c r="H1108" s="147">
        <v>8761</v>
      </c>
      <c r="I1108" s="147">
        <v>111338388</v>
      </c>
    </row>
    <row r="1109" spans="2:9" x14ac:dyDescent="0.3">
      <c r="B1109" s="143">
        <v>44451.046956018516</v>
      </c>
      <c r="C1109" s="144">
        <v>44452</v>
      </c>
      <c r="D1109" s="145">
        <v>100</v>
      </c>
      <c r="E1109" s="145">
        <f t="shared" si="17"/>
        <v>97.5</v>
      </c>
      <c r="F1109" s="145">
        <v>2.5</v>
      </c>
      <c r="G1109" s="146" t="s">
        <v>5954</v>
      </c>
      <c r="H1109" s="147" t="s">
        <v>5978</v>
      </c>
      <c r="I1109" s="147">
        <v>111338360</v>
      </c>
    </row>
    <row r="1110" spans="2:9" x14ac:dyDescent="0.3">
      <c r="B1110" s="143">
        <v>44451.054143518515</v>
      </c>
      <c r="C1110" s="144">
        <v>44452</v>
      </c>
      <c r="D1110" s="145">
        <v>1000</v>
      </c>
      <c r="E1110" s="145">
        <f t="shared" si="17"/>
        <v>975</v>
      </c>
      <c r="F1110" s="145">
        <v>25</v>
      </c>
      <c r="G1110" s="146" t="s">
        <v>5957</v>
      </c>
      <c r="H1110" s="147">
        <v>8761</v>
      </c>
      <c r="I1110" s="147">
        <v>111338382</v>
      </c>
    </row>
    <row r="1111" spans="2:9" x14ac:dyDescent="0.3">
      <c r="B1111" s="143">
        <v>44451.053587962961</v>
      </c>
      <c r="C1111" s="144">
        <v>44452</v>
      </c>
      <c r="D1111" s="145">
        <v>500</v>
      </c>
      <c r="E1111" s="145">
        <f t="shared" si="17"/>
        <v>487.5</v>
      </c>
      <c r="F1111" s="145">
        <v>12.5</v>
      </c>
      <c r="G1111" s="146" t="s">
        <v>5910</v>
      </c>
      <c r="H1111" s="147">
        <v>8761</v>
      </c>
      <c r="I1111" s="147">
        <v>111338378</v>
      </c>
    </row>
    <row r="1112" spans="2:9" x14ac:dyDescent="0.3">
      <c r="B1112" s="143">
        <v>44451.052847222221</v>
      </c>
      <c r="C1112" s="144">
        <v>44452</v>
      </c>
      <c r="D1112" s="145">
        <v>500</v>
      </c>
      <c r="E1112" s="145">
        <f t="shared" si="17"/>
        <v>487.5</v>
      </c>
      <c r="F1112" s="145">
        <v>12.5</v>
      </c>
      <c r="G1112" s="146" t="s">
        <v>5911</v>
      </c>
      <c r="H1112" s="147">
        <v>8761</v>
      </c>
      <c r="I1112" s="147">
        <v>111338374</v>
      </c>
    </row>
    <row r="1113" spans="2:9" x14ac:dyDescent="0.3">
      <c r="B1113" s="143">
        <v>44451.209363425929</v>
      </c>
      <c r="C1113" s="144">
        <v>44452</v>
      </c>
      <c r="D1113" s="145">
        <v>100</v>
      </c>
      <c r="E1113" s="145">
        <f t="shared" si="17"/>
        <v>97.5</v>
      </c>
      <c r="F1113" s="145">
        <v>2.5</v>
      </c>
      <c r="G1113" s="146" t="s">
        <v>5957</v>
      </c>
      <c r="H1113" s="147">
        <v>8490</v>
      </c>
      <c r="I1113" s="147">
        <v>111338780</v>
      </c>
    </row>
    <row r="1114" spans="2:9" x14ac:dyDescent="0.3">
      <c r="B1114" s="143">
        <v>44451.235439814816</v>
      </c>
      <c r="C1114" s="144">
        <v>44452</v>
      </c>
      <c r="D1114" s="145">
        <v>1000</v>
      </c>
      <c r="E1114" s="145">
        <f t="shared" si="17"/>
        <v>975</v>
      </c>
      <c r="F1114" s="145">
        <v>25</v>
      </c>
      <c r="G1114" s="146" t="s">
        <v>5957</v>
      </c>
      <c r="H1114" s="147" t="s">
        <v>6041</v>
      </c>
      <c r="I1114" s="147">
        <v>111338834</v>
      </c>
    </row>
    <row r="1115" spans="2:9" x14ac:dyDescent="0.3">
      <c r="B1115" s="143">
        <v>44451.235949074071</v>
      </c>
      <c r="C1115" s="144">
        <v>44452</v>
      </c>
      <c r="D1115" s="145">
        <v>2000</v>
      </c>
      <c r="E1115" s="145">
        <f t="shared" si="17"/>
        <v>1950</v>
      </c>
      <c r="F1115" s="145">
        <v>50</v>
      </c>
      <c r="G1115" s="146" t="s">
        <v>5957</v>
      </c>
      <c r="H1115" s="147">
        <v>1943</v>
      </c>
      <c r="I1115" s="147">
        <v>111338836</v>
      </c>
    </row>
    <row r="1116" spans="2:9" x14ac:dyDescent="0.3">
      <c r="B1116" s="143">
        <v>44451.288402777776</v>
      </c>
      <c r="C1116" s="144">
        <v>44452</v>
      </c>
      <c r="D1116" s="145">
        <v>500</v>
      </c>
      <c r="E1116" s="145">
        <f t="shared" si="17"/>
        <v>487.5</v>
      </c>
      <c r="F1116" s="145">
        <v>12.5</v>
      </c>
      <c r="G1116" s="146" t="s">
        <v>5957</v>
      </c>
      <c r="H1116" s="147">
        <v>6985</v>
      </c>
      <c r="I1116" s="147">
        <v>111339070</v>
      </c>
    </row>
    <row r="1117" spans="2:9" x14ac:dyDescent="0.3">
      <c r="B1117" s="143">
        <v>44451.256956018522</v>
      </c>
      <c r="C1117" s="144">
        <v>44452</v>
      </c>
      <c r="D1117" s="145">
        <v>500</v>
      </c>
      <c r="E1117" s="145">
        <f t="shared" si="17"/>
        <v>487.5</v>
      </c>
      <c r="F1117" s="145">
        <v>12.5</v>
      </c>
      <c r="G1117" s="146" t="s">
        <v>5954</v>
      </c>
      <c r="H1117" s="147" t="s">
        <v>6001</v>
      </c>
      <c r="I1117" s="147">
        <v>111338926</v>
      </c>
    </row>
    <row r="1118" spans="2:9" x14ac:dyDescent="0.3">
      <c r="B1118" s="143">
        <v>44451.362754629627</v>
      </c>
      <c r="C1118" s="144">
        <v>44452</v>
      </c>
      <c r="D1118" s="145">
        <v>200</v>
      </c>
      <c r="E1118" s="145">
        <f t="shared" si="17"/>
        <v>195</v>
      </c>
      <c r="F1118" s="145">
        <v>5</v>
      </c>
      <c r="G1118" s="146" t="s">
        <v>5957</v>
      </c>
      <c r="H1118" s="147">
        <v>8633</v>
      </c>
      <c r="I1118" s="147">
        <v>111339640</v>
      </c>
    </row>
    <row r="1119" spans="2:9" x14ac:dyDescent="0.3">
      <c r="B1119" s="143">
        <v>44451.394155092596</v>
      </c>
      <c r="C1119" s="144">
        <v>44452</v>
      </c>
      <c r="D1119" s="145">
        <v>200</v>
      </c>
      <c r="E1119" s="145">
        <f t="shared" si="17"/>
        <v>195</v>
      </c>
      <c r="F1119" s="145">
        <v>5</v>
      </c>
      <c r="G1119" s="146" t="s">
        <v>5957</v>
      </c>
      <c r="H1119" s="147">
        <v>9711</v>
      </c>
      <c r="I1119" s="147">
        <v>111340022</v>
      </c>
    </row>
    <row r="1120" spans="2:9" x14ac:dyDescent="0.3">
      <c r="B1120" s="143">
        <v>44451.386840277781</v>
      </c>
      <c r="C1120" s="144">
        <v>44452</v>
      </c>
      <c r="D1120" s="145">
        <v>500</v>
      </c>
      <c r="E1120" s="145">
        <f t="shared" si="17"/>
        <v>487.5</v>
      </c>
      <c r="F1120" s="145">
        <v>12.5</v>
      </c>
      <c r="G1120" s="146" t="s">
        <v>5957</v>
      </c>
      <c r="H1120" s="147">
        <v>8352</v>
      </c>
      <c r="I1120" s="147">
        <v>111339924</v>
      </c>
    </row>
    <row r="1121" spans="2:9" x14ac:dyDescent="0.3">
      <c r="B1121" s="143">
        <v>44451.387546296297</v>
      </c>
      <c r="C1121" s="144">
        <v>44452</v>
      </c>
      <c r="D1121" s="145">
        <v>30</v>
      </c>
      <c r="E1121" s="145">
        <f t="shared" si="17"/>
        <v>29.25</v>
      </c>
      <c r="F1121" s="145">
        <v>0.75</v>
      </c>
      <c r="G1121" s="146" t="s">
        <v>5957</v>
      </c>
      <c r="H1121" s="147">
        <v>3678</v>
      </c>
      <c r="I1121" s="147">
        <v>111339930</v>
      </c>
    </row>
    <row r="1122" spans="2:9" x14ac:dyDescent="0.3">
      <c r="B1122" s="143">
        <v>44451.396620370368</v>
      </c>
      <c r="C1122" s="144">
        <v>44452</v>
      </c>
      <c r="D1122" s="145">
        <v>500</v>
      </c>
      <c r="E1122" s="145">
        <f t="shared" si="17"/>
        <v>487.5</v>
      </c>
      <c r="F1122" s="145">
        <v>12.5</v>
      </c>
      <c r="G1122" s="146" t="s">
        <v>5956</v>
      </c>
      <c r="H1122" s="147">
        <v>8352</v>
      </c>
      <c r="I1122" s="147">
        <v>111340068</v>
      </c>
    </row>
    <row r="1123" spans="2:9" x14ac:dyDescent="0.3">
      <c r="B1123" s="143">
        <v>44451.436145833337</v>
      </c>
      <c r="C1123" s="144">
        <v>44452</v>
      </c>
      <c r="D1123" s="145">
        <v>100</v>
      </c>
      <c r="E1123" s="145">
        <f t="shared" si="17"/>
        <v>97.5</v>
      </c>
      <c r="F1123" s="145">
        <v>2.5</v>
      </c>
      <c r="G1123" s="146" t="s">
        <v>5954</v>
      </c>
      <c r="H1123" s="147">
        <v>3550</v>
      </c>
      <c r="I1123" s="147">
        <v>111340700</v>
      </c>
    </row>
    <row r="1124" spans="2:9" x14ac:dyDescent="0.3">
      <c r="B1124" s="143">
        <v>44451.462256944447</v>
      </c>
      <c r="C1124" s="144">
        <v>44452</v>
      </c>
      <c r="D1124" s="145">
        <v>5000</v>
      </c>
      <c r="E1124" s="145">
        <f t="shared" si="17"/>
        <v>4875</v>
      </c>
      <c r="F1124" s="145">
        <v>125</v>
      </c>
      <c r="G1124" s="146" t="s">
        <v>5957</v>
      </c>
      <c r="H1124" s="147">
        <v>5884</v>
      </c>
      <c r="I1124" s="147">
        <v>111341106</v>
      </c>
    </row>
    <row r="1125" spans="2:9" x14ac:dyDescent="0.3">
      <c r="B1125" s="143">
        <v>44451.491469907407</v>
      </c>
      <c r="C1125" s="144">
        <v>44452</v>
      </c>
      <c r="D1125" s="145">
        <v>100</v>
      </c>
      <c r="E1125" s="145">
        <f t="shared" si="17"/>
        <v>97.5</v>
      </c>
      <c r="F1125" s="145">
        <v>2.5</v>
      </c>
      <c r="G1125" s="146" t="s">
        <v>5910</v>
      </c>
      <c r="H1125" s="147">
        <v>9704</v>
      </c>
      <c r="I1125" s="147">
        <v>111341642</v>
      </c>
    </row>
    <row r="1126" spans="2:9" x14ac:dyDescent="0.3">
      <c r="B1126" s="143">
        <v>44451.494166666664</v>
      </c>
      <c r="C1126" s="144">
        <v>44452</v>
      </c>
      <c r="D1126" s="145">
        <v>300</v>
      </c>
      <c r="E1126" s="145">
        <f t="shared" si="17"/>
        <v>292.5</v>
      </c>
      <c r="F1126" s="145">
        <v>7.5</v>
      </c>
      <c r="G1126" s="146" t="s">
        <v>5915</v>
      </c>
      <c r="H1126" s="147" t="s">
        <v>5916</v>
      </c>
      <c r="I1126" s="147">
        <v>111341692</v>
      </c>
    </row>
    <row r="1127" spans="2:9" x14ac:dyDescent="0.3">
      <c r="B1127" s="143">
        <v>44451.495868055557</v>
      </c>
      <c r="C1127" s="144">
        <v>44452</v>
      </c>
      <c r="D1127" s="145">
        <v>1000</v>
      </c>
      <c r="E1127" s="145">
        <f t="shared" si="17"/>
        <v>975</v>
      </c>
      <c r="F1127" s="145">
        <v>25</v>
      </c>
      <c r="G1127" s="146" t="s">
        <v>5954</v>
      </c>
      <c r="H1127" s="147">
        <v>2223</v>
      </c>
      <c r="I1127" s="147">
        <v>111341712</v>
      </c>
    </row>
    <row r="1128" spans="2:9" x14ac:dyDescent="0.3">
      <c r="B1128" s="143">
        <v>44451.52175925926</v>
      </c>
      <c r="C1128" s="144">
        <v>44452</v>
      </c>
      <c r="D1128" s="145">
        <v>60</v>
      </c>
      <c r="E1128" s="145">
        <f t="shared" si="17"/>
        <v>58.5</v>
      </c>
      <c r="F1128" s="145">
        <v>1.5</v>
      </c>
      <c r="G1128" s="146" t="s">
        <v>5954</v>
      </c>
      <c r="H1128" s="147">
        <v>4012</v>
      </c>
      <c r="I1128" s="147">
        <v>111342198</v>
      </c>
    </row>
    <row r="1129" spans="2:9" x14ac:dyDescent="0.3">
      <c r="B1129" s="143">
        <v>44451.541261574072</v>
      </c>
      <c r="C1129" s="144">
        <v>44452</v>
      </c>
      <c r="D1129" s="145">
        <v>500</v>
      </c>
      <c r="E1129" s="145">
        <f t="shared" si="17"/>
        <v>487.5</v>
      </c>
      <c r="F1129" s="145">
        <v>12.5</v>
      </c>
      <c r="G1129" s="146" t="s">
        <v>5954</v>
      </c>
      <c r="H1129" s="147">
        <v>6365</v>
      </c>
      <c r="I1129" s="147">
        <v>111342510</v>
      </c>
    </row>
    <row r="1130" spans="2:9" x14ac:dyDescent="0.3">
      <c r="B1130" s="143">
        <v>44451.575937499998</v>
      </c>
      <c r="C1130" s="144">
        <v>44452</v>
      </c>
      <c r="D1130" s="145">
        <v>200</v>
      </c>
      <c r="E1130" s="145">
        <f t="shared" si="17"/>
        <v>195</v>
      </c>
      <c r="F1130" s="145">
        <v>5</v>
      </c>
      <c r="G1130" s="146" t="s">
        <v>5954</v>
      </c>
      <c r="H1130" s="147">
        <v>2201</v>
      </c>
      <c r="I1130" s="147">
        <v>111343176</v>
      </c>
    </row>
    <row r="1131" spans="2:9" x14ac:dyDescent="0.3">
      <c r="B1131" s="143">
        <v>44451.559710648151</v>
      </c>
      <c r="C1131" s="144">
        <v>44452</v>
      </c>
      <c r="D1131" s="145">
        <v>500</v>
      </c>
      <c r="E1131" s="145">
        <f t="shared" si="17"/>
        <v>487.5</v>
      </c>
      <c r="F1131" s="145">
        <v>12.5</v>
      </c>
      <c r="G1131" s="146" t="s">
        <v>5956</v>
      </c>
      <c r="H1131" s="147">
        <v>9996</v>
      </c>
      <c r="I1131" s="147">
        <v>111342854</v>
      </c>
    </row>
    <row r="1132" spans="2:9" x14ac:dyDescent="0.3">
      <c r="B1132" s="143">
        <v>44451.600127314814</v>
      </c>
      <c r="C1132" s="144">
        <v>44452</v>
      </c>
      <c r="D1132" s="145">
        <v>300</v>
      </c>
      <c r="E1132" s="145">
        <f t="shared" si="17"/>
        <v>292.5</v>
      </c>
      <c r="F1132" s="145">
        <v>7.5</v>
      </c>
      <c r="G1132" s="146" t="s">
        <v>5957</v>
      </c>
      <c r="H1132" s="147">
        <v>6658</v>
      </c>
      <c r="I1132" s="147">
        <v>111343652</v>
      </c>
    </row>
    <row r="1133" spans="2:9" x14ac:dyDescent="0.3">
      <c r="B1133" s="143">
        <v>44451.618321759262</v>
      </c>
      <c r="C1133" s="144">
        <v>44452</v>
      </c>
      <c r="D1133" s="145">
        <v>100</v>
      </c>
      <c r="E1133" s="145">
        <f t="shared" si="17"/>
        <v>97.5</v>
      </c>
      <c r="F1133" s="145">
        <v>2.5</v>
      </c>
      <c r="G1133" s="146" t="s">
        <v>5910</v>
      </c>
      <c r="H1133" s="147">
        <v>1380</v>
      </c>
      <c r="I1133" s="147">
        <v>111343944</v>
      </c>
    </row>
    <row r="1134" spans="2:9" x14ac:dyDescent="0.3">
      <c r="B1134" s="143">
        <v>44451.617731481485</v>
      </c>
      <c r="C1134" s="144">
        <v>44452</v>
      </c>
      <c r="D1134" s="145">
        <v>1000</v>
      </c>
      <c r="E1134" s="145">
        <f t="shared" si="17"/>
        <v>975</v>
      </c>
      <c r="F1134" s="145">
        <v>25</v>
      </c>
      <c r="G1134" s="146" t="s">
        <v>5954</v>
      </c>
      <c r="H1134" s="147">
        <v>7393</v>
      </c>
      <c r="I1134" s="147">
        <v>111343932</v>
      </c>
    </row>
    <row r="1135" spans="2:9" x14ac:dyDescent="0.3">
      <c r="B1135" s="143">
        <v>44451.639699074076</v>
      </c>
      <c r="C1135" s="144">
        <v>44452</v>
      </c>
      <c r="D1135" s="145">
        <v>100</v>
      </c>
      <c r="E1135" s="145">
        <f t="shared" si="17"/>
        <v>97.5</v>
      </c>
      <c r="F1135" s="145">
        <v>2.5</v>
      </c>
      <c r="G1135" s="146" t="s">
        <v>5956</v>
      </c>
      <c r="H1135" s="147">
        <v>5558</v>
      </c>
      <c r="I1135" s="147">
        <v>111344284</v>
      </c>
    </row>
    <row r="1136" spans="2:9" x14ac:dyDescent="0.3">
      <c r="B1136" s="143">
        <v>44451.65053240741</v>
      </c>
      <c r="C1136" s="144">
        <v>44452</v>
      </c>
      <c r="D1136" s="145">
        <v>100</v>
      </c>
      <c r="E1136" s="145">
        <f t="shared" si="17"/>
        <v>97.5</v>
      </c>
      <c r="F1136" s="145">
        <v>2.5</v>
      </c>
      <c r="G1136" s="146" t="s">
        <v>5957</v>
      </c>
      <c r="H1136" s="147">
        <v>9969</v>
      </c>
      <c r="I1136" s="147">
        <v>111344448</v>
      </c>
    </row>
    <row r="1137" spans="2:9" x14ac:dyDescent="0.3">
      <c r="B1137" s="143">
        <v>44451.701111111113</v>
      </c>
      <c r="C1137" s="144">
        <v>44452</v>
      </c>
      <c r="D1137" s="145">
        <v>100</v>
      </c>
      <c r="E1137" s="145">
        <f t="shared" si="17"/>
        <v>97.5</v>
      </c>
      <c r="F1137" s="145">
        <v>2.5</v>
      </c>
      <c r="G1137" s="146" t="s">
        <v>5957</v>
      </c>
      <c r="H1137" s="147">
        <v>1977</v>
      </c>
      <c r="I1137" s="147">
        <v>111345264</v>
      </c>
    </row>
    <row r="1138" spans="2:9" x14ac:dyDescent="0.3">
      <c r="B1138" s="143">
        <v>44451.719178240739</v>
      </c>
      <c r="C1138" s="144">
        <v>44452</v>
      </c>
      <c r="D1138" s="145">
        <v>400</v>
      </c>
      <c r="E1138" s="145">
        <f t="shared" si="17"/>
        <v>390</v>
      </c>
      <c r="F1138" s="145">
        <v>10</v>
      </c>
      <c r="G1138" s="146" t="s">
        <v>5915</v>
      </c>
      <c r="H1138" s="147">
        <v>7617</v>
      </c>
      <c r="I1138" s="147">
        <v>111345532</v>
      </c>
    </row>
    <row r="1139" spans="2:9" x14ac:dyDescent="0.3">
      <c r="B1139" s="143">
        <v>44451.756527777776</v>
      </c>
      <c r="C1139" s="144">
        <v>44452</v>
      </c>
      <c r="D1139" s="145">
        <v>150</v>
      </c>
      <c r="E1139" s="145">
        <f t="shared" si="17"/>
        <v>146.25</v>
      </c>
      <c r="F1139" s="145">
        <v>3.75</v>
      </c>
      <c r="G1139" s="146" t="s">
        <v>5915</v>
      </c>
      <c r="H1139" s="147">
        <v>9380</v>
      </c>
      <c r="I1139" s="147">
        <v>111346130</v>
      </c>
    </row>
    <row r="1140" spans="2:9" x14ac:dyDescent="0.3">
      <c r="B1140" s="143">
        <v>44451.766759259262</v>
      </c>
      <c r="C1140" s="144">
        <v>44452</v>
      </c>
      <c r="D1140" s="145">
        <v>60</v>
      </c>
      <c r="E1140" s="145">
        <f t="shared" si="17"/>
        <v>58.5</v>
      </c>
      <c r="F1140" s="145">
        <v>1.5</v>
      </c>
      <c r="G1140" s="146" t="s">
        <v>5954</v>
      </c>
      <c r="H1140" s="147">
        <v>3803</v>
      </c>
      <c r="I1140" s="147">
        <v>111346312</v>
      </c>
    </row>
    <row r="1141" spans="2:9" x14ac:dyDescent="0.3">
      <c r="B1141" s="143">
        <v>44451.793275462966</v>
      </c>
      <c r="C1141" s="144">
        <v>44452</v>
      </c>
      <c r="D1141" s="145">
        <v>100</v>
      </c>
      <c r="E1141" s="145">
        <f t="shared" si="17"/>
        <v>97.5</v>
      </c>
      <c r="F1141" s="145">
        <v>2.5</v>
      </c>
      <c r="G1141" s="146" t="s">
        <v>5915</v>
      </c>
      <c r="H1141" s="147" t="s">
        <v>5990</v>
      </c>
      <c r="I1141" s="147">
        <v>111346670</v>
      </c>
    </row>
    <row r="1142" spans="2:9" x14ac:dyDescent="0.3">
      <c r="B1142" s="143">
        <v>44451.769849537035</v>
      </c>
      <c r="C1142" s="144">
        <v>44452</v>
      </c>
      <c r="D1142" s="145">
        <v>100</v>
      </c>
      <c r="E1142" s="145">
        <f t="shared" si="17"/>
        <v>97.5</v>
      </c>
      <c r="F1142" s="145">
        <v>2.5</v>
      </c>
      <c r="G1142" s="146" t="s">
        <v>5957</v>
      </c>
      <c r="H1142" s="147">
        <v>2530</v>
      </c>
      <c r="I1142" s="147">
        <v>111346340</v>
      </c>
    </row>
    <row r="1143" spans="2:9" x14ac:dyDescent="0.3">
      <c r="B1143" s="143">
        <v>44451.782685185186</v>
      </c>
      <c r="C1143" s="144">
        <v>44452</v>
      </c>
      <c r="D1143" s="145">
        <v>2000</v>
      </c>
      <c r="E1143" s="145">
        <f t="shared" si="17"/>
        <v>1950</v>
      </c>
      <c r="F1143" s="145">
        <v>50</v>
      </c>
      <c r="G1143" s="146" t="s">
        <v>5957</v>
      </c>
      <c r="H1143" s="147">
        <v>4303</v>
      </c>
      <c r="I1143" s="147">
        <v>111346526</v>
      </c>
    </row>
    <row r="1144" spans="2:9" x14ac:dyDescent="0.3">
      <c r="B1144" s="143">
        <v>44451.78465277778</v>
      </c>
      <c r="C1144" s="144">
        <v>44452</v>
      </c>
      <c r="D1144" s="145">
        <v>2000</v>
      </c>
      <c r="E1144" s="145">
        <f t="shared" si="17"/>
        <v>1950</v>
      </c>
      <c r="F1144" s="145">
        <v>50</v>
      </c>
      <c r="G1144" s="146" t="s">
        <v>5958</v>
      </c>
      <c r="H1144" s="147">
        <v>4303</v>
      </c>
      <c r="I1144" s="147">
        <v>111346550</v>
      </c>
    </row>
    <row r="1145" spans="2:9" x14ac:dyDescent="0.3">
      <c r="B1145" s="143">
        <v>44451.803622685184</v>
      </c>
      <c r="C1145" s="144">
        <v>44452</v>
      </c>
      <c r="D1145" s="145">
        <v>100</v>
      </c>
      <c r="E1145" s="145">
        <f t="shared" si="17"/>
        <v>97.5</v>
      </c>
      <c r="F1145" s="145">
        <v>2.5</v>
      </c>
      <c r="G1145" s="146" t="s">
        <v>5910</v>
      </c>
      <c r="H1145" s="147">
        <v>6757</v>
      </c>
      <c r="I1145" s="147">
        <v>111346868</v>
      </c>
    </row>
    <row r="1146" spans="2:9" x14ac:dyDescent="0.3">
      <c r="B1146" s="143">
        <v>44451.819027777776</v>
      </c>
      <c r="C1146" s="144">
        <v>44452</v>
      </c>
      <c r="D1146" s="145">
        <v>1000</v>
      </c>
      <c r="E1146" s="145">
        <f t="shared" si="17"/>
        <v>975</v>
      </c>
      <c r="F1146" s="145">
        <v>25</v>
      </c>
      <c r="G1146" s="146" t="s">
        <v>5957</v>
      </c>
      <c r="H1146" s="147">
        <v>3701</v>
      </c>
      <c r="I1146" s="147">
        <v>111347122</v>
      </c>
    </row>
    <row r="1147" spans="2:9" x14ac:dyDescent="0.3">
      <c r="B1147" s="143">
        <v>44451.832442129627</v>
      </c>
      <c r="C1147" s="144">
        <v>44452</v>
      </c>
      <c r="D1147" s="145">
        <v>150</v>
      </c>
      <c r="E1147" s="145">
        <f t="shared" si="17"/>
        <v>146.25</v>
      </c>
      <c r="F1147" s="145">
        <v>3.75</v>
      </c>
      <c r="G1147" s="146" t="s">
        <v>5957</v>
      </c>
      <c r="H1147" s="147">
        <v>6737</v>
      </c>
      <c r="I1147" s="147">
        <v>111347332</v>
      </c>
    </row>
    <row r="1148" spans="2:9" x14ac:dyDescent="0.3">
      <c r="B1148" s="143">
        <v>44451.830405092594</v>
      </c>
      <c r="C1148" s="144">
        <v>44452</v>
      </c>
      <c r="D1148" s="145">
        <v>270</v>
      </c>
      <c r="E1148" s="145">
        <f t="shared" si="17"/>
        <v>263.25</v>
      </c>
      <c r="F1148" s="145">
        <v>6.75</v>
      </c>
      <c r="G1148" s="146" t="s">
        <v>5957</v>
      </c>
      <c r="H1148" s="147">
        <v>5423</v>
      </c>
      <c r="I1148" s="147">
        <v>111347298</v>
      </c>
    </row>
    <row r="1149" spans="2:9" x14ac:dyDescent="0.3">
      <c r="B1149" s="143">
        <v>44451.845937500002</v>
      </c>
      <c r="C1149" s="144">
        <v>44452</v>
      </c>
      <c r="D1149" s="145">
        <v>650</v>
      </c>
      <c r="E1149" s="145">
        <f t="shared" si="17"/>
        <v>633.75</v>
      </c>
      <c r="F1149" s="145">
        <v>16.25</v>
      </c>
      <c r="G1149" s="146" t="s">
        <v>5957</v>
      </c>
      <c r="H1149" s="147">
        <v>7850</v>
      </c>
      <c r="I1149" s="147">
        <v>111347550</v>
      </c>
    </row>
    <row r="1150" spans="2:9" x14ac:dyDescent="0.3">
      <c r="B1150" s="143">
        <v>44451.914629629631</v>
      </c>
      <c r="C1150" s="144">
        <v>44452</v>
      </c>
      <c r="D1150" s="145">
        <v>10</v>
      </c>
      <c r="E1150" s="145">
        <f t="shared" si="17"/>
        <v>9.75</v>
      </c>
      <c r="F1150" s="145">
        <v>0.25</v>
      </c>
      <c r="G1150" s="146" t="s">
        <v>5957</v>
      </c>
      <c r="H1150" s="147">
        <v>5107</v>
      </c>
      <c r="I1150" s="147">
        <v>111348588</v>
      </c>
    </row>
    <row r="1151" spans="2:9" x14ac:dyDescent="0.3">
      <c r="B1151" s="143">
        <v>44451.884884259256</v>
      </c>
      <c r="C1151" s="144">
        <v>44452</v>
      </c>
      <c r="D1151" s="145">
        <v>200</v>
      </c>
      <c r="E1151" s="145">
        <f t="shared" si="17"/>
        <v>195</v>
      </c>
      <c r="F1151" s="145">
        <v>5</v>
      </c>
      <c r="G1151" s="146" t="s">
        <v>5915</v>
      </c>
      <c r="H1151" s="147">
        <v>6515</v>
      </c>
      <c r="I1151" s="147">
        <v>111348202</v>
      </c>
    </row>
    <row r="1152" spans="2:9" x14ac:dyDescent="0.3">
      <c r="B1152" s="143">
        <v>44451.90525462963</v>
      </c>
      <c r="C1152" s="144">
        <v>44452</v>
      </c>
      <c r="D1152" s="145">
        <v>500</v>
      </c>
      <c r="E1152" s="145">
        <f t="shared" si="17"/>
        <v>487.5</v>
      </c>
      <c r="F1152" s="145">
        <v>12.5</v>
      </c>
      <c r="G1152" s="146" t="s">
        <v>5910</v>
      </c>
      <c r="H1152" s="147">
        <v>5343</v>
      </c>
      <c r="I1152" s="147">
        <v>111348464</v>
      </c>
    </row>
    <row r="1153" spans="2:9" x14ac:dyDescent="0.3">
      <c r="B1153" s="143">
        <v>44451.882893518516</v>
      </c>
      <c r="C1153" s="144">
        <v>44452</v>
      </c>
      <c r="D1153" s="145">
        <v>200</v>
      </c>
      <c r="E1153" s="145">
        <f t="shared" si="17"/>
        <v>195</v>
      </c>
      <c r="F1153" s="145">
        <v>5</v>
      </c>
      <c r="G1153" s="146" t="s">
        <v>5910</v>
      </c>
      <c r="H1153" s="147">
        <v>6515</v>
      </c>
      <c r="I1153" s="147">
        <v>111348154</v>
      </c>
    </row>
    <row r="1154" spans="2:9" x14ac:dyDescent="0.3">
      <c r="B1154" s="143">
        <v>44451.91201388889</v>
      </c>
      <c r="C1154" s="144">
        <v>44452</v>
      </c>
      <c r="D1154" s="145">
        <v>1500</v>
      </c>
      <c r="E1154" s="145">
        <f t="shared" si="17"/>
        <v>1462.5</v>
      </c>
      <c r="F1154" s="145">
        <v>37.5</v>
      </c>
      <c r="G1154" s="146" t="s">
        <v>5910</v>
      </c>
      <c r="H1154" s="147">
        <v>4567</v>
      </c>
      <c r="I1154" s="147">
        <v>111348544</v>
      </c>
    </row>
    <row r="1155" spans="2:9" x14ac:dyDescent="0.3">
      <c r="B1155" s="143">
        <v>44451.883587962962</v>
      </c>
      <c r="C1155" s="144">
        <v>44452</v>
      </c>
      <c r="D1155" s="145">
        <v>200</v>
      </c>
      <c r="E1155" s="145">
        <f t="shared" si="17"/>
        <v>195</v>
      </c>
      <c r="F1155" s="145">
        <v>5</v>
      </c>
      <c r="G1155" s="146" t="s">
        <v>5954</v>
      </c>
      <c r="H1155" s="147">
        <v>6515</v>
      </c>
      <c r="I1155" s="147">
        <v>111348168</v>
      </c>
    </row>
    <row r="1156" spans="2:9" x14ac:dyDescent="0.3">
      <c r="B1156" s="143">
        <v>44451.926388888889</v>
      </c>
      <c r="C1156" s="144">
        <v>44452</v>
      </c>
      <c r="D1156" s="145">
        <v>100</v>
      </c>
      <c r="E1156" s="145">
        <f t="shared" si="17"/>
        <v>97.5</v>
      </c>
      <c r="F1156" s="145">
        <v>2.5</v>
      </c>
      <c r="G1156" s="146" t="s">
        <v>5957</v>
      </c>
      <c r="H1156" s="147">
        <v>1397</v>
      </c>
      <c r="I1156" s="147">
        <v>111348768</v>
      </c>
    </row>
    <row r="1157" spans="2:9" x14ac:dyDescent="0.3">
      <c r="B1157" s="143">
        <v>44451.920057870368</v>
      </c>
      <c r="C1157" s="144">
        <v>44452</v>
      </c>
      <c r="D1157" s="145">
        <v>100</v>
      </c>
      <c r="E1157" s="145">
        <f t="shared" si="17"/>
        <v>97.5</v>
      </c>
      <c r="F1157" s="145">
        <v>2.5</v>
      </c>
      <c r="G1157" s="146" t="s">
        <v>5915</v>
      </c>
      <c r="H1157" s="147">
        <v>9143</v>
      </c>
      <c r="I1157" s="147">
        <v>111348676</v>
      </c>
    </row>
    <row r="1158" spans="2:9" x14ac:dyDescent="0.3">
      <c r="B1158" s="143">
        <v>44451.933634259258</v>
      </c>
      <c r="C1158" s="144">
        <v>44452</v>
      </c>
      <c r="D1158" s="145">
        <v>200</v>
      </c>
      <c r="E1158" s="145">
        <f t="shared" ref="E1158:E1221" si="18">D1158-F1158</f>
        <v>195</v>
      </c>
      <c r="F1158" s="145">
        <v>5</v>
      </c>
      <c r="G1158" s="146" t="s">
        <v>5957</v>
      </c>
      <c r="H1158" s="147">
        <v>1297</v>
      </c>
      <c r="I1158" s="147">
        <v>111348870</v>
      </c>
    </row>
    <row r="1159" spans="2:9" x14ac:dyDescent="0.3">
      <c r="B1159" s="143">
        <v>44451.95789351852</v>
      </c>
      <c r="C1159" s="144">
        <v>44452</v>
      </c>
      <c r="D1159" s="145">
        <v>50</v>
      </c>
      <c r="E1159" s="145">
        <f t="shared" si="18"/>
        <v>48.75</v>
      </c>
      <c r="F1159" s="145">
        <v>1.25</v>
      </c>
      <c r="G1159" s="146" t="s">
        <v>5911</v>
      </c>
      <c r="H1159" s="147">
        <v>4285</v>
      </c>
      <c r="I1159" s="147">
        <v>111349132</v>
      </c>
    </row>
    <row r="1160" spans="2:9" x14ac:dyDescent="0.3">
      <c r="B1160" s="143">
        <v>44451.976400462961</v>
      </c>
      <c r="C1160" s="144">
        <v>44453</v>
      </c>
      <c r="D1160" s="145">
        <v>500</v>
      </c>
      <c r="E1160" s="145">
        <f t="shared" si="18"/>
        <v>487.5</v>
      </c>
      <c r="F1160" s="145">
        <v>12.5</v>
      </c>
      <c r="G1160" s="146" t="s">
        <v>5957</v>
      </c>
      <c r="H1160" s="147">
        <v>3453</v>
      </c>
      <c r="I1160" s="147">
        <v>111349426</v>
      </c>
    </row>
    <row r="1161" spans="2:9" x14ac:dyDescent="0.3">
      <c r="B1161" s="143">
        <v>44451.975729166668</v>
      </c>
      <c r="C1161" s="144">
        <v>44453</v>
      </c>
      <c r="D1161" s="145">
        <v>500</v>
      </c>
      <c r="E1161" s="145">
        <f t="shared" si="18"/>
        <v>487.5</v>
      </c>
      <c r="F1161" s="145">
        <v>12.5</v>
      </c>
      <c r="G1161" s="146" t="s">
        <v>5957</v>
      </c>
      <c r="H1161" s="147">
        <v>9034</v>
      </c>
      <c r="I1161" s="147">
        <v>111349420</v>
      </c>
    </row>
    <row r="1162" spans="2:9" x14ac:dyDescent="0.3">
      <c r="B1162" s="143">
        <v>44452.024791666663</v>
      </c>
      <c r="C1162" s="144">
        <v>44453</v>
      </c>
      <c r="D1162" s="145">
        <v>1000</v>
      </c>
      <c r="E1162" s="145">
        <f t="shared" si="18"/>
        <v>975</v>
      </c>
      <c r="F1162" s="145">
        <v>25</v>
      </c>
      <c r="G1162" s="146" t="s">
        <v>5957</v>
      </c>
      <c r="H1162" s="147" t="s">
        <v>5989</v>
      </c>
      <c r="I1162" s="147">
        <v>111349874</v>
      </c>
    </row>
    <row r="1163" spans="2:9" x14ac:dyDescent="0.3">
      <c r="B1163" s="143">
        <v>44452.006712962961</v>
      </c>
      <c r="C1163" s="144">
        <v>44453</v>
      </c>
      <c r="D1163" s="145">
        <v>150000</v>
      </c>
      <c r="E1163" s="145">
        <f t="shared" si="18"/>
        <v>146250</v>
      </c>
      <c r="F1163" s="145">
        <v>3750</v>
      </c>
      <c r="G1163" s="146" t="s">
        <v>5957</v>
      </c>
      <c r="H1163" s="147">
        <v>7335</v>
      </c>
      <c r="I1163" s="147">
        <v>111349732</v>
      </c>
    </row>
    <row r="1164" spans="2:9" x14ac:dyDescent="0.3">
      <c r="B1164" s="143">
        <v>44452.039155092592</v>
      </c>
      <c r="C1164" s="144">
        <v>44453</v>
      </c>
      <c r="D1164" s="145">
        <v>1000</v>
      </c>
      <c r="E1164" s="145">
        <f t="shared" si="18"/>
        <v>975</v>
      </c>
      <c r="F1164" s="145">
        <v>25</v>
      </c>
      <c r="G1164" s="146" t="s">
        <v>5954</v>
      </c>
      <c r="H1164" s="147">
        <v>9060</v>
      </c>
      <c r="I1164" s="147">
        <v>111349928</v>
      </c>
    </row>
    <row r="1165" spans="2:9" x14ac:dyDescent="0.3">
      <c r="B1165" s="143">
        <v>44452.074652777781</v>
      </c>
      <c r="C1165" s="144">
        <v>44453</v>
      </c>
      <c r="D1165" s="145">
        <v>100</v>
      </c>
      <c r="E1165" s="145">
        <f t="shared" si="18"/>
        <v>97.5</v>
      </c>
      <c r="F1165" s="145">
        <v>2.5</v>
      </c>
      <c r="G1165" s="146" t="s">
        <v>5957</v>
      </c>
      <c r="H1165" s="147">
        <v>5434</v>
      </c>
      <c r="I1165" s="147">
        <v>111350106</v>
      </c>
    </row>
    <row r="1166" spans="2:9" x14ac:dyDescent="0.3">
      <c r="B1166" s="143">
        <v>44452.101134259261</v>
      </c>
      <c r="C1166" s="144">
        <v>44453</v>
      </c>
      <c r="D1166" s="145">
        <v>1000</v>
      </c>
      <c r="E1166" s="145">
        <f t="shared" si="18"/>
        <v>975</v>
      </c>
      <c r="F1166" s="145">
        <v>25</v>
      </c>
      <c r="G1166" s="146" t="s">
        <v>5956</v>
      </c>
      <c r="H1166" s="147">
        <v>1570</v>
      </c>
      <c r="I1166" s="147">
        <v>111350188</v>
      </c>
    </row>
    <row r="1167" spans="2:9" x14ac:dyDescent="0.3">
      <c r="B1167" s="143">
        <v>44452.092326388891</v>
      </c>
      <c r="C1167" s="144">
        <v>44453</v>
      </c>
      <c r="D1167" s="145">
        <v>180</v>
      </c>
      <c r="E1167" s="145">
        <f t="shared" si="18"/>
        <v>175.5</v>
      </c>
      <c r="F1167" s="145">
        <v>4.5</v>
      </c>
      <c r="G1167" s="146" t="s">
        <v>5958</v>
      </c>
      <c r="H1167" s="147" t="s">
        <v>5941</v>
      </c>
      <c r="I1167" s="147">
        <v>111350164</v>
      </c>
    </row>
    <row r="1168" spans="2:9" x14ac:dyDescent="0.3">
      <c r="B1168" s="143">
        <v>44452.093657407408</v>
      </c>
      <c r="C1168" s="144">
        <v>44453</v>
      </c>
      <c r="D1168" s="145">
        <v>10000</v>
      </c>
      <c r="E1168" s="145">
        <f t="shared" si="18"/>
        <v>9750</v>
      </c>
      <c r="F1168" s="145">
        <v>250</v>
      </c>
      <c r="G1168" s="146" t="s">
        <v>5954</v>
      </c>
      <c r="H1168" s="147">
        <v>1299</v>
      </c>
      <c r="I1168" s="147">
        <v>111350170</v>
      </c>
    </row>
    <row r="1169" spans="2:9" x14ac:dyDescent="0.3">
      <c r="B1169" s="143">
        <v>44452.22246527778</v>
      </c>
      <c r="C1169" s="144">
        <v>44453</v>
      </c>
      <c r="D1169" s="145">
        <v>27</v>
      </c>
      <c r="E1169" s="145">
        <f t="shared" si="18"/>
        <v>26.32</v>
      </c>
      <c r="F1169" s="145">
        <v>0.67999999999999994</v>
      </c>
      <c r="G1169" s="146" t="s">
        <v>5910</v>
      </c>
      <c r="H1169" s="147">
        <v>1367</v>
      </c>
      <c r="I1169" s="147">
        <v>111350482</v>
      </c>
    </row>
    <row r="1170" spans="2:9" x14ac:dyDescent="0.3">
      <c r="B1170" s="143">
        <v>44452.250937500001</v>
      </c>
      <c r="C1170" s="144">
        <v>44453</v>
      </c>
      <c r="D1170" s="145">
        <v>250</v>
      </c>
      <c r="E1170" s="145">
        <f t="shared" si="18"/>
        <v>243.75</v>
      </c>
      <c r="F1170" s="145">
        <v>6.25</v>
      </c>
      <c r="G1170" s="146" t="s">
        <v>5954</v>
      </c>
      <c r="H1170" s="147">
        <v>1888</v>
      </c>
      <c r="I1170" s="147">
        <v>111350602</v>
      </c>
    </row>
    <row r="1171" spans="2:9" x14ac:dyDescent="0.3">
      <c r="B1171" s="143">
        <v>44452.308865740742</v>
      </c>
      <c r="C1171" s="144">
        <v>44453</v>
      </c>
      <c r="D1171" s="145">
        <v>30</v>
      </c>
      <c r="E1171" s="145">
        <f t="shared" si="18"/>
        <v>29.25</v>
      </c>
      <c r="F1171" s="145">
        <v>0.75</v>
      </c>
      <c r="G1171" s="146" t="s">
        <v>5958</v>
      </c>
      <c r="H1171" s="147">
        <v>3678</v>
      </c>
      <c r="I1171" s="147">
        <v>111350922</v>
      </c>
    </row>
    <row r="1172" spans="2:9" x14ac:dyDescent="0.3">
      <c r="B1172" s="143">
        <v>44452.32340277778</v>
      </c>
      <c r="C1172" s="144">
        <v>44453</v>
      </c>
      <c r="D1172" s="145">
        <v>1000</v>
      </c>
      <c r="E1172" s="145">
        <f t="shared" si="18"/>
        <v>975</v>
      </c>
      <c r="F1172" s="145">
        <v>25</v>
      </c>
      <c r="G1172" s="146" t="s">
        <v>5958</v>
      </c>
      <c r="H1172" s="147">
        <v>6991</v>
      </c>
      <c r="I1172" s="147">
        <v>111351016</v>
      </c>
    </row>
    <row r="1173" spans="2:9" x14ac:dyDescent="0.3">
      <c r="B1173" s="143">
        <v>44452.336678240739</v>
      </c>
      <c r="C1173" s="144">
        <v>44453</v>
      </c>
      <c r="D1173" s="145">
        <v>30</v>
      </c>
      <c r="E1173" s="145">
        <f t="shared" si="18"/>
        <v>29.25</v>
      </c>
      <c r="F1173" s="145">
        <v>0.75</v>
      </c>
      <c r="G1173" s="146" t="s">
        <v>5911</v>
      </c>
      <c r="H1173" s="147">
        <v>4285</v>
      </c>
      <c r="I1173" s="147">
        <v>111351148</v>
      </c>
    </row>
    <row r="1174" spans="2:9" x14ac:dyDescent="0.3">
      <c r="B1174" s="143">
        <v>44452.338483796295</v>
      </c>
      <c r="C1174" s="144">
        <v>44453</v>
      </c>
      <c r="D1174" s="145">
        <v>100</v>
      </c>
      <c r="E1174" s="145">
        <f t="shared" si="18"/>
        <v>97.5</v>
      </c>
      <c r="F1174" s="145">
        <v>2.5</v>
      </c>
      <c r="G1174" s="146" t="s">
        <v>5954</v>
      </c>
      <c r="H1174" s="147">
        <v>6757</v>
      </c>
      <c r="I1174" s="147">
        <v>111351166</v>
      </c>
    </row>
    <row r="1175" spans="2:9" x14ac:dyDescent="0.3">
      <c r="B1175" s="143">
        <v>44452.366944444446</v>
      </c>
      <c r="C1175" s="144">
        <v>44453</v>
      </c>
      <c r="D1175" s="145">
        <v>500</v>
      </c>
      <c r="E1175" s="145">
        <f t="shared" si="18"/>
        <v>487.5</v>
      </c>
      <c r="F1175" s="145">
        <v>12.5</v>
      </c>
      <c r="G1175" s="146" t="s">
        <v>5910</v>
      </c>
      <c r="H1175" s="147">
        <v>7522</v>
      </c>
      <c r="I1175" s="147">
        <v>111351496</v>
      </c>
    </row>
    <row r="1176" spans="2:9" x14ac:dyDescent="0.3">
      <c r="B1176" s="143">
        <v>44452.38653935185</v>
      </c>
      <c r="C1176" s="144">
        <v>44453</v>
      </c>
      <c r="D1176" s="145">
        <v>300</v>
      </c>
      <c r="E1176" s="145">
        <f t="shared" si="18"/>
        <v>292.5</v>
      </c>
      <c r="F1176" s="145">
        <v>7.5</v>
      </c>
      <c r="G1176" s="146" t="s">
        <v>5910</v>
      </c>
      <c r="H1176" s="147">
        <v>4860</v>
      </c>
      <c r="I1176" s="147">
        <v>111351870</v>
      </c>
    </row>
    <row r="1177" spans="2:9" x14ac:dyDescent="0.3">
      <c r="B1177" s="143">
        <v>44452.389479166668</v>
      </c>
      <c r="C1177" s="144">
        <v>44453</v>
      </c>
      <c r="D1177" s="145">
        <v>500</v>
      </c>
      <c r="E1177" s="145">
        <f t="shared" si="18"/>
        <v>487.5</v>
      </c>
      <c r="F1177" s="145">
        <v>12.5</v>
      </c>
      <c r="G1177" s="146" t="s">
        <v>5957</v>
      </c>
      <c r="H1177" s="147">
        <v>5716</v>
      </c>
      <c r="I1177" s="147">
        <v>111351922</v>
      </c>
    </row>
    <row r="1178" spans="2:9" x14ac:dyDescent="0.3">
      <c r="B1178" s="143">
        <v>44452.40215277778</v>
      </c>
      <c r="C1178" s="144">
        <v>44453</v>
      </c>
      <c r="D1178" s="145">
        <v>1000</v>
      </c>
      <c r="E1178" s="145">
        <f t="shared" si="18"/>
        <v>975</v>
      </c>
      <c r="F1178" s="145">
        <v>25</v>
      </c>
      <c r="G1178" s="146" t="s">
        <v>5954</v>
      </c>
      <c r="H1178" s="147">
        <v>2273</v>
      </c>
      <c r="I1178" s="147">
        <v>111352176</v>
      </c>
    </row>
    <row r="1179" spans="2:9" x14ac:dyDescent="0.3">
      <c r="B1179" s="143">
        <v>44452.395486111112</v>
      </c>
      <c r="C1179" s="144">
        <v>44453</v>
      </c>
      <c r="D1179" s="145">
        <v>100</v>
      </c>
      <c r="E1179" s="145">
        <f t="shared" si="18"/>
        <v>97.5</v>
      </c>
      <c r="F1179" s="145">
        <v>2.5</v>
      </c>
      <c r="G1179" s="146" t="s">
        <v>5911</v>
      </c>
      <c r="H1179" s="147">
        <v>3550</v>
      </c>
      <c r="I1179" s="147">
        <v>111352040</v>
      </c>
    </row>
    <row r="1180" spans="2:9" x14ac:dyDescent="0.3">
      <c r="B1180" s="143">
        <v>44452.392951388887</v>
      </c>
      <c r="C1180" s="144">
        <v>44453</v>
      </c>
      <c r="D1180" s="145">
        <v>2000</v>
      </c>
      <c r="E1180" s="145">
        <f t="shared" si="18"/>
        <v>1950</v>
      </c>
      <c r="F1180" s="145">
        <v>50</v>
      </c>
      <c r="G1180" s="146" t="s">
        <v>5915</v>
      </c>
      <c r="H1180" s="147">
        <v>3812</v>
      </c>
      <c r="I1180" s="147">
        <v>111351986</v>
      </c>
    </row>
    <row r="1181" spans="2:9" x14ac:dyDescent="0.3">
      <c r="B1181" s="143">
        <v>44452.399328703701</v>
      </c>
      <c r="C1181" s="144">
        <v>44453</v>
      </c>
      <c r="D1181" s="145">
        <v>300</v>
      </c>
      <c r="E1181" s="145">
        <f t="shared" si="18"/>
        <v>292.5</v>
      </c>
      <c r="F1181" s="145">
        <v>7.5</v>
      </c>
      <c r="G1181" s="146" t="s">
        <v>5958</v>
      </c>
      <c r="H1181" s="147">
        <v>6178</v>
      </c>
      <c r="I1181" s="147">
        <v>111352130</v>
      </c>
    </row>
    <row r="1182" spans="2:9" x14ac:dyDescent="0.3">
      <c r="B1182" s="143">
        <v>44452.427106481482</v>
      </c>
      <c r="C1182" s="144">
        <v>44453</v>
      </c>
      <c r="D1182" s="145">
        <v>1000</v>
      </c>
      <c r="E1182" s="145">
        <f t="shared" si="18"/>
        <v>975</v>
      </c>
      <c r="F1182" s="145">
        <v>25</v>
      </c>
      <c r="G1182" s="146" t="s">
        <v>5954</v>
      </c>
      <c r="H1182" s="147">
        <v>2280</v>
      </c>
      <c r="I1182" s="147">
        <v>111352718</v>
      </c>
    </row>
    <row r="1183" spans="2:9" x14ac:dyDescent="0.3">
      <c r="B1183" s="143">
        <v>44452.437928240739</v>
      </c>
      <c r="C1183" s="144">
        <v>44453</v>
      </c>
      <c r="D1183" s="145">
        <v>13</v>
      </c>
      <c r="E1183" s="145">
        <f t="shared" si="18"/>
        <v>12.67</v>
      </c>
      <c r="F1183" s="145">
        <v>0.32999999999999996</v>
      </c>
      <c r="G1183" s="146" t="s">
        <v>5954</v>
      </c>
      <c r="H1183" s="147">
        <v>3460</v>
      </c>
      <c r="I1183" s="147">
        <v>111352956</v>
      </c>
    </row>
    <row r="1184" spans="2:9" x14ac:dyDescent="0.3">
      <c r="B1184" s="143">
        <v>44452.437905092593</v>
      </c>
      <c r="C1184" s="144">
        <v>44453</v>
      </c>
      <c r="D1184" s="145">
        <v>50</v>
      </c>
      <c r="E1184" s="145">
        <f t="shared" si="18"/>
        <v>48.75</v>
      </c>
      <c r="F1184" s="145">
        <v>1.25</v>
      </c>
      <c r="G1184" s="146" t="s">
        <v>5958</v>
      </c>
      <c r="H1184" s="147">
        <v>5233</v>
      </c>
      <c r="I1184" s="147">
        <v>111352952</v>
      </c>
    </row>
    <row r="1185" spans="2:9" x14ac:dyDescent="0.3">
      <c r="B1185" s="143">
        <v>44452.454270833332</v>
      </c>
      <c r="C1185" s="144">
        <v>44453</v>
      </c>
      <c r="D1185" s="145">
        <v>100</v>
      </c>
      <c r="E1185" s="145">
        <f t="shared" si="18"/>
        <v>97.5</v>
      </c>
      <c r="F1185" s="145">
        <v>2.5</v>
      </c>
      <c r="G1185" s="146" t="s">
        <v>5957</v>
      </c>
      <c r="H1185" s="147">
        <v>7617</v>
      </c>
      <c r="I1185" s="147">
        <v>111353324</v>
      </c>
    </row>
    <row r="1186" spans="2:9" x14ac:dyDescent="0.3">
      <c r="B1186" s="143">
        <v>44452.467731481483</v>
      </c>
      <c r="C1186" s="144">
        <v>44453</v>
      </c>
      <c r="D1186" s="145">
        <v>5000</v>
      </c>
      <c r="E1186" s="145">
        <f t="shared" si="18"/>
        <v>4875</v>
      </c>
      <c r="F1186" s="145">
        <v>125</v>
      </c>
      <c r="G1186" s="146" t="s">
        <v>5915</v>
      </c>
      <c r="H1186" s="147" t="s">
        <v>5988</v>
      </c>
      <c r="I1186" s="147">
        <v>111353648</v>
      </c>
    </row>
    <row r="1187" spans="2:9" x14ac:dyDescent="0.3">
      <c r="B1187" s="143">
        <v>44452.478807870371</v>
      </c>
      <c r="C1187" s="144">
        <v>44453</v>
      </c>
      <c r="D1187" s="145">
        <v>3000</v>
      </c>
      <c r="E1187" s="145">
        <f t="shared" si="18"/>
        <v>2925</v>
      </c>
      <c r="F1187" s="145">
        <v>75</v>
      </c>
      <c r="G1187" s="146" t="s">
        <v>5954</v>
      </c>
      <c r="H1187" s="147">
        <v>2308</v>
      </c>
      <c r="I1187" s="147">
        <v>111353950</v>
      </c>
    </row>
    <row r="1188" spans="2:9" x14ac:dyDescent="0.3">
      <c r="B1188" s="143">
        <v>44452.479247685187</v>
      </c>
      <c r="C1188" s="144">
        <v>44453</v>
      </c>
      <c r="D1188" s="145">
        <v>300</v>
      </c>
      <c r="E1188" s="145">
        <f t="shared" si="18"/>
        <v>292.5</v>
      </c>
      <c r="F1188" s="145">
        <v>7.5</v>
      </c>
      <c r="G1188" s="146" t="s">
        <v>5915</v>
      </c>
      <c r="H1188" s="147">
        <v>1823</v>
      </c>
      <c r="I1188" s="147">
        <v>111353966</v>
      </c>
    </row>
    <row r="1189" spans="2:9" x14ac:dyDescent="0.3">
      <c r="B1189" s="143">
        <v>44452.471921296295</v>
      </c>
      <c r="C1189" s="144">
        <v>44453</v>
      </c>
      <c r="D1189" s="145">
        <v>1100</v>
      </c>
      <c r="E1189" s="145">
        <f t="shared" si="18"/>
        <v>1072.5</v>
      </c>
      <c r="F1189" s="145">
        <v>27.5</v>
      </c>
      <c r="G1189" s="146" t="s">
        <v>5915</v>
      </c>
      <c r="H1189" s="147">
        <v>7162</v>
      </c>
      <c r="I1189" s="147">
        <v>111353760</v>
      </c>
    </row>
    <row r="1190" spans="2:9" x14ac:dyDescent="0.3">
      <c r="B1190" s="143">
        <v>44452.492604166669</v>
      </c>
      <c r="C1190" s="144">
        <v>44453</v>
      </c>
      <c r="D1190" s="145">
        <v>500</v>
      </c>
      <c r="E1190" s="145">
        <f t="shared" si="18"/>
        <v>487.5</v>
      </c>
      <c r="F1190" s="145">
        <v>12.5</v>
      </c>
      <c r="G1190" s="146" t="s">
        <v>5915</v>
      </c>
      <c r="H1190" s="147">
        <v>2333</v>
      </c>
      <c r="I1190" s="147">
        <v>111354356</v>
      </c>
    </row>
    <row r="1191" spans="2:9" x14ac:dyDescent="0.3">
      <c r="B1191" s="143">
        <v>44452.495972222219</v>
      </c>
      <c r="C1191" s="144">
        <v>44453</v>
      </c>
      <c r="D1191" s="145">
        <v>500</v>
      </c>
      <c r="E1191" s="145">
        <f t="shared" si="18"/>
        <v>487.5</v>
      </c>
      <c r="F1191" s="145">
        <v>12.5</v>
      </c>
      <c r="G1191" s="146" t="s">
        <v>5956</v>
      </c>
      <c r="H1191" s="147">
        <v>2333</v>
      </c>
      <c r="I1191" s="147">
        <v>111354458</v>
      </c>
    </row>
    <row r="1192" spans="2:9" x14ac:dyDescent="0.3">
      <c r="B1192" s="143">
        <v>44452.500821759262</v>
      </c>
      <c r="C1192" s="144">
        <v>44453</v>
      </c>
      <c r="D1192" s="145">
        <v>6250</v>
      </c>
      <c r="E1192" s="145">
        <f t="shared" si="18"/>
        <v>6093.75</v>
      </c>
      <c r="F1192" s="145">
        <v>156.25</v>
      </c>
      <c r="G1192" s="146" t="s">
        <v>5915</v>
      </c>
      <c r="H1192" s="147">
        <v>6422</v>
      </c>
      <c r="I1192" s="147">
        <v>111354634</v>
      </c>
    </row>
    <row r="1193" spans="2:9" x14ac:dyDescent="0.3">
      <c r="B1193" s="143">
        <v>44452.502442129633</v>
      </c>
      <c r="C1193" s="144">
        <v>44453</v>
      </c>
      <c r="D1193" s="145">
        <v>200</v>
      </c>
      <c r="E1193" s="145">
        <f t="shared" si="18"/>
        <v>195</v>
      </c>
      <c r="F1193" s="145">
        <v>5</v>
      </c>
      <c r="G1193" s="146" t="s">
        <v>5954</v>
      </c>
      <c r="H1193" s="147">
        <v>1119</v>
      </c>
      <c r="I1193" s="147">
        <v>111354672</v>
      </c>
    </row>
    <row r="1194" spans="2:9" x14ac:dyDescent="0.3">
      <c r="B1194" s="143">
        <v>44452.503206018519</v>
      </c>
      <c r="C1194" s="144">
        <v>44453</v>
      </c>
      <c r="D1194" s="145">
        <v>1000</v>
      </c>
      <c r="E1194" s="145">
        <f t="shared" si="18"/>
        <v>975</v>
      </c>
      <c r="F1194" s="145">
        <v>25</v>
      </c>
      <c r="G1194" s="146" t="s">
        <v>5956</v>
      </c>
      <c r="H1194" s="147">
        <v>1425</v>
      </c>
      <c r="I1194" s="147">
        <v>111354686</v>
      </c>
    </row>
    <row r="1195" spans="2:9" x14ac:dyDescent="0.3">
      <c r="B1195" s="143">
        <v>44452.498599537037</v>
      </c>
      <c r="C1195" s="144">
        <v>44453</v>
      </c>
      <c r="D1195" s="145">
        <v>500</v>
      </c>
      <c r="E1195" s="145">
        <f t="shared" si="18"/>
        <v>487.5</v>
      </c>
      <c r="F1195" s="145">
        <v>12.5</v>
      </c>
      <c r="G1195" s="146" t="s">
        <v>5954</v>
      </c>
      <c r="H1195" s="147">
        <v>2333</v>
      </c>
      <c r="I1195" s="147">
        <v>111354548</v>
      </c>
    </row>
    <row r="1196" spans="2:9" x14ac:dyDescent="0.3">
      <c r="B1196" s="143">
        <v>44452.493703703702</v>
      </c>
      <c r="C1196" s="144">
        <v>44453</v>
      </c>
      <c r="D1196" s="145">
        <v>500</v>
      </c>
      <c r="E1196" s="145">
        <f t="shared" si="18"/>
        <v>487.5</v>
      </c>
      <c r="F1196" s="145">
        <v>12.5</v>
      </c>
      <c r="G1196" s="146" t="s">
        <v>5961</v>
      </c>
      <c r="H1196" s="147">
        <v>2333</v>
      </c>
      <c r="I1196" s="147">
        <v>111354384</v>
      </c>
    </row>
    <row r="1197" spans="2:9" x14ac:dyDescent="0.3">
      <c r="B1197" s="143">
        <v>44452.496874999997</v>
      </c>
      <c r="C1197" s="144">
        <v>44453</v>
      </c>
      <c r="D1197" s="145">
        <v>500</v>
      </c>
      <c r="E1197" s="145">
        <f t="shared" si="18"/>
        <v>487.5</v>
      </c>
      <c r="F1197" s="145">
        <v>12.5</v>
      </c>
      <c r="G1197" s="146" t="s">
        <v>5958</v>
      </c>
      <c r="H1197" s="147">
        <v>2333</v>
      </c>
      <c r="I1197" s="147">
        <v>111354478</v>
      </c>
    </row>
    <row r="1198" spans="2:9" x14ac:dyDescent="0.3">
      <c r="B1198" s="143">
        <v>44452.497754629629</v>
      </c>
      <c r="C1198" s="144">
        <v>44453</v>
      </c>
      <c r="D1198" s="145">
        <v>500</v>
      </c>
      <c r="E1198" s="145">
        <f t="shared" si="18"/>
        <v>487.5</v>
      </c>
      <c r="F1198" s="145">
        <v>12.5</v>
      </c>
      <c r="G1198" s="146" t="s">
        <v>5911</v>
      </c>
      <c r="H1198" s="147">
        <v>2333</v>
      </c>
      <c r="I1198" s="147">
        <v>111354520</v>
      </c>
    </row>
    <row r="1199" spans="2:9" x14ac:dyDescent="0.3">
      <c r="B1199" s="143">
        <v>44452.507210648146</v>
      </c>
      <c r="C1199" s="144">
        <v>44453</v>
      </c>
      <c r="D1199" s="145">
        <v>1000</v>
      </c>
      <c r="E1199" s="145">
        <f t="shared" si="18"/>
        <v>975</v>
      </c>
      <c r="F1199" s="145">
        <v>25</v>
      </c>
      <c r="G1199" s="146" t="s">
        <v>5954</v>
      </c>
      <c r="H1199" s="147">
        <v>3337</v>
      </c>
      <c r="I1199" s="147">
        <v>111354834</v>
      </c>
    </row>
    <row r="1200" spans="2:9" x14ac:dyDescent="0.3">
      <c r="B1200" s="143">
        <v>44452.507916666669</v>
      </c>
      <c r="C1200" s="144">
        <v>44453</v>
      </c>
      <c r="D1200" s="145">
        <v>200</v>
      </c>
      <c r="E1200" s="145">
        <f t="shared" si="18"/>
        <v>195</v>
      </c>
      <c r="F1200" s="145">
        <v>5</v>
      </c>
      <c r="G1200" s="146" t="s">
        <v>5915</v>
      </c>
      <c r="H1200" s="147">
        <v>1119</v>
      </c>
      <c r="I1200" s="147">
        <v>111354864</v>
      </c>
    </row>
    <row r="1201" spans="2:9" x14ac:dyDescent="0.3">
      <c r="B1201" s="143">
        <v>44452.509131944447</v>
      </c>
      <c r="C1201" s="144">
        <v>44453</v>
      </c>
      <c r="D1201" s="145">
        <v>200</v>
      </c>
      <c r="E1201" s="145">
        <f t="shared" si="18"/>
        <v>195</v>
      </c>
      <c r="F1201" s="145">
        <v>5</v>
      </c>
      <c r="G1201" s="146" t="s">
        <v>5961</v>
      </c>
      <c r="H1201" s="147">
        <v>1119</v>
      </c>
      <c r="I1201" s="147">
        <v>111354912</v>
      </c>
    </row>
    <row r="1202" spans="2:9" x14ac:dyDescent="0.3">
      <c r="B1202" s="143">
        <v>44452.525347222225</v>
      </c>
      <c r="C1202" s="144">
        <v>44453</v>
      </c>
      <c r="D1202" s="145">
        <v>550</v>
      </c>
      <c r="E1202" s="145">
        <f t="shared" si="18"/>
        <v>536.25</v>
      </c>
      <c r="F1202" s="145">
        <v>13.75</v>
      </c>
      <c r="G1202" s="146" t="s">
        <v>5915</v>
      </c>
      <c r="H1202" s="147">
        <v>4777</v>
      </c>
      <c r="I1202" s="147">
        <v>111355420</v>
      </c>
    </row>
    <row r="1203" spans="2:9" x14ac:dyDescent="0.3">
      <c r="B1203" s="143">
        <v>44452.531006944446</v>
      </c>
      <c r="C1203" s="144">
        <v>44453</v>
      </c>
      <c r="D1203" s="145">
        <v>700</v>
      </c>
      <c r="E1203" s="145">
        <f t="shared" si="18"/>
        <v>682.5</v>
      </c>
      <c r="F1203" s="145">
        <v>17.5</v>
      </c>
      <c r="G1203" s="146" t="s">
        <v>5915</v>
      </c>
      <c r="H1203" s="147">
        <v>8238</v>
      </c>
      <c r="I1203" s="147">
        <v>111355594</v>
      </c>
    </row>
    <row r="1204" spans="2:9" x14ac:dyDescent="0.3">
      <c r="B1204" s="143">
        <v>44452.526886574073</v>
      </c>
      <c r="C1204" s="144">
        <v>44453</v>
      </c>
      <c r="D1204" s="145">
        <v>550</v>
      </c>
      <c r="E1204" s="145">
        <f t="shared" si="18"/>
        <v>536.25</v>
      </c>
      <c r="F1204" s="145">
        <v>13.75</v>
      </c>
      <c r="G1204" s="146" t="s">
        <v>5961</v>
      </c>
      <c r="H1204" s="147">
        <v>4777</v>
      </c>
      <c r="I1204" s="147">
        <v>111355458</v>
      </c>
    </row>
    <row r="1205" spans="2:9" x14ac:dyDescent="0.3">
      <c r="B1205" s="143">
        <v>44452.527905092589</v>
      </c>
      <c r="C1205" s="144">
        <v>44453</v>
      </c>
      <c r="D1205" s="145">
        <v>550</v>
      </c>
      <c r="E1205" s="145">
        <f t="shared" si="18"/>
        <v>536.25</v>
      </c>
      <c r="F1205" s="145">
        <v>13.75</v>
      </c>
      <c r="G1205" s="146" t="s">
        <v>5910</v>
      </c>
      <c r="H1205" s="147">
        <v>4777</v>
      </c>
      <c r="I1205" s="147">
        <v>111355490</v>
      </c>
    </row>
    <row r="1206" spans="2:9" x14ac:dyDescent="0.3">
      <c r="B1206" s="143">
        <v>44452.530266203707</v>
      </c>
      <c r="C1206" s="144">
        <v>44453</v>
      </c>
      <c r="D1206" s="145">
        <v>550</v>
      </c>
      <c r="E1206" s="145">
        <f t="shared" si="18"/>
        <v>536.25</v>
      </c>
      <c r="F1206" s="145">
        <v>13.75</v>
      </c>
      <c r="G1206" s="146" t="s">
        <v>5958</v>
      </c>
      <c r="H1206" s="147">
        <v>4777</v>
      </c>
      <c r="I1206" s="147">
        <v>111355574</v>
      </c>
    </row>
    <row r="1207" spans="2:9" x14ac:dyDescent="0.3">
      <c r="B1207" s="143">
        <v>44452.535810185182</v>
      </c>
      <c r="C1207" s="144">
        <v>44453</v>
      </c>
      <c r="D1207" s="145">
        <v>500</v>
      </c>
      <c r="E1207" s="145">
        <f t="shared" si="18"/>
        <v>487.5</v>
      </c>
      <c r="F1207" s="145">
        <v>12.5</v>
      </c>
      <c r="G1207" s="146" t="s">
        <v>5910</v>
      </c>
      <c r="H1207" s="147">
        <v>6632</v>
      </c>
      <c r="I1207" s="147">
        <v>111355722</v>
      </c>
    </row>
    <row r="1208" spans="2:9" x14ac:dyDescent="0.3">
      <c r="B1208" s="143">
        <v>44452.52915509259</v>
      </c>
      <c r="C1208" s="144">
        <v>44453</v>
      </c>
      <c r="D1208" s="145">
        <v>550</v>
      </c>
      <c r="E1208" s="145">
        <f t="shared" si="18"/>
        <v>536.25</v>
      </c>
      <c r="F1208" s="145">
        <v>13.75</v>
      </c>
      <c r="G1208" s="146" t="s">
        <v>5956</v>
      </c>
      <c r="H1208" s="147">
        <v>4777</v>
      </c>
      <c r="I1208" s="147">
        <v>111355532</v>
      </c>
    </row>
    <row r="1209" spans="2:9" x14ac:dyDescent="0.3">
      <c r="B1209" s="143">
        <v>44452.532627314817</v>
      </c>
      <c r="C1209" s="144">
        <v>44453</v>
      </c>
      <c r="D1209" s="145">
        <v>550</v>
      </c>
      <c r="E1209" s="145">
        <f t="shared" si="18"/>
        <v>536.25</v>
      </c>
      <c r="F1209" s="145">
        <v>13.75</v>
      </c>
      <c r="G1209" s="146" t="s">
        <v>5954</v>
      </c>
      <c r="H1209" s="147">
        <v>4777</v>
      </c>
      <c r="I1209" s="147">
        <v>111355634</v>
      </c>
    </row>
    <row r="1210" spans="2:9" x14ac:dyDescent="0.3">
      <c r="B1210" s="143">
        <v>44452.547881944447</v>
      </c>
      <c r="C1210" s="144">
        <v>44453</v>
      </c>
      <c r="D1210" s="145">
        <v>500</v>
      </c>
      <c r="E1210" s="145">
        <f t="shared" si="18"/>
        <v>487.5</v>
      </c>
      <c r="F1210" s="145">
        <v>12.5</v>
      </c>
      <c r="G1210" s="146" t="s">
        <v>5915</v>
      </c>
      <c r="H1210" s="147">
        <v>4602</v>
      </c>
      <c r="I1210" s="147">
        <v>111356108</v>
      </c>
    </row>
    <row r="1211" spans="2:9" x14ac:dyDescent="0.3">
      <c r="B1211" s="143">
        <v>44452.531608796293</v>
      </c>
      <c r="C1211" s="144">
        <v>44453</v>
      </c>
      <c r="D1211" s="145">
        <v>550</v>
      </c>
      <c r="E1211" s="145">
        <f t="shared" si="18"/>
        <v>536.25</v>
      </c>
      <c r="F1211" s="145">
        <v>13.75</v>
      </c>
      <c r="G1211" s="146" t="s">
        <v>5911</v>
      </c>
      <c r="H1211" s="147">
        <v>4777</v>
      </c>
      <c r="I1211" s="147">
        <v>111355610</v>
      </c>
    </row>
    <row r="1212" spans="2:9" x14ac:dyDescent="0.3">
      <c r="B1212" s="143">
        <v>44452.562962962962</v>
      </c>
      <c r="C1212" s="144">
        <v>44453</v>
      </c>
      <c r="D1212" s="145">
        <v>400</v>
      </c>
      <c r="E1212" s="145">
        <f t="shared" si="18"/>
        <v>390</v>
      </c>
      <c r="F1212" s="145">
        <v>10</v>
      </c>
      <c r="G1212" s="146" t="s">
        <v>5910</v>
      </c>
      <c r="H1212" s="147">
        <v>6929</v>
      </c>
      <c r="I1212" s="147">
        <v>111356516</v>
      </c>
    </row>
    <row r="1213" spans="2:9" x14ac:dyDescent="0.3">
      <c r="B1213" s="143">
        <v>44452.563275462962</v>
      </c>
      <c r="C1213" s="144">
        <v>44453</v>
      </c>
      <c r="D1213" s="145">
        <v>300</v>
      </c>
      <c r="E1213" s="145">
        <f t="shared" si="18"/>
        <v>292.5</v>
      </c>
      <c r="F1213" s="145">
        <v>7.5</v>
      </c>
      <c r="G1213" s="146" t="s">
        <v>5961</v>
      </c>
      <c r="H1213" s="147">
        <v>4630</v>
      </c>
      <c r="I1213" s="147">
        <v>111356532</v>
      </c>
    </row>
    <row r="1214" spans="2:9" x14ac:dyDescent="0.3">
      <c r="B1214" s="143">
        <v>44452.605555555558</v>
      </c>
      <c r="C1214" s="144">
        <v>44453</v>
      </c>
      <c r="D1214" s="145">
        <v>1000</v>
      </c>
      <c r="E1214" s="145">
        <f t="shared" si="18"/>
        <v>975</v>
      </c>
      <c r="F1214" s="145">
        <v>25</v>
      </c>
      <c r="G1214" s="146" t="s">
        <v>5915</v>
      </c>
      <c r="H1214" s="147">
        <v>2822</v>
      </c>
      <c r="I1214" s="147">
        <v>111357640</v>
      </c>
    </row>
    <row r="1215" spans="2:9" x14ac:dyDescent="0.3">
      <c r="B1215" s="143">
        <v>44452.612673611111</v>
      </c>
      <c r="C1215" s="144">
        <v>44453</v>
      </c>
      <c r="D1215" s="145">
        <v>300</v>
      </c>
      <c r="E1215" s="145">
        <f t="shared" si="18"/>
        <v>292.5</v>
      </c>
      <c r="F1215" s="145">
        <v>7.5</v>
      </c>
      <c r="G1215" s="146" t="s">
        <v>5915</v>
      </c>
      <c r="H1215" s="147">
        <v>4555</v>
      </c>
      <c r="I1215" s="147">
        <v>111357808</v>
      </c>
    </row>
    <row r="1216" spans="2:9" x14ac:dyDescent="0.3">
      <c r="B1216" s="143">
        <v>44452.632175925923</v>
      </c>
      <c r="C1216" s="144">
        <v>44453</v>
      </c>
      <c r="D1216" s="145">
        <v>30</v>
      </c>
      <c r="E1216" s="145">
        <f t="shared" si="18"/>
        <v>29.25</v>
      </c>
      <c r="F1216" s="145">
        <v>0.75</v>
      </c>
      <c r="G1216" s="146" t="s">
        <v>5915</v>
      </c>
      <c r="H1216" s="147" t="s">
        <v>6042</v>
      </c>
      <c r="I1216" s="147">
        <v>111358300</v>
      </c>
    </row>
    <row r="1217" spans="2:9" x14ac:dyDescent="0.3">
      <c r="B1217" s="143">
        <v>44452.634884259256</v>
      </c>
      <c r="C1217" s="144">
        <v>44453</v>
      </c>
      <c r="D1217" s="145">
        <v>500</v>
      </c>
      <c r="E1217" s="145">
        <f t="shared" si="18"/>
        <v>487.5</v>
      </c>
      <c r="F1217" s="145">
        <v>12.5</v>
      </c>
      <c r="G1217" s="146" t="s">
        <v>5956</v>
      </c>
      <c r="H1217" s="147">
        <v>2354</v>
      </c>
      <c r="I1217" s="147">
        <v>111358380</v>
      </c>
    </row>
    <row r="1218" spans="2:9" x14ac:dyDescent="0.3">
      <c r="B1218" s="143">
        <v>44452.657187500001</v>
      </c>
      <c r="C1218" s="144">
        <v>44453</v>
      </c>
      <c r="D1218" s="145">
        <v>100</v>
      </c>
      <c r="E1218" s="145">
        <f t="shared" si="18"/>
        <v>97.5</v>
      </c>
      <c r="F1218" s="145">
        <v>2.5</v>
      </c>
      <c r="G1218" s="146" t="s">
        <v>5956</v>
      </c>
      <c r="H1218" s="147">
        <v>9638</v>
      </c>
      <c r="I1218" s="147">
        <v>111358904</v>
      </c>
    </row>
    <row r="1219" spans="2:9" x14ac:dyDescent="0.3">
      <c r="B1219" s="143">
        <v>44452.65152777778</v>
      </c>
      <c r="C1219" s="144">
        <v>44453</v>
      </c>
      <c r="D1219" s="145">
        <v>3000</v>
      </c>
      <c r="E1219" s="145">
        <f t="shared" si="18"/>
        <v>2925</v>
      </c>
      <c r="F1219" s="145">
        <v>75</v>
      </c>
      <c r="G1219" s="146" t="s">
        <v>5954</v>
      </c>
      <c r="H1219" s="147">
        <v>7047</v>
      </c>
      <c r="I1219" s="147">
        <v>111358790</v>
      </c>
    </row>
    <row r="1220" spans="2:9" x14ac:dyDescent="0.3">
      <c r="B1220" s="143">
        <v>44452.660949074074</v>
      </c>
      <c r="C1220" s="144">
        <v>44453</v>
      </c>
      <c r="D1220" s="145">
        <v>200</v>
      </c>
      <c r="E1220" s="145">
        <f t="shared" si="18"/>
        <v>195</v>
      </c>
      <c r="F1220" s="145">
        <v>5</v>
      </c>
      <c r="G1220" s="146" t="s">
        <v>5954</v>
      </c>
      <c r="H1220" s="147">
        <v>9638</v>
      </c>
      <c r="I1220" s="147">
        <v>111359004</v>
      </c>
    </row>
    <row r="1221" spans="2:9" x14ac:dyDescent="0.3">
      <c r="B1221" s="143">
        <v>44452.659490740742</v>
      </c>
      <c r="C1221" s="144">
        <v>44453</v>
      </c>
      <c r="D1221" s="145">
        <v>350</v>
      </c>
      <c r="E1221" s="145">
        <f t="shared" si="18"/>
        <v>341.25</v>
      </c>
      <c r="F1221" s="145">
        <v>8.75</v>
      </c>
      <c r="G1221" s="146" t="s">
        <v>5958</v>
      </c>
      <c r="H1221" s="147">
        <v>9638</v>
      </c>
      <c r="I1221" s="147">
        <v>111358956</v>
      </c>
    </row>
    <row r="1222" spans="2:9" x14ac:dyDescent="0.3">
      <c r="B1222" s="143">
        <v>44452.663715277777</v>
      </c>
      <c r="C1222" s="144">
        <v>44453</v>
      </c>
      <c r="D1222" s="145">
        <v>264</v>
      </c>
      <c r="E1222" s="145">
        <f t="shared" ref="E1222:E1285" si="19">D1222-F1222</f>
        <v>257.39999999999998</v>
      </c>
      <c r="F1222" s="145">
        <v>6.6</v>
      </c>
      <c r="G1222" s="146" t="s">
        <v>5910</v>
      </c>
      <c r="H1222" s="147">
        <v>9638</v>
      </c>
      <c r="I1222" s="147">
        <v>111359086</v>
      </c>
    </row>
    <row r="1223" spans="2:9" x14ac:dyDescent="0.3">
      <c r="B1223" s="143">
        <v>44452.702627314815</v>
      </c>
      <c r="C1223" s="144">
        <v>44453</v>
      </c>
      <c r="D1223" s="145">
        <v>500</v>
      </c>
      <c r="E1223" s="145">
        <f t="shared" si="19"/>
        <v>487.5</v>
      </c>
      <c r="F1223" s="145">
        <v>12.5</v>
      </c>
      <c r="G1223" s="146" t="s">
        <v>5915</v>
      </c>
      <c r="H1223" s="147">
        <v>3203</v>
      </c>
      <c r="I1223" s="147">
        <v>111360064</v>
      </c>
    </row>
    <row r="1224" spans="2:9" x14ac:dyDescent="0.3">
      <c r="B1224" s="143">
        <v>44452.70653935185</v>
      </c>
      <c r="C1224" s="144">
        <v>44453</v>
      </c>
      <c r="D1224" s="145">
        <v>5000</v>
      </c>
      <c r="E1224" s="145">
        <f t="shared" si="19"/>
        <v>4875</v>
      </c>
      <c r="F1224" s="145">
        <v>125</v>
      </c>
      <c r="G1224" s="146" t="s">
        <v>5915</v>
      </c>
      <c r="H1224" s="147">
        <v>7307</v>
      </c>
      <c r="I1224" s="147">
        <v>111360140</v>
      </c>
    </row>
    <row r="1225" spans="2:9" x14ac:dyDescent="0.3">
      <c r="B1225" s="143">
        <v>44452.710844907408</v>
      </c>
      <c r="C1225" s="144">
        <v>44453</v>
      </c>
      <c r="D1225" s="145">
        <v>5000</v>
      </c>
      <c r="E1225" s="145">
        <f t="shared" si="19"/>
        <v>4875</v>
      </c>
      <c r="F1225" s="145">
        <v>125</v>
      </c>
      <c r="G1225" s="146" t="s">
        <v>5961</v>
      </c>
      <c r="H1225" s="147">
        <v>7307</v>
      </c>
      <c r="I1225" s="147">
        <v>111360276</v>
      </c>
    </row>
    <row r="1226" spans="2:9" x14ac:dyDescent="0.3">
      <c r="B1226" s="143">
        <v>44452.726886574077</v>
      </c>
      <c r="C1226" s="144">
        <v>44453</v>
      </c>
      <c r="D1226" s="145">
        <v>3000</v>
      </c>
      <c r="E1226" s="145">
        <f t="shared" si="19"/>
        <v>2925</v>
      </c>
      <c r="F1226" s="145">
        <v>75</v>
      </c>
      <c r="G1226" s="146" t="s">
        <v>5954</v>
      </c>
      <c r="H1226" s="147">
        <v>6626</v>
      </c>
      <c r="I1226" s="147">
        <v>111360668</v>
      </c>
    </row>
    <row r="1227" spans="2:9" x14ac:dyDescent="0.3">
      <c r="B1227" s="143">
        <v>44452.748483796298</v>
      </c>
      <c r="C1227" s="144">
        <v>44453</v>
      </c>
      <c r="D1227" s="145">
        <v>1000</v>
      </c>
      <c r="E1227" s="145">
        <f t="shared" si="19"/>
        <v>975</v>
      </c>
      <c r="F1227" s="145">
        <v>25</v>
      </c>
      <c r="G1227" s="146" t="s">
        <v>5915</v>
      </c>
      <c r="H1227" s="147">
        <v>5386</v>
      </c>
      <c r="I1227" s="147">
        <v>111361170</v>
      </c>
    </row>
    <row r="1228" spans="2:9" x14ac:dyDescent="0.3">
      <c r="B1228" s="143">
        <v>44452.732106481482</v>
      </c>
      <c r="C1228" s="144">
        <v>44453</v>
      </c>
      <c r="D1228" s="145">
        <v>100</v>
      </c>
      <c r="E1228" s="145">
        <f t="shared" si="19"/>
        <v>97.5</v>
      </c>
      <c r="F1228" s="145">
        <v>2.5</v>
      </c>
      <c r="G1228" s="146" t="s">
        <v>5961</v>
      </c>
      <c r="H1228" s="147">
        <v>8490</v>
      </c>
      <c r="I1228" s="147">
        <v>111360790</v>
      </c>
    </row>
    <row r="1229" spans="2:9" x14ac:dyDescent="0.3">
      <c r="B1229" s="143">
        <v>44452.75953703704</v>
      </c>
      <c r="C1229" s="144">
        <v>44453</v>
      </c>
      <c r="D1229" s="145">
        <v>500</v>
      </c>
      <c r="E1229" s="145">
        <f t="shared" si="19"/>
        <v>487.5</v>
      </c>
      <c r="F1229" s="145">
        <v>12.5</v>
      </c>
      <c r="G1229" s="146" t="s">
        <v>5958</v>
      </c>
      <c r="H1229" s="147">
        <v>4555</v>
      </c>
      <c r="I1229" s="147">
        <v>111361436</v>
      </c>
    </row>
    <row r="1230" spans="2:9" x14ac:dyDescent="0.3">
      <c r="B1230" s="143">
        <v>44452.757141203707</v>
      </c>
      <c r="C1230" s="144">
        <v>44453</v>
      </c>
      <c r="D1230" s="145">
        <v>1000</v>
      </c>
      <c r="E1230" s="145">
        <f t="shared" si="19"/>
        <v>975</v>
      </c>
      <c r="F1230" s="145">
        <v>25</v>
      </c>
      <c r="G1230" s="146" t="s">
        <v>5915</v>
      </c>
      <c r="H1230" s="147">
        <v>4444</v>
      </c>
      <c r="I1230" s="147">
        <v>111361390</v>
      </c>
    </row>
    <row r="1231" spans="2:9" x14ac:dyDescent="0.3">
      <c r="B1231" s="143">
        <v>44452.776944444442</v>
      </c>
      <c r="C1231" s="144">
        <v>44453</v>
      </c>
      <c r="D1231" s="145">
        <v>1000</v>
      </c>
      <c r="E1231" s="145">
        <f t="shared" si="19"/>
        <v>975</v>
      </c>
      <c r="F1231" s="145">
        <v>25</v>
      </c>
      <c r="G1231" s="146" t="s">
        <v>5954</v>
      </c>
      <c r="H1231" s="147" t="s">
        <v>5985</v>
      </c>
      <c r="I1231" s="147">
        <v>111361802</v>
      </c>
    </row>
    <row r="1232" spans="2:9" x14ac:dyDescent="0.3">
      <c r="B1232" s="143">
        <v>44452.781990740739</v>
      </c>
      <c r="C1232" s="144">
        <v>44453</v>
      </c>
      <c r="D1232" s="145">
        <v>100</v>
      </c>
      <c r="E1232" s="145">
        <f t="shared" si="19"/>
        <v>97.5</v>
      </c>
      <c r="F1232" s="145">
        <v>2.5</v>
      </c>
      <c r="G1232" s="146" t="s">
        <v>5915</v>
      </c>
      <c r="H1232" s="147">
        <v>9212</v>
      </c>
      <c r="I1232" s="147">
        <v>111361918</v>
      </c>
    </row>
    <row r="1233" spans="2:9" x14ac:dyDescent="0.3">
      <c r="B1233" s="143">
        <v>44452.814143518517</v>
      </c>
      <c r="C1233" s="144">
        <v>44453</v>
      </c>
      <c r="D1233" s="145">
        <v>2000</v>
      </c>
      <c r="E1233" s="145">
        <f t="shared" si="19"/>
        <v>1950</v>
      </c>
      <c r="F1233" s="145">
        <v>50</v>
      </c>
      <c r="G1233" s="146" t="s">
        <v>5915</v>
      </c>
      <c r="H1233" s="147">
        <v>5905</v>
      </c>
      <c r="I1233" s="147">
        <v>111362632</v>
      </c>
    </row>
    <row r="1234" spans="2:9" x14ac:dyDescent="0.3">
      <c r="B1234" s="143">
        <v>44452.824212962965</v>
      </c>
      <c r="C1234" s="144">
        <v>44453</v>
      </c>
      <c r="D1234" s="145">
        <v>1000</v>
      </c>
      <c r="E1234" s="145">
        <f t="shared" si="19"/>
        <v>975</v>
      </c>
      <c r="F1234" s="145">
        <v>25</v>
      </c>
      <c r="G1234" s="146" t="s">
        <v>5911</v>
      </c>
      <c r="H1234" s="147">
        <v>8883</v>
      </c>
      <c r="I1234" s="147">
        <v>111362840</v>
      </c>
    </row>
    <row r="1235" spans="2:9" x14ac:dyDescent="0.3">
      <c r="B1235" s="143">
        <v>44452.883622685185</v>
      </c>
      <c r="C1235" s="144">
        <v>44453</v>
      </c>
      <c r="D1235" s="145">
        <v>100</v>
      </c>
      <c r="E1235" s="145">
        <f t="shared" si="19"/>
        <v>97.5</v>
      </c>
      <c r="F1235" s="145">
        <v>2.5</v>
      </c>
      <c r="G1235" s="146" t="s">
        <v>5910</v>
      </c>
      <c r="H1235" s="147">
        <v>2530</v>
      </c>
      <c r="I1235" s="147">
        <v>111364010</v>
      </c>
    </row>
    <row r="1236" spans="2:9" x14ac:dyDescent="0.3">
      <c r="B1236" s="143">
        <v>44452.89916666667</v>
      </c>
      <c r="C1236" s="144">
        <v>44453</v>
      </c>
      <c r="D1236" s="145">
        <v>1000</v>
      </c>
      <c r="E1236" s="145">
        <f t="shared" si="19"/>
        <v>975</v>
      </c>
      <c r="F1236" s="145">
        <v>25</v>
      </c>
      <c r="G1236" s="146" t="s">
        <v>5915</v>
      </c>
      <c r="H1236" s="147">
        <v>3847</v>
      </c>
      <c r="I1236" s="147">
        <v>111364304</v>
      </c>
    </row>
    <row r="1237" spans="2:9" x14ac:dyDescent="0.3">
      <c r="B1237" s="143">
        <v>44452.919675925928</v>
      </c>
      <c r="C1237" s="144">
        <v>44453</v>
      </c>
      <c r="D1237" s="145">
        <v>1500</v>
      </c>
      <c r="E1237" s="145">
        <f t="shared" si="19"/>
        <v>1462.5</v>
      </c>
      <c r="F1237" s="145">
        <v>37.5</v>
      </c>
      <c r="G1237" s="146" t="s">
        <v>5961</v>
      </c>
      <c r="H1237" s="147">
        <v>4567</v>
      </c>
      <c r="I1237" s="147">
        <v>111364710</v>
      </c>
    </row>
    <row r="1238" spans="2:9" x14ac:dyDescent="0.3">
      <c r="B1238" s="143">
        <v>44452.93959490741</v>
      </c>
      <c r="C1238" s="144">
        <v>44453</v>
      </c>
      <c r="D1238" s="145">
        <v>500</v>
      </c>
      <c r="E1238" s="145">
        <f t="shared" si="19"/>
        <v>487.5</v>
      </c>
      <c r="F1238" s="145">
        <v>12.5</v>
      </c>
      <c r="G1238" s="146" t="s">
        <v>5910</v>
      </c>
      <c r="H1238" s="147">
        <v>5500</v>
      </c>
      <c r="I1238" s="147">
        <v>111364992</v>
      </c>
    </row>
    <row r="1239" spans="2:9" x14ac:dyDescent="0.3">
      <c r="B1239" s="143">
        <v>44452.944108796299</v>
      </c>
      <c r="C1239" s="144">
        <v>44453</v>
      </c>
      <c r="D1239" s="145">
        <v>3000</v>
      </c>
      <c r="E1239" s="145">
        <f t="shared" si="19"/>
        <v>2925</v>
      </c>
      <c r="F1239" s="145">
        <v>75</v>
      </c>
      <c r="G1239" s="146" t="s">
        <v>5961</v>
      </c>
      <c r="H1239" s="147">
        <v>2406</v>
      </c>
      <c r="I1239" s="147">
        <v>111365066</v>
      </c>
    </row>
    <row r="1240" spans="2:9" x14ac:dyDescent="0.3">
      <c r="B1240" s="143">
        <v>44453.042175925926</v>
      </c>
      <c r="C1240" s="144">
        <v>44454</v>
      </c>
      <c r="D1240" s="145">
        <v>47961.16</v>
      </c>
      <c r="E1240" s="145">
        <f t="shared" si="19"/>
        <v>46762.130000000005</v>
      </c>
      <c r="F1240" s="145">
        <v>1199.03</v>
      </c>
      <c r="G1240" s="146" t="s">
        <v>5954</v>
      </c>
      <c r="H1240" s="147">
        <v>4101</v>
      </c>
      <c r="I1240" s="147">
        <v>111366098</v>
      </c>
    </row>
    <row r="1241" spans="2:9" x14ac:dyDescent="0.3">
      <c r="B1241" s="143">
        <v>44453.002824074072</v>
      </c>
      <c r="C1241" s="144">
        <v>44454</v>
      </c>
      <c r="D1241" s="145">
        <v>40</v>
      </c>
      <c r="E1241" s="145">
        <f t="shared" si="19"/>
        <v>39</v>
      </c>
      <c r="F1241" s="145">
        <v>1</v>
      </c>
      <c r="G1241" s="146" t="s">
        <v>5915</v>
      </c>
      <c r="H1241" s="147">
        <v>8692</v>
      </c>
      <c r="I1241" s="147">
        <v>111365828</v>
      </c>
    </row>
    <row r="1242" spans="2:9" x14ac:dyDescent="0.3">
      <c r="B1242" s="143">
        <v>44453.013726851852</v>
      </c>
      <c r="C1242" s="144">
        <v>44454</v>
      </c>
      <c r="D1242" s="145">
        <v>100</v>
      </c>
      <c r="E1242" s="145">
        <f t="shared" si="19"/>
        <v>97.5</v>
      </c>
      <c r="F1242" s="145">
        <v>2.5</v>
      </c>
      <c r="G1242" s="146" t="s">
        <v>5915</v>
      </c>
      <c r="H1242" s="147">
        <v>9816</v>
      </c>
      <c r="I1242" s="147">
        <v>111365902</v>
      </c>
    </row>
    <row r="1243" spans="2:9" x14ac:dyDescent="0.3">
      <c r="B1243" s="143">
        <v>44453.106909722221</v>
      </c>
      <c r="C1243" s="144">
        <v>44454</v>
      </c>
      <c r="D1243" s="145">
        <v>800</v>
      </c>
      <c r="E1243" s="145">
        <f t="shared" si="19"/>
        <v>780</v>
      </c>
      <c r="F1243" s="145">
        <v>20</v>
      </c>
      <c r="G1243" s="146" t="s">
        <v>5915</v>
      </c>
      <c r="H1243" s="147">
        <v>9606</v>
      </c>
      <c r="I1243" s="147">
        <v>111366342</v>
      </c>
    </row>
    <row r="1244" spans="2:9" x14ac:dyDescent="0.3">
      <c r="B1244" s="143">
        <v>44453.193518518521</v>
      </c>
      <c r="C1244" s="144">
        <v>44454</v>
      </c>
      <c r="D1244" s="145">
        <v>388.28</v>
      </c>
      <c r="E1244" s="145">
        <f t="shared" si="19"/>
        <v>378.57</v>
      </c>
      <c r="F1244" s="145">
        <v>9.7099999999999991</v>
      </c>
      <c r="G1244" s="146" t="s">
        <v>5958</v>
      </c>
      <c r="H1244" s="147" t="s">
        <v>5941</v>
      </c>
      <c r="I1244" s="147">
        <v>111366542</v>
      </c>
    </row>
    <row r="1245" spans="2:9" x14ac:dyDescent="0.3">
      <c r="B1245" s="143">
        <v>44453.198645833334</v>
      </c>
      <c r="C1245" s="144">
        <v>44454</v>
      </c>
      <c r="D1245" s="145">
        <v>20</v>
      </c>
      <c r="E1245" s="145">
        <f t="shared" si="19"/>
        <v>19.5</v>
      </c>
      <c r="F1245" s="145">
        <v>0.5</v>
      </c>
      <c r="G1245" s="146" t="s">
        <v>5910</v>
      </c>
      <c r="H1245" s="147" t="s">
        <v>5941</v>
      </c>
      <c r="I1245" s="147">
        <v>111366556</v>
      </c>
    </row>
    <row r="1246" spans="2:9" x14ac:dyDescent="0.3">
      <c r="B1246" s="143">
        <v>44453.20890046296</v>
      </c>
      <c r="C1246" s="144">
        <v>44454</v>
      </c>
      <c r="D1246" s="145">
        <v>200</v>
      </c>
      <c r="E1246" s="145">
        <f t="shared" si="19"/>
        <v>195</v>
      </c>
      <c r="F1246" s="145">
        <v>5</v>
      </c>
      <c r="G1246" s="146" t="s">
        <v>5911</v>
      </c>
      <c r="H1246" s="147">
        <v>7934</v>
      </c>
      <c r="I1246" s="147">
        <v>111366592</v>
      </c>
    </row>
    <row r="1247" spans="2:9" x14ac:dyDescent="0.3">
      <c r="B1247" s="143">
        <v>44453.254016203704</v>
      </c>
      <c r="C1247" s="144">
        <v>44454</v>
      </c>
      <c r="D1247" s="145">
        <v>200</v>
      </c>
      <c r="E1247" s="145">
        <f t="shared" si="19"/>
        <v>195</v>
      </c>
      <c r="F1247" s="145">
        <v>5</v>
      </c>
      <c r="G1247" s="146" t="s">
        <v>5911</v>
      </c>
      <c r="H1247" s="147">
        <v>1438</v>
      </c>
      <c r="I1247" s="147">
        <v>111366762</v>
      </c>
    </row>
    <row r="1248" spans="2:9" x14ac:dyDescent="0.3">
      <c r="B1248" s="143">
        <v>44453.271724537037</v>
      </c>
      <c r="C1248" s="144">
        <v>44454</v>
      </c>
      <c r="D1248" s="145">
        <v>1000</v>
      </c>
      <c r="E1248" s="145">
        <f t="shared" si="19"/>
        <v>975</v>
      </c>
      <c r="F1248" s="145">
        <v>25</v>
      </c>
      <c r="G1248" s="146" t="s">
        <v>5961</v>
      </c>
      <c r="H1248" s="147">
        <v>7815</v>
      </c>
      <c r="I1248" s="147">
        <v>111366862</v>
      </c>
    </row>
    <row r="1249" spans="2:9" x14ac:dyDescent="0.3">
      <c r="B1249" s="143">
        <v>44453.301319444443</v>
      </c>
      <c r="C1249" s="144">
        <v>44454</v>
      </c>
      <c r="D1249" s="145">
        <v>460</v>
      </c>
      <c r="E1249" s="145">
        <f t="shared" si="19"/>
        <v>448.5</v>
      </c>
      <c r="F1249" s="145">
        <v>11.5</v>
      </c>
      <c r="G1249" s="146" t="s">
        <v>5915</v>
      </c>
      <c r="H1249" s="147">
        <v>9872</v>
      </c>
      <c r="I1249" s="147">
        <v>111367060</v>
      </c>
    </row>
    <row r="1250" spans="2:9" x14ac:dyDescent="0.3">
      <c r="B1250" s="143">
        <v>44453.306701388887</v>
      </c>
      <c r="C1250" s="144">
        <v>44454</v>
      </c>
      <c r="D1250" s="145">
        <v>30</v>
      </c>
      <c r="E1250" s="145">
        <f t="shared" si="19"/>
        <v>29.25</v>
      </c>
      <c r="F1250" s="145">
        <v>0.75</v>
      </c>
      <c r="G1250" s="146" t="s">
        <v>5915</v>
      </c>
      <c r="H1250" s="147">
        <v>3678</v>
      </c>
      <c r="I1250" s="147">
        <v>111367104</v>
      </c>
    </row>
    <row r="1251" spans="2:9" x14ac:dyDescent="0.3">
      <c r="B1251" s="143">
        <v>44453.295416666668</v>
      </c>
      <c r="C1251" s="144">
        <v>44454</v>
      </c>
      <c r="D1251" s="145">
        <v>100</v>
      </c>
      <c r="E1251" s="145">
        <f t="shared" si="19"/>
        <v>97.5</v>
      </c>
      <c r="F1251" s="145">
        <v>2.5</v>
      </c>
      <c r="G1251" s="146" t="s">
        <v>5961</v>
      </c>
      <c r="H1251" s="147" t="s">
        <v>5939</v>
      </c>
      <c r="I1251" s="147">
        <v>111367024</v>
      </c>
    </row>
    <row r="1252" spans="2:9" x14ac:dyDescent="0.3">
      <c r="B1252" s="143">
        <v>44453.327708333331</v>
      </c>
      <c r="C1252" s="144">
        <v>44454</v>
      </c>
      <c r="D1252" s="145">
        <v>20</v>
      </c>
      <c r="E1252" s="145">
        <f t="shared" si="19"/>
        <v>19.5</v>
      </c>
      <c r="F1252" s="145">
        <v>0.5</v>
      </c>
      <c r="G1252" s="146" t="s">
        <v>5911</v>
      </c>
      <c r="H1252" s="147">
        <v>4285</v>
      </c>
      <c r="I1252" s="147">
        <v>111367270</v>
      </c>
    </row>
    <row r="1253" spans="2:9" x14ac:dyDescent="0.3">
      <c r="B1253" s="143">
        <v>44453.335312499999</v>
      </c>
      <c r="C1253" s="144">
        <v>44454</v>
      </c>
      <c r="D1253" s="145">
        <v>100</v>
      </c>
      <c r="E1253" s="145">
        <f t="shared" si="19"/>
        <v>97.5</v>
      </c>
      <c r="F1253" s="145">
        <v>2.5</v>
      </c>
      <c r="G1253" s="146" t="s">
        <v>5961</v>
      </c>
      <c r="H1253" s="147">
        <v>3550</v>
      </c>
      <c r="I1253" s="147">
        <v>111367358</v>
      </c>
    </row>
    <row r="1254" spans="2:9" x14ac:dyDescent="0.3">
      <c r="B1254" s="143">
        <v>44453.350243055553</v>
      </c>
      <c r="C1254" s="144">
        <v>44454</v>
      </c>
      <c r="D1254" s="145">
        <v>100</v>
      </c>
      <c r="E1254" s="145">
        <f t="shared" si="19"/>
        <v>97.5</v>
      </c>
      <c r="F1254" s="145">
        <v>2.5</v>
      </c>
      <c r="G1254" s="146" t="s">
        <v>5957</v>
      </c>
      <c r="H1254" s="147">
        <v>9995</v>
      </c>
      <c r="I1254" s="147">
        <v>111367536</v>
      </c>
    </row>
    <row r="1255" spans="2:9" x14ac:dyDescent="0.3">
      <c r="B1255" s="143">
        <v>44453.364699074074</v>
      </c>
      <c r="C1255" s="144">
        <v>44454</v>
      </c>
      <c r="D1255" s="145">
        <v>2000</v>
      </c>
      <c r="E1255" s="145">
        <f t="shared" si="19"/>
        <v>1950</v>
      </c>
      <c r="F1255" s="145">
        <v>50</v>
      </c>
      <c r="G1255" s="146" t="s">
        <v>5911</v>
      </c>
      <c r="H1255" s="147">
        <v>5568</v>
      </c>
      <c r="I1255" s="147">
        <v>111367744</v>
      </c>
    </row>
    <row r="1256" spans="2:9" x14ac:dyDescent="0.3">
      <c r="B1256" s="143">
        <v>44453.368506944447</v>
      </c>
      <c r="C1256" s="144">
        <v>44454</v>
      </c>
      <c r="D1256" s="145">
        <v>350</v>
      </c>
      <c r="E1256" s="145">
        <f t="shared" si="19"/>
        <v>341.25</v>
      </c>
      <c r="F1256" s="145">
        <v>8.75</v>
      </c>
      <c r="G1256" s="146" t="s">
        <v>5954</v>
      </c>
      <c r="H1256" s="147">
        <v>4504</v>
      </c>
      <c r="I1256" s="147">
        <v>111367816</v>
      </c>
    </row>
    <row r="1257" spans="2:9" x14ac:dyDescent="0.3">
      <c r="B1257" s="143">
        <v>44453.37027777778</v>
      </c>
      <c r="C1257" s="144">
        <v>44454</v>
      </c>
      <c r="D1257" s="145">
        <v>150</v>
      </c>
      <c r="E1257" s="145">
        <f t="shared" si="19"/>
        <v>146.25</v>
      </c>
      <c r="F1257" s="145">
        <v>3.75</v>
      </c>
      <c r="G1257" s="146" t="s">
        <v>5961</v>
      </c>
      <c r="H1257" s="147">
        <v>4504</v>
      </c>
      <c r="I1257" s="147">
        <v>111367850</v>
      </c>
    </row>
    <row r="1258" spans="2:9" x14ac:dyDescent="0.3">
      <c r="B1258" s="143">
        <v>44453.387118055558</v>
      </c>
      <c r="C1258" s="144">
        <v>44454</v>
      </c>
      <c r="D1258" s="145">
        <v>10000</v>
      </c>
      <c r="E1258" s="145">
        <f t="shared" si="19"/>
        <v>9750</v>
      </c>
      <c r="F1258" s="145">
        <v>250</v>
      </c>
      <c r="G1258" s="146" t="s">
        <v>5910</v>
      </c>
      <c r="H1258" s="147">
        <v>8638</v>
      </c>
      <c r="I1258" s="147">
        <v>111368122</v>
      </c>
    </row>
    <row r="1259" spans="2:9" x14ac:dyDescent="0.3">
      <c r="B1259" s="143">
        <v>44453.404340277775</v>
      </c>
      <c r="C1259" s="144">
        <v>44454</v>
      </c>
      <c r="D1259" s="145">
        <v>5660</v>
      </c>
      <c r="E1259" s="145">
        <f t="shared" si="19"/>
        <v>5518.5</v>
      </c>
      <c r="F1259" s="145">
        <v>141.5</v>
      </c>
      <c r="G1259" s="146" t="s">
        <v>5915</v>
      </c>
      <c r="H1259" s="147" t="s">
        <v>6043</v>
      </c>
      <c r="I1259" s="147">
        <v>111368424</v>
      </c>
    </row>
    <row r="1260" spans="2:9" x14ac:dyDescent="0.3">
      <c r="B1260" s="143">
        <v>44453.408993055556</v>
      </c>
      <c r="C1260" s="144">
        <v>44454</v>
      </c>
      <c r="D1260" s="145">
        <v>300</v>
      </c>
      <c r="E1260" s="145">
        <f t="shared" si="19"/>
        <v>292.5</v>
      </c>
      <c r="F1260" s="145">
        <v>7.5</v>
      </c>
      <c r="G1260" s="146" t="s">
        <v>5915</v>
      </c>
      <c r="H1260" s="147">
        <v>6525</v>
      </c>
      <c r="I1260" s="147">
        <v>111368518</v>
      </c>
    </row>
    <row r="1261" spans="2:9" x14ac:dyDescent="0.3">
      <c r="B1261" s="143">
        <v>44453.425578703704</v>
      </c>
      <c r="C1261" s="144">
        <v>44454</v>
      </c>
      <c r="D1261" s="145">
        <v>5000</v>
      </c>
      <c r="E1261" s="145">
        <f t="shared" si="19"/>
        <v>4875</v>
      </c>
      <c r="F1261" s="145">
        <v>125</v>
      </c>
      <c r="G1261" s="146" t="s">
        <v>5956</v>
      </c>
      <c r="H1261" s="147">
        <v>1494</v>
      </c>
      <c r="I1261" s="147">
        <v>111368902</v>
      </c>
    </row>
    <row r="1262" spans="2:9" x14ac:dyDescent="0.3">
      <c r="B1262" s="143">
        <v>44453.440439814818</v>
      </c>
      <c r="C1262" s="144">
        <v>44454</v>
      </c>
      <c r="D1262" s="145">
        <v>2000</v>
      </c>
      <c r="E1262" s="145">
        <f t="shared" si="19"/>
        <v>1950</v>
      </c>
      <c r="F1262" s="145">
        <v>50</v>
      </c>
      <c r="G1262" s="146" t="s">
        <v>5958</v>
      </c>
      <c r="H1262" s="147">
        <v>9738</v>
      </c>
      <c r="I1262" s="147">
        <v>111369264</v>
      </c>
    </row>
    <row r="1263" spans="2:9" x14ac:dyDescent="0.3">
      <c r="B1263" s="143">
        <v>44453.446979166663</v>
      </c>
      <c r="C1263" s="144">
        <v>44454</v>
      </c>
      <c r="D1263" s="145">
        <v>200</v>
      </c>
      <c r="E1263" s="145">
        <f t="shared" si="19"/>
        <v>195</v>
      </c>
      <c r="F1263" s="145">
        <v>5</v>
      </c>
      <c r="G1263" s="146" t="s">
        <v>5910</v>
      </c>
      <c r="H1263" s="147">
        <v>2660</v>
      </c>
      <c r="I1263" s="147">
        <v>111369448</v>
      </c>
    </row>
    <row r="1264" spans="2:9" x14ac:dyDescent="0.3">
      <c r="B1264" s="143">
        <v>44453.448587962965</v>
      </c>
      <c r="C1264" s="144">
        <v>44454</v>
      </c>
      <c r="D1264" s="145">
        <v>100</v>
      </c>
      <c r="E1264" s="145">
        <f t="shared" si="19"/>
        <v>97.5</v>
      </c>
      <c r="F1264" s="145">
        <v>2.5</v>
      </c>
      <c r="G1264" s="146" t="s">
        <v>5961</v>
      </c>
      <c r="H1264" s="147">
        <v>5595</v>
      </c>
      <c r="I1264" s="147">
        <v>111369488</v>
      </c>
    </row>
    <row r="1265" spans="2:9" x14ac:dyDescent="0.3">
      <c r="B1265" s="143">
        <v>44453.457175925927</v>
      </c>
      <c r="C1265" s="144">
        <v>44454</v>
      </c>
      <c r="D1265" s="145">
        <v>500</v>
      </c>
      <c r="E1265" s="145">
        <f t="shared" si="19"/>
        <v>487.5</v>
      </c>
      <c r="F1265" s="145">
        <v>12.5</v>
      </c>
      <c r="G1265" s="146" t="s">
        <v>5915</v>
      </c>
      <c r="H1265" s="147">
        <v>4421</v>
      </c>
      <c r="I1265" s="147">
        <v>111369698</v>
      </c>
    </row>
    <row r="1266" spans="2:9" x14ac:dyDescent="0.3">
      <c r="B1266" s="143">
        <v>44453.457881944443</v>
      </c>
      <c r="C1266" s="144">
        <v>44454</v>
      </c>
      <c r="D1266" s="145">
        <v>1000</v>
      </c>
      <c r="E1266" s="145">
        <f t="shared" si="19"/>
        <v>975</v>
      </c>
      <c r="F1266" s="145">
        <v>25</v>
      </c>
      <c r="G1266" s="146" t="s">
        <v>5956</v>
      </c>
      <c r="H1266" s="147">
        <v>9244</v>
      </c>
      <c r="I1266" s="147">
        <v>111369728</v>
      </c>
    </row>
    <row r="1267" spans="2:9" x14ac:dyDescent="0.3">
      <c r="B1267" s="143">
        <v>44453.484675925924</v>
      </c>
      <c r="C1267" s="144">
        <v>44454</v>
      </c>
      <c r="D1267" s="145">
        <v>64.48</v>
      </c>
      <c r="E1267" s="145">
        <f t="shared" si="19"/>
        <v>62.870000000000005</v>
      </c>
      <c r="F1267" s="145">
        <v>1.6099999999999999</v>
      </c>
      <c r="G1267" s="146" t="s">
        <v>5915</v>
      </c>
      <c r="H1267" s="147">
        <v>4515</v>
      </c>
      <c r="I1267" s="147">
        <v>111370548</v>
      </c>
    </row>
    <row r="1268" spans="2:9" x14ac:dyDescent="0.3">
      <c r="B1268" s="143">
        <v>44453.508506944447</v>
      </c>
      <c r="C1268" s="144">
        <v>44454</v>
      </c>
      <c r="D1268" s="145">
        <v>300</v>
      </c>
      <c r="E1268" s="145">
        <f t="shared" si="19"/>
        <v>292.5</v>
      </c>
      <c r="F1268" s="145">
        <v>7.5</v>
      </c>
      <c r="G1268" s="146" t="s">
        <v>5956</v>
      </c>
      <c r="H1268" s="147">
        <v>2188</v>
      </c>
      <c r="I1268" s="147">
        <v>111371298</v>
      </c>
    </row>
    <row r="1269" spans="2:9" x14ac:dyDescent="0.3">
      <c r="B1269" s="143">
        <v>44453.512546296297</v>
      </c>
      <c r="C1269" s="144">
        <v>44454</v>
      </c>
      <c r="D1269" s="145">
        <v>1000</v>
      </c>
      <c r="E1269" s="145">
        <f t="shared" si="19"/>
        <v>975</v>
      </c>
      <c r="F1269" s="145">
        <v>25</v>
      </c>
      <c r="G1269" s="146" t="s">
        <v>5961</v>
      </c>
      <c r="H1269" s="147" t="s">
        <v>1832</v>
      </c>
      <c r="I1269" s="147">
        <v>111371414</v>
      </c>
    </row>
    <row r="1270" spans="2:9" x14ac:dyDescent="0.3">
      <c r="B1270" s="143">
        <v>44453.533020833333</v>
      </c>
      <c r="C1270" s="144">
        <v>44454</v>
      </c>
      <c r="D1270" s="145">
        <v>500</v>
      </c>
      <c r="E1270" s="145">
        <f t="shared" si="19"/>
        <v>487.5</v>
      </c>
      <c r="F1270" s="145">
        <v>12.5</v>
      </c>
      <c r="G1270" s="146" t="s">
        <v>5915</v>
      </c>
      <c r="H1270" s="147">
        <v>1498</v>
      </c>
      <c r="I1270" s="147">
        <v>111372006</v>
      </c>
    </row>
    <row r="1271" spans="2:9" x14ac:dyDescent="0.3">
      <c r="B1271" s="143">
        <v>44453.539583333331</v>
      </c>
      <c r="C1271" s="144">
        <v>44454</v>
      </c>
      <c r="D1271" s="145">
        <v>250</v>
      </c>
      <c r="E1271" s="145">
        <f t="shared" si="19"/>
        <v>243.75</v>
      </c>
      <c r="F1271" s="145">
        <v>6.25</v>
      </c>
      <c r="G1271" s="146" t="s">
        <v>5915</v>
      </c>
      <c r="H1271" s="147" t="s">
        <v>5965</v>
      </c>
      <c r="I1271" s="147">
        <v>111372186</v>
      </c>
    </row>
    <row r="1272" spans="2:9" x14ac:dyDescent="0.3">
      <c r="B1272" s="143">
        <v>44453.530856481484</v>
      </c>
      <c r="C1272" s="144">
        <v>44454</v>
      </c>
      <c r="D1272" s="145">
        <v>500</v>
      </c>
      <c r="E1272" s="145">
        <f t="shared" si="19"/>
        <v>487.5</v>
      </c>
      <c r="F1272" s="145">
        <v>12.5</v>
      </c>
      <c r="G1272" s="146" t="s">
        <v>5961</v>
      </c>
      <c r="H1272" s="147">
        <v>1498</v>
      </c>
      <c r="I1272" s="147">
        <v>111371944</v>
      </c>
    </row>
    <row r="1273" spans="2:9" x14ac:dyDescent="0.3">
      <c r="B1273" s="143">
        <v>44453.531261574077</v>
      </c>
      <c r="C1273" s="144">
        <v>44454</v>
      </c>
      <c r="D1273" s="145">
        <v>100</v>
      </c>
      <c r="E1273" s="145">
        <f t="shared" si="19"/>
        <v>97.5</v>
      </c>
      <c r="F1273" s="145">
        <v>2.5</v>
      </c>
      <c r="G1273" s="146" t="s">
        <v>5958</v>
      </c>
      <c r="H1273" s="147" t="s">
        <v>5978</v>
      </c>
      <c r="I1273" s="147">
        <v>111371958</v>
      </c>
    </row>
    <row r="1274" spans="2:9" x14ac:dyDescent="0.3">
      <c r="B1274" s="143">
        <v>44453.545474537037</v>
      </c>
      <c r="C1274" s="144">
        <v>44454</v>
      </c>
      <c r="D1274" s="145">
        <v>1000</v>
      </c>
      <c r="E1274" s="145">
        <f t="shared" si="19"/>
        <v>975</v>
      </c>
      <c r="F1274" s="145">
        <v>25</v>
      </c>
      <c r="G1274" s="146" t="s">
        <v>5915</v>
      </c>
      <c r="H1274" s="147">
        <v>7537</v>
      </c>
      <c r="I1274" s="147">
        <v>111372336</v>
      </c>
    </row>
    <row r="1275" spans="2:9" x14ac:dyDescent="0.3">
      <c r="B1275" s="143">
        <v>44453.576273148145</v>
      </c>
      <c r="C1275" s="144">
        <v>44454</v>
      </c>
      <c r="D1275" s="145">
        <v>500</v>
      </c>
      <c r="E1275" s="145">
        <f t="shared" si="19"/>
        <v>487.5</v>
      </c>
      <c r="F1275" s="145">
        <v>12.5</v>
      </c>
      <c r="G1275" s="146" t="s">
        <v>5911</v>
      </c>
      <c r="H1275" s="147">
        <v>7512</v>
      </c>
      <c r="I1275" s="147">
        <v>111373090</v>
      </c>
    </row>
    <row r="1276" spans="2:9" x14ac:dyDescent="0.3">
      <c r="B1276" s="143">
        <v>44453.580208333333</v>
      </c>
      <c r="C1276" s="144">
        <v>44454</v>
      </c>
      <c r="D1276" s="145">
        <v>50</v>
      </c>
      <c r="E1276" s="145">
        <f t="shared" si="19"/>
        <v>48.75</v>
      </c>
      <c r="F1276" s="145">
        <v>1.25</v>
      </c>
      <c r="G1276" s="146" t="s">
        <v>5961</v>
      </c>
      <c r="H1276" s="147">
        <v>6672</v>
      </c>
      <c r="I1276" s="147">
        <v>111373184</v>
      </c>
    </row>
    <row r="1277" spans="2:9" x14ac:dyDescent="0.3">
      <c r="B1277" s="143">
        <v>44453.573506944442</v>
      </c>
      <c r="C1277" s="144">
        <v>44454</v>
      </c>
      <c r="D1277" s="145">
        <v>500</v>
      </c>
      <c r="E1277" s="145">
        <f t="shared" si="19"/>
        <v>487.5</v>
      </c>
      <c r="F1277" s="145">
        <v>12.5</v>
      </c>
      <c r="G1277" s="146" t="s">
        <v>5915</v>
      </c>
      <c r="H1277" s="147">
        <v>7512</v>
      </c>
      <c r="I1277" s="147">
        <v>111373024</v>
      </c>
    </row>
    <row r="1278" spans="2:9" x14ac:dyDescent="0.3">
      <c r="B1278" s="143">
        <v>44453.597337962965</v>
      </c>
      <c r="C1278" s="144">
        <v>44454</v>
      </c>
      <c r="D1278" s="145">
        <v>50</v>
      </c>
      <c r="E1278" s="145">
        <f t="shared" si="19"/>
        <v>48.75</v>
      </c>
      <c r="F1278" s="145">
        <v>1.25</v>
      </c>
      <c r="G1278" s="146" t="s">
        <v>5956</v>
      </c>
      <c r="H1278" s="147" t="s">
        <v>5942</v>
      </c>
      <c r="I1278" s="147">
        <v>111373606</v>
      </c>
    </row>
    <row r="1279" spans="2:9" x14ac:dyDescent="0.3">
      <c r="B1279" s="143">
        <v>44453.632870370369</v>
      </c>
      <c r="C1279" s="144">
        <v>44454</v>
      </c>
      <c r="D1279" s="145">
        <v>1000</v>
      </c>
      <c r="E1279" s="145">
        <f t="shared" si="19"/>
        <v>975</v>
      </c>
      <c r="F1279" s="145">
        <v>25</v>
      </c>
      <c r="G1279" s="146" t="s">
        <v>5915</v>
      </c>
      <c r="H1279" s="147">
        <v>8520</v>
      </c>
      <c r="I1279" s="147">
        <v>111374496</v>
      </c>
    </row>
    <row r="1280" spans="2:9" x14ac:dyDescent="0.3">
      <c r="B1280" s="143">
        <v>44453.63354166667</v>
      </c>
      <c r="C1280" s="144">
        <v>44454</v>
      </c>
      <c r="D1280" s="145">
        <v>500</v>
      </c>
      <c r="E1280" s="145">
        <f t="shared" si="19"/>
        <v>487.5</v>
      </c>
      <c r="F1280" s="145">
        <v>12.5</v>
      </c>
      <c r="G1280" s="146" t="s">
        <v>5961</v>
      </c>
      <c r="H1280" s="147">
        <v>8520</v>
      </c>
      <c r="I1280" s="147">
        <v>111374520</v>
      </c>
    </row>
    <row r="1281" spans="2:9" x14ac:dyDescent="0.3">
      <c r="B1281" s="143">
        <v>44453.634074074071</v>
      </c>
      <c r="C1281" s="144">
        <v>44454</v>
      </c>
      <c r="D1281" s="145">
        <v>500</v>
      </c>
      <c r="E1281" s="145">
        <f t="shared" si="19"/>
        <v>487.5</v>
      </c>
      <c r="F1281" s="145">
        <v>12.5</v>
      </c>
      <c r="G1281" s="146" t="s">
        <v>5910</v>
      </c>
      <c r="H1281" s="147">
        <v>8520</v>
      </c>
      <c r="I1281" s="147">
        <v>111374542</v>
      </c>
    </row>
    <row r="1282" spans="2:9" x14ac:dyDescent="0.3">
      <c r="B1282" s="143">
        <v>44453.635127314818</v>
      </c>
      <c r="C1282" s="144">
        <v>44454</v>
      </c>
      <c r="D1282" s="145">
        <v>500</v>
      </c>
      <c r="E1282" s="145">
        <f t="shared" si="19"/>
        <v>487.5</v>
      </c>
      <c r="F1282" s="145">
        <v>12.5</v>
      </c>
      <c r="G1282" s="146" t="s">
        <v>5958</v>
      </c>
      <c r="H1282" s="147">
        <v>8520</v>
      </c>
      <c r="I1282" s="147">
        <v>111374584</v>
      </c>
    </row>
    <row r="1283" spans="2:9" x14ac:dyDescent="0.3">
      <c r="B1283" s="143">
        <v>44453.635659722226</v>
      </c>
      <c r="C1283" s="144">
        <v>44454</v>
      </c>
      <c r="D1283" s="145">
        <v>1000</v>
      </c>
      <c r="E1283" s="145">
        <f t="shared" si="19"/>
        <v>975</v>
      </c>
      <c r="F1283" s="145">
        <v>25</v>
      </c>
      <c r="G1283" s="146" t="s">
        <v>5911</v>
      </c>
      <c r="H1283" s="147">
        <v>8520</v>
      </c>
      <c r="I1283" s="147">
        <v>111374614</v>
      </c>
    </row>
    <row r="1284" spans="2:9" x14ac:dyDescent="0.3">
      <c r="B1284" s="143">
        <v>44453.634594907409</v>
      </c>
      <c r="C1284" s="144">
        <v>44454</v>
      </c>
      <c r="D1284" s="145">
        <v>500</v>
      </c>
      <c r="E1284" s="145">
        <f t="shared" si="19"/>
        <v>487.5</v>
      </c>
      <c r="F1284" s="145">
        <v>12.5</v>
      </c>
      <c r="G1284" s="146" t="s">
        <v>5956</v>
      </c>
      <c r="H1284" s="147">
        <v>8520</v>
      </c>
      <c r="I1284" s="147">
        <v>111374566</v>
      </c>
    </row>
    <row r="1285" spans="2:9" x14ac:dyDescent="0.3">
      <c r="B1285" s="143">
        <v>44453.641319444447</v>
      </c>
      <c r="C1285" s="144">
        <v>44454</v>
      </c>
      <c r="D1285" s="145">
        <v>14</v>
      </c>
      <c r="E1285" s="145">
        <f t="shared" si="19"/>
        <v>13.65</v>
      </c>
      <c r="F1285" s="145">
        <v>0.35</v>
      </c>
      <c r="G1285" s="146" t="s">
        <v>5911</v>
      </c>
      <c r="H1285" s="147">
        <v>3460</v>
      </c>
      <c r="I1285" s="147">
        <v>111374794</v>
      </c>
    </row>
    <row r="1286" spans="2:9" x14ac:dyDescent="0.3">
      <c r="B1286" s="143">
        <v>44453.656215277777</v>
      </c>
      <c r="C1286" s="144">
        <v>44454</v>
      </c>
      <c r="D1286" s="145">
        <v>1000</v>
      </c>
      <c r="E1286" s="145">
        <f t="shared" ref="E1286:E1349" si="20">D1286-F1286</f>
        <v>975</v>
      </c>
      <c r="F1286" s="145">
        <v>25</v>
      </c>
      <c r="G1286" s="146" t="s">
        <v>5956</v>
      </c>
      <c r="H1286" s="147">
        <v>2875</v>
      </c>
      <c r="I1286" s="147">
        <v>111375242</v>
      </c>
    </row>
    <row r="1287" spans="2:9" x14ac:dyDescent="0.3">
      <c r="B1287" s="143">
        <v>44453.660509259258</v>
      </c>
      <c r="C1287" s="144">
        <v>44454</v>
      </c>
      <c r="D1287" s="145">
        <v>2000</v>
      </c>
      <c r="E1287" s="145">
        <f t="shared" si="20"/>
        <v>1950</v>
      </c>
      <c r="F1287" s="145">
        <v>50</v>
      </c>
      <c r="G1287" s="146" t="s">
        <v>5910</v>
      </c>
      <c r="H1287" s="147">
        <v>3202</v>
      </c>
      <c r="I1287" s="147">
        <v>111375358</v>
      </c>
    </row>
    <row r="1288" spans="2:9" x14ac:dyDescent="0.3">
      <c r="B1288" s="143">
        <v>44453.69835648148</v>
      </c>
      <c r="C1288" s="144">
        <v>44454</v>
      </c>
      <c r="D1288" s="145">
        <v>200</v>
      </c>
      <c r="E1288" s="145">
        <f t="shared" si="20"/>
        <v>195</v>
      </c>
      <c r="F1288" s="145">
        <v>5</v>
      </c>
      <c r="G1288" s="146" t="s">
        <v>5956</v>
      </c>
      <c r="H1288" s="147">
        <v>5787</v>
      </c>
      <c r="I1288" s="147">
        <v>111376438</v>
      </c>
    </row>
    <row r="1289" spans="2:9" x14ac:dyDescent="0.3">
      <c r="B1289" s="143">
        <v>44453.700023148151</v>
      </c>
      <c r="C1289" s="144">
        <v>44454</v>
      </c>
      <c r="D1289" s="145">
        <v>200</v>
      </c>
      <c r="E1289" s="145">
        <f t="shared" si="20"/>
        <v>195</v>
      </c>
      <c r="F1289" s="145">
        <v>5</v>
      </c>
      <c r="G1289" s="146" t="s">
        <v>5915</v>
      </c>
      <c r="H1289" s="147">
        <v>5787</v>
      </c>
      <c r="I1289" s="147">
        <v>111376484</v>
      </c>
    </row>
    <row r="1290" spans="2:9" x14ac:dyDescent="0.3">
      <c r="B1290" s="143">
        <v>44453.7028125</v>
      </c>
      <c r="C1290" s="144">
        <v>44454</v>
      </c>
      <c r="D1290" s="145">
        <v>500</v>
      </c>
      <c r="E1290" s="145">
        <f t="shared" si="20"/>
        <v>487.5</v>
      </c>
      <c r="F1290" s="145">
        <v>12.5</v>
      </c>
      <c r="G1290" s="146" t="s">
        <v>5961</v>
      </c>
      <c r="H1290" s="147">
        <v>5088</v>
      </c>
      <c r="I1290" s="147">
        <v>111376550</v>
      </c>
    </row>
    <row r="1291" spans="2:9" x14ac:dyDescent="0.3">
      <c r="B1291" s="143">
        <v>44453.752500000002</v>
      </c>
      <c r="C1291" s="144">
        <v>44454</v>
      </c>
      <c r="D1291" s="145">
        <v>15</v>
      </c>
      <c r="E1291" s="145">
        <f t="shared" si="20"/>
        <v>14.62</v>
      </c>
      <c r="F1291" s="145">
        <v>0.38</v>
      </c>
      <c r="G1291" s="146" t="s">
        <v>5911</v>
      </c>
      <c r="H1291" s="147">
        <v>3460</v>
      </c>
      <c r="I1291" s="147">
        <v>111377822</v>
      </c>
    </row>
    <row r="1292" spans="2:9" x14ac:dyDescent="0.3">
      <c r="B1292" s="143">
        <v>44453.757175925923</v>
      </c>
      <c r="C1292" s="144">
        <v>44454</v>
      </c>
      <c r="D1292" s="145">
        <v>600</v>
      </c>
      <c r="E1292" s="145">
        <f t="shared" si="20"/>
        <v>585</v>
      </c>
      <c r="F1292" s="145">
        <v>15</v>
      </c>
      <c r="G1292" s="146" t="s">
        <v>5911</v>
      </c>
      <c r="H1292" s="147">
        <v>6928</v>
      </c>
      <c r="I1292" s="147">
        <v>111377920</v>
      </c>
    </row>
    <row r="1293" spans="2:9" x14ac:dyDescent="0.3">
      <c r="B1293" s="143">
        <v>44453.760138888887</v>
      </c>
      <c r="C1293" s="144">
        <v>44454</v>
      </c>
      <c r="D1293" s="145">
        <v>8760</v>
      </c>
      <c r="E1293" s="145">
        <f t="shared" si="20"/>
        <v>8541</v>
      </c>
      <c r="F1293" s="145">
        <v>219</v>
      </c>
      <c r="G1293" s="146" t="s">
        <v>5915</v>
      </c>
      <c r="H1293" s="147">
        <v>1559</v>
      </c>
      <c r="I1293" s="147">
        <v>111378014</v>
      </c>
    </row>
    <row r="1294" spans="2:9" x14ac:dyDescent="0.3">
      <c r="B1294" s="143">
        <v>44453.780682870369</v>
      </c>
      <c r="C1294" s="144">
        <v>44454</v>
      </c>
      <c r="D1294" s="145">
        <v>100</v>
      </c>
      <c r="E1294" s="145">
        <f t="shared" si="20"/>
        <v>97.5</v>
      </c>
      <c r="F1294" s="145">
        <v>2.5</v>
      </c>
      <c r="G1294" s="146" t="s">
        <v>5956</v>
      </c>
      <c r="H1294" s="147">
        <v>5313</v>
      </c>
      <c r="I1294" s="147">
        <v>111378518</v>
      </c>
    </row>
    <row r="1295" spans="2:9" x14ac:dyDescent="0.3">
      <c r="B1295" s="143">
        <v>44453.797083333331</v>
      </c>
      <c r="C1295" s="144">
        <v>44454</v>
      </c>
      <c r="D1295" s="145">
        <v>300</v>
      </c>
      <c r="E1295" s="145">
        <f t="shared" si="20"/>
        <v>292.5</v>
      </c>
      <c r="F1295" s="145">
        <v>7.5</v>
      </c>
      <c r="G1295" s="146" t="s">
        <v>5915</v>
      </c>
      <c r="H1295" s="147">
        <v>9262</v>
      </c>
      <c r="I1295" s="147">
        <v>111378876</v>
      </c>
    </row>
    <row r="1296" spans="2:9" x14ac:dyDescent="0.3">
      <c r="B1296" s="143">
        <v>44453.79583333333</v>
      </c>
      <c r="C1296" s="144">
        <v>44454</v>
      </c>
      <c r="D1296" s="145">
        <v>100</v>
      </c>
      <c r="E1296" s="145">
        <f t="shared" si="20"/>
        <v>97.5</v>
      </c>
      <c r="F1296" s="145">
        <v>2.5</v>
      </c>
      <c r="G1296" s="146" t="s">
        <v>5915</v>
      </c>
      <c r="H1296" s="147">
        <v>7617</v>
      </c>
      <c r="I1296" s="147">
        <v>111378850</v>
      </c>
    </row>
    <row r="1297" spans="2:9" x14ac:dyDescent="0.3">
      <c r="B1297" s="143">
        <v>44453.804930555554</v>
      </c>
      <c r="C1297" s="144">
        <v>44454</v>
      </c>
      <c r="D1297" s="145">
        <v>10000</v>
      </c>
      <c r="E1297" s="145">
        <f t="shared" si="20"/>
        <v>9750</v>
      </c>
      <c r="F1297" s="145">
        <v>250</v>
      </c>
      <c r="G1297" s="146" t="s">
        <v>5915</v>
      </c>
      <c r="H1297" s="147">
        <v>8060</v>
      </c>
      <c r="I1297" s="147">
        <v>111379032</v>
      </c>
    </row>
    <row r="1298" spans="2:9" x14ac:dyDescent="0.3">
      <c r="B1298" s="143">
        <v>44453.812858796293</v>
      </c>
      <c r="C1298" s="144">
        <v>44454</v>
      </c>
      <c r="D1298" s="145">
        <v>500</v>
      </c>
      <c r="E1298" s="145">
        <f t="shared" si="20"/>
        <v>487.5</v>
      </c>
      <c r="F1298" s="145">
        <v>12.5</v>
      </c>
      <c r="G1298" s="146" t="s">
        <v>5958</v>
      </c>
      <c r="H1298" s="147">
        <v>9828</v>
      </c>
      <c r="I1298" s="147">
        <v>111379202</v>
      </c>
    </row>
    <row r="1299" spans="2:9" x14ac:dyDescent="0.3">
      <c r="B1299" s="143">
        <v>44453.818888888891</v>
      </c>
      <c r="C1299" s="144">
        <v>44454</v>
      </c>
      <c r="D1299" s="145">
        <v>100</v>
      </c>
      <c r="E1299" s="145">
        <f t="shared" si="20"/>
        <v>97.5</v>
      </c>
      <c r="F1299" s="145">
        <v>2.5</v>
      </c>
      <c r="G1299" s="146" t="s">
        <v>5956</v>
      </c>
      <c r="H1299" s="147" t="s">
        <v>6044</v>
      </c>
      <c r="I1299" s="147">
        <v>111379308</v>
      </c>
    </row>
    <row r="1300" spans="2:9" x14ac:dyDescent="0.3">
      <c r="B1300" s="143">
        <v>44453.826342592591</v>
      </c>
      <c r="C1300" s="144">
        <v>44454</v>
      </c>
      <c r="D1300" s="145">
        <v>1000</v>
      </c>
      <c r="E1300" s="145">
        <f t="shared" si="20"/>
        <v>975</v>
      </c>
      <c r="F1300" s="145">
        <v>25</v>
      </c>
      <c r="G1300" s="146" t="s">
        <v>5915</v>
      </c>
      <c r="H1300" s="147">
        <v>3274</v>
      </c>
      <c r="I1300" s="147">
        <v>111379468</v>
      </c>
    </row>
    <row r="1301" spans="2:9" x14ac:dyDescent="0.3">
      <c r="B1301" s="143">
        <v>44453.827337962961</v>
      </c>
      <c r="C1301" s="144">
        <v>44454</v>
      </c>
      <c r="D1301" s="145">
        <v>300</v>
      </c>
      <c r="E1301" s="145">
        <f t="shared" si="20"/>
        <v>292.5</v>
      </c>
      <c r="F1301" s="145">
        <v>7.5</v>
      </c>
      <c r="G1301" s="146" t="s">
        <v>5963</v>
      </c>
      <c r="H1301" s="147">
        <v>4598</v>
      </c>
      <c r="I1301" s="147">
        <v>111379498</v>
      </c>
    </row>
    <row r="1302" spans="2:9" x14ac:dyDescent="0.3">
      <c r="B1302" s="143">
        <v>44453.828530092593</v>
      </c>
      <c r="C1302" s="144">
        <v>44454</v>
      </c>
      <c r="D1302" s="145">
        <v>1400</v>
      </c>
      <c r="E1302" s="145">
        <f t="shared" si="20"/>
        <v>1365</v>
      </c>
      <c r="F1302" s="145">
        <v>35</v>
      </c>
      <c r="G1302" s="146" t="s">
        <v>5915</v>
      </c>
      <c r="H1302" s="147">
        <v>6693</v>
      </c>
      <c r="I1302" s="147">
        <v>111379538</v>
      </c>
    </row>
    <row r="1303" spans="2:9" x14ac:dyDescent="0.3">
      <c r="B1303" s="143">
        <v>44453.862766203703</v>
      </c>
      <c r="C1303" s="144">
        <v>44454</v>
      </c>
      <c r="D1303" s="145">
        <v>5000</v>
      </c>
      <c r="E1303" s="145">
        <f t="shared" si="20"/>
        <v>4875</v>
      </c>
      <c r="F1303" s="145">
        <v>125</v>
      </c>
      <c r="G1303" s="146" t="s">
        <v>5954</v>
      </c>
      <c r="H1303" s="147">
        <v>3055</v>
      </c>
      <c r="I1303" s="147">
        <v>111380222</v>
      </c>
    </row>
    <row r="1304" spans="2:9" x14ac:dyDescent="0.3">
      <c r="B1304" s="143">
        <v>44453.871446759258</v>
      </c>
      <c r="C1304" s="144">
        <v>44454</v>
      </c>
      <c r="D1304" s="145">
        <v>500</v>
      </c>
      <c r="E1304" s="145">
        <f t="shared" si="20"/>
        <v>487.5</v>
      </c>
      <c r="F1304" s="145">
        <v>12.5</v>
      </c>
      <c r="G1304" s="146" t="s">
        <v>5915</v>
      </c>
      <c r="H1304" s="147" t="s">
        <v>6045</v>
      </c>
      <c r="I1304" s="147">
        <v>111380402</v>
      </c>
    </row>
    <row r="1305" spans="2:9" x14ac:dyDescent="0.3">
      <c r="B1305" s="143">
        <v>44453.872430555559</v>
      </c>
      <c r="C1305" s="144">
        <v>44454</v>
      </c>
      <c r="D1305" s="145">
        <v>500</v>
      </c>
      <c r="E1305" s="145">
        <f t="shared" si="20"/>
        <v>487.5</v>
      </c>
      <c r="F1305" s="145">
        <v>12.5</v>
      </c>
      <c r="G1305" s="146" t="s">
        <v>5911</v>
      </c>
      <c r="H1305" s="147" t="s">
        <v>6045</v>
      </c>
      <c r="I1305" s="147">
        <v>111380416</v>
      </c>
    </row>
    <row r="1306" spans="2:9" x14ac:dyDescent="0.3">
      <c r="B1306" s="143">
        <v>44453.871377314812</v>
      </c>
      <c r="C1306" s="144">
        <v>44454</v>
      </c>
      <c r="D1306" s="145">
        <v>100</v>
      </c>
      <c r="E1306" s="145">
        <f t="shared" si="20"/>
        <v>97.5</v>
      </c>
      <c r="F1306" s="145">
        <v>2.5</v>
      </c>
      <c r="G1306" s="146" t="s">
        <v>5958</v>
      </c>
      <c r="H1306" s="147">
        <v>6757</v>
      </c>
      <c r="I1306" s="147">
        <v>111380400</v>
      </c>
    </row>
    <row r="1307" spans="2:9" x14ac:dyDescent="0.3">
      <c r="B1307" s="143">
        <v>44453.877928240741</v>
      </c>
      <c r="C1307" s="144">
        <v>44454</v>
      </c>
      <c r="D1307" s="145">
        <v>1500</v>
      </c>
      <c r="E1307" s="145">
        <f t="shared" si="20"/>
        <v>1462.5</v>
      </c>
      <c r="F1307" s="145">
        <v>37.5</v>
      </c>
      <c r="G1307" s="146" t="s">
        <v>5961</v>
      </c>
      <c r="H1307" s="147">
        <v>4567</v>
      </c>
      <c r="I1307" s="147">
        <v>111380540</v>
      </c>
    </row>
    <row r="1308" spans="2:9" x14ac:dyDescent="0.3">
      <c r="B1308" s="143">
        <v>44453.880833333336</v>
      </c>
      <c r="C1308" s="144">
        <v>44454</v>
      </c>
      <c r="D1308" s="145">
        <v>15</v>
      </c>
      <c r="E1308" s="145">
        <f t="shared" si="20"/>
        <v>14.62</v>
      </c>
      <c r="F1308" s="145">
        <v>0.38</v>
      </c>
      <c r="G1308" s="146" t="s">
        <v>5915</v>
      </c>
      <c r="H1308" s="147">
        <v>3008</v>
      </c>
      <c r="I1308" s="147">
        <v>111380608</v>
      </c>
    </row>
    <row r="1309" spans="2:9" x14ac:dyDescent="0.3">
      <c r="B1309" s="143">
        <v>44453.924699074072</v>
      </c>
      <c r="C1309" s="144">
        <v>44454</v>
      </c>
      <c r="D1309" s="145">
        <v>10000</v>
      </c>
      <c r="E1309" s="145">
        <f t="shared" si="20"/>
        <v>9750</v>
      </c>
      <c r="F1309" s="145">
        <v>250</v>
      </c>
      <c r="G1309" s="146" t="s">
        <v>5915</v>
      </c>
      <c r="H1309" s="147" t="s">
        <v>6046</v>
      </c>
      <c r="I1309" s="147">
        <v>111381490</v>
      </c>
    </row>
    <row r="1310" spans="2:9" x14ac:dyDescent="0.3">
      <c r="B1310" s="143">
        <v>44453.935636574075</v>
      </c>
      <c r="C1310" s="144">
        <v>44454</v>
      </c>
      <c r="D1310" s="145">
        <v>1000</v>
      </c>
      <c r="E1310" s="145">
        <f t="shared" si="20"/>
        <v>975</v>
      </c>
      <c r="F1310" s="145">
        <v>25</v>
      </c>
      <c r="G1310" s="146" t="s">
        <v>5961</v>
      </c>
      <c r="H1310" s="147" t="s">
        <v>1713</v>
      </c>
      <c r="I1310" s="147">
        <v>111381756</v>
      </c>
    </row>
    <row r="1311" spans="2:9" x14ac:dyDescent="0.3">
      <c r="B1311" s="143">
        <v>44453.938750000001</v>
      </c>
      <c r="C1311" s="144">
        <v>44454</v>
      </c>
      <c r="D1311" s="145">
        <v>1599</v>
      </c>
      <c r="E1311" s="145">
        <f t="shared" si="20"/>
        <v>1559.02</v>
      </c>
      <c r="F1311" s="145">
        <v>39.979999999999997</v>
      </c>
      <c r="G1311" s="146" t="s">
        <v>5958</v>
      </c>
      <c r="H1311" s="147">
        <v>4162</v>
      </c>
      <c r="I1311" s="147">
        <v>111381824</v>
      </c>
    </row>
    <row r="1312" spans="2:9" x14ac:dyDescent="0.3">
      <c r="B1312" s="143">
        <v>44453.997766203705</v>
      </c>
      <c r="C1312" s="144">
        <v>44455</v>
      </c>
      <c r="D1312" s="145">
        <v>300</v>
      </c>
      <c r="E1312" s="145">
        <f t="shared" si="20"/>
        <v>292.5</v>
      </c>
      <c r="F1312" s="145">
        <v>7.5</v>
      </c>
      <c r="G1312" s="146" t="s">
        <v>5915</v>
      </c>
      <c r="H1312" s="147">
        <v>2357</v>
      </c>
      <c r="I1312" s="147">
        <v>111382968</v>
      </c>
    </row>
    <row r="1313" spans="2:9" x14ac:dyDescent="0.3">
      <c r="B1313" s="143">
        <v>44453.993622685186</v>
      </c>
      <c r="C1313" s="144">
        <v>44455</v>
      </c>
      <c r="D1313" s="145">
        <v>1000</v>
      </c>
      <c r="E1313" s="145">
        <f t="shared" si="20"/>
        <v>975</v>
      </c>
      <c r="F1313" s="145">
        <v>25</v>
      </c>
      <c r="G1313" s="146" t="s">
        <v>5958</v>
      </c>
      <c r="H1313" s="147">
        <v>5320</v>
      </c>
      <c r="I1313" s="147">
        <v>111382892</v>
      </c>
    </row>
    <row r="1314" spans="2:9" x14ac:dyDescent="0.3">
      <c r="B1314" s="143">
        <v>44453.982407407406</v>
      </c>
      <c r="C1314" s="144">
        <v>44455</v>
      </c>
      <c r="D1314" s="145">
        <v>1000</v>
      </c>
      <c r="E1314" s="145">
        <f t="shared" si="20"/>
        <v>975</v>
      </c>
      <c r="F1314" s="145">
        <v>25</v>
      </c>
      <c r="G1314" s="146" t="s">
        <v>5961</v>
      </c>
      <c r="H1314" s="147">
        <v>3332</v>
      </c>
      <c r="I1314" s="147">
        <v>111382644</v>
      </c>
    </row>
    <row r="1315" spans="2:9" x14ac:dyDescent="0.3">
      <c r="B1315" s="143">
        <v>44453.983472222222</v>
      </c>
      <c r="C1315" s="144">
        <v>44455</v>
      </c>
      <c r="D1315" s="145">
        <v>200</v>
      </c>
      <c r="E1315" s="145">
        <f t="shared" si="20"/>
        <v>195</v>
      </c>
      <c r="F1315" s="145">
        <v>5</v>
      </c>
      <c r="G1315" s="146" t="s">
        <v>5956</v>
      </c>
      <c r="H1315" s="147">
        <v>7888</v>
      </c>
      <c r="I1315" s="147">
        <v>111382668</v>
      </c>
    </row>
    <row r="1316" spans="2:9" x14ac:dyDescent="0.3">
      <c r="B1316" s="143">
        <v>44453.977164351854</v>
      </c>
      <c r="C1316" s="144">
        <v>44455</v>
      </c>
      <c r="D1316" s="145">
        <v>500</v>
      </c>
      <c r="E1316" s="145">
        <f t="shared" si="20"/>
        <v>487.5</v>
      </c>
      <c r="F1316" s="145">
        <v>12.5</v>
      </c>
      <c r="G1316" s="146" t="s">
        <v>5961</v>
      </c>
      <c r="H1316" s="147">
        <v>1777</v>
      </c>
      <c r="I1316" s="147">
        <v>111382542</v>
      </c>
    </row>
    <row r="1317" spans="2:9" x14ac:dyDescent="0.3">
      <c r="B1317" s="143">
        <v>44453.960462962961</v>
      </c>
      <c r="C1317" s="144">
        <v>44455</v>
      </c>
      <c r="D1317" s="145">
        <v>100</v>
      </c>
      <c r="E1317" s="145">
        <f t="shared" si="20"/>
        <v>97.5</v>
      </c>
      <c r="F1317" s="145">
        <v>2.5</v>
      </c>
      <c r="G1317" s="146" t="s">
        <v>5915</v>
      </c>
      <c r="H1317" s="147">
        <v>2264</v>
      </c>
      <c r="I1317" s="147">
        <v>111382206</v>
      </c>
    </row>
    <row r="1318" spans="2:9" x14ac:dyDescent="0.3">
      <c r="B1318" s="143">
        <v>44453.999166666668</v>
      </c>
      <c r="C1318" s="144">
        <v>44455</v>
      </c>
      <c r="D1318" s="145">
        <v>8680</v>
      </c>
      <c r="E1318" s="145">
        <f t="shared" si="20"/>
        <v>8463</v>
      </c>
      <c r="F1318" s="145">
        <v>217</v>
      </c>
      <c r="G1318" s="146" t="s">
        <v>5910</v>
      </c>
      <c r="H1318" s="147" t="s">
        <v>5971</v>
      </c>
      <c r="I1318" s="147">
        <v>111382990</v>
      </c>
    </row>
    <row r="1319" spans="2:9" x14ac:dyDescent="0.3">
      <c r="B1319" s="143">
        <v>44454.009675925925</v>
      </c>
      <c r="C1319" s="144">
        <v>44455</v>
      </c>
      <c r="D1319" s="145">
        <v>300</v>
      </c>
      <c r="E1319" s="145">
        <f t="shared" si="20"/>
        <v>292.5</v>
      </c>
      <c r="F1319" s="145">
        <v>7.5</v>
      </c>
      <c r="G1319" s="146" t="s">
        <v>5915</v>
      </c>
      <c r="H1319" s="147">
        <v>3592</v>
      </c>
      <c r="I1319" s="147">
        <v>111383196</v>
      </c>
    </row>
    <row r="1320" spans="2:9" x14ac:dyDescent="0.3">
      <c r="B1320" s="143">
        <v>44454.04173611111</v>
      </c>
      <c r="C1320" s="144">
        <v>44455</v>
      </c>
      <c r="D1320" s="145">
        <v>100</v>
      </c>
      <c r="E1320" s="145">
        <f t="shared" si="20"/>
        <v>97.5</v>
      </c>
      <c r="F1320" s="145">
        <v>2.5</v>
      </c>
      <c r="G1320" s="146" t="s">
        <v>5915</v>
      </c>
      <c r="H1320" s="147">
        <v>6228</v>
      </c>
      <c r="I1320" s="147">
        <v>111383648</v>
      </c>
    </row>
    <row r="1321" spans="2:9" x14ac:dyDescent="0.3">
      <c r="B1321" s="143">
        <v>44454.002500000002</v>
      </c>
      <c r="C1321" s="144">
        <v>44455</v>
      </c>
      <c r="D1321" s="145">
        <v>100</v>
      </c>
      <c r="E1321" s="145">
        <f t="shared" si="20"/>
        <v>97.5</v>
      </c>
      <c r="F1321" s="145">
        <v>2.5</v>
      </c>
      <c r="G1321" s="146" t="s">
        <v>5915</v>
      </c>
      <c r="H1321" s="147">
        <v>6048</v>
      </c>
      <c r="I1321" s="147">
        <v>111383060</v>
      </c>
    </row>
    <row r="1322" spans="2:9" x14ac:dyDescent="0.3">
      <c r="B1322" s="143">
        <v>44454.00408564815</v>
      </c>
      <c r="C1322" s="144">
        <v>44455</v>
      </c>
      <c r="D1322" s="145">
        <v>126</v>
      </c>
      <c r="E1322" s="145">
        <f t="shared" si="20"/>
        <v>122.85</v>
      </c>
      <c r="F1322" s="145">
        <v>3.15</v>
      </c>
      <c r="G1322" s="146" t="s">
        <v>5956</v>
      </c>
      <c r="H1322" s="147" t="s">
        <v>6015</v>
      </c>
      <c r="I1322" s="147">
        <v>111383088</v>
      </c>
    </row>
    <row r="1323" spans="2:9" x14ac:dyDescent="0.3">
      <c r="B1323" s="143">
        <v>44454.280648148146</v>
      </c>
      <c r="C1323" s="144">
        <v>44455</v>
      </c>
      <c r="D1323" s="145">
        <v>500</v>
      </c>
      <c r="E1323" s="145">
        <f t="shared" si="20"/>
        <v>487.5</v>
      </c>
      <c r="F1323" s="145">
        <v>12.5</v>
      </c>
      <c r="G1323" s="146" t="s">
        <v>5954</v>
      </c>
      <c r="H1323" s="147">
        <v>7789</v>
      </c>
      <c r="I1323" s="147">
        <v>111384886</v>
      </c>
    </row>
    <row r="1324" spans="2:9" x14ac:dyDescent="0.3">
      <c r="B1324" s="143">
        <v>44454.336770833332</v>
      </c>
      <c r="C1324" s="144">
        <v>44455</v>
      </c>
      <c r="D1324" s="145">
        <v>1000</v>
      </c>
      <c r="E1324" s="145">
        <f t="shared" si="20"/>
        <v>975</v>
      </c>
      <c r="F1324" s="145">
        <v>25</v>
      </c>
      <c r="G1324" s="146" t="s">
        <v>5911</v>
      </c>
      <c r="H1324" s="147">
        <v>3314</v>
      </c>
      <c r="I1324" s="147">
        <v>111385462</v>
      </c>
    </row>
    <row r="1325" spans="2:9" x14ac:dyDescent="0.3">
      <c r="B1325" s="143">
        <v>44454.344270833331</v>
      </c>
      <c r="C1325" s="144">
        <v>44455</v>
      </c>
      <c r="D1325" s="145">
        <v>30</v>
      </c>
      <c r="E1325" s="145">
        <f t="shared" si="20"/>
        <v>29.25</v>
      </c>
      <c r="F1325" s="145">
        <v>0.75</v>
      </c>
      <c r="G1325" s="146" t="s">
        <v>5958</v>
      </c>
      <c r="H1325" s="147">
        <v>3678</v>
      </c>
      <c r="I1325" s="147">
        <v>111385560</v>
      </c>
    </row>
    <row r="1326" spans="2:9" x14ac:dyDescent="0.3">
      <c r="B1326" s="143">
        <v>44454.366435185184</v>
      </c>
      <c r="C1326" s="144">
        <v>44455</v>
      </c>
      <c r="D1326" s="145">
        <v>43.67</v>
      </c>
      <c r="E1326" s="145">
        <f t="shared" si="20"/>
        <v>42.58</v>
      </c>
      <c r="F1326" s="145">
        <v>1.0900000000000001</v>
      </c>
      <c r="G1326" s="146" t="s">
        <v>5958</v>
      </c>
      <c r="H1326" s="147" t="s">
        <v>5941</v>
      </c>
      <c r="I1326" s="147">
        <v>111385984</v>
      </c>
    </row>
    <row r="1327" spans="2:9" x14ac:dyDescent="0.3">
      <c r="B1327" s="143">
        <v>44454.367604166669</v>
      </c>
      <c r="C1327" s="144">
        <v>44455</v>
      </c>
      <c r="D1327" s="145">
        <v>100</v>
      </c>
      <c r="E1327" s="145">
        <f t="shared" si="20"/>
        <v>97.5</v>
      </c>
      <c r="F1327" s="145">
        <v>2.5</v>
      </c>
      <c r="G1327" s="146" t="s">
        <v>5956</v>
      </c>
      <c r="H1327" s="147">
        <v>6757</v>
      </c>
      <c r="I1327" s="147">
        <v>111386004</v>
      </c>
    </row>
    <row r="1328" spans="2:9" x14ac:dyDescent="0.3">
      <c r="B1328" s="143">
        <v>44454.352569444447</v>
      </c>
      <c r="C1328" s="144">
        <v>44455</v>
      </c>
      <c r="D1328" s="145">
        <v>2000</v>
      </c>
      <c r="E1328" s="145">
        <f t="shared" si="20"/>
        <v>1950</v>
      </c>
      <c r="F1328" s="145">
        <v>50</v>
      </c>
      <c r="G1328" s="146" t="s">
        <v>5958</v>
      </c>
      <c r="H1328" s="147">
        <v>6858</v>
      </c>
      <c r="I1328" s="147">
        <v>111385678</v>
      </c>
    </row>
    <row r="1329" spans="2:9" x14ac:dyDescent="0.3">
      <c r="B1329" s="143">
        <v>44454.362638888888</v>
      </c>
      <c r="C1329" s="144">
        <v>44455</v>
      </c>
      <c r="D1329" s="145">
        <v>1000</v>
      </c>
      <c r="E1329" s="145">
        <f t="shared" si="20"/>
        <v>975</v>
      </c>
      <c r="F1329" s="145">
        <v>25</v>
      </c>
      <c r="G1329" s="146" t="s">
        <v>5961</v>
      </c>
      <c r="H1329" s="147">
        <v>7639</v>
      </c>
      <c r="I1329" s="147">
        <v>111385904</v>
      </c>
    </row>
    <row r="1330" spans="2:9" x14ac:dyDescent="0.3">
      <c r="B1330" s="143">
        <v>44454.358113425929</v>
      </c>
      <c r="C1330" s="144">
        <v>44455</v>
      </c>
      <c r="D1330" s="145">
        <v>50</v>
      </c>
      <c r="E1330" s="145">
        <f t="shared" si="20"/>
        <v>48.75</v>
      </c>
      <c r="F1330" s="145">
        <v>1.25</v>
      </c>
      <c r="G1330" s="146" t="s">
        <v>5915</v>
      </c>
      <c r="H1330" s="147">
        <v>7619</v>
      </c>
      <c r="I1330" s="147">
        <v>111385784</v>
      </c>
    </row>
    <row r="1331" spans="2:9" x14ac:dyDescent="0.3">
      <c r="B1331" s="143">
        <v>44454.365266203706</v>
      </c>
      <c r="C1331" s="144">
        <v>44455</v>
      </c>
      <c r="D1331" s="145">
        <v>1000</v>
      </c>
      <c r="E1331" s="145">
        <f t="shared" si="20"/>
        <v>975</v>
      </c>
      <c r="F1331" s="145">
        <v>25</v>
      </c>
      <c r="G1331" s="146" t="s">
        <v>5911</v>
      </c>
      <c r="H1331" s="147">
        <v>7639</v>
      </c>
      <c r="I1331" s="147">
        <v>111385958</v>
      </c>
    </row>
    <row r="1332" spans="2:9" x14ac:dyDescent="0.3">
      <c r="B1332" s="143">
        <v>44454.379918981482</v>
      </c>
      <c r="C1332" s="144">
        <v>44455</v>
      </c>
      <c r="D1332" s="145">
        <v>1000</v>
      </c>
      <c r="E1332" s="145">
        <f t="shared" si="20"/>
        <v>975</v>
      </c>
      <c r="F1332" s="145">
        <v>25</v>
      </c>
      <c r="G1332" s="146" t="s">
        <v>5954</v>
      </c>
      <c r="H1332" s="147" t="s">
        <v>6047</v>
      </c>
      <c r="I1332" s="147">
        <v>111386240</v>
      </c>
    </row>
    <row r="1333" spans="2:9" x14ac:dyDescent="0.3">
      <c r="B1333" s="143">
        <v>44454.390983796293</v>
      </c>
      <c r="C1333" s="144">
        <v>44455</v>
      </c>
      <c r="D1333" s="145">
        <v>3000</v>
      </c>
      <c r="E1333" s="145">
        <f t="shared" si="20"/>
        <v>2925</v>
      </c>
      <c r="F1333" s="145">
        <v>75</v>
      </c>
      <c r="G1333" s="146" t="s">
        <v>5956</v>
      </c>
      <c r="H1333" s="147">
        <v>6999</v>
      </c>
      <c r="I1333" s="147">
        <v>111386498</v>
      </c>
    </row>
    <row r="1334" spans="2:9" x14ac:dyDescent="0.3">
      <c r="B1334" s="143">
        <v>44454.395775462966</v>
      </c>
      <c r="C1334" s="144">
        <v>44455</v>
      </c>
      <c r="D1334" s="145">
        <v>156</v>
      </c>
      <c r="E1334" s="145">
        <f t="shared" si="20"/>
        <v>152.1</v>
      </c>
      <c r="F1334" s="145">
        <v>3.9000000000000004</v>
      </c>
      <c r="G1334" s="146" t="s">
        <v>5956</v>
      </c>
      <c r="H1334" s="147">
        <v>1956</v>
      </c>
      <c r="I1334" s="147">
        <v>111386600</v>
      </c>
    </row>
    <row r="1335" spans="2:9" x14ac:dyDescent="0.3">
      <c r="B1335" s="143">
        <v>44454.397696759261</v>
      </c>
      <c r="C1335" s="144">
        <v>44455</v>
      </c>
      <c r="D1335" s="145">
        <v>300</v>
      </c>
      <c r="E1335" s="145">
        <f t="shared" si="20"/>
        <v>292.5</v>
      </c>
      <c r="F1335" s="145">
        <v>7.5</v>
      </c>
      <c r="G1335" s="146" t="s">
        <v>5915</v>
      </c>
      <c r="H1335" s="147">
        <v>4645</v>
      </c>
      <c r="I1335" s="147">
        <v>111386654</v>
      </c>
    </row>
    <row r="1336" spans="2:9" x14ac:dyDescent="0.3">
      <c r="B1336" s="143">
        <v>44454.40966435185</v>
      </c>
      <c r="C1336" s="144">
        <v>44455</v>
      </c>
      <c r="D1336" s="145">
        <v>500</v>
      </c>
      <c r="E1336" s="145">
        <f t="shared" si="20"/>
        <v>487.5</v>
      </c>
      <c r="F1336" s="145">
        <v>12.5</v>
      </c>
      <c r="G1336" s="146" t="s">
        <v>5956</v>
      </c>
      <c r="H1336" s="147" t="s">
        <v>6001</v>
      </c>
      <c r="I1336" s="147">
        <v>111386920</v>
      </c>
    </row>
    <row r="1337" spans="2:9" x14ac:dyDescent="0.3">
      <c r="B1337" s="143">
        <v>44454.404143518521</v>
      </c>
      <c r="C1337" s="144">
        <v>44455</v>
      </c>
      <c r="D1337" s="145">
        <v>30</v>
      </c>
      <c r="E1337" s="145">
        <f t="shared" si="20"/>
        <v>29.25</v>
      </c>
      <c r="F1337" s="145">
        <v>0.75</v>
      </c>
      <c r="G1337" s="146" t="s">
        <v>5911</v>
      </c>
      <c r="H1337" s="147">
        <v>7798</v>
      </c>
      <c r="I1337" s="147">
        <v>111386792</v>
      </c>
    </row>
    <row r="1338" spans="2:9" x14ac:dyDescent="0.3">
      <c r="B1338" s="143">
        <v>44454.407210648147</v>
      </c>
      <c r="C1338" s="144">
        <v>44455</v>
      </c>
      <c r="D1338" s="145">
        <v>66.66</v>
      </c>
      <c r="E1338" s="145">
        <f t="shared" si="20"/>
        <v>64.989999999999995</v>
      </c>
      <c r="F1338" s="145">
        <v>1.67</v>
      </c>
      <c r="G1338" s="146" t="s">
        <v>5911</v>
      </c>
      <c r="H1338" s="147">
        <v>8423</v>
      </c>
      <c r="I1338" s="147">
        <v>111386862</v>
      </c>
    </row>
    <row r="1339" spans="2:9" x14ac:dyDescent="0.3">
      <c r="B1339" s="143">
        <v>44454.427152777775</v>
      </c>
      <c r="C1339" s="144">
        <v>44455</v>
      </c>
      <c r="D1339" s="145">
        <v>150</v>
      </c>
      <c r="E1339" s="145">
        <f t="shared" si="20"/>
        <v>146.25</v>
      </c>
      <c r="F1339" s="145">
        <v>3.75</v>
      </c>
      <c r="G1339" s="146" t="s">
        <v>5910</v>
      </c>
      <c r="H1339" s="147">
        <v>2264</v>
      </c>
      <c r="I1339" s="147">
        <v>111387384</v>
      </c>
    </row>
    <row r="1340" spans="2:9" x14ac:dyDescent="0.3">
      <c r="B1340" s="143">
        <v>44454.431388888886</v>
      </c>
      <c r="C1340" s="144">
        <v>44455</v>
      </c>
      <c r="D1340" s="145">
        <v>5000</v>
      </c>
      <c r="E1340" s="145">
        <f t="shared" si="20"/>
        <v>4875</v>
      </c>
      <c r="F1340" s="145">
        <v>125</v>
      </c>
      <c r="G1340" s="146" t="s">
        <v>5961</v>
      </c>
      <c r="H1340" s="147">
        <v>9381</v>
      </c>
      <c r="I1340" s="147">
        <v>111387506</v>
      </c>
    </row>
    <row r="1341" spans="2:9" x14ac:dyDescent="0.3">
      <c r="B1341" s="143">
        <v>44454.433692129627</v>
      </c>
      <c r="C1341" s="144">
        <v>44455</v>
      </c>
      <c r="D1341" s="145">
        <v>1000</v>
      </c>
      <c r="E1341" s="145">
        <f t="shared" si="20"/>
        <v>975</v>
      </c>
      <c r="F1341" s="145">
        <v>25</v>
      </c>
      <c r="G1341" s="146" t="s">
        <v>5956</v>
      </c>
      <c r="H1341" s="147">
        <v>9588</v>
      </c>
      <c r="I1341" s="147">
        <v>111387590</v>
      </c>
    </row>
    <row r="1342" spans="2:9" x14ac:dyDescent="0.3">
      <c r="B1342" s="143">
        <v>44454.448263888888</v>
      </c>
      <c r="C1342" s="144">
        <v>44455</v>
      </c>
      <c r="D1342" s="145">
        <v>50</v>
      </c>
      <c r="E1342" s="145">
        <f t="shared" si="20"/>
        <v>48.75</v>
      </c>
      <c r="F1342" s="145">
        <v>1.25</v>
      </c>
      <c r="G1342" s="146" t="s">
        <v>5915</v>
      </c>
      <c r="H1342" s="147">
        <v>5233</v>
      </c>
      <c r="I1342" s="147">
        <v>111388008</v>
      </c>
    </row>
    <row r="1343" spans="2:9" x14ac:dyDescent="0.3">
      <c r="B1343" s="143">
        <v>44454.48097222222</v>
      </c>
      <c r="C1343" s="144">
        <v>44455</v>
      </c>
      <c r="D1343" s="145">
        <v>5000</v>
      </c>
      <c r="E1343" s="145">
        <f t="shared" si="20"/>
        <v>4875</v>
      </c>
      <c r="F1343" s="145">
        <v>125</v>
      </c>
      <c r="G1343" s="146" t="s">
        <v>5915</v>
      </c>
      <c r="H1343" s="147">
        <v>1928</v>
      </c>
      <c r="I1343" s="147">
        <v>111389026</v>
      </c>
    </row>
    <row r="1344" spans="2:9" x14ac:dyDescent="0.3">
      <c r="B1344" s="143">
        <v>44454.500196759262</v>
      </c>
      <c r="C1344" s="144">
        <v>44455</v>
      </c>
      <c r="D1344" s="145">
        <v>1000</v>
      </c>
      <c r="E1344" s="145">
        <f t="shared" si="20"/>
        <v>975</v>
      </c>
      <c r="F1344" s="145">
        <v>25</v>
      </c>
      <c r="G1344" s="146" t="s">
        <v>5914</v>
      </c>
      <c r="H1344" s="147">
        <v>2734</v>
      </c>
      <c r="I1344" s="147">
        <v>111389623</v>
      </c>
    </row>
    <row r="1345" spans="2:9" x14ac:dyDescent="0.3">
      <c r="B1345" s="143">
        <v>44454.50577546296</v>
      </c>
      <c r="C1345" s="144">
        <v>44455</v>
      </c>
      <c r="D1345" s="145">
        <v>5000</v>
      </c>
      <c r="E1345" s="145">
        <f t="shared" si="20"/>
        <v>4875</v>
      </c>
      <c r="F1345" s="145">
        <v>125</v>
      </c>
      <c r="G1345" s="146" t="s">
        <v>5959</v>
      </c>
      <c r="H1345" s="147">
        <v>7726</v>
      </c>
      <c r="I1345" s="147">
        <v>111389781</v>
      </c>
    </row>
    <row r="1346" spans="2:9" x14ac:dyDescent="0.3">
      <c r="B1346" s="143">
        <v>44454.510254629633</v>
      </c>
      <c r="C1346" s="144">
        <v>44455</v>
      </c>
      <c r="D1346" s="145">
        <v>200</v>
      </c>
      <c r="E1346" s="145">
        <f t="shared" si="20"/>
        <v>195</v>
      </c>
      <c r="F1346" s="145">
        <v>5</v>
      </c>
      <c r="G1346" s="146" t="s">
        <v>5959</v>
      </c>
      <c r="H1346" s="147">
        <v>7617</v>
      </c>
      <c r="I1346" s="147">
        <v>111389943</v>
      </c>
    </row>
    <row r="1347" spans="2:9" x14ac:dyDescent="0.3">
      <c r="B1347" s="143">
        <v>44454.540196759262</v>
      </c>
      <c r="C1347" s="144">
        <v>44455</v>
      </c>
      <c r="D1347" s="145">
        <v>500</v>
      </c>
      <c r="E1347" s="145">
        <f t="shared" si="20"/>
        <v>487.5</v>
      </c>
      <c r="F1347" s="145">
        <v>12.5</v>
      </c>
      <c r="G1347" s="146" t="s">
        <v>5959</v>
      </c>
      <c r="H1347" s="147">
        <v>7379</v>
      </c>
      <c r="I1347" s="147">
        <v>111390933</v>
      </c>
    </row>
    <row r="1348" spans="2:9" x14ac:dyDescent="0.3">
      <c r="B1348" s="143">
        <v>44454.563807870371</v>
      </c>
      <c r="C1348" s="144">
        <v>44455</v>
      </c>
      <c r="D1348" s="145">
        <v>200</v>
      </c>
      <c r="E1348" s="145">
        <f t="shared" si="20"/>
        <v>195</v>
      </c>
      <c r="F1348" s="145">
        <v>5</v>
      </c>
      <c r="G1348" s="146" t="s">
        <v>5959</v>
      </c>
      <c r="H1348" s="147">
        <v>7762</v>
      </c>
      <c r="I1348" s="147">
        <v>111391677</v>
      </c>
    </row>
    <row r="1349" spans="2:9" x14ac:dyDescent="0.3">
      <c r="B1349" s="143">
        <v>44454.561956018515</v>
      </c>
      <c r="C1349" s="144">
        <v>44455</v>
      </c>
      <c r="D1349" s="145">
        <v>300</v>
      </c>
      <c r="E1349" s="145">
        <f t="shared" si="20"/>
        <v>292.5</v>
      </c>
      <c r="F1349" s="145">
        <v>7.5</v>
      </c>
      <c r="G1349" s="146" t="s">
        <v>5914</v>
      </c>
      <c r="H1349" s="147">
        <v>7762</v>
      </c>
      <c r="I1349" s="147">
        <v>111391627</v>
      </c>
    </row>
    <row r="1350" spans="2:9" x14ac:dyDescent="0.3">
      <c r="B1350" s="143">
        <v>44454.576354166667</v>
      </c>
      <c r="C1350" s="144">
        <v>44455</v>
      </c>
      <c r="D1350" s="145">
        <v>1000</v>
      </c>
      <c r="E1350" s="145">
        <f t="shared" ref="E1350:E1413" si="21">D1350-F1350</f>
        <v>975</v>
      </c>
      <c r="F1350" s="145">
        <v>25</v>
      </c>
      <c r="G1350" s="146" t="s">
        <v>5914</v>
      </c>
      <c r="H1350" s="147">
        <v>6497</v>
      </c>
      <c r="I1350" s="147">
        <v>111392107</v>
      </c>
    </row>
    <row r="1351" spans="2:9" x14ac:dyDescent="0.3">
      <c r="B1351" s="143">
        <v>44454.58016203704</v>
      </c>
      <c r="C1351" s="144">
        <v>44455</v>
      </c>
      <c r="D1351" s="145">
        <v>3000</v>
      </c>
      <c r="E1351" s="145">
        <f t="shared" si="21"/>
        <v>2925</v>
      </c>
      <c r="F1351" s="145">
        <v>75</v>
      </c>
      <c r="G1351" s="146" t="s">
        <v>5959</v>
      </c>
      <c r="H1351" s="147">
        <v>1939</v>
      </c>
      <c r="I1351" s="147">
        <v>111392221</v>
      </c>
    </row>
    <row r="1352" spans="2:9" x14ac:dyDescent="0.3">
      <c r="B1352" s="143">
        <v>44454.60533564815</v>
      </c>
      <c r="C1352" s="144">
        <v>44455</v>
      </c>
      <c r="D1352" s="145">
        <v>100</v>
      </c>
      <c r="E1352" s="145">
        <f t="shared" si="21"/>
        <v>97.5</v>
      </c>
      <c r="F1352" s="145">
        <v>2.5</v>
      </c>
      <c r="G1352" s="146" t="s">
        <v>5959</v>
      </c>
      <c r="H1352" s="147">
        <v>3550</v>
      </c>
      <c r="I1352" s="147">
        <v>111392945</v>
      </c>
    </row>
    <row r="1353" spans="2:9" x14ac:dyDescent="0.3">
      <c r="B1353" s="143">
        <v>44454.605740740742</v>
      </c>
      <c r="C1353" s="144">
        <v>44455</v>
      </c>
      <c r="D1353" s="145">
        <v>100</v>
      </c>
      <c r="E1353" s="145">
        <f t="shared" si="21"/>
        <v>97.5</v>
      </c>
      <c r="F1353" s="145">
        <v>2.5</v>
      </c>
      <c r="G1353" s="146" t="s">
        <v>5914</v>
      </c>
      <c r="H1353" s="147">
        <v>3550</v>
      </c>
      <c r="I1353" s="147">
        <v>111392959</v>
      </c>
    </row>
    <row r="1354" spans="2:9" x14ac:dyDescent="0.3">
      <c r="B1354" s="143">
        <v>44454.606192129628</v>
      </c>
      <c r="C1354" s="144">
        <v>44455</v>
      </c>
      <c r="D1354" s="145">
        <v>100</v>
      </c>
      <c r="E1354" s="145">
        <f t="shared" si="21"/>
        <v>97.5</v>
      </c>
      <c r="F1354" s="145">
        <v>2.5</v>
      </c>
      <c r="G1354" s="146" t="s">
        <v>5956</v>
      </c>
      <c r="H1354" s="147">
        <v>3550</v>
      </c>
      <c r="I1354" s="147">
        <v>111392979</v>
      </c>
    </row>
    <row r="1355" spans="2:9" x14ac:dyDescent="0.3">
      <c r="B1355" s="143">
        <v>44454.658043981479</v>
      </c>
      <c r="C1355" s="144">
        <v>44455</v>
      </c>
      <c r="D1355" s="145">
        <v>500</v>
      </c>
      <c r="E1355" s="145">
        <f t="shared" si="21"/>
        <v>487.5</v>
      </c>
      <c r="F1355" s="145">
        <v>12.5</v>
      </c>
      <c r="G1355" s="146" t="s">
        <v>5956</v>
      </c>
      <c r="H1355" s="147">
        <v>8852</v>
      </c>
      <c r="I1355" s="147">
        <v>111394495</v>
      </c>
    </row>
    <row r="1356" spans="2:9" x14ac:dyDescent="0.3">
      <c r="B1356" s="143">
        <v>44454.662974537037</v>
      </c>
      <c r="C1356" s="144">
        <v>44455</v>
      </c>
      <c r="D1356" s="145">
        <v>5000</v>
      </c>
      <c r="E1356" s="145">
        <f t="shared" si="21"/>
        <v>4875</v>
      </c>
      <c r="F1356" s="145">
        <v>125</v>
      </c>
      <c r="G1356" s="146" t="s">
        <v>5959</v>
      </c>
      <c r="H1356" s="147">
        <v>4381</v>
      </c>
      <c r="I1356" s="147">
        <v>111394601</v>
      </c>
    </row>
    <row r="1357" spans="2:9" x14ac:dyDescent="0.3">
      <c r="B1357" s="143">
        <v>44454.694027777776</v>
      </c>
      <c r="C1357" s="144">
        <v>44455</v>
      </c>
      <c r="D1357" s="145">
        <v>1000</v>
      </c>
      <c r="E1357" s="145">
        <f t="shared" si="21"/>
        <v>975</v>
      </c>
      <c r="F1357" s="145">
        <v>25</v>
      </c>
      <c r="G1357" s="146" t="s">
        <v>5914</v>
      </c>
      <c r="H1357" s="147">
        <v>7449</v>
      </c>
      <c r="I1357" s="147">
        <v>111395449</v>
      </c>
    </row>
    <row r="1358" spans="2:9" x14ac:dyDescent="0.3">
      <c r="B1358" s="143">
        <v>44454.674039351848</v>
      </c>
      <c r="C1358" s="144">
        <v>44455</v>
      </c>
      <c r="D1358" s="145">
        <v>1000</v>
      </c>
      <c r="E1358" s="145">
        <f t="shared" si="21"/>
        <v>975</v>
      </c>
      <c r="F1358" s="145">
        <v>25</v>
      </c>
      <c r="G1358" s="146" t="s">
        <v>5914</v>
      </c>
      <c r="H1358" s="147">
        <v>9108</v>
      </c>
      <c r="I1358" s="147">
        <v>111394905</v>
      </c>
    </row>
    <row r="1359" spans="2:9" x14ac:dyDescent="0.3">
      <c r="B1359" s="143">
        <v>44454.698865740742</v>
      </c>
      <c r="C1359" s="144">
        <v>44455</v>
      </c>
      <c r="D1359" s="145">
        <v>100</v>
      </c>
      <c r="E1359" s="145">
        <f t="shared" si="21"/>
        <v>97.5</v>
      </c>
      <c r="F1359" s="145">
        <v>2.5</v>
      </c>
      <c r="G1359" s="146" t="s">
        <v>5959</v>
      </c>
      <c r="H1359" s="147">
        <v>2282</v>
      </c>
      <c r="I1359" s="147">
        <v>111395585</v>
      </c>
    </row>
    <row r="1360" spans="2:9" x14ac:dyDescent="0.3">
      <c r="B1360" s="143">
        <v>44454.692696759259</v>
      </c>
      <c r="C1360" s="144">
        <v>44455</v>
      </c>
      <c r="D1360" s="145">
        <v>1000</v>
      </c>
      <c r="E1360" s="145">
        <f t="shared" si="21"/>
        <v>975</v>
      </c>
      <c r="F1360" s="145">
        <v>25</v>
      </c>
      <c r="G1360" s="146" t="s">
        <v>5914</v>
      </c>
      <c r="H1360" s="147">
        <v>8196</v>
      </c>
      <c r="I1360" s="147">
        <v>111395425</v>
      </c>
    </row>
    <row r="1361" spans="2:9" x14ac:dyDescent="0.3">
      <c r="B1361" s="143">
        <v>44454.695520833331</v>
      </c>
      <c r="C1361" s="144">
        <v>44455</v>
      </c>
      <c r="D1361" s="145">
        <v>1000</v>
      </c>
      <c r="E1361" s="145">
        <f t="shared" si="21"/>
        <v>975</v>
      </c>
      <c r="F1361" s="145">
        <v>25</v>
      </c>
      <c r="G1361" s="146" t="s">
        <v>5959</v>
      </c>
      <c r="H1361" s="147">
        <v>8196</v>
      </c>
      <c r="I1361" s="147">
        <v>111395491</v>
      </c>
    </row>
    <row r="1362" spans="2:9" x14ac:dyDescent="0.3">
      <c r="B1362" s="143">
        <v>44454.696388888886</v>
      </c>
      <c r="C1362" s="144">
        <v>44455</v>
      </c>
      <c r="D1362" s="145">
        <v>1000</v>
      </c>
      <c r="E1362" s="145">
        <f t="shared" si="21"/>
        <v>975</v>
      </c>
      <c r="F1362" s="145">
        <v>25</v>
      </c>
      <c r="G1362" s="146" t="s">
        <v>5915</v>
      </c>
      <c r="H1362" s="147">
        <v>8196</v>
      </c>
      <c r="I1362" s="147">
        <v>111395509</v>
      </c>
    </row>
    <row r="1363" spans="2:9" x14ac:dyDescent="0.3">
      <c r="B1363" s="143">
        <v>44454.697256944448</v>
      </c>
      <c r="C1363" s="144">
        <v>44455</v>
      </c>
      <c r="D1363" s="145">
        <v>1000</v>
      </c>
      <c r="E1363" s="145">
        <f t="shared" si="21"/>
        <v>975</v>
      </c>
      <c r="F1363" s="145">
        <v>25</v>
      </c>
      <c r="G1363" s="146" t="s">
        <v>5910</v>
      </c>
      <c r="H1363" s="147">
        <v>8196</v>
      </c>
      <c r="I1363" s="147">
        <v>111395539</v>
      </c>
    </row>
    <row r="1364" spans="2:9" x14ac:dyDescent="0.3">
      <c r="B1364" s="143">
        <v>44454.698182870372</v>
      </c>
      <c r="C1364" s="144">
        <v>44455</v>
      </c>
      <c r="D1364" s="145">
        <v>1000</v>
      </c>
      <c r="E1364" s="145">
        <f t="shared" si="21"/>
        <v>975</v>
      </c>
      <c r="F1364" s="145">
        <v>25</v>
      </c>
      <c r="G1364" s="146" t="s">
        <v>5961</v>
      </c>
      <c r="H1364" s="147">
        <v>8196</v>
      </c>
      <c r="I1364" s="147">
        <v>111395573</v>
      </c>
    </row>
    <row r="1365" spans="2:9" x14ac:dyDescent="0.3">
      <c r="B1365" s="143">
        <v>44454.699201388888</v>
      </c>
      <c r="C1365" s="144">
        <v>44455</v>
      </c>
      <c r="D1365" s="145">
        <v>1000</v>
      </c>
      <c r="E1365" s="145">
        <f t="shared" si="21"/>
        <v>975</v>
      </c>
      <c r="F1365" s="145">
        <v>25</v>
      </c>
      <c r="G1365" s="146" t="s">
        <v>5956</v>
      </c>
      <c r="H1365" s="147">
        <v>8196</v>
      </c>
      <c r="I1365" s="147">
        <v>111395599</v>
      </c>
    </row>
    <row r="1366" spans="2:9" x14ac:dyDescent="0.3">
      <c r="B1366" s="143">
        <v>44454.700104166666</v>
      </c>
      <c r="C1366" s="144">
        <v>44455</v>
      </c>
      <c r="D1366" s="145">
        <v>1000</v>
      </c>
      <c r="E1366" s="145">
        <f t="shared" si="21"/>
        <v>975</v>
      </c>
      <c r="F1366" s="145">
        <v>25</v>
      </c>
      <c r="G1366" s="146" t="s">
        <v>5911</v>
      </c>
      <c r="H1366" s="147">
        <v>8196</v>
      </c>
      <c r="I1366" s="147">
        <v>111395627</v>
      </c>
    </row>
    <row r="1367" spans="2:9" x14ac:dyDescent="0.3">
      <c r="B1367" s="143">
        <v>44454.714687500003</v>
      </c>
      <c r="C1367" s="144">
        <v>44455</v>
      </c>
      <c r="D1367" s="145">
        <v>1500</v>
      </c>
      <c r="E1367" s="145">
        <f t="shared" si="21"/>
        <v>1462.5</v>
      </c>
      <c r="F1367" s="145">
        <v>37.5</v>
      </c>
      <c r="G1367" s="146" t="s">
        <v>5956</v>
      </c>
      <c r="H1367" s="147">
        <v>4857</v>
      </c>
      <c r="I1367" s="147">
        <v>111396059</v>
      </c>
    </row>
    <row r="1368" spans="2:9" x14ac:dyDescent="0.3">
      <c r="B1368" s="143">
        <v>44454.717650462961</v>
      </c>
      <c r="C1368" s="144">
        <v>44455</v>
      </c>
      <c r="D1368" s="145">
        <v>200</v>
      </c>
      <c r="E1368" s="145">
        <f t="shared" si="21"/>
        <v>195</v>
      </c>
      <c r="F1368" s="145">
        <v>5</v>
      </c>
      <c r="G1368" s="146" t="s">
        <v>5959</v>
      </c>
      <c r="H1368" s="147">
        <v>8090</v>
      </c>
      <c r="I1368" s="147">
        <v>111396153</v>
      </c>
    </row>
    <row r="1369" spans="2:9" x14ac:dyDescent="0.3">
      <c r="B1369" s="143">
        <v>44454.719965277778</v>
      </c>
      <c r="C1369" s="144">
        <v>44455</v>
      </c>
      <c r="D1369" s="145">
        <v>500</v>
      </c>
      <c r="E1369" s="145">
        <f t="shared" si="21"/>
        <v>487.5</v>
      </c>
      <c r="F1369" s="145">
        <v>12.5</v>
      </c>
      <c r="G1369" s="146" t="s">
        <v>5914</v>
      </c>
      <c r="H1369" s="147" t="s">
        <v>5946</v>
      </c>
      <c r="I1369" s="147">
        <v>111396205</v>
      </c>
    </row>
    <row r="1370" spans="2:9" x14ac:dyDescent="0.3">
      <c r="B1370" s="143">
        <v>44454.713518518518</v>
      </c>
      <c r="C1370" s="144">
        <v>44455</v>
      </c>
      <c r="D1370" s="145">
        <v>2360</v>
      </c>
      <c r="E1370" s="145">
        <f t="shared" si="21"/>
        <v>2301</v>
      </c>
      <c r="F1370" s="145">
        <v>59</v>
      </c>
      <c r="G1370" s="146" t="s">
        <v>5961</v>
      </c>
      <c r="H1370" s="147">
        <v>4857</v>
      </c>
      <c r="I1370" s="147">
        <v>111396023</v>
      </c>
    </row>
    <row r="1371" spans="2:9" x14ac:dyDescent="0.3">
      <c r="B1371" s="143">
        <v>44454.721770833334</v>
      </c>
      <c r="C1371" s="144">
        <v>44455</v>
      </c>
      <c r="D1371" s="145">
        <v>700</v>
      </c>
      <c r="E1371" s="145">
        <f t="shared" si="21"/>
        <v>682.5</v>
      </c>
      <c r="F1371" s="145">
        <v>17.5</v>
      </c>
      <c r="G1371" s="146" t="s">
        <v>5959</v>
      </c>
      <c r="H1371" s="147">
        <v>6083</v>
      </c>
      <c r="I1371" s="147">
        <v>111396257</v>
      </c>
    </row>
    <row r="1372" spans="2:9" x14ac:dyDescent="0.3">
      <c r="B1372" s="143">
        <v>44454.738368055558</v>
      </c>
      <c r="C1372" s="144">
        <v>44455</v>
      </c>
      <c r="D1372" s="145">
        <v>1300</v>
      </c>
      <c r="E1372" s="145">
        <f t="shared" si="21"/>
        <v>1267.5</v>
      </c>
      <c r="F1372" s="145">
        <v>32.5</v>
      </c>
      <c r="G1372" s="146" t="s">
        <v>5956</v>
      </c>
      <c r="H1372" s="147">
        <v>4422</v>
      </c>
      <c r="I1372" s="147">
        <v>111396657</v>
      </c>
    </row>
    <row r="1373" spans="2:9" x14ac:dyDescent="0.3">
      <c r="B1373" s="143">
        <v>44454.759351851855</v>
      </c>
      <c r="C1373" s="144">
        <v>44455</v>
      </c>
      <c r="D1373" s="145">
        <v>3000</v>
      </c>
      <c r="E1373" s="145">
        <f t="shared" si="21"/>
        <v>2925</v>
      </c>
      <c r="F1373" s="145">
        <v>75</v>
      </c>
      <c r="G1373" s="146" t="s">
        <v>5914</v>
      </c>
      <c r="H1373" s="147">
        <v>7140</v>
      </c>
      <c r="I1373" s="147">
        <v>111397163</v>
      </c>
    </row>
    <row r="1374" spans="2:9" x14ac:dyDescent="0.3">
      <c r="B1374" s="143">
        <v>44454.765046296299</v>
      </c>
      <c r="C1374" s="144">
        <v>44455</v>
      </c>
      <c r="D1374" s="145">
        <v>2500</v>
      </c>
      <c r="E1374" s="145">
        <f t="shared" si="21"/>
        <v>2437.5</v>
      </c>
      <c r="F1374" s="145">
        <v>62.5</v>
      </c>
      <c r="G1374" s="146" t="s">
        <v>5914</v>
      </c>
      <c r="H1374" s="147">
        <v>4833</v>
      </c>
      <c r="I1374" s="147">
        <v>111397287</v>
      </c>
    </row>
    <row r="1375" spans="2:9" x14ac:dyDescent="0.3">
      <c r="B1375" s="143">
        <v>44454.76326388889</v>
      </c>
      <c r="C1375" s="144">
        <v>44455</v>
      </c>
      <c r="D1375" s="145">
        <v>2500</v>
      </c>
      <c r="E1375" s="145">
        <f t="shared" si="21"/>
        <v>2437.5</v>
      </c>
      <c r="F1375" s="145">
        <v>62.5</v>
      </c>
      <c r="G1375" s="146" t="s">
        <v>5911</v>
      </c>
      <c r="H1375" s="147">
        <v>4833</v>
      </c>
      <c r="I1375" s="147">
        <v>111397241</v>
      </c>
    </row>
    <row r="1376" spans="2:9" x14ac:dyDescent="0.3">
      <c r="B1376" s="143">
        <v>44454.785150462965</v>
      </c>
      <c r="C1376" s="144">
        <v>44455</v>
      </c>
      <c r="D1376" s="145">
        <v>2200</v>
      </c>
      <c r="E1376" s="145">
        <f t="shared" si="21"/>
        <v>2145</v>
      </c>
      <c r="F1376" s="145">
        <v>55</v>
      </c>
      <c r="G1376" s="146" t="s">
        <v>5914</v>
      </c>
      <c r="H1376" s="147">
        <v>7696</v>
      </c>
      <c r="I1376" s="147">
        <v>111397791</v>
      </c>
    </row>
    <row r="1377" spans="2:9" x14ac:dyDescent="0.3">
      <c r="B1377" s="143">
        <v>44454.780914351853</v>
      </c>
      <c r="C1377" s="144">
        <v>44455</v>
      </c>
      <c r="D1377" s="145">
        <v>160</v>
      </c>
      <c r="E1377" s="145">
        <f t="shared" si="21"/>
        <v>156</v>
      </c>
      <c r="F1377" s="145">
        <v>4</v>
      </c>
      <c r="G1377" s="146" t="s">
        <v>5914</v>
      </c>
      <c r="H1377" s="147">
        <v>9515</v>
      </c>
      <c r="I1377" s="147">
        <v>111397683</v>
      </c>
    </row>
    <row r="1378" spans="2:9" x14ac:dyDescent="0.3">
      <c r="B1378" s="143">
        <v>44454.782164351855</v>
      </c>
      <c r="C1378" s="144">
        <v>44455</v>
      </c>
      <c r="D1378" s="145">
        <v>10</v>
      </c>
      <c r="E1378" s="145">
        <f t="shared" si="21"/>
        <v>9.75</v>
      </c>
      <c r="F1378" s="145">
        <v>0.25</v>
      </c>
      <c r="G1378" s="146" t="s">
        <v>5959</v>
      </c>
      <c r="H1378" s="147">
        <v>3680</v>
      </c>
      <c r="I1378" s="147">
        <v>111397719</v>
      </c>
    </row>
    <row r="1379" spans="2:9" x14ac:dyDescent="0.3">
      <c r="B1379" s="143">
        <v>44454.784791666665</v>
      </c>
      <c r="C1379" s="144">
        <v>44455</v>
      </c>
      <c r="D1379" s="145">
        <v>10</v>
      </c>
      <c r="E1379" s="145">
        <f t="shared" si="21"/>
        <v>9.75</v>
      </c>
      <c r="F1379" s="145">
        <v>0.25</v>
      </c>
      <c r="G1379" s="146" t="s">
        <v>5961</v>
      </c>
      <c r="H1379" s="147">
        <v>3680</v>
      </c>
      <c r="I1379" s="147">
        <v>111397785</v>
      </c>
    </row>
    <row r="1380" spans="2:9" x14ac:dyDescent="0.3">
      <c r="B1380" s="143">
        <v>44454.783402777779</v>
      </c>
      <c r="C1380" s="144">
        <v>44455</v>
      </c>
      <c r="D1380" s="145">
        <v>13</v>
      </c>
      <c r="E1380" s="145">
        <f t="shared" si="21"/>
        <v>12.67</v>
      </c>
      <c r="F1380" s="145">
        <v>0.32999999999999996</v>
      </c>
      <c r="G1380" s="146" t="s">
        <v>5914</v>
      </c>
      <c r="H1380" s="147">
        <v>3680</v>
      </c>
      <c r="I1380" s="147">
        <v>111397741</v>
      </c>
    </row>
    <row r="1381" spans="2:9" x14ac:dyDescent="0.3">
      <c r="B1381" s="143">
        <v>44454.801087962966</v>
      </c>
      <c r="C1381" s="144">
        <v>44455</v>
      </c>
      <c r="D1381" s="145">
        <v>100</v>
      </c>
      <c r="E1381" s="145">
        <f t="shared" si="21"/>
        <v>97.5</v>
      </c>
      <c r="F1381" s="145">
        <v>2.5</v>
      </c>
      <c r="G1381" s="146" t="s">
        <v>5911</v>
      </c>
      <c r="H1381" s="147">
        <v>5513</v>
      </c>
      <c r="I1381" s="147">
        <v>111398169</v>
      </c>
    </row>
    <row r="1382" spans="2:9" x14ac:dyDescent="0.3">
      <c r="B1382" s="143">
        <v>44454.817349537036</v>
      </c>
      <c r="C1382" s="144">
        <v>44455</v>
      </c>
      <c r="D1382" s="145">
        <v>3000</v>
      </c>
      <c r="E1382" s="145">
        <f t="shared" si="21"/>
        <v>2925</v>
      </c>
      <c r="F1382" s="145">
        <v>75</v>
      </c>
      <c r="G1382" s="146" t="s">
        <v>5914</v>
      </c>
      <c r="H1382" s="147">
        <v>6314</v>
      </c>
      <c r="I1382" s="147">
        <v>111398533</v>
      </c>
    </row>
    <row r="1383" spans="2:9" x14ac:dyDescent="0.3">
      <c r="B1383" s="143">
        <v>44454.819398148145</v>
      </c>
      <c r="C1383" s="144">
        <v>44455</v>
      </c>
      <c r="D1383" s="145">
        <v>3000</v>
      </c>
      <c r="E1383" s="145">
        <f t="shared" si="21"/>
        <v>2925</v>
      </c>
      <c r="F1383" s="145">
        <v>75</v>
      </c>
      <c r="G1383" s="146" t="s">
        <v>5956</v>
      </c>
      <c r="H1383" s="147" t="s">
        <v>6048</v>
      </c>
      <c r="I1383" s="147">
        <v>111398569</v>
      </c>
    </row>
    <row r="1384" spans="2:9" x14ac:dyDescent="0.3">
      <c r="B1384" s="143">
        <v>44454.813148148147</v>
      </c>
      <c r="C1384" s="144">
        <v>44455</v>
      </c>
      <c r="D1384" s="145">
        <v>93</v>
      </c>
      <c r="E1384" s="145">
        <f t="shared" si="21"/>
        <v>90.67</v>
      </c>
      <c r="F1384" s="145">
        <v>2.33</v>
      </c>
      <c r="G1384" s="146" t="s">
        <v>5956</v>
      </c>
      <c r="H1384" s="147">
        <v>3567</v>
      </c>
      <c r="I1384" s="147">
        <v>111398431</v>
      </c>
    </row>
    <row r="1385" spans="2:9" x14ac:dyDescent="0.3">
      <c r="B1385" s="143">
        <v>44454.841793981483</v>
      </c>
      <c r="C1385" s="144">
        <v>44455</v>
      </c>
      <c r="D1385" s="145">
        <v>1000</v>
      </c>
      <c r="E1385" s="145">
        <f t="shared" si="21"/>
        <v>975</v>
      </c>
      <c r="F1385" s="145">
        <v>25</v>
      </c>
      <c r="G1385" s="146" t="s">
        <v>5914</v>
      </c>
      <c r="H1385" s="147">
        <v>9044</v>
      </c>
      <c r="I1385" s="147">
        <v>111399049</v>
      </c>
    </row>
    <row r="1386" spans="2:9" x14ac:dyDescent="0.3">
      <c r="B1386" s="143">
        <v>44454.854108796295</v>
      </c>
      <c r="C1386" s="144">
        <v>44455</v>
      </c>
      <c r="D1386" s="145">
        <v>200</v>
      </c>
      <c r="E1386" s="145">
        <f t="shared" si="21"/>
        <v>195</v>
      </c>
      <c r="F1386" s="145">
        <v>5</v>
      </c>
      <c r="G1386" s="146" t="s">
        <v>5959</v>
      </c>
      <c r="H1386" s="147">
        <v>1670</v>
      </c>
      <c r="I1386" s="147">
        <v>111399333</v>
      </c>
    </row>
    <row r="1387" spans="2:9" x14ac:dyDescent="0.3">
      <c r="B1387" s="143">
        <v>44454.843564814815</v>
      </c>
      <c r="C1387" s="144">
        <v>44455</v>
      </c>
      <c r="D1387" s="145">
        <v>1000</v>
      </c>
      <c r="E1387" s="145">
        <f t="shared" si="21"/>
        <v>975</v>
      </c>
      <c r="F1387" s="145">
        <v>25</v>
      </c>
      <c r="G1387" s="146" t="s">
        <v>5915</v>
      </c>
      <c r="H1387" s="147">
        <v>9044</v>
      </c>
      <c r="I1387" s="147">
        <v>111399083</v>
      </c>
    </row>
    <row r="1388" spans="2:9" x14ac:dyDescent="0.3">
      <c r="B1388" s="143">
        <v>44454.845486111109</v>
      </c>
      <c r="C1388" s="144">
        <v>44455</v>
      </c>
      <c r="D1388" s="145">
        <v>3000</v>
      </c>
      <c r="E1388" s="145">
        <f t="shared" si="21"/>
        <v>2925</v>
      </c>
      <c r="F1388" s="145">
        <v>75</v>
      </c>
      <c r="G1388" s="146" t="s">
        <v>5956</v>
      </c>
      <c r="H1388" s="147">
        <v>9044</v>
      </c>
      <c r="I1388" s="147">
        <v>111399121</v>
      </c>
    </row>
    <row r="1389" spans="2:9" x14ac:dyDescent="0.3">
      <c r="B1389" s="143">
        <v>44454.87296296296</v>
      </c>
      <c r="C1389" s="144">
        <v>44455</v>
      </c>
      <c r="D1389" s="145">
        <v>1500</v>
      </c>
      <c r="E1389" s="145">
        <f t="shared" si="21"/>
        <v>1462.5</v>
      </c>
      <c r="F1389" s="145">
        <v>37.5</v>
      </c>
      <c r="G1389" s="146" t="s">
        <v>5914</v>
      </c>
      <c r="H1389" s="147">
        <v>4567</v>
      </c>
      <c r="I1389" s="147">
        <v>111399721</v>
      </c>
    </row>
    <row r="1390" spans="2:9" x14ac:dyDescent="0.3">
      <c r="B1390" s="143">
        <v>44454.874143518522</v>
      </c>
      <c r="C1390" s="144">
        <v>44455</v>
      </c>
      <c r="D1390" s="145">
        <v>200</v>
      </c>
      <c r="E1390" s="145">
        <f t="shared" si="21"/>
        <v>195</v>
      </c>
      <c r="F1390" s="145">
        <v>5</v>
      </c>
      <c r="G1390" s="146" t="s">
        <v>5914</v>
      </c>
      <c r="H1390" s="147">
        <v>2587</v>
      </c>
      <c r="I1390" s="147">
        <v>111399751</v>
      </c>
    </row>
    <row r="1391" spans="2:9" x14ac:dyDescent="0.3">
      <c r="B1391" s="143">
        <v>44454.861747685187</v>
      </c>
      <c r="C1391" s="144">
        <v>44455</v>
      </c>
      <c r="D1391" s="145">
        <v>2500</v>
      </c>
      <c r="E1391" s="145">
        <f t="shared" si="21"/>
        <v>2437.5</v>
      </c>
      <c r="F1391" s="145">
        <v>62.5</v>
      </c>
      <c r="G1391" s="146" t="s">
        <v>5914</v>
      </c>
      <c r="H1391" s="147">
        <v>7477</v>
      </c>
      <c r="I1391" s="147">
        <v>111399467</v>
      </c>
    </row>
    <row r="1392" spans="2:9" x14ac:dyDescent="0.3">
      <c r="B1392" s="143">
        <v>44454.871053240742</v>
      </c>
      <c r="C1392" s="144">
        <v>44455</v>
      </c>
      <c r="D1392" s="145">
        <v>300</v>
      </c>
      <c r="E1392" s="145">
        <f t="shared" si="21"/>
        <v>292.5</v>
      </c>
      <c r="F1392" s="145">
        <v>7.5</v>
      </c>
      <c r="G1392" s="146" t="s">
        <v>5959</v>
      </c>
      <c r="H1392" s="147">
        <v>9079</v>
      </c>
      <c r="I1392" s="147">
        <v>111399693</v>
      </c>
    </row>
    <row r="1393" spans="2:9" x14ac:dyDescent="0.3">
      <c r="B1393" s="143">
        <v>44454.891736111109</v>
      </c>
      <c r="C1393" s="144">
        <v>44455</v>
      </c>
      <c r="D1393" s="145">
        <v>2000</v>
      </c>
      <c r="E1393" s="145">
        <f t="shared" si="21"/>
        <v>1950</v>
      </c>
      <c r="F1393" s="145">
        <v>50</v>
      </c>
      <c r="G1393" s="146" t="s">
        <v>5911</v>
      </c>
      <c r="H1393" s="147">
        <v>8765</v>
      </c>
      <c r="I1393" s="147">
        <v>111400135</v>
      </c>
    </row>
    <row r="1394" spans="2:9" x14ac:dyDescent="0.3">
      <c r="B1394" s="143">
        <v>44454.898958333331</v>
      </c>
      <c r="C1394" s="144">
        <v>44455</v>
      </c>
      <c r="D1394" s="145">
        <v>1000</v>
      </c>
      <c r="E1394" s="145">
        <f t="shared" si="21"/>
        <v>975</v>
      </c>
      <c r="F1394" s="145">
        <v>25</v>
      </c>
      <c r="G1394" s="146" t="s">
        <v>5914</v>
      </c>
      <c r="H1394" s="147">
        <v>3414</v>
      </c>
      <c r="I1394" s="147">
        <v>111400299</v>
      </c>
    </row>
    <row r="1395" spans="2:9" x14ac:dyDescent="0.3">
      <c r="B1395" s="143">
        <v>44454.908009259256</v>
      </c>
      <c r="C1395" s="144">
        <v>44455</v>
      </c>
      <c r="D1395" s="145">
        <v>1000</v>
      </c>
      <c r="E1395" s="145">
        <f t="shared" si="21"/>
        <v>975</v>
      </c>
      <c r="F1395" s="145">
        <v>25</v>
      </c>
      <c r="G1395" s="146" t="s">
        <v>5914</v>
      </c>
      <c r="H1395" s="147">
        <v>7180</v>
      </c>
      <c r="I1395" s="147">
        <v>111400455</v>
      </c>
    </row>
    <row r="1396" spans="2:9" x14ac:dyDescent="0.3">
      <c r="B1396" s="143">
        <v>44454.924641203703</v>
      </c>
      <c r="C1396" s="144">
        <v>44455</v>
      </c>
      <c r="D1396" s="145">
        <v>300</v>
      </c>
      <c r="E1396" s="145">
        <f t="shared" si="21"/>
        <v>292.5</v>
      </c>
      <c r="F1396" s="145">
        <v>7.5</v>
      </c>
      <c r="G1396" s="146" t="s">
        <v>5959</v>
      </c>
      <c r="H1396" s="147" t="s">
        <v>5982</v>
      </c>
      <c r="I1396" s="147">
        <v>111400813</v>
      </c>
    </row>
    <row r="1397" spans="2:9" x14ac:dyDescent="0.3">
      <c r="B1397" s="143">
        <v>44454.921631944446</v>
      </c>
      <c r="C1397" s="144">
        <v>44455</v>
      </c>
      <c r="D1397" s="145">
        <v>6000</v>
      </c>
      <c r="E1397" s="145">
        <f t="shared" si="21"/>
        <v>5850</v>
      </c>
      <c r="F1397" s="145">
        <v>150</v>
      </c>
      <c r="G1397" s="146" t="s">
        <v>5959</v>
      </c>
      <c r="H1397" s="147">
        <v>5324</v>
      </c>
      <c r="I1397" s="147">
        <v>111400733</v>
      </c>
    </row>
    <row r="1398" spans="2:9" x14ac:dyDescent="0.3">
      <c r="B1398" s="143">
        <v>44454.931469907409</v>
      </c>
      <c r="C1398" s="144">
        <v>44455</v>
      </c>
      <c r="D1398" s="145">
        <v>1000</v>
      </c>
      <c r="E1398" s="145">
        <f t="shared" si="21"/>
        <v>975</v>
      </c>
      <c r="F1398" s="145">
        <v>25</v>
      </c>
      <c r="G1398" s="146" t="s">
        <v>5956</v>
      </c>
      <c r="H1398" s="147">
        <v>8437</v>
      </c>
      <c r="I1398" s="147">
        <v>111400951</v>
      </c>
    </row>
    <row r="1399" spans="2:9" x14ac:dyDescent="0.3">
      <c r="B1399" s="143">
        <v>44454.994687500002</v>
      </c>
      <c r="C1399" s="144">
        <v>44456</v>
      </c>
      <c r="D1399" s="145">
        <v>17850</v>
      </c>
      <c r="E1399" s="145">
        <f t="shared" si="21"/>
        <v>17403.75</v>
      </c>
      <c r="F1399" s="145">
        <v>446.25</v>
      </c>
      <c r="G1399" s="146" t="s">
        <v>5910</v>
      </c>
      <c r="H1399" s="147" t="s">
        <v>5971</v>
      </c>
      <c r="I1399" s="147">
        <v>111401993</v>
      </c>
    </row>
    <row r="1400" spans="2:9" x14ac:dyDescent="0.3">
      <c r="B1400" s="143">
        <v>44454.984722222223</v>
      </c>
      <c r="C1400" s="144">
        <v>44456</v>
      </c>
      <c r="D1400" s="145">
        <v>500</v>
      </c>
      <c r="E1400" s="145">
        <f t="shared" si="21"/>
        <v>487.5</v>
      </c>
      <c r="F1400" s="145">
        <v>12.5</v>
      </c>
      <c r="G1400" s="146" t="s">
        <v>5959</v>
      </c>
      <c r="H1400" s="147">
        <v>7005</v>
      </c>
      <c r="I1400" s="147">
        <v>111401851</v>
      </c>
    </row>
    <row r="1401" spans="2:9" x14ac:dyDescent="0.3">
      <c r="B1401" s="143">
        <v>44455.009259259263</v>
      </c>
      <c r="C1401" s="144">
        <v>44456</v>
      </c>
      <c r="D1401" s="145">
        <v>1000</v>
      </c>
      <c r="E1401" s="145">
        <f t="shared" si="21"/>
        <v>975</v>
      </c>
      <c r="F1401" s="145">
        <v>25</v>
      </c>
      <c r="G1401" s="146" t="s">
        <v>5911</v>
      </c>
      <c r="H1401" s="147">
        <v>7884</v>
      </c>
      <c r="I1401" s="147">
        <v>111402141</v>
      </c>
    </row>
    <row r="1402" spans="2:9" x14ac:dyDescent="0.3">
      <c r="B1402" s="143">
        <v>44455.038993055554</v>
      </c>
      <c r="C1402" s="144">
        <v>44456</v>
      </c>
      <c r="D1402" s="145">
        <v>5000</v>
      </c>
      <c r="E1402" s="145">
        <f t="shared" si="21"/>
        <v>4875</v>
      </c>
      <c r="F1402" s="145">
        <v>125</v>
      </c>
      <c r="G1402" s="146" t="s">
        <v>5914</v>
      </c>
      <c r="H1402" s="147">
        <v>3267</v>
      </c>
      <c r="I1402" s="147">
        <v>111402355</v>
      </c>
    </row>
    <row r="1403" spans="2:9" x14ac:dyDescent="0.3">
      <c r="B1403" s="143">
        <v>44455.07912037037</v>
      </c>
      <c r="C1403" s="144">
        <v>44456</v>
      </c>
      <c r="D1403" s="145">
        <v>1000</v>
      </c>
      <c r="E1403" s="145">
        <f t="shared" si="21"/>
        <v>975</v>
      </c>
      <c r="F1403" s="145">
        <v>25</v>
      </c>
      <c r="G1403" s="146" t="s">
        <v>5959</v>
      </c>
      <c r="H1403" s="147">
        <v>8887</v>
      </c>
      <c r="I1403" s="147">
        <v>111402551</v>
      </c>
    </row>
    <row r="1404" spans="2:9" x14ac:dyDescent="0.3">
      <c r="B1404" s="143">
        <v>44455.052905092591</v>
      </c>
      <c r="C1404" s="144">
        <v>44456</v>
      </c>
      <c r="D1404" s="145">
        <v>20000</v>
      </c>
      <c r="E1404" s="145">
        <f t="shared" si="21"/>
        <v>19500</v>
      </c>
      <c r="F1404" s="145">
        <v>500</v>
      </c>
      <c r="G1404" s="146" t="s">
        <v>5915</v>
      </c>
      <c r="H1404" s="147">
        <v>3237</v>
      </c>
      <c r="I1404" s="147">
        <v>111402443</v>
      </c>
    </row>
    <row r="1405" spans="2:9" x14ac:dyDescent="0.3">
      <c r="B1405" s="143">
        <v>44455.05878472222</v>
      </c>
      <c r="C1405" s="144">
        <v>44456</v>
      </c>
      <c r="D1405" s="145">
        <v>100</v>
      </c>
      <c r="E1405" s="145">
        <f t="shared" si="21"/>
        <v>97.5</v>
      </c>
      <c r="F1405" s="145">
        <v>2.5</v>
      </c>
      <c r="G1405" s="146" t="s">
        <v>5959</v>
      </c>
      <c r="H1405" s="147">
        <v>2796</v>
      </c>
      <c r="I1405" s="147">
        <v>111402469</v>
      </c>
    </row>
    <row r="1406" spans="2:9" x14ac:dyDescent="0.3">
      <c r="B1406" s="143">
        <v>44455.123368055552</v>
      </c>
      <c r="C1406" s="144">
        <v>44456</v>
      </c>
      <c r="D1406" s="145">
        <v>7000</v>
      </c>
      <c r="E1406" s="145">
        <f t="shared" si="21"/>
        <v>6825</v>
      </c>
      <c r="F1406" s="145">
        <v>175</v>
      </c>
      <c r="G1406" s="146" t="s">
        <v>5914</v>
      </c>
      <c r="H1406" s="147" t="s">
        <v>6049</v>
      </c>
      <c r="I1406" s="147">
        <v>111402707</v>
      </c>
    </row>
    <row r="1407" spans="2:9" x14ac:dyDescent="0.3">
      <c r="B1407" s="143">
        <v>44455.261793981481</v>
      </c>
      <c r="C1407" s="144">
        <v>44456</v>
      </c>
      <c r="D1407" s="145">
        <v>1000</v>
      </c>
      <c r="E1407" s="145">
        <f t="shared" si="21"/>
        <v>975</v>
      </c>
      <c r="F1407" s="145">
        <v>25</v>
      </c>
      <c r="G1407" s="146" t="s">
        <v>5914</v>
      </c>
      <c r="H1407" s="147">
        <v>5588</v>
      </c>
      <c r="I1407" s="147">
        <v>111403241</v>
      </c>
    </row>
    <row r="1408" spans="2:9" x14ac:dyDescent="0.3">
      <c r="B1408" s="143">
        <v>44455.300416666665</v>
      </c>
      <c r="C1408" s="144">
        <v>44456</v>
      </c>
      <c r="D1408" s="145">
        <v>1000</v>
      </c>
      <c r="E1408" s="145">
        <f t="shared" si="21"/>
        <v>975</v>
      </c>
      <c r="F1408" s="145">
        <v>25</v>
      </c>
      <c r="G1408" s="146" t="s">
        <v>5961</v>
      </c>
      <c r="H1408" s="147" t="s">
        <v>6001</v>
      </c>
      <c r="I1408" s="147">
        <v>111403707</v>
      </c>
    </row>
    <row r="1409" spans="2:9" x14ac:dyDescent="0.3">
      <c r="B1409" s="143">
        <v>44455.306875000002</v>
      </c>
      <c r="C1409" s="144">
        <v>44456</v>
      </c>
      <c r="D1409" s="145">
        <v>200</v>
      </c>
      <c r="E1409" s="145">
        <f t="shared" si="21"/>
        <v>195</v>
      </c>
      <c r="F1409" s="145">
        <v>5</v>
      </c>
      <c r="G1409" s="146" t="s">
        <v>5959</v>
      </c>
      <c r="H1409" s="147">
        <v>2012</v>
      </c>
      <c r="I1409" s="147">
        <v>111403799</v>
      </c>
    </row>
    <row r="1410" spans="2:9" x14ac:dyDescent="0.3">
      <c r="B1410" s="143">
        <v>44455.316145833334</v>
      </c>
      <c r="C1410" s="144">
        <v>44456</v>
      </c>
      <c r="D1410" s="145">
        <v>30</v>
      </c>
      <c r="E1410" s="145">
        <f t="shared" si="21"/>
        <v>29.25</v>
      </c>
      <c r="F1410" s="145">
        <v>0.75</v>
      </c>
      <c r="G1410" s="146" t="s">
        <v>5915</v>
      </c>
      <c r="H1410" s="147">
        <v>3678</v>
      </c>
      <c r="I1410" s="147">
        <v>111403923</v>
      </c>
    </row>
    <row r="1411" spans="2:9" x14ac:dyDescent="0.3">
      <c r="B1411" s="143">
        <v>44455.341574074075</v>
      </c>
      <c r="C1411" s="144">
        <v>44456</v>
      </c>
      <c r="D1411" s="145">
        <v>16000</v>
      </c>
      <c r="E1411" s="145">
        <f t="shared" si="21"/>
        <v>15600</v>
      </c>
      <c r="F1411" s="145">
        <v>400</v>
      </c>
      <c r="G1411" s="146" t="s">
        <v>5959</v>
      </c>
      <c r="H1411" s="147">
        <v>7393</v>
      </c>
      <c r="I1411" s="147">
        <v>111404301</v>
      </c>
    </row>
    <row r="1412" spans="2:9" x14ac:dyDescent="0.3">
      <c r="B1412" s="143">
        <v>44455.352488425924</v>
      </c>
      <c r="C1412" s="144">
        <v>44456</v>
      </c>
      <c r="D1412" s="145">
        <v>100</v>
      </c>
      <c r="E1412" s="145">
        <f t="shared" si="21"/>
        <v>97.5</v>
      </c>
      <c r="F1412" s="145">
        <v>2.5</v>
      </c>
      <c r="G1412" s="146" t="s">
        <v>5911</v>
      </c>
      <c r="H1412" s="147">
        <v>6757</v>
      </c>
      <c r="I1412" s="147">
        <v>111404501</v>
      </c>
    </row>
    <row r="1413" spans="2:9" x14ac:dyDescent="0.3">
      <c r="B1413" s="143">
        <v>44455.372118055559</v>
      </c>
      <c r="C1413" s="144">
        <v>44456</v>
      </c>
      <c r="D1413" s="145">
        <v>1000</v>
      </c>
      <c r="E1413" s="145">
        <f t="shared" si="21"/>
        <v>975</v>
      </c>
      <c r="F1413" s="145">
        <v>25</v>
      </c>
      <c r="G1413" s="146" t="s">
        <v>5914</v>
      </c>
      <c r="H1413" s="147">
        <v>7757</v>
      </c>
      <c r="I1413" s="147">
        <v>111404843</v>
      </c>
    </row>
    <row r="1414" spans="2:9" x14ac:dyDescent="0.3">
      <c r="B1414" s="143">
        <v>44455.366388888891</v>
      </c>
      <c r="C1414" s="144">
        <v>44456</v>
      </c>
      <c r="D1414" s="145">
        <v>1500</v>
      </c>
      <c r="E1414" s="145">
        <f t="shared" ref="E1414:E1477" si="22">D1414-F1414</f>
        <v>1462.5</v>
      </c>
      <c r="F1414" s="145">
        <v>37.5</v>
      </c>
      <c r="G1414" s="146" t="s">
        <v>5911</v>
      </c>
      <c r="H1414" s="147" t="s">
        <v>6050</v>
      </c>
      <c r="I1414" s="147">
        <v>111404749</v>
      </c>
    </row>
    <row r="1415" spans="2:9" x14ac:dyDescent="0.3">
      <c r="B1415" s="143">
        <v>44455.377488425926</v>
      </c>
      <c r="C1415" s="144">
        <v>44456</v>
      </c>
      <c r="D1415" s="145">
        <v>5000</v>
      </c>
      <c r="E1415" s="145">
        <f t="shared" si="22"/>
        <v>4875</v>
      </c>
      <c r="F1415" s="145">
        <v>125</v>
      </c>
      <c r="G1415" s="146" t="s">
        <v>5911</v>
      </c>
      <c r="H1415" s="147">
        <v>3737</v>
      </c>
      <c r="I1415" s="147">
        <v>111404953</v>
      </c>
    </row>
    <row r="1416" spans="2:9" x14ac:dyDescent="0.3">
      <c r="B1416" s="143">
        <v>44455.390868055554</v>
      </c>
      <c r="C1416" s="144">
        <v>44456</v>
      </c>
      <c r="D1416" s="145">
        <v>300</v>
      </c>
      <c r="E1416" s="145">
        <f t="shared" si="22"/>
        <v>292.5</v>
      </c>
      <c r="F1416" s="145">
        <v>7.5</v>
      </c>
      <c r="G1416" s="146" t="s">
        <v>5959</v>
      </c>
      <c r="H1416" s="147" t="s">
        <v>6051</v>
      </c>
      <c r="I1416" s="147">
        <v>111405249</v>
      </c>
    </row>
    <row r="1417" spans="2:9" x14ac:dyDescent="0.3">
      <c r="B1417" s="143">
        <v>44455.401898148149</v>
      </c>
      <c r="C1417" s="144">
        <v>44456</v>
      </c>
      <c r="D1417" s="145">
        <v>700</v>
      </c>
      <c r="E1417" s="145">
        <f t="shared" si="22"/>
        <v>682.5</v>
      </c>
      <c r="F1417" s="145">
        <v>17.5</v>
      </c>
      <c r="G1417" s="146" t="s">
        <v>5914</v>
      </c>
      <c r="H1417" s="147">
        <v>9005</v>
      </c>
      <c r="I1417" s="147">
        <v>111405523</v>
      </c>
    </row>
    <row r="1418" spans="2:9" x14ac:dyDescent="0.3">
      <c r="B1418" s="143">
        <v>44455.417604166665</v>
      </c>
      <c r="C1418" s="144">
        <v>44456</v>
      </c>
      <c r="D1418" s="145">
        <v>16</v>
      </c>
      <c r="E1418" s="145">
        <f t="shared" si="22"/>
        <v>15.6</v>
      </c>
      <c r="F1418" s="145">
        <v>0.4</v>
      </c>
      <c r="G1418" s="146" t="s">
        <v>5911</v>
      </c>
      <c r="H1418" s="147">
        <v>3460</v>
      </c>
      <c r="I1418" s="147">
        <v>111405853</v>
      </c>
    </row>
    <row r="1419" spans="2:9" x14ac:dyDescent="0.3">
      <c r="B1419" s="143">
        <v>44455.424664351849</v>
      </c>
      <c r="C1419" s="144">
        <v>44456</v>
      </c>
      <c r="D1419" s="145">
        <v>100</v>
      </c>
      <c r="E1419" s="145">
        <f t="shared" si="22"/>
        <v>97.5</v>
      </c>
      <c r="F1419" s="145">
        <v>2.5</v>
      </c>
      <c r="G1419" s="146" t="s">
        <v>5914</v>
      </c>
      <c r="H1419" s="147">
        <v>3550</v>
      </c>
      <c r="I1419" s="147">
        <v>111406015</v>
      </c>
    </row>
    <row r="1420" spans="2:9" x14ac:dyDescent="0.3">
      <c r="B1420" s="143">
        <v>44455.425057870372</v>
      </c>
      <c r="C1420" s="144">
        <v>44456</v>
      </c>
      <c r="D1420" s="145">
        <v>100</v>
      </c>
      <c r="E1420" s="145">
        <f t="shared" si="22"/>
        <v>97.5</v>
      </c>
      <c r="F1420" s="145">
        <v>2.5</v>
      </c>
      <c r="G1420" s="146" t="s">
        <v>5959</v>
      </c>
      <c r="H1420" s="147">
        <v>3550</v>
      </c>
      <c r="I1420" s="147">
        <v>111406023</v>
      </c>
    </row>
    <row r="1421" spans="2:9" x14ac:dyDescent="0.3">
      <c r="B1421" s="143">
        <v>44455.426944444444</v>
      </c>
      <c r="C1421" s="144">
        <v>44456</v>
      </c>
      <c r="D1421" s="145">
        <v>2000</v>
      </c>
      <c r="E1421" s="145">
        <f t="shared" si="22"/>
        <v>1950</v>
      </c>
      <c r="F1421" s="145">
        <v>50</v>
      </c>
      <c r="G1421" s="146" t="s">
        <v>5914</v>
      </c>
      <c r="H1421" s="147">
        <v>3243</v>
      </c>
      <c r="I1421" s="147">
        <v>111406077</v>
      </c>
    </row>
    <row r="1422" spans="2:9" x14ac:dyDescent="0.3">
      <c r="B1422" s="143">
        <v>44455.428854166668</v>
      </c>
      <c r="C1422" s="144">
        <v>44456</v>
      </c>
      <c r="D1422" s="145">
        <v>300</v>
      </c>
      <c r="E1422" s="145">
        <f t="shared" si="22"/>
        <v>292.5</v>
      </c>
      <c r="F1422" s="145">
        <v>7.5</v>
      </c>
      <c r="G1422" s="146" t="s">
        <v>5959</v>
      </c>
      <c r="H1422" s="147">
        <v>2844</v>
      </c>
      <c r="I1422" s="147">
        <v>111406135</v>
      </c>
    </row>
    <row r="1423" spans="2:9" x14ac:dyDescent="0.3">
      <c r="B1423" s="143">
        <v>44455.430335648147</v>
      </c>
      <c r="C1423" s="144">
        <v>44456</v>
      </c>
      <c r="D1423" s="145">
        <v>2000</v>
      </c>
      <c r="E1423" s="145">
        <f t="shared" si="22"/>
        <v>1950</v>
      </c>
      <c r="F1423" s="145">
        <v>50</v>
      </c>
      <c r="G1423" s="146" t="s">
        <v>5959</v>
      </c>
      <c r="H1423" s="147">
        <v>9707</v>
      </c>
      <c r="I1423" s="147">
        <v>111406171</v>
      </c>
    </row>
    <row r="1424" spans="2:9" x14ac:dyDescent="0.3">
      <c r="B1424" s="143">
        <v>44455.467175925929</v>
      </c>
      <c r="C1424" s="144">
        <v>44456</v>
      </c>
      <c r="D1424" s="145">
        <v>500</v>
      </c>
      <c r="E1424" s="145">
        <f t="shared" si="22"/>
        <v>487.5</v>
      </c>
      <c r="F1424" s="145">
        <v>12.5</v>
      </c>
      <c r="G1424" s="146" t="s">
        <v>5959</v>
      </c>
      <c r="H1424" s="147">
        <v>6444</v>
      </c>
      <c r="I1424" s="147">
        <v>111407341</v>
      </c>
    </row>
    <row r="1425" spans="2:9" x14ac:dyDescent="0.3">
      <c r="B1425" s="143">
        <v>44455.470393518517</v>
      </c>
      <c r="C1425" s="144">
        <v>44456</v>
      </c>
      <c r="D1425" s="145">
        <v>1000</v>
      </c>
      <c r="E1425" s="145">
        <f t="shared" si="22"/>
        <v>975</v>
      </c>
      <c r="F1425" s="145">
        <v>25</v>
      </c>
      <c r="G1425" s="146" t="s">
        <v>5911</v>
      </c>
      <c r="H1425" s="147">
        <v>3314</v>
      </c>
      <c r="I1425" s="147">
        <v>111407431</v>
      </c>
    </row>
    <row r="1426" spans="2:9" x14ac:dyDescent="0.3">
      <c r="B1426" s="143">
        <v>44455.486145833333</v>
      </c>
      <c r="C1426" s="144">
        <v>44456</v>
      </c>
      <c r="D1426" s="145">
        <v>2000</v>
      </c>
      <c r="E1426" s="145">
        <f t="shared" si="22"/>
        <v>1950</v>
      </c>
      <c r="F1426" s="145">
        <v>50</v>
      </c>
      <c r="G1426" s="146" t="s">
        <v>5959</v>
      </c>
      <c r="H1426" s="147">
        <v>5446</v>
      </c>
      <c r="I1426" s="147">
        <v>111407991</v>
      </c>
    </row>
    <row r="1427" spans="2:9" x14ac:dyDescent="0.3">
      <c r="B1427" s="143">
        <v>44455.481990740744</v>
      </c>
      <c r="C1427" s="144">
        <v>44456</v>
      </c>
      <c r="D1427" s="145">
        <v>2530</v>
      </c>
      <c r="E1427" s="145">
        <f t="shared" si="22"/>
        <v>2466.75</v>
      </c>
      <c r="F1427" s="145">
        <v>63.25</v>
      </c>
      <c r="G1427" s="146" t="s">
        <v>5959</v>
      </c>
      <c r="H1427" s="147">
        <v>7286</v>
      </c>
      <c r="I1427" s="147">
        <v>111407797</v>
      </c>
    </row>
    <row r="1428" spans="2:9" x14ac:dyDescent="0.3">
      <c r="B1428" s="143">
        <v>44455.490034722221</v>
      </c>
      <c r="C1428" s="144">
        <v>44456</v>
      </c>
      <c r="D1428" s="145">
        <v>300</v>
      </c>
      <c r="E1428" s="145">
        <f t="shared" si="22"/>
        <v>292.5</v>
      </c>
      <c r="F1428" s="145">
        <v>7.5</v>
      </c>
      <c r="G1428" s="146" t="s">
        <v>5910</v>
      </c>
      <c r="H1428" s="147">
        <v>7762</v>
      </c>
      <c r="I1428" s="147">
        <v>111408117</v>
      </c>
    </row>
    <row r="1429" spans="2:9" x14ac:dyDescent="0.3">
      <c r="B1429" s="143">
        <v>44455.491423611114</v>
      </c>
      <c r="C1429" s="144">
        <v>44456</v>
      </c>
      <c r="D1429" s="145">
        <v>300</v>
      </c>
      <c r="E1429" s="145">
        <f t="shared" si="22"/>
        <v>292.5</v>
      </c>
      <c r="F1429" s="145">
        <v>7.5</v>
      </c>
      <c r="G1429" s="146" t="s">
        <v>5961</v>
      </c>
      <c r="H1429" s="147">
        <v>7762</v>
      </c>
      <c r="I1429" s="147">
        <v>111408151</v>
      </c>
    </row>
    <row r="1430" spans="2:9" x14ac:dyDescent="0.3">
      <c r="B1430" s="143">
        <v>44455.515729166669</v>
      </c>
      <c r="C1430" s="144">
        <v>44456</v>
      </c>
      <c r="D1430" s="145">
        <v>100</v>
      </c>
      <c r="E1430" s="145">
        <f t="shared" si="22"/>
        <v>97.5</v>
      </c>
      <c r="F1430" s="145">
        <v>2.5</v>
      </c>
      <c r="G1430" s="146" t="s">
        <v>5914</v>
      </c>
      <c r="H1430" s="147">
        <v>5737</v>
      </c>
      <c r="I1430" s="147">
        <v>111409045</v>
      </c>
    </row>
    <row r="1431" spans="2:9" x14ac:dyDescent="0.3">
      <c r="B1431" s="143">
        <v>44455.523055555554</v>
      </c>
      <c r="C1431" s="144">
        <v>44456</v>
      </c>
      <c r="D1431" s="145">
        <v>300</v>
      </c>
      <c r="E1431" s="145">
        <f t="shared" si="22"/>
        <v>292.5</v>
      </c>
      <c r="F1431" s="145">
        <v>7.5</v>
      </c>
      <c r="G1431" s="146" t="s">
        <v>5914</v>
      </c>
      <c r="H1431" s="147">
        <v>6670</v>
      </c>
      <c r="I1431" s="147">
        <v>111409263</v>
      </c>
    </row>
    <row r="1432" spans="2:9" x14ac:dyDescent="0.3">
      <c r="B1432" s="143">
        <v>44455.529305555552</v>
      </c>
      <c r="C1432" s="144">
        <v>44456</v>
      </c>
      <c r="D1432" s="145">
        <v>500</v>
      </c>
      <c r="E1432" s="145">
        <f t="shared" si="22"/>
        <v>487.5</v>
      </c>
      <c r="F1432" s="145">
        <v>12.5</v>
      </c>
      <c r="G1432" s="146" t="s">
        <v>5944</v>
      </c>
      <c r="H1432" s="147">
        <v>6061</v>
      </c>
      <c r="I1432" s="147">
        <v>111409479</v>
      </c>
    </row>
    <row r="1433" spans="2:9" x14ac:dyDescent="0.3">
      <c r="B1433" s="143">
        <v>44455.540439814817</v>
      </c>
      <c r="C1433" s="144">
        <v>44456</v>
      </c>
      <c r="D1433" s="145">
        <v>1000</v>
      </c>
      <c r="E1433" s="145">
        <f t="shared" si="22"/>
        <v>975</v>
      </c>
      <c r="F1433" s="145">
        <v>25</v>
      </c>
      <c r="G1433" s="146" t="s">
        <v>5959</v>
      </c>
      <c r="H1433" s="147">
        <v>7733</v>
      </c>
      <c r="I1433" s="147">
        <v>111409835</v>
      </c>
    </row>
    <row r="1434" spans="2:9" x14ac:dyDescent="0.3">
      <c r="B1434" s="143">
        <v>44455.530497685184</v>
      </c>
      <c r="C1434" s="144">
        <v>44456</v>
      </c>
      <c r="D1434" s="145">
        <v>70</v>
      </c>
      <c r="E1434" s="145">
        <f t="shared" si="22"/>
        <v>68.25</v>
      </c>
      <c r="F1434" s="145">
        <v>1.75</v>
      </c>
      <c r="G1434" s="146" t="s">
        <v>5915</v>
      </c>
      <c r="H1434" s="147">
        <v>2852</v>
      </c>
      <c r="I1434" s="147">
        <v>111409527</v>
      </c>
    </row>
    <row r="1435" spans="2:9" x14ac:dyDescent="0.3">
      <c r="B1435" s="143">
        <v>44455.552685185183</v>
      </c>
      <c r="C1435" s="144">
        <v>44456</v>
      </c>
      <c r="D1435" s="145">
        <v>1000</v>
      </c>
      <c r="E1435" s="145">
        <f t="shared" si="22"/>
        <v>975</v>
      </c>
      <c r="F1435" s="145">
        <v>25</v>
      </c>
      <c r="G1435" s="146" t="s">
        <v>5959</v>
      </c>
      <c r="H1435" s="147">
        <v>4387</v>
      </c>
      <c r="I1435" s="147">
        <v>111410181</v>
      </c>
    </row>
    <row r="1436" spans="2:9" x14ac:dyDescent="0.3">
      <c r="B1436" s="143">
        <v>44455.55196759259</v>
      </c>
      <c r="C1436" s="144">
        <v>44456</v>
      </c>
      <c r="D1436" s="145">
        <v>1000</v>
      </c>
      <c r="E1436" s="145">
        <f t="shared" si="22"/>
        <v>975</v>
      </c>
      <c r="F1436" s="145">
        <v>25</v>
      </c>
      <c r="G1436" s="146" t="s">
        <v>5959</v>
      </c>
      <c r="H1436" s="147">
        <v>4472</v>
      </c>
      <c r="I1436" s="147">
        <v>111410161</v>
      </c>
    </row>
    <row r="1437" spans="2:9" x14ac:dyDescent="0.3">
      <c r="B1437" s="143">
        <v>44455.557256944441</v>
      </c>
      <c r="C1437" s="144">
        <v>44456</v>
      </c>
      <c r="D1437" s="145">
        <v>1000</v>
      </c>
      <c r="E1437" s="145">
        <f t="shared" si="22"/>
        <v>975</v>
      </c>
      <c r="F1437" s="145">
        <v>25</v>
      </c>
      <c r="G1437" s="146" t="s">
        <v>5959</v>
      </c>
      <c r="H1437" s="147">
        <v>4990</v>
      </c>
      <c r="I1437" s="147">
        <v>111410311</v>
      </c>
    </row>
    <row r="1438" spans="2:9" x14ac:dyDescent="0.3">
      <c r="B1438" s="143">
        <v>44455.558009259257</v>
      </c>
      <c r="C1438" s="144">
        <v>44456</v>
      </c>
      <c r="D1438" s="145">
        <v>500</v>
      </c>
      <c r="E1438" s="145">
        <f t="shared" si="22"/>
        <v>487.5</v>
      </c>
      <c r="F1438" s="145">
        <v>12.5</v>
      </c>
      <c r="G1438" s="146" t="s">
        <v>5914</v>
      </c>
      <c r="H1438" s="147">
        <v>4421</v>
      </c>
      <c r="I1438" s="147">
        <v>111410333</v>
      </c>
    </row>
    <row r="1439" spans="2:9" x14ac:dyDescent="0.3">
      <c r="B1439" s="143">
        <v>44455.571145833332</v>
      </c>
      <c r="C1439" s="144">
        <v>44456</v>
      </c>
      <c r="D1439" s="145">
        <v>500</v>
      </c>
      <c r="E1439" s="145">
        <f t="shared" si="22"/>
        <v>487.5</v>
      </c>
      <c r="F1439" s="145">
        <v>12.5</v>
      </c>
      <c r="G1439" s="146" t="s">
        <v>5959</v>
      </c>
      <c r="H1439" s="147">
        <v>1631</v>
      </c>
      <c r="I1439" s="147">
        <v>111410711</v>
      </c>
    </row>
    <row r="1440" spans="2:9" x14ac:dyDescent="0.3">
      <c r="B1440" s="143">
        <v>44455.586053240739</v>
      </c>
      <c r="C1440" s="144">
        <v>44456</v>
      </c>
      <c r="D1440" s="145">
        <v>500</v>
      </c>
      <c r="E1440" s="145">
        <f t="shared" si="22"/>
        <v>487.5</v>
      </c>
      <c r="F1440" s="145">
        <v>12.5</v>
      </c>
      <c r="G1440" s="146" t="s">
        <v>5959</v>
      </c>
      <c r="H1440" s="147">
        <v>7141</v>
      </c>
      <c r="I1440" s="147">
        <v>111411127</v>
      </c>
    </row>
    <row r="1441" spans="2:9" x14ac:dyDescent="0.3">
      <c r="B1441" s="143">
        <v>44455.625601851854</v>
      </c>
      <c r="C1441" s="144">
        <v>44456</v>
      </c>
      <c r="D1441" s="145">
        <v>100</v>
      </c>
      <c r="E1441" s="145">
        <f t="shared" si="22"/>
        <v>97.5</v>
      </c>
      <c r="F1441" s="145">
        <v>2.5</v>
      </c>
      <c r="G1441" s="146" t="s">
        <v>5959</v>
      </c>
      <c r="H1441" s="147" t="s">
        <v>1367</v>
      </c>
      <c r="I1441" s="147">
        <v>111412221</v>
      </c>
    </row>
    <row r="1442" spans="2:9" x14ac:dyDescent="0.3">
      <c r="B1442" s="143">
        <v>44455.626574074071</v>
      </c>
      <c r="C1442" s="144">
        <v>44456</v>
      </c>
      <c r="D1442" s="145">
        <v>400</v>
      </c>
      <c r="E1442" s="145">
        <f t="shared" si="22"/>
        <v>390</v>
      </c>
      <c r="F1442" s="145">
        <v>10</v>
      </c>
      <c r="G1442" s="146" t="s">
        <v>5959</v>
      </c>
      <c r="H1442" s="147">
        <v>4717</v>
      </c>
      <c r="I1442" s="147">
        <v>111412247</v>
      </c>
    </row>
    <row r="1443" spans="2:9" x14ac:dyDescent="0.3">
      <c r="B1443" s="143">
        <v>44455.635428240741</v>
      </c>
      <c r="C1443" s="144">
        <v>44456</v>
      </c>
      <c r="D1443" s="145">
        <v>300</v>
      </c>
      <c r="E1443" s="145">
        <f t="shared" si="22"/>
        <v>292.5</v>
      </c>
      <c r="F1443" s="145">
        <v>7.5</v>
      </c>
      <c r="G1443" s="146" t="s">
        <v>5959</v>
      </c>
      <c r="H1443" s="147">
        <v>3716</v>
      </c>
      <c r="I1443" s="147">
        <v>111412509</v>
      </c>
    </row>
    <row r="1444" spans="2:9" x14ac:dyDescent="0.3">
      <c r="B1444" s="143">
        <v>44455.650995370372</v>
      </c>
      <c r="C1444" s="144">
        <v>44456</v>
      </c>
      <c r="D1444" s="145">
        <v>200</v>
      </c>
      <c r="E1444" s="145">
        <f t="shared" si="22"/>
        <v>195</v>
      </c>
      <c r="F1444" s="145">
        <v>5</v>
      </c>
      <c r="G1444" s="146" t="s">
        <v>5959</v>
      </c>
      <c r="H1444" s="147">
        <v>6131</v>
      </c>
      <c r="I1444" s="147">
        <v>111412953</v>
      </c>
    </row>
    <row r="1445" spans="2:9" x14ac:dyDescent="0.3">
      <c r="B1445" s="143">
        <v>44455.662604166668</v>
      </c>
      <c r="C1445" s="144">
        <v>44456</v>
      </c>
      <c r="D1445" s="145">
        <v>50</v>
      </c>
      <c r="E1445" s="145">
        <f t="shared" si="22"/>
        <v>48.75</v>
      </c>
      <c r="F1445" s="145">
        <v>1.25</v>
      </c>
      <c r="G1445" s="146" t="s">
        <v>5959</v>
      </c>
      <c r="H1445" s="147">
        <v>9696</v>
      </c>
      <c r="I1445" s="147">
        <v>111413259</v>
      </c>
    </row>
    <row r="1446" spans="2:9" x14ac:dyDescent="0.3">
      <c r="B1446" s="143">
        <v>44455.66909722222</v>
      </c>
      <c r="C1446" s="144">
        <v>44456</v>
      </c>
      <c r="D1446" s="145">
        <v>17</v>
      </c>
      <c r="E1446" s="145">
        <f t="shared" si="22"/>
        <v>16.57</v>
      </c>
      <c r="F1446" s="145">
        <v>0.43</v>
      </c>
      <c r="G1446" s="146" t="s">
        <v>5911</v>
      </c>
      <c r="H1446" s="147">
        <v>3460</v>
      </c>
      <c r="I1446" s="147">
        <v>111413425</v>
      </c>
    </row>
    <row r="1447" spans="2:9" x14ac:dyDescent="0.3">
      <c r="B1447" s="143">
        <v>44455.684490740743</v>
      </c>
      <c r="C1447" s="144">
        <v>44456</v>
      </c>
      <c r="D1447" s="145">
        <v>300</v>
      </c>
      <c r="E1447" s="145">
        <f t="shared" si="22"/>
        <v>292.5</v>
      </c>
      <c r="F1447" s="145">
        <v>7.5</v>
      </c>
      <c r="G1447" s="146" t="s">
        <v>5914</v>
      </c>
      <c r="H1447" s="147">
        <v>8586</v>
      </c>
      <c r="I1447" s="147">
        <v>111413891</v>
      </c>
    </row>
    <row r="1448" spans="2:9" x14ac:dyDescent="0.3">
      <c r="B1448" s="143">
        <v>44455.675428240742</v>
      </c>
      <c r="C1448" s="144">
        <v>44456</v>
      </c>
      <c r="D1448" s="145">
        <v>300</v>
      </c>
      <c r="E1448" s="145">
        <f t="shared" si="22"/>
        <v>292.5</v>
      </c>
      <c r="F1448" s="145">
        <v>7.5</v>
      </c>
      <c r="G1448" s="146" t="s">
        <v>5959</v>
      </c>
      <c r="H1448" s="147">
        <v>9266</v>
      </c>
      <c r="I1448" s="147">
        <v>111413627</v>
      </c>
    </row>
    <row r="1449" spans="2:9" x14ac:dyDescent="0.3">
      <c r="B1449" s="143">
        <v>44455.685682870368</v>
      </c>
      <c r="C1449" s="144">
        <v>44456</v>
      </c>
      <c r="D1449" s="145">
        <v>300</v>
      </c>
      <c r="E1449" s="145">
        <f t="shared" si="22"/>
        <v>292.5</v>
      </c>
      <c r="F1449" s="145">
        <v>7.5</v>
      </c>
      <c r="G1449" s="146" t="s">
        <v>5959</v>
      </c>
      <c r="H1449" s="147">
        <v>8586</v>
      </c>
      <c r="I1449" s="147">
        <v>111413917</v>
      </c>
    </row>
    <row r="1450" spans="2:9" x14ac:dyDescent="0.3">
      <c r="B1450" s="143">
        <v>44455.686377314814</v>
      </c>
      <c r="C1450" s="144">
        <v>44456</v>
      </c>
      <c r="D1450" s="145">
        <v>500</v>
      </c>
      <c r="E1450" s="145">
        <f t="shared" si="22"/>
        <v>487.5</v>
      </c>
      <c r="F1450" s="145">
        <v>12.5</v>
      </c>
      <c r="G1450" s="146" t="s">
        <v>5959</v>
      </c>
      <c r="H1450" s="147" t="s">
        <v>5913</v>
      </c>
      <c r="I1450" s="147">
        <v>111413937</v>
      </c>
    </row>
    <row r="1451" spans="2:9" x14ac:dyDescent="0.3">
      <c r="B1451" s="143">
        <v>44455.687083333331</v>
      </c>
      <c r="C1451" s="144">
        <v>44456</v>
      </c>
      <c r="D1451" s="145">
        <v>300</v>
      </c>
      <c r="E1451" s="145">
        <f t="shared" si="22"/>
        <v>292.5</v>
      </c>
      <c r="F1451" s="145">
        <v>7.5</v>
      </c>
      <c r="G1451" s="146" t="s">
        <v>5915</v>
      </c>
      <c r="H1451" s="147">
        <v>8586</v>
      </c>
      <c r="I1451" s="147">
        <v>111413965</v>
      </c>
    </row>
    <row r="1452" spans="2:9" x14ac:dyDescent="0.3">
      <c r="B1452" s="143">
        <v>44455.688518518517</v>
      </c>
      <c r="C1452" s="144">
        <v>44456</v>
      </c>
      <c r="D1452" s="145">
        <v>300</v>
      </c>
      <c r="E1452" s="145">
        <f t="shared" si="22"/>
        <v>292.5</v>
      </c>
      <c r="F1452" s="145">
        <v>7.5</v>
      </c>
      <c r="G1452" s="146" t="s">
        <v>5956</v>
      </c>
      <c r="H1452" s="147">
        <v>8586</v>
      </c>
      <c r="I1452" s="147">
        <v>111414007</v>
      </c>
    </row>
    <row r="1453" spans="2:9" x14ac:dyDescent="0.3">
      <c r="B1453" s="143">
        <v>44455.687557870369</v>
      </c>
      <c r="C1453" s="144">
        <v>44456</v>
      </c>
      <c r="D1453" s="145">
        <v>300</v>
      </c>
      <c r="E1453" s="145">
        <f t="shared" si="22"/>
        <v>292.5</v>
      </c>
      <c r="F1453" s="145">
        <v>7.5</v>
      </c>
      <c r="G1453" s="146" t="s">
        <v>5910</v>
      </c>
      <c r="H1453" s="147">
        <v>8586</v>
      </c>
      <c r="I1453" s="147">
        <v>111413977</v>
      </c>
    </row>
    <row r="1454" spans="2:9" x14ac:dyDescent="0.3">
      <c r="B1454" s="143">
        <v>44455.688078703701</v>
      </c>
      <c r="C1454" s="144">
        <v>44456</v>
      </c>
      <c r="D1454" s="145">
        <v>300</v>
      </c>
      <c r="E1454" s="145">
        <f t="shared" si="22"/>
        <v>292.5</v>
      </c>
      <c r="F1454" s="145">
        <v>7.5</v>
      </c>
      <c r="G1454" s="146" t="s">
        <v>5961</v>
      </c>
      <c r="H1454" s="147">
        <v>8586</v>
      </c>
      <c r="I1454" s="147">
        <v>111413999</v>
      </c>
    </row>
    <row r="1455" spans="2:9" x14ac:dyDescent="0.3">
      <c r="B1455" s="143">
        <v>44455.688958333332</v>
      </c>
      <c r="C1455" s="144">
        <v>44456</v>
      </c>
      <c r="D1455" s="145">
        <v>300</v>
      </c>
      <c r="E1455" s="145">
        <f t="shared" si="22"/>
        <v>292.5</v>
      </c>
      <c r="F1455" s="145">
        <v>7.5</v>
      </c>
      <c r="G1455" s="146" t="s">
        <v>5911</v>
      </c>
      <c r="H1455" s="147">
        <v>8586</v>
      </c>
      <c r="I1455" s="147">
        <v>111414017</v>
      </c>
    </row>
    <row r="1456" spans="2:9" x14ac:dyDescent="0.3">
      <c r="B1456" s="143">
        <v>44455.70994212963</v>
      </c>
      <c r="C1456" s="144">
        <v>44456</v>
      </c>
      <c r="D1456" s="145">
        <v>6000</v>
      </c>
      <c r="E1456" s="145">
        <f t="shared" si="22"/>
        <v>5850</v>
      </c>
      <c r="F1456" s="145">
        <v>150</v>
      </c>
      <c r="G1456" s="146" t="s">
        <v>5956</v>
      </c>
      <c r="H1456" s="147">
        <v>2962</v>
      </c>
      <c r="I1456" s="147">
        <v>111414609</v>
      </c>
    </row>
    <row r="1457" spans="2:9" x14ac:dyDescent="0.3">
      <c r="B1457" s="143">
        <v>44455.724699074075</v>
      </c>
      <c r="C1457" s="144">
        <v>44456</v>
      </c>
      <c r="D1457" s="145">
        <v>10000</v>
      </c>
      <c r="E1457" s="145">
        <f t="shared" si="22"/>
        <v>9750</v>
      </c>
      <c r="F1457" s="145">
        <v>250</v>
      </c>
      <c r="G1457" s="146" t="s">
        <v>5914</v>
      </c>
      <c r="H1457" s="147">
        <v>1435</v>
      </c>
      <c r="I1457" s="147">
        <v>111414945</v>
      </c>
    </row>
    <row r="1458" spans="2:9" x14ac:dyDescent="0.3">
      <c r="B1458" s="143">
        <v>44455.723680555559</v>
      </c>
      <c r="C1458" s="144">
        <v>44456</v>
      </c>
      <c r="D1458" s="145">
        <v>500</v>
      </c>
      <c r="E1458" s="145">
        <f t="shared" si="22"/>
        <v>487.5</v>
      </c>
      <c r="F1458" s="145">
        <v>12.5</v>
      </c>
      <c r="G1458" s="146" t="s">
        <v>5914</v>
      </c>
      <c r="H1458" s="147" t="s">
        <v>5916</v>
      </c>
      <c r="I1458" s="147">
        <v>111414917</v>
      </c>
    </row>
    <row r="1459" spans="2:9" x14ac:dyDescent="0.3">
      <c r="B1459" s="143">
        <v>44455.744247685187</v>
      </c>
      <c r="C1459" s="144">
        <v>44456</v>
      </c>
      <c r="D1459" s="145">
        <v>520</v>
      </c>
      <c r="E1459" s="145">
        <f t="shared" si="22"/>
        <v>507</v>
      </c>
      <c r="F1459" s="145">
        <v>13</v>
      </c>
      <c r="G1459" s="146" t="s">
        <v>5914</v>
      </c>
      <c r="H1459" s="147">
        <v>5742</v>
      </c>
      <c r="I1459" s="147">
        <v>111415361</v>
      </c>
    </row>
    <row r="1460" spans="2:9" x14ac:dyDescent="0.3">
      <c r="B1460" s="143">
        <v>44455.759131944447</v>
      </c>
      <c r="C1460" s="144">
        <v>44456</v>
      </c>
      <c r="D1460" s="145">
        <v>1000</v>
      </c>
      <c r="E1460" s="145">
        <f t="shared" si="22"/>
        <v>975</v>
      </c>
      <c r="F1460" s="145">
        <v>25</v>
      </c>
      <c r="G1460" s="146" t="s">
        <v>5914</v>
      </c>
      <c r="H1460" s="147">
        <v>9296</v>
      </c>
      <c r="I1460" s="147">
        <v>111415719</v>
      </c>
    </row>
    <row r="1461" spans="2:9" x14ac:dyDescent="0.3">
      <c r="B1461" s="143">
        <v>44455.791851851849</v>
      </c>
      <c r="C1461" s="144">
        <v>44456</v>
      </c>
      <c r="D1461" s="145">
        <v>10</v>
      </c>
      <c r="E1461" s="145">
        <f t="shared" si="22"/>
        <v>9.75</v>
      </c>
      <c r="F1461" s="145">
        <v>0.25</v>
      </c>
      <c r="G1461" s="146" t="s">
        <v>5957</v>
      </c>
      <c r="H1461" s="147" t="s">
        <v>6052</v>
      </c>
      <c r="I1461" s="147">
        <v>111416463</v>
      </c>
    </row>
    <row r="1462" spans="2:9" x14ac:dyDescent="0.3">
      <c r="B1462" s="143">
        <v>44455.817349537036</v>
      </c>
      <c r="C1462" s="144">
        <v>44456</v>
      </c>
      <c r="D1462" s="145">
        <v>500</v>
      </c>
      <c r="E1462" s="145">
        <f t="shared" si="22"/>
        <v>487.5</v>
      </c>
      <c r="F1462" s="145">
        <v>12.5</v>
      </c>
      <c r="G1462" s="146" t="s">
        <v>5914</v>
      </c>
      <c r="H1462" s="147">
        <v>6087</v>
      </c>
      <c r="I1462" s="147">
        <v>111416957</v>
      </c>
    </row>
    <row r="1463" spans="2:9" x14ac:dyDescent="0.3">
      <c r="B1463" s="143">
        <v>44455.834560185183</v>
      </c>
      <c r="C1463" s="144">
        <v>44456</v>
      </c>
      <c r="D1463" s="145">
        <v>3000</v>
      </c>
      <c r="E1463" s="145">
        <f t="shared" si="22"/>
        <v>2925</v>
      </c>
      <c r="F1463" s="145">
        <v>75</v>
      </c>
      <c r="G1463" s="146" t="s">
        <v>5911</v>
      </c>
      <c r="H1463" s="147">
        <v>9604</v>
      </c>
      <c r="I1463" s="147">
        <v>111417297</v>
      </c>
    </row>
    <row r="1464" spans="2:9" x14ac:dyDescent="0.3">
      <c r="B1464" s="143">
        <v>44455.837719907409</v>
      </c>
      <c r="C1464" s="144">
        <v>44456</v>
      </c>
      <c r="D1464" s="145">
        <v>200</v>
      </c>
      <c r="E1464" s="145">
        <f t="shared" si="22"/>
        <v>195</v>
      </c>
      <c r="F1464" s="145">
        <v>5</v>
      </c>
      <c r="G1464" s="146" t="s">
        <v>5959</v>
      </c>
      <c r="H1464" s="147">
        <v>7617</v>
      </c>
      <c r="I1464" s="147">
        <v>111417361</v>
      </c>
    </row>
    <row r="1465" spans="2:9" x14ac:dyDescent="0.3">
      <c r="B1465" s="143">
        <v>44455.84233796296</v>
      </c>
      <c r="C1465" s="144">
        <v>44456</v>
      </c>
      <c r="D1465" s="145">
        <v>300</v>
      </c>
      <c r="E1465" s="145">
        <f t="shared" si="22"/>
        <v>292.5</v>
      </c>
      <c r="F1465" s="145">
        <v>7.5</v>
      </c>
      <c r="G1465" s="146" t="s">
        <v>5914</v>
      </c>
      <c r="H1465" s="147">
        <v>4999</v>
      </c>
      <c r="I1465" s="147">
        <v>111417445</v>
      </c>
    </row>
    <row r="1466" spans="2:9" x14ac:dyDescent="0.3">
      <c r="B1466" s="143">
        <v>44455.844131944446</v>
      </c>
      <c r="C1466" s="144">
        <v>44456</v>
      </c>
      <c r="D1466" s="145">
        <v>1000</v>
      </c>
      <c r="E1466" s="145">
        <f t="shared" si="22"/>
        <v>975</v>
      </c>
      <c r="F1466" s="145">
        <v>25</v>
      </c>
      <c r="G1466" s="146" t="s">
        <v>5911</v>
      </c>
      <c r="H1466" s="147">
        <v>5474</v>
      </c>
      <c r="I1466" s="147">
        <v>111417481</v>
      </c>
    </row>
    <row r="1467" spans="2:9" x14ac:dyDescent="0.3">
      <c r="B1467" s="143">
        <v>44455.844155092593</v>
      </c>
      <c r="C1467" s="144">
        <v>44456</v>
      </c>
      <c r="D1467" s="145">
        <v>30000</v>
      </c>
      <c r="E1467" s="145">
        <f t="shared" si="22"/>
        <v>29250</v>
      </c>
      <c r="F1467" s="145">
        <v>750</v>
      </c>
      <c r="G1467" s="146" t="s">
        <v>5915</v>
      </c>
      <c r="H1467" s="147" t="s">
        <v>6053</v>
      </c>
      <c r="I1467" s="147">
        <v>111417483</v>
      </c>
    </row>
    <row r="1468" spans="2:9" x14ac:dyDescent="0.3">
      <c r="B1468" s="143">
        <v>44455.848136574074</v>
      </c>
      <c r="C1468" s="144">
        <v>44456</v>
      </c>
      <c r="D1468" s="145">
        <v>50</v>
      </c>
      <c r="E1468" s="145">
        <f t="shared" si="22"/>
        <v>48.75</v>
      </c>
      <c r="F1468" s="145">
        <v>1.25</v>
      </c>
      <c r="G1468" s="146" t="s">
        <v>5914</v>
      </c>
      <c r="H1468" s="147">
        <v>5233</v>
      </c>
      <c r="I1468" s="147">
        <v>111417573</v>
      </c>
    </row>
    <row r="1469" spans="2:9" x14ac:dyDescent="0.3">
      <c r="B1469" s="143">
        <v>44455.869305555556</v>
      </c>
      <c r="C1469" s="144">
        <v>44456</v>
      </c>
      <c r="D1469" s="145">
        <v>10000</v>
      </c>
      <c r="E1469" s="145">
        <f t="shared" si="22"/>
        <v>9750</v>
      </c>
      <c r="F1469" s="145">
        <v>250</v>
      </c>
      <c r="G1469" s="146" t="s">
        <v>5959</v>
      </c>
      <c r="H1469" s="147">
        <v>8508</v>
      </c>
      <c r="I1469" s="147">
        <v>111418015</v>
      </c>
    </row>
    <row r="1470" spans="2:9" x14ac:dyDescent="0.3">
      <c r="B1470" s="143">
        <v>44455.88789351852</v>
      </c>
      <c r="C1470" s="144">
        <v>44456</v>
      </c>
      <c r="D1470" s="145">
        <v>1500</v>
      </c>
      <c r="E1470" s="145">
        <f t="shared" si="22"/>
        <v>1462.5</v>
      </c>
      <c r="F1470" s="145">
        <v>37.5</v>
      </c>
      <c r="G1470" s="146" t="s">
        <v>5914</v>
      </c>
      <c r="H1470" s="147">
        <v>4567</v>
      </c>
      <c r="I1470" s="147">
        <v>111418423</v>
      </c>
    </row>
    <row r="1471" spans="2:9" x14ac:dyDescent="0.3">
      <c r="B1471" s="143">
        <v>44455.879421296297</v>
      </c>
      <c r="C1471" s="144">
        <v>44456</v>
      </c>
      <c r="D1471" s="145">
        <v>300</v>
      </c>
      <c r="E1471" s="145">
        <f t="shared" si="22"/>
        <v>292.5</v>
      </c>
      <c r="F1471" s="145">
        <v>7.5</v>
      </c>
      <c r="G1471" s="146" t="s">
        <v>5911</v>
      </c>
      <c r="H1471" s="147">
        <v>4416</v>
      </c>
      <c r="I1471" s="147">
        <v>111418233</v>
      </c>
    </row>
    <row r="1472" spans="2:9" x14ac:dyDescent="0.3">
      <c r="B1472" s="143">
        <v>44455.881018518521</v>
      </c>
      <c r="C1472" s="144">
        <v>44456</v>
      </c>
      <c r="D1472" s="145">
        <v>1000</v>
      </c>
      <c r="E1472" s="145">
        <f t="shared" si="22"/>
        <v>975</v>
      </c>
      <c r="F1472" s="145">
        <v>25</v>
      </c>
      <c r="G1472" s="146" t="s">
        <v>5911</v>
      </c>
      <c r="H1472" s="147" t="s">
        <v>6054</v>
      </c>
      <c r="I1472" s="147">
        <v>111418281</v>
      </c>
    </row>
    <row r="1473" spans="2:9" x14ac:dyDescent="0.3">
      <c r="B1473" s="143">
        <v>44455.887141203704</v>
      </c>
      <c r="C1473" s="144">
        <v>44456</v>
      </c>
      <c r="D1473" s="145">
        <v>1000</v>
      </c>
      <c r="E1473" s="145">
        <f t="shared" si="22"/>
        <v>975</v>
      </c>
      <c r="F1473" s="145">
        <v>25</v>
      </c>
      <c r="G1473" s="146" t="s">
        <v>5915</v>
      </c>
      <c r="H1473" s="147" t="s">
        <v>6054</v>
      </c>
      <c r="I1473" s="147">
        <v>111418399</v>
      </c>
    </row>
    <row r="1474" spans="2:9" x14ac:dyDescent="0.3">
      <c r="B1474" s="143">
        <v>44455.88616898148</v>
      </c>
      <c r="C1474" s="144">
        <v>44456</v>
      </c>
      <c r="D1474" s="145">
        <v>1000</v>
      </c>
      <c r="E1474" s="145">
        <f t="shared" si="22"/>
        <v>975</v>
      </c>
      <c r="F1474" s="145">
        <v>25</v>
      </c>
      <c r="G1474" s="146" t="s">
        <v>5959</v>
      </c>
      <c r="H1474" s="147" t="s">
        <v>6054</v>
      </c>
      <c r="I1474" s="147">
        <v>111418383</v>
      </c>
    </row>
    <row r="1475" spans="2:9" x14ac:dyDescent="0.3">
      <c r="B1475" s="143">
        <v>44455.915532407409</v>
      </c>
      <c r="C1475" s="144">
        <v>44456</v>
      </c>
      <c r="D1475" s="145">
        <v>1000</v>
      </c>
      <c r="E1475" s="145">
        <f t="shared" si="22"/>
        <v>975</v>
      </c>
      <c r="F1475" s="145">
        <v>25</v>
      </c>
      <c r="G1475" s="146" t="s">
        <v>5959</v>
      </c>
      <c r="H1475" s="147">
        <v>3298</v>
      </c>
      <c r="I1475" s="147">
        <v>111418893</v>
      </c>
    </row>
    <row r="1476" spans="2:9" x14ac:dyDescent="0.3">
      <c r="B1476" s="143">
        <v>44455.916886574072</v>
      </c>
      <c r="C1476" s="144">
        <v>44456</v>
      </c>
      <c r="D1476" s="145">
        <v>12855</v>
      </c>
      <c r="E1476" s="145">
        <f t="shared" si="22"/>
        <v>12533.62</v>
      </c>
      <c r="F1476" s="145">
        <v>321.38</v>
      </c>
      <c r="G1476" s="146" t="s">
        <v>5911</v>
      </c>
      <c r="H1476" s="147" t="s">
        <v>5971</v>
      </c>
      <c r="I1476" s="147">
        <v>111418923</v>
      </c>
    </row>
    <row r="1477" spans="2:9" x14ac:dyDescent="0.3">
      <c r="B1477" s="143">
        <v>44455.885266203702</v>
      </c>
      <c r="C1477" s="144">
        <v>44456</v>
      </c>
      <c r="D1477" s="145">
        <v>1000</v>
      </c>
      <c r="E1477" s="145">
        <f t="shared" si="22"/>
        <v>975</v>
      </c>
      <c r="F1477" s="145">
        <v>25</v>
      </c>
      <c r="G1477" s="146" t="s">
        <v>5914</v>
      </c>
      <c r="H1477" s="147" t="s">
        <v>6054</v>
      </c>
      <c r="I1477" s="147">
        <v>111418357</v>
      </c>
    </row>
    <row r="1478" spans="2:9" x14ac:dyDescent="0.3">
      <c r="B1478" s="143">
        <v>44455.888310185182</v>
      </c>
      <c r="C1478" s="144">
        <v>44456</v>
      </c>
      <c r="D1478" s="145">
        <v>1000</v>
      </c>
      <c r="E1478" s="145">
        <f t="shared" ref="E1478:E1541" si="23">D1478-F1478</f>
        <v>975</v>
      </c>
      <c r="F1478" s="145">
        <v>25</v>
      </c>
      <c r="G1478" s="146" t="s">
        <v>5961</v>
      </c>
      <c r="H1478" s="147" t="s">
        <v>6054</v>
      </c>
      <c r="I1478" s="147">
        <v>111418427</v>
      </c>
    </row>
    <row r="1479" spans="2:9" x14ac:dyDescent="0.3">
      <c r="B1479" s="143">
        <v>44455.887835648151</v>
      </c>
      <c r="C1479" s="144">
        <v>44456</v>
      </c>
      <c r="D1479" s="145">
        <v>1000</v>
      </c>
      <c r="E1479" s="145">
        <f t="shared" si="23"/>
        <v>975</v>
      </c>
      <c r="F1479" s="145">
        <v>25</v>
      </c>
      <c r="G1479" s="146" t="s">
        <v>5910</v>
      </c>
      <c r="H1479" s="147" t="s">
        <v>6054</v>
      </c>
      <c r="I1479" s="147">
        <v>111418421</v>
      </c>
    </row>
    <row r="1480" spans="2:9" x14ac:dyDescent="0.3">
      <c r="B1480" s="143">
        <v>44455.924537037034</v>
      </c>
      <c r="C1480" s="144">
        <v>44456</v>
      </c>
      <c r="D1480" s="145">
        <v>100</v>
      </c>
      <c r="E1480" s="145">
        <f t="shared" si="23"/>
        <v>97.5</v>
      </c>
      <c r="F1480" s="145">
        <v>2.5</v>
      </c>
      <c r="G1480" s="146" t="s">
        <v>5914</v>
      </c>
      <c r="H1480" s="147">
        <v>8756</v>
      </c>
      <c r="I1480" s="147">
        <v>111419071</v>
      </c>
    </row>
    <row r="1481" spans="2:9" x14ac:dyDescent="0.3">
      <c r="B1481" s="143">
        <v>44455.951921296299</v>
      </c>
      <c r="C1481" s="144">
        <v>44456</v>
      </c>
      <c r="D1481" s="145">
        <v>500</v>
      </c>
      <c r="E1481" s="145">
        <f t="shared" si="23"/>
        <v>487.5</v>
      </c>
      <c r="F1481" s="145">
        <v>12.5</v>
      </c>
      <c r="G1481" s="146" t="s">
        <v>5914</v>
      </c>
      <c r="H1481" s="147">
        <v>8284</v>
      </c>
      <c r="I1481" s="147">
        <v>111419555</v>
      </c>
    </row>
    <row r="1482" spans="2:9" x14ac:dyDescent="0.3">
      <c r="B1482" s="143">
        <v>44455.952210648145</v>
      </c>
      <c r="C1482" s="144">
        <v>44456</v>
      </c>
      <c r="D1482" s="145">
        <v>25000</v>
      </c>
      <c r="E1482" s="145">
        <f t="shared" si="23"/>
        <v>24375</v>
      </c>
      <c r="F1482" s="145">
        <v>625</v>
      </c>
      <c r="G1482" s="146" t="s">
        <v>5914</v>
      </c>
      <c r="H1482" s="147">
        <v>4679</v>
      </c>
      <c r="I1482" s="147">
        <v>111419565</v>
      </c>
    </row>
    <row r="1483" spans="2:9" x14ac:dyDescent="0.3">
      <c r="B1483" s="143">
        <v>44455.963773148149</v>
      </c>
      <c r="C1483" s="144">
        <v>44457</v>
      </c>
      <c r="D1483" s="145">
        <v>1000</v>
      </c>
      <c r="E1483" s="145">
        <f t="shared" si="23"/>
        <v>975</v>
      </c>
      <c r="F1483" s="145">
        <v>25</v>
      </c>
      <c r="G1483" s="146" t="s">
        <v>5959</v>
      </c>
      <c r="H1483" s="147">
        <v>3000</v>
      </c>
      <c r="I1483" s="147">
        <v>111419777</v>
      </c>
    </row>
    <row r="1484" spans="2:9" x14ac:dyDescent="0.3">
      <c r="B1484" s="143">
        <v>44455.961539351854</v>
      </c>
      <c r="C1484" s="144">
        <v>44457</v>
      </c>
      <c r="D1484" s="145">
        <v>1000</v>
      </c>
      <c r="E1484" s="145">
        <f t="shared" si="23"/>
        <v>975</v>
      </c>
      <c r="F1484" s="145">
        <v>25</v>
      </c>
      <c r="G1484" s="146" t="s">
        <v>5914</v>
      </c>
      <c r="H1484" s="147">
        <v>3000</v>
      </c>
      <c r="I1484" s="147">
        <v>111419753</v>
      </c>
    </row>
    <row r="1485" spans="2:9" x14ac:dyDescent="0.3">
      <c r="B1485" s="143">
        <v>44456.039699074077</v>
      </c>
      <c r="C1485" s="144">
        <v>44457</v>
      </c>
      <c r="D1485" s="145">
        <v>5000</v>
      </c>
      <c r="E1485" s="145">
        <f t="shared" si="23"/>
        <v>4875</v>
      </c>
      <c r="F1485" s="145">
        <v>125</v>
      </c>
      <c r="G1485" s="146" t="s">
        <v>5915</v>
      </c>
      <c r="H1485" s="147">
        <v>6900</v>
      </c>
      <c r="I1485" s="147">
        <v>111420465</v>
      </c>
    </row>
    <row r="1486" spans="2:9" x14ac:dyDescent="0.3">
      <c r="B1486" s="143">
        <v>44456.036145833335</v>
      </c>
      <c r="C1486" s="144">
        <v>44457</v>
      </c>
      <c r="D1486" s="145">
        <v>50</v>
      </c>
      <c r="E1486" s="145">
        <f t="shared" si="23"/>
        <v>48.75</v>
      </c>
      <c r="F1486" s="145">
        <v>1.25</v>
      </c>
      <c r="G1486" s="146" t="s">
        <v>5910</v>
      </c>
      <c r="H1486" s="147">
        <v>4285</v>
      </c>
      <c r="I1486" s="147">
        <v>111420451</v>
      </c>
    </row>
    <row r="1487" spans="2:9" x14ac:dyDescent="0.3">
      <c r="B1487" s="143">
        <v>44456.105636574073</v>
      </c>
      <c r="C1487" s="144">
        <v>44457</v>
      </c>
      <c r="D1487" s="145">
        <v>230</v>
      </c>
      <c r="E1487" s="145">
        <f t="shared" si="23"/>
        <v>224.25</v>
      </c>
      <c r="F1487" s="145">
        <v>5.75</v>
      </c>
      <c r="G1487" s="146" t="s">
        <v>5959</v>
      </c>
      <c r="H1487" s="147">
        <v>1188</v>
      </c>
      <c r="I1487" s="147">
        <v>111420745</v>
      </c>
    </row>
    <row r="1488" spans="2:9" x14ac:dyDescent="0.3">
      <c r="B1488" s="143">
        <v>44456.12128472222</v>
      </c>
      <c r="C1488" s="144">
        <v>44457</v>
      </c>
      <c r="D1488" s="145">
        <v>5000</v>
      </c>
      <c r="E1488" s="145">
        <f t="shared" si="23"/>
        <v>4875</v>
      </c>
      <c r="F1488" s="145">
        <v>125</v>
      </c>
      <c r="G1488" s="146" t="s">
        <v>5959</v>
      </c>
      <c r="H1488" s="147">
        <v>9859</v>
      </c>
      <c r="I1488" s="147">
        <v>111420793</v>
      </c>
    </row>
    <row r="1489" spans="2:9" x14ac:dyDescent="0.3">
      <c r="B1489" s="143">
        <v>44456.167337962965</v>
      </c>
      <c r="C1489" s="144">
        <v>44457</v>
      </c>
      <c r="D1489" s="145">
        <v>15000</v>
      </c>
      <c r="E1489" s="145">
        <f t="shared" si="23"/>
        <v>14625</v>
      </c>
      <c r="F1489" s="145">
        <v>375</v>
      </c>
      <c r="G1489" s="146" t="s">
        <v>5959</v>
      </c>
      <c r="H1489" s="147">
        <v>9977</v>
      </c>
      <c r="I1489" s="147">
        <v>111420917</v>
      </c>
    </row>
    <row r="1490" spans="2:9" x14ac:dyDescent="0.3">
      <c r="B1490" s="143">
        <v>44456.232465277775</v>
      </c>
      <c r="C1490" s="144">
        <v>44457</v>
      </c>
      <c r="D1490" s="145">
        <v>100</v>
      </c>
      <c r="E1490" s="145">
        <f t="shared" si="23"/>
        <v>97.5</v>
      </c>
      <c r="F1490" s="145">
        <v>2.5</v>
      </c>
      <c r="G1490" s="146" t="s">
        <v>5959</v>
      </c>
      <c r="H1490" s="147" t="s">
        <v>6055</v>
      </c>
      <c r="I1490" s="147">
        <v>111421165</v>
      </c>
    </row>
    <row r="1491" spans="2:9" x14ac:dyDescent="0.3">
      <c r="B1491" s="143">
        <v>44456.233298611114</v>
      </c>
      <c r="C1491" s="144">
        <v>44457</v>
      </c>
      <c r="D1491" s="145">
        <v>100</v>
      </c>
      <c r="E1491" s="145">
        <f t="shared" si="23"/>
        <v>97.5</v>
      </c>
      <c r="F1491" s="145">
        <v>2.5</v>
      </c>
      <c r="G1491" s="146" t="s">
        <v>5914</v>
      </c>
      <c r="H1491" s="147" t="s">
        <v>6055</v>
      </c>
      <c r="I1491" s="147">
        <v>111421179</v>
      </c>
    </row>
    <row r="1492" spans="2:9" x14ac:dyDescent="0.3">
      <c r="B1492" s="143">
        <v>44456.233078703706</v>
      </c>
      <c r="C1492" s="144">
        <v>44457</v>
      </c>
      <c r="D1492" s="145">
        <v>100</v>
      </c>
      <c r="E1492" s="145">
        <f t="shared" si="23"/>
        <v>97.5</v>
      </c>
      <c r="F1492" s="145">
        <v>2.5</v>
      </c>
      <c r="G1492" s="146" t="s">
        <v>5915</v>
      </c>
      <c r="H1492" s="147" t="s">
        <v>6055</v>
      </c>
      <c r="I1492" s="147">
        <v>111421177</v>
      </c>
    </row>
    <row r="1493" spans="2:9" x14ac:dyDescent="0.3">
      <c r="B1493" s="143">
        <v>44456.282870370371</v>
      </c>
      <c r="C1493" s="144">
        <v>44457</v>
      </c>
      <c r="D1493" s="145">
        <v>182</v>
      </c>
      <c r="E1493" s="145">
        <f t="shared" si="23"/>
        <v>177.45</v>
      </c>
      <c r="F1493" s="145">
        <v>4.55</v>
      </c>
      <c r="G1493" s="146" t="s">
        <v>5959</v>
      </c>
      <c r="H1493" s="147">
        <v>1294</v>
      </c>
      <c r="I1493" s="147">
        <v>111421557</v>
      </c>
    </row>
    <row r="1494" spans="2:9" x14ac:dyDescent="0.3">
      <c r="B1494" s="143">
        <v>44456.312349537038</v>
      </c>
      <c r="C1494" s="144">
        <v>44457</v>
      </c>
      <c r="D1494" s="145">
        <v>390</v>
      </c>
      <c r="E1494" s="145">
        <f t="shared" si="23"/>
        <v>380.25</v>
      </c>
      <c r="F1494" s="145">
        <v>9.75</v>
      </c>
      <c r="G1494" s="146" t="s">
        <v>5959</v>
      </c>
      <c r="H1494" s="147">
        <v>9872</v>
      </c>
      <c r="I1494" s="147">
        <v>111421849</v>
      </c>
    </row>
    <row r="1495" spans="2:9" x14ac:dyDescent="0.3">
      <c r="B1495" s="143">
        <v>44456.329328703701</v>
      </c>
      <c r="C1495" s="144">
        <v>44457</v>
      </c>
      <c r="D1495" s="145">
        <v>100</v>
      </c>
      <c r="E1495" s="145">
        <f t="shared" si="23"/>
        <v>97.5</v>
      </c>
      <c r="F1495" s="145">
        <v>2.5</v>
      </c>
      <c r="G1495" s="146" t="s">
        <v>5959</v>
      </c>
      <c r="H1495" s="147">
        <v>6757</v>
      </c>
      <c r="I1495" s="147">
        <v>111422057</v>
      </c>
    </row>
    <row r="1496" spans="2:9" x14ac:dyDescent="0.3">
      <c r="B1496" s="143">
        <v>44456.329583333332</v>
      </c>
      <c r="C1496" s="144">
        <v>44457</v>
      </c>
      <c r="D1496" s="145">
        <v>30</v>
      </c>
      <c r="E1496" s="145">
        <f t="shared" si="23"/>
        <v>29.25</v>
      </c>
      <c r="F1496" s="145">
        <v>0.75</v>
      </c>
      <c r="G1496" s="146" t="s">
        <v>5911</v>
      </c>
      <c r="H1496" s="147">
        <v>4285</v>
      </c>
      <c r="I1496" s="147">
        <v>111422067</v>
      </c>
    </row>
    <row r="1497" spans="2:9" x14ac:dyDescent="0.3">
      <c r="B1497" s="143">
        <v>44456.338495370372</v>
      </c>
      <c r="C1497" s="144">
        <v>44457</v>
      </c>
      <c r="D1497" s="145">
        <v>500</v>
      </c>
      <c r="E1497" s="145">
        <f t="shared" si="23"/>
        <v>487.5</v>
      </c>
      <c r="F1497" s="145">
        <v>12.5</v>
      </c>
      <c r="G1497" s="146" t="s">
        <v>5959</v>
      </c>
      <c r="H1497" s="147">
        <v>7740</v>
      </c>
      <c r="I1497" s="147">
        <v>111422181</v>
      </c>
    </row>
    <row r="1498" spans="2:9" x14ac:dyDescent="0.3">
      <c r="B1498" s="143">
        <v>44456.362326388888</v>
      </c>
      <c r="C1498" s="144">
        <v>44457</v>
      </c>
      <c r="D1498" s="145">
        <v>30</v>
      </c>
      <c r="E1498" s="145">
        <f t="shared" si="23"/>
        <v>29.25</v>
      </c>
      <c r="F1498" s="145">
        <v>0.75</v>
      </c>
      <c r="G1498" s="146" t="s">
        <v>5959</v>
      </c>
      <c r="H1498" s="147">
        <v>3678</v>
      </c>
      <c r="I1498" s="147">
        <v>111422531</v>
      </c>
    </row>
    <row r="1499" spans="2:9" x14ac:dyDescent="0.3">
      <c r="B1499" s="143">
        <v>44456.381307870368</v>
      </c>
      <c r="C1499" s="144">
        <v>44457</v>
      </c>
      <c r="D1499" s="145">
        <v>127</v>
      </c>
      <c r="E1499" s="145">
        <f t="shared" si="23"/>
        <v>123.82</v>
      </c>
      <c r="F1499" s="145">
        <v>3.18</v>
      </c>
      <c r="G1499" s="146" t="s">
        <v>5959</v>
      </c>
      <c r="H1499" s="147">
        <v>5755</v>
      </c>
      <c r="I1499" s="147">
        <v>111422893</v>
      </c>
    </row>
    <row r="1500" spans="2:9" x14ac:dyDescent="0.3">
      <c r="B1500" s="143">
        <v>44456.391956018517</v>
      </c>
      <c r="C1500" s="144">
        <v>44457</v>
      </c>
      <c r="D1500" s="145">
        <v>500</v>
      </c>
      <c r="E1500" s="145">
        <f t="shared" si="23"/>
        <v>487.5</v>
      </c>
      <c r="F1500" s="145">
        <v>12.5</v>
      </c>
      <c r="G1500" s="146" t="s">
        <v>5914</v>
      </c>
      <c r="H1500" s="147" t="s">
        <v>5977</v>
      </c>
      <c r="I1500" s="147">
        <v>111423133</v>
      </c>
    </row>
    <row r="1501" spans="2:9" x14ac:dyDescent="0.3">
      <c r="B1501" s="143">
        <v>44456.39739583333</v>
      </c>
      <c r="C1501" s="144">
        <v>44457</v>
      </c>
      <c r="D1501" s="145">
        <v>10000</v>
      </c>
      <c r="E1501" s="145">
        <f t="shared" si="23"/>
        <v>9750</v>
      </c>
      <c r="F1501" s="145">
        <v>250</v>
      </c>
      <c r="G1501" s="146" t="s">
        <v>5911</v>
      </c>
      <c r="H1501" s="147" t="s">
        <v>6056</v>
      </c>
      <c r="I1501" s="147">
        <v>111423251</v>
      </c>
    </row>
    <row r="1502" spans="2:9" x14ac:dyDescent="0.3">
      <c r="B1502" s="143">
        <v>44456.416041666664</v>
      </c>
      <c r="C1502" s="144">
        <v>44457</v>
      </c>
      <c r="D1502" s="145">
        <v>5000</v>
      </c>
      <c r="E1502" s="145">
        <f t="shared" si="23"/>
        <v>4875</v>
      </c>
      <c r="F1502" s="145">
        <v>125</v>
      </c>
      <c r="G1502" s="146" t="s">
        <v>5914</v>
      </c>
      <c r="H1502" s="147">
        <v>9889</v>
      </c>
      <c r="I1502" s="147">
        <v>111423693</v>
      </c>
    </row>
    <row r="1503" spans="2:9" x14ac:dyDescent="0.3">
      <c r="B1503" s="143">
        <v>44456.417650462965</v>
      </c>
      <c r="C1503" s="144">
        <v>44457</v>
      </c>
      <c r="D1503" s="145">
        <v>100</v>
      </c>
      <c r="E1503" s="145">
        <f t="shared" si="23"/>
        <v>97.5</v>
      </c>
      <c r="F1503" s="145">
        <v>2.5</v>
      </c>
      <c r="G1503" s="146" t="s">
        <v>5961</v>
      </c>
      <c r="H1503" s="147">
        <v>3550</v>
      </c>
      <c r="I1503" s="147">
        <v>111423775</v>
      </c>
    </row>
    <row r="1504" spans="2:9" x14ac:dyDescent="0.3">
      <c r="B1504" s="143">
        <v>44456.405081018522</v>
      </c>
      <c r="C1504" s="144">
        <v>44457</v>
      </c>
      <c r="D1504" s="145">
        <v>5000</v>
      </c>
      <c r="E1504" s="145">
        <f t="shared" si="23"/>
        <v>4875</v>
      </c>
      <c r="F1504" s="145">
        <v>125</v>
      </c>
      <c r="G1504" s="146" t="s">
        <v>5959</v>
      </c>
      <c r="H1504" s="147">
        <v>3062</v>
      </c>
      <c r="I1504" s="147">
        <v>111423443</v>
      </c>
    </row>
    <row r="1505" spans="2:9" x14ac:dyDescent="0.3">
      <c r="B1505" s="143">
        <v>44456.417581018519</v>
      </c>
      <c r="C1505" s="144">
        <v>44457</v>
      </c>
      <c r="D1505" s="145">
        <v>10000</v>
      </c>
      <c r="E1505" s="145">
        <f t="shared" si="23"/>
        <v>9750</v>
      </c>
      <c r="F1505" s="145">
        <v>250</v>
      </c>
      <c r="G1505" s="146" t="s">
        <v>5959</v>
      </c>
      <c r="H1505" s="147">
        <v>9889</v>
      </c>
      <c r="I1505" s="147">
        <v>111423769</v>
      </c>
    </row>
    <row r="1506" spans="2:9" x14ac:dyDescent="0.3">
      <c r="B1506" s="143">
        <v>44456.418055555558</v>
      </c>
      <c r="C1506" s="144">
        <v>44457</v>
      </c>
      <c r="D1506" s="145">
        <v>100</v>
      </c>
      <c r="E1506" s="145">
        <f t="shared" si="23"/>
        <v>97.5</v>
      </c>
      <c r="F1506" s="145">
        <v>2.5</v>
      </c>
      <c r="G1506" s="146" t="s">
        <v>5910</v>
      </c>
      <c r="H1506" s="147">
        <v>3550</v>
      </c>
      <c r="I1506" s="147">
        <v>111423793</v>
      </c>
    </row>
    <row r="1507" spans="2:9" x14ac:dyDescent="0.3">
      <c r="B1507" s="143">
        <v>44456.383449074077</v>
      </c>
      <c r="C1507" s="144">
        <v>44457</v>
      </c>
      <c r="D1507" s="145">
        <v>100</v>
      </c>
      <c r="E1507" s="145">
        <f t="shared" si="23"/>
        <v>97.5</v>
      </c>
      <c r="F1507" s="145">
        <v>2.5</v>
      </c>
      <c r="G1507" s="146" t="s">
        <v>5914</v>
      </c>
      <c r="H1507" s="147">
        <v>5755</v>
      </c>
      <c r="I1507" s="147">
        <v>111422945</v>
      </c>
    </row>
    <row r="1508" spans="2:9" x14ac:dyDescent="0.3">
      <c r="B1508" s="143">
        <v>44456.418634259258</v>
      </c>
      <c r="C1508" s="144">
        <v>44457</v>
      </c>
      <c r="D1508" s="145">
        <v>5000</v>
      </c>
      <c r="E1508" s="145">
        <f t="shared" si="23"/>
        <v>4875</v>
      </c>
      <c r="F1508" s="145">
        <v>125</v>
      </c>
      <c r="G1508" s="146" t="s">
        <v>5915</v>
      </c>
      <c r="H1508" s="147">
        <v>9889</v>
      </c>
      <c r="I1508" s="147">
        <v>111423813</v>
      </c>
    </row>
    <row r="1509" spans="2:9" x14ac:dyDescent="0.3">
      <c r="B1509" s="143">
        <v>44456.418541666666</v>
      </c>
      <c r="C1509" s="144">
        <v>44457</v>
      </c>
      <c r="D1509" s="145">
        <v>150</v>
      </c>
      <c r="E1509" s="145">
        <f t="shared" si="23"/>
        <v>146.25</v>
      </c>
      <c r="F1509" s="145">
        <v>3.75</v>
      </c>
      <c r="G1509" s="146" t="s">
        <v>5959</v>
      </c>
      <c r="H1509" s="147">
        <v>2621</v>
      </c>
      <c r="I1509" s="147">
        <v>111423801</v>
      </c>
    </row>
    <row r="1510" spans="2:9" x14ac:dyDescent="0.3">
      <c r="B1510" s="143">
        <v>44456.427719907406</v>
      </c>
      <c r="C1510" s="144">
        <v>44457</v>
      </c>
      <c r="D1510" s="145">
        <v>2000</v>
      </c>
      <c r="E1510" s="145">
        <f t="shared" si="23"/>
        <v>1950</v>
      </c>
      <c r="F1510" s="145">
        <v>50</v>
      </c>
      <c r="G1510" s="146" t="s">
        <v>5914</v>
      </c>
      <c r="H1510" s="147">
        <v>7770</v>
      </c>
      <c r="I1510" s="147">
        <v>111424069</v>
      </c>
    </row>
    <row r="1511" spans="2:9" x14ac:dyDescent="0.3">
      <c r="B1511" s="143">
        <v>44456.420949074076</v>
      </c>
      <c r="C1511" s="144">
        <v>44457</v>
      </c>
      <c r="D1511" s="145">
        <v>5000</v>
      </c>
      <c r="E1511" s="145">
        <f t="shared" si="23"/>
        <v>4875</v>
      </c>
      <c r="F1511" s="145">
        <v>125</v>
      </c>
      <c r="G1511" s="146" t="s">
        <v>5961</v>
      </c>
      <c r="H1511" s="147">
        <v>9889</v>
      </c>
      <c r="I1511" s="147">
        <v>111423879</v>
      </c>
    </row>
    <row r="1512" spans="2:9" x14ac:dyDescent="0.3">
      <c r="B1512" s="143">
        <v>44456.423541666663</v>
      </c>
      <c r="C1512" s="144">
        <v>44457</v>
      </c>
      <c r="D1512" s="145">
        <v>50</v>
      </c>
      <c r="E1512" s="145">
        <f t="shared" si="23"/>
        <v>48.75</v>
      </c>
      <c r="F1512" s="145">
        <v>1.25</v>
      </c>
      <c r="G1512" s="146" t="s">
        <v>5959</v>
      </c>
      <c r="H1512" s="147">
        <v>1111</v>
      </c>
      <c r="I1512" s="147">
        <v>111423947</v>
      </c>
    </row>
    <row r="1513" spans="2:9" x14ac:dyDescent="0.3">
      <c r="B1513" s="143">
        <v>44456.42292824074</v>
      </c>
      <c r="C1513" s="144">
        <v>44457</v>
      </c>
      <c r="D1513" s="145">
        <v>1000</v>
      </c>
      <c r="E1513" s="145">
        <f t="shared" si="23"/>
        <v>975</v>
      </c>
      <c r="F1513" s="145">
        <v>25</v>
      </c>
      <c r="G1513" s="146" t="s">
        <v>5959</v>
      </c>
      <c r="H1513" s="147">
        <v>2016</v>
      </c>
      <c r="I1513" s="147">
        <v>111423933</v>
      </c>
    </row>
    <row r="1514" spans="2:9" x14ac:dyDescent="0.3">
      <c r="B1514" s="143">
        <v>44456.427256944444</v>
      </c>
      <c r="C1514" s="144">
        <v>44457</v>
      </c>
      <c r="D1514" s="145">
        <v>50</v>
      </c>
      <c r="E1514" s="145">
        <f t="shared" si="23"/>
        <v>48.75</v>
      </c>
      <c r="F1514" s="145">
        <v>1.25</v>
      </c>
      <c r="G1514" s="146" t="s">
        <v>5911</v>
      </c>
      <c r="H1514" s="147">
        <v>5538</v>
      </c>
      <c r="I1514" s="147">
        <v>111424057</v>
      </c>
    </row>
    <row r="1515" spans="2:9" x14ac:dyDescent="0.3">
      <c r="B1515" s="143">
        <v>44456.427939814814</v>
      </c>
      <c r="C1515" s="144">
        <v>44457</v>
      </c>
      <c r="D1515" s="145">
        <v>50</v>
      </c>
      <c r="E1515" s="145">
        <f t="shared" si="23"/>
        <v>48.75</v>
      </c>
      <c r="F1515" s="145">
        <v>1.25</v>
      </c>
      <c r="G1515" s="146" t="s">
        <v>5961</v>
      </c>
      <c r="H1515" s="147">
        <v>5538</v>
      </c>
      <c r="I1515" s="147">
        <v>111424079</v>
      </c>
    </row>
    <row r="1516" spans="2:9" x14ac:dyDescent="0.3">
      <c r="B1516" s="143">
        <v>44456.46435185185</v>
      </c>
      <c r="C1516" s="144">
        <v>44457</v>
      </c>
      <c r="D1516" s="145">
        <v>100</v>
      </c>
      <c r="E1516" s="145">
        <f t="shared" si="23"/>
        <v>97.5</v>
      </c>
      <c r="F1516" s="145">
        <v>2.5</v>
      </c>
      <c r="G1516" s="146" t="s">
        <v>5959</v>
      </c>
      <c r="H1516" s="147" t="s">
        <v>5731</v>
      </c>
      <c r="I1516" s="147">
        <v>111425183</v>
      </c>
    </row>
    <row r="1517" spans="2:9" x14ac:dyDescent="0.3">
      <c r="B1517" s="143">
        <v>44456.489490740743</v>
      </c>
      <c r="C1517" s="144">
        <v>44457</v>
      </c>
      <c r="D1517" s="145">
        <v>500</v>
      </c>
      <c r="E1517" s="145">
        <f t="shared" si="23"/>
        <v>487.5</v>
      </c>
      <c r="F1517" s="145">
        <v>12.5</v>
      </c>
      <c r="G1517" s="146" t="s">
        <v>5961</v>
      </c>
      <c r="H1517" s="147">
        <v>4421</v>
      </c>
      <c r="I1517" s="147">
        <v>111425881</v>
      </c>
    </row>
    <row r="1518" spans="2:9" x14ac:dyDescent="0.3">
      <c r="B1518" s="143">
        <v>44456.491527777776</v>
      </c>
      <c r="C1518" s="144">
        <v>44457</v>
      </c>
      <c r="D1518" s="145">
        <v>12500</v>
      </c>
      <c r="E1518" s="145">
        <f t="shared" si="23"/>
        <v>12187.5</v>
      </c>
      <c r="F1518" s="145">
        <v>312.5</v>
      </c>
      <c r="G1518" s="146" t="s">
        <v>5959</v>
      </c>
      <c r="H1518" s="147">
        <v>6332</v>
      </c>
      <c r="I1518" s="147">
        <v>111425945</v>
      </c>
    </row>
    <row r="1519" spans="2:9" x14ac:dyDescent="0.3">
      <c r="B1519" s="143">
        <v>44456.496516203704</v>
      </c>
      <c r="C1519" s="144">
        <v>44457</v>
      </c>
      <c r="D1519" s="145">
        <v>1000</v>
      </c>
      <c r="E1519" s="145">
        <f t="shared" si="23"/>
        <v>975</v>
      </c>
      <c r="F1519" s="145">
        <v>25</v>
      </c>
      <c r="G1519" s="146" t="s">
        <v>5959</v>
      </c>
      <c r="H1519" s="147">
        <v>7333</v>
      </c>
      <c r="I1519" s="147">
        <v>111426149</v>
      </c>
    </row>
    <row r="1520" spans="2:9" x14ac:dyDescent="0.3">
      <c r="B1520" s="143">
        <v>44456.514224537037</v>
      </c>
      <c r="C1520" s="144">
        <v>44457</v>
      </c>
      <c r="D1520" s="145">
        <v>500</v>
      </c>
      <c r="E1520" s="145">
        <f t="shared" si="23"/>
        <v>487.5</v>
      </c>
      <c r="F1520" s="145">
        <v>12.5</v>
      </c>
      <c r="G1520" s="146" t="s">
        <v>5922</v>
      </c>
      <c r="H1520" s="147" t="s">
        <v>6057</v>
      </c>
      <c r="I1520" s="147">
        <v>111426767</v>
      </c>
    </row>
    <row r="1521" spans="2:9" x14ac:dyDescent="0.3">
      <c r="B1521" s="143">
        <v>44456.535173611112</v>
      </c>
      <c r="C1521" s="144">
        <v>44457</v>
      </c>
      <c r="D1521" s="145">
        <v>1500</v>
      </c>
      <c r="E1521" s="145">
        <f t="shared" si="23"/>
        <v>1462.5</v>
      </c>
      <c r="F1521" s="145">
        <v>37.5</v>
      </c>
      <c r="G1521" s="146" t="s">
        <v>5959</v>
      </c>
      <c r="H1521" s="147">
        <v>9998</v>
      </c>
      <c r="I1521" s="147">
        <v>111427369</v>
      </c>
    </row>
    <row r="1522" spans="2:9" x14ac:dyDescent="0.3">
      <c r="B1522" s="143">
        <v>44456.516192129631</v>
      </c>
      <c r="C1522" s="144">
        <v>44457</v>
      </c>
      <c r="D1522" s="145">
        <v>500</v>
      </c>
      <c r="E1522" s="145">
        <f t="shared" si="23"/>
        <v>487.5</v>
      </c>
      <c r="F1522" s="145">
        <v>12.5</v>
      </c>
      <c r="G1522" s="146" t="s">
        <v>5914</v>
      </c>
      <c r="H1522" s="147" t="s">
        <v>6057</v>
      </c>
      <c r="I1522" s="147">
        <v>111426835</v>
      </c>
    </row>
    <row r="1523" spans="2:9" x14ac:dyDescent="0.3">
      <c r="B1523" s="143">
        <v>44456.549629629626</v>
      </c>
      <c r="C1523" s="144">
        <v>44457</v>
      </c>
      <c r="D1523" s="145">
        <v>1000</v>
      </c>
      <c r="E1523" s="145">
        <f t="shared" si="23"/>
        <v>975</v>
      </c>
      <c r="F1523" s="145">
        <v>25</v>
      </c>
      <c r="G1523" s="146" t="s">
        <v>5959</v>
      </c>
      <c r="H1523" s="147">
        <v>1912</v>
      </c>
      <c r="I1523" s="147">
        <v>111427787</v>
      </c>
    </row>
    <row r="1524" spans="2:9" x14ac:dyDescent="0.3">
      <c r="B1524" s="143">
        <v>44456.573483796295</v>
      </c>
      <c r="C1524" s="144">
        <v>44457</v>
      </c>
      <c r="D1524" s="145">
        <v>100</v>
      </c>
      <c r="E1524" s="145">
        <f t="shared" si="23"/>
        <v>97.5</v>
      </c>
      <c r="F1524" s="145">
        <v>2.5</v>
      </c>
      <c r="G1524" s="146" t="s">
        <v>5914</v>
      </c>
      <c r="H1524" s="147">
        <v>6812</v>
      </c>
      <c r="I1524" s="147">
        <v>111428399</v>
      </c>
    </row>
    <row r="1525" spans="2:9" x14ac:dyDescent="0.3">
      <c r="B1525" s="143">
        <v>44456.589768518519</v>
      </c>
      <c r="C1525" s="144">
        <v>44457</v>
      </c>
      <c r="D1525" s="145">
        <v>3000</v>
      </c>
      <c r="E1525" s="145">
        <f t="shared" si="23"/>
        <v>2925</v>
      </c>
      <c r="F1525" s="145">
        <v>75</v>
      </c>
      <c r="G1525" s="146" t="s">
        <v>5959</v>
      </c>
      <c r="H1525" s="147">
        <v>3518</v>
      </c>
      <c r="I1525" s="147">
        <v>111428831</v>
      </c>
    </row>
    <row r="1526" spans="2:9" x14ac:dyDescent="0.3">
      <c r="B1526" s="143">
        <v>44456.58388888889</v>
      </c>
      <c r="C1526" s="144">
        <v>44457</v>
      </c>
      <c r="D1526" s="145">
        <v>200</v>
      </c>
      <c r="E1526" s="145">
        <f t="shared" si="23"/>
        <v>195</v>
      </c>
      <c r="F1526" s="145">
        <v>5</v>
      </c>
      <c r="G1526" s="146" t="s">
        <v>5959</v>
      </c>
      <c r="H1526" s="147" t="s">
        <v>6058</v>
      </c>
      <c r="I1526" s="147">
        <v>111428697</v>
      </c>
    </row>
    <row r="1527" spans="2:9" x14ac:dyDescent="0.3">
      <c r="B1527" s="143">
        <v>44456.606874999998</v>
      </c>
      <c r="C1527" s="144">
        <v>44457</v>
      </c>
      <c r="D1527" s="145">
        <v>200</v>
      </c>
      <c r="E1527" s="145">
        <f t="shared" si="23"/>
        <v>195</v>
      </c>
      <c r="F1527" s="145">
        <v>5</v>
      </c>
      <c r="G1527" s="146" t="s">
        <v>5961</v>
      </c>
      <c r="H1527" s="147">
        <v>9201</v>
      </c>
      <c r="I1527" s="147">
        <v>111429303</v>
      </c>
    </row>
    <row r="1528" spans="2:9" x14ac:dyDescent="0.3">
      <c r="B1528" s="143">
        <v>44456.593819444446</v>
      </c>
      <c r="C1528" s="144">
        <v>44457</v>
      </c>
      <c r="D1528" s="145">
        <v>1000</v>
      </c>
      <c r="E1528" s="145">
        <f t="shared" si="23"/>
        <v>975</v>
      </c>
      <c r="F1528" s="145">
        <v>25</v>
      </c>
      <c r="G1528" s="146" t="s">
        <v>5915</v>
      </c>
      <c r="H1528" s="147">
        <v>6126</v>
      </c>
      <c r="I1528" s="147">
        <v>111428951</v>
      </c>
    </row>
    <row r="1529" spans="2:9" x14ac:dyDescent="0.3">
      <c r="B1529" s="143">
        <v>44456.600173611114</v>
      </c>
      <c r="C1529" s="144">
        <v>44457</v>
      </c>
      <c r="D1529" s="145">
        <v>2250</v>
      </c>
      <c r="E1529" s="145">
        <f t="shared" si="23"/>
        <v>2193.75</v>
      </c>
      <c r="F1529" s="145">
        <v>56.25</v>
      </c>
      <c r="G1529" s="146" t="s">
        <v>5911</v>
      </c>
      <c r="H1529" s="147">
        <v>6928</v>
      </c>
      <c r="I1529" s="147">
        <v>111429117</v>
      </c>
    </row>
    <row r="1530" spans="2:9" x14ac:dyDescent="0.3">
      <c r="B1530" s="143">
        <v>44456.616099537037</v>
      </c>
      <c r="C1530" s="144">
        <v>44457</v>
      </c>
      <c r="D1530" s="145">
        <v>86</v>
      </c>
      <c r="E1530" s="145">
        <f t="shared" si="23"/>
        <v>83.85</v>
      </c>
      <c r="F1530" s="145">
        <v>2.1500000000000004</v>
      </c>
      <c r="G1530" s="146" t="s">
        <v>5959</v>
      </c>
      <c r="H1530" s="147">
        <v>4424</v>
      </c>
      <c r="I1530" s="147">
        <v>111429519</v>
      </c>
    </row>
    <row r="1531" spans="2:9" x14ac:dyDescent="0.3">
      <c r="B1531" s="143">
        <v>44456.621388888889</v>
      </c>
      <c r="C1531" s="144">
        <v>44457</v>
      </c>
      <c r="D1531" s="145">
        <v>2000</v>
      </c>
      <c r="E1531" s="145">
        <f t="shared" si="23"/>
        <v>1950</v>
      </c>
      <c r="F1531" s="145">
        <v>50</v>
      </c>
      <c r="G1531" s="146" t="s">
        <v>5914</v>
      </c>
      <c r="H1531" s="147">
        <v>5039</v>
      </c>
      <c r="I1531" s="147">
        <v>111429661</v>
      </c>
    </row>
    <row r="1532" spans="2:9" x14ac:dyDescent="0.3">
      <c r="B1532" s="143">
        <v>44456.622291666667</v>
      </c>
      <c r="C1532" s="144">
        <v>44457</v>
      </c>
      <c r="D1532" s="145">
        <v>2000</v>
      </c>
      <c r="E1532" s="145">
        <f t="shared" si="23"/>
        <v>1950</v>
      </c>
      <c r="F1532" s="145">
        <v>50</v>
      </c>
      <c r="G1532" s="146" t="s">
        <v>5915</v>
      </c>
      <c r="H1532" s="147">
        <v>5039</v>
      </c>
      <c r="I1532" s="147">
        <v>111429685</v>
      </c>
    </row>
    <row r="1533" spans="2:9" x14ac:dyDescent="0.3">
      <c r="B1533" s="143">
        <v>44456.621446759258</v>
      </c>
      <c r="C1533" s="144">
        <v>44457</v>
      </c>
      <c r="D1533" s="145">
        <v>2000</v>
      </c>
      <c r="E1533" s="145">
        <f t="shared" si="23"/>
        <v>1950</v>
      </c>
      <c r="F1533" s="145">
        <v>50</v>
      </c>
      <c r="G1533" s="146" t="s">
        <v>5959</v>
      </c>
      <c r="H1533" s="147">
        <v>5039</v>
      </c>
      <c r="I1533" s="147">
        <v>111429663</v>
      </c>
    </row>
    <row r="1534" spans="2:9" x14ac:dyDescent="0.3">
      <c r="B1534" s="143">
        <v>44456.622349537036</v>
      </c>
      <c r="C1534" s="144">
        <v>44457</v>
      </c>
      <c r="D1534" s="145">
        <v>2000</v>
      </c>
      <c r="E1534" s="145">
        <f t="shared" si="23"/>
        <v>1950</v>
      </c>
      <c r="F1534" s="145">
        <v>50</v>
      </c>
      <c r="G1534" s="146" t="s">
        <v>5922</v>
      </c>
      <c r="H1534" s="147">
        <v>5039</v>
      </c>
      <c r="I1534" s="147">
        <v>111429687</v>
      </c>
    </row>
    <row r="1535" spans="2:9" x14ac:dyDescent="0.3">
      <c r="B1535" s="143">
        <v>44456.623043981483</v>
      </c>
      <c r="C1535" s="144">
        <v>44457</v>
      </c>
      <c r="D1535" s="145">
        <v>2000</v>
      </c>
      <c r="E1535" s="145">
        <f t="shared" si="23"/>
        <v>1950</v>
      </c>
      <c r="F1535" s="145">
        <v>50</v>
      </c>
      <c r="G1535" s="146" t="s">
        <v>5961</v>
      </c>
      <c r="H1535" s="147">
        <v>5039</v>
      </c>
      <c r="I1535" s="147">
        <v>111429701</v>
      </c>
    </row>
    <row r="1536" spans="2:9" x14ac:dyDescent="0.3">
      <c r="B1536" s="143">
        <v>44456.623518518521</v>
      </c>
      <c r="C1536" s="144">
        <v>44457</v>
      </c>
      <c r="D1536" s="145">
        <v>2000</v>
      </c>
      <c r="E1536" s="145">
        <f t="shared" si="23"/>
        <v>1950</v>
      </c>
      <c r="F1536" s="145">
        <v>50</v>
      </c>
      <c r="G1536" s="146" t="s">
        <v>5911</v>
      </c>
      <c r="H1536" s="147">
        <v>5039</v>
      </c>
      <c r="I1536" s="147">
        <v>111429719</v>
      </c>
    </row>
    <row r="1537" spans="2:9" x14ac:dyDescent="0.3">
      <c r="B1537" s="143">
        <v>44456.623101851852</v>
      </c>
      <c r="C1537" s="144">
        <v>44457</v>
      </c>
      <c r="D1537" s="145">
        <v>2000</v>
      </c>
      <c r="E1537" s="145">
        <f t="shared" si="23"/>
        <v>1950</v>
      </c>
      <c r="F1537" s="145">
        <v>50</v>
      </c>
      <c r="G1537" s="146" t="s">
        <v>5910</v>
      </c>
      <c r="H1537" s="147">
        <v>5039</v>
      </c>
      <c r="I1537" s="147">
        <v>111429703</v>
      </c>
    </row>
    <row r="1538" spans="2:9" x14ac:dyDescent="0.3">
      <c r="B1538" s="143">
        <v>44456.634131944447</v>
      </c>
      <c r="C1538" s="144">
        <v>44457</v>
      </c>
      <c r="D1538" s="145">
        <v>1500</v>
      </c>
      <c r="E1538" s="145">
        <f t="shared" si="23"/>
        <v>1462.5</v>
      </c>
      <c r="F1538" s="145">
        <v>37.5</v>
      </c>
      <c r="G1538" s="146" t="s">
        <v>5914</v>
      </c>
      <c r="H1538" s="147" t="s">
        <v>6059</v>
      </c>
      <c r="I1538" s="147">
        <v>111429991</v>
      </c>
    </row>
    <row r="1539" spans="2:9" x14ac:dyDescent="0.3">
      <c r="B1539" s="143">
        <v>44456.651226851849</v>
      </c>
      <c r="C1539" s="144">
        <v>44457</v>
      </c>
      <c r="D1539" s="145">
        <v>200</v>
      </c>
      <c r="E1539" s="145">
        <f t="shared" si="23"/>
        <v>195</v>
      </c>
      <c r="F1539" s="145">
        <v>5</v>
      </c>
      <c r="G1539" s="146" t="s">
        <v>5911</v>
      </c>
      <c r="H1539" s="147">
        <v>6868</v>
      </c>
      <c r="I1539" s="147">
        <v>111430423</v>
      </c>
    </row>
    <row r="1540" spans="2:9" x14ac:dyDescent="0.3">
      <c r="B1540" s="143">
        <v>44456.651296296295</v>
      </c>
      <c r="C1540" s="144">
        <v>44457</v>
      </c>
      <c r="D1540" s="145">
        <v>500</v>
      </c>
      <c r="E1540" s="145">
        <f t="shared" si="23"/>
        <v>487.5</v>
      </c>
      <c r="F1540" s="145">
        <v>12.5</v>
      </c>
      <c r="G1540" s="146" t="s">
        <v>5959</v>
      </c>
      <c r="H1540" s="147">
        <v>5625</v>
      </c>
      <c r="I1540" s="147">
        <v>111430425</v>
      </c>
    </row>
    <row r="1541" spans="2:9" x14ac:dyDescent="0.3">
      <c r="B1541" s="143">
        <v>44456.652939814812</v>
      </c>
      <c r="C1541" s="144">
        <v>44457</v>
      </c>
      <c r="D1541" s="145">
        <v>100</v>
      </c>
      <c r="E1541" s="145">
        <f t="shared" si="23"/>
        <v>97.5</v>
      </c>
      <c r="F1541" s="145">
        <v>2.5</v>
      </c>
      <c r="G1541" s="146" t="s">
        <v>5922</v>
      </c>
      <c r="H1541" s="147">
        <v>5456</v>
      </c>
      <c r="I1541" s="147">
        <v>111430473</v>
      </c>
    </row>
    <row r="1542" spans="2:9" x14ac:dyDescent="0.3">
      <c r="B1542" s="143">
        <v>44456.672083333331</v>
      </c>
      <c r="C1542" s="144">
        <v>44457</v>
      </c>
      <c r="D1542" s="145">
        <v>200</v>
      </c>
      <c r="E1542" s="145">
        <f t="shared" ref="E1542:E1605" si="24">D1542-F1542</f>
        <v>195</v>
      </c>
      <c r="F1542" s="145">
        <v>5</v>
      </c>
      <c r="G1542" s="146" t="s">
        <v>5959</v>
      </c>
      <c r="H1542" s="147" t="s">
        <v>6060</v>
      </c>
      <c r="I1542" s="147">
        <v>111430993</v>
      </c>
    </row>
    <row r="1543" spans="2:9" x14ac:dyDescent="0.3">
      <c r="B1543" s="143">
        <v>44456.674432870372</v>
      </c>
      <c r="C1543" s="144">
        <v>44457</v>
      </c>
      <c r="D1543" s="145">
        <v>604</v>
      </c>
      <c r="E1543" s="145">
        <f t="shared" si="24"/>
        <v>588.9</v>
      </c>
      <c r="F1543" s="145">
        <v>15.1</v>
      </c>
      <c r="G1543" s="146" t="s">
        <v>5959</v>
      </c>
      <c r="H1543" s="147" t="s">
        <v>5937</v>
      </c>
      <c r="I1543" s="147">
        <v>111431055</v>
      </c>
    </row>
    <row r="1544" spans="2:9" x14ac:dyDescent="0.3">
      <c r="B1544" s="143">
        <v>44456.678738425922</v>
      </c>
      <c r="C1544" s="144">
        <v>44457</v>
      </c>
      <c r="D1544" s="145">
        <v>250</v>
      </c>
      <c r="E1544" s="145">
        <f t="shared" si="24"/>
        <v>243.75</v>
      </c>
      <c r="F1544" s="145">
        <v>6.25</v>
      </c>
      <c r="G1544" s="146" t="s">
        <v>5922</v>
      </c>
      <c r="H1544" s="147">
        <v>4960</v>
      </c>
      <c r="I1544" s="147">
        <v>111431167</v>
      </c>
    </row>
    <row r="1545" spans="2:9" x14ac:dyDescent="0.3">
      <c r="B1545" s="143">
        <v>44456.670578703706</v>
      </c>
      <c r="C1545" s="144">
        <v>44457</v>
      </c>
      <c r="D1545" s="145">
        <v>200</v>
      </c>
      <c r="E1545" s="145">
        <f t="shared" si="24"/>
        <v>195</v>
      </c>
      <c r="F1545" s="145">
        <v>5</v>
      </c>
      <c r="G1545" s="146" t="s">
        <v>5914</v>
      </c>
      <c r="H1545" s="147" t="s">
        <v>6060</v>
      </c>
      <c r="I1545" s="147">
        <v>111430951</v>
      </c>
    </row>
    <row r="1546" spans="2:9" x14ac:dyDescent="0.3">
      <c r="B1546" s="143">
        <v>44456.682453703703</v>
      </c>
      <c r="C1546" s="144">
        <v>44457</v>
      </c>
      <c r="D1546" s="145">
        <v>5000</v>
      </c>
      <c r="E1546" s="145">
        <f t="shared" si="24"/>
        <v>4875</v>
      </c>
      <c r="F1546" s="145">
        <v>125</v>
      </c>
      <c r="G1546" s="146" t="s">
        <v>5959</v>
      </c>
      <c r="H1546" s="147">
        <v>9151</v>
      </c>
      <c r="I1546" s="147">
        <v>111431253</v>
      </c>
    </row>
    <row r="1547" spans="2:9" x14ac:dyDescent="0.3">
      <c r="B1547" s="143">
        <v>44456.678888888891</v>
      </c>
      <c r="C1547" s="144">
        <v>44457</v>
      </c>
      <c r="D1547" s="145">
        <v>150</v>
      </c>
      <c r="E1547" s="145">
        <f t="shared" si="24"/>
        <v>146.25</v>
      </c>
      <c r="F1547" s="145">
        <v>3.75</v>
      </c>
      <c r="G1547" s="146" t="s">
        <v>5911</v>
      </c>
      <c r="H1547" s="147">
        <v>7920</v>
      </c>
      <c r="I1547" s="147">
        <v>111431171</v>
      </c>
    </row>
    <row r="1548" spans="2:9" x14ac:dyDescent="0.3">
      <c r="B1548" s="143">
        <v>44456.675196759257</v>
      </c>
      <c r="C1548" s="144">
        <v>44457</v>
      </c>
      <c r="D1548" s="145">
        <v>1000</v>
      </c>
      <c r="E1548" s="145">
        <f t="shared" si="24"/>
        <v>975</v>
      </c>
      <c r="F1548" s="145">
        <v>25</v>
      </c>
      <c r="G1548" s="146" t="s">
        <v>5922</v>
      </c>
      <c r="H1548" s="147">
        <v>6969</v>
      </c>
      <c r="I1548" s="147">
        <v>111431079</v>
      </c>
    </row>
    <row r="1549" spans="2:9" x14ac:dyDescent="0.3">
      <c r="B1549" s="143">
        <v>44456.673090277778</v>
      </c>
      <c r="C1549" s="144">
        <v>44457</v>
      </c>
      <c r="D1549" s="145">
        <v>200</v>
      </c>
      <c r="E1549" s="145">
        <f t="shared" si="24"/>
        <v>195</v>
      </c>
      <c r="F1549" s="145">
        <v>5</v>
      </c>
      <c r="G1549" s="146" t="s">
        <v>5922</v>
      </c>
      <c r="H1549" s="147" t="s">
        <v>6060</v>
      </c>
      <c r="I1549" s="147">
        <v>111431027</v>
      </c>
    </row>
    <row r="1550" spans="2:9" x14ac:dyDescent="0.3">
      <c r="B1550" s="143">
        <v>44456.692627314813</v>
      </c>
      <c r="C1550" s="144">
        <v>44457</v>
      </c>
      <c r="D1550" s="145">
        <v>200</v>
      </c>
      <c r="E1550" s="145">
        <f t="shared" si="24"/>
        <v>195</v>
      </c>
      <c r="F1550" s="145">
        <v>5</v>
      </c>
      <c r="G1550" s="146" t="s">
        <v>5915</v>
      </c>
      <c r="H1550" s="147" t="s">
        <v>6060</v>
      </c>
      <c r="I1550" s="147">
        <v>111431521</v>
      </c>
    </row>
    <row r="1551" spans="2:9" x14ac:dyDescent="0.3">
      <c r="B1551" s="143">
        <v>44456.731215277781</v>
      </c>
      <c r="C1551" s="144">
        <v>44457</v>
      </c>
      <c r="D1551" s="145">
        <v>5000</v>
      </c>
      <c r="E1551" s="145">
        <f t="shared" si="24"/>
        <v>4875</v>
      </c>
      <c r="F1551" s="145">
        <v>125</v>
      </c>
      <c r="G1551" s="146" t="s">
        <v>5915</v>
      </c>
      <c r="H1551" s="147">
        <v>3233</v>
      </c>
      <c r="I1551" s="147">
        <v>111432479</v>
      </c>
    </row>
    <row r="1552" spans="2:9" x14ac:dyDescent="0.3">
      <c r="B1552" s="143">
        <v>44456.726979166669</v>
      </c>
      <c r="C1552" s="144">
        <v>44457</v>
      </c>
      <c r="D1552" s="145">
        <v>100</v>
      </c>
      <c r="E1552" s="145">
        <f t="shared" si="24"/>
        <v>97.5</v>
      </c>
      <c r="F1552" s="145">
        <v>2.5</v>
      </c>
      <c r="G1552" s="146" t="s">
        <v>5959</v>
      </c>
      <c r="H1552" s="147">
        <v>9007</v>
      </c>
      <c r="I1552" s="147">
        <v>111432387</v>
      </c>
    </row>
    <row r="1553" spans="2:9" x14ac:dyDescent="0.3">
      <c r="B1553" s="143">
        <v>44456.745983796296</v>
      </c>
      <c r="C1553" s="144">
        <v>44457</v>
      </c>
      <c r="D1553" s="145">
        <v>500</v>
      </c>
      <c r="E1553" s="145">
        <f t="shared" si="24"/>
        <v>487.5</v>
      </c>
      <c r="F1553" s="145">
        <v>12.5</v>
      </c>
      <c r="G1553" s="146" t="s">
        <v>5959</v>
      </c>
      <c r="H1553" s="147" t="s">
        <v>5916</v>
      </c>
      <c r="I1553" s="147">
        <v>111432877</v>
      </c>
    </row>
    <row r="1554" spans="2:9" x14ac:dyDescent="0.3">
      <c r="B1554" s="143">
        <v>44456.738599537035</v>
      </c>
      <c r="C1554" s="144">
        <v>44457</v>
      </c>
      <c r="D1554" s="145">
        <v>1000</v>
      </c>
      <c r="E1554" s="145">
        <f t="shared" si="24"/>
        <v>975</v>
      </c>
      <c r="F1554" s="145">
        <v>25</v>
      </c>
      <c r="G1554" s="146" t="s">
        <v>5915</v>
      </c>
      <c r="H1554" s="147">
        <v>3000</v>
      </c>
      <c r="I1554" s="147">
        <v>111432689</v>
      </c>
    </row>
    <row r="1555" spans="2:9" x14ac:dyDescent="0.3">
      <c r="B1555" s="143">
        <v>44456.741342592592</v>
      </c>
      <c r="C1555" s="144">
        <v>44457</v>
      </c>
      <c r="D1555" s="145">
        <v>1000</v>
      </c>
      <c r="E1555" s="145">
        <f t="shared" si="24"/>
        <v>975</v>
      </c>
      <c r="F1555" s="145">
        <v>25</v>
      </c>
      <c r="G1555" s="146" t="s">
        <v>5922</v>
      </c>
      <c r="H1555" s="147">
        <v>3000</v>
      </c>
      <c r="I1555" s="147">
        <v>111432769</v>
      </c>
    </row>
    <row r="1556" spans="2:9" x14ac:dyDescent="0.3">
      <c r="B1556" s="143">
        <v>44456.758877314816</v>
      </c>
      <c r="C1556" s="144">
        <v>44457</v>
      </c>
      <c r="D1556" s="145">
        <v>1000</v>
      </c>
      <c r="E1556" s="145">
        <f t="shared" si="24"/>
        <v>975</v>
      </c>
      <c r="F1556" s="145">
        <v>25</v>
      </c>
      <c r="G1556" s="146" t="s">
        <v>5961</v>
      </c>
      <c r="H1556" s="147">
        <v>3000</v>
      </c>
      <c r="I1556" s="147">
        <v>111433135</v>
      </c>
    </row>
    <row r="1557" spans="2:9" x14ac:dyDescent="0.3">
      <c r="B1557" s="143">
        <v>44456.783460648148</v>
      </c>
      <c r="C1557" s="144">
        <v>44457</v>
      </c>
      <c r="D1557" s="145">
        <v>13</v>
      </c>
      <c r="E1557" s="145">
        <f t="shared" si="24"/>
        <v>12.67</v>
      </c>
      <c r="F1557" s="145">
        <v>0.32999999999999996</v>
      </c>
      <c r="G1557" s="146" t="s">
        <v>5922</v>
      </c>
      <c r="H1557" s="147">
        <v>3680</v>
      </c>
      <c r="I1557" s="147">
        <v>111433621</v>
      </c>
    </row>
    <row r="1558" spans="2:9" x14ac:dyDescent="0.3">
      <c r="B1558" s="143">
        <v>44456.79074074074</v>
      </c>
      <c r="C1558" s="144">
        <v>44457</v>
      </c>
      <c r="D1558" s="145">
        <v>100</v>
      </c>
      <c r="E1558" s="145">
        <f t="shared" si="24"/>
        <v>97.5</v>
      </c>
      <c r="F1558" s="145">
        <v>2.5</v>
      </c>
      <c r="G1558" s="146" t="s">
        <v>5922</v>
      </c>
      <c r="H1558" s="147">
        <v>3550</v>
      </c>
      <c r="I1558" s="147">
        <v>111433779</v>
      </c>
    </row>
    <row r="1559" spans="2:9" x14ac:dyDescent="0.3">
      <c r="B1559" s="143">
        <v>44456.781875000001</v>
      </c>
      <c r="C1559" s="144">
        <v>44457</v>
      </c>
      <c r="D1559" s="145">
        <v>100</v>
      </c>
      <c r="E1559" s="145">
        <f t="shared" si="24"/>
        <v>97.5</v>
      </c>
      <c r="F1559" s="145">
        <v>2.5</v>
      </c>
      <c r="G1559" s="146" t="s">
        <v>5959</v>
      </c>
      <c r="H1559" s="147">
        <v>8304</v>
      </c>
      <c r="I1559" s="147">
        <v>111433591</v>
      </c>
    </row>
    <row r="1560" spans="2:9" x14ac:dyDescent="0.3">
      <c r="B1560" s="143">
        <v>44456.80740740741</v>
      </c>
      <c r="C1560" s="144">
        <v>44457</v>
      </c>
      <c r="D1560" s="145">
        <v>2000</v>
      </c>
      <c r="E1560" s="145">
        <f t="shared" si="24"/>
        <v>1950</v>
      </c>
      <c r="F1560" s="145">
        <v>50</v>
      </c>
      <c r="G1560" s="146" t="s">
        <v>5959</v>
      </c>
      <c r="H1560" s="147">
        <v>4594</v>
      </c>
      <c r="I1560" s="147">
        <v>111434123</v>
      </c>
    </row>
    <row r="1561" spans="2:9" x14ac:dyDescent="0.3">
      <c r="B1561" s="143">
        <v>44456.810659722221</v>
      </c>
      <c r="C1561" s="144">
        <v>44457</v>
      </c>
      <c r="D1561" s="145">
        <v>500</v>
      </c>
      <c r="E1561" s="145">
        <f t="shared" si="24"/>
        <v>487.5</v>
      </c>
      <c r="F1561" s="145">
        <v>12.5</v>
      </c>
      <c r="G1561" s="146" t="s">
        <v>5914</v>
      </c>
      <c r="H1561" s="147">
        <v>9266</v>
      </c>
      <c r="I1561" s="147">
        <v>111434181</v>
      </c>
    </row>
    <row r="1562" spans="2:9" x14ac:dyDescent="0.3">
      <c r="B1562" s="143">
        <v>44456.828576388885</v>
      </c>
      <c r="C1562" s="144">
        <v>44457</v>
      </c>
      <c r="D1562" s="145">
        <v>100</v>
      </c>
      <c r="E1562" s="145">
        <f t="shared" si="24"/>
        <v>97.5</v>
      </c>
      <c r="F1562" s="145">
        <v>2.5</v>
      </c>
      <c r="G1562" s="146" t="s">
        <v>5959</v>
      </c>
      <c r="H1562" s="147">
        <v>3567</v>
      </c>
      <c r="I1562" s="147">
        <v>111434553</v>
      </c>
    </row>
    <row r="1563" spans="2:9" x14ac:dyDescent="0.3">
      <c r="B1563" s="143">
        <v>44456.809861111113</v>
      </c>
      <c r="C1563" s="144">
        <v>44457</v>
      </c>
      <c r="D1563" s="145">
        <v>1000</v>
      </c>
      <c r="E1563" s="145">
        <f t="shared" si="24"/>
        <v>975</v>
      </c>
      <c r="F1563" s="145">
        <v>25</v>
      </c>
      <c r="G1563" s="146" t="s">
        <v>5961</v>
      </c>
      <c r="H1563" s="147">
        <v>4594</v>
      </c>
      <c r="I1563" s="147">
        <v>111434171</v>
      </c>
    </row>
    <row r="1564" spans="2:9" x14ac:dyDescent="0.3">
      <c r="B1564" s="143">
        <v>44456.81554398148</v>
      </c>
      <c r="C1564" s="144">
        <v>44457</v>
      </c>
      <c r="D1564" s="145">
        <v>290</v>
      </c>
      <c r="E1564" s="145">
        <f t="shared" si="24"/>
        <v>282.75</v>
      </c>
      <c r="F1564" s="145">
        <v>7.25</v>
      </c>
      <c r="G1564" s="146" t="s">
        <v>5914</v>
      </c>
      <c r="H1564" s="147">
        <v>3657</v>
      </c>
      <c r="I1564" s="147">
        <v>111434283</v>
      </c>
    </row>
    <row r="1565" spans="2:9" x14ac:dyDescent="0.3">
      <c r="B1565" s="143">
        <v>44456.808761574073</v>
      </c>
      <c r="C1565" s="144">
        <v>44457</v>
      </c>
      <c r="D1565" s="145">
        <v>1000</v>
      </c>
      <c r="E1565" s="145">
        <f t="shared" si="24"/>
        <v>975</v>
      </c>
      <c r="F1565" s="145">
        <v>25</v>
      </c>
      <c r="G1565" s="146" t="s">
        <v>5922</v>
      </c>
      <c r="H1565" s="147">
        <v>4594</v>
      </c>
      <c r="I1565" s="147">
        <v>111434147</v>
      </c>
    </row>
    <row r="1566" spans="2:9" x14ac:dyDescent="0.3">
      <c r="B1566" s="143">
        <v>44456.821145833332</v>
      </c>
      <c r="C1566" s="144">
        <v>44457</v>
      </c>
      <c r="D1566" s="145">
        <v>500</v>
      </c>
      <c r="E1566" s="145">
        <f t="shared" si="24"/>
        <v>487.5</v>
      </c>
      <c r="F1566" s="145">
        <v>12.5</v>
      </c>
      <c r="G1566" s="146" t="s">
        <v>5959</v>
      </c>
      <c r="H1566" s="147">
        <v>4387</v>
      </c>
      <c r="I1566" s="147">
        <v>111434377</v>
      </c>
    </row>
    <row r="1567" spans="2:9" x14ac:dyDescent="0.3">
      <c r="B1567" s="143">
        <v>44456.810659722221</v>
      </c>
      <c r="C1567" s="144">
        <v>44457</v>
      </c>
      <c r="D1567" s="145">
        <v>1000</v>
      </c>
      <c r="E1567" s="145">
        <f t="shared" si="24"/>
        <v>975</v>
      </c>
      <c r="F1567" s="145">
        <v>25</v>
      </c>
      <c r="G1567" s="146" t="s">
        <v>5910</v>
      </c>
      <c r="H1567" s="147">
        <v>4594</v>
      </c>
      <c r="I1567" s="147">
        <v>111434179</v>
      </c>
    </row>
    <row r="1568" spans="2:9" x14ac:dyDescent="0.3">
      <c r="B1568" s="143">
        <v>44456.813750000001</v>
      </c>
      <c r="C1568" s="144">
        <v>44457</v>
      </c>
      <c r="D1568" s="145">
        <v>1000</v>
      </c>
      <c r="E1568" s="145">
        <f t="shared" si="24"/>
        <v>975</v>
      </c>
      <c r="F1568" s="145">
        <v>25</v>
      </c>
      <c r="G1568" s="146" t="s">
        <v>5911</v>
      </c>
      <c r="H1568" s="147">
        <v>4594</v>
      </c>
      <c r="I1568" s="147">
        <v>111434233</v>
      </c>
    </row>
    <row r="1569" spans="2:9" x14ac:dyDescent="0.3">
      <c r="B1569" s="143">
        <v>44456.836342592593</v>
      </c>
      <c r="C1569" s="144">
        <v>44457</v>
      </c>
      <c r="D1569" s="145">
        <v>1000</v>
      </c>
      <c r="E1569" s="145">
        <f t="shared" si="24"/>
        <v>975</v>
      </c>
      <c r="F1569" s="145">
        <v>25</v>
      </c>
      <c r="G1569" s="146" t="s">
        <v>5959</v>
      </c>
      <c r="H1569" s="147" t="s">
        <v>1713</v>
      </c>
      <c r="I1569" s="147">
        <v>111434723</v>
      </c>
    </row>
    <row r="1570" spans="2:9" x14ac:dyDescent="0.3">
      <c r="B1570" s="143">
        <v>44456.836030092592</v>
      </c>
      <c r="C1570" s="144">
        <v>44457</v>
      </c>
      <c r="D1570" s="145">
        <v>117</v>
      </c>
      <c r="E1570" s="145">
        <f t="shared" si="24"/>
        <v>114.07</v>
      </c>
      <c r="F1570" s="145">
        <v>2.93</v>
      </c>
      <c r="G1570" s="146" t="s">
        <v>5914</v>
      </c>
      <c r="H1570" s="147">
        <v>2000</v>
      </c>
      <c r="I1570" s="147">
        <v>111434711</v>
      </c>
    </row>
    <row r="1571" spans="2:9" x14ac:dyDescent="0.3">
      <c r="B1571" s="143">
        <v>44456.874212962961</v>
      </c>
      <c r="C1571" s="144">
        <v>44457</v>
      </c>
      <c r="D1571" s="145">
        <v>1000</v>
      </c>
      <c r="E1571" s="145">
        <f t="shared" si="24"/>
        <v>975</v>
      </c>
      <c r="F1571" s="145">
        <v>25</v>
      </c>
      <c r="G1571" s="146" t="s">
        <v>5911</v>
      </c>
      <c r="H1571" s="147">
        <v>3000</v>
      </c>
      <c r="I1571" s="147">
        <v>111435409</v>
      </c>
    </row>
    <row r="1572" spans="2:9" x14ac:dyDescent="0.3">
      <c r="B1572" s="143">
        <v>44456.865370370368</v>
      </c>
      <c r="C1572" s="144">
        <v>44457</v>
      </c>
      <c r="D1572" s="145">
        <v>500</v>
      </c>
      <c r="E1572" s="145">
        <f t="shared" si="24"/>
        <v>487.5</v>
      </c>
      <c r="F1572" s="145">
        <v>12.5</v>
      </c>
      <c r="G1572" s="146" t="s">
        <v>5910</v>
      </c>
      <c r="H1572" s="147">
        <v>4209</v>
      </c>
      <c r="I1572" s="147">
        <v>111435269</v>
      </c>
    </row>
    <row r="1573" spans="2:9" x14ac:dyDescent="0.3">
      <c r="B1573" s="143">
        <v>44456.872997685183</v>
      </c>
      <c r="C1573" s="144">
        <v>44457</v>
      </c>
      <c r="D1573" s="145">
        <v>1500</v>
      </c>
      <c r="E1573" s="145">
        <f t="shared" si="24"/>
        <v>1462.5</v>
      </c>
      <c r="F1573" s="145">
        <v>37.5</v>
      </c>
      <c r="G1573" s="146" t="s">
        <v>5922</v>
      </c>
      <c r="H1573" s="147">
        <v>4567</v>
      </c>
      <c r="I1573" s="147">
        <v>111435393</v>
      </c>
    </row>
    <row r="1574" spans="2:9" x14ac:dyDescent="0.3">
      <c r="B1574" s="143">
        <v>44456.870300925926</v>
      </c>
      <c r="C1574" s="144">
        <v>44457</v>
      </c>
      <c r="D1574" s="145">
        <v>1000</v>
      </c>
      <c r="E1574" s="145">
        <f t="shared" si="24"/>
        <v>975</v>
      </c>
      <c r="F1574" s="145">
        <v>25</v>
      </c>
      <c r="G1574" s="146" t="s">
        <v>5910</v>
      </c>
      <c r="H1574" s="147">
        <v>3000</v>
      </c>
      <c r="I1574" s="147">
        <v>111435351</v>
      </c>
    </row>
    <row r="1575" spans="2:9" x14ac:dyDescent="0.3">
      <c r="B1575" s="143">
        <v>44456.884675925925</v>
      </c>
      <c r="C1575" s="144">
        <v>44457</v>
      </c>
      <c r="D1575" s="145">
        <v>297</v>
      </c>
      <c r="E1575" s="145">
        <f t="shared" si="24"/>
        <v>289.57</v>
      </c>
      <c r="F1575" s="145">
        <v>7.43</v>
      </c>
      <c r="G1575" s="146" t="s">
        <v>5959</v>
      </c>
      <c r="H1575" s="147">
        <v>5423</v>
      </c>
      <c r="I1575" s="147">
        <v>111435587</v>
      </c>
    </row>
    <row r="1576" spans="2:9" x14ac:dyDescent="0.3">
      <c r="B1576" s="143">
        <v>44456.889618055553</v>
      </c>
      <c r="C1576" s="144">
        <v>44457</v>
      </c>
      <c r="D1576" s="145">
        <v>500</v>
      </c>
      <c r="E1576" s="145">
        <f t="shared" si="24"/>
        <v>487.5</v>
      </c>
      <c r="F1576" s="145">
        <v>12.5</v>
      </c>
      <c r="G1576" s="146" t="s">
        <v>5914</v>
      </c>
      <c r="H1576" s="147">
        <v>6292</v>
      </c>
      <c r="I1576" s="147">
        <v>111435663</v>
      </c>
    </row>
    <row r="1577" spans="2:9" x14ac:dyDescent="0.3">
      <c r="B1577" s="143">
        <v>44456.890682870369</v>
      </c>
      <c r="C1577" s="144">
        <v>44457</v>
      </c>
      <c r="D1577" s="145">
        <v>500</v>
      </c>
      <c r="E1577" s="145">
        <f t="shared" si="24"/>
        <v>487.5</v>
      </c>
      <c r="F1577" s="145">
        <v>12.5</v>
      </c>
      <c r="G1577" s="146" t="s">
        <v>5959</v>
      </c>
      <c r="H1577" s="147">
        <v>6292</v>
      </c>
      <c r="I1577" s="147">
        <v>111435683</v>
      </c>
    </row>
    <row r="1578" spans="2:9" x14ac:dyDescent="0.3">
      <c r="B1578" s="143">
        <v>44456.902743055558</v>
      </c>
      <c r="C1578" s="144">
        <v>44457</v>
      </c>
      <c r="D1578" s="145">
        <v>1000</v>
      </c>
      <c r="E1578" s="145">
        <f t="shared" si="24"/>
        <v>975</v>
      </c>
      <c r="F1578" s="145">
        <v>25</v>
      </c>
      <c r="G1578" s="146" t="s">
        <v>5914</v>
      </c>
      <c r="H1578" s="147">
        <v>9612</v>
      </c>
      <c r="I1578" s="147">
        <v>111435893</v>
      </c>
    </row>
    <row r="1579" spans="2:9" x14ac:dyDescent="0.3">
      <c r="B1579" s="143">
        <v>44456.891469907408</v>
      </c>
      <c r="C1579" s="144">
        <v>44457</v>
      </c>
      <c r="D1579" s="145">
        <v>500</v>
      </c>
      <c r="E1579" s="145">
        <f t="shared" si="24"/>
        <v>487.5</v>
      </c>
      <c r="F1579" s="145">
        <v>12.5</v>
      </c>
      <c r="G1579" s="146" t="s">
        <v>5915</v>
      </c>
      <c r="H1579" s="147">
        <v>6292</v>
      </c>
      <c r="I1579" s="147">
        <v>111435697</v>
      </c>
    </row>
    <row r="1580" spans="2:9" x14ac:dyDescent="0.3">
      <c r="B1580" s="143">
        <v>44456.909085648149</v>
      </c>
      <c r="C1580" s="144">
        <v>44457</v>
      </c>
      <c r="D1580" s="145">
        <v>500</v>
      </c>
      <c r="E1580" s="145">
        <f t="shared" si="24"/>
        <v>487.5</v>
      </c>
      <c r="F1580" s="145">
        <v>12.5</v>
      </c>
      <c r="G1580" s="146" t="s">
        <v>5922</v>
      </c>
      <c r="H1580" s="147" t="s">
        <v>5952</v>
      </c>
      <c r="I1580" s="147">
        <v>111436017</v>
      </c>
    </row>
    <row r="1581" spans="2:9" x14ac:dyDescent="0.3">
      <c r="B1581" s="143">
        <v>44456.892581018517</v>
      </c>
      <c r="C1581" s="144">
        <v>44457</v>
      </c>
      <c r="D1581" s="145">
        <v>500</v>
      </c>
      <c r="E1581" s="145">
        <f t="shared" si="24"/>
        <v>487.5</v>
      </c>
      <c r="F1581" s="145">
        <v>12.5</v>
      </c>
      <c r="G1581" s="146" t="s">
        <v>5961</v>
      </c>
      <c r="H1581" s="147">
        <v>6292</v>
      </c>
      <c r="I1581" s="147">
        <v>111435713</v>
      </c>
    </row>
    <row r="1582" spans="2:9" x14ac:dyDescent="0.3">
      <c r="B1582" s="143">
        <v>44456.89203703704</v>
      </c>
      <c r="C1582" s="144">
        <v>44457</v>
      </c>
      <c r="D1582" s="145">
        <v>500</v>
      </c>
      <c r="E1582" s="145">
        <f t="shared" si="24"/>
        <v>487.5</v>
      </c>
      <c r="F1582" s="145">
        <v>12.5</v>
      </c>
      <c r="G1582" s="146" t="s">
        <v>5922</v>
      </c>
      <c r="H1582" s="147">
        <v>6292</v>
      </c>
      <c r="I1582" s="147">
        <v>111435711</v>
      </c>
    </row>
    <row r="1583" spans="2:9" x14ac:dyDescent="0.3">
      <c r="B1583" s="143">
        <v>44456.89371527778</v>
      </c>
      <c r="C1583" s="144">
        <v>44457</v>
      </c>
      <c r="D1583" s="145">
        <v>500</v>
      </c>
      <c r="E1583" s="145">
        <f t="shared" si="24"/>
        <v>487.5</v>
      </c>
      <c r="F1583" s="145">
        <v>12.5</v>
      </c>
      <c r="G1583" s="146" t="s">
        <v>5911</v>
      </c>
      <c r="H1583" s="147">
        <v>6292</v>
      </c>
      <c r="I1583" s="147">
        <v>111435735</v>
      </c>
    </row>
    <row r="1584" spans="2:9" x14ac:dyDescent="0.3">
      <c r="B1584" s="143">
        <v>44456.893159722225</v>
      </c>
      <c r="C1584" s="144">
        <v>44457</v>
      </c>
      <c r="D1584" s="145">
        <v>500</v>
      </c>
      <c r="E1584" s="145">
        <f t="shared" si="24"/>
        <v>487.5</v>
      </c>
      <c r="F1584" s="145">
        <v>12.5</v>
      </c>
      <c r="G1584" s="146" t="s">
        <v>5910</v>
      </c>
      <c r="H1584" s="147">
        <v>6292</v>
      </c>
      <c r="I1584" s="147">
        <v>111435725</v>
      </c>
    </row>
    <row r="1585" spans="2:9" x14ac:dyDescent="0.3">
      <c r="B1585" s="143">
        <v>44456.917627314811</v>
      </c>
      <c r="C1585" s="144">
        <v>44457</v>
      </c>
      <c r="D1585" s="145">
        <v>1000</v>
      </c>
      <c r="E1585" s="145">
        <f t="shared" si="24"/>
        <v>975</v>
      </c>
      <c r="F1585" s="145">
        <v>25</v>
      </c>
      <c r="G1585" s="146" t="s">
        <v>5914</v>
      </c>
      <c r="H1585" s="147">
        <v>1369</v>
      </c>
      <c r="I1585" s="147">
        <v>111436165</v>
      </c>
    </row>
    <row r="1586" spans="2:9" x14ac:dyDescent="0.3">
      <c r="B1586" s="143">
        <v>44456.950914351852</v>
      </c>
      <c r="C1586" s="144">
        <v>44457</v>
      </c>
      <c r="D1586" s="145">
        <v>650</v>
      </c>
      <c r="E1586" s="145">
        <f t="shared" si="24"/>
        <v>633.75</v>
      </c>
      <c r="F1586" s="145">
        <v>16.25</v>
      </c>
      <c r="G1586" s="146" t="s">
        <v>5959</v>
      </c>
      <c r="H1586" s="147">
        <v>7049</v>
      </c>
      <c r="I1586" s="147">
        <v>111436651</v>
      </c>
    </row>
    <row r="1587" spans="2:9" x14ac:dyDescent="0.3">
      <c r="B1587" s="143">
        <v>44456.978842592594</v>
      </c>
      <c r="C1587" s="144">
        <v>44458</v>
      </c>
      <c r="D1587" s="145">
        <v>2000</v>
      </c>
      <c r="E1587" s="145">
        <f t="shared" si="24"/>
        <v>1950</v>
      </c>
      <c r="F1587" s="145">
        <v>50</v>
      </c>
      <c r="G1587" s="146" t="s">
        <v>5914</v>
      </c>
      <c r="H1587" s="147" t="s">
        <v>6061</v>
      </c>
      <c r="I1587" s="147">
        <v>111437117</v>
      </c>
    </row>
    <row r="1588" spans="2:9" x14ac:dyDescent="0.3">
      <c r="B1588" s="143">
        <v>44456.978634259256</v>
      </c>
      <c r="C1588" s="144">
        <v>44458</v>
      </c>
      <c r="D1588" s="145">
        <v>100</v>
      </c>
      <c r="E1588" s="145">
        <f t="shared" si="24"/>
        <v>97.5</v>
      </c>
      <c r="F1588" s="145">
        <v>2.5</v>
      </c>
      <c r="G1588" s="146" t="s">
        <v>5914</v>
      </c>
      <c r="H1588" s="147">
        <v>9375</v>
      </c>
      <c r="I1588" s="147">
        <v>111437109</v>
      </c>
    </row>
    <row r="1589" spans="2:9" x14ac:dyDescent="0.3">
      <c r="B1589" s="143">
        <v>44457.015057870369</v>
      </c>
      <c r="C1589" s="144">
        <v>44458</v>
      </c>
      <c r="D1589" s="145">
        <v>20</v>
      </c>
      <c r="E1589" s="145">
        <f t="shared" si="24"/>
        <v>19.5</v>
      </c>
      <c r="F1589" s="145">
        <v>0.5</v>
      </c>
      <c r="G1589" s="146" t="s">
        <v>5922</v>
      </c>
      <c r="H1589" s="147">
        <v>1776</v>
      </c>
      <c r="I1589" s="147">
        <v>111437515</v>
      </c>
    </row>
    <row r="1590" spans="2:9" x14ac:dyDescent="0.3">
      <c r="B1590" s="143">
        <v>44457.026203703703</v>
      </c>
      <c r="C1590" s="144">
        <v>44458</v>
      </c>
      <c r="D1590" s="145">
        <v>29.87</v>
      </c>
      <c r="E1590" s="145">
        <f t="shared" si="24"/>
        <v>29.12</v>
      </c>
      <c r="F1590" s="145">
        <v>0.75</v>
      </c>
      <c r="G1590" s="146" t="s">
        <v>5911</v>
      </c>
      <c r="H1590" s="147">
        <v>7934</v>
      </c>
      <c r="I1590" s="147">
        <v>111437601</v>
      </c>
    </row>
    <row r="1591" spans="2:9" x14ac:dyDescent="0.3">
      <c r="B1591" s="143">
        <v>44457.074062500003</v>
      </c>
      <c r="C1591" s="144">
        <v>44458</v>
      </c>
      <c r="D1591" s="145">
        <v>222</v>
      </c>
      <c r="E1591" s="145">
        <f t="shared" si="24"/>
        <v>216.45</v>
      </c>
      <c r="F1591" s="145">
        <v>5.5500000000000007</v>
      </c>
      <c r="G1591" s="146" t="s">
        <v>5957</v>
      </c>
      <c r="H1591" s="147">
        <v>1068</v>
      </c>
      <c r="I1591" s="147">
        <v>111437839</v>
      </c>
    </row>
    <row r="1592" spans="2:9" x14ac:dyDescent="0.3">
      <c r="B1592" s="143">
        <v>44457.139502314814</v>
      </c>
      <c r="C1592" s="144">
        <v>44458</v>
      </c>
      <c r="D1592" s="145">
        <v>250</v>
      </c>
      <c r="E1592" s="145">
        <f t="shared" si="24"/>
        <v>243.75</v>
      </c>
      <c r="F1592" s="145">
        <v>6.25</v>
      </c>
      <c r="G1592" s="146" t="s">
        <v>5959</v>
      </c>
      <c r="H1592" s="147">
        <v>1036</v>
      </c>
      <c r="I1592" s="147">
        <v>111438125</v>
      </c>
    </row>
    <row r="1593" spans="2:9" x14ac:dyDescent="0.3">
      <c r="B1593" s="143">
        <v>44457.230624999997</v>
      </c>
      <c r="C1593" s="144">
        <v>44458</v>
      </c>
      <c r="D1593" s="145">
        <v>500</v>
      </c>
      <c r="E1593" s="145">
        <f t="shared" si="24"/>
        <v>487.5</v>
      </c>
      <c r="F1593" s="145">
        <v>12.5</v>
      </c>
      <c r="G1593" s="146" t="s">
        <v>5959</v>
      </c>
      <c r="H1593" s="147">
        <v>7214</v>
      </c>
      <c r="I1593" s="147">
        <v>111438431</v>
      </c>
    </row>
    <row r="1594" spans="2:9" x14ac:dyDescent="0.3">
      <c r="B1594" s="143">
        <v>44457.216840277775</v>
      </c>
      <c r="C1594" s="144">
        <v>44458</v>
      </c>
      <c r="D1594" s="145">
        <v>3000</v>
      </c>
      <c r="E1594" s="145">
        <f t="shared" si="24"/>
        <v>2925</v>
      </c>
      <c r="F1594" s="145">
        <v>75</v>
      </c>
      <c r="G1594" s="146" t="s">
        <v>5959</v>
      </c>
      <c r="H1594" s="147">
        <v>3979</v>
      </c>
      <c r="I1594" s="147">
        <v>111438385</v>
      </c>
    </row>
    <row r="1595" spans="2:9" x14ac:dyDescent="0.3">
      <c r="B1595" s="143">
        <v>44457.219085648147</v>
      </c>
      <c r="C1595" s="144">
        <v>44458</v>
      </c>
      <c r="D1595" s="145">
        <v>101</v>
      </c>
      <c r="E1595" s="145">
        <f t="shared" si="24"/>
        <v>98.47</v>
      </c>
      <c r="F1595" s="145">
        <v>2.5300000000000002</v>
      </c>
      <c r="G1595" s="146" t="s">
        <v>5910</v>
      </c>
      <c r="H1595" s="147" t="s">
        <v>5941</v>
      </c>
      <c r="I1595" s="147">
        <v>111438401</v>
      </c>
    </row>
    <row r="1596" spans="2:9" x14ac:dyDescent="0.3">
      <c r="B1596" s="143">
        <v>44457.265277777777</v>
      </c>
      <c r="C1596" s="144">
        <v>44458</v>
      </c>
      <c r="D1596" s="145">
        <v>500</v>
      </c>
      <c r="E1596" s="145">
        <f t="shared" si="24"/>
        <v>487.5</v>
      </c>
      <c r="F1596" s="145">
        <v>12.5</v>
      </c>
      <c r="G1596" s="146" t="s">
        <v>5914</v>
      </c>
      <c r="H1596" s="147">
        <v>8015</v>
      </c>
      <c r="I1596" s="147">
        <v>111438575</v>
      </c>
    </row>
    <row r="1597" spans="2:9" x14ac:dyDescent="0.3">
      <c r="B1597" s="143">
        <v>44457.317002314812</v>
      </c>
      <c r="C1597" s="144">
        <v>44458</v>
      </c>
      <c r="D1597" s="145">
        <v>500</v>
      </c>
      <c r="E1597" s="145">
        <f t="shared" si="24"/>
        <v>487.5</v>
      </c>
      <c r="F1597" s="145">
        <v>12.5</v>
      </c>
      <c r="G1597" s="146" t="s">
        <v>5959</v>
      </c>
      <c r="H1597" s="147">
        <v>9692</v>
      </c>
      <c r="I1597" s="147">
        <v>111438941</v>
      </c>
    </row>
    <row r="1598" spans="2:9" x14ac:dyDescent="0.3">
      <c r="B1598" s="143">
        <v>44457.366875</v>
      </c>
      <c r="C1598" s="144">
        <v>44458</v>
      </c>
      <c r="D1598" s="145">
        <v>100</v>
      </c>
      <c r="E1598" s="145">
        <f t="shared" si="24"/>
        <v>97.5</v>
      </c>
      <c r="F1598" s="145">
        <v>2.5</v>
      </c>
      <c r="G1598" s="146" t="s">
        <v>5922</v>
      </c>
      <c r="H1598" s="147">
        <v>2530</v>
      </c>
      <c r="I1598" s="147">
        <v>111439473</v>
      </c>
    </row>
    <row r="1599" spans="2:9" x14ac:dyDescent="0.3">
      <c r="B1599" s="143">
        <v>44457.40861111111</v>
      </c>
      <c r="C1599" s="144">
        <v>44458</v>
      </c>
      <c r="D1599" s="145">
        <v>500</v>
      </c>
      <c r="E1599" s="145">
        <f t="shared" si="24"/>
        <v>487.5</v>
      </c>
      <c r="F1599" s="145">
        <v>12.5</v>
      </c>
      <c r="G1599" s="146" t="s">
        <v>5959</v>
      </c>
      <c r="H1599" s="147">
        <v>6527</v>
      </c>
      <c r="I1599" s="147">
        <v>111440033</v>
      </c>
    </row>
    <row r="1600" spans="2:9" x14ac:dyDescent="0.3">
      <c r="B1600" s="143">
        <v>44457.376215277778</v>
      </c>
      <c r="C1600" s="144">
        <v>44458</v>
      </c>
      <c r="D1600" s="145">
        <v>300</v>
      </c>
      <c r="E1600" s="145">
        <f t="shared" si="24"/>
        <v>292.5</v>
      </c>
      <c r="F1600" s="145">
        <v>7.5</v>
      </c>
      <c r="G1600" s="146" t="s">
        <v>5914</v>
      </c>
      <c r="H1600" s="147">
        <v>6457</v>
      </c>
      <c r="I1600" s="147">
        <v>111439601</v>
      </c>
    </row>
    <row r="1601" spans="2:9" x14ac:dyDescent="0.3">
      <c r="B1601" s="143">
        <v>44457.398333333331</v>
      </c>
      <c r="C1601" s="144">
        <v>44458</v>
      </c>
      <c r="D1601" s="145">
        <v>30</v>
      </c>
      <c r="E1601" s="145">
        <f t="shared" si="24"/>
        <v>29.25</v>
      </c>
      <c r="F1601" s="145">
        <v>0.75</v>
      </c>
      <c r="G1601" s="146" t="s">
        <v>5959</v>
      </c>
      <c r="H1601" s="147">
        <v>3678</v>
      </c>
      <c r="I1601" s="147">
        <v>111439883</v>
      </c>
    </row>
    <row r="1602" spans="2:9" x14ac:dyDescent="0.3">
      <c r="B1602" s="143">
        <v>44457.403171296297</v>
      </c>
      <c r="C1602" s="144">
        <v>44458</v>
      </c>
      <c r="D1602" s="145">
        <v>450</v>
      </c>
      <c r="E1602" s="145">
        <f t="shared" si="24"/>
        <v>438.75</v>
      </c>
      <c r="F1602" s="145">
        <v>11.25</v>
      </c>
      <c r="G1602" s="146" t="s">
        <v>5959</v>
      </c>
      <c r="H1602" s="147" t="s">
        <v>6062</v>
      </c>
      <c r="I1602" s="147">
        <v>111439945</v>
      </c>
    </row>
    <row r="1603" spans="2:9" x14ac:dyDescent="0.3">
      <c r="B1603" s="143">
        <v>44457.420798611114</v>
      </c>
      <c r="C1603" s="144">
        <v>44458</v>
      </c>
      <c r="D1603" s="145">
        <v>300</v>
      </c>
      <c r="E1603" s="145">
        <f t="shared" si="24"/>
        <v>292.5</v>
      </c>
      <c r="F1603" s="145">
        <v>7.5</v>
      </c>
      <c r="G1603" s="146" t="s">
        <v>5911</v>
      </c>
      <c r="H1603" s="147">
        <v>1125</v>
      </c>
      <c r="I1603" s="147">
        <v>111440265</v>
      </c>
    </row>
    <row r="1604" spans="2:9" x14ac:dyDescent="0.3">
      <c r="B1604" s="143">
        <v>44457.440740740742</v>
      </c>
      <c r="C1604" s="144">
        <v>44458</v>
      </c>
      <c r="D1604" s="145">
        <v>1000</v>
      </c>
      <c r="E1604" s="145">
        <f t="shared" si="24"/>
        <v>975</v>
      </c>
      <c r="F1604" s="145">
        <v>25</v>
      </c>
      <c r="G1604" s="146" t="s">
        <v>5959</v>
      </c>
      <c r="H1604" s="147">
        <v>9687</v>
      </c>
      <c r="I1604" s="147">
        <v>111440663</v>
      </c>
    </row>
    <row r="1605" spans="2:9" x14ac:dyDescent="0.3">
      <c r="B1605" s="143">
        <v>44457.474432870367</v>
      </c>
      <c r="C1605" s="144">
        <v>44458</v>
      </c>
      <c r="D1605" s="145">
        <v>500</v>
      </c>
      <c r="E1605" s="145">
        <f t="shared" si="24"/>
        <v>487.5</v>
      </c>
      <c r="F1605" s="145">
        <v>12.5</v>
      </c>
      <c r="G1605" s="146" t="s">
        <v>5959</v>
      </c>
      <c r="H1605" s="147">
        <v>4996</v>
      </c>
      <c r="I1605" s="147">
        <v>111441305</v>
      </c>
    </row>
    <row r="1606" spans="2:9" x14ac:dyDescent="0.3">
      <c r="B1606" s="143">
        <v>44457.497453703705</v>
      </c>
      <c r="C1606" s="144">
        <v>44458</v>
      </c>
      <c r="D1606" s="145">
        <v>5000</v>
      </c>
      <c r="E1606" s="145">
        <f t="shared" ref="E1606:E1669" si="25">D1606-F1606</f>
        <v>4875</v>
      </c>
      <c r="F1606" s="145">
        <v>125</v>
      </c>
      <c r="G1606" s="146" t="s">
        <v>5959</v>
      </c>
      <c r="H1606" s="147">
        <v>3412</v>
      </c>
      <c r="I1606" s="147">
        <v>111441753</v>
      </c>
    </row>
    <row r="1607" spans="2:9" x14ac:dyDescent="0.3">
      <c r="B1607" s="143">
        <v>44457.496076388888</v>
      </c>
      <c r="C1607" s="144">
        <v>44458</v>
      </c>
      <c r="D1607" s="145">
        <v>300</v>
      </c>
      <c r="E1607" s="145">
        <f t="shared" si="25"/>
        <v>292.5</v>
      </c>
      <c r="F1607" s="145">
        <v>7.5</v>
      </c>
      <c r="G1607" s="146" t="s">
        <v>5914</v>
      </c>
      <c r="H1607" s="147">
        <v>5505</v>
      </c>
      <c r="I1607" s="147">
        <v>111441721</v>
      </c>
    </row>
    <row r="1608" spans="2:9" x14ac:dyDescent="0.3">
      <c r="B1608" s="143">
        <v>44457.494537037041</v>
      </c>
      <c r="C1608" s="144">
        <v>44458</v>
      </c>
      <c r="D1608" s="145">
        <v>300</v>
      </c>
      <c r="E1608" s="145">
        <f t="shared" si="25"/>
        <v>292.5</v>
      </c>
      <c r="F1608" s="145">
        <v>7.5</v>
      </c>
      <c r="G1608" s="146" t="s">
        <v>5959</v>
      </c>
      <c r="H1608" s="147">
        <v>5505</v>
      </c>
      <c r="I1608" s="147">
        <v>111441687</v>
      </c>
    </row>
    <row r="1609" spans="2:9" x14ac:dyDescent="0.3">
      <c r="B1609" s="143">
        <v>44457.496921296297</v>
      </c>
      <c r="C1609" s="144">
        <v>44458</v>
      </c>
      <c r="D1609" s="145">
        <v>1500</v>
      </c>
      <c r="E1609" s="145">
        <f t="shared" si="25"/>
        <v>1462.5</v>
      </c>
      <c r="F1609" s="145">
        <v>37.5</v>
      </c>
      <c r="G1609" s="146" t="s">
        <v>5959</v>
      </c>
      <c r="H1609" s="147">
        <v>9655</v>
      </c>
      <c r="I1609" s="147">
        <v>111441735</v>
      </c>
    </row>
    <row r="1610" spans="2:9" x14ac:dyDescent="0.3">
      <c r="B1610" s="143">
        <v>44457.488495370373</v>
      </c>
      <c r="C1610" s="144">
        <v>44458</v>
      </c>
      <c r="D1610" s="145">
        <v>200</v>
      </c>
      <c r="E1610" s="145">
        <f t="shared" si="25"/>
        <v>195</v>
      </c>
      <c r="F1610" s="145">
        <v>5</v>
      </c>
      <c r="G1610" s="146" t="s">
        <v>5959</v>
      </c>
      <c r="H1610" s="147" t="s">
        <v>5951</v>
      </c>
      <c r="I1610" s="147">
        <v>111441561</v>
      </c>
    </row>
    <row r="1611" spans="2:9" x14ac:dyDescent="0.3">
      <c r="B1611" s="143">
        <v>44457.536620370367</v>
      </c>
      <c r="C1611" s="144">
        <v>44458</v>
      </c>
      <c r="D1611" s="145">
        <v>300</v>
      </c>
      <c r="E1611" s="145">
        <f t="shared" si="25"/>
        <v>292.5</v>
      </c>
      <c r="F1611" s="145">
        <v>7.5</v>
      </c>
      <c r="G1611" s="146" t="s">
        <v>5959</v>
      </c>
      <c r="H1611" s="147">
        <v>9900</v>
      </c>
      <c r="I1611" s="147">
        <v>111442485</v>
      </c>
    </row>
    <row r="1612" spans="2:9" x14ac:dyDescent="0.3">
      <c r="B1612" s="143">
        <v>44457.534166666665</v>
      </c>
      <c r="C1612" s="144">
        <v>44458</v>
      </c>
      <c r="D1612" s="145">
        <v>200</v>
      </c>
      <c r="E1612" s="145">
        <f t="shared" si="25"/>
        <v>195</v>
      </c>
      <c r="F1612" s="145">
        <v>5</v>
      </c>
      <c r="G1612" s="146" t="s">
        <v>5959</v>
      </c>
      <c r="H1612" s="147">
        <v>5332</v>
      </c>
      <c r="I1612" s="147">
        <v>111442443</v>
      </c>
    </row>
    <row r="1613" spans="2:9" x14ac:dyDescent="0.3">
      <c r="B1613" s="143">
        <v>44457.562037037038</v>
      </c>
      <c r="C1613" s="144">
        <v>44458</v>
      </c>
      <c r="D1613" s="145">
        <v>2000</v>
      </c>
      <c r="E1613" s="145">
        <f t="shared" si="25"/>
        <v>1950</v>
      </c>
      <c r="F1613" s="145">
        <v>50</v>
      </c>
      <c r="G1613" s="146" t="s">
        <v>5961</v>
      </c>
      <c r="H1613" s="147">
        <v>1040</v>
      </c>
      <c r="I1613" s="147">
        <v>111442951</v>
      </c>
    </row>
    <row r="1614" spans="2:9" x14ac:dyDescent="0.3">
      <c r="B1614" s="143">
        <v>44457.57613425926</v>
      </c>
      <c r="C1614" s="144">
        <v>44458</v>
      </c>
      <c r="D1614" s="145">
        <v>1000</v>
      </c>
      <c r="E1614" s="145">
        <f t="shared" si="25"/>
        <v>975</v>
      </c>
      <c r="F1614" s="145">
        <v>25</v>
      </c>
      <c r="G1614" s="146" t="s">
        <v>5911</v>
      </c>
      <c r="H1614" s="147">
        <v>4777</v>
      </c>
      <c r="I1614" s="147">
        <v>111443189</v>
      </c>
    </row>
    <row r="1615" spans="2:9" x14ac:dyDescent="0.3">
      <c r="B1615" s="143">
        <v>44457.584918981483</v>
      </c>
      <c r="C1615" s="144">
        <v>44458</v>
      </c>
      <c r="D1615" s="145">
        <v>1500</v>
      </c>
      <c r="E1615" s="145">
        <f t="shared" si="25"/>
        <v>1462.5</v>
      </c>
      <c r="F1615" s="145">
        <v>37.5</v>
      </c>
      <c r="G1615" s="146" t="s">
        <v>5944</v>
      </c>
      <c r="H1615" s="147">
        <v>3837</v>
      </c>
      <c r="I1615" s="147">
        <v>111443357</v>
      </c>
    </row>
    <row r="1616" spans="2:9" x14ac:dyDescent="0.3">
      <c r="B1616" s="143">
        <v>44457.623437499999</v>
      </c>
      <c r="C1616" s="144">
        <v>44458</v>
      </c>
      <c r="D1616" s="145">
        <v>12457</v>
      </c>
      <c r="E1616" s="145">
        <f t="shared" si="25"/>
        <v>12145.57</v>
      </c>
      <c r="F1616" s="145">
        <v>311.43</v>
      </c>
      <c r="G1616" s="146" t="s">
        <v>5959</v>
      </c>
      <c r="H1616" s="147">
        <v>32131</v>
      </c>
      <c r="I1616" s="147">
        <v>111444061</v>
      </c>
    </row>
    <row r="1617" spans="2:9" x14ac:dyDescent="0.3">
      <c r="B1617" s="143">
        <v>44457.643657407411</v>
      </c>
      <c r="C1617" s="144">
        <v>44458</v>
      </c>
      <c r="D1617" s="145">
        <v>300</v>
      </c>
      <c r="E1617" s="145">
        <f t="shared" si="25"/>
        <v>292.5</v>
      </c>
      <c r="F1617" s="145">
        <v>7.5</v>
      </c>
      <c r="G1617" s="146" t="s">
        <v>5911</v>
      </c>
      <c r="H1617" s="147">
        <v>4600</v>
      </c>
      <c r="I1617" s="147">
        <v>111444481</v>
      </c>
    </row>
    <row r="1618" spans="2:9" x14ac:dyDescent="0.3">
      <c r="B1618" s="143">
        <v>44457.631898148145</v>
      </c>
      <c r="C1618" s="144">
        <v>44458</v>
      </c>
      <c r="D1618" s="145">
        <v>170</v>
      </c>
      <c r="E1618" s="145">
        <f t="shared" si="25"/>
        <v>165.75</v>
      </c>
      <c r="F1618" s="145">
        <v>4.25</v>
      </c>
      <c r="G1618" s="146" t="s">
        <v>5914</v>
      </c>
      <c r="H1618" s="147">
        <v>4504</v>
      </c>
      <c r="I1618" s="147">
        <v>111444239</v>
      </c>
    </row>
    <row r="1619" spans="2:9" x14ac:dyDescent="0.3">
      <c r="B1619" s="143">
        <v>44457.636886574073</v>
      </c>
      <c r="C1619" s="144">
        <v>44458</v>
      </c>
      <c r="D1619" s="145">
        <v>5000</v>
      </c>
      <c r="E1619" s="145">
        <f t="shared" si="25"/>
        <v>4875</v>
      </c>
      <c r="F1619" s="145">
        <v>125</v>
      </c>
      <c r="G1619" s="146" t="s">
        <v>5959</v>
      </c>
      <c r="H1619" s="147">
        <v>8522</v>
      </c>
      <c r="I1619" s="147">
        <v>111444361</v>
      </c>
    </row>
    <row r="1620" spans="2:9" x14ac:dyDescent="0.3">
      <c r="B1620" s="143">
        <v>44457.664803240739</v>
      </c>
      <c r="C1620" s="144">
        <v>44458</v>
      </c>
      <c r="D1620" s="145">
        <v>100</v>
      </c>
      <c r="E1620" s="145">
        <f t="shared" si="25"/>
        <v>97.5</v>
      </c>
      <c r="F1620" s="145">
        <v>2.5</v>
      </c>
      <c r="G1620" s="146" t="s">
        <v>5959</v>
      </c>
      <c r="H1620" s="147">
        <v>2139</v>
      </c>
      <c r="I1620" s="147">
        <v>111444857</v>
      </c>
    </row>
    <row r="1621" spans="2:9" x14ac:dyDescent="0.3">
      <c r="B1621" s="143">
        <v>44457.646516203706</v>
      </c>
      <c r="C1621" s="144">
        <v>44458</v>
      </c>
      <c r="D1621" s="145">
        <v>100</v>
      </c>
      <c r="E1621" s="145">
        <f t="shared" si="25"/>
        <v>97.5</v>
      </c>
      <c r="F1621" s="145">
        <v>2.5</v>
      </c>
      <c r="G1621" s="146" t="s">
        <v>5959</v>
      </c>
      <c r="H1621" s="147">
        <v>7000</v>
      </c>
      <c r="I1621" s="147">
        <v>111444523</v>
      </c>
    </row>
    <row r="1622" spans="2:9" x14ac:dyDescent="0.3">
      <c r="B1622" s="143">
        <v>44457.647812499999</v>
      </c>
      <c r="C1622" s="144">
        <v>44458</v>
      </c>
      <c r="D1622" s="145">
        <v>100</v>
      </c>
      <c r="E1622" s="145">
        <f t="shared" si="25"/>
        <v>97.5</v>
      </c>
      <c r="F1622" s="145">
        <v>2.5</v>
      </c>
      <c r="G1622" s="146" t="s">
        <v>5914</v>
      </c>
      <c r="H1622" s="147">
        <v>7000</v>
      </c>
      <c r="I1622" s="147">
        <v>111444541</v>
      </c>
    </row>
    <row r="1623" spans="2:9" x14ac:dyDescent="0.3">
      <c r="B1623" s="143">
        <v>44457.671932870369</v>
      </c>
      <c r="C1623" s="144">
        <v>44458</v>
      </c>
      <c r="D1623" s="145">
        <v>300</v>
      </c>
      <c r="E1623" s="145">
        <f t="shared" si="25"/>
        <v>292.5</v>
      </c>
      <c r="F1623" s="145">
        <v>7.5</v>
      </c>
      <c r="G1623" s="146" t="s">
        <v>5959</v>
      </c>
      <c r="H1623" s="147">
        <v>9212</v>
      </c>
      <c r="I1623" s="147">
        <v>111444995</v>
      </c>
    </row>
    <row r="1624" spans="2:9" x14ac:dyDescent="0.3">
      <c r="B1624" s="143">
        <v>44457.674895833334</v>
      </c>
      <c r="C1624" s="144">
        <v>44458</v>
      </c>
      <c r="D1624" s="145">
        <v>100</v>
      </c>
      <c r="E1624" s="145">
        <f t="shared" si="25"/>
        <v>97.5</v>
      </c>
      <c r="F1624" s="145">
        <v>2.5</v>
      </c>
      <c r="G1624" s="146" t="s">
        <v>5922</v>
      </c>
      <c r="H1624" s="147">
        <v>3550</v>
      </c>
      <c r="I1624" s="147">
        <v>111445033</v>
      </c>
    </row>
    <row r="1625" spans="2:9" x14ac:dyDescent="0.3">
      <c r="B1625" s="143">
        <v>44457.696898148148</v>
      </c>
      <c r="C1625" s="144">
        <v>44458</v>
      </c>
      <c r="D1625" s="145">
        <v>1000</v>
      </c>
      <c r="E1625" s="145">
        <f t="shared" si="25"/>
        <v>975</v>
      </c>
      <c r="F1625" s="145">
        <v>25</v>
      </c>
      <c r="G1625" s="146" t="s">
        <v>5959</v>
      </c>
      <c r="H1625" s="147">
        <v>8984</v>
      </c>
      <c r="I1625" s="147">
        <v>111445531</v>
      </c>
    </row>
    <row r="1626" spans="2:9" x14ac:dyDescent="0.3">
      <c r="B1626" s="143">
        <v>44457.676817129628</v>
      </c>
      <c r="C1626" s="144">
        <v>44458</v>
      </c>
      <c r="D1626" s="145">
        <v>300</v>
      </c>
      <c r="E1626" s="145">
        <f t="shared" si="25"/>
        <v>292.5</v>
      </c>
      <c r="F1626" s="145">
        <v>7.5</v>
      </c>
      <c r="G1626" s="146" t="s">
        <v>5959</v>
      </c>
      <c r="H1626" s="147">
        <v>1186</v>
      </c>
      <c r="I1626" s="147">
        <v>111445079</v>
      </c>
    </row>
    <row r="1627" spans="2:9" x14ac:dyDescent="0.3">
      <c r="B1627" s="143">
        <v>44457.688194444447</v>
      </c>
      <c r="C1627" s="144">
        <v>44458</v>
      </c>
      <c r="D1627" s="145">
        <v>500</v>
      </c>
      <c r="E1627" s="145">
        <f t="shared" si="25"/>
        <v>487.5</v>
      </c>
      <c r="F1627" s="145">
        <v>12.5</v>
      </c>
      <c r="G1627" s="146" t="s">
        <v>5922</v>
      </c>
      <c r="H1627" s="147">
        <v>4003</v>
      </c>
      <c r="I1627" s="147">
        <v>111445353</v>
      </c>
    </row>
    <row r="1628" spans="2:9" x14ac:dyDescent="0.3">
      <c r="B1628" s="143">
        <v>44457.690925925926</v>
      </c>
      <c r="C1628" s="144">
        <v>44458</v>
      </c>
      <c r="D1628" s="145">
        <v>1000</v>
      </c>
      <c r="E1628" s="145">
        <f t="shared" si="25"/>
        <v>975</v>
      </c>
      <c r="F1628" s="145">
        <v>25</v>
      </c>
      <c r="G1628" s="146" t="s">
        <v>5959</v>
      </c>
      <c r="H1628" s="147">
        <v>9961</v>
      </c>
      <c r="I1628" s="147">
        <v>111445405</v>
      </c>
    </row>
    <row r="1629" spans="2:9" x14ac:dyDescent="0.3">
      <c r="B1629" s="143">
        <v>44457.708009259259</v>
      </c>
      <c r="C1629" s="144">
        <v>44458</v>
      </c>
      <c r="D1629" s="145">
        <v>300</v>
      </c>
      <c r="E1629" s="145">
        <f t="shared" si="25"/>
        <v>292.5</v>
      </c>
      <c r="F1629" s="145">
        <v>7.5</v>
      </c>
      <c r="G1629" s="146" t="s">
        <v>5959</v>
      </c>
      <c r="H1629" s="147">
        <v>7617</v>
      </c>
      <c r="I1629" s="147">
        <v>111445795</v>
      </c>
    </row>
    <row r="1630" spans="2:9" x14ac:dyDescent="0.3">
      <c r="B1630" s="143">
        <v>44457.730011574073</v>
      </c>
      <c r="C1630" s="144">
        <v>44458</v>
      </c>
      <c r="D1630" s="145">
        <v>171</v>
      </c>
      <c r="E1630" s="145">
        <f t="shared" si="25"/>
        <v>166.72</v>
      </c>
      <c r="F1630" s="145">
        <v>4.28</v>
      </c>
      <c r="G1630" s="146" t="s">
        <v>5915</v>
      </c>
      <c r="H1630" s="147">
        <v>1542</v>
      </c>
      <c r="I1630" s="147">
        <v>111446189</v>
      </c>
    </row>
    <row r="1631" spans="2:9" x14ac:dyDescent="0.3">
      <c r="B1631" s="143">
        <v>44457.72</v>
      </c>
      <c r="C1631" s="144">
        <v>44458</v>
      </c>
      <c r="D1631" s="145">
        <v>500</v>
      </c>
      <c r="E1631" s="145">
        <f t="shared" si="25"/>
        <v>487.5</v>
      </c>
      <c r="F1631" s="145">
        <v>12.5</v>
      </c>
      <c r="G1631" s="146" t="s">
        <v>5959</v>
      </c>
      <c r="H1631" s="147">
        <v>7205</v>
      </c>
      <c r="I1631" s="147">
        <v>111446015</v>
      </c>
    </row>
    <row r="1632" spans="2:9" x14ac:dyDescent="0.3">
      <c r="B1632" s="143">
        <v>44457.725578703707</v>
      </c>
      <c r="C1632" s="144">
        <v>44458</v>
      </c>
      <c r="D1632" s="145">
        <v>200</v>
      </c>
      <c r="E1632" s="145">
        <f t="shared" si="25"/>
        <v>195</v>
      </c>
      <c r="F1632" s="145">
        <v>5</v>
      </c>
      <c r="G1632" s="146" t="s">
        <v>5911</v>
      </c>
      <c r="H1632" s="147">
        <v>6928</v>
      </c>
      <c r="I1632" s="147">
        <v>111446117</v>
      </c>
    </row>
    <row r="1633" spans="2:9" x14ac:dyDescent="0.3">
      <c r="B1633" s="143">
        <v>44457.726122685184</v>
      </c>
      <c r="C1633" s="144">
        <v>44458</v>
      </c>
      <c r="D1633" s="145">
        <v>777</v>
      </c>
      <c r="E1633" s="145">
        <f t="shared" si="25"/>
        <v>757.57</v>
      </c>
      <c r="F1633" s="145">
        <v>19.43</v>
      </c>
      <c r="G1633" s="146" t="s">
        <v>5910</v>
      </c>
      <c r="H1633" s="147">
        <v>1542</v>
      </c>
      <c r="I1633" s="147">
        <v>111446129</v>
      </c>
    </row>
    <row r="1634" spans="2:9" x14ac:dyDescent="0.3">
      <c r="B1634" s="143">
        <v>44457.733587962961</v>
      </c>
      <c r="C1634" s="144">
        <v>44458</v>
      </c>
      <c r="D1634" s="145">
        <v>1000</v>
      </c>
      <c r="E1634" s="145">
        <f t="shared" si="25"/>
        <v>975</v>
      </c>
      <c r="F1634" s="145">
        <v>25</v>
      </c>
      <c r="G1634" s="146" t="s">
        <v>5959</v>
      </c>
      <c r="H1634" s="147">
        <v>7769</v>
      </c>
      <c r="I1634" s="147">
        <v>111446257</v>
      </c>
    </row>
    <row r="1635" spans="2:9" x14ac:dyDescent="0.3">
      <c r="B1635" s="143">
        <v>44457.74759259259</v>
      </c>
      <c r="C1635" s="144">
        <v>44458</v>
      </c>
      <c r="D1635" s="145">
        <v>500</v>
      </c>
      <c r="E1635" s="145">
        <f t="shared" si="25"/>
        <v>487.5</v>
      </c>
      <c r="F1635" s="145">
        <v>12.5</v>
      </c>
      <c r="G1635" s="146" t="s">
        <v>5959</v>
      </c>
      <c r="H1635" s="147" t="s">
        <v>5916</v>
      </c>
      <c r="I1635" s="147">
        <v>111446475</v>
      </c>
    </row>
    <row r="1636" spans="2:9" x14ac:dyDescent="0.3">
      <c r="B1636" s="143">
        <v>44457.749814814815</v>
      </c>
      <c r="C1636" s="144">
        <v>44458</v>
      </c>
      <c r="D1636" s="145">
        <v>500</v>
      </c>
      <c r="E1636" s="145">
        <f t="shared" si="25"/>
        <v>487.5</v>
      </c>
      <c r="F1636" s="145">
        <v>12.5</v>
      </c>
      <c r="G1636" s="146" t="s">
        <v>5922</v>
      </c>
      <c r="H1636" s="147" t="s">
        <v>6030</v>
      </c>
      <c r="I1636" s="147">
        <v>111446519</v>
      </c>
    </row>
    <row r="1637" spans="2:9" x14ac:dyDescent="0.3">
      <c r="B1637" s="143">
        <v>44457.763854166667</v>
      </c>
      <c r="C1637" s="144">
        <v>44458</v>
      </c>
      <c r="D1637" s="145">
        <v>5000</v>
      </c>
      <c r="E1637" s="145">
        <f t="shared" si="25"/>
        <v>4875</v>
      </c>
      <c r="F1637" s="145">
        <v>125</v>
      </c>
      <c r="G1637" s="146" t="s">
        <v>5914</v>
      </c>
      <c r="H1637" s="147">
        <v>9301</v>
      </c>
      <c r="I1637" s="147">
        <v>111446763</v>
      </c>
    </row>
    <row r="1638" spans="2:9" x14ac:dyDescent="0.3">
      <c r="B1638" s="143">
        <v>44457.764131944445</v>
      </c>
      <c r="C1638" s="144">
        <v>44458</v>
      </c>
      <c r="D1638" s="145">
        <v>5000</v>
      </c>
      <c r="E1638" s="145">
        <f t="shared" si="25"/>
        <v>4875</v>
      </c>
      <c r="F1638" s="145">
        <v>125</v>
      </c>
      <c r="G1638" s="146" t="s">
        <v>5959</v>
      </c>
      <c r="H1638" s="147">
        <v>1047</v>
      </c>
      <c r="I1638" s="147">
        <v>111446773</v>
      </c>
    </row>
    <row r="1639" spans="2:9" x14ac:dyDescent="0.3">
      <c r="B1639" s="143">
        <v>44457.75309027778</v>
      </c>
      <c r="C1639" s="144">
        <v>44458</v>
      </c>
      <c r="D1639" s="145">
        <v>100</v>
      </c>
      <c r="E1639" s="145">
        <f t="shared" si="25"/>
        <v>97.5</v>
      </c>
      <c r="F1639" s="145">
        <v>2.5</v>
      </c>
      <c r="G1639" s="146" t="s">
        <v>5911</v>
      </c>
      <c r="H1639" s="147">
        <v>6757</v>
      </c>
      <c r="I1639" s="147">
        <v>111446583</v>
      </c>
    </row>
    <row r="1640" spans="2:9" x14ac:dyDescent="0.3">
      <c r="B1640" s="143">
        <v>44457.761192129627</v>
      </c>
      <c r="C1640" s="144">
        <v>44458</v>
      </c>
      <c r="D1640" s="145">
        <v>100</v>
      </c>
      <c r="E1640" s="145">
        <f t="shared" si="25"/>
        <v>97.5</v>
      </c>
      <c r="F1640" s="145">
        <v>2.5</v>
      </c>
      <c r="G1640" s="146" t="s">
        <v>5959</v>
      </c>
      <c r="H1640" s="147">
        <v>2212</v>
      </c>
      <c r="I1640" s="147">
        <v>111446717</v>
      </c>
    </row>
    <row r="1641" spans="2:9" x14ac:dyDescent="0.3">
      <c r="B1641" s="143">
        <v>44457.782187500001</v>
      </c>
      <c r="C1641" s="144">
        <v>44458</v>
      </c>
      <c r="D1641" s="145">
        <v>1100</v>
      </c>
      <c r="E1641" s="145">
        <f t="shared" si="25"/>
        <v>1072.5</v>
      </c>
      <c r="F1641" s="145">
        <v>27.5</v>
      </c>
      <c r="G1641" s="146" t="s">
        <v>5959</v>
      </c>
      <c r="H1641" s="147">
        <v>5706</v>
      </c>
      <c r="I1641" s="147">
        <v>111447143</v>
      </c>
    </row>
    <row r="1642" spans="2:9" x14ac:dyDescent="0.3">
      <c r="B1642" s="143">
        <v>44457.804976851854</v>
      </c>
      <c r="C1642" s="144">
        <v>44458</v>
      </c>
      <c r="D1642" s="145">
        <v>500</v>
      </c>
      <c r="E1642" s="145">
        <f t="shared" si="25"/>
        <v>487.5</v>
      </c>
      <c r="F1642" s="145">
        <v>12.5</v>
      </c>
      <c r="G1642" s="146" t="s">
        <v>5959</v>
      </c>
      <c r="H1642" s="147">
        <v>4446</v>
      </c>
      <c r="I1642" s="147">
        <v>111447497</v>
      </c>
    </row>
    <row r="1643" spans="2:9" x14ac:dyDescent="0.3">
      <c r="B1643" s="143">
        <v>44457.796805555554</v>
      </c>
      <c r="C1643" s="144">
        <v>44458</v>
      </c>
      <c r="D1643" s="145">
        <v>150</v>
      </c>
      <c r="E1643" s="145">
        <f t="shared" si="25"/>
        <v>146.25</v>
      </c>
      <c r="F1643" s="145">
        <v>3.75</v>
      </c>
      <c r="G1643" s="146" t="s">
        <v>5959</v>
      </c>
      <c r="H1643" s="147">
        <v>9634</v>
      </c>
      <c r="I1643" s="147">
        <v>111447393</v>
      </c>
    </row>
    <row r="1644" spans="2:9" x14ac:dyDescent="0.3">
      <c r="B1644" s="143">
        <v>44457.799629629626</v>
      </c>
      <c r="C1644" s="144">
        <v>44458</v>
      </c>
      <c r="D1644" s="145">
        <v>1000</v>
      </c>
      <c r="E1644" s="145">
        <f t="shared" si="25"/>
        <v>975</v>
      </c>
      <c r="F1644" s="145">
        <v>25</v>
      </c>
      <c r="G1644" s="146" t="s">
        <v>5922</v>
      </c>
      <c r="H1644" s="147">
        <v>8801</v>
      </c>
      <c r="I1644" s="147">
        <v>111447429</v>
      </c>
    </row>
    <row r="1645" spans="2:9" x14ac:dyDescent="0.3">
      <c r="B1645" s="143">
        <v>44457.800370370373</v>
      </c>
      <c r="C1645" s="144">
        <v>44458</v>
      </c>
      <c r="D1645" s="145">
        <v>1700</v>
      </c>
      <c r="E1645" s="145">
        <f t="shared" si="25"/>
        <v>1657.5</v>
      </c>
      <c r="F1645" s="145">
        <v>42.5</v>
      </c>
      <c r="G1645" s="146" t="s">
        <v>5915</v>
      </c>
      <c r="H1645" s="147">
        <v>6697</v>
      </c>
      <c r="I1645" s="147">
        <v>111447443</v>
      </c>
    </row>
    <row r="1646" spans="2:9" x14ac:dyDescent="0.3">
      <c r="B1646" s="143">
        <v>44457.821770833332</v>
      </c>
      <c r="C1646" s="144">
        <v>44458</v>
      </c>
      <c r="D1646" s="145">
        <v>3000</v>
      </c>
      <c r="E1646" s="145">
        <f t="shared" si="25"/>
        <v>2925</v>
      </c>
      <c r="F1646" s="145">
        <v>75</v>
      </c>
      <c r="G1646" s="146" t="s">
        <v>5959</v>
      </c>
      <c r="H1646" s="147">
        <v>7639</v>
      </c>
      <c r="I1646" s="147">
        <v>111447773</v>
      </c>
    </row>
    <row r="1647" spans="2:9" x14ac:dyDescent="0.3">
      <c r="B1647" s="143">
        <v>44457.830312500002</v>
      </c>
      <c r="C1647" s="144">
        <v>44458</v>
      </c>
      <c r="D1647" s="145">
        <v>300</v>
      </c>
      <c r="E1647" s="145">
        <f t="shared" si="25"/>
        <v>292.5</v>
      </c>
      <c r="F1647" s="145">
        <v>7.5</v>
      </c>
      <c r="G1647" s="146" t="s">
        <v>5959</v>
      </c>
      <c r="H1647" s="147" t="s">
        <v>6063</v>
      </c>
      <c r="I1647" s="147">
        <v>111447879</v>
      </c>
    </row>
    <row r="1648" spans="2:9" x14ac:dyDescent="0.3">
      <c r="B1648" s="143">
        <v>44457.861041666663</v>
      </c>
      <c r="C1648" s="144">
        <v>44458</v>
      </c>
      <c r="D1648" s="145">
        <v>500</v>
      </c>
      <c r="E1648" s="145">
        <f t="shared" si="25"/>
        <v>487.5</v>
      </c>
      <c r="F1648" s="145">
        <v>12.5</v>
      </c>
      <c r="G1648" s="146" t="s">
        <v>5915</v>
      </c>
      <c r="H1648" s="147">
        <v>5620</v>
      </c>
      <c r="I1648" s="147">
        <v>111448333</v>
      </c>
    </row>
    <row r="1649" spans="2:9" x14ac:dyDescent="0.3">
      <c r="B1649" s="143">
        <v>44457.836747685185</v>
      </c>
      <c r="C1649" s="144">
        <v>44458</v>
      </c>
      <c r="D1649" s="145">
        <v>8121</v>
      </c>
      <c r="E1649" s="145">
        <f t="shared" si="25"/>
        <v>7917.97</v>
      </c>
      <c r="F1649" s="145">
        <v>203.03</v>
      </c>
      <c r="G1649" s="146" t="s">
        <v>5914</v>
      </c>
      <c r="H1649" s="147">
        <v>2608</v>
      </c>
      <c r="I1649" s="147">
        <v>111447977</v>
      </c>
    </row>
    <row r="1650" spans="2:9" x14ac:dyDescent="0.3">
      <c r="B1650" s="143">
        <v>44457.839409722219</v>
      </c>
      <c r="C1650" s="144">
        <v>44458</v>
      </c>
      <c r="D1650" s="145">
        <v>2000</v>
      </c>
      <c r="E1650" s="145">
        <f t="shared" si="25"/>
        <v>1950</v>
      </c>
      <c r="F1650" s="145">
        <v>50</v>
      </c>
      <c r="G1650" s="146" t="s">
        <v>5914</v>
      </c>
      <c r="H1650" s="147">
        <v>3825</v>
      </c>
      <c r="I1650" s="147">
        <v>111448031</v>
      </c>
    </row>
    <row r="1651" spans="2:9" x14ac:dyDescent="0.3">
      <c r="B1651" s="143">
        <v>44457.856851851851</v>
      </c>
      <c r="C1651" s="144">
        <v>44458</v>
      </c>
      <c r="D1651" s="145">
        <v>150</v>
      </c>
      <c r="E1651" s="145">
        <f t="shared" si="25"/>
        <v>146.25</v>
      </c>
      <c r="F1651" s="145">
        <v>3.75</v>
      </c>
      <c r="G1651" s="146" t="s">
        <v>5959</v>
      </c>
      <c r="H1651" s="147" t="s">
        <v>6064</v>
      </c>
      <c r="I1651" s="147">
        <v>111448279</v>
      </c>
    </row>
    <row r="1652" spans="2:9" x14ac:dyDescent="0.3">
      <c r="B1652" s="143">
        <v>44457.879641203705</v>
      </c>
      <c r="C1652" s="144">
        <v>44458</v>
      </c>
      <c r="D1652" s="145">
        <v>1500</v>
      </c>
      <c r="E1652" s="145">
        <f t="shared" si="25"/>
        <v>1462.5</v>
      </c>
      <c r="F1652" s="145">
        <v>37.5</v>
      </c>
      <c r="G1652" s="146" t="s">
        <v>5922</v>
      </c>
      <c r="H1652" s="147">
        <v>4567</v>
      </c>
      <c r="I1652" s="147">
        <v>111448615</v>
      </c>
    </row>
    <row r="1653" spans="2:9" x14ac:dyDescent="0.3">
      <c r="B1653" s="143">
        <v>44457.915162037039</v>
      </c>
      <c r="C1653" s="144">
        <v>44458</v>
      </c>
      <c r="D1653" s="145">
        <v>80</v>
      </c>
      <c r="E1653" s="145">
        <f t="shared" si="25"/>
        <v>78</v>
      </c>
      <c r="F1653" s="145">
        <v>2</v>
      </c>
      <c r="G1653" s="146" t="s">
        <v>5911</v>
      </c>
      <c r="H1653" s="147" t="s">
        <v>6065</v>
      </c>
      <c r="I1653" s="147">
        <v>111449149</v>
      </c>
    </row>
    <row r="1654" spans="2:9" x14ac:dyDescent="0.3">
      <c r="B1654" s="143">
        <v>44457.878668981481</v>
      </c>
      <c r="C1654" s="144">
        <v>44458</v>
      </c>
      <c r="D1654" s="145">
        <v>120</v>
      </c>
      <c r="E1654" s="145">
        <f t="shared" si="25"/>
        <v>117</v>
      </c>
      <c r="F1654" s="145">
        <v>3</v>
      </c>
      <c r="G1654" s="146" t="s">
        <v>5959</v>
      </c>
      <c r="H1654" s="147">
        <v>6465</v>
      </c>
      <c r="I1654" s="147">
        <v>111448607</v>
      </c>
    </row>
    <row r="1655" spans="2:9" x14ac:dyDescent="0.3">
      <c r="B1655" s="143">
        <v>44457.9219212963</v>
      </c>
      <c r="C1655" s="144">
        <v>44458</v>
      </c>
      <c r="D1655" s="145">
        <v>80</v>
      </c>
      <c r="E1655" s="145">
        <f t="shared" si="25"/>
        <v>78</v>
      </c>
      <c r="F1655" s="145">
        <v>2</v>
      </c>
      <c r="G1655" s="146" t="s">
        <v>5914</v>
      </c>
      <c r="H1655" s="147" t="s">
        <v>6065</v>
      </c>
      <c r="I1655" s="147">
        <v>111449271</v>
      </c>
    </row>
    <row r="1656" spans="2:9" x14ac:dyDescent="0.3">
      <c r="B1656" s="143">
        <v>44457.93105324074</v>
      </c>
      <c r="C1656" s="144">
        <v>44458</v>
      </c>
      <c r="D1656" s="145">
        <v>100</v>
      </c>
      <c r="E1656" s="145">
        <f t="shared" si="25"/>
        <v>97.5</v>
      </c>
      <c r="F1656" s="145">
        <v>2.5</v>
      </c>
      <c r="G1656" s="146" t="s">
        <v>5959</v>
      </c>
      <c r="H1656" s="147">
        <v>4542</v>
      </c>
      <c r="I1656" s="147">
        <v>111449381</v>
      </c>
    </row>
    <row r="1657" spans="2:9" x14ac:dyDescent="0.3">
      <c r="B1657" s="143">
        <v>44457.932824074072</v>
      </c>
      <c r="C1657" s="144">
        <v>44458</v>
      </c>
      <c r="D1657" s="145">
        <v>200</v>
      </c>
      <c r="E1657" s="145">
        <f t="shared" si="25"/>
        <v>195</v>
      </c>
      <c r="F1657" s="145">
        <v>5</v>
      </c>
      <c r="G1657" s="146" t="s">
        <v>5959</v>
      </c>
      <c r="H1657" s="147">
        <v>8225</v>
      </c>
      <c r="I1657" s="147">
        <v>111449409</v>
      </c>
    </row>
    <row r="1658" spans="2:9" x14ac:dyDescent="0.3">
      <c r="B1658" s="143">
        <v>44457.920231481483</v>
      </c>
      <c r="C1658" s="144">
        <v>44458</v>
      </c>
      <c r="D1658" s="145">
        <v>80</v>
      </c>
      <c r="E1658" s="145">
        <f t="shared" si="25"/>
        <v>78</v>
      </c>
      <c r="F1658" s="145">
        <v>2</v>
      </c>
      <c r="G1658" s="146" t="s">
        <v>5915</v>
      </c>
      <c r="H1658" s="147" t="s">
        <v>6065</v>
      </c>
      <c r="I1658" s="147">
        <v>111449235</v>
      </c>
    </row>
    <row r="1659" spans="2:9" x14ac:dyDescent="0.3">
      <c r="B1659" s="143">
        <v>44457.938611111109</v>
      </c>
      <c r="C1659" s="144">
        <v>44458</v>
      </c>
      <c r="D1659" s="145">
        <v>500</v>
      </c>
      <c r="E1659" s="145">
        <f t="shared" si="25"/>
        <v>487.5</v>
      </c>
      <c r="F1659" s="145">
        <v>12.5</v>
      </c>
      <c r="G1659" s="146" t="s">
        <v>5914</v>
      </c>
      <c r="H1659" s="147">
        <v>7522</v>
      </c>
      <c r="I1659" s="147">
        <v>111449467</v>
      </c>
    </row>
    <row r="1660" spans="2:9" x14ac:dyDescent="0.3">
      <c r="B1660" s="143">
        <v>44457.93891203704</v>
      </c>
      <c r="C1660" s="144">
        <v>44458</v>
      </c>
      <c r="D1660" s="145">
        <v>500</v>
      </c>
      <c r="E1660" s="145">
        <f t="shared" si="25"/>
        <v>487.5</v>
      </c>
      <c r="F1660" s="145">
        <v>12.5</v>
      </c>
      <c r="G1660" s="146" t="s">
        <v>5959</v>
      </c>
      <c r="H1660" s="147">
        <v>7522</v>
      </c>
      <c r="I1660" s="147">
        <v>111449471</v>
      </c>
    </row>
    <row r="1661" spans="2:9" x14ac:dyDescent="0.3">
      <c r="B1661" s="143">
        <v>44457.942627314813</v>
      </c>
      <c r="C1661" s="144">
        <v>44458</v>
      </c>
      <c r="D1661" s="145">
        <v>100</v>
      </c>
      <c r="E1661" s="145">
        <f t="shared" si="25"/>
        <v>97.5</v>
      </c>
      <c r="F1661" s="145">
        <v>2.5</v>
      </c>
      <c r="G1661" s="146" t="s">
        <v>5959</v>
      </c>
      <c r="H1661" s="147">
        <v>4154</v>
      </c>
      <c r="I1661" s="147">
        <v>111449521</v>
      </c>
    </row>
    <row r="1662" spans="2:9" x14ac:dyDescent="0.3">
      <c r="B1662" s="143">
        <v>44457.918368055558</v>
      </c>
      <c r="C1662" s="144">
        <v>44458</v>
      </c>
      <c r="D1662" s="145">
        <v>80</v>
      </c>
      <c r="E1662" s="145">
        <f t="shared" si="25"/>
        <v>78</v>
      </c>
      <c r="F1662" s="145">
        <v>2</v>
      </c>
      <c r="G1662" s="146" t="s">
        <v>5961</v>
      </c>
      <c r="H1662" s="147" t="s">
        <v>6065</v>
      </c>
      <c r="I1662" s="147">
        <v>111449211</v>
      </c>
    </row>
    <row r="1663" spans="2:9" x14ac:dyDescent="0.3">
      <c r="B1663" s="143">
        <v>44457.948877314811</v>
      </c>
      <c r="C1663" s="144">
        <v>44458</v>
      </c>
      <c r="D1663" s="145">
        <v>100</v>
      </c>
      <c r="E1663" s="145">
        <f t="shared" si="25"/>
        <v>97.5</v>
      </c>
      <c r="F1663" s="145">
        <v>2.5</v>
      </c>
      <c r="G1663" s="146" t="s">
        <v>5959</v>
      </c>
      <c r="H1663" s="147">
        <v>9329</v>
      </c>
      <c r="I1663" s="147">
        <v>111449575</v>
      </c>
    </row>
    <row r="1664" spans="2:9" x14ac:dyDescent="0.3">
      <c r="B1664" s="143">
        <v>44457.916990740741</v>
      </c>
      <c r="C1664" s="144">
        <v>44458</v>
      </c>
      <c r="D1664" s="145">
        <v>80</v>
      </c>
      <c r="E1664" s="145">
        <f t="shared" si="25"/>
        <v>78</v>
      </c>
      <c r="F1664" s="145">
        <v>2</v>
      </c>
      <c r="G1664" s="146" t="s">
        <v>5910</v>
      </c>
      <c r="H1664" s="147" t="s">
        <v>6065</v>
      </c>
      <c r="I1664" s="147">
        <v>111449191</v>
      </c>
    </row>
    <row r="1665" spans="2:9" x14ac:dyDescent="0.3">
      <c r="B1665" s="143">
        <v>44457.951747685183</v>
      </c>
      <c r="C1665" s="144">
        <v>44458</v>
      </c>
      <c r="D1665" s="145">
        <v>300</v>
      </c>
      <c r="E1665" s="145">
        <f t="shared" si="25"/>
        <v>292.5</v>
      </c>
      <c r="F1665" s="145">
        <v>7.5</v>
      </c>
      <c r="G1665" s="146" t="s">
        <v>5959</v>
      </c>
      <c r="H1665" s="147">
        <v>2347</v>
      </c>
      <c r="I1665" s="147">
        <v>111449619</v>
      </c>
    </row>
    <row r="1666" spans="2:9" x14ac:dyDescent="0.3">
      <c r="B1666" s="143">
        <v>44457.919305555559</v>
      </c>
      <c r="C1666" s="144">
        <v>44458</v>
      </c>
      <c r="D1666" s="145">
        <v>80</v>
      </c>
      <c r="E1666" s="145">
        <f t="shared" si="25"/>
        <v>78</v>
      </c>
      <c r="F1666" s="145">
        <v>2</v>
      </c>
      <c r="G1666" s="146" t="s">
        <v>5922</v>
      </c>
      <c r="H1666" s="147" t="s">
        <v>6065</v>
      </c>
      <c r="I1666" s="147">
        <v>111449223</v>
      </c>
    </row>
    <row r="1667" spans="2:9" x14ac:dyDescent="0.3">
      <c r="B1667" s="143">
        <v>44457.921087962961</v>
      </c>
      <c r="C1667" s="144">
        <v>44458</v>
      </c>
      <c r="D1667" s="145">
        <v>80</v>
      </c>
      <c r="E1667" s="145">
        <f t="shared" si="25"/>
        <v>78</v>
      </c>
      <c r="F1667" s="145">
        <v>2</v>
      </c>
      <c r="G1667" s="146" t="s">
        <v>5959</v>
      </c>
      <c r="H1667" s="147" t="s">
        <v>6065</v>
      </c>
      <c r="I1667" s="147">
        <v>111449251</v>
      </c>
    </row>
    <row r="1668" spans="2:9" x14ac:dyDescent="0.3">
      <c r="B1668" s="143">
        <v>44457.972650462965</v>
      </c>
      <c r="C1668" s="144">
        <v>44459</v>
      </c>
      <c r="D1668" s="145">
        <v>60</v>
      </c>
      <c r="E1668" s="145">
        <f t="shared" si="25"/>
        <v>58.5</v>
      </c>
      <c r="F1668" s="145">
        <v>1.5</v>
      </c>
      <c r="G1668" s="146" t="s">
        <v>5959</v>
      </c>
      <c r="H1668" s="147">
        <v>7991</v>
      </c>
      <c r="I1668" s="147">
        <v>111449943</v>
      </c>
    </row>
    <row r="1669" spans="2:9" x14ac:dyDescent="0.3">
      <c r="B1669" s="143">
        <v>44457.964594907404</v>
      </c>
      <c r="C1669" s="144">
        <v>44459</v>
      </c>
      <c r="D1669" s="145">
        <v>500</v>
      </c>
      <c r="E1669" s="145">
        <f t="shared" si="25"/>
        <v>487.5</v>
      </c>
      <c r="F1669" s="145">
        <v>12.5</v>
      </c>
      <c r="G1669" s="146" t="s">
        <v>5959</v>
      </c>
      <c r="H1669" s="147">
        <v>7459</v>
      </c>
      <c r="I1669" s="147">
        <v>111449853</v>
      </c>
    </row>
    <row r="1670" spans="2:9" x14ac:dyDescent="0.3">
      <c r="B1670" s="143">
        <v>44457.975624999999</v>
      </c>
      <c r="C1670" s="144">
        <v>44459</v>
      </c>
      <c r="D1670" s="145">
        <v>200</v>
      </c>
      <c r="E1670" s="145">
        <f t="shared" ref="E1670:E1733" si="26">D1670-F1670</f>
        <v>195</v>
      </c>
      <c r="F1670" s="145">
        <v>5</v>
      </c>
      <c r="G1670" s="146" t="s">
        <v>5959</v>
      </c>
      <c r="H1670" s="147">
        <v>4725</v>
      </c>
      <c r="I1670" s="147">
        <v>111449977</v>
      </c>
    </row>
    <row r="1671" spans="2:9" x14ac:dyDescent="0.3">
      <c r="B1671" s="143">
        <v>44458.013043981482</v>
      </c>
      <c r="C1671" s="144">
        <v>44459</v>
      </c>
      <c r="D1671" s="145">
        <v>600</v>
      </c>
      <c r="E1671" s="145">
        <f t="shared" si="26"/>
        <v>585</v>
      </c>
      <c r="F1671" s="145">
        <v>15</v>
      </c>
      <c r="G1671" s="146" t="s">
        <v>5914</v>
      </c>
      <c r="H1671" s="147" t="s">
        <v>1832</v>
      </c>
      <c r="I1671" s="147">
        <v>111450395</v>
      </c>
    </row>
    <row r="1672" spans="2:9" x14ac:dyDescent="0.3">
      <c r="B1672" s="143">
        <v>44458.013310185182</v>
      </c>
      <c r="C1672" s="144">
        <v>44459</v>
      </c>
      <c r="D1672" s="145">
        <v>50</v>
      </c>
      <c r="E1672" s="145">
        <f t="shared" si="26"/>
        <v>48.75</v>
      </c>
      <c r="F1672" s="145">
        <v>1.25</v>
      </c>
      <c r="G1672" s="146" t="s">
        <v>5959</v>
      </c>
      <c r="H1672" s="147">
        <v>1058</v>
      </c>
      <c r="I1672" s="147">
        <v>111450397</v>
      </c>
    </row>
    <row r="1673" spans="2:9" x14ac:dyDescent="0.3">
      <c r="B1673" s="143">
        <v>44458.010717592595</v>
      </c>
      <c r="C1673" s="144">
        <v>44459</v>
      </c>
      <c r="D1673" s="145">
        <v>50</v>
      </c>
      <c r="E1673" s="145">
        <f t="shared" si="26"/>
        <v>48.75</v>
      </c>
      <c r="F1673" s="145">
        <v>1.25</v>
      </c>
      <c r="G1673" s="146" t="s">
        <v>5959</v>
      </c>
      <c r="H1673" s="147">
        <v>1058</v>
      </c>
      <c r="I1673" s="147">
        <v>111450371</v>
      </c>
    </row>
    <row r="1674" spans="2:9" x14ac:dyDescent="0.3">
      <c r="B1674" s="143">
        <v>44458.012314814812</v>
      </c>
      <c r="C1674" s="144">
        <v>44459</v>
      </c>
      <c r="D1674" s="145">
        <v>1000</v>
      </c>
      <c r="E1674" s="145">
        <f t="shared" si="26"/>
        <v>975</v>
      </c>
      <c r="F1674" s="145">
        <v>25</v>
      </c>
      <c r="G1674" s="146" t="s">
        <v>5959</v>
      </c>
      <c r="H1674" s="147" t="s">
        <v>1832</v>
      </c>
      <c r="I1674" s="147">
        <v>111450389</v>
      </c>
    </row>
    <row r="1675" spans="2:9" x14ac:dyDescent="0.3">
      <c r="B1675" s="143">
        <v>44458.030798611115</v>
      </c>
      <c r="C1675" s="144">
        <v>44459</v>
      </c>
      <c r="D1675" s="145">
        <v>50</v>
      </c>
      <c r="E1675" s="145">
        <f t="shared" si="26"/>
        <v>48.75</v>
      </c>
      <c r="F1675" s="145">
        <v>1.25</v>
      </c>
      <c r="G1675" s="146" t="s">
        <v>5961</v>
      </c>
      <c r="H1675" s="147">
        <v>1058</v>
      </c>
      <c r="I1675" s="147">
        <v>111450521</v>
      </c>
    </row>
    <row r="1676" spans="2:9" x14ac:dyDescent="0.3">
      <c r="B1676" s="143">
        <v>44458.026354166665</v>
      </c>
      <c r="C1676" s="144">
        <v>44459</v>
      </c>
      <c r="D1676" s="145">
        <v>50</v>
      </c>
      <c r="E1676" s="145">
        <f t="shared" si="26"/>
        <v>48.75</v>
      </c>
      <c r="F1676" s="145">
        <v>1.25</v>
      </c>
      <c r="G1676" s="146" t="s">
        <v>5915</v>
      </c>
      <c r="H1676" s="147">
        <v>1058</v>
      </c>
      <c r="I1676" s="147">
        <v>111450483</v>
      </c>
    </row>
    <row r="1677" spans="2:9" x14ac:dyDescent="0.3">
      <c r="B1677" s="143">
        <v>44458.116423611114</v>
      </c>
      <c r="C1677" s="144">
        <v>44459</v>
      </c>
      <c r="D1677" s="145">
        <v>5000</v>
      </c>
      <c r="E1677" s="145">
        <f t="shared" si="26"/>
        <v>4875</v>
      </c>
      <c r="F1677" s="145">
        <v>125</v>
      </c>
      <c r="G1677" s="146" t="s">
        <v>5957</v>
      </c>
      <c r="H1677" s="147">
        <v>3979</v>
      </c>
      <c r="I1677" s="147">
        <v>111450847</v>
      </c>
    </row>
    <row r="1678" spans="2:9" x14ac:dyDescent="0.3">
      <c r="B1678" s="143">
        <v>44458.240416666667</v>
      </c>
      <c r="C1678" s="144">
        <v>44459</v>
      </c>
      <c r="D1678" s="145">
        <v>649.88</v>
      </c>
      <c r="E1678" s="145">
        <f t="shared" si="26"/>
        <v>633.63</v>
      </c>
      <c r="F1678" s="145">
        <v>16.25</v>
      </c>
      <c r="G1678" s="146" t="s">
        <v>5959</v>
      </c>
      <c r="H1678" s="147">
        <v>9826</v>
      </c>
      <c r="I1678" s="147">
        <v>111451191</v>
      </c>
    </row>
    <row r="1679" spans="2:9" x14ac:dyDescent="0.3">
      <c r="B1679" s="143">
        <v>44458.242812500001</v>
      </c>
      <c r="C1679" s="144">
        <v>44459</v>
      </c>
      <c r="D1679" s="145">
        <v>500</v>
      </c>
      <c r="E1679" s="145">
        <f t="shared" si="26"/>
        <v>487.5</v>
      </c>
      <c r="F1679" s="145">
        <v>12.5</v>
      </c>
      <c r="G1679" s="146" t="s">
        <v>5915</v>
      </c>
      <c r="H1679" s="147">
        <v>9826</v>
      </c>
      <c r="I1679" s="147">
        <v>111451205</v>
      </c>
    </row>
    <row r="1680" spans="2:9" x14ac:dyDescent="0.3">
      <c r="B1680" s="143">
        <v>44458.244618055556</v>
      </c>
      <c r="C1680" s="144">
        <v>44459</v>
      </c>
      <c r="D1680" s="145">
        <v>500</v>
      </c>
      <c r="E1680" s="145">
        <f t="shared" si="26"/>
        <v>487.5</v>
      </c>
      <c r="F1680" s="145">
        <v>12.5</v>
      </c>
      <c r="G1680" s="146" t="s">
        <v>5961</v>
      </c>
      <c r="H1680" s="147">
        <v>9826</v>
      </c>
      <c r="I1680" s="147">
        <v>111451213</v>
      </c>
    </row>
    <row r="1681" spans="2:9" x14ac:dyDescent="0.3">
      <c r="B1681" s="143">
        <v>44458.241863425923</v>
      </c>
      <c r="C1681" s="144">
        <v>44459</v>
      </c>
      <c r="D1681" s="145">
        <v>500</v>
      </c>
      <c r="E1681" s="145">
        <f t="shared" si="26"/>
        <v>487.5</v>
      </c>
      <c r="F1681" s="145">
        <v>12.5</v>
      </c>
      <c r="G1681" s="146" t="s">
        <v>5914</v>
      </c>
      <c r="H1681" s="147">
        <v>9826</v>
      </c>
      <c r="I1681" s="147">
        <v>111451201</v>
      </c>
    </row>
    <row r="1682" spans="2:9" x14ac:dyDescent="0.3">
      <c r="B1682" s="143">
        <v>44458.243703703702</v>
      </c>
      <c r="C1682" s="144">
        <v>44459</v>
      </c>
      <c r="D1682" s="145">
        <v>500</v>
      </c>
      <c r="E1682" s="145">
        <f t="shared" si="26"/>
        <v>487.5</v>
      </c>
      <c r="F1682" s="145">
        <v>12.5</v>
      </c>
      <c r="G1682" s="146" t="s">
        <v>5922</v>
      </c>
      <c r="H1682" s="147">
        <v>9826</v>
      </c>
      <c r="I1682" s="147">
        <v>111451209</v>
      </c>
    </row>
    <row r="1683" spans="2:9" x14ac:dyDescent="0.3">
      <c r="B1683" s="143">
        <v>44458.27747685185</v>
      </c>
      <c r="C1683" s="144">
        <v>44459</v>
      </c>
      <c r="D1683" s="145">
        <v>50</v>
      </c>
      <c r="E1683" s="145">
        <f t="shared" si="26"/>
        <v>48.75</v>
      </c>
      <c r="F1683" s="145">
        <v>1.25</v>
      </c>
      <c r="G1683" s="146" t="s">
        <v>5959</v>
      </c>
      <c r="H1683" s="147">
        <v>4856</v>
      </c>
      <c r="I1683" s="147">
        <v>111451373</v>
      </c>
    </row>
    <row r="1684" spans="2:9" x14ac:dyDescent="0.3">
      <c r="B1684" s="143">
        <v>44458.309618055559</v>
      </c>
      <c r="C1684" s="144">
        <v>44459</v>
      </c>
      <c r="D1684" s="145">
        <v>300</v>
      </c>
      <c r="E1684" s="145">
        <f t="shared" si="26"/>
        <v>292.5</v>
      </c>
      <c r="F1684" s="145">
        <v>7.5</v>
      </c>
      <c r="G1684" s="146" t="s">
        <v>5959</v>
      </c>
      <c r="H1684" s="147" t="s">
        <v>6066</v>
      </c>
      <c r="I1684" s="147">
        <v>111451559</v>
      </c>
    </row>
    <row r="1685" spans="2:9" x14ac:dyDescent="0.3">
      <c r="B1685" s="143">
        <v>44458.293587962966</v>
      </c>
      <c r="C1685" s="144">
        <v>44459</v>
      </c>
      <c r="D1685" s="145">
        <v>10000</v>
      </c>
      <c r="E1685" s="145">
        <f t="shared" si="26"/>
        <v>9750</v>
      </c>
      <c r="F1685" s="145">
        <v>250</v>
      </c>
      <c r="G1685" s="146" t="s">
        <v>5961</v>
      </c>
      <c r="H1685" s="147">
        <v>9574</v>
      </c>
      <c r="I1685" s="147">
        <v>111451455</v>
      </c>
    </row>
    <row r="1686" spans="2:9" x14ac:dyDescent="0.3">
      <c r="B1686" s="143">
        <v>44458.314652777779</v>
      </c>
      <c r="C1686" s="144">
        <v>44459</v>
      </c>
      <c r="D1686" s="145">
        <v>500</v>
      </c>
      <c r="E1686" s="145">
        <f t="shared" si="26"/>
        <v>487.5</v>
      </c>
      <c r="F1686" s="145">
        <v>12.5</v>
      </c>
      <c r="G1686" s="146" t="s">
        <v>5959</v>
      </c>
      <c r="H1686" s="147">
        <v>4404</v>
      </c>
      <c r="I1686" s="147">
        <v>111451623</v>
      </c>
    </row>
    <row r="1687" spans="2:9" x14ac:dyDescent="0.3">
      <c r="B1687" s="143">
        <v>44458.317384259259</v>
      </c>
      <c r="C1687" s="144">
        <v>44459</v>
      </c>
      <c r="D1687" s="145">
        <v>350</v>
      </c>
      <c r="E1687" s="145">
        <f t="shared" si="26"/>
        <v>341.25</v>
      </c>
      <c r="F1687" s="145">
        <v>8.75</v>
      </c>
      <c r="G1687" s="146" t="s">
        <v>5914</v>
      </c>
      <c r="H1687" s="147">
        <v>4404</v>
      </c>
      <c r="I1687" s="147">
        <v>111451647</v>
      </c>
    </row>
    <row r="1688" spans="2:9" x14ac:dyDescent="0.3">
      <c r="B1688" s="143">
        <v>44458.312314814815</v>
      </c>
      <c r="C1688" s="144">
        <v>44459</v>
      </c>
      <c r="D1688" s="145">
        <v>1000</v>
      </c>
      <c r="E1688" s="145">
        <f t="shared" si="26"/>
        <v>975</v>
      </c>
      <c r="F1688" s="145">
        <v>25</v>
      </c>
      <c r="G1688" s="146" t="s">
        <v>5959</v>
      </c>
      <c r="H1688" s="147">
        <v>5760</v>
      </c>
      <c r="I1688" s="147">
        <v>111451589</v>
      </c>
    </row>
    <row r="1689" spans="2:9" x14ac:dyDescent="0.3">
      <c r="B1689" s="143">
        <v>44458.316111111111</v>
      </c>
      <c r="C1689" s="144">
        <v>44459</v>
      </c>
      <c r="D1689" s="145">
        <v>350</v>
      </c>
      <c r="E1689" s="145">
        <f t="shared" si="26"/>
        <v>341.25</v>
      </c>
      <c r="F1689" s="145">
        <v>8.75</v>
      </c>
      <c r="G1689" s="146" t="s">
        <v>5922</v>
      </c>
      <c r="H1689" s="147">
        <v>4404</v>
      </c>
      <c r="I1689" s="147">
        <v>111451641</v>
      </c>
    </row>
    <row r="1690" spans="2:9" x14ac:dyDescent="0.3">
      <c r="B1690" s="143">
        <v>44458.371006944442</v>
      </c>
      <c r="C1690" s="144">
        <v>44459</v>
      </c>
      <c r="D1690" s="145">
        <v>100</v>
      </c>
      <c r="E1690" s="145">
        <f t="shared" si="26"/>
        <v>97.5</v>
      </c>
      <c r="F1690" s="145">
        <v>2.5</v>
      </c>
      <c r="G1690" s="146" t="s">
        <v>5961</v>
      </c>
      <c r="H1690" s="147">
        <v>3550</v>
      </c>
      <c r="I1690" s="147">
        <v>111452145</v>
      </c>
    </row>
    <row r="1691" spans="2:9" x14ac:dyDescent="0.3">
      <c r="B1691" s="143">
        <v>44458.361134259256</v>
      </c>
      <c r="C1691" s="144">
        <v>44459</v>
      </c>
      <c r="D1691" s="145">
        <v>150</v>
      </c>
      <c r="E1691" s="145">
        <f t="shared" si="26"/>
        <v>146.25</v>
      </c>
      <c r="F1691" s="145">
        <v>3.75</v>
      </c>
      <c r="G1691" s="146" t="s">
        <v>5959</v>
      </c>
      <c r="H1691" s="147">
        <v>7556</v>
      </c>
      <c r="I1691" s="147">
        <v>111452047</v>
      </c>
    </row>
    <row r="1692" spans="2:9" x14ac:dyDescent="0.3">
      <c r="B1692" s="143">
        <v>44458.362337962964</v>
      </c>
      <c r="C1692" s="144">
        <v>44459</v>
      </c>
      <c r="D1692" s="145">
        <v>150</v>
      </c>
      <c r="E1692" s="145">
        <f t="shared" si="26"/>
        <v>146.25</v>
      </c>
      <c r="F1692" s="145">
        <v>3.75</v>
      </c>
      <c r="G1692" s="146" t="s">
        <v>5914</v>
      </c>
      <c r="H1692" s="147">
        <v>7556</v>
      </c>
      <c r="I1692" s="147">
        <v>111452055</v>
      </c>
    </row>
    <row r="1693" spans="2:9" x14ac:dyDescent="0.3">
      <c r="B1693" s="143">
        <v>44458.375706018516</v>
      </c>
      <c r="C1693" s="144">
        <v>44459</v>
      </c>
      <c r="D1693" s="145">
        <v>484.9</v>
      </c>
      <c r="E1693" s="145">
        <f t="shared" si="26"/>
        <v>472.78</v>
      </c>
      <c r="F1693" s="145">
        <v>12.120000000000001</v>
      </c>
      <c r="G1693" s="146" t="s">
        <v>5914</v>
      </c>
      <c r="H1693" s="147">
        <v>2026</v>
      </c>
      <c r="I1693" s="147">
        <v>111452237</v>
      </c>
    </row>
    <row r="1694" spans="2:9" x14ac:dyDescent="0.3">
      <c r="B1694" s="143">
        <v>44458.412499999999</v>
      </c>
      <c r="C1694" s="144">
        <v>44459</v>
      </c>
      <c r="D1694" s="145">
        <v>100</v>
      </c>
      <c r="E1694" s="145">
        <f t="shared" si="26"/>
        <v>97.5</v>
      </c>
      <c r="F1694" s="145">
        <v>2.5</v>
      </c>
      <c r="G1694" s="146" t="s">
        <v>5915</v>
      </c>
      <c r="H1694" s="147">
        <v>7175</v>
      </c>
      <c r="I1694" s="147">
        <v>111452791</v>
      </c>
    </row>
    <row r="1695" spans="2:9" x14ac:dyDescent="0.3">
      <c r="B1695" s="143">
        <v>44458.412881944445</v>
      </c>
      <c r="C1695" s="144">
        <v>44459</v>
      </c>
      <c r="D1695" s="145">
        <v>500</v>
      </c>
      <c r="E1695" s="145">
        <f t="shared" si="26"/>
        <v>487.5</v>
      </c>
      <c r="F1695" s="145">
        <v>12.5</v>
      </c>
      <c r="G1695" s="146" t="s">
        <v>5914</v>
      </c>
      <c r="H1695" s="147">
        <v>2773</v>
      </c>
      <c r="I1695" s="147">
        <v>111452795</v>
      </c>
    </row>
    <row r="1696" spans="2:9" x14ac:dyDescent="0.3">
      <c r="B1696" s="143">
        <v>44458.445659722223</v>
      </c>
      <c r="C1696" s="144">
        <v>44459</v>
      </c>
      <c r="D1696" s="145">
        <v>10</v>
      </c>
      <c r="E1696" s="145">
        <f t="shared" si="26"/>
        <v>9.75</v>
      </c>
      <c r="F1696" s="145">
        <v>0.25</v>
      </c>
      <c r="G1696" s="146" t="s">
        <v>5959</v>
      </c>
      <c r="H1696" s="147">
        <v>8089</v>
      </c>
      <c r="I1696" s="147">
        <v>111453357</v>
      </c>
    </row>
    <row r="1697" spans="2:9" x14ac:dyDescent="0.3">
      <c r="B1697" s="143">
        <v>44458.431296296294</v>
      </c>
      <c r="C1697" s="144">
        <v>44459</v>
      </c>
      <c r="D1697" s="145">
        <v>1000</v>
      </c>
      <c r="E1697" s="145">
        <f t="shared" si="26"/>
        <v>975</v>
      </c>
      <c r="F1697" s="145">
        <v>25</v>
      </c>
      <c r="G1697" s="146" t="s">
        <v>5959</v>
      </c>
      <c r="H1697" s="147">
        <v>8692</v>
      </c>
      <c r="I1697" s="147">
        <v>111453109</v>
      </c>
    </row>
    <row r="1698" spans="2:9" x14ac:dyDescent="0.3">
      <c r="B1698" s="143">
        <v>44458.436261574076</v>
      </c>
      <c r="C1698" s="144">
        <v>44459</v>
      </c>
      <c r="D1698" s="145">
        <v>500</v>
      </c>
      <c r="E1698" s="145">
        <f t="shared" si="26"/>
        <v>487.5</v>
      </c>
      <c r="F1698" s="145">
        <v>12.5</v>
      </c>
      <c r="G1698" s="146" t="s">
        <v>5914</v>
      </c>
      <c r="H1698" s="147">
        <v>8352</v>
      </c>
      <c r="I1698" s="147">
        <v>111453215</v>
      </c>
    </row>
    <row r="1699" spans="2:9" x14ac:dyDescent="0.3">
      <c r="B1699" s="143">
        <v>44458.4609375</v>
      </c>
      <c r="C1699" s="144">
        <v>44459</v>
      </c>
      <c r="D1699" s="145">
        <v>150</v>
      </c>
      <c r="E1699" s="145">
        <f t="shared" si="26"/>
        <v>146.25</v>
      </c>
      <c r="F1699" s="145">
        <v>3.75</v>
      </c>
      <c r="G1699" s="146" t="s">
        <v>5914</v>
      </c>
      <c r="H1699" s="147">
        <v>4877</v>
      </c>
      <c r="I1699" s="147">
        <v>111453665</v>
      </c>
    </row>
    <row r="1700" spans="2:9" x14ac:dyDescent="0.3">
      <c r="B1700" s="143">
        <v>44458.466724537036</v>
      </c>
      <c r="C1700" s="144">
        <v>44459</v>
      </c>
      <c r="D1700" s="145">
        <v>500</v>
      </c>
      <c r="E1700" s="145">
        <f t="shared" si="26"/>
        <v>487.5</v>
      </c>
      <c r="F1700" s="145">
        <v>12.5</v>
      </c>
      <c r="G1700" s="146" t="s">
        <v>5959</v>
      </c>
      <c r="H1700" s="147">
        <v>4222</v>
      </c>
      <c r="I1700" s="147">
        <v>111453767</v>
      </c>
    </row>
    <row r="1701" spans="2:9" x14ac:dyDescent="0.3">
      <c r="B1701" s="143">
        <v>44458.473912037036</v>
      </c>
      <c r="C1701" s="144">
        <v>44459</v>
      </c>
      <c r="D1701" s="145">
        <v>1000</v>
      </c>
      <c r="E1701" s="145">
        <f t="shared" si="26"/>
        <v>975</v>
      </c>
      <c r="F1701" s="145">
        <v>25</v>
      </c>
      <c r="G1701" s="146" t="s">
        <v>5922</v>
      </c>
      <c r="H1701" s="147">
        <v>3871</v>
      </c>
      <c r="I1701" s="147">
        <v>111453915</v>
      </c>
    </row>
    <row r="1702" spans="2:9" x14ac:dyDescent="0.3">
      <c r="B1702" s="143">
        <v>44458.466307870367</v>
      </c>
      <c r="C1702" s="144">
        <v>44459</v>
      </c>
      <c r="D1702" s="145">
        <v>500</v>
      </c>
      <c r="E1702" s="145">
        <f t="shared" si="26"/>
        <v>487.5</v>
      </c>
      <c r="F1702" s="145">
        <v>12.5</v>
      </c>
      <c r="G1702" s="146" t="s">
        <v>5915</v>
      </c>
      <c r="H1702" s="147">
        <v>4222</v>
      </c>
      <c r="I1702" s="147">
        <v>111453757</v>
      </c>
    </row>
    <row r="1703" spans="2:9" x14ac:dyDescent="0.3">
      <c r="B1703" s="143">
        <v>44458.485763888886</v>
      </c>
      <c r="C1703" s="144">
        <v>44459</v>
      </c>
      <c r="D1703" s="145">
        <v>100</v>
      </c>
      <c r="E1703" s="145">
        <f t="shared" si="26"/>
        <v>97.5</v>
      </c>
      <c r="F1703" s="145">
        <v>2.5</v>
      </c>
      <c r="G1703" s="146" t="s">
        <v>5915</v>
      </c>
      <c r="H1703" s="147" t="s">
        <v>6067</v>
      </c>
      <c r="I1703" s="147">
        <v>111454171</v>
      </c>
    </row>
    <row r="1704" spans="2:9" x14ac:dyDescent="0.3">
      <c r="B1704" s="143">
        <v>44458.503599537034</v>
      </c>
      <c r="C1704" s="144">
        <v>44459</v>
      </c>
      <c r="D1704" s="145">
        <v>600</v>
      </c>
      <c r="E1704" s="145">
        <f t="shared" si="26"/>
        <v>585</v>
      </c>
      <c r="F1704" s="145">
        <v>15</v>
      </c>
      <c r="G1704" s="146" t="s">
        <v>5959</v>
      </c>
      <c r="H1704" s="147">
        <v>2009</v>
      </c>
      <c r="I1704" s="147">
        <v>111454551</v>
      </c>
    </row>
    <row r="1705" spans="2:9" x14ac:dyDescent="0.3">
      <c r="B1705" s="143">
        <v>44458.512407407405</v>
      </c>
      <c r="C1705" s="144">
        <v>44459</v>
      </c>
      <c r="D1705" s="145">
        <v>200</v>
      </c>
      <c r="E1705" s="145">
        <f t="shared" si="26"/>
        <v>195</v>
      </c>
      <c r="F1705" s="145">
        <v>5</v>
      </c>
      <c r="G1705" s="146" t="s">
        <v>5910</v>
      </c>
      <c r="H1705" s="147">
        <v>2392</v>
      </c>
      <c r="I1705" s="147">
        <v>111454747</v>
      </c>
    </row>
    <row r="1706" spans="2:9" x14ac:dyDescent="0.3">
      <c r="B1706" s="143">
        <v>44458.507395833331</v>
      </c>
      <c r="C1706" s="144">
        <v>44459</v>
      </c>
      <c r="D1706" s="145">
        <v>200</v>
      </c>
      <c r="E1706" s="145">
        <f t="shared" si="26"/>
        <v>195</v>
      </c>
      <c r="F1706" s="145">
        <v>5</v>
      </c>
      <c r="G1706" s="146" t="s">
        <v>5959</v>
      </c>
      <c r="H1706" s="147">
        <v>7617</v>
      </c>
      <c r="I1706" s="147">
        <v>111454631</v>
      </c>
    </row>
    <row r="1707" spans="2:9" x14ac:dyDescent="0.3">
      <c r="B1707" s="143">
        <v>44458.52443287037</v>
      </c>
      <c r="C1707" s="144">
        <v>44459</v>
      </c>
      <c r="D1707" s="145">
        <v>1000</v>
      </c>
      <c r="E1707" s="145">
        <f t="shared" si="26"/>
        <v>975</v>
      </c>
      <c r="F1707" s="145">
        <v>25</v>
      </c>
      <c r="G1707" s="146" t="s">
        <v>5911</v>
      </c>
      <c r="H1707" s="147">
        <v>5665</v>
      </c>
      <c r="I1707" s="147">
        <v>111455015</v>
      </c>
    </row>
    <row r="1708" spans="2:9" x14ac:dyDescent="0.3">
      <c r="B1708" s="143">
        <v>44458.537118055552</v>
      </c>
      <c r="C1708" s="144">
        <v>44459</v>
      </c>
      <c r="D1708" s="145">
        <v>40</v>
      </c>
      <c r="E1708" s="145">
        <f t="shared" si="26"/>
        <v>39</v>
      </c>
      <c r="F1708" s="145">
        <v>1</v>
      </c>
      <c r="G1708" s="146" t="s">
        <v>5959</v>
      </c>
      <c r="H1708" s="147">
        <v>3903</v>
      </c>
      <c r="I1708" s="147">
        <v>111455243</v>
      </c>
    </row>
    <row r="1709" spans="2:9" x14ac:dyDescent="0.3">
      <c r="B1709" s="143">
        <v>44458.534050925926</v>
      </c>
      <c r="C1709" s="144">
        <v>44459</v>
      </c>
      <c r="D1709" s="145">
        <v>300</v>
      </c>
      <c r="E1709" s="145">
        <f t="shared" si="26"/>
        <v>292.5</v>
      </c>
      <c r="F1709" s="145">
        <v>7.5</v>
      </c>
      <c r="G1709" s="146" t="s">
        <v>5959</v>
      </c>
      <c r="H1709" s="147" t="s">
        <v>6068</v>
      </c>
      <c r="I1709" s="147">
        <v>111455173</v>
      </c>
    </row>
    <row r="1710" spans="2:9" x14ac:dyDescent="0.3">
      <c r="B1710" s="143">
        <v>44458.565104166664</v>
      </c>
      <c r="C1710" s="144">
        <v>44459</v>
      </c>
      <c r="D1710" s="145">
        <v>1000</v>
      </c>
      <c r="E1710" s="145">
        <f t="shared" si="26"/>
        <v>975</v>
      </c>
      <c r="F1710" s="145">
        <v>25</v>
      </c>
      <c r="G1710" s="146" t="s">
        <v>5959</v>
      </c>
      <c r="H1710" s="147">
        <v>4889</v>
      </c>
      <c r="I1710" s="147">
        <v>111455769</v>
      </c>
    </row>
    <row r="1711" spans="2:9" x14ac:dyDescent="0.3">
      <c r="B1711" s="143">
        <v>44458.589814814812</v>
      </c>
      <c r="C1711" s="144">
        <v>44459</v>
      </c>
      <c r="D1711" s="145">
        <v>100</v>
      </c>
      <c r="E1711" s="145">
        <f t="shared" si="26"/>
        <v>97.5</v>
      </c>
      <c r="F1711" s="145">
        <v>2.5</v>
      </c>
      <c r="G1711" s="146" t="s">
        <v>5914</v>
      </c>
      <c r="H1711" s="147">
        <v>1223</v>
      </c>
      <c r="I1711" s="147">
        <v>111456247</v>
      </c>
    </row>
    <row r="1712" spans="2:9" x14ac:dyDescent="0.3">
      <c r="B1712" s="143">
        <v>44458.581504629627</v>
      </c>
      <c r="C1712" s="144">
        <v>44459</v>
      </c>
      <c r="D1712" s="145">
        <v>2000</v>
      </c>
      <c r="E1712" s="145">
        <f t="shared" si="26"/>
        <v>1950</v>
      </c>
      <c r="F1712" s="145">
        <v>50</v>
      </c>
      <c r="G1712" s="146" t="s">
        <v>5914</v>
      </c>
      <c r="H1712" s="147">
        <v>6233</v>
      </c>
      <c r="I1712" s="147">
        <v>111456071</v>
      </c>
    </row>
    <row r="1713" spans="2:9" x14ac:dyDescent="0.3">
      <c r="B1713" s="143">
        <v>44458.582928240743</v>
      </c>
      <c r="C1713" s="144">
        <v>44459</v>
      </c>
      <c r="D1713" s="145">
        <v>50</v>
      </c>
      <c r="E1713" s="145">
        <f t="shared" si="26"/>
        <v>48.75</v>
      </c>
      <c r="F1713" s="145">
        <v>1.25</v>
      </c>
      <c r="G1713" s="146" t="s">
        <v>5959</v>
      </c>
      <c r="H1713" s="147">
        <v>3678</v>
      </c>
      <c r="I1713" s="147">
        <v>111456113</v>
      </c>
    </row>
    <row r="1714" spans="2:9" x14ac:dyDescent="0.3">
      <c r="B1714" s="143">
        <v>44458.580821759257</v>
      </c>
      <c r="C1714" s="144">
        <v>44459</v>
      </c>
      <c r="D1714" s="145">
        <v>100</v>
      </c>
      <c r="E1714" s="145">
        <f t="shared" si="26"/>
        <v>97.5</v>
      </c>
      <c r="F1714" s="145">
        <v>2.5</v>
      </c>
      <c r="G1714" s="146" t="s">
        <v>5922</v>
      </c>
      <c r="H1714" s="147">
        <v>6757</v>
      </c>
      <c r="I1714" s="147">
        <v>111456053</v>
      </c>
    </row>
    <row r="1715" spans="2:9" x14ac:dyDescent="0.3">
      <c r="B1715" s="143">
        <v>44458.616701388892</v>
      </c>
      <c r="C1715" s="144">
        <v>44459</v>
      </c>
      <c r="D1715" s="145">
        <v>500</v>
      </c>
      <c r="E1715" s="145">
        <f t="shared" si="26"/>
        <v>487.5</v>
      </c>
      <c r="F1715" s="145">
        <v>12.5</v>
      </c>
      <c r="G1715" s="146" t="s">
        <v>5959</v>
      </c>
      <c r="H1715" s="147">
        <v>9787</v>
      </c>
      <c r="I1715" s="147">
        <v>111456713</v>
      </c>
    </row>
    <row r="1716" spans="2:9" x14ac:dyDescent="0.3">
      <c r="B1716" s="143">
        <v>44458.623680555553</v>
      </c>
      <c r="C1716" s="144">
        <v>44459</v>
      </c>
      <c r="D1716" s="145">
        <v>200</v>
      </c>
      <c r="E1716" s="145">
        <f t="shared" si="26"/>
        <v>195</v>
      </c>
      <c r="F1716" s="145">
        <v>5</v>
      </c>
      <c r="G1716" s="146" t="s">
        <v>5959</v>
      </c>
      <c r="H1716" s="147">
        <v>4985</v>
      </c>
      <c r="I1716" s="147">
        <v>111456837</v>
      </c>
    </row>
    <row r="1717" spans="2:9" x14ac:dyDescent="0.3">
      <c r="B1717" s="143">
        <v>44458.630578703705</v>
      </c>
      <c r="C1717" s="144">
        <v>44459</v>
      </c>
      <c r="D1717" s="145">
        <v>500</v>
      </c>
      <c r="E1717" s="145">
        <f t="shared" si="26"/>
        <v>487.5</v>
      </c>
      <c r="F1717" s="145">
        <v>12.5</v>
      </c>
      <c r="G1717" s="146" t="s">
        <v>5914</v>
      </c>
      <c r="H1717" s="147">
        <v>3701</v>
      </c>
      <c r="I1717" s="147">
        <v>111456977</v>
      </c>
    </row>
    <row r="1718" spans="2:9" x14ac:dyDescent="0.3">
      <c r="B1718" s="143">
        <v>44458.615983796299</v>
      </c>
      <c r="C1718" s="144">
        <v>44459</v>
      </c>
      <c r="D1718" s="145">
        <v>5000</v>
      </c>
      <c r="E1718" s="145">
        <f t="shared" si="26"/>
        <v>4875</v>
      </c>
      <c r="F1718" s="145">
        <v>125</v>
      </c>
      <c r="G1718" s="146" t="s">
        <v>5911</v>
      </c>
      <c r="H1718" s="147">
        <v>6622</v>
      </c>
      <c r="I1718" s="147">
        <v>111456703</v>
      </c>
    </row>
    <row r="1719" spans="2:9" x14ac:dyDescent="0.3">
      <c r="B1719" s="143">
        <v>44458.631180555552</v>
      </c>
      <c r="C1719" s="144">
        <v>44459</v>
      </c>
      <c r="D1719" s="145">
        <v>500</v>
      </c>
      <c r="E1719" s="145">
        <f t="shared" si="26"/>
        <v>487.5</v>
      </c>
      <c r="F1719" s="145">
        <v>12.5</v>
      </c>
      <c r="G1719" s="146" t="s">
        <v>5911</v>
      </c>
      <c r="H1719" s="147">
        <v>3701</v>
      </c>
      <c r="I1719" s="147">
        <v>111456989</v>
      </c>
    </row>
    <row r="1720" spans="2:9" x14ac:dyDescent="0.3">
      <c r="B1720" s="143">
        <v>44458.677673611113</v>
      </c>
      <c r="C1720" s="144">
        <v>44459</v>
      </c>
      <c r="D1720" s="145">
        <v>300</v>
      </c>
      <c r="E1720" s="145">
        <f t="shared" si="26"/>
        <v>292.5</v>
      </c>
      <c r="F1720" s="145">
        <v>7.5</v>
      </c>
      <c r="G1720" s="146" t="s">
        <v>5959</v>
      </c>
      <c r="H1720" s="147">
        <v>6863</v>
      </c>
      <c r="I1720" s="147">
        <v>111457739</v>
      </c>
    </row>
    <row r="1721" spans="2:9" x14ac:dyDescent="0.3">
      <c r="B1721" s="143">
        <v>44458.677106481482</v>
      </c>
      <c r="C1721" s="144">
        <v>44459</v>
      </c>
      <c r="D1721" s="145">
        <v>500</v>
      </c>
      <c r="E1721" s="145">
        <f t="shared" si="26"/>
        <v>487.5</v>
      </c>
      <c r="F1721" s="145">
        <v>12.5</v>
      </c>
      <c r="G1721" s="146" t="s">
        <v>5914</v>
      </c>
      <c r="H1721" s="147">
        <v>5343</v>
      </c>
      <c r="I1721" s="147">
        <v>111457731</v>
      </c>
    </row>
    <row r="1722" spans="2:9" x14ac:dyDescent="0.3">
      <c r="B1722" s="143">
        <v>44458.694872685184</v>
      </c>
      <c r="C1722" s="144">
        <v>44459</v>
      </c>
      <c r="D1722" s="145">
        <v>250</v>
      </c>
      <c r="E1722" s="145">
        <f t="shared" si="26"/>
        <v>243.75</v>
      </c>
      <c r="F1722" s="145">
        <v>6.25</v>
      </c>
      <c r="G1722" s="146" t="s">
        <v>5914</v>
      </c>
      <c r="H1722" s="147">
        <v>2201</v>
      </c>
      <c r="I1722" s="147">
        <v>111457971</v>
      </c>
    </row>
    <row r="1723" spans="2:9" x14ac:dyDescent="0.3">
      <c r="B1723" s="143">
        <v>44458.717581018522</v>
      </c>
      <c r="C1723" s="144">
        <v>44459</v>
      </c>
      <c r="D1723" s="145">
        <v>1000</v>
      </c>
      <c r="E1723" s="145">
        <f t="shared" si="26"/>
        <v>975</v>
      </c>
      <c r="F1723" s="145">
        <v>25</v>
      </c>
      <c r="G1723" s="146" t="s">
        <v>5959</v>
      </c>
      <c r="H1723" s="147">
        <v>7393</v>
      </c>
      <c r="I1723" s="147">
        <v>111458359</v>
      </c>
    </row>
    <row r="1724" spans="2:9" x14ac:dyDescent="0.3">
      <c r="B1724" s="143">
        <v>44458.71638888889</v>
      </c>
      <c r="C1724" s="144">
        <v>44459</v>
      </c>
      <c r="D1724" s="145">
        <v>27</v>
      </c>
      <c r="E1724" s="145">
        <f t="shared" si="26"/>
        <v>26.32</v>
      </c>
      <c r="F1724" s="145">
        <v>0.67999999999999994</v>
      </c>
      <c r="G1724" s="146" t="s">
        <v>5959</v>
      </c>
      <c r="H1724" s="147">
        <v>2195</v>
      </c>
      <c r="I1724" s="147">
        <v>111458331</v>
      </c>
    </row>
    <row r="1725" spans="2:9" x14ac:dyDescent="0.3">
      <c r="B1725" s="143">
        <v>44458.727870370371</v>
      </c>
      <c r="C1725" s="144">
        <v>44459</v>
      </c>
      <c r="D1725" s="145">
        <v>10</v>
      </c>
      <c r="E1725" s="145">
        <f t="shared" si="26"/>
        <v>9.75</v>
      </c>
      <c r="F1725" s="145">
        <v>0.25</v>
      </c>
      <c r="G1725" s="146" t="s">
        <v>5959</v>
      </c>
      <c r="H1725" s="147">
        <v>2195</v>
      </c>
      <c r="I1725" s="147">
        <v>111458519</v>
      </c>
    </row>
    <row r="1726" spans="2:9" x14ac:dyDescent="0.3">
      <c r="B1726" s="143">
        <v>44458.732152777775</v>
      </c>
      <c r="C1726" s="144">
        <v>44459</v>
      </c>
      <c r="D1726" s="145">
        <v>150</v>
      </c>
      <c r="E1726" s="145">
        <f t="shared" si="26"/>
        <v>146.25</v>
      </c>
      <c r="F1726" s="145">
        <v>3.75</v>
      </c>
      <c r="G1726" s="146" t="s">
        <v>5959</v>
      </c>
      <c r="H1726" s="147">
        <v>5881</v>
      </c>
      <c r="I1726" s="147">
        <v>111458587</v>
      </c>
    </row>
    <row r="1727" spans="2:9" x14ac:dyDescent="0.3">
      <c r="B1727" s="143">
        <v>44458.743125000001</v>
      </c>
      <c r="C1727" s="144">
        <v>44459</v>
      </c>
      <c r="D1727" s="145">
        <v>500</v>
      </c>
      <c r="E1727" s="145">
        <f t="shared" si="26"/>
        <v>487.5</v>
      </c>
      <c r="F1727" s="145">
        <v>12.5</v>
      </c>
      <c r="G1727" s="146" t="s">
        <v>5959</v>
      </c>
      <c r="H1727" s="147">
        <v>2195</v>
      </c>
      <c r="I1727" s="147">
        <v>111458753</v>
      </c>
    </row>
    <row r="1728" spans="2:9" x14ac:dyDescent="0.3">
      <c r="B1728" s="143">
        <v>44458.74291666667</v>
      </c>
      <c r="C1728" s="144">
        <v>44459</v>
      </c>
      <c r="D1728" s="145">
        <v>500</v>
      </c>
      <c r="E1728" s="145">
        <f t="shared" si="26"/>
        <v>487.5</v>
      </c>
      <c r="F1728" s="145">
        <v>12.5</v>
      </c>
      <c r="G1728" s="146" t="s">
        <v>5914</v>
      </c>
      <c r="H1728" s="147">
        <v>4857</v>
      </c>
      <c r="I1728" s="147">
        <v>111458747</v>
      </c>
    </row>
    <row r="1729" spans="2:9" x14ac:dyDescent="0.3">
      <c r="B1729" s="143">
        <v>44458.772430555553</v>
      </c>
      <c r="C1729" s="144">
        <v>44459</v>
      </c>
      <c r="D1729" s="145">
        <v>1500</v>
      </c>
      <c r="E1729" s="145">
        <f t="shared" si="26"/>
        <v>1462.5</v>
      </c>
      <c r="F1729" s="145">
        <v>37.5</v>
      </c>
      <c r="G1729" s="146" t="s">
        <v>5911</v>
      </c>
      <c r="H1729" s="147">
        <v>3741</v>
      </c>
      <c r="I1729" s="147">
        <v>111459223</v>
      </c>
    </row>
    <row r="1730" spans="2:9" x14ac:dyDescent="0.3">
      <c r="B1730" s="143">
        <v>44458.801296296297</v>
      </c>
      <c r="C1730" s="144">
        <v>44459</v>
      </c>
      <c r="D1730" s="145">
        <v>100</v>
      </c>
      <c r="E1730" s="145">
        <f t="shared" si="26"/>
        <v>97.5</v>
      </c>
      <c r="F1730" s="145">
        <v>2.5</v>
      </c>
      <c r="G1730" s="146" t="s">
        <v>5957</v>
      </c>
      <c r="H1730" s="147">
        <v>6430</v>
      </c>
      <c r="I1730" s="147">
        <v>111459719</v>
      </c>
    </row>
    <row r="1731" spans="2:9" x14ac:dyDescent="0.3">
      <c r="B1731" s="143">
        <v>44458.818576388891</v>
      </c>
      <c r="C1731" s="144">
        <v>44459</v>
      </c>
      <c r="D1731" s="145">
        <v>3000</v>
      </c>
      <c r="E1731" s="145">
        <f t="shared" si="26"/>
        <v>2925</v>
      </c>
      <c r="F1731" s="145">
        <v>75</v>
      </c>
      <c r="G1731" s="146" t="s">
        <v>5959</v>
      </c>
      <c r="H1731" s="147">
        <v>6657</v>
      </c>
      <c r="I1731" s="147">
        <v>111459977</v>
      </c>
    </row>
    <row r="1732" spans="2:9" x14ac:dyDescent="0.3">
      <c r="B1732" s="143">
        <v>44458.812106481484</v>
      </c>
      <c r="C1732" s="144">
        <v>44459</v>
      </c>
      <c r="D1732" s="145">
        <v>5000</v>
      </c>
      <c r="E1732" s="145">
        <f t="shared" si="26"/>
        <v>4875</v>
      </c>
      <c r="F1732" s="145">
        <v>125</v>
      </c>
      <c r="G1732" s="146" t="s">
        <v>5922</v>
      </c>
      <c r="H1732" s="147">
        <v>7202</v>
      </c>
      <c r="I1732" s="147">
        <v>111459895</v>
      </c>
    </row>
    <row r="1733" spans="2:9" x14ac:dyDescent="0.3">
      <c r="B1733" s="143">
        <v>44458.824236111112</v>
      </c>
      <c r="C1733" s="144">
        <v>44459</v>
      </c>
      <c r="D1733" s="145">
        <v>100</v>
      </c>
      <c r="E1733" s="145">
        <f t="shared" si="26"/>
        <v>97.5</v>
      </c>
      <c r="F1733" s="145">
        <v>2.5</v>
      </c>
      <c r="G1733" s="146" t="s">
        <v>5959</v>
      </c>
      <c r="H1733" s="147" t="s">
        <v>6069</v>
      </c>
      <c r="I1733" s="147">
        <v>111460057</v>
      </c>
    </row>
    <row r="1734" spans="2:9" x14ac:dyDescent="0.3">
      <c r="B1734" s="143">
        <v>44458.816840277781</v>
      </c>
      <c r="C1734" s="144">
        <v>44459</v>
      </c>
      <c r="D1734" s="145">
        <v>5000</v>
      </c>
      <c r="E1734" s="145">
        <f t="shared" ref="E1734:E1797" si="27">D1734-F1734</f>
        <v>4875</v>
      </c>
      <c r="F1734" s="145">
        <v>125</v>
      </c>
      <c r="G1734" s="146" t="s">
        <v>5915</v>
      </c>
      <c r="H1734" s="147">
        <v>7201</v>
      </c>
      <c r="I1734" s="147">
        <v>111459953</v>
      </c>
    </row>
    <row r="1735" spans="2:9" x14ac:dyDescent="0.3">
      <c r="B1735" s="143">
        <v>44458.820069444446</v>
      </c>
      <c r="C1735" s="144">
        <v>44459</v>
      </c>
      <c r="D1735" s="145">
        <v>100</v>
      </c>
      <c r="E1735" s="145">
        <f t="shared" si="27"/>
        <v>97.5</v>
      </c>
      <c r="F1735" s="145">
        <v>2.5</v>
      </c>
      <c r="G1735" s="146" t="s">
        <v>5963</v>
      </c>
      <c r="H1735" s="147">
        <v>6430</v>
      </c>
      <c r="I1735" s="147">
        <v>111459997</v>
      </c>
    </row>
    <row r="1736" spans="2:9" x14ac:dyDescent="0.3">
      <c r="B1736" s="143">
        <v>44458.822488425925</v>
      </c>
      <c r="C1736" s="144">
        <v>44459</v>
      </c>
      <c r="D1736" s="145">
        <v>5000</v>
      </c>
      <c r="E1736" s="145">
        <f t="shared" si="27"/>
        <v>4875</v>
      </c>
      <c r="F1736" s="145">
        <v>125</v>
      </c>
      <c r="G1736" s="146" t="s">
        <v>5961</v>
      </c>
      <c r="H1736" s="147">
        <v>7201</v>
      </c>
      <c r="I1736" s="147">
        <v>111460021</v>
      </c>
    </row>
    <row r="1737" spans="2:9" x14ac:dyDescent="0.3">
      <c r="B1737" s="143">
        <v>44458.826064814813</v>
      </c>
      <c r="C1737" s="144">
        <v>44459</v>
      </c>
      <c r="D1737" s="145">
        <v>200</v>
      </c>
      <c r="E1737" s="145">
        <f t="shared" si="27"/>
        <v>195</v>
      </c>
      <c r="F1737" s="145">
        <v>5</v>
      </c>
      <c r="G1737" s="146" t="s">
        <v>5944</v>
      </c>
      <c r="H1737" s="147">
        <v>9564</v>
      </c>
      <c r="I1737" s="147">
        <v>111460077</v>
      </c>
    </row>
    <row r="1738" spans="2:9" x14ac:dyDescent="0.3">
      <c r="B1738" s="143">
        <v>44458.819664351853</v>
      </c>
      <c r="C1738" s="144">
        <v>44459</v>
      </c>
      <c r="D1738" s="145">
        <v>5000</v>
      </c>
      <c r="E1738" s="145">
        <f t="shared" si="27"/>
        <v>4875</v>
      </c>
      <c r="F1738" s="145">
        <v>125</v>
      </c>
      <c r="G1738" s="146" t="s">
        <v>5914</v>
      </c>
      <c r="H1738" s="147">
        <v>7201</v>
      </c>
      <c r="I1738" s="147">
        <v>111459987</v>
      </c>
    </row>
    <row r="1739" spans="2:9" x14ac:dyDescent="0.3">
      <c r="B1739" s="143">
        <v>44458.821550925924</v>
      </c>
      <c r="C1739" s="144">
        <v>44459</v>
      </c>
      <c r="D1739" s="145">
        <v>3000</v>
      </c>
      <c r="E1739" s="145">
        <f t="shared" si="27"/>
        <v>2925</v>
      </c>
      <c r="F1739" s="145">
        <v>75</v>
      </c>
      <c r="G1739" s="146" t="s">
        <v>5914</v>
      </c>
      <c r="H1739" s="147">
        <v>6657</v>
      </c>
      <c r="I1739" s="147">
        <v>111460011</v>
      </c>
    </row>
    <row r="1740" spans="2:9" x14ac:dyDescent="0.3">
      <c r="B1740" s="143">
        <v>44458.827650462961</v>
      </c>
      <c r="C1740" s="144">
        <v>44459</v>
      </c>
      <c r="D1740" s="145">
        <v>5000</v>
      </c>
      <c r="E1740" s="145">
        <f t="shared" si="27"/>
        <v>4875</v>
      </c>
      <c r="F1740" s="145">
        <v>125</v>
      </c>
      <c r="G1740" s="146" t="s">
        <v>5910</v>
      </c>
      <c r="H1740" s="147">
        <v>7201</v>
      </c>
      <c r="I1740" s="147">
        <v>111460093</v>
      </c>
    </row>
    <row r="1741" spans="2:9" x14ac:dyDescent="0.3">
      <c r="B1741" s="143">
        <v>44458.849791666667</v>
      </c>
      <c r="C1741" s="144">
        <v>44459</v>
      </c>
      <c r="D1741" s="145">
        <v>2000</v>
      </c>
      <c r="E1741" s="145">
        <f t="shared" si="27"/>
        <v>1950</v>
      </c>
      <c r="F1741" s="145">
        <v>50</v>
      </c>
      <c r="G1741" s="146" t="s">
        <v>5910</v>
      </c>
      <c r="H1741" s="147">
        <v>3825</v>
      </c>
      <c r="I1741" s="147">
        <v>111460437</v>
      </c>
    </row>
    <row r="1742" spans="2:9" x14ac:dyDescent="0.3">
      <c r="B1742" s="143">
        <v>44458.851122685184</v>
      </c>
      <c r="C1742" s="144">
        <v>44459</v>
      </c>
      <c r="D1742" s="145">
        <v>200</v>
      </c>
      <c r="E1742" s="145">
        <f t="shared" si="27"/>
        <v>195</v>
      </c>
      <c r="F1742" s="145">
        <v>5</v>
      </c>
      <c r="G1742" s="146" t="s">
        <v>5959</v>
      </c>
      <c r="H1742" s="147" t="s">
        <v>5916</v>
      </c>
      <c r="I1742" s="147">
        <v>111460457</v>
      </c>
    </row>
    <row r="1743" spans="2:9" x14ac:dyDescent="0.3">
      <c r="B1743" s="143">
        <v>44458.898043981484</v>
      </c>
      <c r="C1743" s="144">
        <v>44459</v>
      </c>
      <c r="D1743" s="145">
        <v>1500</v>
      </c>
      <c r="E1743" s="145">
        <f t="shared" si="27"/>
        <v>1462.5</v>
      </c>
      <c r="F1743" s="145">
        <v>37.5</v>
      </c>
      <c r="G1743" s="146" t="s">
        <v>5922</v>
      </c>
      <c r="H1743" s="147">
        <v>4567</v>
      </c>
      <c r="I1743" s="147">
        <v>111461207</v>
      </c>
    </row>
    <row r="1744" spans="2:9" x14ac:dyDescent="0.3">
      <c r="B1744" s="143">
        <v>44458.925717592596</v>
      </c>
      <c r="C1744" s="144">
        <v>44459</v>
      </c>
      <c r="D1744" s="145">
        <v>300</v>
      </c>
      <c r="E1744" s="145">
        <f t="shared" si="27"/>
        <v>292.5</v>
      </c>
      <c r="F1744" s="145">
        <v>7.5</v>
      </c>
      <c r="G1744" s="146" t="s">
        <v>5959</v>
      </c>
      <c r="H1744" s="147">
        <v>6658</v>
      </c>
      <c r="I1744" s="147">
        <v>111461651</v>
      </c>
    </row>
    <row r="1745" spans="2:9" x14ac:dyDescent="0.3">
      <c r="B1745" s="143">
        <v>44458.924722222226</v>
      </c>
      <c r="C1745" s="144">
        <v>44459</v>
      </c>
      <c r="D1745" s="145">
        <v>2000</v>
      </c>
      <c r="E1745" s="145">
        <f t="shared" si="27"/>
        <v>1950</v>
      </c>
      <c r="F1745" s="145">
        <v>50</v>
      </c>
      <c r="G1745" s="146" t="s">
        <v>5915</v>
      </c>
      <c r="H1745" s="147">
        <v>1441</v>
      </c>
      <c r="I1745" s="147">
        <v>111461627</v>
      </c>
    </row>
    <row r="1746" spans="2:9" x14ac:dyDescent="0.3">
      <c r="B1746" s="143">
        <v>44458.961782407408</v>
      </c>
      <c r="C1746" s="144">
        <v>44460</v>
      </c>
      <c r="D1746" s="145">
        <v>1000</v>
      </c>
      <c r="E1746" s="145">
        <f t="shared" si="27"/>
        <v>975</v>
      </c>
      <c r="F1746" s="145">
        <v>25</v>
      </c>
      <c r="G1746" s="146" t="s">
        <v>5959</v>
      </c>
      <c r="H1746" s="147">
        <v>4006</v>
      </c>
      <c r="I1746" s="147">
        <v>111462193</v>
      </c>
    </row>
    <row r="1747" spans="2:9" x14ac:dyDescent="0.3">
      <c r="B1747" s="143">
        <v>44458.964722222219</v>
      </c>
      <c r="C1747" s="144">
        <v>44460</v>
      </c>
      <c r="D1747" s="145">
        <v>1000</v>
      </c>
      <c r="E1747" s="145">
        <f t="shared" si="27"/>
        <v>975</v>
      </c>
      <c r="F1747" s="145">
        <v>25</v>
      </c>
      <c r="G1747" s="146" t="s">
        <v>5922</v>
      </c>
      <c r="H1747" s="147">
        <v>4006</v>
      </c>
      <c r="I1747" s="147">
        <v>111462231</v>
      </c>
    </row>
    <row r="1748" spans="2:9" x14ac:dyDescent="0.3">
      <c r="B1748" s="143">
        <v>44458.984803240739</v>
      </c>
      <c r="C1748" s="144">
        <v>44460</v>
      </c>
      <c r="D1748" s="145">
        <v>2500</v>
      </c>
      <c r="E1748" s="145">
        <f t="shared" si="27"/>
        <v>2437.5</v>
      </c>
      <c r="F1748" s="145">
        <v>62.5</v>
      </c>
      <c r="G1748" s="146" t="s">
        <v>5959</v>
      </c>
      <c r="H1748" s="147">
        <v>3444</v>
      </c>
      <c r="I1748" s="147">
        <v>111462459</v>
      </c>
    </row>
    <row r="1749" spans="2:9" x14ac:dyDescent="0.3">
      <c r="B1749" s="143">
        <v>44458.999166666668</v>
      </c>
      <c r="C1749" s="144">
        <v>44460</v>
      </c>
      <c r="D1749" s="145">
        <v>200</v>
      </c>
      <c r="E1749" s="145">
        <f t="shared" si="27"/>
        <v>195</v>
      </c>
      <c r="F1749" s="145">
        <v>5</v>
      </c>
      <c r="G1749" s="146" t="s">
        <v>5959</v>
      </c>
      <c r="H1749" s="147">
        <v>1816</v>
      </c>
      <c r="I1749" s="147">
        <v>111462569</v>
      </c>
    </row>
    <row r="1750" spans="2:9" x14ac:dyDescent="0.3">
      <c r="B1750" s="143">
        <v>44458.962962962964</v>
      </c>
      <c r="C1750" s="144">
        <v>44460</v>
      </c>
      <c r="D1750" s="145">
        <v>1000</v>
      </c>
      <c r="E1750" s="145">
        <f t="shared" si="27"/>
        <v>975</v>
      </c>
      <c r="F1750" s="145">
        <v>25</v>
      </c>
      <c r="G1750" s="146" t="s">
        <v>5911</v>
      </c>
      <c r="H1750" s="147">
        <v>4006</v>
      </c>
      <c r="I1750" s="147">
        <v>111462205</v>
      </c>
    </row>
    <row r="1751" spans="2:9" x14ac:dyDescent="0.3">
      <c r="B1751" s="143">
        <v>44459.174629629626</v>
      </c>
      <c r="C1751" s="144">
        <v>44460</v>
      </c>
      <c r="D1751" s="145">
        <v>270</v>
      </c>
      <c r="E1751" s="145">
        <f t="shared" si="27"/>
        <v>263.25</v>
      </c>
      <c r="F1751" s="145">
        <v>6.75</v>
      </c>
      <c r="G1751" s="146" t="s">
        <v>5915</v>
      </c>
      <c r="H1751" s="147">
        <v>5434</v>
      </c>
      <c r="I1751" s="147">
        <v>111463215</v>
      </c>
    </row>
    <row r="1752" spans="2:9" x14ac:dyDescent="0.3">
      <c r="B1752" s="143">
        <v>44459.26494212963</v>
      </c>
      <c r="C1752" s="144">
        <v>44460</v>
      </c>
      <c r="D1752" s="145">
        <v>30</v>
      </c>
      <c r="E1752" s="145">
        <f t="shared" si="27"/>
        <v>29.25</v>
      </c>
      <c r="F1752" s="145">
        <v>0.75</v>
      </c>
      <c r="G1752" s="146" t="s">
        <v>5959</v>
      </c>
      <c r="H1752" s="147">
        <v>3678</v>
      </c>
      <c r="I1752" s="147">
        <v>111463531</v>
      </c>
    </row>
    <row r="1753" spans="2:9" x14ac:dyDescent="0.3">
      <c r="B1753" s="143">
        <v>44459.282766203702</v>
      </c>
      <c r="C1753" s="144">
        <v>44460</v>
      </c>
      <c r="D1753" s="145">
        <v>500</v>
      </c>
      <c r="E1753" s="145">
        <f t="shared" si="27"/>
        <v>487.5</v>
      </c>
      <c r="F1753" s="145">
        <v>12.5</v>
      </c>
      <c r="G1753" s="146" t="s">
        <v>5959</v>
      </c>
      <c r="H1753" s="147">
        <v>4600</v>
      </c>
      <c r="I1753" s="147">
        <v>111463639</v>
      </c>
    </row>
    <row r="1754" spans="2:9" x14ac:dyDescent="0.3">
      <c r="B1754" s="143">
        <v>44459.317662037036</v>
      </c>
      <c r="C1754" s="144">
        <v>44460</v>
      </c>
      <c r="D1754" s="145">
        <v>100</v>
      </c>
      <c r="E1754" s="145">
        <f t="shared" si="27"/>
        <v>97.5</v>
      </c>
      <c r="F1754" s="145">
        <v>2.5</v>
      </c>
      <c r="G1754" s="146" t="s">
        <v>5959</v>
      </c>
      <c r="H1754" s="147">
        <v>7617</v>
      </c>
      <c r="I1754" s="147">
        <v>111463953</v>
      </c>
    </row>
    <row r="1755" spans="2:9" x14ac:dyDescent="0.3">
      <c r="B1755" s="143">
        <v>44459.342650462961</v>
      </c>
      <c r="C1755" s="144">
        <v>44460</v>
      </c>
      <c r="D1755" s="145">
        <v>500</v>
      </c>
      <c r="E1755" s="145">
        <f t="shared" si="27"/>
        <v>487.5</v>
      </c>
      <c r="F1755" s="145">
        <v>12.5</v>
      </c>
      <c r="G1755" s="146" t="s">
        <v>5914</v>
      </c>
      <c r="H1755" s="147">
        <v>3587</v>
      </c>
      <c r="I1755" s="147">
        <v>111464249</v>
      </c>
    </row>
    <row r="1756" spans="2:9" x14ac:dyDescent="0.3">
      <c r="B1756" s="143">
        <v>44459.342673611114</v>
      </c>
      <c r="C1756" s="144">
        <v>44460</v>
      </c>
      <c r="D1756" s="145">
        <v>440</v>
      </c>
      <c r="E1756" s="145">
        <f t="shared" si="27"/>
        <v>429</v>
      </c>
      <c r="F1756" s="145">
        <v>11</v>
      </c>
      <c r="G1756" s="146" t="s">
        <v>5914</v>
      </c>
      <c r="H1756" s="147">
        <v>7346</v>
      </c>
      <c r="I1756" s="147">
        <v>111464251</v>
      </c>
    </row>
    <row r="1757" spans="2:9" x14ac:dyDescent="0.3">
      <c r="B1757" s="143">
        <v>44459.343449074076</v>
      </c>
      <c r="C1757" s="144">
        <v>44460</v>
      </c>
      <c r="D1757" s="145">
        <v>500</v>
      </c>
      <c r="E1757" s="145">
        <f t="shared" si="27"/>
        <v>487.5</v>
      </c>
      <c r="F1757" s="145">
        <v>12.5</v>
      </c>
      <c r="G1757" s="146" t="s">
        <v>5911</v>
      </c>
      <c r="H1757" s="147">
        <v>3587</v>
      </c>
      <c r="I1757" s="147">
        <v>111464265</v>
      </c>
    </row>
    <row r="1758" spans="2:9" x14ac:dyDescent="0.3">
      <c r="B1758" s="143">
        <v>44459.361111111109</v>
      </c>
      <c r="C1758" s="144">
        <v>44460</v>
      </c>
      <c r="D1758" s="145">
        <v>100</v>
      </c>
      <c r="E1758" s="145">
        <f t="shared" si="27"/>
        <v>97.5</v>
      </c>
      <c r="F1758" s="145">
        <v>2.5</v>
      </c>
      <c r="G1758" s="146" t="s">
        <v>5910</v>
      </c>
      <c r="H1758" s="147">
        <v>6757</v>
      </c>
      <c r="I1758" s="147">
        <v>111464535</v>
      </c>
    </row>
    <row r="1759" spans="2:9" x14ac:dyDescent="0.3">
      <c r="B1759" s="143">
        <v>44459.374745370369</v>
      </c>
      <c r="C1759" s="144">
        <v>44460</v>
      </c>
      <c r="D1759" s="145">
        <v>1000</v>
      </c>
      <c r="E1759" s="145">
        <f t="shared" si="27"/>
        <v>975</v>
      </c>
      <c r="F1759" s="145">
        <v>25</v>
      </c>
      <c r="G1759" s="146" t="s">
        <v>5959</v>
      </c>
      <c r="H1759" s="147">
        <v>2333</v>
      </c>
      <c r="I1759" s="147">
        <v>111464781</v>
      </c>
    </row>
    <row r="1760" spans="2:9" x14ac:dyDescent="0.3">
      <c r="B1760" s="143">
        <v>44459.376076388886</v>
      </c>
      <c r="C1760" s="144">
        <v>44460</v>
      </c>
      <c r="D1760" s="145">
        <v>1000</v>
      </c>
      <c r="E1760" s="145">
        <f t="shared" si="27"/>
        <v>975</v>
      </c>
      <c r="F1760" s="145">
        <v>25</v>
      </c>
      <c r="G1760" s="146" t="s">
        <v>5914</v>
      </c>
      <c r="H1760" s="147">
        <v>2333</v>
      </c>
      <c r="I1760" s="147">
        <v>111464821</v>
      </c>
    </row>
    <row r="1761" spans="2:9" x14ac:dyDescent="0.3">
      <c r="B1761" s="143">
        <v>44459.358020833337</v>
      </c>
      <c r="C1761" s="144">
        <v>44460</v>
      </c>
      <c r="D1761" s="145">
        <v>300</v>
      </c>
      <c r="E1761" s="145">
        <f t="shared" si="27"/>
        <v>292.5</v>
      </c>
      <c r="F1761" s="145">
        <v>7.5</v>
      </c>
      <c r="G1761" s="146" t="s">
        <v>5914</v>
      </c>
      <c r="H1761" s="147">
        <v>3960</v>
      </c>
      <c r="I1761" s="147">
        <v>111464481</v>
      </c>
    </row>
    <row r="1762" spans="2:9" x14ac:dyDescent="0.3">
      <c r="B1762" s="143">
        <v>44459.380787037036</v>
      </c>
      <c r="C1762" s="144">
        <v>44460</v>
      </c>
      <c r="D1762" s="145">
        <v>1000</v>
      </c>
      <c r="E1762" s="145">
        <f t="shared" si="27"/>
        <v>975</v>
      </c>
      <c r="F1762" s="145">
        <v>25</v>
      </c>
      <c r="G1762" s="146" t="s">
        <v>5959</v>
      </c>
      <c r="H1762" s="147">
        <v>3871</v>
      </c>
      <c r="I1762" s="147">
        <v>111464937</v>
      </c>
    </row>
    <row r="1763" spans="2:9" x14ac:dyDescent="0.3">
      <c r="B1763" s="143">
        <v>44459.391550925924</v>
      </c>
      <c r="C1763" s="144">
        <v>44460</v>
      </c>
      <c r="D1763" s="145">
        <v>300</v>
      </c>
      <c r="E1763" s="145">
        <f t="shared" si="27"/>
        <v>292.5</v>
      </c>
      <c r="F1763" s="145">
        <v>7.5</v>
      </c>
      <c r="G1763" s="146" t="s">
        <v>5959</v>
      </c>
      <c r="H1763" s="147">
        <v>5256</v>
      </c>
      <c r="I1763" s="147">
        <v>111465167</v>
      </c>
    </row>
    <row r="1764" spans="2:9" x14ac:dyDescent="0.3">
      <c r="B1764" s="143">
        <v>44459.377638888887</v>
      </c>
      <c r="C1764" s="144">
        <v>44460</v>
      </c>
      <c r="D1764" s="145">
        <v>1000</v>
      </c>
      <c r="E1764" s="145">
        <f t="shared" si="27"/>
        <v>975</v>
      </c>
      <c r="F1764" s="145">
        <v>25</v>
      </c>
      <c r="G1764" s="146" t="s">
        <v>5915</v>
      </c>
      <c r="H1764" s="147">
        <v>2333</v>
      </c>
      <c r="I1764" s="147">
        <v>111464859</v>
      </c>
    </row>
    <row r="1765" spans="2:9" x14ac:dyDescent="0.3">
      <c r="B1765" s="143">
        <v>44459.425497685188</v>
      </c>
      <c r="C1765" s="144">
        <v>44460</v>
      </c>
      <c r="D1765" s="145">
        <v>500</v>
      </c>
      <c r="E1765" s="145">
        <f t="shared" si="27"/>
        <v>487.5</v>
      </c>
      <c r="F1765" s="145">
        <v>12.5</v>
      </c>
      <c r="G1765" s="146" t="s">
        <v>5922</v>
      </c>
      <c r="H1765" s="147">
        <v>2198</v>
      </c>
      <c r="I1765" s="147">
        <v>111466095</v>
      </c>
    </row>
    <row r="1766" spans="2:9" x14ac:dyDescent="0.3">
      <c r="B1766" s="143">
        <v>44459.436956018515</v>
      </c>
      <c r="C1766" s="144">
        <v>44460</v>
      </c>
      <c r="D1766" s="145">
        <v>5000</v>
      </c>
      <c r="E1766" s="145">
        <f t="shared" si="27"/>
        <v>4875</v>
      </c>
      <c r="F1766" s="145">
        <v>125</v>
      </c>
      <c r="G1766" s="146" t="s">
        <v>5910</v>
      </c>
      <c r="H1766" s="147">
        <v>2742</v>
      </c>
      <c r="I1766" s="147">
        <v>111466427</v>
      </c>
    </row>
    <row r="1767" spans="2:9" x14ac:dyDescent="0.3">
      <c r="B1767" s="143">
        <v>44459.451886574076</v>
      </c>
      <c r="C1767" s="144">
        <v>44460</v>
      </c>
      <c r="D1767" s="145">
        <v>50</v>
      </c>
      <c r="E1767" s="145">
        <f t="shared" si="27"/>
        <v>48.75</v>
      </c>
      <c r="F1767" s="145">
        <v>1.25</v>
      </c>
      <c r="G1767" s="146" t="s">
        <v>5959</v>
      </c>
      <c r="H1767" s="147">
        <v>5233</v>
      </c>
      <c r="I1767" s="147">
        <v>111466867</v>
      </c>
    </row>
    <row r="1768" spans="2:9" x14ac:dyDescent="0.3">
      <c r="B1768" s="143">
        <v>44459.465324074074</v>
      </c>
      <c r="C1768" s="144">
        <v>44460</v>
      </c>
      <c r="D1768" s="145">
        <v>100</v>
      </c>
      <c r="E1768" s="145">
        <f t="shared" si="27"/>
        <v>97.5</v>
      </c>
      <c r="F1768" s="145">
        <v>2.5</v>
      </c>
      <c r="G1768" s="146" t="s">
        <v>5911</v>
      </c>
      <c r="H1768" s="147">
        <v>3550</v>
      </c>
      <c r="I1768" s="147">
        <v>111467375</v>
      </c>
    </row>
    <row r="1769" spans="2:9" x14ac:dyDescent="0.3">
      <c r="B1769" s="143">
        <v>44459.465787037036</v>
      </c>
      <c r="C1769" s="144">
        <v>44460</v>
      </c>
      <c r="D1769" s="145">
        <v>100</v>
      </c>
      <c r="E1769" s="145">
        <f t="shared" si="27"/>
        <v>97.5</v>
      </c>
      <c r="F1769" s="145">
        <v>2.5</v>
      </c>
      <c r="G1769" s="146" t="s">
        <v>5910</v>
      </c>
      <c r="H1769" s="147">
        <v>3550</v>
      </c>
      <c r="I1769" s="147">
        <v>111467387</v>
      </c>
    </row>
    <row r="1770" spans="2:9" x14ac:dyDescent="0.3">
      <c r="B1770" s="143">
        <v>44459.480671296296</v>
      </c>
      <c r="C1770" s="144">
        <v>44460</v>
      </c>
      <c r="D1770" s="145">
        <v>200</v>
      </c>
      <c r="E1770" s="145">
        <f t="shared" si="27"/>
        <v>195</v>
      </c>
      <c r="F1770" s="145">
        <v>5</v>
      </c>
      <c r="G1770" s="146" t="s">
        <v>5922</v>
      </c>
      <c r="H1770" s="147">
        <v>9937</v>
      </c>
      <c r="I1770" s="147">
        <v>111467915</v>
      </c>
    </row>
    <row r="1771" spans="2:9" x14ac:dyDescent="0.3">
      <c r="B1771" s="143">
        <v>44459.478796296295</v>
      </c>
      <c r="C1771" s="144">
        <v>44460</v>
      </c>
      <c r="D1771" s="145">
        <v>200</v>
      </c>
      <c r="E1771" s="145">
        <f t="shared" si="27"/>
        <v>195</v>
      </c>
      <c r="F1771" s="145">
        <v>5</v>
      </c>
      <c r="G1771" s="146" t="s">
        <v>5959</v>
      </c>
      <c r="H1771" s="147">
        <v>9937</v>
      </c>
      <c r="I1771" s="147">
        <v>111467859</v>
      </c>
    </row>
    <row r="1772" spans="2:9" x14ac:dyDescent="0.3">
      <c r="B1772" s="143">
        <v>44459.48165509259</v>
      </c>
      <c r="C1772" s="144">
        <v>44460</v>
      </c>
      <c r="D1772" s="145">
        <v>200</v>
      </c>
      <c r="E1772" s="145">
        <f t="shared" si="27"/>
        <v>195</v>
      </c>
      <c r="F1772" s="145">
        <v>5</v>
      </c>
      <c r="G1772" s="146" t="s">
        <v>5914</v>
      </c>
      <c r="H1772" s="147">
        <v>9937</v>
      </c>
      <c r="I1772" s="147">
        <v>111467937</v>
      </c>
    </row>
    <row r="1773" spans="2:9" x14ac:dyDescent="0.3">
      <c r="B1773" s="143">
        <v>44459.513194444444</v>
      </c>
      <c r="C1773" s="144">
        <v>44460</v>
      </c>
      <c r="D1773" s="145">
        <v>100</v>
      </c>
      <c r="E1773" s="145">
        <f t="shared" si="27"/>
        <v>97.5</v>
      </c>
      <c r="F1773" s="145">
        <v>2.5</v>
      </c>
      <c r="G1773" s="146" t="s">
        <v>5959</v>
      </c>
      <c r="H1773" s="147">
        <v>9192</v>
      </c>
      <c r="I1773" s="147">
        <v>111469141</v>
      </c>
    </row>
    <row r="1774" spans="2:9" x14ac:dyDescent="0.3">
      <c r="B1774" s="143">
        <v>44459.528402777774</v>
      </c>
      <c r="C1774" s="144">
        <v>44460</v>
      </c>
      <c r="D1774" s="145">
        <v>100</v>
      </c>
      <c r="E1774" s="145">
        <f t="shared" si="27"/>
        <v>97.5</v>
      </c>
      <c r="F1774" s="145">
        <v>2.5</v>
      </c>
      <c r="G1774" s="146" t="s">
        <v>5959</v>
      </c>
      <c r="H1774" s="147">
        <v>9838</v>
      </c>
      <c r="I1774" s="147">
        <v>111469777</v>
      </c>
    </row>
    <row r="1775" spans="2:9" x14ac:dyDescent="0.3">
      <c r="B1775" s="143">
        <v>44459.532824074071</v>
      </c>
      <c r="C1775" s="144">
        <v>44460</v>
      </c>
      <c r="D1775" s="145">
        <v>100</v>
      </c>
      <c r="E1775" s="145">
        <f t="shared" si="27"/>
        <v>97.5</v>
      </c>
      <c r="F1775" s="145">
        <v>2.5</v>
      </c>
      <c r="G1775" s="146" t="s">
        <v>5911</v>
      </c>
      <c r="H1775" s="147">
        <v>9838</v>
      </c>
      <c r="I1775" s="147">
        <v>111470001</v>
      </c>
    </row>
    <row r="1776" spans="2:9" x14ac:dyDescent="0.3">
      <c r="B1776" s="143">
        <v>44459.536851851852</v>
      </c>
      <c r="C1776" s="144">
        <v>44460</v>
      </c>
      <c r="D1776" s="145">
        <v>1500</v>
      </c>
      <c r="E1776" s="145">
        <f t="shared" si="27"/>
        <v>1462.5</v>
      </c>
      <c r="F1776" s="145">
        <v>37.5</v>
      </c>
      <c r="G1776" s="146" t="s">
        <v>5959</v>
      </c>
      <c r="H1776" s="147">
        <v>4108</v>
      </c>
      <c r="I1776" s="147">
        <v>111470215</v>
      </c>
    </row>
    <row r="1777" spans="2:9" x14ac:dyDescent="0.3">
      <c r="B1777" s="143">
        <v>44459.541562500002</v>
      </c>
      <c r="C1777" s="144">
        <v>44460</v>
      </c>
      <c r="D1777" s="145">
        <v>200</v>
      </c>
      <c r="E1777" s="145">
        <f t="shared" si="27"/>
        <v>195</v>
      </c>
      <c r="F1777" s="145">
        <v>5</v>
      </c>
      <c r="G1777" s="146" t="s">
        <v>5959</v>
      </c>
      <c r="H1777" s="147">
        <v>7723</v>
      </c>
      <c r="I1777" s="147">
        <v>111470479</v>
      </c>
    </row>
    <row r="1778" spans="2:9" x14ac:dyDescent="0.3">
      <c r="B1778" s="143">
        <v>44459.541956018518</v>
      </c>
      <c r="C1778" s="144">
        <v>44460</v>
      </c>
      <c r="D1778" s="145">
        <v>200</v>
      </c>
      <c r="E1778" s="145">
        <f t="shared" si="27"/>
        <v>195</v>
      </c>
      <c r="F1778" s="145">
        <v>5</v>
      </c>
      <c r="G1778" s="146" t="s">
        <v>5911</v>
      </c>
      <c r="H1778" s="147">
        <v>1854</v>
      </c>
      <c r="I1778" s="147">
        <v>111470507</v>
      </c>
    </row>
    <row r="1779" spans="2:9" x14ac:dyDescent="0.3">
      <c r="B1779" s="143">
        <v>44459.549537037034</v>
      </c>
      <c r="C1779" s="144">
        <v>44460</v>
      </c>
      <c r="D1779" s="145">
        <v>1000</v>
      </c>
      <c r="E1779" s="145">
        <f t="shared" si="27"/>
        <v>975</v>
      </c>
      <c r="F1779" s="145">
        <v>25</v>
      </c>
      <c r="G1779" s="146" t="s">
        <v>5959</v>
      </c>
      <c r="H1779" s="147">
        <v>1808</v>
      </c>
      <c r="I1779" s="147">
        <v>111470873</v>
      </c>
    </row>
    <row r="1780" spans="2:9" x14ac:dyDescent="0.3">
      <c r="B1780" s="143">
        <v>44459.550520833334</v>
      </c>
      <c r="C1780" s="144">
        <v>44460</v>
      </c>
      <c r="D1780" s="145">
        <v>1000</v>
      </c>
      <c r="E1780" s="145">
        <f t="shared" si="27"/>
        <v>975</v>
      </c>
      <c r="F1780" s="145">
        <v>25</v>
      </c>
      <c r="G1780" s="146" t="s">
        <v>5914</v>
      </c>
      <c r="H1780" s="147">
        <v>1808</v>
      </c>
      <c r="I1780" s="147">
        <v>111470933</v>
      </c>
    </row>
    <row r="1781" spans="2:9" x14ac:dyDescent="0.3">
      <c r="B1781" s="143">
        <v>44459.556863425925</v>
      </c>
      <c r="C1781" s="144">
        <v>44460</v>
      </c>
      <c r="D1781" s="145">
        <v>1234</v>
      </c>
      <c r="E1781" s="145">
        <f t="shared" si="27"/>
        <v>1203.1500000000001</v>
      </c>
      <c r="F1781" s="145">
        <v>30.849999999999998</v>
      </c>
      <c r="G1781" s="146" t="s">
        <v>5922</v>
      </c>
      <c r="H1781" s="147">
        <v>1542</v>
      </c>
      <c r="I1781" s="147">
        <v>111471247</v>
      </c>
    </row>
    <row r="1782" spans="2:9" x14ac:dyDescent="0.3">
      <c r="B1782" s="143">
        <v>44459.551412037035</v>
      </c>
      <c r="C1782" s="144">
        <v>44460</v>
      </c>
      <c r="D1782" s="145">
        <v>1000</v>
      </c>
      <c r="E1782" s="145">
        <f t="shared" si="27"/>
        <v>975</v>
      </c>
      <c r="F1782" s="145">
        <v>25</v>
      </c>
      <c r="G1782" s="146" t="s">
        <v>5922</v>
      </c>
      <c r="H1782" s="147">
        <v>1808</v>
      </c>
      <c r="I1782" s="147">
        <v>111470997</v>
      </c>
    </row>
    <row r="1783" spans="2:9" x14ac:dyDescent="0.3">
      <c r="B1783" s="143">
        <v>44459.554247685184</v>
      </c>
      <c r="C1783" s="144">
        <v>44460</v>
      </c>
      <c r="D1783" s="145">
        <v>1234</v>
      </c>
      <c r="E1783" s="145">
        <f t="shared" si="27"/>
        <v>1203.1500000000001</v>
      </c>
      <c r="F1783" s="145">
        <v>30.849999999999998</v>
      </c>
      <c r="G1783" s="146" t="s">
        <v>5961</v>
      </c>
      <c r="H1783" s="147">
        <v>1542</v>
      </c>
      <c r="I1783" s="147">
        <v>111471143</v>
      </c>
    </row>
    <row r="1784" spans="2:9" x14ac:dyDescent="0.3">
      <c r="B1784" s="143">
        <v>44459.558831018519</v>
      </c>
      <c r="C1784" s="144">
        <v>44460</v>
      </c>
      <c r="D1784" s="145">
        <v>240</v>
      </c>
      <c r="E1784" s="145">
        <f t="shared" si="27"/>
        <v>234</v>
      </c>
      <c r="F1784" s="145">
        <v>6</v>
      </c>
      <c r="G1784" s="146" t="s">
        <v>5915</v>
      </c>
      <c r="H1784" s="147" t="s">
        <v>5937</v>
      </c>
      <c r="I1784" s="147">
        <v>111471357</v>
      </c>
    </row>
    <row r="1785" spans="2:9" x14ac:dyDescent="0.3">
      <c r="B1785" s="143">
        <v>44459.567442129628</v>
      </c>
      <c r="C1785" s="144">
        <v>44460</v>
      </c>
      <c r="D1785" s="145">
        <v>2000</v>
      </c>
      <c r="E1785" s="145">
        <f t="shared" si="27"/>
        <v>1950</v>
      </c>
      <c r="F1785" s="145">
        <v>50</v>
      </c>
      <c r="G1785" s="146" t="s">
        <v>5914</v>
      </c>
      <c r="H1785" s="147" t="s">
        <v>6039</v>
      </c>
      <c r="I1785" s="147">
        <v>111471749</v>
      </c>
    </row>
    <row r="1786" spans="2:9" x14ac:dyDescent="0.3">
      <c r="B1786" s="143">
        <v>44459.588796296295</v>
      </c>
      <c r="C1786" s="144">
        <v>44460</v>
      </c>
      <c r="D1786" s="145">
        <v>5000</v>
      </c>
      <c r="E1786" s="145">
        <f t="shared" si="27"/>
        <v>4875</v>
      </c>
      <c r="F1786" s="145">
        <v>125</v>
      </c>
      <c r="G1786" s="146" t="s">
        <v>5959</v>
      </c>
      <c r="H1786" s="147">
        <v>5354</v>
      </c>
      <c r="I1786" s="147">
        <v>111472647</v>
      </c>
    </row>
    <row r="1787" spans="2:9" x14ac:dyDescent="0.3">
      <c r="B1787" s="143">
        <v>44459.593854166669</v>
      </c>
      <c r="C1787" s="144">
        <v>44460</v>
      </c>
      <c r="D1787" s="145">
        <v>550</v>
      </c>
      <c r="E1787" s="145">
        <f t="shared" si="27"/>
        <v>536.25</v>
      </c>
      <c r="F1787" s="145">
        <v>13.75</v>
      </c>
      <c r="G1787" s="146" t="s">
        <v>5959</v>
      </c>
      <c r="H1787" s="147">
        <v>4777</v>
      </c>
      <c r="I1787" s="147">
        <v>111472891</v>
      </c>
    </row>
    <row r="1788" spans="2:9" x14ac:dyDescent="0.3">
      <c r="B1788" s="143">
        <v>44459.593912037039</v>
      </c>
      <c r="C1788" s="144">
        <v>44460</v>
      </c>
      <c r="D1788" s="145">
        <v>1000</v>
      </c>
      <c r="E1788" s="145">
        <f t="shared" si="27"/>
        <v>975</v>
      </c>
      <c r="F1788" s="145">
        <v>25</v>
      </c>
      <c r="G1788" s="146" t="s">
        <v>5915</v>
      </c>
      <c r="H1788" s="147">
        <v>1346</v>
      </c>
      <c r="I1788" s="147">
        <v>111472895</v>
      </c>
    </row>
    <row r="1789" spans="2:9" x14ac:dyDescent="0.3">
      <c r="B1789" s="143">
        <v>44459.601111111115</v>
      </c>
      <c r="C1789" s="144">
        <v>44460</v>
      </c>
      <c r="D1789" s="145">
        <v>10000</v>
      </c>
      <c r="E1789" s="145">
        <f t="shared" si="27"/>
        <v>9750</v>
      </c>
      <c r="F1789" s="145">
        <v>250</v>
      </c>
      <c r="G1789" s="146" t="s">
        <v>5959</v>
      </c>
      <c r="H1789" s="147">
        <v>6008</v>
      </c>
      <c r="I1789" s="147">
        <v>111473199</v>
      </c>
    </row>
    <row r="1790" spans="2:9" x14ac:dyDescent="0.3">
      <c r="B1790" s="143">
        <v>44459.595393518517</v>
      </c>
      <c r="C1790" s="144">
        <v>44460</v>
      </c>
      <c r="D1790" s="145">
        <v>550</v>
      </c>
      <c r="E1790" s="145">
        <f t="shared" si="27"/>
        <v>536.25</v>
      </c>
      <c r="F1790" s="145">
        <v>13.75</v>
      </c>
      <c r="G1790" s="146" t="s">
        <v>5914</v>
      </c>
      <c r="H1790" s="147">
        <v>4777</v>
      </c>
      <c r="I1790" s="147">
        <v>111472961</v>
      </c>
    </row>
    <row r="1791" spans="2:9" x14ac:dyDescent="0.3">
      <c r="B1791" s="143">
        <v>44459.59642361111</v>
      </c>
      <c r="C1791" s="144">
        <v>44460</v>
      </c>
      <c r="D1791" s="145">
        <v>550</v>
      </c>
      <c r="E1791" s="145">
        <f t="shared" si="27"/>
        <v>536.25</v>
      </c>
      <c r="F1791" s="145">
        <v>13.75</v>
      </c>
      <c r="G1791" s="146" t="s">
        <v>5915</v>
      </c>
      <c r="H1791" s="147">
        <v>4777</v>
      </c>
      <c r="I1791" s="147">
        <v>111473011</v>
      </c>
    </row>
    <row r="1792" spans="2:9" x14ac:dyDescent="0.3">
      <c r="B1792" s="143">
        <v>44459.599490740744</v>
      </c>
      <c r="C1792" s="144">
        <v>44460</v>
      </c>
      <c r="D1792" s="145">
        <v>550</v>
      </c>
      <c r="E1792" s="145">
        <f t="shared" si="27"/>
        <v>536.25</v>
      </c>
      <c r="F1792" s="145">
        <v>13.75</v>
      </c>
      <c r="G1792" s="146" t="s">
        <v>5910</v>
      </c>
      <c r="H1792" s="147">
        <v>4777</v>
      </c>
      <c r="I1792" s="147">
        <v>111473127</v>
      </c>
    </row>
    <row r="1793" spans="2:9" x14ac:dyDescent="0.3">
      <c r="B1793" s="143">
        <v>44459.597337962965</v>
      </c>
      <c r="C1793" s="144">
        <v>44460</v>
      </c>
      <c r="D1793" s="145">
        <v>550</v>
      </c>
      <c r="E1793" s="145">
        <f t="shared" si="27"/>
        <v>536.25</v>
      </c>
      <c r="F1793" s="145">
        <v>13.75</v>
      </c>
      <c r="G1793" s="146" t="s">
        <v>5922</v>
      </c>
      <c r="H1793" s="147">
        <v>4777</v>
      </c>
      <c r="I1793" s="147">
        <v>111473043</v>
      </c>
    </row>
    <row r="1794" spans="2:9" x14ac:dyDescent="0.3">
      <c r="B1794" s="143">
        <v>44459.598275462966</v>
      </c>
      <c r="C1794" s="144">
        <v>44460</v>
      </c>
      <c r="D1794" s="145">
        <v>550</v>
      </c>
      <c r="E1794" s="145">
        <f t="shared" si="27"/>
        <v>536.25</v>
      </c>
      <c r="F1794" s="145">
        <v>13.75</v>
      </c>
      <c r="G1794" s="146" t="s">
        <v>5961</v>
      </c>
      <c r="H1794" s="147">
        <v>4777</v>
      </c>
      <c r="I1794" s="147">
        <v>111473075</v>
      </c>
    </row>
    <row r="1795" spans="2:9" x14ac:dyDescent="0.3">
      <c r="B1795" s="143">
        <v>44459.600393518522</v>
      </c>
      <c r="C1795" s="144">
        <v>44460</v>
      </c>
      <c r="D1795" s="145">
        <v>550</v>
      </c>
      <c r="E1795" s="145">
        <f t="shared" si="27"/>
        <v>536.25</v>
      </c>
      <c r="F1795" s="145">
        <v>13.75</v>
      </c>
      <c r="G1795" s="146" t="s">
        <v>5911</v>
      </c>
      <c r="H1795" s="147">
        <v>4777</v>
      </c>
      <c r="I1795" s="147">
        <v>111473159</v>
      </c>
    </row>
    <row r="1796" spans="2:9" x14ac:dyDescent="0.3">
      <c r="B1796" s="143">
        <v>44459.645775462966</v>
      </c>
      <c r="C1796" s="144">
        <v>44460</v>
      </c>
      <c r="D1796" s="145">
        <v>2000</v>
      </c>
      <c r="E1796" s="145">
        <f t="shared" si="27"/>
        <v>1950</v>
      </c>
      <c r="F1796" s="145">
        <v>50</v>
      </c>
      <c r="G1796" s="146" t="s">
        <v>5959</v>
      </c>
      <c r="H1796" s="147">
        <v>4438</v>
      </c>
      <c r="I1796" s="147">
        <v>111475277</v>
      </c>
    </row>
    <row r="1797" spans="2:9" x14ac:dyDescent="0.3">
      <c r="B1797" s="143">
        <v>44459.648101851853</v>
      </c>
      <c r="C1797" s="144">
        <v>44460</v>
      </c>
      <c r="D1797" s="145">
        <v>500</v>
      </c>
      <c r="E1797" s="145">
        <f t="shared" si="27"/>
        <v>487.5</v>
      </c>
      <c r="F1797" s="145">
        <v>12.5</v>
      </c>
      <c r="G1797" s="146" t="s">
        <v>5959</v>
      </c>
      <c r="H1797" s="147">
        <v>2697</v>
      </c>
      <c r="I1797" s="147">
        <v>111475383</v>
      </c>
    </row>
    <row r="1798" spans="2:9" x14ac:dyDescent="0.3">
      <c r="B1798" s="143">
        <v>44459.645694444444</v>
      </c>
      <c r="C1798" s="144">
        <v>44460</v>
      </c>
      <c r="D1798" s="145">
        <v>50</v>
      </c>
      <c r="E1798" s="145">
        <f t="shared" ref="E1798:E1861" si="28">D1798-F1798</f>
        <v>48.75</v>
      </c>
      <c r="F1798" s="145">
        <v>1.25</v>
      </c>
      <c r="G1798" s="146" t="s">
        <v>5914</v>
      </c>
      <c r="H1798" s="147">
        <v>1184</v>
      </c>
      <c r="I1798" s="147">
        <v>111475273</v>
      </c>
    </row>
    <row r="1799" spans="2:9" x14ac:dyDescent="0.3">
      <c r="B1799" s="143">
        <v>44459.653483796297</v>
      </c>
      <c r="C1799" s="144">
        <v>44460</v>
      </c>
      <c r="D1799" s="145">
        <v>1000</v>
      </c>
      <c r="E1799" s="145">
        <f t="shared" si="28"/>
        <v>975</v>
      </c>
      <c r="F1799" s="145">
        <v>25</v>
      </c>
      <c r="G1799" s="146" t="s">
        <v>5959</v>
      </c>
      <c r="H1799" s="147">
        <v>6893</v>
      </c>
      <c r="I1799" s="147">
        <v>111475605</v>
      </c>
    </row>
    <row r="1800" spans="2:9" x14ac:dyDescent="0.3">
      <c r="B1800" s="143">
        <v>44459.657222222224</v>
      </c>
      <c r="C1800" s="144">
        <v>44460</v>
      </c>
      <c r="D1800" s="145">
        <v>18</v>
      </c>
      <c r="E1800" s="145">
        <f t="shared" si="28"/>
        <v>17.55</v>
      </c>
      <c r="F1800" s="145">
        <v>0.45</v>
      </c>
      <c r="G1800" s="146" t="s">
        <v>5911</v>
      </c>
      <c r="H1800" s="147">
        <v>3460</v>
      </c>
      <c r="I1800" s="147">
        <v>111475751</v>
      </c>
    </row>
    <row r="1801" spans="2:9" x14ac:dyDescent="0.3">
      <c r="B1801" s="143">
        <v>44459.659699074073</v>
      </c>
      <c r="C1801" s="144">
        <v>44460</v>
      </c>
      <c r="D1801" s="145">
        <v>4000</v>
      </c>
      <c r="E1801" s="145">
        <f t="shared" si="28"/>
        <v>3900</v>
      </c>
      <c r="F1801" s="145">
        <v>100</v>
      </c>
      <c r="G1801" s="146" t="s">
        <v>5944</v>
      </c>
      <c r="H1801" s="147">
        <v>5920</v>
      </c>
      <c r="I1801" s="147">
        <v>111475841</v>
      </c>
    </row>
    <row r="1802" spans="2:9" x14ac:dyDescent="0.3">
      <c r="B1802" s="143">
        <v>44459.648657407408</v>
      </c>
      <c r="C1802" s="144">
        <v>44460</v>
      </c>
      <c r="D1802" s="145">
        <v>50</v>
      </c>
      <c r="E1802" s="145">
        <f t="shared" si="28"/>
        <v>48.75</v>
      </c>
      <c r="F1802" s="145">
        <v>1.25</v>
      </c>
      <c r="G1802" s="146" t="s">
        <v>5959</v>
      </c>
      <c r="H1802" s="147">
        <v>1184</v>
      </c>
      <c r="I1802" s="147">
        <v>111475421</v>
      </c>
    </row>
    <row r="1803" spans="2:9" x14ac:dyDescent="0.3">
      <c r="B1803" s="143">
        <v>44459.664652777778</v>
      </c>
      <c r="C1803" s="144">
        <v>44460</v>
      </c>
      <c r="D1803" s="145">
        <v>9000</v>
      </c>
      <c r="E1803" s="145">
        <f t="shared" si="28"/>
        <v>8775</v>
      </c>
      <c r="F1803" s="145">
        <v>225</v>
      </c>
      <c r="G1803" s="146" t="s">
        <v>5959</v>
      </c>
      <c r="H1803" s="147">
        <v>6320</v>
      </c>
      <c r="I1803" s="147">
        <v>111476035</v>
      </c>
    </row>
    <row r="1804" spans="2:9" x14ac:dyDescent="0.3">
      <c r="B1804" s="143">
        <v>44459.664490740739</v>
      </c>
      <c r="C1804" s="144">
        <v>44460</v>
      </c>
      <c r="D1804" s="145">
        <v>50</v>
      </c>
      <c r="E1804" s="145">
        <f t="shared" si="28"/>
        <v>48.75</v>
      </c>
      <c r="F1804" s="145">
        <v>1.25</v>
      </c>
      <c r="G1804" s="146" t="s">
        <v>5959</v>
      </c>
      <c r="H1804" s="147">
        <v>7274</v>
      </c>
      <c r="I1804" s="147">
        <v>111476023</v>
      </c>
    </row>
    <row r="1805" spans="2:9" x14ac:dyDescent="0.3">
      <c r="B1805" s="143">
        <v>44459.669976851852</v>
      </c>
      <c r="C1805" s="144">
        <v>44460</v>
      </c>
      <c r="D1805" s="145">
        <v>3550.12</v>
      </c>
      <c r="E1805" s="145">
        <f t="shared" si="28"/>
        <v>3461.37</v>
      </c>
      <c r="F1805" s="145">
        <v>88.75</v>
      </c>
      <c r="G1805" s="146" t="s">
        <v>5959</v>
      </c>
      <c r="H1805" s="147">
        <v>40155</v>
      </c>
      <c r="I1805" s="147">
        <v>111476305</v>
      </c>
    </row>
    <row r="1806" spans="2:9" x14ac:dyDescent="0.3">
      <c r="B1806" s="143">
        <v>44459.675740740742</v>
      </c>
      <c r="C1806" s="144">
        <v>44460</v>
      </c>
      <c r="D1806" s="145">
        <v>500</v>
      </c>
      <c r="E1806" s="145">
        <f t="shared" si="28"/>
        <v>487.5</v>
      </c>
      <c r="F1806" s="145">
        <v>12.5</v>
      </c>
      <c r="G1806" s="146" t="s">
        <v>5959</v>
      </c>
      <c r="H1806" s="147">
        <v>6320</v>
      </c>
      <c r="I1806" s="147">
        <v>111476571</v>
      </c>
    </row>
    <row r="1807" spans="2:9" x14ac:dyDescent="0.3">
      <c r="B1807" s="143">
        <v>44459.67800925926</v>
      </c>
      <c r="C1807" s="144">
        <v>44460</v>
      </c>
      <c r="D1807" s="145">
        <v>1000</v>
      </c>
      <c r="E1807" s="145">
        <f t="shared" si="28"/>
        <v>975</v>
      </c>
      <c r="F1807" s="145">
        <v>25</v>
      </c>
      <c r="G1807" s="146" t="s">
        <v>5914</v>
      </c>
      <c r="H1807" s="147">
        <v>7963</v>
      </c>
      <c r="I1807" s="147">
        <v>111476655</v>
      </c>
    </row>
    <row r="1808" spans="2:9" x14ac:dyDescent="0.3">
      <c r="B1808" s="143">
        <v>44459.671307870369</v>
      </c>
      <c r="C1808" s="144">
        <v>44460</v>
      </c>
      <c r="D1808" s="145">
        <v>7450</v>
      </c>
      <c r="E1808" s="145">
        <f t="shared" si="28"/>
        <v>7263.75</v>
      </c>
      <c r="F1808" s="145">
        <v>186.25</v>
      </c>
      <c r="G1808" s="146" t="s">
        <v>5922</v>
      </c>
      <c r="H1808" s="147" t="s">
        <v>5995</v>
      </c>
      <c r="I1808" s="147">
        <v>111476365</v>
      </c>
    </row>
    <row r="1809" spans="2:9" x14ac:dyDescent="0.3">
      <c r="B1809" s="143">
        <v>44459.67559027778</v>
      </c>
      <c r="C1809" s="144">
        <v>44460</v>
      </c>
      <c r="D1809" s="145">
        <v>2000</v>
      </c>
      <c r="E1809" s="145">
        <f t="shared" si="28"/>
        <v>1950</v>
      </c>
      <c r="F1809" s="145">
        <v>50</v>
      </c>
      <c r="G1809" s="146" t="s">
        <v>5910</v>
      </c>
      <c r="H1809" s="147">
        <v>3832</v>
      </c>
      <c r="I1809" s="147">
        <v>111476563</v>
      </c>
    </row>
    <row r="1810" spans="2:9" x14ac:dyDescent="0.3">
      <c r="B1810" s="143">
        <v>44459.697754629633</v>
      </c>
      <c r="C1810" s="144">
        <v>44460</v>
      </c>
      <c r="D1810" s="145">
        <v>500</v>
      </c>
      <c r="E1810" s="145">
        <f t="shared" si="28"/>
        <v>487.5</v>
      </c>
      <c r="F1810" s="145">
        <v>12.5</v>
      </c>
      <c r="G1810" s="146" t="s">
        <v>5959</v>
      </c>
      <c r="H1810" s="147">
        <v>5758</v>
      </c>
      <c r="I1810" s="147">
        <v>111477365</v>
      </c>
    </row>
    <row r="1811" spans="2:9" x14ac:dyDescent="0.3">
      <c r="B1811" s="143">
        <v>44459.702916666669</v>
      </c>
      <c r="C1811" s="144">
        <v>44460</v>
      </c>
      <c r="D1811" s="145">
        <v>200</v>
      </c>
      <c r="E1811" s="145">
        <f t="shared" si="28"/>
        <v>195</v>
      </c>
      <c r="F1811" s="145">
        <v>5</v>
      </c>
      <c r="G1811" s="146" t="s">
        <v>5959</v>
      </c>
      <c r="H1811" s="147">
        <v>4541</v>
      </c>
      <c r="I1811" s="147">
        <v>111477559</v>
      </c>
    </row>
    <row r="1812" spans="2:9" x14ac:dyDescent="0.3">
      <c r="B1812" s="143">
        <v>44459.673495370371</v>
      </c>
      <c r="C1812" s="144">
        <v>44460</v>
      </c>
      <c r="D1812" s="145">
        <v>4000</v>
      </c>
      <c r="E1812" s="145">
        <f t="shared" si="28"/>
        <v>3900</v>
      </c>
      <c r="F1812" s="145">
        <v>100</v>
      </c>
      <c r="G1812" s="146" t="s">
        <v>5914</v>
      </c>
      <c r="H1812" s="147" t="s">
        <v>5995</v>
      </c>
      <c r="I1812" s="147">
        <v>111476465</v>
      </c>
    </row>
    <row r="1813" spans="2:9" x14ac:dyDescent="0.3">
      <c r="B1813" s="143">
        <v>44459.746631944443</v>
      </c>
      <c r="C1813" s="144">
        <v>44460</v>
      </c>
      <c r="D1813" s="145">
        <v>14</v>
      </c>
      <c r="E1813" s="145">
        <f t="shared" si="28"/>
        <v>13.65</v>
      </c>
      <c r="F1813" s="145">
        <v>0.35</v>
      </c>
      <c r="G1813" s="146" t="s">
        <v>6070</v>
      </c>
      <c r="H1813" s="147">
        <v>3680</v>
      </c>
      <c r="I1813" s="147">
        <v>111479137</v>
      </c>
    </row>
    <row r="1814" spans="2:9" x14ac:dyDescent="0.3">
      <c r="B1814" s="143">
        <v>44459.736354166664</v>
      </c>
      <c r="C1814" s="144">
        <v>44460</v>
      </c>
      <c r="D1814" s="145">
        <v>500</v>
      </c>
      <c r="E1814" s="145">
        <f t="shared" si="28"/>
        <v>487.5</v>
      </c>
      <c r="F1814" s="145">
        <v>12.5</v>
      </c>
      <c r="G1814" s="146" t="s">
        <v>5915</v>
      </c>
      <c r="H1814" s="147">
        <v>6632</v>
      </c>
      <c r="I1814" s="147">
        <v>111478803</v>
      </c>
    </row>
    <row r="1815" spans="2:9" x14ac:dyDescent="0.3">
      <c r="B1815" s="143">
        <v>44459.764108796298</v>
      </c>
      <c r="C1815" s="144">
        <v>44460</v>
      </c>
      <c r="D1815" s="145">
        <v>50</v>
      </c>
      <c r="E1815" s="145">
        <f t="shared" si="28"/>
        <v>48.75</v>
      </c>
      <c r="F1815" s="145">
        <v>1.25</v>
      </c>
      <c r="G1815" s="146" t="s">
        <v>5910</v>
      </c>
      <c r="H1815" s="147">
        <v>4285</v>
      </c>
      <c r="I1815" s="147">
        <v>111479749</v>
      </c>
    </row>
    <row r="1816" spans="2:9" x14ac:dyDescent="0.3">
      <c r="B1816" s="143">
        <v>44459.788252314815</v>
      </c>
      <c r="C1816" s="144">
        <v>44460</v>
      </c>
      <c r="D1816" s="145">
        <v>100</v>
      </c>
      <c r="E1816" s="145">
        <f t="shared" si="28"/>
        <v>97.5</v>
      </c>
      <c r="F1816" s="145">
        <v>2.5</v>
      </c>
      <c r="G1816" s="146" t="s">
        <v>6070</v>
      </c>
      <c r="H1816" s="147">
        <v>9212</v>
      </c>
      <c r="I1816" s="147">
        <v>111480437</v>
      </c>
    </row>
    <row r="1817" spans="2:9" x14ac:dyDescent="0.3">
      <c r="B1817" s="143">
        <v>44459.785219907404</v>
      </c>
      <c r="C1817" s="144">
        <v>44460</v>
      </c>
      <c r="D1817" s="145">
        <v>5000</v>
      </c>
      <c r="E1817" s="145">
        <f t="shared" si="28"/>
        <v>4875</v>
      </c>
      <c r="F1817" s="145">
        <v>125</v>
      </c>
      <c r="G1817" s="146" t="s">
        <v>5944</v>
      </c>
      <c r="H1817" s="147">
        <v>4959</v>
      </c>
      <c r="I1817" s="147">
        <v>111480347</v>
      </c>
    </row>
    <row r="1818" spans="2:9" x14ac:dyDescent="0.3">
      <c r="B1818" s="143">
        <v>44459.796354166669</v>
      </c>
      <c r="C1818" s="144">
        <v>44460</v>
      </c>
      <c r="D1818" s="145">
        <v>200</v>
      </c>
      <c r="E1818" s="145">
        <f t="shared" si="28"/>
        <v>195</v>
      </c>
      <c r="F1818" s="145">
        <v>5</v>
      </c>
      <c r="G1818" s="146" t="s">
        <v>6070</v>
      </c>
      <c r="H1818" s="147">
        <v>2678</v>
      </c>
      <c r="I1818" s="147">
        <v>111480675</v>
      </c>
    </row>
    <row r="1819" spans="2:9" x14ac:dyDescent="0.3">
      <c r="B1819" s="143">
        <v>44459.812557870369</v>
      </c>
      <c r="C1819" s="144">
        <v>44460</v>
      </c>
      <c r="D1819" s="145">
        <v>100</v>
      </c>
      <c r="E1819" s="145">
        <f t="shared" si="28"/>
        <v>97.5</v>
      </c>
      <c r="F1819" s="145">
        <v>2.5</v>
      </c>
      <c r="G1819" s="146" t="s">
        <v>5959</v>
      </c>
      <c r="H1819" s="147">
        <v>2584</v>
      </c>
      <c r="I1819" s="147">
        <v>111481075</v>
      </c>
    </row>
    <row r="1820" spans="2:9" x14ac:dyDescent="0.3">
      <c r="B1820" s="143">
        <v>44459.823692129627</v>
      </c>
      <c r="C1820" s="144">
        <v>44460</v>
      </c>
      <c r="D1820" s="145">
        <v>500</v>
      </c>
      <c r="E1820" s="145">
        <f t="shared" si="28"/>
        <v>487.5</v>
      </c>
      <c r="F1820" s="145">
        <v>12.5</v>
      </c>
      <c r="G1820" s="146" t="s">
        <v>6070</v>
      </c>
      <c r="H1820" s="147">
        <v>4888</v>
      </c>
      <c r="I1820" s="147">
        <v>111481405</v>
      </c>
    </row>
    <row r="1821" spans="2:9" x14ac:dyDescent="0.3">
      <c r="B1821" s="143">
        <v>44459.830474537041</v>
      </c>
      <c r="C1821" s="144">
        <v>44460</v>
      </c>
      <c r="D1821" s="145">
        <v>1000</v>
      </c>
      <c r="E1821" s="145">
        <f t="shared" si="28"/>
        <v>975</v>
      </c>
      <c r="F1821" s="145">
        <v>25</v>
      </c>
      <c r="G1821" s="146" t="s">
        <v>5911</v>
      </c>
      <c r="H1821" s="147">
        <v>4888</v>
      </c>
      <c r="I1821" s="147">
        <v>111481625</v>
      </c>
    </row>
    <row r="1822" spans="2:9" x14ac:dyDescent="0.3">
      <c r="B1822" s="143">
        <v>44459.825509259259</v>
      </c>
      <c r="C1822" s="144">
        <v>44460</v>
      </c>
      <c r="D1822" s="145">
        <v>500</v>
      </c>
      <c r="E1822" s="145">
        <f t="shared" si="28"/>
        <v>487.5</v>
      </c>
      <c r="F1822" s="145">
        <v>12.5</v>
      </c>
      <c r="G1822" s="146" t="s">
        <v>5914</v>
      </c>
      <c r="H1822" s="147">
        <v>4888</v>
      </c>
      <c r="I1822" s="147">
        <v>111481473</v>
      </c>
    </row>
    <row r="1823" spans="2:9" x14ac:dyDescent="0.3">
      <c r="B1823" s="143">
        <v>44459.845451388886</v>
      </c>
      <c r="C1823" s="144">
        <v>44460</v>
      </c>
      <c r="D1823" s="145">
        <v>500</v>
      </c>
      <c r="E1823" s="145">
        <f t="shared" si="28"/>
        <v>487.5</v>
      </c>
      <c r="F1823" s="145">
        <v>12.5</v>
      </c>
      <c r="G1823" s="146" t="s">
        <v>5961</v>
      </c>
      <c r="H1823" s="147">
        <v>4668</v>
      </c>
      <c r="I1823" s="147">
        <v>111482015</v>
      </c>
    </row>
    <row r="1824" spans="2:9" x14ac:dyDescent="0.3">
      <c r="B1824" s="143">
        <v>44459.856944444444</v>
      </c>
      <c r="C1824" s="144">
        <v>44460</v>
      </c>
      <c r="D1824" s="145">
        <v>600</v>
      </c>
      <c r="E1824" s="145">
        <f t="shared" si="28"/>
        <v>585</v>
      </c>
      <c r="F1824" s="145">
        <v>15</v>
      </c>
      <c r="G1824" s="146" t="s">
        <v>6070</v>
      </c>
      <c r="H1824" s="147">
        <v>9872</v>
      </c>
      <c r="I1824" s="147">
        <v>111482297</v>
      </c>
    </row>
    <row r="1825" spans="2:9" x14ac:dyDescent="0.3">
      <c r="B1825" s="143">
        <v>44459.858530092592</v>
      </c>
      <c r="C1825" s="144">
        <v>44460</v>
      </c>
      <c r="D1825" s="145">
        <v>1000</v>
      </c>
      <c r="E1825" s="145">
        <f t="shared" si="28"/>
        <v>975</v>
      </c>
      <c r="F1825" s="145">
        <v>25</v>
      </c>
      <c r="G1825" s="146" t="s">
        <v>5959</v>
      </c>
      <c r="H1825" s="147">
        <v>4486</v>
      </c>
      <c r="I1825" s="147">
        <v>111482357</v>
      </c>
    </row>
    <row r="1826" spans="2:9" x14ac:dyDescent="0.3">
      <c r="B1826" s="143">
        <v>44459.840798611112</v>
      </c>
      <c r="C1826" s="144">
        <v>44460</v>
      </c>
      <c r="D1826" s="145">
        <v>1000</v>
      </c>
      <c r="E1826" s="145">
        <f t="shared" si="28"/>
        <v>975</v>
      </c>
      <c r="F1826" s="145">
        <v>25</v>
      </c>
      <c r="G1826" s="146" t="s">
        <v>6070</v>
      </c>
      <c r="H1826" s="147">
        <v>8437</v>
      </c>
      <c r="I1826" s="147">
        <v>111481903</v>
      </c>
    </row>
    <row r="1827" spans="2:9" x14ac:dyDescent="0.3">
      <c r="B1827" s="143">
        <v>44459.878333333334</v>
      </c>
      <c r="C1827" s="144">
        <v>44460</v>
      </c>
      <c r="D1827" s="145">
        <v>50</v>
      </c>
      <c r="E1827" s="145">
        <f t="shared" si="28"/>
        <v>48.75</v>
      </c>
      <c r="F1827" s="145">
        <v>1.25</v>
      </c>
      <c r="G1827" s="146" t="s">
        <v>5910</v>
      </c>
      <c r="H1827" s="147">
        <v>3335</v>
      </c>
      <c r="I1827" s="147">
        <v>111482811</v>
      </c>
    </row>
    <row r="1828" spans="2:9" x14ac:dyDescent="0.3">
      <c r="B1828" s="143">
        <v>44459.866006944445</v>
      </c>
      <c r="C1828" s="144">
        <v>44460</v>
      </c>
      <c r="D1828" s="145">
        <v>150</v>
      </c>
      <c r="E1828" s="145">
        <f t="shared" si="28"/>
        <v>146.25</v>
      </c>
      <c r="F1828" s="145">
        <v>3.75</v>
      </c>
      <c r="G1828" s="146" t="s">
        <v>6070</v>
      </c>
      <c r="H1828" s="147" t="s">
        <v>6071</v>
      </c>
      <c r="I1828" s="147">
        <v>111482531</v>
      </c>
    </row>
    <row r="1829" spans="2:9" x14ac:dyDescent="0.3">
      <c r="B1829" s="143">
        <v>44459.877766203703</v>
      </c>
      <c r="C1829" s="144">
        <v>44460</v>
      </c>
      <c r="D1829" s="145">
        <v>50</v>
      </c>
      <c r="E1829" s="145">
        <f t="shared" si="28"/>
        <v>48.75</v>
      </c>
      <c r="F1829" s="145">
        <v>1.25</v>
      </c>
      <c r="G1829" s="146" t="s">
        <v>5914</v>
      </c>
      <c r="H1829" s="147">
        <v>3335</v>
      </c>
      <c r="I1829" s="147">
        <v>111482801</v>
      </c>
    </row>
    <row r="1830" spans="2:9" x14ac:dyDescent="0.3">
      <c r="B1830" s="143">
        <v>44459.874374999999</v>
      </c>
      <c r="C1830" s="144">
        <v>44460</v>
      </c>
      <c r="D1830" s="145">
        <v>1500</v>
      </c>
      <c r="E1830" s="145">
        <f t="shared" si="28"/>
        <v>1462.5</v>
      </c>
      <c r="F1830" s="145">
        <v>37.5</v>
      </c>
      <c r="G1830" s="146" t="s">
        <v>5914</v>
      </c>
      <c r="H1830" s="147">
        <v>4567</v>
      </c>
      <c r="I1830" s="147">
        <v>111482711</v>
      </c>
    </row>
    <row r="1831" spans="2:9" x14ac:dyDescent="0.3">
      <c r="B1831" s="143">
        <v>44459.864074074074</v>
      </c>
      <c r="C1831" s="144">
        <v>44460</v>
      </c>
      <c r="D1831" s="145">
        <v>1000</v>
      </c>
      <c r="E1831" s="145">
        <f t="shared" si="28"/>
        <v>975</v>
      </c>
      <c r="F1831" s="145">
        <v>25</v>
      </c>
      <c r="G1831" s="146" t="s">
        <v>5914</v>
      </c>
      <c r="H1831" s="147">
        <v>5943</v>
      </c>
      <c r="I1831" s="147">
        <v>111482487</v>
      </c>
    </row>
    <row r="1832" spans="2:9" x14ac:dyDescent="0.3">
      <c r="B1832" s="143">
        <v>44459.891400462962</v>
      </c>
      <c r="C1832" s="144">
        <v>44460</v>
      </c>
      <c r="D1832" s="145">
        <v>300</v>
      </c>
      <c r="E1832" s="145">
        <f t="shared" si="28"/>
        <v>292.5</v>
      </c>
      <c r="F1832" s="145">
        <v>7.5</v>
      </c>
      <c r="G1832" s="146" t="s">
        <v>5911</v>
      </c>
      <c r="H1832" s="147">
        <v>2213</v>
      </c>
      <c r="I1832" s="147">
        <v>111483161</v>
      </c>
    </row>
    <row r="1833" spans="2:9" x14ac:dyDescent="0.3">
      <c r="B1833" s="143">
        <v>44459.878900462965</v>
      </c>
      <c r="C1833" s="144">
        <v>44460</v>
      </c>
      <c r="D1833" s="145">
        <v>60</v>
      </c>
      <c r="E1833" s="145">
        <f t="shared" si="28"/>
        <v>58.5</v>
      </c>
      <c r="F1833" s="145">
        <v>1.5</v>
      </c>
      <c r="G1833" s="146" t="s">
        <v>6070</v>
      </c>
      <c r="H1833" s="147">
        <v>7405</v>
      </c>
      <c r="I1833" s="147">
        <v>111482835</v>
      </c>
    </row>
    <row r="1834" spans="2:9" x14ac:dyDescent="0.3">
      <c r="B1834" s="143">
        <v>44459.914618055554</v>
      </c>
      <c r="C1834" s="144">
        <v>44460</v>
      </c>
      <c r="D1834" s="145">
        <v>100</v>
      </c>
      <c r="E1834" s="145">
        <f t="shared" si="28"/>
        <v>97.5</v>
      </c>
      <c r="F1834" s="145">
        <v>2.5</v>
      </c>
      <c r="G1834" s="146" t="s">
        <v>6070</v>
      </c>
      <c r="H1834" s="147">
        <v>1652</v>
      </c>
      <c r="I1834" s="147">
        <v>111483749</v>
      </c>
    </row>
    <row r="1835" spans="2:9" x14ac:dyDescent="0.3">
      <c r="B1835" s="143">
        <v>44459.927881944444</v>
      </c>
      <c r="C1835" s="144">
        <v>44460</v>
      </c>
      <c r="D1835" s="145">
        <v>100</v>
      </c>
      <c r="E1835" s="145">
        <f t="shared" si="28"/>
        <v>97.5</v>
      </c>
      <c r="F1835" s="145">
        <v>2.5</v>
      </c>
      <c r="G1835" s="146" t="s">
        <v>5922</v>
      </c>
      <c r="H1835" s="147">
        <v>1193</v>
      </c>
      <c r="I1835" s="147">
        <v>111484077</v>
      </c>
    </row>
    <row r="1836" spans="2:9" x14ac:dyDescent="0.3">
      <c r="B1836" s="143">
        <v>44459.926701388889</v>
      </c>
      <c r="C1836" s="144">
        <v>44460</v>
      </c>
      <c r="D1836" s="145">
        <v>100</v>
      </c>
      <c r="E1836" s="145">
        <f t="shared" si="28"/>
        <v>97.5</v>
      </c>
      <c r="F1836" s="145">
        <v>2.5</v>
      </c>
      <c r="G1836" s="146" t="s">
        <v>5914</v>
      </c>
      <c r="H1836" s="147">
        <v>1193</v>
      </c>
      <c r="I1836" s="147">
        <v>111484055</v>
      </c>
    </row>
    <row r="1837" spans="2:9" x14ac:dyDescent="0.3">
      <c r="B1837" s="143">
        <v>44459.952013888891</v>
      </c>
      <c r="C1837" s="144">
        <v>44460</v>
      </c>
      <c r="D1837" s="145">
        <v>109490</v>
      </c>
      <c r="E1837" s="145">
        <f t="shared" si="28"/>
        <v>106752.75</v>
      </c>
      <c r="F1837" s="145">
        <v>2737.25</v>
      </c>
      <c r="G1837" s="146" t="s">
        <v>6070</v>
      </c>
      <c r="H1837" s="147">
        <v>8784</v>
      </c>
      <c r="I1837" s="147">
        <v>111484515</v>
      </c>
    </row>
    <row r="1838" spans="2:9" x14ac:dyDescent="0.3">
      <c r="B1838" s="143">
        <v>44459.938078703701</v>
      </c>
      <c r="C1838" s="144">
        <v>44460</v>
      </c>
      <c r="D1838" s="145">
        <v>2000</v>
      </c>
      <c r="E1838" s="145">
        <f t="shared" si="28"/>
        <v>1950</v>
      </c>
      <c r="F1838" s="145">
        <v>50</v>
      </c>
      <c r="G1838" s="146" t="s">
        <v>5911</v>
      </c>
      <c r="H1838" s="147">
        <v>9604</v>
      </c>
      <c r="I1838" s="147">
        <v>111484273</v>
      </c>
    </row>
    <row r="1839" spans="2:9" x14ac:dyDescent="0.3">
      <c r="B1839" s="143">
        <v>44459.94699074074</v>
      </c>
      <c r="C1839" s="144">
        <v>44460</v>
      </c>
      <c r="D1839" s="145">
        <v>10000</v>
      </c>
      <c r="E1839" s="145">
        <f t="shared" si="28"/>
        <v>9750</v>
      </c>
      <c r="F1839" s="145">
        <v>250</v>
      </c>
      <c r="G1839" s="146" t="s">
        <v>6070</v>
      </c>
      <c r="H1839" s="147">
        <v>7788</v>
      </c>
      <c r="I1839" s="147">
        <v>111484429</v>
      </c>
    </row>
    <row r="1840" spans="2:9" x14ac:dyDescent="0.3">
      <c r="B1840" s="143">
        <v>44459.982881944445</v>
      </c>
      <c r="C1840" s="144">
        <v>44461</v>
      </c>
      <c r="D1840" s="145">
        <v>100</v>
      </c>
      <c r="E1840" s="145">
        <f t="shared" si="28"/>
        <v>97.5</v>
      </c>
      <c r="F1840" s="145">
        <v>2.5</v>
      </c>
      <c r="G1840" s="146" t="s">
        <v>6070</v>
      </c>
      <c r="H1840" s="147">
        <v>1838</v>
      </c>
      <c r="I1840" s="147">
        <v>111485093</v>
      </c>
    </row>
    <row r="1841" spans="2:9" x14ac:dyDescent="0.3">
      <c r="B1841" s="143">
        <v>44459.987303240741</v>
      </c>
      <c r="C1841" s="144">
        <v>44461</v>
      </c>
      <c r="D1841" s="145">
        <v>1000</v>
      </c>
      <c r="E1841" s="145">
        <f t="shared" si="28"/>
        <v>975</v>
      </c>
      <c r="F1841" s="145">
        <v>25</v>
      </c>
      <c r="G1841" s="146" t="s">
        <v>5914</v>
      </c>
      <c r="H1841" s="147">
        <v>1438</v>
      </c>
      <c r="I1841" s="147">
        <v>111485145</v>
      </c>
    </row>
    <row r="1842" spans="2:9" x14ac:dyDescent="0.3">
      <c r="B1842" s="143">
        <v>44459.98945601852</v>
      </c>
      <c r="C1842" s="144">
        <v>44461</v>
      </c>
      <c r="D1842" s="145">
        <v>1000</v>
      </c>
      <c r="E1842" s="145">
        <f t="shared" si="28"/>
        <v>975</v>
      </c>
      <c r="F1842" s="145">
        <v>25</v>
      </c>
      <c r="G1842" s="146" t="s">
        <v>5922</v>
      </c>
      <c r="H1842" s="147">
        <v>1438</v>
      </c>
      <c r="I1842" s="147">
        <v>111485175</v>
      </c>
    </row>
    <row r="1843" spans="2:9" x14ac:dyDescent="0.3">
      <c r="B1843" s="143">
        <v>44460.012997685182</v>
      </c>
      <c r="C1843" s="144">
        <v>44461</v>
      </c>
      <c r="D1843" s="145">
        <v>1000</v>
      </c>
      <c r="E1843" s="145">
        <f t="shared" si="28"/>
        <v>975</v>
      </c>
      <c r="F1843" s="145">
        <v>25</v>
      </c>
      <c r="G1843" s="146" t="s">
        <v>5914</v>
      </c>
      <c r="H1843" s="147">
        <v>1719</v>
      </c>
      <c r="I1843" s="147">
        <v>111485465</v>
      </c>
    </row>
    <row r="1844" spans="2:9" x14ac:dyDescent="0.3">
      <c r="B1844" s="143">
        <v>44460.04111111111</v>
      </c>
      <c r="C1844" s="144">
        <v>44461</v>
      </c>
      <c r="D1844" s="145">
        <v>1000</v>
      </c>
      <c r="E1844" s="145">
        <f t="shared" si="28"/>
        <v>975</v>
      </c>
      <c r="F1844" s="145">
        <v>25</v>
      </c>
      <c r="G1844" s="146" t="s">
        <v>5922</v>
      </c>
      <c r="H1844" s="147">
        <v>8432</v>
      </c>
      <c r="I1844" s="147">
        <v>111485739</v>
      </c>
    </row>
    <row r="1845" spans="2:9" x14ac:dyDescent="0.3">
      <c r="B1845" s="143">
        <v>44460.034201388888</v>
      </c>
      <c r="C1845" s="144">
        <v>44461</v>
      </c>
      <c r="D1845" s="145">
        <v>200</v>
      </c>
      <c r="E1845" s="145">
        <f t="shared" si="28"/>
        <v>195</v>
      </c>
      <c r="F1845" s="145">
        <v>5</v>
      </c>
      <c r="G1845" s="146" t="s">
        <v>5922</v>
      </c>
      <c r="H1845" s="147">
        <v>7888</v>
      </c>
      <c r="I1845" s="147">
        <v>111485695</v>
      </c>
    </row>
    <row r="1846" spans="2:9" x14ac:dyDescent="0.3">
      <c r="B1846" s="143">
        <v>44460.039236111108</v>
      </c>
      <c r="C1846" s="144">
        <v>44461</v>
      </c>
      <c r="D1846" s="145">
        <v>2000</v>
      </c>
      <c r="E1846" s="145">
        <f t="shared" si="28"/>
        <v>1950</v>
      </c>
      <c r="F1846" s="145">
        <v>50</v>
      </c>
      <c r="G1846" s="146" t="s">
        <v>5914</v>
      </c>
      <c r="H1846" s="147">
        <v>8432</v>
      </c>
      <c r="I1846" s="147">
        <v>111485729</v>
      </c>
    </row>
    <row r="1847" spans="2:9" x14ac:dyDescent="0.3">
      <c r="B1847" s="143">
        <v>44460.037557870368</v>
      </c>
      <c r="C1847" s="144">
        <v>44461</v>
      </c>
      <c r="D1847" s="145">
        <v>1000</v>
      </c>
      <c r="E1847" s="145">
        <f t="shared" si="28"/>
        <v>975</v>
      </c>
      <c r="F1847" s="145">
        <v>25</v>
      </c>
      <c r="G1847" s="146" t="s">
        <v>5915</v>
      </c>
      <c r="H1847" s="147">
        <v>8432</v>
      </c>
      <c r="I1847" s="147">
        <v>111485713</v>
      </c>
    </row>
    <row r="1848" spans="2:9" x14ac:dyDescent="0.3">
      <c r="B1848" s="143">
        <v>44460.03261574074</v>
      </c>
      <c r="C1848" s="144">
        <v>44461</v>
      </c>
      <c r="D1848" s="145">
        <v>200</v>
      </c>
      <c r="E1848" s="145">
        <f t="shared" si="28"/>
        <v>195</v>
      </c>
      <c r="F1848" s="145">
        <v>5</v>
      </c>
      <c r="G1848" s="146" t="s">
        <v>5914</v>
      </c>
      <c r="H1848" s="147">
        <v>7888</v>
      </c>
      <c r="I1848" s="147">
        <v>111485681</v>
      </c>
    </row>
    <row r="1849" spans="2:9" x14ac:dyDescent="0.3">
      <c r="B1849" s="143">
        <v>44460.046446759261</v>
      </c>
      <c r="C1849" s="144">
        <v>44461</v>
      </c>
      <c r="D1849" s="145">
        <v>5000</v>
      </c>
      <c r="E1849" s="145">
        <f t="shared" si="28"/>
        <v>4875</v>
      </c>
      <c r="F1849" s="145">
        <v>125</v>
      </c>
      <c r="G1849" s="146" t="s">
        <v>5961</v>
      </c>
      <c r="H1849" s="147">
        <v>8001</v>
      </c>
      <c r="I1849" s="147">
        <v>111485797</v>
      </c>
    </row>
    <row r="1850" spans="2:9" x14ac:dyDescent="0.3">
      <c r="B1850" s="143">
        <v>44460.043668981481</v>
      </c>
      <c r="C1850" s="144">
        <v>44461</v>
      </c>
      <c r="D1850" s="145">
        <v>1000</v>
      </c>
      <c r="E1850" s="145">
        <f t="shared" si="28"/>
        <v>975</v>
      </c>
      <c r="F1850" s="145">
        <v>25</v>
      </c>
      <c r="G1850" s="146" t="s">
        <v>5961</v>
      </c>
      <c r="H1850" s="147">
        <v>8432</v>
      </c>
      <c r="I1850" s="147">
        <v>111485775</v>
      </c>
    </row>
    <row r="1851" spans="2:9" x14ac:dyDescent="0.3">
      <c r="B1851" s="143">
        <v>44460.125219907408</v>
      </c>
      <c r="C1851" s="144">
        <v>44461</v>
      </c>
      <c r="D1851" s="145">
        <v>10000</v>
      </c>
      <c r="E1851" s="145">
        <f t="shared" si="28"/>
        <v>9750</v>
      </c>
      <c r="F1851" s="145">
        <v>250</v>
      </c>
      <c r="G1851" s="146" t="s">
        <v>6070</v>
      </c>
      <c r="H1851" s="147">
        <v>4179</v>
      </c>
      <c r="I1851" s="147">
        <v>111486125</v>
      </c>
    </row>
    <row r="1852" spans="2:9" x14ac:dyDescent="0.3">
      <c r="B1852" s="143">
        <v>44460.140868055554</v>
      </c>
      <c r="C1852" s="144">
        <v>44461</v>
      </c>
      <c r="D1852" s="145">
        <v>1000</v>
      </c>
      <c r="E1852" s="145">
        <f t="shared" si="28"/>
        <v>975</v>
      </c>
      <c r="F1852" s="145">
        <v>25</v>
      </c>
      <c r="G1852" s="146" t="s">
        <v>6070</v>
      </c>
      <c r="H1852" s="147" t="s">
        <v>6072</v>
      </c>
      <c r="I1852" s="147">
        <v>111486167</v>
      </c>
    </row>
    <row r="1853" spans="2:9" x14ac:dyDescent="0.3">
      <c r="B1853" s="143">
        <v>44460.142581018517</v>
      </c>
      <c r="C1853" s="144">
        <v>44461</v>
      </c>
      <c r="D1853" s="145">
        <v>1000</v>
      </c>
      <c r="E1853" s="145">
        <f t="shared" si="28"/>
        <v>975</v>
      </c>
      <c r="F1853" s="145">
        <v>25</v>
      </c>
      <c r="G1853" s="146" t="s">
        <v>5922</v>
      </c>
      <c r="H1853" s="147" t="s">
        <v>6072</v>
      </c>
      <c r="I1853" s="147">
        <v>111486175</v>
      </c>
    </row>
    <row r="1854" spans="2:9" x14ac:dyDescent="0.3">
      <c r="B1854" s="143">
        <v>44460.174849537034</v>
      </c>
      <c r="C1854" s="144">
        <v>44461</v>
      </c>
      <c r="D1854" s="145">
        <v>100</v>
      </c>
      <c r="E1854" s="145">
        <f t="shared" si="28"/>
        <v>97.5</v>
      </c>
      <c r="F1854" s="145">
        <v>2.5</v>
      </c>
      <c r="G1854" s="146" t="s">
        <v>5911</v>
      </c>
      <c r="H1854" s="147">
        <v>9424</v>
      </c>
      <c r="I1854" s="147">
        <v>111486301</v>
      </c>
    </row>
    <row r="1855" spans="2:9" x14ac:dyDescent="0.3">
      <c r="B1855" s="143">
        <v>44460.200312499997</v>
      </c>
      <c r="C1855" s="144">
        <v>44461</v>
      </c>
      <c r="D1855" s="145">
        <v>246</v>
      </c>
      <c r="E1855" s="145">
        <f t="shared" si="28"/>
        <v>239.85</v>
      </c>
      <c r="F1855" s="145">
        <v>6.15</v>
      </c>
      <c r="G1855" s="146" t="s">
        <v>5914</v>
      </c>
      <c r="H1855" s="147">
        <v>9842</v>
      </c>
      <c r="I1855" s="147">
        <v>111486415</v>
      </c>
    </row>
    <row r="1856" spans="2:9" x14ac:dyDescent="0.3">
      <c r="B1856" s="143">
        <v>44460.306793981479</v>
      </c>
      <c r="C1856" s="144">
        <v>44461</v>
      </c>
      <c r="D1856" s="145">
        <v>8000</v>
      </c>
      <c r="E1856" s="145">
        <f t="shared" si="28"/>
        <v>7800</v>
      </c>
      <c r="F1856" s="145">
        <v>200</v>
      </c>
      <c r="G1856" s="146" t="s">
        <v>5922</v>
      </c>
      <c r="H1856" s="147">
        <v>4857</v>
      </c>
      <c r="I1856" s="147">
        <v>111487511</v>
      </c>
    </row>
    <row r="1857" spans="2:9" x14ac:dyDescent="0.3">
      <c r="B1857" s="143">
        <v>44460.327951388892</v>
      </c>
      <c r="C1857" s="144">
        <v>44461</v>
      </c>
      <c r="D1857" s="145">
        <v>50</v>
      </c>
      <c r="E1857" s="145">
        <f t="shared" si="28"/>
        <v>48.75</v>
      </c>
      <c r="F1857" s="145">
        <v>1.25</v>
      </c>
      <c r="G1857" s="146" t="s">
        <v>5910</v>
      </c>
      <c r="H1857" s="147">
        <v>4285</v>
      </c>
      <c r="I1857" s="147">
        <v>111487819</v>
      </c>
    </row>
    <row r="1858" spans="2:9" x14ac:dyDescent="0.3">
      <c r="B1858" s="143">
        <v>44460.304224537038</v>
      </c>
      <c r="C1858" s="144">
        <v>44461</v>
      </c>
      <c r="D1858" s="145">
        <v>30</v>
      </c>
      <c r="E1858" s="145">
        <f t="shared" si="28"/>
        <v>29.25</v>
      </c>
      <c r="F1858" s="145">
        <v>0.75</v>
      </c>
      <c r="G1858" s="146" t="s">
        <v>5961</v>
      </c>
      <c r="H1858" s="147">
        <v>3678</v>
      </c>
      <c r="I1858" s="147">
        <v>111487485</v>
      </c>
    </row>
    <row r="1859" spans="2:9" x14ac:dyDescent="0.3">
      <c r="B1859" s="143">
        <v>44460.331678240742</v>
      </c>
      <c r="C1859" s="144">
        <v>44461</v>
      </c>
      <c r="D1859" s="145">
        <v>700</v>
      </c>
      <c r="E1859" s="145">
        <f t="shared" si="28"/>
        <v>682.5</v>
      </c>
      <c r="F1859" s="145">
        <v>17.5</v>
      </c>
      <c r="G1859" s="146" t="s">
        <v>5911</v>
      </c>
      <c r="H1859" s="147">
        <v>7934</v>
      </c>
      <c r="I1859" s="147">
        <v>111487859</v>
      </c>
    </row>
    <row r="1860" spans="2:9" x14ac:dyDescent="0.3">
      <c r="B1860" s="143">
        <v>44460.327361111114</v>
      </c>
      <c r="C1860" s="144">
        <v>44461</v>
      </c>
      <c r="D1860" s="145">
        <v>1000</v>
      </c>
      <c r="E1860" s="145">
        <f t="shared" si="28"/>
        <v>975</v>
      </c>
      <c r="F1860" s="145">
        <v>25</v>
      </c>
      <c r="G1860" s="146" t="s">
        <v>5910</v>
      </c>
      <c r="H1860" s="147">
        <v>6807</v>
      </c>
      <c r="I1860" s="147">
        <v>111487807</v>
      </c>
    </row>
    <row r="1861" spans="2:9" x14ac:dyDescent="0.3">
      <c r="B1861" s="143">
        <v>44460.332905092589</v>
      </c>
      <c r="C1861" s="144">
        <v>44461</v>
      </c>
      <c r="D1861" s="145">
        <v>350</v>
      </c>
      <c r="E1861" s="145">
        <f t="shared" si="28"/>
        <v>341.25</v>
      </c>
      <c r="F1861" s="145">
        <v>8.75</v>
      </c>
      <c r="G1861" s="146" t="s">
        <v>5922</v>
      </c>
      <c r="H1861" s="147">
        <v>6697</v>
      </c>
      <c r="I1861" s="147">
        <v>111487871</v>
      </c>
    </row>
    <row r="1862" spans="2:9" x14ac:dyDescent="0.3">
      <c r="B1862" s="143">
        <v>44460.350787037038</v>
      </c>
      <c r="C1862" s="144">
        <v>44461</v>
      </c>
      <c r="D1862" s="145">
        <v>100</v>
      </c>
      <c r="E1862" s="145">
        <f t="shared" ref="E1862:E1925" si="29">D1862-F1862</f>
        <v>97.5</v>
      </c>
      <c r="F1862" s="145">
        <v>2.5</v>
      </c>
      <c r="G1862" s="146" t="s">
        <v>5961</v>
      </c>
      <c r="H1862" s="147">
        <v>6757</v>
      </c>
      <c r="I1862" s="147">
        <v>111488209</v>
      </c>
    </row>
    <row r="1863" spans="2:9" x14ac:dyDescent="0.3">
      <c r="B1863" s="143">
        <v>44460.372974537036</v>
      </c>
      <c r="C1863" s="144">
        <v>44461</v>
      </c>
      <c r="D1863" s="145">
        <v>250</v>
      </c>
      <c r="E1863" s="145">
        <f t="shared" si="29"/>
        <v>243.75</v>
      </c>
      <c r="F1863" s="145">
        <v>6.25</v>
      </c>
      <c r="G1863" s="146" t="s">
        <v>5914</v>
      </c>
      <c r="H1863" s="147">
        <v>7555</v>
      </c>
      <c r="I1863" s="147">
        <v>111488647</v>
      </c>
    </row>
    <row r="1864" spans="2:9" x14ac:dyDescent="0.3">
      <c r="B1864" s="143">
        <v>44460.386759259258</v>
      </c>
      <c r="C1864" s="144">
        <v>44461</v>
      </c>
      <c r="D1864" s="145">
        <v>70</v>
      </c>
      <c r="E1864" s="145">
        <f t="shared" si="29"/>
        <v>68.25</v>
      </c>
      <c r="F1864" s="145">
        <v>1.75</v>
      </c>
      <c r="G1864" s="146" t="s">
        <v>5914</v>
      </c>
      <c r="H1864" s="147" t="s">
        <v>6073</v>
      </c>
      <c r="I1864" s="147">
        <v>111488997</v>
      </c>
    </row>
    <row r="1865" spans="2:9" x14ac:dyDescent="0.3">
      <c r="B1865" s="143">
        <v>44460.390613425923</v>
      </c>
      <c r="C1865" s="144">
        <v>44461</v>
      </c>
      <c r="D1865" s="145">
        <v>100</v>
      </c>
      <c r="E1865" s="145">
        <f t="shared" si="29"/>
        <v>97.5</v>
      </c>
      <c r="F1865" s="145">
        <v>2.5</v>
      </c>
      <c r="G1865" s="146" t="s">
        <v>5914</v>
      </c>
      <c r="H1865" s="147">
        <v>1438</v>
      </c>
      <c r="I1865" s="147">
        <v>111489097</v>
      </c>
    </row>
    <row r="1866" spans="2:9" x14ac:dyDescent="0.3">
      <c r="B1866" s="143">
        <v>44460.380254629628</v>
      </c>
      <c r="C1866" s="144">
        <v>44461</v>
      </c>
      <c r="D1866" s="145">
        <v>1000</v>
      </c>
      <c r="E1866" s="145">
        <f t="shared" si="29"/>
        <v>975</v>
      </c>
      <c r="F1866" s="145">
        <v>25</v>
      </c>
      <c r="G1866" s="146" t="s">
        <v>5910</v>
      </c>
      <c r="H1866" s="147">
        <v>6507</v>
      </c>
      <c r="I1866" s="147">
        <v>111488833</v>
      </c>
    </row>
    <row r="1867" spans="2:9" x14ac:dyDescent="0.3">
      <c r="B1867" s="143">
        <v>44460.403738425928</v>
      </c>
      <c r="C1867" s="144">
        <v>44461</v>
      </c>
      <c r="D1867" s="145">
        <v>350</v>
      </c>
      <c r="E1867" s="145">
        <f t="shared" si="29"/>
        <v>341.25</v>
      </c>
      <c r="F1867" s="145">
        <v>8.75</v>
      </c>
      <c r="G1867" s="146" t="s">
        <v>5915</v>
      </c>
      <c r="H1867" s="147">
        <v>4887</v>
      </c>
      <c r="I1867" s="147">
        <v>111489429</v>
      </c>
    </row>
    <row r="1868" spans="2:9" x14ac:dyDescent="0.3">
      <c r="B1868" s="143">
        <v>44460.448553240742</v>
      </c>
      <c r="C1868" s="144">
        <v>44461</v>
      </c>
      <c r="D1868" s="145">
        <v>213</v>
      </c>
      <c r="E1868" s="145">
        <f t="shared" si="29"/>
        <v>207.67</v>
      </c>
      <c r="F1868" s="145">
        <v>5.33</v>
      </c>
      <c r="G1868" s="146" t="s">
        <v>5911</v>
      </c>
      <c r="H1868" s="147" t="s">
        <v>5942</v>
      </c>
      <c r="I1868" s="147">
        <v>111490773</v>
      </c>
    </row>
    <row r="1869" spans="2:9" x14ac:dyDescent="0.3">
      <c r="B1869" s="143">
        <v>44460.419641203705</v>
      </c>
      <c r="C1869" s="144">
        <v>44461</v>
      </c>
      <c r="D1869" s="145">
        <v>500</v>
      </c>
      <c r="E1869" s="145">
        <f t="shared" si="29"/>
        <v>487.5</v>
      </c>
      <c r="F1869" s="145">
        <v>12.5</v>
      </c>
      <c r="G1869" s="146" t="s">
        <v>5914</v>
      </c>
      <c r="H1869" s="147">
        <v>3437</v>
      </c>
      <c r="I1869" s="147">
        <v>111489949</v>
      </c>
    </row>
    <row r="1870" spans="2:9" x14ac:dyDescent="0.3">
      <c r="B1870" s="143">
        <v>44460.431851851848</v>
      </c>
      <c r="C1870" s="144">
        <v>44461</v>
      </c>
      <c r="D1870" s="145">
        <v>1000</v>
      </c>
      <c r="E1870" s="145">
        <f t="shared" si="29"/>
        <v>975</v>
      </c>
      <c r="F1870" s="145">
        <v>25</v>
      </c>
      <c r="G1870" s="146" t="s">
        <v>6070</v>
      </c>
      <c r="H1870" s="147">
        <v>9030</v>
      </c>
      <c r="I1870" s="147">
        <v>111490271</v>
      </c>
    </row>
    <row r="1871" spans="2:9" x14ac:dyDescent="0.3">
      <c r="B1871" s="143">
        <v>44460.433645833335</v>
      </c>
      <c r="C1871" s="144">
        <v>44461</v>
      </c>
      <c r="D1871" s="145">
        <v>165</v>
      </c>
      <c r="E1871" s="145">
        <f t="shared" si="29"/>
        <v>160.87</v>
      </c>
      <c r="F1871" s="145">
        <v>4.13</v>
      </c>
      <c r="G1871" s="146" t="s">
        <v>5914</v>
      </c>
      <c r="H1871" s="147">
        <v>7346</v>
      </c>
      <c r="I1871" s="147">
        <v>111490333</v>
      </c>
    </row>
    <row r="1872" spans="2:9" x14ac:dyDescent="0.3">
      <c r="B1872" s="143">
        <v>44460.443726851852</v>
      </c>
      <c r="C1872" s="144">
        <v>44461</v>
      </c>
      <c r="D1872" s="145">
        <v>500</v>
      </c>
      <c r="E1872" s="145">
        <f t="shared" si="29"/>
        <v>487.5</v>
      </c>
      <c r="F1872" s="145">
        <v>12.5</v>
      </c>
      <c r="G1872" s="146" t="s">
        <v>5911</v>
      </c>
      <c r="H1872" s="147">
        <v>5227</v>
      </c>
      <c r="I1872" s="147">
        <v>111490637</v>
      </c>
    </row>
    <row r="1873" spans="2:9" x14ac:dyDescent="0.3">
      <c r="B1873" s="143">
        <v>44460.480219907404</v>
      </c>
      <c r="C1873" s="144">
        <v>44461</v>
      </c>
      <c r="D1873" s="145">
        <v>100</v>
      </c>
      <c r="E1873" s="145">
        <f t="shared" si="29"/>
        <v>97.5</v>
      </c>
      <c r="F1873" s="145">
        <v>2.5</v>
      </c>
      <c r="G1873" s="146" t="s">
        <v>5922</v>
      </c>
      <c r="H1873" s="147">
        <v>3550</v>
      </c>
      <c r="I1873" s="147">
        <v>111491693</v>
      </c>
    </row>
    <row r="1874" spans="2:9" x14ac:dyDescent="0.3">
      <c r="B1874" s="143">
        <v>44460.479780092595</v>
      </c>
      <c r="C1874" s="144">
        <v>44461</v>
      </c>
      <c r="D1874" s="145">
        <v>100</v>
      </c>
      <c r="E1874" s="145">
        <f t="shared" si="29"/>
        <v>97.5</v>
      </c>
      <c r="F1874" s="145">
        <v>2.5</v>
      </c>
      <c r="G1874" s="146" t="s">
        <v>5961</v>
      </c>
      <c r="H1874" s="147">
        <v>3550</v>
      </c>
      <c r="I1874" s="147">
        <v>111491685</v>
      </c>
    </row>
    <row r="1875" spans="2:9" x14ac:dyDescent="0.3">
      <c r="B1875" s="143">
        <v>44460.522499999999</v>
      </c>
      <c r="C1875" s="144">
        <v>44461</v>
      </c>
      <c r="D1875" s="145">
        <v>250</v>
      </c>
      <c r="E1875" s="145">
        <f t="shared" si="29"/>
        <v>243.75</v>
      </c>
      <c r="F1875" s="145">
        <v>6.25</v>
      </c>
      <c r="G1875" s="146" t="s">
        <v>5915</v>
      </c>
      <c r="H1875" s="147">
        <v>4423</v>
      </c>
      <c r="I1875" s="147">
        <v>111493015</v>
      </c>
    </row>
    <row r="1876" spans="2:9" x14ac:dyDescent="0.3">
      <c r="B1876" s="143">
        <v>44460.519247685188</v>
      </c>
      <c r="C1876" s="144">
        <v>44461</v>
      </c>
      <c r="D1876" s="145">
        <v>50</v>
      </c>
      <c r="E1876" s="145">
        <f t="shared" si="29"/>
        <v>48.75</v>
      </c>
      <c r="F1876" s="145">
        <v>1.25</v>
      </c>
      <c r="G1876" s="146" t="s">
        <v>5914</v>
      </c>
      <c r="H1876" s="147">
        <v>1788</v>
      </c>
      <c r="I1876" s="147">
        <v>111492923</v>
      </c>
    </row>
    <row r="1877" spans="2:9" x14ac:dyDescent="0.3">
      <c r="B1877" s="143">
        <v>44460.55263888889</v>
      </c>
      <c r="C1877" s="144">
        <v>44461</v>
      </c>
      <c r="D1877" s="145">
        <v>1000</v>
      </c>
      <c r="E1877" s="145">
        <f t="shared" si="29"/>
        <v>975</v>
      </c>
      <c r="F1877" s="145">
        <v>25</v>
      </c>
      <c r="G1877" s="146" t="s">
        <v>5914</v>
      </c>
      <c r="H1877" s="147">
        <v>1465</v>
      </c>
      <c r="I1877" s="147">
        <v>111494005</v>
      </c>
    </row>
    <row r="1878" spans="2:9" x14ac:dyDescent="0.3">
      <c r="B1878" s="143">
        <v>44460.556921296295</v>
      </c>
      <c r="C1878" s="144">
        <v>44461</v>
      </c>
      <c r="D1878" s="145">
        <v>3000</v>
      </c>
      <c r="E1878" s="145">
        <f t="shared" si="29"/>
        <v>2925</v>
      </c>
      <c r="F1878" s="145">
        <v>75</v>
      </c>
      <c r="G1878" s="146" t="s">
        <v>5911</v>
      </c>
      <c r="H1878" s="147">
        <v>3181</v>
      </c>
      <c r="I1878" s="147">
        <v>111494117</v>
      </c>
    </row>
    <row r="1879" spans="2:9" x14ac:dyDescent="0.3">
      <c r="B1879" s="143">
        <v>44460.571805555555</v>
      </c>
      <c r="C1879" s="144">
        <v>44461</v>
      </c>
      <c r="D1879" s="145">
        <v>1000</v>
      </c>
      <c r="E1879" s="145">
        <f t="shared" si="29"/>
        <v>975</v>
      </c>
      <c r="F1879" s="145">
        <v>25</v>
      </c>
      <c r="G1879" s="146" t="s">
        <v>5914</v>
      </c>
      <c r="H1879" s="147">
        <v>6664</v>
      </c>
      <c r="I1879" s="147">
        <v>111494521</v>
      </c>
    </row>
    <row r="1880" spans="2:9" x14ac:dyDescent="0.3">
      <c r="B1880" s="143">
        <v>44460.576817129629</v>
      </c>
      <c r="C1880" s="144">
        <v>44461</v>
      </c>
      <c r="D1880" s="145">
        <v>1000</v>
      </c>
      <c r="E1880" s="145">
        <f t="shared" si="29"/>
        <v>975</v>
      </c>
      <c r="F1880" s="145">
        <v>25</v>
      </c>
      <c r="G1880" s="146" t="s">
        <v>5962</v>
      </c>
      <c r="H1880" s="147">
        <v>3150</v>
      </c>
      <c r="I1880" s="147">
        <v>111494641</v>
      </c>
    </row>
    <row r="1881" spans="2:9" x14ac:dyDescent="0.3">
      <c r="B1881" s="143">
        <v>44460.591736111113</v>
      </c>
      <c r="C1881" s="144">
        <v>44461</v>
      </c>
      <c r="D1881" s="145">
        <v>10000</v>
      </c>
      <c r="E1881" s="145">
        <f t="shared" si="29"/>
        <v>9750</v>
      </c>
      <c r="F1881" s="145">
        <v>250</v>
      </c>
      <c r="G1881" s="146" t="s">
        <v>5962</v>
      </c>
      <c r="H1881" s="147">
        <v>5056</v>
      </c>
      <c r="I1881" s="147">
        <v>111495107</v>
      </c>
    </row>
    <row r="1882" spans="2:9" x14ac:dyDescent="0.3">
      <c r="B1882" s="143">
        <v>44460.604664351849</v>
      </c>
      <c r="C1882" s="144">
        <v>44461</v>
      </c>
      <c r="D1882" s="145">
        <v>100</v>
      </c>
      <c r="E1882" s="145">
        <f t="shared" si="29"/>
        <v>97.5</v>
      </c>
      <c r="F1882" s="145">
        <v>2.5</v>
      </c>
      <c r="G1882" s="146" t="s">
        <v>5962</v>
      </c>
      <c r="H1882" s="147" t="s">
        <v>5731</v>
      </c>
      <c r="I1882" s="147">
        <v>111495535</v>
      </c>
    </row>
    <row r="1883" spans="2:9" x14ac:dyDescent="0.3">
      <c r="B1883" s="143">
        <v>44460.615231481483</v>
      </c>
      <c r="C1883" s="144">
        <v>44461</v>
      </c>
      <c r="D1883" s="145">
        <v>1000</v>
      </c>
      <c r="E1883" s="145">
        <f t="shared" si="29"/>
        <v>975</v>
      </c>
      <c r="F1883" s="145">
        <v>25</v>
      </c>
      <c r="G1883" s="146" t="s">
        <v>5910</v>
      </c>
      <c r="H1883" s="147">
        <v>9266</v>
      </c>
      <c r="I1883" s="147">
        <v>111495847</v>
      </c>
    </row>
    <row r="1884" spans="2:9" x14ac:dyDescent="0.3">
      <c r="B1884" s="143">
        <v>44460.62158564815</v>
      </c>
      <c r="C1884" s="144">
        <v>44461</v>
      </c>
      <c r="D1884" s="145">
        <v>100</v>
      </c>
      <c r="E1884" s="145">
        <f t="shared" si="29"/>
        <v>97.5</v>
      </c>
      <c r="F1884" s="145">
        <v>2.5</v>
      </c>
      <c r="G1884" s="146" t="s">
        <v>5962</v>
      </c>
      <c r="H1884" s="147">
        <v>2530</v>
      </c>
      <c r="I1884" s="147">
        <v>111496045</v>
      </c>
    </row>
    <row r="1885" spans="2:9" x14ac:dyDescent="0.3">
      <c r="B1885" s="143">
        <v>44460.62090277778</v>
      </c>
      <c r="C1885" s="144">
        <v>44461</v>
      </c>
      <c r="D1885" s="145">
        <v>2000</v>
      </c>
      <c r="E1885" s="145">
        <f t="shared" si="29"/>
        <v>1950</v>
      </c>
      <c r="F1885" s="145">
        <v>50</v>
      </c>
      <c r="G1885" s="146" t="s">
        <v>5914</v>
      </c>
      <c r="H1885" s="147">
        <v>6886</v>
      </c>
      <c r="I1885" s="147">
        <v>111496021</v>
      </c>
    </row>
    <row r="1886" spans="2:9" x14ac:dyDescent="0.3">
      <c r="B1886" s="143">
        <v>44460.654374999998</v>
      </c>
      <c r="C1886" s="144">
        <v>44461</v>
      </c>
      <c r="D1886" s="145">
        <v>1000</v>
      </c>
      <c r="E1886" s="145">
        <f t="shared" si="29"/>
        <v>975</v>
      </c>
      <c r="F1886" s="145">
        <v>25</v>
      </c>
      <c r="G1886" s="146" t="s">
        <v>5911</v>
      </c>
      <c r="H1886" s="147">
        <v>4409</v>
      </c>
      <c r="I1886" s="147">
        <v>111497047</v>
      </c>
    </row>
    <row r="1887" spans="2:9" x14ac:dyDescent="0.3">
      <c r="B1887" s="143">
        <v>44460.641296296293</v>
      </c>
      <c r="C1887" s="144">
        <v>44461</v>
      </c>
      <c r="D1887" s="145">
        <v>1250</v>
      </c>
      <c r="E1887" s="145">
        <f t="shared" si="29"/>
        <v>1218.75</v>
      </c>
      <c r="F1887" s="145">
        <v>31.25</v>
      </c>
      <c r="G1887" s="146" t="s">
        <v>5962</v>
      </c>
      <c r="H1887" s="147">
        <v>1047</v>
      </c>
      <c r="I1887" s="147">
        <v>111496647</v>
      </c>
    </row>
    <row r="1888" spans="2:9" x14ac:dyDescent="0.3">
      <c r="B1888" s="143">
        <v>44460.66605324074</v>
      </c>
      <c r="C1888" s="144">
        <v>44461</v>
      </c>
      <c r="D1888" s="145">
        <v>200</v>
      </c>
      <c r="E1888" s="145">
        <f t="shared" si="29"/>
        <v>195</v>
      </c>
      <c r="F1888" s="145">
        <v>5</v>
      </c>
      <c r="G1888" s="146" t="s">
        <v>5962</v>
      </c>
      <c r="H1888" s="147">
        <v>4195</v>
      </c>
      <c r="I1888" s="147">
        <v>111497465</v>
      </c>
    </row>
    <row r="1889" spans="2:9" x14ac:dyDescent="0.3">
      <c r="B1889" s="143">
        <v>44460.669629629629</v>
      </c>
      <c r="C1889" s="144">
        <v>44461</v>
      </c>
      <c r="D1889" s="145">
        <v>39</v>
      </c>
      <c r="E1889" s="145">
        <f t="shared" si="29"/>
        <v>38.020000000000003</v>
      </c>
      <c r="F1889" s="145">
        <v>0.98</v>
      </c>
      <c r="G1889" s="146" t="s">
        <v>5911</v>
      </c>
      <c r="H1889" s="147">
        <v>3460</v>
      </c>
      <c r="I1889" s="147">
        <v>111497617</v>
      </c>
    </row>
    <row r="1890" spans="2:9" x14ac:dyDescent="0.3">
      <c r="B1890" s="143">
        <v>44460.674293981479</v>
      </c>
      <c r="C1890" s="144">
        <v>44461</v>
      </c>
      <c r="D1890" s="145">
        <v>1000</v>
      </c>
      <c r="E1890" s="145">
        <f t="shared" si="29"/>
        <v>975</v>
      </c>
      <c r="F1890" s="145">
        <v>25</v>
      </c>
      <c r="G1890" s="146" t="s">
        <v>5914</v>
      </c>
      <c r="H1890" s="147">
        <v>7574</v>
      </c>
      <c r="I1890" s="147">
        <v>111497763</v>
      </c>
    </row>
    <row r="1891" spans="2:9" x14ac:dyDescent="0.3">
      <c r="B1891" s="143">
        <v>44460.685219907406</v>
      </c>
      <c r="C1891" s="144">
        <v>44461</v>
      </c>
      <c r="D1891" s="145">
        <v>20000</v>
      </c>
      <c r="E1891" s="145">
        <f t="shared" si="29"/>
        <v>19500</v>
      </c>
      <c r="F1891" s="145">
        <v>500</v>
      </c>
      <c r="G1891" s="146" t="s">
        <v>5962</v>
      </c>
      <c r="H1891" s="147">
        <v>4531</v>
      </c>
      <c r="I1891" s="147">
        <v>111498077</v>
      </c>
    </row>
    <row r="1892" spans="2:9" x14ac:dyDescent="0.3">
      <c r="B1892" s="143">
        <v>44460.785868055558</v>
      </c>
      <c r="C1892" s="144">
        <v>44461</v>
      </c>
      <c r="D1892" s="145">
        <v>50</v>
      </c>
      <c r="E1892" s="145">
        <f t="shared" si="29"/>
        <v>48.75</v>
      </c>
      <c r="F1892" s="145">
        <v>1.25</v>
      </c>
      <c r="G1892" s="146" t="s">
        <v>5962</v>
      </c>
      <c r="H1892" s="147">
        <v>5233</v>
      </c>
      <c r="I1892" s="147">
        <v>111501097</v>
      </c>
    </row>
    <row r="1893" spans="2:9" x14ac:dyDescent="0.3">
      <c r="B1893" s="143">
        <v>44460.80982638889</v>
      </c>
      <c r="C1893" s="144">
        <v>44461</v>
      </c>
      <c r="D1893" s="145">
        <v>1000</v>
      </c>
      <c r="E1893" s="145">
        <f t="shared" si="29"/>
        <v>975</v>
      </c>
      <c r="F1893" s="145">
        <v>25</v>
      </c>
      <c r="G1893" s="146" t="s">
        <v>5962</v>
      </c>
      <c r="H1893" s="147">
        <v>7431</v>
      </c>
      <c r="I1893" s="147">
        <v>111501761</v>
      </c>
    </row>
    <row r="1894" spans="2:9" x14ac:dyDescent="0.3">
      <c r="B1894" s="143">
        <v>44460.799201388887</v>
      </c>
      <c r="C1894" s="144">
        <v>44461</v>
      </c>
      <c r="D1894" s="145">
        <v>10</v>
      </c>
      <c r="E1894" s="145">
        <f t="shared" si="29"/>
        <v>9.75</v>
      </c>
      <c r="F1894" s="145">
        <v>0.25</v>
      </c>
      <c r="G1894" s="146" t="s">
        <v>5914</v>
      </c>
      <c r="H1894" s="147">
        <v>5538</v>
      </c>
      <c r="I1894" s="147">
        <v>111501481</v>
      </c>
    </row>
    <row r="1895" spans="2:9" x14ac:dyDescent="0.3">
      <c r="B1895" s="143">
        <v>44460.816111111111</v>
      </c>
      <c r="C1895" s="144">
        <v>44461</v>
      </c>
      <c r="D1895" s="145">
        <v>550</v>
      </c>
      <c r="E1895" s="145">
        <f t="shared" si="29"/>
        <v>536.25</v>
      </c>
      <c r="F1895" s="145">
        <v>13.75</v>
      </c>
      <c r="G1895" s="146" t="s">
        <v>5914</v>
      </c>
      <c r="H1895" s="147">
        <v>5953</v>
      </c>
      <c r="I1895" s="147">
        <v>111501943</v>
      </c>
    </row>
    <row r="1896" spans="2:9" x14ac:dyDescent="0.3">
      <c r="B1896" s="143">
        <v>44460.818437499998</v>
      </c>
      <c r="C1896" s="144">
        <v>44461</v>
      </c>
      <c r="D1896" s="145">
        <v>1000</v>
      </c>
      <c r="E1896" s="145">
        <f t="shared" si="29"/>
        <v>975</v>
      </c>
      <c r="F1896" s="145">
        <v>25</v>
      </c>
      <c r="G1896" s="146" t="s">
        <v>5962</v>
      </c>
      <c r="H1896" s="147">
        <v>3871</v>
      </c>
      <c r="I1896" s="147">
        <v>111501995</v>
      </c>
    </row>
    <row r="1897" spans="2:9" x14ac:dyDescent="0.3">
      <c r="B1897" s="143">
        <v>44460.824004629627</v>
      </c>
      <c r="C1897" s="144">
        <v>44461</v>
      </c>
      <c r="D1897" s="145">
        <v>250</v>
      </c>
      <c r="E1897" s="145">
        <f t="shared" si="29"/>
        <v>243.75</v>
      </c>
      <c r="F1897" s="145">
        <v>6.25</v>
      </c>
      <c r="G1897" s="146" t="s">
        <v>5961</v>
      </c>
      <c r="H1897" s="147">
        <v>6697</v>
      </c>
      <c r="I1897" s="147">
        <v>111502163</v>
      </c>
    </row>
    <row r="1898" spans="2:9" x14ac:dyDescent="0.3">
      <c r="B1898" s="143">
        <v>44460.812858796293</v>
      </c>
      <c r="C1898" s="144">
        <v>44461</v>
      </c>
      <c r="D1898" s="145">
        <v>100</v>
      </c>
      <c r="E1898" s="145">
        <f t="shared" si="29"/>
        <v>97.5</v>
      </c>
      <c r="F1898" s="145">
        <v>2.5</v>
      </c>
      <c r="G1898" s="146" t="s">
        <v>5914</v>
      </c>
      <c r="H1898" s="147">
        <v>7830</v>
      </c>
      <c r="I1898" s="147">
        <v>111501869</v>
      </c>
    </row>
    <row r="1899" spans="2:9" x14ac:dyDescent="0.3">
      <c r="B1899" s="143">
        <v>44460.84642361111</v>
      </c>
      <c r="C1899" s="144">
        <v>44461</v>
      </c>
      <c r="D1899" s="145">
        <v>500</v>
      </c>
      <c r="E1899" s="145">
        <f t="shared" si="29"/>
        <v>487.5</v>
      </c>
      <c r="F1899" s="145">
        <v>12.5</v>
      </c>
      <c r="G1899" s="146" t="s">
        <v>5914</v>
      </c>
      <c r="H1899" s="147">
        <v>5122</v>
      </c>
      <c r="I1899" s="147">
        <v>111502713</v>
      </c>
    </row>
    <row r="1900" spans="2:9" x14ac:dyDescent="0.3">
      <c r="B1900" s="143">
        <v>44460.849097222221</v>
      </c>
      <c r="C1900" s="144">
        <v>44461</v>
      </c>
      <c r="D1900" s="145">
        <v>100</v>
      </c>
      <c r="E1900" s="145">
        <f t="shared" si="29"/>
        <v>97.5</v>
      </c>
      <c r="F1900" s="145">
        <v>2.5</v>
      </c>
      <c r="G1900" s="146" t="s">
        <v>5962</v>
      </c>
      <c r="H1900" s="147">
        <v>7617</v>
      </c>
      <c r="I1900" s="147">
        <v>111502787</v>
      </c>
    </row>
    <row r="1901" spans="2:9" x14ac:dyDescent="0.3">
      <c r="B1901" s="143">
        <v>44460.852569444447</v>
      </c>
      <c r="C1901" s="144">
        <v>44461</v>
      </c>
      <c r="D1901" s="145">
        <v>117</v>
      </c>
      <c r="E1901" s="145">
        <f t="shared" si="29"/>
        <v>114.07</v>
      </c>
      <c r="F1901" s="145">
        <v>2.93</v>
      </c>
      <c r="G1901" s="146" t="s">
        <v>5914</v>
      </c>
      <c r="H1901" s="147">
        <v>1298</v>
      </c>
      <c r="I1901" s="147">
        <v>111502885</v>
      </c>
    </row>
    <row r="1902" spans="2:9" x14ac:dyDescent="0.3">
      <c r="B1902" s="143">
        <v>44460.871215277781</v>
      </c>
      <c r="C1902" s="144">
        <v>44461</v>
      </c>
      <c r="D1902" s="145">
        <v>500</v>
      </c>
      <c r="E1902" s="145">
        <f t="shared" si="29"/>
        <v>487.5</v>
      </c>
      <c r="F1902" s="145">
        <v>12.5</v>
      </c>
      <c r="G1902" s="146" t="s">
        <v>5962</v>
      </c>
      <c r="H1902" s="147">
        <v>5758</v>
      </c>
      <c r="I1902" s="147">
        <v>111503277</v>
      </c>
    </row>
    <row r="1903" spans="2:9" x14ac:dyDescent="0.3">
      <c r="B1903" s="143">
        <v>44460.869444444441</v>
      </c>
      <c r="C1903" s="144">
        <v>44461</v>
      </c>
      <c r="D1903" s="145">
        <v>1500</v>
      </c>
      <c r="E1903" s="145">
        <f t="shared" si="29"/>
        <v>1462.5</v>
      </c>
      <c r="F1903" s="145">
        <v>37.5</v>
      </c>
      <c r="G1903" s="146" t="s">
        <v>5914</v>
      </c>
      <c r="H1903" s="147">
        <v>4567</v>
      </c>
      <c r="I1903" s="147">
        <v>111503233</v>
      </c>
    </row>
    <row r="1904" spans="2:9" x14ac:dyDescent="0.3">
      <c r="B1904" s="143">
        <v>44460.86954861111</v>
      </c>
      <c r="C1904" s="144">
        <v>44461</v>
      </c>
      <c r="D1904" s="145">
        <v>50</v>
      </c>
      <c r="E1904" s="145">
        <f t="shared" si="29"/>
        <v>48.75</v>
      </c>
      <c r="F1904" s="145">
        <v>1.25</v>
      </c>
      <c r="G1904" s="146" t="s">
        <v>5914</v>
      </c>
      <c r="H1904" s="147" t="s">
        <v>6074</v>
      </c>
      <c r="I1904" s="147">
        <v>111503239</v>
      </c>
    </row>
    <row r="1905" spans="2:9" x14ac:dyDescent="0.3">
      <c r="B1905" s="143">
        <v>44460.874861111108</v>
      </c>
      <c r="C1905" s="144">
        <v>44461</v>
      </c>
      <c r="D1905" s="145">
        <v>2500</v>
      </c>
      <c r="E1905" s="145">
        <f t="shared" si="29"/>
        <v>2437.5</v>
      </c>
      <c r="F1905" s="145">
        <v>62.5</v>
      </c>
      <c r="G1905" s="146" t="s">
        <v>5962</v>
      </c>
      <c r="H1905" s="147">
        <v>6282</v>
      </c>
      <c r="I1905" s="147">
        <v>111503353</v>
      </c>
    </row>
    <row r="1906" spans="2:9" x14ac:dyDescent="0.3">
      <c r="B1906" s="143">
        <v>44460.879571759258</v>
      </c>
      <c r="C1906" s="144">
        <v>44461</v>
      </c>
      <c r="D1906" s="145">
        <v>100</v>
      </c>
      <c r="E1906" s="145">
        <f t="shared" si="29"/>
        <v>97.5</v>
      </c>
      <c r="F1906" s="145">
        <v>2.5</v>
      </c>
      <c r="G1906" s="146" t="s">
        <v>5922</v>
      </c>
      <c r="H1906" s="147">
        <v>9704</v>
      </c>
      <c r="I1906" s="147">
        <v>111503461</v>
      </c>
    </row>
    <row r="1907" spans="2:9" x14ac:dyDescent="0.3">
      <c r="B1907" s="143">
        <v>44460.881377314814</v>
      </c>
      <c r="C1907" s="144">
        <v>44461</v>
      </c>
      <c r="D1907" s="145">
        <v>1000</v>
      </c>
      <c r="E1907" s="145">
        <f t="shared" si="29"/>
        <v>975</v>
      </c>
      <c r="F1907" s="145">
        <v>25</v>
      </c>
      <c r="G1907" s="146" t="s">
        <v>5914</v>
      </c>
      <c r="H1907" s="147">
        <v>1872</v>
      </c>
      <c r="I1907" s="147">
        <v>111503505</v>
      </c>
    </row>
    <row r="1908" spans="2:9" x14ac:dyDescent="0.3">
      <c r="B1908" s="143">
        <v>44460.882939814815</v>
      </c>
      <c r="C1908" s="144">
        <v>44461</v>
      </c>
      <c r="D1908" s="145">
        <v>1000</v>
      </c>
      <c r="E1908" s="145">
        <f t="shared" si="29"/>
        <v>975</v>
      </c>
      <c r="F1908" s="145">
        <v>25</v>
      </c>
      <c r="G1908" s="146" t="s">
        <v>5910</v>
      </c>
      <c r="H1908" s="147">
        <v>1872</v>
      </c>
      <c r="I1908" s="147">
        <v>111503535</v>
      </c>
    </row>
    <row r="1909" spans="2:9" x14ac:dyDescent="0.3">
      <c r="B1909" s="143">
        <v>44460.896805555552</v>
      </c>
      <c r="C1909" s="144">
        <v>44461</v>
      </c>
      <c r="D1909" s="145">
        <v>150</v>
      </c>
      <c r="E1909" s="145">
        <f t="shared" si="29"/>
        <v>146.25</v>
      </c>
      <c r="F1909" s="145">
        <v>3.75</v>
      </c>
      <c r="G1909" s="146" t="s">
        <v>5914</v>
      </c>
      <c r="H1909" s="147">
        <v>1977</v>
      </c>
      <c r="I1909" s="147">
        <v>111503845</v>
      </c>
    </row>
    <row r="1910" spans="2:9" x14ac:dyDescent="0.3">
      <c r="B1910" s="143">
        <v>44460.884965277779</v>
      </c>
      <c r="C1910" s="144">
        <v>44461</v>
      </c>
      <c r="D1910" s="145">
        <v>1000</v>
      </c>
      <c r="E1910" s="145">
        <f t="shared" si="29"/>
        <v>975</v>
      </c>
      <c r="F1910" s="145">
        <v>25</v>
      </c>
      <c r="G1910" s="146" t="s">
        <v>5962</v>
      </c>
      <c r="H1910" s="147">
        <v>1872</v>
      </c>
      <c r="I1910" s="147">
        <v>111503567</v>
      </c>
    </row>
    <row r="1911" spans="2:9" x14ac:dyDescent="0.3">
      <c r="B1911" s="143">
        <v>44460.886319444442</v>
      </c>
      <c r="C1911" s="144">
        <v>44461</v>
      </c>
      <c r="D1911" s="145">
        <v>1000</v>
      </c>
      <c r="E1911" s="145">
        <f t="shared" si="29"/>
        <v>975</v>
      </c>
      <c r="F1911" s="145">
        <v>25</v>
      </c>
      <c r="G1911" s="146" t="s">
        <v>5915</v>
      </c>
      <c r="H1911" s="147">
        <v>1872</v>
      </c>
      <c r="I1911" s="147">
        <v>111503605</v>
      </c>
    </row>
    <row r="1912" spans="2:9" x14ac:dyDescent="0.3">
      <c r="B1912" s="143">
        <v>44460.905659722222</v>
      </c>
      <c r="C1912" s="144">
        <v>44461</v>
      </c>
      <c r="D1912" s="145">
        <v>100</v>
      </c>
      <c r="E1912" s="145">
        <f t="shared" si="29"/>
        <v>97.5</v>
      </c>
      <c r="F1912" s="145">
        <v>2.5</v>
      </c>
      <c r="G1912" s="146" t="s">
        <v>5914</v>
      </c>
      <c r="H1912" s="147">
        <v>1649</v>
      </c>
      <c r="I1912" s="147">
        <v>111504019</v>
      </c>
    </row>
    <row r="1913" spans="2:9" x14ac:dyDescent="0.3">
      <c r="B1913" s="143">
        <v>44460.889062499999</v>
      </c>
      <c r="C1913" s="144">
        <v>44461</v>
      </c>
      <c r="D1913" s="145">
        <v>1000</v>
      </c>
      <c r="E1913" s="145">
        <f t="shared" si="29"/>
        <v>975</v>
      </c>
      <c r="F1913" s="145">
        <v>25</v>
      </c>
      <c r="G1913" s="146" t="s">
        <v>5915</v>
      </c>
      <c r="H1913" s="147">
        <v>1872</v>
      </c>
      <c r="I1913" s="147">
        <v>111503663</v>
      </c>
    </row>
    <row r="1914" spans="2:9" x14ac:dyDescent="0.3">
      <c r="B1914" s="143">
        <v>44460.890532407408</v>
      </c>
      <c r="C1914" s="144">
        <v>44461</v>
      </c>
      <c r="D1914" s="145">
        <v>1000</v>
      </c>
      <c r="E1914" s="145">
        <f t="shared" si="29"/>
        <v>975</v>
      </c>
      <c r="F1914" s="145">
        <v>25</v>
      </c>
      <c r="G1914" s="146" t="s">
        <v>5922</v>
      </c>
      <c r="H1914" s="147">
        <v>1872</v>
      </c>
      <c r="I1914" s="147">
        <v>111503691</v>
      </c>
    </row>
    <row r="1915" spans="2:9" x14ac:dyDescent="0.3">
      <c r="B1915" s="143">
        <v>44460.927372685182</v>
      </c>
      <c r="C1915" s="144">
        <v>44461</v>
      </c>
      <c r="D1915" s="145">
        <v>200</v>
      </c>
      <c r="E1915" s="145">
        <f t="shared" si="29"/>
        <v>195</v>
      </c>
      <c r="F1915" s="145">
        <v>5</v>
      </c>
      <c r="G1915" s="146" t="s">
        <v>5914</v>
      </c>
      <c r="H1915" s="147">
        <v>6669</v>
      </c>
      <c r="I1915" s="147">
        <v>111504511</v>
      </c>
    </row>
    <row r="1916" spans="2:9" x14ac:dyDescent="0.3">
      <c r="B1916" s="143">
        <v>44460.926851851851</v>
      </c>
      <c r="C1916" s="144">
        <v>44461</v>
      </c>
      <c r="D1916" s="145">
        <v>500</v>
      </c>
      <c r="E1916" s="145">
        <f t="shared" si="29"/>
        <v>487.5</v>
      </c>
      <c r="F1916" s="145">
        <v>12.5</v>
      </c>
      <c r="G1916" s="146" t="s">
        <v>5911</v>
      </c>
      <c r="H1916" s="147">
        <v>9377</v>
      </c>
      <c r="I1916" s="147">
        <v>111504505</v>
      </c>
    </row>
    <row r="1917" spans="2:9" x14ac:dyDescent="0.3">
      <c r="B1917" s="143">
        <v>44460.933854166666</v>
      </c>
      <c r="C1917" s="144">
        <v>44461</v>
      </c>
      <c r="D1917" s="145">
        <v>100</v>
      </c>
      <c r="E1917" s="145">
        <f t="shared" si="29"/>
        <v>97.5</v>
      </c>
      <c r="F1917" s="145">
        <v>2.5</v>
      </c>
      <c r="G1917" s="146" t="s">
        <v>5914</v>
      </c>
      <c r="H1917" s="147">
        <v>2190</v>
      </c>
      <c r="I1917" s="147">
        <v>111504609</v>
      </c>
    </row>
    <row r="1918" spans="2:9" x14ac:dyDescent="0.3">
      <c r="B1918" s="143">
        <v>44460.944120370368</v>
      </c>
      <c r="C1918" s="144">
        <v>44461</v>
      </c>
      <c r="D1918" s="145">
        <v>100</v>
      </c>
      <c r="E1918" s="145">
        <f t="shared" si="29"/>
        <v>97.5</v>
      </c>
      <c r="F1918" s="145">
        <v>2.5</v>
      </c>
      <c r="G1918" s="146" t="s">
        <v>5911</v>
      </c>
      <c r="H1918" s="147">
        <v>1101</v>
      </c>
      <c r="I1918" s="147">
        <v>111504801</v>
      </c>
    </row>
    <row r="1919" spans="2:9" x14ac:dyDescent="0.3">
      <c r="B1919" s="143">
        <v>44460.935150462959</v>
      </c>
      <c r="C1919" s="144">
        <v>44461</v>
      </c>
      <c r="D1919" s="145">
        <v>5000</v>
      </c>
      <c r="E1919" s="145">
        <f t="shared" si="29"/>
        <v>4875</v>
      </c>
      <c r="F1919" s="145">
        <v>125</v>
      </c>
      <c r="G1919" s="146" t="s">
        <v>5914</v>
      </c>
      <c r="H1919" s="147">
        <v>2343</v>
      </c>
      <c r="I1919" s="147">
        <v>111504639</v>
      </c>
    </row>
    <row r="1920" spans="2:9" x14ac:dyDescent="0.3">
      <c r="B1920" s="143">
        <v>44460.940104166664</v>
      </c>
      <c r="C1920" s="144">
        <v>44461</v>
      </c>
      <c r="D1920" s="145">
        <v>100</v>
      </c>
      <c r="E1920" s="145">
        <f t="shared" si="29"/>
        <v>97.5</v>
      </c>
      <c r="F1920" s="145">
        <v>2.5</v>
      </c>
      <c r="G1920" s="146" t="s">
        <v>5914</v>
      </c>
      <c r="H1920" s="147">
        <v>8771</v>
      </c>
      <c r="I1920" s="147">
        <v>111504723</v>
      </c>
    </row>
    <row r="1921" spans="2:9" x14ac:dyDescent="0.3">
      <c r="B1921" s="143">
        <v>44460.926053240742</v>
      </c>
      <c r="C1921" s="144">
        <v>44461</v>
      </c>
      <c r="D1921" s="145">
        <v>500</v>
      </c>
      <c r="E1921" s="145">
        <f t="shared" si="29"/>
        <v>487.5</v>
      </c>
      <c r="F1921" s="145">
        <v>12.5</v>
      </c>
      <c r="G1921" s="146" t="s">
        <v>5914</v>
      </c>
      <c r="H1921" s="147">
        <v>9377</v>
      </c>
      <c r="I1921" s="147">
        <v>111504485</v>
      </c>
    </row>
    <row r="1922" spans="2:9" x14ac:dyDescent="0.3">
      <c r="B1922" s="143">
        <v>44460.95517361111</v>
      </c>
      <c r="C1922" s="144">
        <v>44461</v>
      </c>
      <c r="D1922" s="145">
        <v>300</v>
      </c>
      <c r="E1922" s="145">
        <f t="shared" si="29"/>
        <v>292.5</v>
      </c>
      <c r="F1922" s="145">
        <v>7.5</v>
      </c>
      <c r="G1922" s="146" t="s">
        <v>5914</v>
      </c>
      <c r="H1922" s="147">
        <v>5059</v>
      </c>
      <c r="I1922" s="147">
        <v>111504997</v>
      </c>
    </row>
    <row r="1923" spans="2:9" x14ac:dyDescent="0.3">
      <c r="B1923" s="143">
        <v>44460.947280092594</v>
      </c>
      <c r="C1923" s="144">
        <v>44461</v>
      </c>
      <c r="D1923" s="145">
        <v>100</v>
      </c>
      <c r="E1923" s="145">
        <f t="shared" si="29"/>
        <v>97.5</v>
      </c>
      <c r="F1923" s="145">
        <v>2.5</v>
      </c>
      <c r="G1923" s="146" t="s">
        <v>5961</v>
      </c>
      <c r="H1923" s="147">
        <v>1101</v>
      </c>
      <c r="I1923" s="147">
        <v>111504865</v>
      </c>
    </row>
    <row r="1924" spans="2:9" x14ac:dyDescent="0.3">
      <c r="B1924" s="143">
        <v>44460.951111111113</v>
      </c>
      <c r="C1924" s="144">
        <v>44461</v>
      </c>
      <c r="D1924" s="145">
        <v>100</v>
      </c>
      <c r="E1924" s="145">
        <f t="shared" si="29"/>
        <v>97.5</v>
      </c>
      <c r="F1924" s="145">
        <v>2.5</v>
      </c>
      <c r="G1924" s="146" t="s">
        <v>5914</v>
      </c>
      <c r="H1924" s="147">
        <v>1101</v>
      </c>
      <c r="I1924" s="147">
        <v>111504943</v>
      </c>
    </row>
    <row r="1925" spans="2:9" x14ac:dyDescent="0.3">
      <c r="B1925" s="143">
        <v>44460.950231481482</v>
      </c>
      <c r="C1925" s="144">
        <v>44461</v>
      </c>
      <c r="D1925" s="145">
        <v>150</v>
      </c>
      <c r="E1925" s="145">
        <f t="shared" si="29"/>
        <v>146.25</v>
      </c>
      <c r="F1925" s="145">
        <v>3.75</v>
      </c>
      <c r="G1925" s="146" t="s">
        <v>5914</v>
      </c>
      <c r="H1925" s="147">
        <v>4703</v>
      </c>
      <c r="I1925" s="147">
        <v>111504921</v>
      </c>
    </row>
    <row r="1926" spans="2:9" x14ac:dyDescent="0.3">
      <c r="B1926" s="143">
        <v>44460.945555555554</v>
      </c>
      <c r="C1926" s="144">
        <v>44461</v>
      </c>
      <c r="D1926" s="145">
        <v>100</v>
      </c>
      <c r="E1926" s="145">
        <f t="shared" ref="E1926:E1989" si="30">D1926-F1926</f>
        <v>97.5</v>
      </c>
      <c r="F1926" s="145">
        <v>2.5</v>
      </c>
      <c r="G1926" s="146" t="s">
        <v>5910</v>
      </c>
      <c r="H1926" s="147">
        <v>1101</v>
      </c>
      <c r="I1926" s="147">
        <v>111504831</v>
      </c>
    </row>
    <row r="1927" spans="2:9" x14ac:dyDescent="0.3">
      <c r="B1927" s="143">
        <v>44460.967650462961</v>
      </c>
      <c r="C1927" s="144">
        <v>44462</v>
      </c>
      <c r="D1927" s="145">
        <v>175</v>
      </c>
      <c r="E1927" s="145">
        <f t="shared" si="30"/>
        <v>170.62</v>
      </c>
      <c r="F1927" s="145">
        <v>4.38</v>
      </c>
      <c r="G1927" s="146" t="s">
        <v>5962</v>
      </c>
      <c r="H1927" s="147">
        <v>6671</v>
      </c>
      <c r="I1927" s="147">
        <v>111505283</v>
      </c>
    </row>
    <row r="1928" spans="2:9" x14ac:dyDescent="0.3">
      <c r="B1928" s="143">
        <v>44460.978680555556</v>
      </c>
      <c r="C1928" s="144">
        <v>44462</v>
      </c>
      <c r="D1928" s="145">
        <v>17800</v>
      </c>
      <c r="E1928" s="145">
        <f t="shared" si="30"/>
        <v>17355</v>
      </c>
      <c r="F1928" s="145">
        <v>445</v>
      </c>
      <c r="G1928" s="146" t="s">
        <v>5922</v>
      </c>
      <c r="H1928" s="147" t="s">
        <v>5971</v>
      </c>
      <c r="I1928" s="147">
        <v>111505433</v>
      </c>
    </row>
    <row r="1929" spans="2:9" x14ac:dyDescent="0.3">
      <c r="B1929" s="143">
        <v>44460.989004629628</v>
      </c>
      <c r="C1929" s="144">
        <v>44462</v>
      </c>
      <c r="D1929" s="145">
        <v>10</v>
      </c>
      <c r="E1929" s="145">
        <f t="shared" si="30"/>
        <v>9.75</v>
      </c>
      <c r="F1929" s="145">
        <v>0.25</v>
      </c>
      <c r="G1929" s="146" t="s">
        <v>5914</v>
      </c>
      <c r="H1929" s="147">
        <v>5107</v>
      </c>
      <c r="I1929" s="147">
        <v>111505593</v>
      </c>
    </row>
    <row r="1930" spans="2:9" x14ac:dyDescent="0.3">
      <c r="B1930" s="143">
        <v>44460.992094907408</v>
      </c>
      <c r="C1930" s="144">
        <v>44462</v>
      </c>
      <c r="D1930" s="145">
        <v>100</v>
      </c>
      <c r="E1930" s="145">
        <f t="shared" si="30"/>
        <v>97.5</v>
      </c>
      <c r="F1930" s="145">
        <v>2.5</v>
      </c>
      <c r="G1930" s="146" t="s">
        <v>5914</v>
      </c>
      <c r="H1930" s="147">
        <v>6430</v>
      </c>
      <c r="I1930" s="147">
        <v>111505641</v>
      </c>
    </row>
    <row r="1931" spans="2:9" x14ac:dyDescent="0.3">
      <c r="B1931" s="143">
        <v>44461.017569444448</v>
      </c>
      <c r="C1931" s="144">
        <v>44462</v>
      </c>
      <c r="D1931" s="145">
        <v>56</v>
      </c>
      <c r="E1931" s="145">
        <f t="shared" si="30"/>
        <v>54.6</v>
      </c>
      <c r="F1931" s="145">
        <v>1.4</v>
      </c>
      <c r="G1931" s="146" t="s">
        <v>5959</v>
      </c>
      <c r="H1931" s="147">
        <v>4162</v>
      </c>
      <c r="I1931" s="147">
        <v>111505895</v>
      </c>
    </row>
    <row r="1932" spans="2:9" x14ac:dyDescent="0.3">
      <c r="B1932" s="143">
        <v>44461.058900462966</v>
      </c>
      <c r="C1932" s="144">
        <v>44462</v>
      </c>
      <c r="D1932" s="145">
        <v>30</v>
      </c>
      <c r="E1932" s="145">
        <f t="shared" si="30"/>
        <v>29.25</v>
      </c>
      <c r="F1932" s="145">
        <v>0.75</v>
      </c>
      <c r="G1932" s="146" t="s">
        <v>5914</v>
      </c>
      <c r="H1932" s="147" t="s">
        <v>5975</v>
      </c>
      <c r="I1932" s="147">
        <v>111506209</v>
      </c>
    </row>
    <row r="1933" spans="2:9" x14ac:dyDescent="0.3">
      <c r="B1933" s="143">
        <v>44461.069363425922</v>
      </c>
      <c r="C1933" s="144">
        <v>44462</v>
      </c>
      <c r="D1933" s="145">
        <v>1000</v>
      </c>
      <c r="E1933" s="145">
        <f t="shared" si="30"/>
        <v>975</v>
      </c>
      <c r="F1933" s="145">
        <v>25</v>
      </c>
      <c r="G1933" s="146" t="s">
        <v>5910</v>
      </c>
      <c r="H1933" s="147">
        <v>8432</v>
      </c>
      <c r="I1933" s="147">
        <v>111506255</v>
      </c>
    </row>
    <row r="1934" spans="2:9" x14ac:dyDescent="0.3">
      <c r="B1934" s="143">
        <v>44461.115555555552</v>
      </c>
      <c r="C1934" s="144">
        <v>44462</v>
      </c>
      <c r="D1934" s="145">
        <v>100</v>
      </c>
      <c r="E1934" s="145">
        <f t="shared" si="30"/>
        <v>97.5</v>
      </c>
      <c r="F1934" s="145">
        <v>2.5</v>
      </c>
      <c r="G1934" s="146" t="s">
        <v>5915</v>
      </c>
      <c r="H1934" s="147">
        <v>4887</v>
      </c>
      <c r="I1934" s="147">
        <v>111506411</v>
      </c>
    </row>
    <row r="1935" spans="2:9" x14ac:dyDescent="0.3">
      <c r="B1935" s="143">
        <v>44461.133993055555</v>
      </c>
      <c r="C1935" s="144">
        <v>44462</v>
      </c>
      <c r="D1935" s="145">
        <v>10000</v>
      </c>
      <c r="E1935" s="145">
        <f t="shared" si="30"/>
        <v>9750</v>
      </c>
      <c r="F1935" s="145">
        <v>250</v>
      </c>
      <c r="G1935" s="146" t="s">
        <v>5914</v>
      </c>
      <c r="H1935" s="147">
        <v>3988</v>
      </c>
      <c r="I1935" s="147">
        <v>111506491</v>
      </c>
    </row>
    <row r="1936" spans="2:9" x14ac:dyDescent="0.3">
      <c r="B1936" s="143">
        <v>44461.131458333337</v>
      </c>
      <c r="C1936" s="144">
        <v>44462</v>
      </c>
      <c r="D1936" s="145">
        <v>10000</v>
      </c>
      <c r="E1936" s="145">
        <f t="shared" si="30"/>
        <v>9750</v>
      </c>
      <c r="F1936" s="145">
        <v>250</v>
      </c>
      <c r="G1936" s="146" t="s">
        <v>5962</v>
      </c>
      <c r="H1936" s="147">
        <v>3988</v>
      </c>
      <c r="I1936" s="147">
        <v>111506485</v>
      </c>
    </row>
    <row r="1937" spans="2:9" x14ac:dyDescent="0.3">
      <c r="B1937" s="143">
        <v>44461.135023148148</v>
      </c>
      <c r="C1937" s="144">
        <v>44462</v>
      </c>
      <c r="D1937" s="145">
        <v>10000</v>
      </c>
      <c r="E1937" s="145">
        <f t="shared" si="30"/>
        <v>9750</v>
      </c>
      <c r="F1937" s="145">
        <v>250</v>
      </c>
      <c r="G1937" s="146" t="s">
        <v>5915</v>
      </c>
      <c r="H1937" s="147">
        <v>3988</v>
      </c>
      <c r="I1937" s="147">
        <v>111506495</v>
      </c>
    </row>
    <row r="1938" spans="2:9" x14ac:dyDescent="0.3">
      <c r="B1938" s="143">
        <v>44461.230185185188</v>
      </c>
      <c r="C1938" s="144">
        <v>44462</v>
      </c>
      <c r="D1938" s="145">
        <v>250</v>
      </c>
      <c r="E1938" s="145">
        <f t="shared" si="30"/>
        <v>243.75</v>
      </c>
      <c r="F1938" s="145">
        <v>6.25</v>
      </c>
      <c r="G1938" s="146" t="s">
        <v>5962</v>
      </c>
      <c r="H1938" s="147">
        <v>7522</v>
      </c>
      <c r="I1938" s="147">
        <v>111506881</v>
      </c>
    </row>
    <row r="1939" spans="2:9" x14ac:dyDescent="0.3">
      <c r="B1939" s="143">
        <v>44461.208657407406</v>
      </c>
      <c r="C1939" s="144">
        <v>44462</v>
      </c>
      <c r="D1939" s="145">
        <v>1000</v>
      </c>
      <c r="E1939" s="145">
        <f t="shared" si="30"/>
        <v>975</v>
      </c>
      <c r="F1939" s="145">
        <v>25</v>
      </c>
      <c r="G1939" s="146" t="s">
        <v>5922</v>
      </c>
      <c r="H1939" s="147">
        <v>6032</v>
      </c>
      <c r="I1939" s="147">
        <v>111506755</v>
      </c>
    </row>
    <row r="1940" spans="2:9" x14ac:dyDescent="0.3">
      <c r="B1940" s="143">
        <v>44461.229872685188</v>
      </c>
      <c r="C1940" s="144">
        <v>44462</v>
      </c>
      <c r="D1940" s="145">
        <v>250</v>
      </c>
      <c r="E1940" s="145">
        <f t="shared" si="30"/>
        <v>243.75</v>
      </c>
      <c r="F1940" s="145">
        <v>6.25</v>
      </c>
      <c r="G1940" s="146" t="s">
        <v>5914</v>
      </c>
      <c r="H1940" s="147">
        <v>7522</v>
      </c>
      <c r="I1940" s="147">
        <v>111506879</v>
      </c>
    </row>
    <row r="1941" spans="2:9" x14ac:dyDescent="0.3">
      <c r="B1941" s="143">
        <v>44461.213645833333</v>
      </c>
      <c r="C1941" s="144">
        <v>44462</v>
      </c>
      <c r="D1941" s="145">
        <v>1000</v>
      </c>
      <c r="E1941" s="145">
        <f t="shared" si="30"/>
        <v>975</v>
      </c>
      <c r="F1941" s="145">
        <v>25</v>
      </c>
      <c r="G1941" s="146" t="s">
        <v>5962</v>
      </c>
      <c r="H1941" s="147">
        <v>6032</v>
      </c>
      <c r="I1941" s="147">
        <v>111506789</v>
      </c>
    </row>
    <row r="1942" spans="2:9" x14ac:dyDescent="0.3">
      <c r="B1942" s="143">
        <v>44461.276226851849</v>
      </c>
      <c r="C1942" s="144">
        <v>44462</v>
      </c>
      <c r="D1942" s="145">
        <v>30</v>
      </c>
      <c r="E1942" s="145">
        <f t="shared" si="30"/>
        <v>29.25</v>
      </c>
      <c r="F1942" s="145">
        <v>0.75</v>
      </c>
      <c r="G1942" s="146" t="s">
        <v>5910</v>
      </c>
      <c r="H1942" s="147">
        <v>4285</v>
      </c>
      <c r="I1942" s="147">
        <v>111507363</v>
      </c>
    </row>
    <row r="1943" spans="2:9" x14ac:dyDescent="0.3">
      <c r="B1943" s="143">
        <v>44461.344293981485</v>
      </c>
      <c r="C1943" s="144">
        <v>44462</v>
      </c>
      <c r="D1943" s="145">
        <v>100</v>
      </c>
      <c r="E1943" s="145">
        <f t="shared" si="30"/>
        <v>97.5</v>
      </c>
      <c r="F1943" s="145">
        <v>2.5</v>
      </c>
      <c r="G1943" s="146" t="s">
        <v>5962</v>
      </c>
      <c r="H1943" s="147">
        <v>6757</v>
      </c>
      <c r="I1943" s="147">
        <v>111508227</v>
      </c>
    </row>
    <row r="1944" spans="2:9" x14ac:dyDescent="0.3">
      <c r="B1944" s="143">
        <v>44461.351851851854</v>
      </c>
      <c r="C1944" s="144">
        <v>44462</v>
      </c>
      <c r="D1944" s="145">
        <v>9300</v>
      </c>
      <c r="E1944" s="145">
        <f t="shared" si="30"/>
        <v>9067.5</v>
      </c>
      <c r="F1944" s="145">
        <v>232.5</v>
      </c>
      <c r="G1944" s="146" t="s">
        <v>5914</v>
      </c>
      <c r="H1944" s="147" t="s">
        <v>6075</v>
      </c>
      <c r="I1944" s="147">
        <v>111508345</v>
      </c>
    </row>
    <row r="1945" spans="2:9" x14ac:dyDescent="0.3">
      <c r="B1945" s="143">
        <v>44461.352233796293</v>
      </c>
      <c r="C1945" s="144">
        <v>44462</v>
      </c>
      <c r="D1945" s="145">
        <v>250</v>
      </c>
      <c r="E1945" s="145">
        <f t="shared" si="30"/>
        <v>243.75</v>
      </c>
      <c r="F1945" s="145">
        <v>6.25</v>
      </c>
      <c r="G1945" s="146" t="s">
        <v>5914</v>
      </c>
      <c r="H1945" s="147">
        <v>3988</v>
      </c>
      <c r="I1945" s="147">
        <v>111508353</v>
      </c>
    </row>
    <row r="1946" spans="2:9" x14ac:dyDescent="0.3">
      <c r="B1946" s="143">
        <v>44461.360208333332</v>
      </c>
      <c r="C1946" s="144">
        <v>44462</v>
      </c>
      <c r="D1946" s="145">
        <v>300</v>
      </c>
      <c r="E1946" s="145">
        <f t="shared" si="30"/>
        <v>292.5</v>
      </c>
      <c r="F1946" s="145">
        <v>7.5</v>
      </c>
      <c r="G1946" s="146" t="s">
        <v>5962</v>
      </c>
      <c r="H1946" s="147">
        <v>9313</v>
      </c>
      <c r="I1946" s="147">
        <v>111508483</v>
      </c>
    </row>
    <row r="1947" spans="2:9" x14ac:dyDescent="0.3">
      <c r="B1947" s="143">
        <v>44461.364351851851</v>
      </c>
      <c r="C1947" s="144">
        <v>44462</v>
      </c>
      <c r="D1947" s="145">
        <v>30</v>
      </c>
      <c r="E1947" s="145">
        <f t="shared" si="30"/>
        <v>29.25</v>
      </c>
      <c r="F1947" s="145">
        <v>0.75</v>
      </c>
      <c r="G1947" s="146" t="s">
        <v>5922</v>
      </c>
      <c r="H1947" s="147">
        <v>3678</v>
      </c>
      <c r="I1947" s="147">
        <v>111508577</v>
      </c>
    </row>
    <row r="1948" spans="2:9" x14ac:dyDescent="0.3">
      <c r="B1948" s="143">
        <v>44461.366261574076</v>
      </c>
      <c r="C1948" s="144">
        <v>44462</v>
      </c>
      <c r="D1948" s="145">
        <v>222</v>
      </c>
      <c r="E1948" s="145">
        <f t="shared" si="30"/>
        <v>216.45</v>
      </c>
      <c r="F1948" s="145">
        <v>5.5500000000000007</v>
      </c>
      <c r="G1948" s="146" t="s">
        <v>5914</v>
      </c>
      <c r="H1948" s="147">
        <v>8053</v>
      </c>
      <c r="I1948" s="147">
        <v>111508607</v>
      </c>
    </row>
    <row r="1949" spans="2:9" x14ac:dyDescent="0.3">
      <c r="B1949" s="143">
        <v>44461.360092592593</v>
      </c>
      <c r="C1949" s="144">
        <v>44462</v>
      </c>
      <c r="D1949" s="145">
        <v>200</v>
      </c>
      <c r="E1949" s="145">
        <f t="shared" si="30"/>
        <v>195</v>
      </c>
      <c r="F1949" s="145">
        <v>5</v>
      </c>
      <c r="G1949" s="146" t="s">
        <v>5961</v>
      </c>
      <c r="H1949" s="147">
        <v>7617</v>
      </c>
      <c r="I1949" s="147">
        <v>111508477</v>
      </c>
    </row>
    <row r="1950" spans="2:9" x14ac:dyDescent="0.3">
      <c r="B1950" s="143">
        <v>44461.406817129631</v>
      </c>
      <c r="C1950" s="144">
        <v>44462</v>
      </c>
      <c r="D1950" s="145">
        <v>700</v>
      </c>
      <c r="E1950" s="145">
        <f t="shared" si="30"/>
        <v>682.5</v>
      </c>
      <c r="F1950" s="145">
        <v>17.5</v>
      </c>
      <c r="G1950" s="146" t="s">
        <v>5922</v>
      </c>
      <c r="H1950" s="147">
        <v>7459</v>
      </c>
      <c r="I1950" s="147">
        <v>111509619</v>
      </c>
    </row>
    <row r="1951" spans="2:9" x14ac:dyDescent="0.3">
      <c r="B1951" s="143">
        <v>44461.408379629633</v>
      </c>
      <c r="C1951" s="144">
        <v>44462</v>
      </c>
      <c r="D1951" s="145">
        <v>1000</v>
      </c>
      <c r="E1951" s="145">
        <f t="shared" si="30"/>
        <v>975</v>
      </c>
      <c r="F1951" s="145">
        <v>25</v>
      </c>
      <c r="G1951" s="146" t="s">
        <v>5914</v>
      </c>
      <c r="H1951" s="147">
        <v>3678</v>
      </c>
      <c r="I1951" s="147">
        <v>111509649</v>
      </c>
    </row>
    <row r="1952" spans="2:9" x14ac:dyDescent="0.3">
      <c r="B1952" s="143">
        <v>44461.404467592591</v>
      </c>
      <c r="C1952" s="144">
        <v>44462</v>
      </c>
      <c r="D1952" s="145">
        <v>210</v>
      </c>
      <c r="E1952" s="145">
        <f t="shared" si="30"/>
        <v>204.75</v>
      </c>
      <c r="F1952" s="145">
        <v>5.25</v>
      </c>
      <c r="G1952" s="146" t="s">
        <v>5914</v>
      </c>
      <c r="H1952" s="147">
        <v>7346</v>
      </c>
      <c r="I1952" s="147">
        <v>111509553</v>
      </c>
    </row>
    <row r="1953" spans="2:9" x14ac:dyDescent="0.3">
      <c r="B1953" s="143">
        <v>44461.416574074072</v>
      </c>
      <c r="C1953" s="144">
        <v>44462</v>
      </c>
      <c r="D1953" s="145">
        <v>442</v>
      </c>
      <c r="E1953" s="145">
        <f t="shared" si="30"/>
        <v>430.95</v>
      </c>
      <c r="F1953" s="145">
        <v>11.05</v>
      </c>
      <c r="G1953" s="146" t="s">
        <v>5914</v>
      </c>
      <c r="H1953" s="147">
        <v>2607</v>
      </c>
      <c r="I1953" s="147">
        <v>111509841</v>
      </c>
    </row>
    <row r="1954" spans="2:9" x14ac:dyDescent="0.3">
      <c r="B1954" s="143">
        <v>44461.455069444448</v>
      </c>
      <c r="C1954" s="144">
        <v>44462</v>
      </c>
      <c r="D1954" s="145">
        <v>4000</v>
      </c>
      <c r="E1954" s="145">
        <f t="shared" si="30"/>
        <v>3900</v>
      </c>
      <c r="F1954" s="145">
        <v>100</v>
      </c>
      <c r="G1954" s="146" t="s">
        <v>5962</v>
      </c>
      <c r="H1954" s="147">
        <v>9799</v>
      </c>
      <c r="I1954" s="147">
        <v>111510891</v>
      </c>
    </row>
    <row r="1955" spans="2:9" x14ac:dyDescent="0.3">
      <c r="B1955" s="143">
        <v>44461.458020833335</v>
      </c>
      <c r="C1955" s="144">
        <v>44462</v>
      </c>
      <c r="D1955" s="145">
        <v>100</v>
      </c>
      <c r="E1955" s="145">
        <f t="shared" si="30"/>
        <v>97.5</v>
      </c>
      <c r="F1955" s="145">
        <v>2.5</v>
      </c>
      <c r="G1955" s="146" t="s">
        <v>5962</v>
      </c>
      <c r="H1955" s="147">
        <v>8001</v>
      </c>
      <c r="I1955" s="147">
        <v>111510963</v>
      </c>
    </row>
    <row r="1956" spans="2:9" x14ac:dyDescent="0.3">
      <c r="B1956" s="143">
        <v>44461.488587962966</v>
      </c>
      <c r="C1956" s="144">
        <v>44462</v>
      </c>
      <c r="D1956" s="145">
        <v>100</v>
      </c>
      <c r="E1956" s="145">
        <f t="shared" si="30"/>
        <v>97.5</v>
      </c>
      <c r="F1956" s="145">
        <v>2.5</v>
      </c>
      <c r="G1956" s="146" t="s">
        <v>5914</v>
      </c>
      <c r="H1956" s="147">
        <v>3417</v>
      </c>
      <c r="I1956" s="147">
        <v>111511909</v>
      </c>
    </row>
    <row r="1957" spans="2:9" x14ac:dyDescent="0.3">
      <c r="B1957" s="143">
        <v>44461.488425925927</v>
      </c>
      <c r="C1957" s="144">
        <v>44462</v>
      </c>
      <c r="D1957" s="145">
        <v>200</v>
      </c>
      <c r="E1957" s="145">
        <f t="shared" si="30"/>
        <v>195</v>
      </c>
      <c r="F1957" s="145">
        <v>5</v>
      </c>
      <c r="G1957" s="146" t="s">
        <v>5914</v>
      </c>
      <c r="H1957" s="147">
        <v>8675</v>
      </c>
      <c r="I1957" s="147">
        <v>111511905</v>
      </c>
    </row>
    <row r="1958" spans="2:9" x14ac:dyDescent="0.3">
      <c r="B1958" s="143">
        <v>44461.505601851852</v>
      </c>
      <c r="C1958" s="144">
        <v>44462</v>
      </c>
      <c r="D1958" s="145">
        <v>100</v>
      </c>
      <c r="E1958" s="145">
        <f t="shared" si="30"/>
        <v>97.5</v>
      </c>
      <c r="F1958" s="145">
        <v>2.5</v>
      </c>
      <c r="G1958" s="146" t="s">
        <v>5914</v>
      </c>
      <c r="H1958" s="147">
        <v>9704</v>
      </c>
      <c r="I1958" s="147">
        <v>111512477</v>
      </c>
    </row>
    <row r="1959" spans="2:9" x14ac:dyDescent="0.3">
      <c r="B1959" s="143">
        <v>44461.523136574076</v>
      </c>
      <c r="C1959" s="144">
        <v>44462</v>
      </c>
      <c r="D1959" s="145">
        <v>9350</v>
      </c>
      <c r="E1959" s="145">
        <f t="shared" si="30"/>
        <v>9116.25</v>
      </c>
      <c r="F1959" s="145">
        <v>233.75</v>
      </c>
      <c r="G1959" s="146" t="s">
        <v>5962</v>
      </c>
      <c r="H1959" s="147">
        <v>4454</v>
      </c>
      <c r="I1959" s="147">
        <v>111513035</v>
      </c>
    </row>
    <row r="1960" spans="2:9" x14ac:dyDescent="0.3">
      <c r="B1960" s="143">
        <v>44461.541805555556</v>
      </c>
      <c r="C1960" s="144">
        <v>44462</v>
      </c>
      <c r="D1960" s="145">
        <v>300</v>
      </c>
      <c r="E1960" s="145">
        <f t="shared" si="30"/>
        <v>292.5</v>
      </c>
      <c r="F1960" s="145">
        <v>7.5</v>
      </c>
      <c r="G1960" s="146" t="s">
        <v>5962</v>
      </c>
      <c r="H1960" s="147">
        <v>1297</v>
      </c>
      <c r="I1960" s="147">
        <v>111513605</v>
      </c>
    </row>
    <row r="1961" spans="2:9" x14ac:dyDescent="0.3">
      <c r="B1961" s="143">
        <v>44461.557870370372</v>
      </c>
      <c r="C1961" s="144">
        <v>44462</v>
      </c>
      <c r="D1961" s="145">
        <v>300</v>
      </c>
      <c r="E1961" s="145">
        <f t="shared" si="30"/>
        <v>292.5</v>
      </c>
      <c r="F1961" s="145">
        <v>7.5</v>
      </c>
      <c r="G1961" s="146" t="s">
        <v>5962</v>
      </c>
      <c r="H1961" s="147">
        <v>4999</v>
      </c>
      <c r="I1961" s="147">
        <v>111514123</v>
      </c>
    </row>
    <row r="1962" spans="2:9" x14ac:dyDescent="0.3">
      <c r="B1962" s="143">
        <v>44461.589039351849</v>
      </c>
      <c r="C1962" s="144">
        <v>44462</v>
      </c>
      <c r="D1962" s="145">
        <v>8000</v>
      </c>
      <c r="E1962" s="145">
        <f t="shared" si="30"/>
        <v>7800</v>
      </c>
      <c r="F1962" s="145">
        <v>200</v>
      </c>
      <c r="G1962" s="146" t="s">
        <v>5962</v>
      </c>
      <c r="H1962" s="147">
        <v>7718</v>
      </c>
      <c r="I1962" s="147">
        <v>111515083</v>
      </c>
    </row>
    <row r="1963" spans="2:9" x14ac:dyDescent="0.3">
      <c r="B1963" s="143">
        <v>44461.59615740741</v>
      </c>
      <c r="C1963" s="144">
        <v>44462</v>
      </c>
      <c r="D1963" s="145">
        <v>500</v>
      </c>
      <c r="E1963" s="145">
        <f t="shared" si="30"/>
        <v>487.5</v>
      </c>
      <c r="F1963" s="145">
        <v>12.5</v>
      </c>
      <c r="G1963" s="146" t="s">
        <v>5962</v>
      </c>
      <c r="H1963" s="147">
        <v>7963</v>
      </c>
      <c r="I1963" s="147">
        <v>111515291</v>
      </c>
    </row>
    <row r="1964" spans="2:9" x14ac:dyDescent="0.3">
      <c r="B1964" s="143">
        <v>44461.604085648149</v>
      </c>
      <c r="C1964" s="144">
        <v>44462</v>
      </c>
      <c r="D1964" s="145">
        <v>500</v>
      </c>
      <c r="E1964" s="145">
        <f t="shared" si="30"/>
        <v>487.5</v>
      </c>
      <c r="F1964" s="145">
        <v>12.5</v>
      </c>
      <c r="G1964" s="146" t="s">
        <v>5962</v>
      </c>
      <c r="H1964" s="147" t="s">
        <v>6076</v>
      </c>
      <c r="I1964" s="147">
        <v>111515493</v>
      </c>
    </row>
    <row r="1965" spans="2:9" x14ac:dyDescent="0.3">
      <c r="B1965" s="143">
        <v>44461.653483796297</v>
      </c>
      <c r="C1965" s="144">
        <v>44462</v>
      </c>
      <c r="D1965" s="145">
        <v>100</v>
      </c>
      <c r="E1965" s="145">
        <f t="shared" si="30"/>
        <v>97.5</v>
      </c>
      <c r="F1965" s="145">
        <v>2.5</v>
      </c>
      <c r="G1965" s="146" t="s">
        <v>5962</v>
      </c>
      <c r="H1965" s="147">
        <v>9051</v>
      </c>
      <c r="I1965" s="147">
        <v>111517003</v>
      </c>
    </row>
    <row r="1966" spans="2:9" x14ac:dyDescent="0.3">
      <c r="B1966" s="143">
        <v>44461.65697916667</v>
      </c>
      <c r="C1966" s="144">
        <v>44462</v>
      </c>
      <c r="D1966" s="145">
        <v>1000</v>
      </c>
      <c r="E1966" s="145">
        <f t="shared" si="30"/>
        <v>975</v>
      </c>
      <c r="F1966" s="145">
        <v>25</v>
      </c>
      <c r="G1966" s="146" t="s">
        <v>5914</v>
      </c>
      <c r="H1966" s="147">
        <v>9444</v>
      </c>
      <c r="I1966" s="147">
        <v>111517083</v>
      </c>
    </row>
    <row r="1967" spans="2:9" x14ac:dyDescent="0.3">
      <c r="B1967" s="143">
        <v>44461.667766203704</v>
      </c>
      <c r="C1967" s="144">
        <v>44462</v>
      </c>
      <c r="D1967" s="145">
        <v>100</v>
      </c>
      <c r="E1967" s="145">
        <f t="shared" si="30"/>
        <v>97.5</v>
      </c>
      <c r="F1967" s="145">
        <v>2.5</v>
      </c>
      <c r="G1967" s="146" t="s">
        <v>5914</v>
      </c>
      <c r="H1967" s="147">
        <v>1438</v>
      </c>
      <c r="I1967" s="147">
        <v>111517389</v>
      </c>
    </row>
    <row r="1968" spans="2:9" x14ac:dyDescent="0.3">
      <c r="B1968" s="143">
        <v>44461.688425925924</v>
      </c>
      <c r="C1968" s="144">
        <v>44462</v>
      </c>
      <c r="D1968" s="145">
        <v>1000</v>
      </c>
      <c r="E1968" s="145">
        <f t="shared" si="30"/>
        <v>975</v>
      </c>
      <c r="F1968" s="145">
        <v>25</v>
      </c>
      <c r="G1968" s="146" t="s">
        <v>5962</v>
      </c>
      <c r="H1968" s="147">
        <v>3274</v>
      </c>
      <c r="I1968" s="147">
        <v>111517945</v>
      </c>
    </row>
    <row r="1969" spans="2:9" x14ac:dyDescent="0.3">
      <c r="B1969" s="143">
        <v>44461.712731481479</v>
      </c>
      <c r="C1969" s="144">
        <v>44462</v>
      </c>
      <c r="D1969" s="145">
        <v>100</v>
      </c>
      <c r="E1969" s="145">
        <f t="shared" si="30"/>
        <v>97.5</v>
      </c>
      <c r="F1969" s="145">
        <v>2.5</v>
      </c>
      <c r="G1969" s="146" t="s">
        <v>5962</v>
      </c>
      <c r="H1969" s="147">
        <v>6212</v>
      </c>
      <c r="I1969" s="147">
        <v>111518591</v>
      </c>
    </row>
    <row r="1970" spans="2:9" x14ac:dyDescent="0.3">
      <c r="B1970" s="143">
        <v>44461.713807870372</v>
      </c>
      <c r="C1970" s="144">
        <v>44462</v>
      </c>
      <c r="D1970" s="145">
        <v>79</v>
      </c>
      <c r="E1970" s="145">
        <f t="shared" si="30"/>
        <v>77.02</v>
      </c>
      <c r="F1970" s="145">
        <v>1.98</v>
      </c>
      <c r="G1970" s="146" t="s">
        <v>5914</v>
      </c>
      <c r="H1970" s="147" t="s">
        <v>6077</v>
      </c>
      <c r="I1970" s="147">
        <v>111518607</v>
      </c>
    </row>
    <row r="1971" spans="2:9" x14ac:dyDescent="0.3">
      <c r="B1971" s="143">
        <v>44461.734189814815</v>
      </c>
      <c r="C1971" s="144">
        <v>44462</v>
      </c>
      <c r="D1971" s="145">
        <v>25</v>
      </c>
      <c r="E1971" s="145">
        <f t="shared" si="30"/>
        <v>24.37</v>
      </c>
      <c r="F1971" s="145">
        <v>0.63</v>
      </c>
      <c r="G1971" s="146" t="s">
        <v>5962</v>
      </c>
      <c r="H1971" s="147">
        <v>5328</v>
      </c>
      <c r="I1971" s="147">
        <v>111519093</v>
      </c>
    </row>
    <row r="1972" spans="2:9" x14ac:dyDescent="0.3">
      <c r="B1972" s="143">
        <v>44461.739652777775</v>
      </c>
      <c r="C1972" s="144">
        <v>44462</v>
      </c>
      <c r="D1972" s="145">
        <v>100</v>
      </c>
      <c r="E1972" s="145">
        <f t="shared" si="30"/>
        <v>97.5</v>
      </c>
      <c r="F1972" s="145">
        <v>2.5</v>
      </c>
      <c r="G1972" s="146" t="s">
        <v>5914</v>
      </c>
      <c r="H1972" s="147">
        <v>6231</v>
      </c>
      <c r="I1972" s="147">
        <v>111519239</v>
      </c>
    </row>
    <row r="1973" spans="2:9" x14ac:dyDescent="0.3">
      <c r="B1973" s="143">
        <v>44461.749976851854</v>
      </c>
      <c r="C1973" s="144">
        <v>44462</v>
      </c>
      <c r="D1973" s="145">
        <v>500</v>
      </c>
      <c r="E1973" s="145">
        <f t="shared" si="30"/>
        <v>487.5</v>
      </c>
      <c r="F1973" s="145">
        <v>12.5</v>
      </c>
      <c r="G1973" s="146" t="s">
        <v>5962</v>
      </c>
      <c r="H1973" s="147">
        <v>3322</v>
      </c>
      <c r="I1973" s="147">
        <v>111519493</v>
      </c>
    </row>
    <row r="1974" spans="2:9" x14ac:dyDescent="0.3">
      <c r="B1974" s="143">
        <v>44461.752696759257</v>
      </c>
      <c r="C1974" s="144">
        <v>44462</v>
      </c>
      <c r="D1974" s="145">
        <v>500</v>
      </c>
      <c r="E1974" s="145">
        <f t="shared" si="30"/>
        <v>487.5</v>
      </c>
      <c r="F1974" s="145">
        <v>12.5</v>
      </c>
      <c r="G1974" s="146" t="s">
        <v>5922</v>
      </c>
      <c r="H1974" s="147">
        <v>3322</v>
      </c>
      <c r="I1974" s="147">
        <v>111519581</v>
      </c>
    </row>
    <row r="1975" spans="2:9" x14ac:dyDescent="0.3">
      <c r="B1975" s="143">
        <v>44461.760659722226</v>
      </c>
      <c r="C1975" s="144">
        <v>44462</v>
      </c>
      <c r="D1975" s="145">
        <v>400</v>
      </c>
      <c r="E1975" s="145">
        <f t="shared" si="30"/>
        <v>390</v>
      </c>
      <c r="F1975" s="145">
        <v>10</v>
      </c>
      <c r="G1975" s="146" t="s">
        <v>5911</v>
      </c>
      <c r="H1975" s="147">
        <v>6928</v>
      </c>
      <c r="I1975" s="147">
        <v>111519753</v>
      </c>
    </row>
    <row r="1976" spans="2:9" x14ac:dyDescent="0.3">
      <c r="B1976" s="143">
        <v>44461.759942129633</v>
      </c>
      <c r="C1976" s="144">
        <v>44462</v>
      </c>
      <c r="D1976" s="145">
        <v>900</v>
      </c>
      <c r="E1976" s="145">
        <f t="shared" si="30"/>
        <v>877.5</v>
      </c>
      <c r="F1976" s="145">
        <v>22.5</v>
      </c>
      <c r="G1976" s="146" t="s">
        <v>5911</v>
      </c>
      <c r="H1976" s="147">
        <v>7225</v>
      </c>
      <c r="I1976" s="147">
        <v>111519739</v>
      </c>
    </row>
    <row r="1977" spans="2:9" x14ac:dyDescent="0.3">
      <c r="B1977" s="143">
        <v>44461.788229166668</v>
      </c>
      <c r="C1977" s="144">
        <v>44462</v>
      </c>
      <c r="D1977" s="145">
        <v>5000</v>
      </c>
      <c r="E1977" s="145">
        <f t="shared" si="30"/>
        <v>4875</v>
      </c>
      <c r="F1977" s="145">
        <v>125</v>
      </c>
      <c r="G1977" s="146" t="s">
        <v>5914</v>
      </c>
      <c r="H1977" s="147">
        <v>8074</v>
      </c>
      <c r="I1977" s="147">
        <v>111520331</v>
      </c>
    </row>
    <row r="1978" spans="2:9" x14ac:dyDescent="0.3">
      <c r="B1978" s="143">
        <v>44461.770601851851</v>
      </c>
      <c r="C1978" s="144">
        <v>44462</v>
      </c>
      <c r="D1978" s="145">
        <v>75</v>
      </c>
      <c r="E1978" s="145">
        <f t="shared" si="30"/>
        <v>73.12</v>
      </c>
      <c r="F1978" s="145">
        <v>1.88</v>
      </c>
      <c r="G1978" s="146" t="s">
        <v>5962</v>
      </c>
      <c r="H1978" s="147">
        <v>3177</v>
      </c>
      <c r="I1978" s="147">
        <v>111519965</v>
      </c>
    </row>
    <row r="1979" spans="2:9" x14ac:dyDescent="0.3">
      <c r="B1979" s="143">
        <v>44461.785092592596</v>
      </c>
      <c r="C1979" s="144">
        <v>44462</v>
      </c>
      <c r="D1979" s="145">
        <v>200</v>
      </c>
      <c r="E1979" s="145">
        <f t="shared" si="30"/>
        <v>195</v>
      </c>
      <c r="F1979" s="145">
        <v>5</v>
      </c>
      <c r="G1979" s="146" t="s">
        <v>5962</v>
      </c>
      <c r="H1979" s="147">
        <v>4567</v>
      </c>
      <c r="I1979" s="147">
        <v>111520267</v>
      </c>
    </row>
    <row r="1980" spans="2:9" x14ac:dyDescent="0.3">
      <c r="B1980" s="143">
        <v>44461.789467592593</v>
      </c>
      <c r="C1980" s="144">
        <v>44462</v>
      </c>
      <c r="D1980" s="145">
        <v>21</v>
      </c>
      <c r="E1980" s="145">
        <f t="shared" si="30"/>
        <v>20.47</v>
      </c>
      <c r="F1980" s="145">
        <v>0.53</v>
      </c>
      <c r="G1980" s="146" t="s">
        <v>5911</v>
      </c>
      <c r="H1980" s="147">
        <v>3460</v>
      </c>
      <c r="I1980" s="147">
        <v>111520359</v>
      </c>
    </row>
    <row r="1981" spans="2:9" x14ac:dyDescent="0.3">
      <c r="B1981" s="143">
        <v>44461.798414351855</v>
      </c>
      <c r="C1981" s="144">
        <v>44462</v>
      </c>
      <c r="D1981" s="145">
        <v>5000</v>
      </c>
      <c r="E1981" s="145">
        <f t="shared" si="30"/>
        <v>4875</v>
      </c>
      <c r="F1981" s="145">
        <v>125</v>
      </c>
      <c r="G1981" s="146" t="s">
        <v>5914</v>
      </c>
      <c r="H1981" s="147">
        <v>8635</v>
      </c>
      <c r="I1981" s="147">
        <v>111520543</v>
      </c>
    </row>
    <row r="1982" spans="2:9" x14ac:dyDescent="0.3">
      <c r="B1982" s="143">
        <v>44461.792314814818</v>
      </c>
      <c r="C1982" s="144">
        <v>44462</v>
      </c>
      <c r="D1982" s="145">
        <v>5000</v>
      </c>
      <c r="E1982" s="145">
        <f t="shared" si="30"/>
        <v>4875</v>
      </c>
      <c r="F1982" s="145">
        <v>125</v>
      </c>
      <c r="G1982" s="146" t="s">
        <v>5961</v>
      </c>
      <c r="H1982" s="147">
        <v>8074</v>
      </c>
      <c r="I1982" s="147">
        <v>111520401</v>
      </c>
    </row>
    <row r="1983" spans="2:9" x14ac:dyDescent="0.3">
      <c r="B1983" s="143">
        <v>44461.844293981485</v>
      </c>
      <c r="C1983" s="144">
        <v>44462</v>
      </c>
      <c r="D1983" s="145">
        <v>500</v>
      </c>
      <c r="E1983" s="145">
        <f t="shared" si="30"/>
        <v>487.5</v>
      </c>
      <c r="F1983" s="145">
        <v>12.5</v>
      </c>
      <c r="G1983" s="146" t="s">
        <v>5911</v>
      </c>
      <c r="H1983" s="147">
        <v>2578</v>
      </c>
      <c r="I1983" s="147">
        <v>111521583</v>
      </c>
    </row>
    <row r="1984" spans="2:9" x14ac:dyDescent="0.3">
      <c r="B1984" s="143">
        <v>44461.855902777781</v>
      </c>
      <c r="C1984" s="144">
        <v>44462</v>
      </c>
      <c r="D1984" s="145">
        <v>500</v>
      </c>
      <c r="E1984" s="145">
        <f t="shared" si="30"/>
        <v>487.5</v>
      </c>
      <c r="F1984" s="145">
        <v>12.5</v>
      </c>
      <c r="G1984" s="146" t="s">
        <v>5962</v>
      </c>
      <c r="H1984" s="147">
        <v>8774</v>
      </c>
      <c r="I1984" s="147">
        <v>111521855</v>
      </c>
    </row>
    <row r="1985" spans="2:9" x14ac:dyDescent="0.3">
      <c r="B1985" s="143">
        <v>44461.847696759258</v>
      </c>
      <c r="C1985" s="144">
        <v>44462</v>
      </c>
      <c r="D1985" s="145">
        <v>100</v>
      </c>
      <c r="E1985" s="145">
        <f t="shared" si="30"/>
        <v>97.5</v>
      </c>
      <c r="F1985" s="145">
        <v>2.5</v>
      </c>
      <c r="G1985" s="146" t="s">
        <v>5911</v>
      </c>
      <c r="H1985" s="147">
        <v>3550</v>
      </c>
      <c r="I1985" s="147">
        <v>111521647</v>
      </c>
    </row>
    <row r="1986" spans="2:9" x14ac:dyDescent="0.3">
      <c r="B1986" s="143">
        <v>44461.847291666665</v>
      </c>
      <c r="C1986" s="144">
        <v>44462</v>
      </c>
      <c r="D1986" s="145">
        <v>100</v>
      </c>
      <c r="E1986" s="145">
        <f t="shared" si="30"/>
        <v>97.5</v>
      </c>
      <c r="F1986" s="145">
        <v>2.5</v>
      </c>
      <c r="G1986" s="146" t="s">
        <v>5962</v>
      </c>
      <c r="H1986" s="147">
        <v>3550</v>
      </c>
      <c r="I1986" s="147">
        <v>111521631</v>
      </c>
    </row>
    <row r="1987" spans="2:9" x14ac:dyDescent="0.3">
      <c r="B1987" s="143">
        <v>44461.851377314815</v>
      </c>
      <c r="C1987" s="144">
        <v>44462</v>
      </c>
      <c r="D1987" s="145">
        <v>300</v>
      </c>
      <c r="E1987" s="145">
        <f t="shared" si="30"/>
        <v>292.5</v>
      </c>
      <c r="F1987" s="145">
        <v>7.5</v>
      </c>
      <c r="G1987" s="146" t="s">
        <v>5914</v>
      </c>
      <c r="H1987" s="147" t="s">
        <v>5916</v>
      </c>
      <c r="I1987" s="147">
        <v>111521733</v>
      </c>
    </row>
    <row r="1988" spans="2:9" x14ac:dyDescent="0.3">
      <c r="B1988" s="143">
        <v>44461.865601851852</v>
      </c>
      <c r="C1988" s="144">
        <v>44462</v>
      </c>
      <c r="D1988" s="145">
        <v>200</v>
      </c>
      <c r="E1988" s="145">
        <f t="shared" si="30"/>
        <v>195</v>
      </c>
      <c r="F1988" s="145">
        <v>5</v>
      </c>
      <c r="G1988" s="146" t="s">
        <v>5914</v>
      </c>
      <c r="H1988" s="147" t="s">
        <v>6012</v>
      </c>
      <c r="I1988" s="147">
        <v>111522077</v>
      </c>
    </row>
    <row r="1989" spans="2:9" x14ac:dyDescent="0.3">
      <c r="B1989" s="143">
        <v>44461.859733796293</v>
      </c>
      <c r="C1989" s="144">
        <v>44462</v>
      </c>
      <c r="D1989" s="145">
        <v>381</v>
      </c>
      <c r="E1989" s="145">
        <f t="shared" si="30"/>
        <v>371.47</v>
      </c>
      <c r="F1989" s="145">
        <v>9.5299999999999994</v>
      </c>
      <c r="G1989" s="146" t="s">
        <v>5914</v>
      </c>
      <c r="H1989" s="147" t="s">
        <v>5927</v>
      </c>
      <c r="I1989" s="147">
        <v>111521961</v>
      </c>
    </row>
    <row r="1990" spans="2:9" x14ac:dyDescent="0.3">
      <c r="B1990" s="143">
        <v>44461.875787037039</v>
      </c>
      <c r="C1990" s="144">
        <v>44462</v>
      </c>
      <c r="D1990" s="145">
        <v>1000</v>
      </c>
      <c r="E1990" s="145">
        <f t="shared" ref="E1990:E2053" si="31">D1990-F1990</f>
        <v>975</v>
      </c>
      <c r="F1990" s="145">
        <v>25</v>
      </c>
      <c r="G1990" s="146" t="s">
        <v>5962</v>
      </c>
      <c r="H1990" s="147">
        <v>6025</v>
      </c>
      <c r="I1990" s="147">
        <v>111522299</v>
      </c>
    </row>
    <row r="1991" spans="2:9" x14ac:dyDescent="0.3">
      <c r="B1991" s="143">
        <v>44461.882673611108</v>
      </c>
      <c r="C1991" s="144">
        <v>44462</v>
      </c>
      <c r="D1991" s="145">
        <v>150</v>
      </c>
      <c r="E1991" s="145">
        <f t="shared" si="31"/>
        <v>146.25</v>
      </c>
      <c r="F1991" s="145">
        <v>3.75</v>
      </c>
      <c r="G1991" s="146" t="s">
        <v>5922</v>
      </c>
      <c r="H1991" s="147">
        <v>6772</v>
      </c>
      <c r="I1991" s="147">
        <v>111522457</v>
      </c>
    </row>
    <row r="1992" spans="2:9" x14ac:dyDescent="0.3">
      <c r="B1992" s="143">
        <v>44461.900300925925</v>
      </c>
      <c r="C1992" s="144">
        <v>44462</v>
      </c>
      <c r="D1992" s="145">
        <v>1000</v>
      </c>
      <c r="E1992" s="145">
        <f t="shared" si="31"/>
        <v>975</v>
      </c>
      <c r="F1992" s="145">
        <v>25</v>
      </c>
      <c r="G1992" s="146" t="s">
        <v>5962</v>
      </c>
      <c r="H1992" s="147">
        <v>6749</v>
      </c>
      <c r="I1992" s="147">
        <v>111522819</v>
      </c>
    </row>
    <row r="1993" spans="2:9" x14ac:dyDescent="0.3">
      <c r="B1993" s="143">
        <v>44461.937141203707</v>
      </c>
      <c r="C1993" s="144">
        <v>44462</v>
      </c>
      <c r="D1993" s="145">
        <v>500</v>
      </c>
      <c r="E1993" s="145">
        <f t="shared" si="31"/>
        <v>487.5</v>
      </c>
      <c r="F1993" s="145">
        <v>12.5</v>
      </c>
      <c r="G1993" s="146" t="s">
        <v>5962</v>
      </c>
      <c r="H1993" s="147">
        <v>7050</v>
      </c>
      <c r="I1993" s="147">
        <v>111523575</v>
      </c>
    </row>
    <row r="1994" spans="2:9" x14ac:dyDescent="0.3">
      <c r="B1994" s="143">
        <v>44461.924710648149</v>
      </c>
      <c r="C1994" s="144">
        <v>44462</v>
      </c>
      <c r="D1994" s="145">
        <v>16800</v>
      </c>
      <c r="E1994" s="145">
        <f t="shared" si="31"/>
        <v>16380</v>
      </c>
      <c r="F1994" s="145">
        <v>420</v>
      </c>
      <c r="G1994" s="146" t="s">
        <v>5922</v>
      </c>
      <c r="H1994" s="147" t="s">
        <v>5971</v>
      </c>
      <c r="I1994" s="147">
        <v>111523369</v>
      </c>
    </row>
    <row r="1995" spans="2:9" x14ac:dyDescent="0.3">
      <c r="B1995" s="143">
        <v>44461.926099537035</v>
      </c>
      <c r="C1995" s="144">
        <v>44462</v>
      </c>
      <c r="D1995" s="145">
        <v>1000</v>
      </c>
      <c r="E1995" s="145">
        <f t="shared" si="31"/>
        <v>975</v>
      </c>
      <c r="F1995" s="145">
        <v>25</v>
      </c>
      <c r="G1995" s="146" t="s">
        <v>5914</v>
      </c>
      <c r="H1995" s="147" t="s">
        <v>6029</v>
      </c>
      <c r="I1995" s="147">
        <v>111523389</v>
      </c>
    </row>
    <row r="1996" spans="2:9" x14ac:dyDescent="0.3">
      <c r="B1996" s="143">
        <v>44461.94636574074</v>
      </c>
      <c r="C1996" s="144">
        <v>44462</v>
      </c>
      <c r="D1996" s="145">
        <v>500</v>
      </c>
      <c r="E1996" s="145">
        <f t="shared" si="31"/>
        <v>487.5</v>
      </c>
      <c r="F1996" s="145">
        <v>12.5</v>
      </c>
      <c r="G1996" s="146" t="s">
        <v>5914</v>
      </c>
      <c r="H1996" s="147" t="s">
        <v>6078</v>
      </c>
      <c r="I1996" s="147">
        <v>111523693</v>
      </c>
    </row>
    <row r="1997" spans="2:9" x14ac:dyDescent="0.3">
      <c r="B1997" s="143">
        <v>44461.947372685187</v>
      </c>
      <c r="C1997" s="144">
        <v>44462</v>
      </c>
      <c r="D1997" s="145">
        <v>30</v>
      </c>
      <c r="E1997" s="145">
        <f t="shared" si="31"/>
        <v>29.25</v>
      </c>
      <c r="F1997" s="145">
        <v>0.75</v>
      </c>
      <c r="G1997" s="146" t="s">
        <v>5915</v>
      </c>
      <c r="H1997" s="147" t="s">
        <v>5975</v>
      </c>
      <c r="I1997" s="147">
        <v>111523709</v>
      </c>
    </row>
    <row r="1998" spans="2:9" x14ac:dyDescent="0.3">
      <c r="B1998" s="143">
        <v>44461.951481481483</v>
      </c>
      <c r="C1998" s="144">
        <v>44462</v>
      </c>
      <c r="D1998" s="145">
        <v>100</v>
      </c>
      <c r="E1998" s="145">
        <f t="shared" si="31"/>
        <v>97.5</v>
      </c>
      <c r="F1998" s="145">
        <v>2.5</v>
      </c>
      <c r="G1998" s="146" t="s">
        <v>5910</v>
      </c>
      <c r="H1998" s="147">
        <v>4703</v>
      </c>
      <c r="I1998" s="147">
        <v>111523791</v>
      </c>
    </row>
    <row r="1999" spans="2:9" x14ac:dyDescent="0.3">
      <c r="B1999" s="143">
        <v>44461.969629629632</v>
      </c>
      <c r="C1999" s="144">
        <v>44463</v>
      </c>
      <c r="D1999" s="145">
        <v>300</v>
      </c>
      <c r="E1999" s="145">
        <f t="shared" si="31"/>
        <v>292.5</v>
      </c>
      <c r="F1999" s="145">
        <v>7.5</v>
      </c>
      <c r="G1999" s="146" t="s">
        <v>5962</v>
      </c>
      <c r="H1999" s="147" t="s">
        <v>6079</v>
      </c>
      <c r="I1999" s="147">
        <v>111524145</v>
      </c>
    </row>
    <row r="2000" spans="2:9" x14ac:dyDescent="0.3">
      <c r="B2000" s="143">
        <v>44461.984780092593</v>
      </c>
      <c r="C2000" s="144">
        <v>44463</v>
      </c>
      <c r="D2000" s="145">
        <v>200</v>
      </c>
      <c r="E2000" s="145">
        <f t="shared" si="31"/>
        <v>195</v>
      </c>
      <c r="F2000" s="145">
        <v>5</v>
      </c>
      <c r="G2000" s="146" t="s">
        <v>5914</v>
      </c>
      <c r="H2000" s="147">
        <v>8071</v>
      </c>
      <c r="I2000" s="147">
        <v>111524353</v>
      </c>
    </row>
    <row r="2001" spans="2:9" x14ac:dyDescent="0.3">
      <c r="B2001" s="143">
        <v>44461.995104166665</v>
      </c>
      <c r="C2001" s="144">
        <v>44463</v>
      </c>
      <c r="D2001" s="145">
        <v>100</v>
      </c>
      <c r="E2001" s="145">
        <f t="shared" si="31"/>
        <v>97.5</v>
      </c>
      <c r="F2001" s="145">
        <v>2.5</v>
      </c>
      <c r="G2001" s="146" t="s">
        <v>5914</v>
      </c>
      <c r="H2001" s="147">
        <v>2690</v>
      </c>
      <c r="I2001" s="147">
        <v>111524515</v>
      </c>
    </row>
    <row r="2002" spans="2:9" x14ac:dyDescent="0.3">
      <c r="B2002" s="143">
        <v>44461.997766203705</v>
      </c>
      <c r="C2002" s="144">
        <v>44463</v>
      </c>
      <c r="D2002" s="145">
        <v>300</v>
      </c>
      <c r="E2002" s="145">
        <f t="shared" si="31"/>
        <v>292.5</v>
      </c>
      <c r="F2002" s="145">
        <v>7.5</v>
      </c>
      <c r="G2002" s="146" t="s">
        <v>5962</v>
      </c>
      <c r="H2002" s="147">
        <v>1296</v>
      </c>
      <c r="I2002" s="147">
        <v>111524569</v>
      </c>
    </row>
    <row r="2003" spans="2:9" x14ac:dyDescent="0.3">
      <c r="B2003" s="143">
        <v>44461.983252314814</v>
      </c>
      <c r="C2003" s="144">
        <v>44463</v>
      </c>
      <c r="D2003" s="145">
        <v>200</v>
      </c>
      <c r="E2003" s="145">
        <f t="shared" si="31"/>
        <v>195</v>
      </c>
      <c r="F2003" s="145">
        <v>5</v>
      </c>
      <c r="G2003" s="146" t="s">
        <v>5962</v>
      </c>
      <c r="H2003" s="147">
        <v>8071</v>
      </c>
      <c r="I2003" s="147">
        <v>111524335</v>
      </c>
    </row>
    <row r="2004" spans="2:9" x14ac:dyDescent="0.3">
      <c r="B2004" s="143">
        <v>44462.018576388888</v>
      </c>
      <c r="C2004" s="144">
        <v>44463</v>
      </c>
      <c r="D2004" s="145">
        <v>20000</v>
      </c>
      <c r="E2004" s="145">
        <f t="shared" si="31"/>
        <v>19500</v>
      </c>
      <c r="F2004" s="145">
        <v>500</v>
      </c>
      <c r="G2004" s="146" t="s">
        <v>5914</v>
      </c>
      <c r="H2004" s="147">
        <v>1925</v>
      </c>
      <c r="I2004" s="147">
        <v>111524769</v>
      </c>
    </row>
    <row r="2005" spans="2:9" x14ac:dyDescent="0.3">
      <c r="B2005" s="143">
        <v>44462.009965277779</v>
      </c>
      <c r="C2005" s="144">
        <v>44463</v>
      </c>
      <c r="D2005" s="145">
        <v>5000</v>
      </c>
      <c r="E2005" s="145">
        <f t="shared" si="31"/>
        <v>4875</v>
      </c>
      <c r="F2005" s="145">
        <v>125</v>
      </c>
      <c r="G2005" s="146" t="s">
        <v>5962</v>
      </c>
      <c r="H2005" s="147">
        <v>6740</v>
      </c>
      <c r="I2005" s="147">
        <v>111524693</v>
      </c>
    </row>
    <row r="2006" spans="2:9" x14ac:dyDescent="0.3">
      <c r="B2006" s="143">
        <v>44462.013599537036</v>
      </c>
      <c r="C2006" s="144">
        <v>44463</v>
      </c>
      <c r="D2006" s="145">
        <v>5000</v>
      </c>
      <c r="E2006" s="145">
        <f t="shared" si="31"/>
        <v>4875</v>
      </c>
      <c r="F2006" s="145">
        <v>125</v>
      </c>
      <c r="G2006" s="146" t="s">
        <v>5922</v>
      </c>
      <c r="H2006" s="147">
        <v>1925</v>
      </c>
      <c r="I2006" s="147">
        <v>111524735</v>
      </c>
    </row>
    <row r="2007" spans="2:9" x14ac:dyDescent="0.3">
      <c r="B2007" s="143">
        <v>44462.136435185188</v>
      </c>
      <c r="C2007" s="144">
        <v>44463</v>
      </c>
      <c r="D2007" s="145">
        <v>2000</v>
      </c>
      <c r="E2007" s="145">
        <f t="shared" si="31"/>
        <v>1950</v>
      </c>
      <c r="F2007" s="145">
        <v>50</v>
      </c>
      <c r="G2007" s="146" t="s">
        <v>5922</v>
      </c>
      <c r="H2007" s="147">
        <v>3871</v>
      </c>
      <c r="I2007" s="147">
        <v>111525363</v>
      </c>
    </row>
    <row r="2008" spans="2:9" x14ac:dyDescent="0.3">
      <c r="B2008" s="143">
        <v>44462.159594907411</v>
      </c>
      <c r="C2008" s="144">
        <v>44463</v>
      </c>
      <c r="D2008" s="145">
        <v>27</v>
      </c>
      <c r="E2008" s="145">
        <f t="shared" si="31"/>
        <v>26.32</v>
      </c>
      <c r="F2008" s="145">
        <v>0.67999999999999994</v>
      </c>
      <c r="G2008" s="146" t="s">
        <v>5962</v>
      </c>
      <c r="H2008" s="147">
        <v>1367</v>
      </c>
      <c r="I2008" s="147">
        <v>111525413</v>
      </c>
    </row>
    <row r="2009" spans="2:9" x14ac:dyDescent="0.3">
      <c r="B2009" s="143">
        <v>44462.248518518521</v>
      </c>
      <c r="C2009" s="144">
        <v>44463</v>
      </c>
      <c r="D2009" s="145">
        <v>500</v>
      </c>
      <c r="E2009" s="145">
        <f t="shared" si="31"/>
        <v>487.5</v>
      </c>
      <c r="F2009" s="145">
        <v>12.5</v>
      </c>
      <c r="G2009" s="146" t="s">
        <v>5961</v>
      </c>
      <c r="H2009" s="147">
        <v>4857</v>
      </c>
      <c r="I2009" s="147">
        <v>111525839</v>
      </c>
    </row>
    <row r="2010" spans="2:9" x14ac:dyDescent="0.3">
      <c r="B2010" s="143">
        <v>44462.223541666666</v>
      </c>
      <c r="C2010" s="144">
        <v>44463</v>
      </c>
      <c r="D2010" s="145">
        <v>2400</v>
      </c>
      <c r="E2010" s="145">
        <f t="shared" si="31"/>
        <v>2340</v>
      </c>
      <c r="F2010" s="145">
        <v>60</v>
      </c>
      <c r="G2010" s="146" t="s">
        <v>5915</v>
      </c>
      <c r="H2010" s="147">
        <v>7771</v>
      </c>
      <c r="I2010" s="147">
        <v>111525687</v>
      </c>
    </row>
    <row r="2011" spans="2:9" x14ac:dyDescent="0.3">
      <c r="B2011" s="143">
        <v>44462.235393518517</v>
      </c>
      <c r="C2011" s="144">
        <v>44463</v>
      </c>
      <c r="D2011" s="145">
        <v>30</v>
      </c>
      <c r="E2011" s="145">
        <f t="shared" si="31"/>
        <v>29.25</v>
      </c>
      <c r="F2011" s="145">
        <v>0.75</v>
      </c>
      <c r="G2011" s="146" t="s">
        <v>5962</v>
      </c>
      <c r="H2011" s="147">
        <v>3678</v>
      </c>
      <c r="I2011" s="147">
        <v>111525749</v>
      </c>
    </row>
    <row r="2012" spans="2:9" x14ac:dyDescent="0.3">
      <c r="B2012" s="143">
        <v>44462.253923611112</v>
      </c>
      <c r="C2012" s="144">
        <v>44463</v>
      </c>
      <c r="D2012" s="145">
        <v>100</v>
      </c>
      <c r="E2012" s="145">
        <f t="shared" si="31"/>
        <v>97.5</v>
      </c>
      <c r="F2012" s="145">
        <v>2.5</v>
      </c>
      <c r="G2012" s="146" t="s">
        <v>5910</v>
      </c>
      <c r="H2012" s="147">
        <v>4285</v>
      </c>
      <c r="I2012" s="147">
        <v>111525879</v>
      </c>
    </row>
    <row r="2013" spans="2:9" x14ac:dyDescent="0.3">
      <c r="B2013" s="143">
        <v>44462.254884259259</v>
      </c>
      <c r="C2013" s="144">
        <v>44463</v>
      </c>
      <c r="D2013" s="145">
        <v>300</v>
      </c>
      <c r="E2013" s="145">
        <f t="shared" si="31"/>
        <v>292.5</v>
      </c>
      <c r="F2013" s="145">
        <v>7.5</v>
      </c>
      <c r="G2013" s="146" t="s">
        <v>5922</v>
      </c>
      <c r="H2013" s="147" t="s">
        <v>6080</v>
      </c>
      <c r="I2013" s="147">
        <v>111525887</v>
      </c>
    </row>
    <row r="2014" spans="2:9" x14ac:dyDescent="0.3">
      <c r="B2014" s="143">
        <v>44462.302974537037</v>
      </c>
      <c r="C2014" s="144">
        <v>44463</v>
      </c>
      <c r="D2014" s="145">
        <v>30000</v>
      </c>
      <c r="E2014" s="145">
        <f t="shared" si="31"/>
        <v>29250</v>
      </c>
      <c r="F2014" s="145">
        <v>750</v>
      </c>
      <c r="G2014" s="146" t="s">
        <v>5962</v>
      </c>
      <c r="H2014" s="147" t="s">
        <v>6053</v>
      </c>
      <c r="I2014" s="147">
        <v>111526285</v>
      </c>
    </row>
    <row r="2015" spans="2:9" x14ac:dyDescent="0.3">
      <c r="B2015" s="143">
        <v>44462.340983796297</v>
      </c>
      <c r="C2015" s="144">
        <v>44463</v>
      </c>
      <c r="D2015" s="145">
        <v>32</v>
      </c>
      <c r="E2015" s="145">
        <f t="shared" si="31"/>
        <v>31.2</v>
      </c>
      <c r="F2015" s="145">
        <v>0.79999999999999993</v>
      </c>
      <c r="G2015" s="146" t="s">
        <v>5914</v>
      </c>
      <c r="H2015" s="147" t="s">
        <v>5926</v>
      </c>
      <c r="I2015" s="147">
        <v>111526749</v>
      </c>
    </row>
    <row r="2016" spans="2:9" x14ac:dyDescent="0.3">
      <c r="B2016" s="143">
        <v>44462.353958333333</v>
      </c>
      <c r="C2016" s="144">
        <v>44463</v>
      </c>
      <c r="D2016" s="145">
        <v>108.57</v>
      </c>
      <c r="E2016" s="145">
        <f t="shared" si="31"/>
        <v>105.86</v>
      </c>
      <c r="F2016" s="145">
        <v>2.71</v>
      </c>
      <c r="G2016" s="146" t="s">
        <v>5911</v>
      </c>
      <c r="H2016" s="147" t="s">
        <v>5941</v>
      </c>
      <c r="I2016" s="147">
        <v>111526955</v>
      </c>
    </row>
    <row r="2017" spans="2:9" x14ac:dyDescent="0.3">
      <c r="B2017" s="143">
        <v>44462.358287037037</v>
      </c>
      <c r="C2017" s="144">
        <v>44463</v>
      </c>
      <c r="D2017" s="145">
        <v>100</v>
      </c>
      <c r="E2017" s="145">
        <f t="shared" si="31"/>
        <v>97.5</v>
      </c>
      <c r="F2017" s="145">
        <v>2.5</v>
      </c>
      <c r="G2017" s="146" t="s">
        <v>5911</v>
      </c>
      <c r="H2017" s="147">
        <v>6757</v>
      </c>
      <c r="I2017" s="147">
        <v>111527015</v>
      </c>
    </row>
    <row r="2018" spans="2:9" x14ac:dyDescent="0.3">
      <c r="B2018" s="143">
        <v>44462.382974537039</v>
      </c>
      <c r="C2018" s="144">
        <v>44463</v>
      </c>
      <c r="D2018" s="145">
        <v>1000</v>
      </c>
      <c r="E2018" s="145">
        <f t="shared" si="31"/>
        <v>975</v>
      </c>
      <c r="F2018" s="145">
        <v>25</v>
      </c>
      <c r="G2018" s="146" t="s">
        <v>5944</v>
      </c>
      <c r="H2018" s="147">
        <v>1624</v>
      </c>
      <c r="I2018" s="147">
        <v>111527379</v>
      </c>
    </row>
    <row r="2019" spans="2:9" x14ac:dyDescent="0.3">
      <c r="B2019" s="143">
        <v>44462.382974537039</v>
      </c>
      <c r="C2019" s="144">
        <v>44463</v>
      </c>
      <c r="D2019" s="145">
        <v>1000</v>
      </c>
      <c r="E2019" s="145">
        <f t="shared" si="31"/>
        <v>975</v>
      </c>
      <c r="F2019" s="145">
        <v>25</v>
      </c>
      <c r="G2019" s="146" t="s">
        <v>5962</v>
      </c>
      <c r="H2019" s="147">
        <v>4200</v>
      </c>
      <c r="I2019" s="147">
        <v>111527377</v>
      </c>
    </row>
    <row r="2020" spans="2:9" x14ac:dyDescent="0.3">
      <c r="B2020" s="143">
        <v>44462.407546296294</v>
      </c>
      <c r="C2020" s="144">
        <v>44463</v>
      </c>
      <c r="D2020" s="145">
        <v>1000</v>
      </c>
      <c r="E2020" s="145">
        <f t="shared" si="31"/>
        <v>975</v>
      </c>
      <c r="F2020" s="145">
        <v>25</v>
      </c>
      <c r="G2020" s="146" t="s">
        <v>5962</v>
      </c>
      <c r="H2020" s="147">
        <v>7733</v>
      </c>
      <c r="I2020" s="147">
        <v>111527893</v>
      </c>
    </row>
    <row r="2021" spans="2:9" x14ac:dyDescent="0.3">
      <c r="B2021" s="143">
        <v>44462.42863425926</v>
      </c>
      <c r="C2021" s="144">
        <v>44463</v>
      </c>
      <c r="D2021" s="145">
        <v>1000</v>
      </c>
      <c r="E2021" s="145">
        <f t="shared" si="31"/>
        <v>975</v>
      </c>
      <c r="F2021" s="145">
        <v>25</v>
      </c>
      <c r="G2021" s="146" t="s">
        <v>5962</v>
      </c>
      <c r="H2021" s="147">
        <v>3564</v>
      </c>
      <c r="I2021" s="147">
        <v>111528381</v>
      </c>
    </row>
    <row r="2022" spans="2:9" x14ac:dyDescent="0.3">
      <c r="B2022" s="143">
        <v>44462.427349537036</v>
      </c>
      <c r="C2022" s="144">
        <v>44463</v>
      </c>
      <c r="D2022" s="145">
        <v>100</v>
      </c>
      <c r="E2022" s="145">
        <f t="shared" si="31"/>
        <v>97.5</v>
      </c>
      <c r="F2022" s="145">
        <v>2.5</v>
      </c>
      <c r="G2022" s="146" t="s">
        <v>5914</v>
      </c>
      <c r="H2022" s="147">
        <v>5737</v>
      </c>
      <c r="I2022" s="147">
        <v>111528345</v>
      </c>
    </row>
    <row r="2023" spans="2:9" x14ac:dyDescent="0.3">
      <c r="B2023" s="143">
        <v>44462.433229166665</v>
      </c>
      <c r="C2023" s="144">
        <v>44463</v>
      </c>
      <c r="D2023" s="145">
        <v>1000</v>
      </c>
      <c r="E2023" s="145">
        <f t="shared" si="31"/>
        <v>975</v>
      </c>
      <c r="F2023" s="145">
        <v>25</v>
      </c>
      <c r="G2023" s="146" t="s">
        <v>5922</v>
      </c>
      <c r="H2023" s="147">
        <v>3564</v>
      </c>
      <c r="I2023" s="147">
        <v>111528473</v>
      </c>
    </row>
    <row r="2024" spans="2:9" x14ac:dyDescent="0.3">
      <c r="B2024" s="143">
        <v>44462.441678240742</v>
      </c>
      <c r="C2024" s="144">
        <v>44463</v>
      </c>
      <c r="D2024" s="145">
        <v>100</v>
      </c>
      <c r="E2024" s="145">
        <f t="shared" si="31"/>
        <v>97.5</v>
      </c>
      <c r="F2024" s="145">
        <v>2.5</v>
      </c>
      <c r="G2024" s="146" t="s">
        <v>5962</v>
      </c>
      <c r="H2024" s="147">
        <v>7617</v>
      </c>
      <c r="I2024" s="147">
        <v>111528725</v>
      </c>
    </row>
    <row r="2025" spans="2:9" x14ac:dyDescent="0.3">
      <c r="B2025" s="143">
        <v>44462.455185185187</v>
      </c>
      <c r="C2025" s="144">
        <v>44463</v>
      </c>
      <c r="D2025" s="145">
        <v>500</v>
      </c>
      <c r="E2025" s="145">
        <f t="shared" si="31"/>
        <v>487.5</v>
      </c>
      <c r="F2025" s="145">
        <v>12.5</v>
      </c>
      <c r="G2025" s="146" t="s">
        <v>5962</v>
      </c>
      <c r="H2025" s="147">
        <v>2705</v>
      </c>
      <c r="I2025" s="147">
        <v>111529105</v>
      </c>
    </row>
    <row r="2026" spans="2:9" x14ac:dyDescent="0.3">
      <c r="B2026" s="143">
        <v>44462.461516203701</v>
      </c>
      <c r="C2026" s="144">
        <v>44463</v>
      </c>
      <c r="D2026" s="145">
        <v>105</v>
      </c>
      <c r="E2026" s="145">
        <f t="shared" si="31"/>
        <v>102.37</v>
      </c>
      <c r="F2026" s="145">
        <v>2.63</v>
      </c>
      <c r="G2026" s="146" t="s">
        <v>5915</v>
      </c>
      <c r="H2026" s="147">
        <v>3516</v>
      </c>
      <c r="I2026" s="147">
        <v>111529329</v>
      </c>
    </row>
    <row r="2027" spans="2:9" x14ac:dyDescent="0.3">
      <c r="B2027" s="143">
        <v>44462.461481481485</v>
      </c>
      <c r="C2027" s="144">
        <v>44463</v>
      </c>
      <c r="D2027" s="145">
        <v>235</v>
      </c>
      <c r="E2027" s="145">
        <f t="shared" si="31"/>
        <v>229.12</v>
      </c>
      <c r="F2027" s="145">
        <v>5.88</v>
      </c>
      <c r="G2027" s="146" t="s">
        <v>5962</v>
      </c>
      <c r="H2027" s="147">
        <v>5204</v>
      </c>
      <c r="I2027" s="147">
        <v>111529325</v>
      </c>
    </row>
    <row r="2028" spans="2:9" x14ac:dyDescent="0.3">
      <c r="B2028" s="143">
        <v>44462.467997685184</v>
      </c>
      <c r="C2028" s="144">
        <v>44463</v>
      </c>
      <c r="D2028" s="145">
        <v>100</v>
      </c>
      <c r="E2028" s="145">
        <f t="shared" si="31"/>
        <v>97.5</v>
      </c>
      <c r="F2028" s="145">
        <v>2.5</v>
      </c>
      <c r="G2028" s="146" t="s">
        <v>5911</v>
      </c>
      <c r="H2028" s="147">
        <v>9325</v>
      </c>
      <c r="I2028" s="147">
        <v>111529543</v>
      </c>
    </row>
    <row r="2029" spans="2:9" x14ac:dyDescent="0.3">
      <c r="B2029" s="143">
        <v>44462.47016203704</v>
      </c>
      <c r="C2029" s="144">
        <v>44463</v>
      </c>
      <c r="D2029" s="145">
        <v>28</v>
      </c>
      <c r="E2029" s="145">
        <f t="shared" si="31"/>
        <v>27.3</v>
      </c>
      <c r="F2029" s="145">
        <v>0.7</v>
      </c>
      <c r="G2029" s="146" t="s">
        <v>5962</v>
      </c>
      <c r="H2029" s="147">
        <v>8482</v>
      </c>
      <c r="I2029" s="147">
        <v>111529629</v>
      </c>
    </row>
    <row r="2030" spans="2:9" x14ac:dyDescent="0.3">
      <c r="B2030" s="143">
        <v>44462.501643518517</v>
      </c>
      <c r="C2030" s="144">
        <v>44463</v>
      </c>
      <c r="D2030" s="145">
        <v>5000</v>
      </c>
      <c r="E2030" s="145">
        <f t="shared" si="31"/>
        <v>4875</v>
      </c>
      <c r="F2030" s="145">
        <v>125</v>
      </c>
      <c r="G2030" s="146" t="s">
        <v>5961</v>
      </c>
      <c r="H2030" s="147">
        <v>6082</v>
      </c>
      <c r="I2030" s="147">
        <v>111530457</v>
      </c>
    </row>
    <row r="2031" spans="2:9" x14ac:dyDescent="0.3">
      <c r="B2031" s="143">
        <v>44462.511134259257</v>
      </c>
      <c r="C2031" s="144">
        <v>44463</v>
      </c>
      <c r="D2031" s="145">
        <v>100</v>
      </c>
      <c r="E2031" s="145">
        <f t="shared" si="31"/>
        <v>97.5</v>
      </c>
      <c r="F2031" s="145">
        <v>2.5</v>
      </c>
      <c r="G2031" s="146" t="s">
        <v>5914</v>
      </c>
      <c r="H2031" s="147" t="s">
        <v>6081</v>
      </c>
      <c r="I2031" s="147">
        <v>111530701</v>
      </c>
    </row>
    <row r="2032" spans="2:9" x14ac:dyDescent="0.3">
      <c r="B2032" s="143">
        <v>44462.499780092592</v>
      </c>
      <c r="C2032" s="144">
        <v>44463</v>
      </c>
      <c r="D2032" s="145">
        <v>5000</v>
      </c>
      <c r="E2032" s="145">
        <f t="shared" si="31"/>
        <v>4875</v>
      </c>
      <c r="F2032" s="145">
        <v>125</v>
      </c>
      <c r="G2032" s="146" t="s">
        <v>5914</v>
      </c>
      <c r="H2032" s="147">
        <v>6082</v>
      </c>
      <c r="I2032" s="147">
        <v>111530399</v>
      </c>
    </row>
    <row r="2033" spans="2:9" x14ac:dyDescent="0.3">
      <c r="B2033" s="143">
        <v>44462.512766203705</v>
      </c>
      <c r="C2033" s="144">
        <v>44463</v>
      </c>
      <c r="D2033" s="145">
        <v>200</v>
      </c>
      <c r="E2033" s="145">
        <f t="shared" si="31"/>
        <v>195</v>
      </c>
      <c r="F2033" s="145">
        <v>5</v>
      </c>
      <c r="G2033" s="146" t="s">
        <v>5911</v>
      </c>
      <c r="H2033" s="147" t="s">
        <v>5951</v>
      </c>
      <c r="I2033" s="147">
        <v>111530749</v>
      </c>
    </row>
    <row r="2034" spans="2:9" x14ac:dyDescent="0.3">
      <c r="B2034" s="143">
        <v>44462.505694444444</v>
      </c>
      <c r="C2034" s="144">
        <v>44463</v>
      </c>
      <c r="D2034" s="145">
        <v>300</v>
      </c>
      <c r="E2034" s="145">
        <f t="shared" si="31"/>
        <v>292.5</v>
      </c>
      <c r="F2034" s="145">
        <v>7.5</v>
      </c>
      <c r="G2034" s="146" t="s">
        <v>5914</v>
      </c>
      <c r="H2034" s="147">
        <v>8028</v>
      </c>
      <c r="I2034" s="147">
        <v>111530559</v>
      </c>
    </row>
    <row r="2035" spans="2:9" x14ac:dyDescent="0.3">
      <c r="B2035" s="143">
        <v>44462.505173611113</v>
      </c>
      <c r="C2035" s="144">
        <v>44463</v>
      </c>
      <c r="D2035" s="145">
        <v>300</v>
      </c>
      <c r="E2035" s="145">
        <f t="shared" si="31"/>
        <v>292.5</v>
      </c>
      <c r="F2035" s="145">
        <v>7.5</v>
      </c>
      <c r="G2035" s="146" t="s">
        <v>5962</v>
      </c>
      <c r="H2035" s="147">
        <v>8028</v>
      </c>
      <c r="I2035" s="147">
        <v>111530543</v>
      </c>
    </row>
    <row r="2036" spans="2:9" x14ac:dyDescent="0.3">
      <c r="B2036" s="143">
        <v>44462.503240740742</v>
      </c>
      <c r="C2036" s="144">
        <v>44463</v>
      </c>
      <c r="D2036" s="145">
        <v>5000</v>
      </c>
      <c r="E2036" s="145">
        <f t="shared" si="31"/>
        <v>4875</v>
      </c>
      <c r="F2036" s="145">
        <v>125</v>
      </c>
      <c r="G2036" s="146" t="s">
        <v>5910</v>
      </c>
      <c r="H2036" s="147">
        <v>6082</v>
      </c>
      <c r="I2036" s="147">
        <v>111530489</v>
      </c>
    </row>
    <row r="2037" spans="2:9" x14ac:dyDescent="0.3">
      <c r="B2037" s="143">
        <v>44462.533807870372</v>
      </c>
      <c r="C2037" s="144">
        <v>44463</v>
      </c>
      <c r="D2037" s="145">
        <v>100</v>
      </c>
      <c r="E2037" s="145">
        <f t="shared" si="31"/>
        <v>97.5</v>
      </c>
      <c r="F2037" s="145">
        <v>2.5</v>
      </c>
      <c r="G2037" s="146" t="s">
        <v>5915</v>
      </c>
      <c r="H2037" s="147">
        <v>3550</v>
      </c>
      <c r="I2037" s="147">
        <v>111531363</v>
      </c>
    </row>
    <row r="2038" spans="2:9" x14ac:dyDescent="0.3">
      <c r="B2038" s="143">
        <v>44462.534259259257</v>
      </c>
      <c r="C2038" s="144">
        <v>44463</v>
      </c>
      <c r="D2038" s="145">
        <v>100</v>
      </c>
      <c r="E2038" s="145">
        <f t="shared" si="31"/>
        <v>97.5</v>
      </c>
      <c r="F2038" s="145">
        <v>2.5</v>
      </c>
      <c r="G2038" s="146" t="s">
        <v>5911</v>
      </c>
      <c r="H2038" s="147">
        <v>3550</v>
      </c>
      <c r="I2038" s="147">
        <v>111531371</v>
      </c>
    </row>
    <row r="2039" spans="2:9" x14ac:dyDescent="0.3">
      <c r="B2039" s="143">
        <v>44462.556041666663</v>
      </c>
      <c r="C2039" s="144">
        <v>44463</v>
      </c>
      <c r="D2039" s="145">
        <v>500</v>
      </c>
      <c r="E2039" s="145">
        <f t="shared" si="31"/>
        <v>487.5</v>
      </c>
      <c r="F2039" s="145">
        <v>12.5</v>
      </c>
      <c r="G2039" s="146" t="s">
        <v>5914</v>
      </c>
      <c r="H2039" s="147">
        <v>8493</v>
      </c>
      <c r="I2039" s="147">
        <v>111532109</v>
      </c>
    </row>
    <row r="2040" spans="2:9" x14ac:dyDescent="0.3">
      <c r="B2040" s="143">
        <v>44462.573958333334</v>
      </c>
      <c r="C2040" s="144">
        <v>44463</v>
      </c>
      <c r="D2040" s="145">
        <v>100</v>
      </c>
      <c r="E2040" s="145">
        <f t="shared" si="31"/>
        <v>97.5</v>
      </c>
      <c r="F2040" s="145">
        <v>2.5</v>
      </c>
      <c r="G2040" s="146" t="s">
        <v>5914</v>
      </c>
      <c r="H2040" s="147">
        <v>5538</v>
      </c>
      <c r="I2040" s="147">
        <v>111532591</v>
      </c>
    </row>
    <row r="2041" spans="2:9" x14ac:dyDescent="0.3">
      <c r="B2041" s="143">
        <v>44462.56559027778</v>
      </c>
      <c r="C2041" s="144">
        <v>44463</v>
      </c>
      <c r="D2041" s="145">
        <v>500</v>
      </c>
      <c r="E2041" s="145">
        <f t="shared" si="31"/>
        <v>487.5</v>
      </c>
      <c r="F2041" s="145">
        <v>12.5</v>
      </c>
      <c r="G2041" s="146" t="s">
        <v>5914</v>
      </c>
      <c r="H2041" s="147" t="s">
        <v>5946</v>
      </c>
      <c r="I2041" s="147">
        <v>111532363</v>
      </c>
    </row>
    <row r="2042" spans="2:9" x14ac:dyDescent="0.3">
      <c r="B2042" s="143">
        <v>44462.581180555557</v>
      </c>
      <c r="C2042" s="144">
        <v>44463</v>
      </c>
      <c r="D2042" s="145">
        <v>50</v>
      </c>
      <c r="E2042" s="145">
        <f t="shared" si="31"/>
        <v>48.75</v>
      </c>
      <c r="F2042" s="145">
        <v>1.25</v>
      </c>
      <c r="G2042" s="146" t="s">
        <v>5910</v>
      </c>
      <c r="H2042" s="147">
        <v>5233</v>
      </c>
      <c r="I2042" s="147">
        <v>111532813</v>
      </c>
    </row>
    <row r="2043" spans="2:9" x14ac:dyDescent="0.3">
      <c r="B2043" s="143">
        <v>44462.599386574075</v>
      </c>
      <c r="C2043" s="144">
        <v>44463</v>
      </c>
      <c r="D2043" s="145">
        <v>3000</v>
      </c>
      <c r="E2043" s="145">
        <f t="shared" si="31"/>
        <v>2925</v>
      </c>
      <c r="F2043" s="145">
        <v>75</v>
      </c>
      <c r="G2043" s="146" t="s">
        <v>5914</v>
      </c>
      <c r="H2043" s="147">
        <v>5978</v>
      </c>
      <c r="I2043" s="147">
        <v>111533289</v>
      </c>
    </row>
    <row r="2044" spans="2:9" x14ac:dyDescent="0.3">
      <c r="B2044" s="143">
        <v>44462.610196759262</v>
      </c>
      <c r="C2044" s="144">
        <v>44463</v>
      </c>
      <c r="D2044" s="145">
        <v>1000</v>
      </c>
      <c r="E2044" s="145">
        <f t="shared" si="31"/>
        <v>975</v>
      </c>
      <c r="F2044" s="145">
        <v>25</v>
      </c>
      <c r="G2044" s="146" t="s">
        <v>5914</v>
      </c>
      <c r="H2044" s="147">
        <v>7757</v>
      </c>
      <c r="I2044" s="147">
        <v>111533571</v>
      </c>
    </row>
    <row r="2045" spans="2:9" x14ac:dyDescent="0.3">
      <c r="B2045" s="143">
        <v>44462.615208333336</v>
      </c>
      <c r="C2045" s="144">
        <v>44463</v>
      </c>
      <c r="D2045" s="145">
        <v>2000</v>
      </c>
      <c r="E2045" s="145">
        <f t="shared" si="31"/>
        <v>1950</v>
      </c>
      <c r="F2045" s="145">
        <v>50</v>
      </c>
      <c r="G2045" s="146" t="s">
        <v>5914</v>
      </c>
      <c r="H2045" s="147">
        <v>2398</v>
      </c>
      <c r="I2045" s="147">
        <v>111533703</v>
      </c>
    </row>
    <row r="2046" spans="2:9" x14ac:dyDescent="0.3">
      <c r="B2046" s="143">
        <v>44462.607569444444</v>
      </c>
      <c r="C2046" s="144">
        <v>44463</v>
      </c>
      <c r="D2046" s="145">
        <v>150</v>
      </c>
      <c r="E2046" s="145">
        <f t="shared" si="31"/>
        <v>146.25</v>
      </c>
      <c r="F2046" s="145">
        <v>3.75</v>
      </c>
      <c r="G2046" s="146" t="s">
        <v>5962</v>
      </c>
      <c r="H2046" s="147">
        <v>6790</v>
      </c>
      <c r="I2046" s="147">
        <v>111533485</v>
      </c>
    </row>
    <row r="2047" spans="2:9" x14ac:dyDescent="0.3">
      <c r="B2047" s="143">
        <v>44462.622291666667</v>
      </c>
      <c r="C2047" s="144">
        <v>44463</v>
      </c>
      <c r="D2047" s="145">
        <v>100</v>
      </c>
      <c r="E2047" s="145">
        <f t="shared" si="31"/>
        <v>97.5</v>
      </c>
      <c r="F2047" s="145">
        <v>2.5</v>
      </c>
      <c r="G2047" s="146" t="s">
        <v>5962</v>
      </c>
      <c r="H2047" s="147">
        <v>8001</v>
      </c>
      <c r="I2047" s="147">
        <v>111533869</v>
      </c>
    </row>
    <row r="2048" spans="2:9" x14ac:dyDescent="0.3">
      <c r="B2048" s="143">
        <v>44462.633888888886</v>
      </c>
      <c r="C2048" s="144">
        <v>44463</v>
      </c>
      <c r="D2048" s="145">
        <v>1000</v>
      </c>
      <c r="E2048" s="145">
        <f t="shared" si="31"/>
        <v>975</v>
      </c>
      <c r="F2048" s="145">
        <v>25</v>
      </c>
      <c r="G2048" s="146" t="s">
        <v>5962</v>
      </c>
      <c r="H2048" s="147">
        <v>5862</v>
      </c>
      <c r="I2048" s="147">
        <v>111534145</v>
      </c>
    </row>
    <row r="2049" spans="2:9" x14ac:dyDescent="0.3">
      <c r="B2049" s="143">
        <v>44462.641041666669</v>
      </c>
      <c r="C2049" s="144">
        <v>44463</v>
      </c>
      <c r="D2049" s="145">
        <v>2000</v>
      </c>
      <c r="E2049" s="145">
        <f t="shared" si="31"/>
        <v>1950</v>
      </c>
      <c r="F2049" s="145">
        <v>50</v>
      </c>
      <c r="G2049" s="146" t="s">
        <v>5914</v>
      </c>
      <c r="H2049" s="147">
        <v>7400</v>
      </c>
      <c r="I2049" s="147">
        <v>111534387</v>
      </c>
    </row>
    <row r="2050" spans="2:9" x14ac:dyDescent="0.3">
      <c r="B2050" s="143">
        <v>44462.64571759259</v>
      </c>
      <c r="C2050" s="144">
        <v>44463</v>
      </c>
      <c r="D2050" s="145">
        <v>10000</v>
      </c>
      <c r="E2050" s="145">
        <f t="shared" si="31"/>
        <v>9750</v>
      </c>
      <c r="F2050" s="145">
        <v>250</v>
      </c>
      <c r="G2050" s="146" t="s">
        <v>5962</v>
      </c>
      <c r="H2050" s="147">
        <v>7030</v>
      </c>
      <c r="I2050" s="147">
        <v>111534517</v>
      </c>
    </row>
    <row r="2051" spans="2:9" x14ac:dyDescent="0.3">
      <c r="B2051" s="143">
        <v>44462.652662037035</v>
      </c>
      <c r="C2051" s="144">
        <v>44463</v>
      </c>
      <c r="D2051" s="145">
        <v>300</v>
      </c>
      <c r="E2051" s="145">
        <f t="shared" si="31"/>
        <v>292.5</v>
      </c>
      <c r="F2051" s="145">
        <v>7.5</v>
      </c>
      <c r="G2051" s="146" t="s">
        <v>5915</v>
      </c>
      <c r="H2051" s="147">
        <v>5157</v>
      </c>
      <c r="I2051" s="147">
        <v>111534681</v>
      </c>
    </row>
    <row r="2052" spans="2:9" x14ac:dyDescent="0.3">
      <c r="B2052" s="143">
        <v>44462.704525462963</v>
      </c>
      <c r="C2052" s="144">
        <v>44463</v>
      </c>
      <c r="D2052" s="145">
        <v>46500</v>
      </c>
      <c r="E2052" s="145">
        <f t="shared" si="31"/>
        <v>45337.5</v>
      </c>
      <c r="F2052" s="145">
        <v>1162.5</v>
      </c>
      <c r="G2052" s="146" t="s">
        <v>5914</v>
      </c>
      <c r="H2052" s="147">
        <v>3609</v>
      </c>
      <c r="I2052" s="147">
        <v>111535763</v>
      </c>
    </row>
    <row r="2053" spans="2:9" x14ac:dyDescent="0.3">
      <c r="B2053" s="143">
        <v>44462.713055555556</v>
      </c>
      <c r="C2053" s="144">
        <v>44463</v>
      </c>
      <c r="D2053" s="145">
        <v>1500</v>
      </c>
      <c r="E2053" s="145">
        <f t="shared" si="31"/>
        <v>1462.5</v>
      </c>
      <c r="F2053" s="145">
        <v>37.5</v>
      </c>
      <c r="G2053" s="146" t="s">
        <v>5914</v>
      </c>
      <c r="H2053" s="147">
        <v>5344</v>
      </c>
      <c r="I2053" s="147">
        <v>111535963</v>
      </c>
    </row>
    <row r="2054" spans="2:9" x14ac:dyDescent="0.3">
      <c r="B2054" s="143">
        <v>44462.726643518516</v>
      </c>
      <c r="C2054" s="144">
        <v>44463</v>
      </c>
      <c r="D2054" s="145">
        <v>600</v>
      </c>
      <c r="E2054" s="145">
        <f t="shared" ref="E2054:E2117" si="32">D2054-F2054</f>
        <v>585</v>
      </c>
      <c r="F2054" s="145">
        <v>15</v>
      </c>
      <c r="G2054" s="146" t="s">
        <v>5962</v>
      </c>
      <c r="H2054" s="147">
        <v>3525</v>
      </c>
      <c r="I2054" s="147">
        <v>111536275</v>
      </c>
    </row>
    <row r="2055" spans="2:9" x14ac:dyDescent="0.3">
      <c r="B2055" s="143">
        <v>44462.7422337963</v>
      </c>
      <c r="C2055" s="144">
        <v>44463</v>
      </c>
      <c r="D2055" s="145">
        <v>1800</v>
      </c>
      <c r="E2055" s="145">
        <f t="shared" si="32"/>
        <v>1755</v>
      </c>
      <c r="F2055" s="145">
        <v>45</v>
      </c>
      <c r="G2055" s="146" t="s">
        <v>5962</v>
      </c>
      <c r="H2055" s="147">
        <v>4857</v>
      </c>
      <c r="I2055" s="147">
        <v>111536669</v>
      </c>
    </row>
    <row r="2056" spans="2:9" x14ac:dyDescent="0.3">
      <c r="B2056" s="143">
        <v>44462.753078703703</v>
      </c>
      <c r="C2056" s="144">
        <v>44463</v>
      </c>
      <c r="D2056" s="145">
        <v>22</v>
      </c>
      <c r="E2056" s="145">
        <f t="shared" si="32"/>
        <v>21.45</v>
      </c>
      <c r="F2056" s="145">
        <v>0.55000000000000004</v>
      </c>
      <c r="G2056" s="146" t="s">
        <v>5911</v>
      </c>
      <c r="H2056" s="147">
        <v>3460</v>
      </c>
      <c r="I2056" s="147">
        <v>111536957</v>
      </c>
    </row>
    <row r="2057" spans="2:9" x14ac:dyDescent="0.3">
      <c r="B2057" s="143">
        <v>44462.794849537036</v>
      </c>
      <c r="C2057" s="144">
        <v>44463</v>
      </c>
      <c r="D2057" s="145">
        <v>50</v>
      </c>
      <c r="E2057" s="145">
        <f t="shared" si="32"/>
        <v>48.75</v>
      </c>
      <c r="F2057" s="145">
        <v>1.25</v>
      </c>
      <c r="G2057" s="146" t="s">
        <v>5962</v>
      </c>
      <c r="H2057" s="147">
        <v>2545</v>
      </c>
      <c r="I2057" s="147">
        <v>111537927</v>
      </c>
    </row>
    <row r="2058" spans="2:9" x14ac:dyDescent="0.3">
      <c r="B2058" s="143">
        <v>44462.798807870371</v>
      </c>
      <c r="C2058" s="144">
        <v>44463</v>
      </c>
      <c r="D2058" s="145">
        <v>20000</v>
      </c>
      <c r="E2058" s="145">
        <f t="shared" si="32"/>
        <v>19500</v>
      </c>
      <c r="F2058" s="145">
        <v>500</v>
      </c>
      <c r="G2058" s="146" t="s">
        <v>5910</v>
      </c>
      <c r="H2058" s="147">
        <v>3718</v>
      </c>
      <c r="I2058" s="147">
        <v>111538035</v>
      </c>
    </row>
    <row r="2059" spans="2:9" x14ac:dyDescent="0.3">
      <c r="B2059" s="143">
        <v>44462.825138888889</v>
      </c>
      <c r="C2059" s="144">
        <v>44463</v>
      </c>
      <c r="D2059" s="145">
        <v>100</v>
      </c>
      <c r="E2059" s="145">
        <f t="shared" si="32"/>
        <v>97.5</v>
      </c>
      <c r="F2059" s="145">
        <v>2.5</v>
      </c>
      <c r="G2059" s="146" t="s">
        <v>5961</v>
      </c>
      <c r="H2059" s="147">
        <v>5643</v>
      </c>
      <c r="I2059" s="147">
        <v>111538557</v>
      </c>
    </row>
    <row r="2060" spans="2:9" x14ac:dyDescent="0.3">
      <c r="B2060" s="143">
        <v>44462.813668981478</v>
      </c>
      <c r="C2060" s="144">
        <v>44463</v>
      </c>
      <c r="D2060" s="145">
        <v>1000</v>
      </c>
      <c r="E2060" s="145">
        <f t="shared" si="32"/>
        <v>975</v>
      </c>
      <c r="F2060" s="145">
        <v>25</v>
      </c>
      <c r="G2060" s="146" t="s">
        <v>5962</v>
      </c>
      <c r="H2060" s="147">
        <v>8184</v>
      </c>
      <c r="I2060" s="147">
        <v>111538341</v>
      </c>
    </row>
    <row r="2061" spans="2:9" x14ac:dyDescent="0.3">
      <c r="B2061" s="143">
        <v>44462.822326388887</v>
      </c>
      <c r="C2061" s="144">
        <v>44463</v>
      </c>
      <c r="D2061" s="145">
        <v>25000</v>
      </c>
      <c r="E2061" s="145">
        <f t="shared" si="32"/>
        <v>24375</v>
      </c>
      <c r="F2061" s="145">
        <v>625</v>
      </c>
      <c r="G2061" s="146" t="s">
        <v>5922</v>
      </c>
      <c r="H2061" s="147">
        <v>4679</v>
      </c>
      <c r="I2061" s="147">
        <v>111538491</v>
      </c>
    </row>
    <row r="2062" spans="2:9" x14ac:dyDescent="0.3">
      <c r="B2062" s="143">
        <v>44462.840567129628</v>
      </c>
      <c r="C2062" s="144">
        <v>44463</v>
      </c>
      <c r="D2062" s="145">
        <v>500</v>
      </c>
      <c r="E2062" s="145">
        <f t="shared" si="32"/>
        <v>487.5</v>
      </c>
      <c r="F2062" s="145">
        <v>12.5</v>
      </c>
      <c r="G2062" s="146" t="s">
        <v>5962</v>
      </c>
      <c r="H2062" s="147">
        <v>2495</v>
      </c>
      <c r="I2062" s="147">
        <v>111538871</v>
      </c>
    </row>
    <row r="2063" spans="2:9" x14ac:dyDescent="0.3">
      <c r="B2063" s="143">
        <v>44462.838738425926</v>
      </c>
      <c r="C2063" s="144">
        <v>44463</v>
      </c>
      <c r="D2063" s="145">
        <v>500</v>
      </c>
      <c r="E2063" s="145">
        <f t="shared" si="32"/>
        <v>487.5</v>
      </c>
      <c r="F2063" s="145">
        <v>12.5</v>
      </c>
      <c r="G2063" s="146" t="s">
        <v>5962</v>
      </c>
      <c r="H2063" s="147">
        <v>1104</v>
      </c>
      <c r="I2063" s="147">
        <v>111538827</v>
      </c>
    </row>
    <row r="2064" spans="2:9" x14ac:dyDescent="0.3">
      <c r="B2064" s="143">
        <v>44462.86822916667</v>
      </c>
      <c r="C2064" s="144">
        <v>44463</v>
      </c>
      <c r="D2064" s="145">
        <v>2000</v>
      </c>
      <c r="E2064" s="145">
        <f t="shared" si="32"/>
        <v>1950</v>
      </c>
      <c r="F2064" s="145">
        <v>50</v>
      </c>
      <c r="G2064" s="146" t="s">
        <v>5914</v>
      </c>
      <c r="H2064" s="147" t="s">
        <v>6082</v>
      </c>
      <c r="I2064" s="147">
        <v>111539427</v>
      </c>
    </row>
    <row r="2065" spans="2:9" x14ac:dyDescent="0.3">
      <c r="B2065" s="143">
        <v>44462.872928240744</v>
      </c>
      <c r="C2065" s="144">
        <v>44463</v>
      </c>
      <c r="D2065" s="145">
        <v>15505</v>
      </c>
      <c r="E2065" s="145">
        <f t="shared" si="32"/>
        <v>15117.37</v>
      </c>
      <c r="F2065" s="145">
        <v>387.63</v>
      </c>
      <c r="G2065" s="146" t="s">
        <v>5962</v>
      </c>
      <c r="H2065" s="147">
        <v>1872</v>
      </c>
      <c r="I2065" s="147">
        <v>111539503</v>
      </c>
    </row>
    <row r="2066" spans="2:9" x14ac:dyDescent="0.3">
      <c r="B2066" s="143">
        <v>44462.867511574077</v>
      </c>
      <c r="C2066" s="144">
        <v>44463</v>
      </c>
      <c r="D2066" s="145">
        <v>2000</v>
      </c>
      <c r="E2066" s="145">
        <f t="shared" si="32"/>
        <v>1950</v>
      </c>
      <c r="F2066" s="145">
        <v>50</v>
      </c>
      <c r="G2066" s="146" t="s">
        <v>5962</v>
      </c>
      <c r="H2066" s="147" t="s">
        <v>6082</v>
      </c>
      <c r="I2066" s="147">
        <v>111539411</v>
      </c>
    </row>
    <row r="2067" spans="2:9" x14ac:dyDescent="0.3">
      <c r="B2067" s="143">
        <v>44462.868854166663</v>
      </c>
      <c r="C2067" s="144">
        <v>44463</v>
      </c>
      <c r="D2067" s="145">
        <v>2000</v>
      </c>
      <c r="E2067" s="145">
        <f t="shared" si="32"/>
        <v>1950</v>
      </c>
      <c r="F2067" s="145">
        <v>50</v>
      </c>
      <c r="G2067" s="146" t="s">
        <v>5922</v>
      </c>
      <c r="H2067" s="147" t="s">
        <v>6082</v>
      </c>
      <c r="I2067" s="147">
        <v>111539433</v>
      </c>
    </row>
    <row r="2068" spans="2:9" x14ac:dyDescent="0.3">
      <c r="B2068" s="143">
        <v>44462.869398148148</v>
      </c>
      <c r="C2068" s="144">
        <v>44463</v>
      </c>
      <c r="D2068" s="145">
        <v>2000</v>
      </c>
      <c r="E2068" s="145">
        <f t="shared" si="32"/>
        <v>1950</v>
      </c>
      <c r="F2068" s="145">
        <v>50</v>
      </c>
      <c r="G2068" s="146" t="s">
        <v>5961</v>
      </c>
      <c r="H2068" s="147" t="s">
        <v>6082</v>
      </c>
      <c r="I2068" s="147">
        <v>111539435</v>
      </c>
    </row>
    <row r="2069" spans="2:9" x14ac:dyDescent="0.3">
      <c r="B2069" s="143">
        <v>44462.869953703703</v>
      </c>
      <c r="C2069" s="144">
        <v>44463</v>
      </c>
      <c r="D2069" s="145">
        <v>2000</v>
      </c>
      <c r="E2069" s="145">
        <f t="shared" si="32"/>
        <v>1950</v>
      </c>
      <c r="F2069" s="145">
        <v>50</v>
      </c>
      <c r="G2069" s="146" t="s">
        <v>5961</v>
      </c>
      <c r="H2069" s="147" t="s">
        <v>6082</v>
      </c>
      <c r="I2069" s="147">
        <v>111539453</v>
      </c>
    </row>
    <row r="2070" spans="2:9" x14ac:dyDescent="0.3">
      <c r="B2070" s="143">
        <v>44462.87641203704</v>
      </c>
      <c r="C2070" s="144">
        <v>44463</v>
      </c>
      <c r="D2070" s="145">
        <v>1500</v>
      </c>
      <c r="E2070" s="145">
        <f t="shared" si="32"/>
        <v>1462.5</v>
      </c>
      <c r="F2070" s="145">
        <v>37.5</v>
      </c>
      <c r="G2070" s="146" t="s">
        <v>5910</v>
      </c>
      <c r="H2070" s="147">
        <v>4567</v>
      </c>
      <c r="I2070" s="147">
        <v>111539585</v>
      </c>
    </row>
    <row r="2071" spans="2:9" x14ac:dyDescent="0.3">
      <c r="B2071" s="143">
        <v>44462.882789351854</v>
      </c>
      <c r="C2071" s="144">
        <v>44463</v>
      </c>
      <c r="D2071" s="145">
        <v>600</v>
      </c>
      <c r="E2071" s="145">
        <f t="shared" si="32"/>
        <v>585</v>
      </c>
      <c r="F2071" s="145">
        <v>15</v>
      </c>
      <c r="G2071" s="146" t="s">
        <v>5915</v>
      </c>
      <c r="H2071" s="147">
        <v>1870</v>
      </c>
      <c r="I2071" s="147">
        <v>111539691</v>
      </c>
    </row>
    <row r="2072" spans="2:9" x14ac:dyDescent="0.3">
      <c r="B2072" s="143">
        <v>44462.889351851853</v>
      </c>
      <c r="C2072" s="144">
        <v>44463</v>
      </c>
      <c r="D2072" s="145">
        <v>50000</v>
      </c>
      <c r="E2072" s="145">
        <f t="shared" si="32"/>
        <v>48750</v>
      </c>
      <c r="F2072" s="145">
        <v>1250</v>
      </c>
      <c r="G2072" s="146" t="s">
        <v>5961</v>
      </c>
      <c r="H2072" s="147">
        <v>1328</v>
      </c>
      <c r="I2072" s="147">
        <v>111539827</v>
      </c>
    </row>
    <row r="2073" spans="2:9" x14ac:dyDescent="0.3">
      <c r="B2073" s="143">
        <v>44462.897974537038</v>
      </c>
      <c r="C2073" s="144">
        <v>44463</v>
      </c>
      <c r="D2073" s="145">
        <v>2000</v>
      </c>
      <c r="E2073" s="145">
        <f t="shared" si="32"/>
        <v>1950</v>
      </c>
      <c r="F2073" s="145">
        <v>50</v>
      </c>
      <c r="G2073" s="146" t="s">
        <v>5962</v>
      </c>
      <c r="H2073" s="147">
        <v>8777</v>
      </c>
      <c r="I2073" s="147">
        <v>111540009</v>
      </c>
    </row>
    <row r="2074" spans="2:9" x14ac:dyDescent="0.3">
      <c r="B2074" s="143">
        <v>44462.907175925924</v>
      </c>
      <c r="C2074" s="144">
        <v>44463</v>
      </c>
      <c r="D2074" s="145">
        <v>100</v>
      </c>
      <c r="E2074" s="145">
        <f t="shared" si="32"/>
        <v>97.5</v>
      </c>
      <c r="F2074" s="145">
        <v>2.5</v>
      </c>
      <c r="G2074" s="146" t="s">
        <v>5914</v>
      </c>
      <c r="H2074" s="147">
        <v>3332</v>
      </c>
      <c r="I2074" s="147">
        <v>111540193</v>
      </c>
    </row>
    <row r="2075" spans="2:9" x14ac:dyDescent="0.3">
      <c r="B2075" s="143">
        <v>44462.90525462963</v>
      </c>
      <c r="C2075" s="144">
        <v>44463</v>
      </c>
      <c r="D2075" s="145">
        <v>500</v>
      </c>
      <c r="E2075" s="145">
        <f t="shared" si="32"/>
        <v>487.5</v>
      </c>
      <c r="F2075" s="145">
        <v>12.5</v>
      </c>
      <c r="G2075" s="146" t="s">
        <v>5915</v>
      </c>
      <c r="H2075" s="147" t="s">
        <v>5928</v>
      </c>
      <c r="I2075" s="147">
        <v>111540155</v>
      </c>
    </row>
    <row r="2076" spans="2:9" x14ac:dyDescent="0.3">
      <c r="B2076" s="143">
        <v>44462.896134259259</v>
      </c>
      <c r="C2076" s="144">
        <v>44463</v>
      </c>
      <c r="D2076" s="145">
        <v>108</v>
      </c>
      <c r="E2076" s="145">
        <f t="shared" si="32"/>
        <v>105.3</v>
      </c>
      <c r="F2076" s="145">
        <v>2.7</v>
      </c>
      <c r="G2076" s="146" t="s">
        <v>5962</v>
      </c>
      <c r="H2076" s="147" t="s">
        <v>6038</v>
      </c>
      <c r="I2076" s="147">
        <v>111539971</v>
      </c>
    </row>
    <row r="2077" spans="2:9" x14ac:dyDescent="0.3">
      <c r="B2077" s="143">
        <v>44462.913726851853</v>
      </c>
      <c r="C2077" s="144">
        <v>44463</v>
      </c>
      <c r="D2077" s="145">
        <v>500</v>
      </c>
      <c r="E2077" s="145">
        <f t="shared" si="32"/>
        <v>487.5</v>
      </c>
      <c r="F2077" s="145">
        <v>12.5</v>
      </c>
      <c r="G2077" s="146" t="s">
        <v>5914</v>
      </c>
      <c r="H2077" s="147">
        <v>2204</v>
      </c>
      <c r="I2077" s="147">
        <v>111540285</v>
      </c>
    </row>
    <row r="2078" spans="2:9" x14ac:dyDescent="0.3">
      <c r="B2078" s="143">
        <v>44462.916064814817</v>
      </c>
      <c r="C2078" s="144">
        <v>44463</v>
      </c>
      <c r="D2078" s="145">
        <v>500</v>
      </c>
      <c r="E2078" s="145">
        <f t="shared" si="32"/>
        <v>487.5</v>
      </c>
      <c r="F2078" s="145">
        <v>12.5</v>
      </c>
      <c r="G2078" s="146" t="s">
        <v>5915</v>
      </c>
      <c r="H2078" s="147">
        <v>2204</v>
      </c>
      <c r="I2078" s="147">
        <v>111540311</v>
      </c>
    </row>
    <row r="2079" spans="2:9" x14ac:dyDescent="0.3">
      <c r="B2079" s="143">
        <v>44462.920960648145</v>
      </c>
      <c r="C2079" s="144">
        <v>44463</v>
      </c>
      <c r="D2079" s="145">
        <v>300</v>
      </c>
      <c r="E2079" s="145">
        <f t="shared" si="32"/>
        <v>292.5</v>
      </c>
      <c r="F2079" s="145">
        <v>7.5</v>
      </c>
      <c r="G2079" s="146" t="s">
        <v>5915</v>
      </c>
      <c r="H2079" s="147" t="s">
        <v>5916</v>
      </c>
      <c r="I2079" s="147">
        <v>111540401</v>
      </c>
    </row>
    <row r="2080" spans="2:9" x14ac:dyDescent="0.3">
      <c r="B2080" s="143">
        <v>44462.923680555556</v>
      </c>
      <c r="C2080" s="144">
        <v>44463</v>
      </c>
      <c r="D2080" s="145">
        <v>1000</v>
      </c>
      <c r="E2080" s="145">
        <f t="shared" si="32"/>
        <v>975</v>
      </c>
      <c r="F2080" s="145">
        <v>25</v>
      </c>
      <c r="G2080" s="146" t="s">
        <v>5911</v>
      </c>
      <c r="H2080" s="147">
        <v>9604</v>
      </c>
      <c r="I2080" s="147">
        <v>111540461</v>
      </c>
    </row>
    <row r="2081" spans="2:9" x14ac:dyDescent="0.3">
      <c r="B2081" s="143">
        <v>44462.917662037034</v>
      </c>
      <c r="C2081" s="144">
        <v>44463</v>
      </c>
      <c r="D2081" s="145">
        <v>300</v>
      </c>
      <c r="E2081" s="145">
        <f t="shared" si="32"/>
        <v>292.5</v>
      </c>
      <c r="F2081" s="145">
        <v>7.5</v>
      </c>
      <c r="G2081" s="146" t="s">
        <v>5961</v>
      </c>
      <c r="H2081" s="147">
        <v>2204</v>
      </c>
      <c r="I2081" s="147">
        <v>111540343</v>
      </c>
    </row>
    <row r="2082" spans="2:9" x14ac:dyDescent="0.3">
      <c r="B2082" s="143">
        <v>44462.925046296295</v>
      </c>
      <c r="C2082" s="144">
        <v>44463</v>
      </c>
      <c r="D2082" s="145">
        <v>100</v>
      </c>
      <c r="E2082" s="145">
        <f t="shared" si="32"/>
        <v>97.5</v>
      </c>
      <c r="F2082" s="145">
        <v>2.5</v>
      </c>
      <c r="G2082" s="146" t="s">
        <v>5962</v>
      </c>
      <c r="H2082" s="147">
        <v>2367</v>
      </c>
      <c r="I2082" s="147">
        <v>111540487</v>
      </c>
    </row>
    <row r="2083" spans="2:9" x14ac:dyDescent="0.3">
      <c r="B2083" s="143">
        <v>44462.934502314813</v>
      </c>
      <c r="C2083" s="144">
        <v>44463</v>
      </c>
      <c r="D2083" s="145">
        <v>5000</v>
      </c>
      <c r="E2083" s="145">
        <f t="shared" si="32"/>
        <v>4875</v>
      </c>
      <c r="F2083" s="145">
        <v>125</v>
      </c>
      <c r="G2083" s="146" t="s">
        <v>5914</v>
      </c>
      <c r="H2083" s="147">
        <v>7916</v>
      </c>
      <c r="I2083" s="147">
        <v>111540665</v>
      </c>
    </row>
    <row r="2084" spans="2:9" x14ac:dyDescent="0.3">
      <c r="B2084" s="143">
        <v>44462.945532407408</v>
      </c>
      <c r="C2084" s="144">
        <v>44463</v>
      </c>
      <c r="D2084" s="145">
        <v>500</v>
      </c>
      <c r="E2084" s="145">
        <f t="shared" si="32"/>
        <v>487.5</v>
      </c>
      <c r="F2084" s="145">
        <v>12.5</v>
      </c>
      <c r="G2084" s="146" t="s">
        <v>5961</v>
      </c>
      <c r="H2084" s="147">
        <v>3929</v>
      </c>
      <c r="I2084" s="147">
        <v>111540873</v>
      </c>
    </row>
    <row r="2085" spans="2:9" x14ac:dyDescent="0.3">
      <c r="B2085" s="143">
        <v>44462.957372685189</v>
      </c>
      <c r="C2085" s="144">
        <v>44463</v>
      </c>
      <c r="D2085" s="145">
        <v>400</v>
      </c>
      <c r="E2085" s="145">
        <f t="shared" si="32"/>
        <v>390</v>
      </c>
      <c r="F2085" s="145">
        <v>10</v>
      </c>
      <c r="G2085" s="146" t="s">
        <v>5915</v>
      </c>
      <c r="H2085" s="147">
        <v>5467</v>
      </c>
      <c r="I2085" s="147">
        <v>111541051</v>
      </c>
    </row>
    <row r="2086" spans="2:9" x14ac:dyDescent="0.3">
      <c r="B2086" s="143">
        <v>44462.951307870368</v>
      </c>
      <c r="C2086" s="144">
        <v>44463</v>
      </c>
      <c r="D2086" s="145">
        <v>300</v>
      </c>
      <c r="E2086" s="145">
        <f t="shared" si="32"/>
        <v>292.5</v>
      </c>
      <c r="F2086" s="145">
        <v>7.5</v>
      </c>
      <c r="G2086" s="146" t="s">
        <v>5961</v>
      </c>
      <c r="H2086" s="147">
        <v>8378</v>
      </c>
      <c r="I2086" s="147">
        <v>111540973</v>
      </c>
    </row>
    <row r="2087" spans="2:9" x14ac:dyDescent="0.3">
      <c r="B2087" s="143">
        <v>44462.954791666663</v>
      </c>
      <c r="C2087" s="144">
        <v>44463</v>
      </c>
      <c r="D2087" s="145">
        <v>500</v>
      </c>
      <c r="E2087" s="145">
        <f t="shared" si="32"/>
        <v>487.5</v>
      </c>
      <c r="F2087" s="145">
        <v>12.5</v>
      </c>
      <c r="G2087" s="146" t="s">
        <v>5962</v>
      </c>
      <c r="H2087" s="147">
        <v>5467</v>
      </c>
      <c r="I2087" s="147">
        <v>111541019</v>
      </c>
    </row>
    <row r="2088" spans="2:9" x14ac:dyDescent="0.3">
      <c r="B2088" s="143">
        <v>44462.966585648152</v>
      </c>
      <c r="C2088" s="144">
        <v>44464</v>
      </c>
      <c r="D2088" s="145">
        <v>116</v>
      </c>
      <c r="E2088" s="145">
        <f t="shared" si="32"/>
        <v>113.1</v>
      </c>
      <c r="F2088" s="145">
        <v>2.9</v>
      </c>
      <c r="G2088" s="146" t="s">
        <v>5914</v>
      </c>
      <c r="H2088" s="147">
        <v>9329</v>
      </c>
      <c r="I2088" s="147">
        <v>111541275</v>
      </c>
    </row>
    <row r="2089" spans="2:9" x14ac:dyDescent="0.3">
      <c r="B2089" s="143">
        <v>44462.972384259258</v>
      </c>
      <c r="C2089" s="144">
        <v>44464</v>
      </c>
      <c r="D2089" s="145">
        <v>1000</v>
      </c>
      <c r="E2089" s="145">
        <f t="shared" si="32"/>
        <v>975</v>
      </c>
      <c r="F2089" s="145">
        <v>25</v>
      </c>
      <c r="G2089" s="146" t="s">
        <v>5961</v>
      </c>
      <c r="H2089" s="147">
        <v>3119</v>
      </c>
      <c r="I2089" s="147">
        <v>111541365</v>
      </c>
    </row>
    <row r="2090" spans="2:9" x14ac:dyDescent="0.3">
      <c r="B2090" s="143">
        <v>44462.990208333336</v>
      </c>
      <c r="C2090" s="144">
        <v>44464</v>
      </c>
      <c r="D2090" s="145">
        <v>1000</v>
      </c>
      <c r="E2090" s="145">
        <f t="shared" si="32"/>
        <v>975</v>
      </c>
      <c r="F2090" s="145">
        <v>25</v>
      </c>
      <c r="G2090" s="146" t="s">
        <v>5961</v>
      </c>
      <c r="H2090" s="147">
        <v>3315</v>
      </c>
      <c r="I2090" s="147">
        <v>111541589</v>
      </c>
    </row>
    <row r="2091" spans="2:9" x14ac:dyDescent="0.3">
      <c r="B2091" s="143">
        <v>44462.826261574075</v>
      </c>
      <c r="C2091" s="144">
        <v>44464</v>
      </c>
      <c r="D2091" s="145">
        <v>305</v>
      </c>
      <c r="E2091" s="145">
        <f t="shared" si="32"/>
        <v>297.37</v>
      </c>
      <c r="F2091" s="145">
        <v>7.63</v>
      </c>
      <c r="G2091" s="146" t="s">
        <v>5962</v>
      </c>
      <c r="H2091" s="147" t="s">
        <v>6083</v>
      </c>
      <c r="I2091" s="147">
        <v>111538579</v>
      </c>
    </row>
    <row r="2092" spans="2:9" x14ac:dyDescent="0.3">
      <c r="B2092" s="143">
        <v>44463.114305555559</v>
      </c>
      <c r="C2092" s="144">
        <v>44464</v>
      </c>
      <c r="D2092" s="145">
        <v>1000</v>
      </c>
      <c r="E2092" s="145">
        <f t="shared" si="32"/>
        <v>975</v>
      </c>
      <c r="F2092" s="145">
        <v>25</v>
      </c>
      <c r="G2092" s="146" t="s">
        <v>5915</v>
      </c>
      <c r="H2092" s="147">
        <v>8146</v>
      </c>
      <c r="I2092" s="147">
        <v>111542311</v>
      </c>
    </row>
    <row r="2093" spans="2:9" x14ac:dyDescent="0.3">
      <c r="B2093" s="143">
        <v>44463.116377314815</v>
      </c>
      <c r="C2093" s="144">
        <v>44464</v>
      </c>
      <c r="D2093" s="145">
        <v>1000</v>
      </c>
      <c r="E2093" s="145">
        <f t="shared" si="32"/>
        <v>975</v>
      </c>
      <c r="F2093" s="145">
        <v>25</v>
      </c>
      <c r="G2093" s="146" t="s">
        <v>5922</v>
      </c>
      <c r="H2093" s="147">
        <v>8146</v>
      </c>
      <c r="I2093" s="147">
        <v>111542319</v>
      </c>
    </row>
    <row r="2094" spans="2:9" x14ac:dyDescent="0.3">
      <c r="B2094" s="143">
        <v>44463.112835648149</v>
      </c>
      <c r="C2094" s="144">
        <v>44464</v>
      </c>
      <c r="D2094" s="145">
        <v>1000</v>
      </c>
      <c r="E2094" s="145">
        <f t="shared" si="32"/>
        <v>975</v>
      </c>
      <c r="F2094" s="145">
        <v>25</v>
      </c>
      <c r="G2094" s="146" t="s">
        <v>5914</v>
      </c>
      <c r="H2094" s="147">
        <v>8146</v>
      </c>
      <c r="I2094" s="147">
        <v>111542301</v>
      </c>
    </row>
    <row r="2095" spans="2:9" x14ac:dyDescent="0.3">
      <c r="B2095" s="143">
        <v>44463.114988425928</v>
      </c>
      <c r="C2095" s="144">
        <v>44464</v>
      </c>
      <c r="D2095" s="145">
        <v>1000</v>
      </c>
      <c r="E2095" s="145">
        <f t="shared" si="32"/>
        <v>975</v>
      </c>
      <c r="F2095" s="145">
        <v>25</v>
      </c>
      <c r="G2095" s="146" t="s">
        <v>5961</v>
      </c>
      <c r="H2095" s="147">
        <v>8146</v>
      </c>
      <c r="I2095" s="147">
        <v>111542315</v>
      </c>
    </row>
    <row r="2096" spans="2:9" x14ac:dyDescent="0.3">
      <c r="B2096" s="143">
        <v>44463.140046296299</v>
      </c>
      <c r="C2096" s="144">
        <v>44464</v>
      </c>
      <c r="D2096" s="145">
        <v>1000</v>
      </c>
      <c r="E2096" s="145">
        <f t="shared" si="32"/>
        <v>975</v>
      </c>
      <c r="F2096" s="145">
        <v>25</v>
      </c>
      <c r="G2096" s="146" t="s">
        <v>5910</v>
      </c>
      <c r="H2096" s="147">
        <v>8146</v>
      </c>
      <c r="I2096" s="147">
        <v>111542405</v>
      </c>
    </row>
    <row r="2097" spans="2:9" x14ac:dyDescent="0.3">
      <c r="B2097" s="143">
        <v>44463.140833333331</v>
      </c>
      <c r="C2097" s="144">
        <v>44464</v>
      </c>
      <c r="D2097" s="145">
        <v>1000</v>
      </c>
      <c r="E2097" s="145">
        <f t="shared" si="32"/>
        <v>975</v>
      </c>
      <c r="F2097" s="145">
        <v>25</v>
      </c>
      <c r="G2097" s="146" t="s">
        <v>5911</v>
      </c>
      <c r="H2097" s="147">
        <v>8146</v>
      </c>
      <c r="I2097" s="147">
        <v>111542407</v>
      </c>
    </row>
    <row r="2098" spans="2:9" x14ac:dyDescent="0.3">
      <c r="B2098" s="143">
        <v>44463.177245370367</v>
      </c>
      <c r="C2098" s="144">
        <v>44464</v>
      </c>
      <c r="D2098" s="145">
        <v>1000</v>
      </c>
      <c r="E2098" s="145">
        <f t="shared" si="32"/>
        <v>975</v>
      </c>
      <c r="F2098" s="145">
        <v>25</v>
      </c>
      <c r="G2098" s="146" t="s">
        <v>5910</v>
      </c>
      <c r="H2098" s="147">
        <v>6032</v>
      </c>
      <c r="I2098" s="147">
        <v>111542501</v>
      </c>
    </row>
    <row r="2099" spans="2:9" x14ac:dyDescent="0.3">
      <c r="B2099" s="143">
        <v>44463.261932870373</v>
      </c>
      <c r="C2099" s="144">
        <v>44464</v>
      </c>
      <c r="D2099" s="145">
        <v>30</v>
      </c>
      <c r="E2099" s="145">
        <f t="shared" si="32"/>
        <v>29.25</v>
      </c>
      <c r="F2099" s="145">
        <v>0.75</v>
      </c>
      <c r="G2099" s="146" t="s">
        <v>5961</v>
      </c>
      <c r="H2099" s="147">
        <v>3678</v>
      </c>
      <c r="I2099" s="147">
        <v>111542897</v>
      </c>
    </row>
    <row r="2100" spans="2:9" x14ac:dyDescent="0.3">
      <c r="B2100" s="143">
        <v>44463.278807870367</v>
      </c>
      <c r="C2100" s="144">
        <v>44464</v>
      </c>
      <c r="D2100" s="145">
        <v>50</v>
      </c>
      <c r="E2100" s="145">
        <f t="shared" si="32"/>
        <v>48.75</v>
      </c>
      <c r="F2100" s="145">
        <v>1.25</v>
      </c>
      <c r="G2100" s="146" t="s">
        <v>5914</v>
      </c>
      <c r="H2100" s="147">
        <v>9660</v>
      </c>
      <c r="I2100" s="147">
        <v>111543047</v>
      </c>
    </row>
    <row r="2101" spans="2:9" x14ac:dyDescent="0.3">
      <c r="B2101" s="143">
        <v>44463.295995370368</v>
      </c>
      <c r="C2101" s="144">
        <v>44464</v>
      </c>
      <c r="D2101" s="145">
        <v>500</v>
      </c>
      <c r="E2101" s="145">
        <f t="shared" si="32"/>
        <v>487.5</v>
      </c>
      <c r="F2101" s="145">
        <v>12.5</v>
      </c>
      <c r="G2101" s="146" t="s">
        <v>5961</v>
      </c>
      <c r="H2101" s="147">
        <v>7057</v>
      </c>
      <c r="I2101" s="147">
        <v>111543199</v>
      </c>
    </row>
    <row r="2102" spans="2:9" x14ac:dyDescent="0.3">
      <c r="B2102" s="143">
        <v>44463.330405092594</v>
      </c>
      <c r="C2102" s="144">
        <v>44464</v>
      </c>
      <c r="D2102" s="145">
        <v>50</v>
      </c>
      <c r="E2102" s="145">
        <f t="shared" si="32"/>
        <v>48.75</v>
      </c>
      <c r="F2102" s="145">
        <v>1.25</v>
      </c>
      <c r="G2102" s="146" t="s">
        <v>5910</v>
      </c>
      <c r="H2102" s="147">
        <v>4285</v>
      </c>
      <c r="I2102" s="147">
        <v>111543567</v>
      </c>
    </row>
    <row r="2103" spans="2:9" x14ac:dyDescent="0.3">
      <c r="B2103" s="143">
        <v>44463.361192129632</v>
      </c>
      <c r="C2103" s="144">
        <v>44464</v>
      </c>
      <c r="D2103" s="145">
        <v>100</v>
      </c>
      <c r="E2103" s="145">
        <f t="shared" si="32"/>
        <v>97.5</v>
      </c>
      <c r="F2103" s="145">
        <v>2.5</v>
      </c>
      <c r="G2103" s="146" t="s">
        <v>5914</v>
      </c>
      <c r="H2103" s="147">
        <v>6757</v>
      </c>
      <c r="I2103" s="147">
        <v>111544001</v>
      </c>
    </row>
    <row r="2104" spans="2:9" x14ac:dyDescent="0.3">
      <c r="B2104" s="143">
        <v>44463.36146990741</v>
      </c>
      <c r="C2104" s="144">
        <v>44464</v>
      </c>
      <c r="D2104" s="145">
        <v>1000</v>
      </c>
      <c r="E2104" s="145">
        <f t="shared" si="32"/>
        <v>975</v>
      </c>
      <c r="F2104" s="145">
        <v>25</v>
      </c>
      <c r="G2104" s="146" t="s">
        <v>5911</v>
      </c>
      <c r="H2104" s="147">
        <v>7537</v>
      </c>
      <c r="I2104" s="147">
        <v>111544005</v>
      </c>
    </row>
    <row r="2105" spans="2:9" x14ac:dyDescent="0.3">
      <c r="B2105" s="143">
        <v>44463.366041666668</v>
      </c>
      <c r="C2105" s="144">
        <v>44464</v>
      </c>
      <c r="D2105" s="145">
        <v>1000</v>
      </c>
      <c r="E2105" s="145">
        <f t="shared" si="32"/>
        <v>975</v>
      </c>
      <c r="F2105" s="145">
        <v>25</v>
      </c>
      <c r="G2105" s="146" t="s">
        <v>5911</v>
      </c>
      <c r="H2105" s="147">
        <v>4816</v>
      </c>
      <c r="I2105" s="147">
        <v>111544085</v>
      </c>
    </row>
    <row r="2106" spans="2:9" x14ac:dyDescent="0.3">
      <c r="B2106" s="143">
        <v>44463.404502314814</v>
      </c>
      <c r="C2106" s="144">
        <v>44464</v>
      </c>
      <c r="D2106" s="145">
        <v>100</v>
      </c>
      <c r="E2106" s="145">
        <f t="shared" si="32"/>
        <v>97.5</v>
      </c>
      <c r="F2106" s="145">
        <v>2.5</v>
      </c>
      <c r="G2106" s="146" t="s">
        <v>5962</v>
      </c>
      <c r="H2106" s="147">
        <v>5549</v>
      </c>
      <c r="I2106" s="147">
        <v>111544841</v>
      </c>
    </row>
    <row r="2107" spans="2:9" x14ac:dyDescent="0.3">
      <c r="B2107" s="143">
        <v>44463.4137962963</v>
      </c>
      <c r="C2107" s="144">
        <v>44464</v>
      </c>
      <c r="D2107" s="145">
        <v>3000</v>
      </c>
      <c r="E2107" s="145">
        <f t="shared" si="32"/>
        <v>2925</v>
      </c>
      <c r="F2107" s="145">
        <v>75</v>
      </c>
      <c r="G2107" s="146" t="s">
        <v>5915</v>
      </c>
      <c r="H2107" s="147">
        <v>7477</v>
      </c>
      <c r="I2107" s="147">
        <v>111545075</v>
      </c>
    </row>
    <row r="2108" spans="2:9" x14ac:dyDescent="0.3">
      <c r="B2108" s="143">
        <v>44463.402881944443</v>
      </c>
      <c r="C2108" s="144">
        <v>44464</v>
      </c>
      <c r="D2108" s="145">
        <v>1000</v>
      </c>
      <c r="E2108" s="145">
        <f t="shared" si="32"/>
        <v>975</v>
      </c>
      <c r="F2108" s="145">
        <v>25</v>
      </c>
      <c r="G2108" s="146" t="s">
        <v>5962</v>
      </c>
      <c r="H2108" s="147">
        <v>2599</v>
      </c>
      <c r="I2108" s="147">
        <v>111544795</v>
      </c>
    </row>
    <row r="2109" spans="2:9" x14ac:dyDescent="0.3">
      <c r="B2109" s="143">
        <v>44463.427291666667</v>
      </c>
      <c r="C2109" s="144">
        <v>44464</v>
      </c>
      <c r="D2109" s="145">
        <v>300</v>
      </c>
      <c r="E2109" s="145">
        <f t="shared" si="32"/>
        <v>292.5</v>
      </c>
      <c r="F2109" s="145">
        <v>7.5</v>
      </c>
      <c r="G2109" s="146" t="s">
        <v>5961</v>
      </c>
      <c r="H2109" s="147">
        <v>1041</v>
      </c>
      <c r="I2109" s="147">
        <v>111545459</v>
      </c>
    </row>
    <row r="2110" spans="2:9" x14ac:dyDescent="0.3">
      <c r="B2110" s="143">
        <v>44463.435532407406</v>
      </c>
      <c r="C2110" s="144">
        <v>44464</v>
      </c>
      <c r="D2110" s="145">
        <v>2000</v>
      </c>
      <c r="E2110" s="145">
        <f t="shared" si="32"/>
        <v>1950</v>
      </c>
      <c r="F2110" s="145">
        <v>50</v>
      </c>
      <c r="G2110" s="146" t="s">
        <v>5961</v>
      </c>
      <c r="H2110" s="147">
        <v>4773</v>
      </c>
      <c r="I2110" s="147">
        <v>111545673</v>
      </c>
    </row>
    <row r="2111" spans="2:9" x14ac:dyDescent="0.3">
      <c r="B2111" s="143">
        <v>44463.449340277781</v>
      </c>
      <c r="C2111" s="144">
        <v>44464</v>
      </c>
      <c r="D2111" s="145">
        <v>1000</v>
      </c>
      <c r="E2111" s="145">
        <f t="shared" si="32"/>
        <v>975</v>
      </c>
      <c r="F2111" s="145">
        <v>25</v>
      </c>
      <c r="G2111" s="146" t="s">
        <v>5962</v>
      </c>
      <c r="H2111" s="147">
        <v>4824</v>
      </c>
      <c r="I2111" s="147">
        <v>111546007</v>
      </c>
    </row>
    <row r="2112" spans="2:9" x14ac:dyDescent="0.3">
      <c r="B2112" s="143">
        <v>44463.452152777776</v>
      </c>
      <c r="C2112" s="144">
        <v>44464</v>
      </c>
      <c r="D2112" s="145">
        <v>500</v>
      </c>
      <c r="E2112" s="145">
        <f t="shared" si="32"/>
        <v>487.5</v>
      </c>
      <c r="F2112" s="145">
        <v>12.5</v>
      </c>
      <c r="G2112" s="146" t="s">
        <v>5911</v>
      </c>
      <c r="H2112" s="147">
        <v>7522</v>
      </c>
      <c r="I2112" s="147">
        <v>111546075</v>
      </c>
    </row>
    <row r="2113" spans="2:9" x14ac:dyDescent="0.3">
      <c r="B2113" s="143">
        <v>44463.458310185182</v>
      </c>
      <c r="C2113" s="144">
        <v>44464</v>
      </c>
      <c r="D2113" s="145">
        <v>132</v>
      </c>
      <c r="E2113" s="145">
        <f t="shared" si="32"/>
        <v>128.69999999999999</v>
      </c>
      <c r="F2113" s="145">
        <v>3.3</v>
      </c>
      <c r="G2113" s="146" t="s">
        <v>5961</v>
      </c>
      <c r="H2113" s="147" t="s">
        <v>6034</v>
      </c>
      <c r="I2113" s="147">
        <v>111546225</v>
      </c>
    </row>
    <row r="2114" spans="2:9" x14ac:dyDescent="0.3">
      <c r="B2114" s="143">
        <v>44463.485902777778</v>
      </c>
      <c r="C2114" s="144">
        <v>44464</v>
      </c>
      <c r="D2114" s="145">
        <v>100</v>
      </c>
      <c r="E2114" s="145">
        <f t="shared" si="32"/>
        <v>97.5</v>
      </c>
      <c r="F2114" s="145">
        <v>2.5</v>
      </c>
      <c r="G2114" s="146" t="s">
        <v>5914</v>
      </c>
      <c r="H2114" s="147">
        <v>4235</v>
      </c>
      <c r="I2114" s="147">
        <v>111547043</v>
      </c>
    </row>
    <row r="2115" spans="2:9" x14ac:dyDescent="0.3">
      <c r="B2115" s="143">
        <v>44463.495335648149</v>
      </c>
      <c r="C2115" s="144">
        <v>44464</v>
      </c>
      <c r="D2115" s="145">
        <v>170</v>
      </c>
      <c r="E2115" s="145">
        <f t="shared" si="32"/>
        <v>165.75</v>
      </c>
      <c r="F2115" s="145">
        <v>4.25</v>
      </c>
      <c r="G2115" s="146" t="s">
        <v>5914</v>
      </c>
      <c r="H2115" s="147">
        <v>4012</v>
      </c>
      <c r="I2115" s="147">
        <v>111547339</v>
      </c>
    </row>
    <row r="2116" spans="2:9" x14ac:dyDescent="0.3">
      <c r="B2116" s="143">
        <v>44463.477407407408</v>
      </c>
      <c r="C2116" s="144">
        <v>44464</v>
      </c>
      <c r="D2116" s="145">
        <v>500</v>
      </c>
      <c r="E2116" s="145">
        <f t="shared" si="32"/>
        <v>487.5</v>
      </c>
      <c r="F2116" s="145">
        <v>12.5</v>
      </c>
      <c r="G2116" s="146" t="s">
        <v>5914</v>
      </c>
      <c r="H2116" s="147">
        <v>4529</v>
      </c>
      <c r="I2116" s="147">
        <v>111546797</v>
      </c>
    </row>
    <row r="2117" spans="2:9" x14ac:dyDescent="0.3">
      <c r="B2117" s="143">
        <v>44463.484907407408</v>
      </c>
      <c r="C2117" s="144">
        <v>44464</v>
      </c>
      <c r="D2117" s="145">
        <v>100</v>
      </c>
      <c r="E2117" s="145">
        <f t="shared" si="32"/>
        <v>97.5</v>
      </c>
      <c r="F2117" s="145">
        <v>2.5</v>
      </c>
      <c r="G2117" s="146" t="s">
        <v>5914</v>
      </c>
      <c r="H2117" s="147">
        <v>2818</v>
      </c>
      <c r="I2117" s="147">
        <v>111547005</v>
      </c>
    </row>
    <row r="2118" spans="2:9" x14ac:dyDescent="0.3">
      <c r="B2118" s="143">
        <v>44463.500914351855</v>
      </c>
      <c r="C2118" s="144">
        <v>44464</v>
      </c>
      <c r="D2118" s="145">
        <v>2000</v>
      </c>
      <c r="E2118" s="145">
        <f t="shared" ref="E2118:E2181" si="33">D2118-F2118</f>
        <v>1950</v>
      </c>
      <c r="F2118" s="145">
        <v>50</v>
      </c>
      <c r="G2118" s="146" t="s">
        <v>5914</v>
      </c>
      <c r="H2118" s="147">
        <v>4864</v>
      </c>
      <c r="I2118" s="147">
        <v>111547531</v>
      </c>
    </row>
    <row r="2119" spans="2:9" x14ac:dyDescent="0.3">
      <c r="B2119" s="143">
        <v>44463.505208333336</v>
      </c>
      <c r="C2119" s="144">
        <v>44464</v>
      </c>
      <c r="D2119" s="145">
        <v>100</v>
      </c>
      <c r="E2119" s="145">
        <f t="shared" si="33"/>
        <v>97.5</v>
      </c>
      <c r="F2119" s="145">
        <v>2.5</v>
      </c>
      <c r="G2119" s="146" t="s">
        <v>5914</v>
      </c>
      <c r="H2119" s="147">
        <v>3550</v>
      </c>
      <c r="I2119" s="147">
        <v>111547667</v>
      </c>
    </row>
    <row r="2120" spans="2:9" x14ac:dyDescent="0.3">
      <c r="B2120" s="143">
        <v>44463.506076388891</v>
      </c>
      <c r="C2120" s="144">
        <v>44464</v>
      </c>
      <c r="D2120" s="145">
        <v>100</v>
      </c>
      <c r="E2120" s="145">
        <f t="shared" si="33"/>
        <v>97.5</v>
      </c>
      <c r="F2120" s="145">
        <v>2.5</v>
      </c>
      <c r="G2120" s="146" t="s">
        <v>5922</v>
      </c>
      <c r="H2120" s="147">
        <v>3550</v>
      </c>
      <c r="I2120" s="147">
        <v>111547697</v>
      </c>
    </row>
    <row r="2121" spans="2:9" x14ac:dyDescent="0.3">
      <c r="B2121" s="143">
        <v>44463.512638888889</v>
      </c>
      <c r="C2121" s="144">
        <v>44464</v>
      </c>
      <c r="D2121" s="145">
        <v>500</v>
      </c>
      <c r="E2121" s="145">
        <f t="shared" si="33"/>
        <v>487.5</v>
      </c>
      <c r="F2121" s="145">
        <v>12.5</v>
      </c>
      <c r="G2121" s="146" t="s">
        <v>5961</v>
      </c>
      <c r="H2121" s="147">
        <v>7444</v>
      </c>
      <c r="I2121" s="147">
        <v>111547895</v>
      </c>
    </row>
    <row r="2122" spans="2:9" x14ac:dyDescent="0.3">
      <c r="B2122" s="143">
        <v>44463.528634259259</v>
      </c>
      <c r="C2122" s="144">
        <v>44464</v>
      </c>
      <c r="D2122" s="145">
        <v>1500</v>
      </c>
      <c r="E2122" s="145">
        <f t="shared" si="33"/>
        <v>1462.5</v>
      </c>
      <c r="F2122" s="145">
        <v>37.5</v>
      </c>
      <c r="G2122" s="146" t="s">
        <v>5962</v>
      </c>
      <c r="H2122" s="147">
        <v>9211</v>
      </c>
      <c r="I2122" s="147">
        <v>111548471</v>
      </c>
    </row>
    <row r="2123" spans="2:9" x14ac:dyDescent="0.3">
      <c r="B2123" s="143">
        <v>44463.529699074075</v>
      </c>
      <c r="C2123" s="144">
        <v>44464</v>
      </c>
      <c r="D2123" s="145">
        <v>370</v>
      </c>
      <c r="E2123" s="145">
        <f t="shared" si="33"/>
        <v>360.75</v>
      </c>
      <c r="F2123" s="145">
        <v>9.25</v>
      </c>
      <c r="G2123" s="146" t="s">
        <v>5910</v>
      </c>
      <c r="H2123" s="147">
        <v>9300</v>
      </c>
      <c r="I2123" s="147">
        <v>111548511</v>
      </c>
    </row>
    <row r="2124" spans="2:9" x14ac:dyDescent="0.3">
      <c r="B2124" s="143">
        <v>44463.521724537037</v>
      </c>
      <c r="C2124" s="144">
        <v>44464</v>
      </c>
      <c r="D2124" s="145">
        <v>200</v>
      </c>
      <c r="E2124" s="145">
        <f t="shared" si="33"/>
        <v>195</v>
      </c>
      <c r="F2124" s="145">
        <v>5</v>
      </c>
      <c r="G2124" s="146" t="s">
        <v>5914</v>
      </c>
      <c r="H2124" s="147">
        <v>7966</v>
      </c>
      <c r="I2124" s="147">
        <v>111548233</v>
      </c>
    </row>
    <row r="2125" spans="2:9" x14ac:dyDescent="0.3">
      <c r="B2125" s="143">
        <v>44463.524409722224</v>
      </c>
      <c r="C2125" s="144">
        <v>44464</v>
      </c>
      <c r="D2125" s="145">
        <v>200</v>
      </c>
      <c r="E2125" s="145">
        <f t="shared" si="33"/>
        <v>195</v>
      </c>
      <c r="F2125" s="145">
        <v>5</v>
      </c>
      <c r="G2125" s="146" t="s">
        <v>5915</v>
      </c>
      <c r="H2125" s="147">
        <v>7966</v>
      </c>
      <c r="I2125" s="147">
        <v>111548319</v>
      </c>
    </row>
    <row r="2126" spans="2:9" x14ac:dyDescent="0.3">
      <c r="B2126" s="143">
        <v>44463.53943287037</v>
      </c>
      <c r="C2126" s="144">
        <v>44464</v>
      </c>
      <c r="D2126" s="145">
        <v>2000</v>
      </c>
      <c r="E2126" s="145">
        <f t="shared" si="33"/>
        <v>1950</v>
      </c>
      <c r="F2126" s="145">
        <v>50</v>
      </c>
      <c r="G2126" s="146" t="s">
        <v>5962</v>
      </c>
      <c r="H2126" s="147" t="s">
        <v>6084</v>
      </c>
      <c r="I2126" s="147">
        <v>111548869</v>
      </c>
    </row>
    <row r="2127" spans="2:9" x14ac:dyDescent="0.3">
      <c r="B2127" s="143">
        <v>44463.552546296298</v>
      </c>
      <c r="C2127" s="144">
        <v>44464</v>
      </c>
      <c r="D2127" s="145">
        <v>100</v>
      </c>
      <c r="E2127" s="145">
        <f t="shared" si="33"/>
        <v>97.5</v>
      </c>
      <c r="F2127" s="145">
        <v>2.5</v>
      </c>
      <c r="G2127" s="146" t="s">
        <v>5961</v>
      </c>
      <c r="H2127" s="147">
        <v>7966</v>
      </c>
      <c r="I2127" s="147">
        <v>111549289</v>
      </c>
    </row>
    <row r="2128" spans="2:9" x14ac:dyDescent="0.3">
      <c r="B2128" s="143">
        <v>44463.565740740742</v>
      </c>
      <c r="C2128" s="144">
        <v>44464</v>
      </c>
      <c r="D2128" s="145">
        <v>150</v>
      </c>
      <c r="E2128" s="145">
        <f t="shared" si="33"/>
        <v>146.25</v>
      </c>
      <c r="F2128" s="145">
        <v>3.75</v>
      </c>
      <c r="G2128" s="146" t="s">
        <v>5915</v>
      </c>
      <c r="H2128" s="147">
        <v>8897</v>
      </c>
      <c r="I2128" s="147">
        <v>111549673</v>
      </c>
    </row>
    <row r="2129" spans="2:9" x14ac:dyDescent="0.3">
      <c r="B2129" s="143">
        <v>44463.55097222222</v>
      </c>
      <c r="C2129" s="144">
        <v>44464</v>
      </c>
      <c r="D2129" s="145">
        <v>100</v>
      </c>
      <c r="E2129" s="145">
        <f t="shared" si="33"/>
        <v>97.5</v>
      </c>
      <c r="F2129" s="145">
        <v>2.5</v>
      </c>
      <c r="G2129" s="146" t="s">
        <v>5922</v>
      </c>
      <c r="H2129" s="147">
        <v>7966</v>
      </c>
      <c r="I2129" s="147">
        <v>111549239</v>
      </c>
    </row>
    <row r="2130" spans="2:9" x14ac:dyDescent="0.3">
      <c r="B2130" s="143">
        <v>44463.559502314813</v>
      </c>
      <c r="C2130" s="144">
        <v>44464</v>
      </c>
      <c r="D2130" s="145">
        <v>178</v>
      </c>
      <c r="E2130" s="145">
        <f t="shared" si="33"/>
        <v>173.55</v>
      </c>
      <c r="F2130" s="145">
        <v>4.45</v>
      </c>
      <c r="G2130" s="146" t="s">
        <v>5914</v>
      </c>
      <c r="H2130" s="147">
        <v>8897</v>
      </c>
      <c r="I2130" s="147">
        <v>111549493</v>
      </c>
    </row>
    <row r="2131" spans="2:9" x14ac:dyDescent="0.3">
      <c r="B2131" s="143">
        <v>44463.602060185185</v>
      </c>
      <c r="C2131" s="144">
        <v>44464</v>
      </c>
      <c r="D2131" s="145">
        <v>50</v>
      </c>
      <c r="E2131" s="145">
        <f t="shared" si="33"/>
        <v>48.75</v>
      </c>
      <c r="F2131" s="145">
        <v>1.25</v>
      </c>
      <c r="G2131" s="146" t="s">
        <v>5962</v>
      </c>
      <c r="H2131" s="147">
        <v>7274</v>
      </c>
      <c r="I2131" s="147">
        <v>111550683</v>
      </c>
    </row>
    <row r="2132" spans="2:9" x14ac:dyDescent="0.3">
      <c r="B2132" s="143">
        <v>44463.613425925927</v>
      </c>
      <c r="C2132" s="144">
        <v>44464</v>
      </c>
      <c r="D2132" s="145">
        <v>1000</v>
      </c>
      <c r="E2132" s="145">
        <f t="shared" si="33"/>
        <v>975</v>
      </c>
      <c r="F2132" s="145">
        <v>25</v>
      </c>
      <c r="G2132" s="146" t="s">
        <v>5911</v>
      </c>
      <c r="H2132" s="147">
        <v>3314</v>
      </c>
      <c r="I2132" s="147">
        <v>111551027</v>
      </c>
    </row>
    <row r="2133" spans="2:9" x14ac:dyDescent="0.3">
      <c r="B2133" s="143">
        <v>44463.646134259259</v>
      </c>
      <c r="C2133" s="144">
        <v>44464</v>
      </c>
      <c r="D2133" s="145">
        <v>500</v>
      </c>
      <c r="E2133" s="145">
        <f t="shared" si="33"/>
        <v>487.5</v>
      </c>
      <c r="F2133" s="145">
        <v>12.5</v>
      </c>
      <c r="G2133" s="146" t="s">
        <v>5910</v>
      </c>
      <c r="H2133" s="147">
        <v>1879</v>
      </c>
      <c r="I2133" s="147">
        <v>111551979</v>
      </c>
    </row>
    <row r="2134" spans="2:9" x14ac:dyDescent="0.3">
      <c r="B2134" s="143">
        <v>44463.625706018516</v>
      </c>
      <c r="C2134" s="144">
        <v>44464</v>
      </c>
      <c r="D2134" s="145">
        <v>700</v>
      </c>
      <c r="E2134" s="145">
        <f t="shared" si="33"/>
        <v>682.5</v>
      </c>
      <c r="F2134" s="145">
        <v>17.5</v>
      </c>
      <c r="G2134" s="146" t="s">
        <v>5914</v>
      </c>
      <c r="H2134" s="147">
        <v>2526</v>
      </c>
      <c r="I2134" s="147">
        <v>111551375</v>
      </c>
    </row>
    <row r="2135" spans="2:9" x14ac:dyDescent="0.3">
      <c r="B2135" s="143">
        <v>44463.657395833332</v>
      </c>
      <c r="C2135" s="144">
        <v>44464</v>
      </c>
      <c r="D2135" s="145">
        <v>3800</v>
      </c>
      <c r="E2135" s="145">
        <f t="shared" si="33"/>
        <v>3705</v>
      </c>
      <c r="F2135" s="145">
        <v>95</v>
      </c>
      <c r="G2135" s="146" t="s">
        <v>5912</v>
      </c>
      <c r="H2135" s="147">
        <v>2300</v>
      </c>
      <c r="I2135" s="147">
        <v>111552273</v>
      </c>
    </row>
    <row r="2136" spans="2:9" x14ac:dyDescent="0.3">
      <c r="B2136" s="143">
        <v>44463.676006944443</v>
      </c>
      <c r="C2136" s="144">
        <v>44464</v>
      </c>
      <c r="D2136" s="145">
        <v>30</v>
      </c>
      <c r="E2136" s="145">
        <f t="shared" si="33"/>
        <v>29.25</v>
      </c>
      <c r="F2136" s="145">
        <v>0.75</v>
      </c>
      <c r="G2136" s="146" t="s">
        <v>5911</v>
      </c>
      <c r="H2136" s="147" t="s">
        <v>6080</v>
      </c>
      <c r="I2136" s="147">
        <v>111552771</v>
      </c>
    </row>
    <row r="2137" spans="2:9" x14ac:dyDescent="0.3">
      <c r="B2137" s="143">
        <v>44463.695405092592</v>
      </c>
      <c r="C2137" s="144">
        <v>44464</v>
      </c>
      <c r="D2137" s="145">
        <v>30000</v>
      </c>
      <c r="E2137" s="145">
        <f t="shared" si="33"/>
        <v>29250</v>
      </c>
      <c r="F2137" s="145">
        <v>750</v>
      </c>
      <c r="G2137" s="146" t="s">
        <v>5912</v>
      </c>
      <c r="H2137" s="147">
        <v>1547</v>
      </c>
      <c r="I2137" s="147">
        <v>111553263</v>
      </c>
    </row>
    <row r="2138" spans="2:9" x14ac:dyDescent="0.3">
      <c r="B2138" s="143">
        <v>44463.696863425925</v>
      </c>
      <c r="C2138" s="144">
        <v>44464</v>
      </c>
      <c r="D2138" s="145">
        <v>500</v>
      </c>
      <c r="E2138" s="145">
        <f t="shared" si="33"/>
        <v>487.5</v>
      </c>
      <c r="F2138" s="145">
        <v>12.5</v>
      </c>
      <c r="G2138" s="146" t="s">
        <v>5912</v>
      </c>
      <c r="H2138" s="147">
        <v>5170</v>
      </c>
      <c r="I2138" s="147">
        <v>111553287</v>
      </c>
    </row>
    <row r="2139" spans="2:9" x14ac:dyDescent="0.3">
      <c r="B2139" s="143">
        <v>44463.679062499999</v>
      </c>
      <c r="C2139" s="144">
        <v>44464</v>
      </c>
      <c r="D2139" s="145">
        <v>1000</v>
      </c>
      <c r="E2139" s="145">
        <f t="shared" si="33"/>
        <v>975</v>
      </c>
      <c r="F2139" s="145">
        <v>25</v>
      </c>
      <c r="G2139" s="146" t="s">
        <v>5911</v>
      </c>
      <c r="H2139" s="147">
        <v>1658</v>
      </c>
      <c r="I2139" s="147">
        <v>111552827</v>
      </c>
    </row>
    <row r="2140" spans="2:9" x14ac:dyDescent="0.3">
      <c r="B2140" s="143">
        <v>44463.692511574074</v>
      </c>
      <c r="C2140" s="144">
        <v>44464</v>
      </c>
      <c r="D2140" s="145">
        <v>150</v>
      </c>
      <c r="E2140" s="145">
        <f t="shared" si="33"/>
        <v>146.25</v>
      </c>
      <c r="F2140" s="145">
        <v>3.75</v>
      </c>
      <c r="G2140" s="146" t="s">
        <v>5914</v>
      </c>
      <c r="H2140" s="147">
        <v>6063</v>
      </c>
      <c r="I2140" s="147">
        <v>111553171</v>
      </c>
    </row>
    <row r="2141" spans="2:9" x14ac:dyDescent="0.3">
      <c r="B2141" s="143">
        <v>44463.694293981483</v>
      </c>
      <c r="C2141" s="144">
        <v>44464</v>
      </c>
      <c r="D2141" s="145">
        <v>333</v>
      </c>
      <c r="E2141" s="145">
        <f t="shared" si="33"/>
        <v>324.67</v>
      </c>
      <c r="F2141" s="145">
        <v>8.33</v>
      </c>
      <c r="G2141" s="146" t="s">
        <v>5912</v>
      </c>
      <c r="H2141" s="147" t="s">
        <v>5927</v>
      </c>
      <c r="I2141" s="147">
        <v>111553227</v>
      </c>
    </row>
    <row r="2142" spans="2:9" x14ac:dyDescent="0.3">
      <c r="B2142" s="143">
        <v>44463.700254629628</v>
      </c>
      <c r="C2142" s="144">
        <v>44464</v>
      </c>
      <c r="D2142" s="145">
        <v>200</v>
      </c>
      <c r="E2142" s="145">
        <f t="shared" si="33"/>
        <v>195</v>
      </c>
      <c r="F2142" s="145">
        <v>5</v>
      </c>
      <c r="G2142" s="146" t="s">
        <v>5912</v>
      </c>
      <c r="H2142" s="147">
        <v>7435</v>
      </c>
      <c r="I2142" s="147">
        <v>111553371</v>
      </c>
    </row>
    <row r="2143" spans="2:9" x14ac:dyDescent="0.3">
      <c r="B2143" s="143">
        <v>44463.702245370368</v>
      </c>
      <c r="C2143" s="144">
        <v>44464</v>
      </c>
      <c r="D2143" s="145">
        <v>1000</v>
      </c>
      <c r="E2143" s="145">
        <f t="shared" si="33"/>
        <v>975</v>
      </c>
      <c r="F2143" s="145">
        <v>25</v>
      </c>
      <c r="G2143" s="146" t="s">
        <v>5912</v>
      </c>
      <c r="H2143" s="147">
        <v>7052</v>
      </c>
      <c r="I2143" s="147">
        <v>111553413</v>
      </c>
    </row>
    <row r="2144" spans="2:9" x14ac:dyDescent="0.3">
      <c r="B2144" s="143">
        <v>44463.705914351849</v>
      </c>
      <c r="C2144" s="144">
        <v>44464</v>
      </c>
      <c r="D2144" s="145">
        <v>500</v>
      </c>
      <c r="E2144" s="145">
        <f t="shared" si="33"/>
        <v>487.5</v>
      </c>
      <c r="F2144" s="145">
        <v>12.5</v>
      </c>
      <c r="G2144" s="146" t="s">
        <v>5912</v>
      </c>
      <c r="H2144" s="147">
        <v>8351</v>
      </c>
      <c r="I2144" s="147">
        <v>111553509</v>
      </c>
    </row>
    <row r="2145" spans="2:9" x14ac:dyDescent="0.3">
      <c r="B2145" s="143">
        <v>44463.706087962964</v>
      </c>
      <c r="C2145" s="144">
        <v>44464</v>
      </c>
      <c r="D2145" s="145">
        <v>1000</v>
      </c>
      <c r="E2145" s="145">
        <f t="shared" si="33"/>
        <v>975</v>
      </c>
      <c r="F2145" s="145">
        <v>25</v>
      </c>
      <c r="G2145" s="146" t="s">
        <v>5912</v>
      </c>
      <c r="H2145" s="147">
        <v>2873</v>
      </c>
      <c r="I2145" s="147">
        <v>111553511</v>
      </c>
    </row>
    <row r="2146" spans="2:9" x14ac:dyDescent="0.3">
      <c r="B2146" s="143">
        <v>44463.717812499999</v>
      </c>
      <c r="C2146" s="144">
        <v>44464</v>
      </c>
      <c r="D2146" s="145">
        <v>500</v>
      </c>
      <c r="E2146" s="145">
        <f t="shared" si="33"/>
        <v>487.5</v>
      </c>
      <c r="F2146" s="145">
        <v>12.5</v>
      </c>
      <c r="G2146" s="146" t="s">
        <v>5914</v>
      </c>
      <c r="H2146" s="147">
        <v>6566</v>
      </c>
      <c r="I2146" s="147">
        <v>111553771</v>
      </c>
    </row>
    <row r="2147" spans="2:9" x14ac:dyDescent="0.3">
      <c r="B2147" s="143">
        <v>44463.718425925923</v>
      </c>
      <c r="C2147" s="144">
        <v>44464</v>
      </c>
      <c r="D2147" s="145">
        <v>300</v>
      </c>
      <c r="E2147" s="145">
        <f t="shared" si="33"/>
        <v>292.5</v>
      </c>
      <c r="F2147" s="145">
        <v>7.5</v>
      </c>
      <c r="G2147" s="146" t="s">
        <v>5922</v>
      </c>
      <c r="H2147" s="147">
        <v>6566</v>
      </c>
      <c r="I2147" s="147">
        <v>111553783</v>
      </c>
    </row>
    <row r="2148" spans="2:9" x14ac:dyDescent="0.3">
      <c r="B2148" s="143">
        <v>44463.746064814812</v>
      </c>
      <c r="C2148" s="144">
        <v>44464</v>
      </c>
      <c r="D2148" s="145">
        <v>100</v>
      </c>
      <c r="E2148" s="145">
        <f t="shared" si="33"/>
        <v>97.5</v>
      </c>
      <c r="F2148" s="145">
        <v>2.5</v>
      </c>
      <c r="G2148" s="146" t="s">
        <v>5912</v>
      </c>
      <c r="H2148" s="147">
        <v>8761</v>
      </c>
      <c r="I2148" s="147">
        <v>111554435</v>
      </c>
    </row>
    <row r="2149" spans="2:9" x14ac:dyDescent="0.3">
      <c r="B2149" s="143">
        <v>44463.746504629627</v>
      </c>
      <c r="C2149" s="144">
        <v>44464</v>
      </c>
      <c r="D2149" s="145">
        <v>3000</v>
      </c>
      <c r="E2149" s="145">
        <f t="shared" si="33"/>
        <v>2925</v>
      </c>
      <c r="F2149" s="145">
        <v>75</v>
      </c>
      <c r="G2149" s="146" t="s">
        <v>5912</v>
      </c>
      <c r="H2149" s="147" t="s">
        <v>5939</v>
      </c>
      <c r="I2149" s="147">
        <v>111554451</v>
      </c>
    </row>
    <row r="2150" spans="2:9" x14ac:dyDescent="0.3">
      <c r="B2150" s="143">
        <v>44463.756458333337</v>
      </c>
      <c r="C2150" s="144">
        <v>44464</v>
      </c>
      <c r="D2150" s="145">
        <v>200</v>
      </c>
      <c r="E2150" s="145">
        <f t="shared" si="33"/>
        <v>195</v>
      </c>
      <c r="F2150" s="145">
        <v>5</v>
      </c>
      <c r="G2150" s="146" t="s">
        <v>5912</v>
      </c>
      <c r="H2150" s="147">
        <v>4567</v>
      </c>
      <c r="I2150" s="147">
        <v>111554699</v>
      </c>
    </row>
    <row r="2151" spans="2:9" x14ac:dyDescent="0.3">
      <c r="B2151" s="143">
        <v>44463.760694444441</v>
      </c>
      <c r="C2151" s="144">
        <v>44464</v>
      </c>
      <c r="D2151" s="145">
        <v>200</v>
      </c>
      <c r="E2151" s="145">
        <f t="shared" si="33"/>
        <v>195</v>
      </c>
      <c r="F2151" s="145">
        <v>5</v>
      </c>
      <c r="G2151" s="146" t="s">
        <v>5914</v>
      </c>
      <c r="H2151" s="147">
        <v>7273</v>
      </c>
      <c r="I2151" s="147">
        <v>111554815</v>
      </c>
    </row>
    <row r="2152" spans="2:9" x14ac:dyDescent="0.3">
      <c r="B2152" s="143">
        <v>44463.760821759257</v>
      </c>
      <c r="C2152" s="144">
        <v>44464</v>
      </c>
      <c r="D2152" s="145">
        <v>1000</v>
      </c>
      <c r="E2152" s="145">
        <f t="shared" si="33"/>
        <v>975</v>
      </c>
      <c r="F2152" s="145">
        <v>25</v>
      </c>
      <c r="G2152" s="146" t="s">
        <v>5922</v>
      </c>
      <c r="H2152" s="147" t="s">
        <v>6085</v>
      </c>
      <c r="I2152" s="147">
        <v>111554819</v>
      </c>
    </row>
    <row r="2153" spans="2:9" x14ac:dyDescent="0.3">
      <c r="B2153" s="143">
        <v>44463.762141203704</v>
      </c>
      <c r="C2153" s="144">
        <v>44464</v>
      </c>
      <c r="D2153" s="145">
        <v>1000</v>
      </c>
      <c r="E2153" s="145">
        <f t="shared" si="33"/>
        <v>975</v>
      </c>
      <c r="F2153" s="145">
        <v>25</v>
      </c>
      <c r="G2153" s="146" t="s">
        <v>5961</v>
      </c>
      <c r="H2153" s="147" t="s">
        <v>6085</v>
      </c>
      <c r="I2153" s="147">
        <v>111554855</v>
      </c>
    </row>
    <row r="2154" spans="2:9" x14ac:dyDescent="0.3">
      <c r="B2154" s="143">
        <v>44463.776990740742</v>
      </c>
      <c r="C2154" s="144">
        <v>44464</v>
      </c>
      <c r="D2154" s="145">
        <v>1000</v>
      </c>
      <c r="E2154" s="145">
        <f t="shared" si="33"/>
        <v>975</v>
      </c>
      <c r="F2154" s="145">
        <v>25</v>
      </c>
      <c r="G2154" s="146" t="s">
        <v>5912</v>
      </c>
      <c r="H2154" s="147">
        <v>6688</v>
      </c>
      <c r="I2154" s="147">
        <v>111555169</v>
      </c>
    </row>
    <row r="2155" spans="2:9" x14ac:dyDescent="0.3">
      <c r="B2155" s="143">
        <v>44463.78979166667</v>
      </c>
      <c r="C2155" s="144">
        <v>44464</v>
      </c>
      <c r="D2155" s="145">
        <v>350</v>
      </c>
      <c r="E2155" s="145">
        <f t="shared" si="33"/>
        <v>341.25</v>
      </c>
      <c r="F2155" s="145">
        <v>8.75</v>
      </c>
      <c r="G2155" s="146" t="s">
        <v>5914</v>
      </c>
      <c r="H2155" s="147">
        <v>8262</v>
      </c>
      <c r="I2155" s="147">
        <v>111555469</v>
      </c>
    </row>
    <row r="2156" spans="2:9" x14ac:dyDescent="0.3">
      <c r="B2156" s="143">
        <v>44463.792326388888</v>
      </c>
      <c r="C2156" s="144">
        <v>44464</v>
      </c>
      <c r="D2156" s="145">
        <v>106.13</v>
      </c>
      <c r="E2156" s="145">
        <f t="shared" si="33"/>
        <v>103.47999999999999</v>
      </c>
      <c r="F2156" s="145">
        <v>2.65</v>
      </c>
      <c r="G2156" s="146" t="s">
        <v>5910</v>
      </c>
      <c r="H2156" s="147" t="s">
        <v>5941</v>
      </c>
      <c r="I2156" s="147">
        <v>111555537</v>
      </c>
    </row>
    <row r="2157" spans="2:9" x14ac:dyDescent="0.3">
      <c r="B2157" s="143">
        <v>44463.791412037041</v>
      </c>
      <c r="C2157" s="144">
        <v>44464</v>
      </c>
      <c r="D2157" s="145">
        <v>300</v>
      </c>
      <c r="E2157" s="145">
        <f t="shared" si="33"/>
        <v>292.5</v>
      </c>
      <c r="F2157" s="145">
        <v>7.5</v>
      </c>
      <c r="G2157" s="146" t="s">
        <v>5961</v>
      </c>
      <c r="H2157" s="147">
        <v>1820</v>
      </c>
      <c r="I2157" s="147">
        <v>111555503</v>
      </c>
    </row>
    <row r="2158" spans="2:9" x14ac:dyDescent="0.3">
      <c r="B2158" s="143">
        <v>44463.792118055557</v>
      </c>
      <c r="C2158" s="144">
        <v>44464</v>
      </c>
      <c r="D2158" s="145">
        <v>5000</v>
      </c>
      <c r="E2158" s="145">
        <f t="shared" si="33"/>
        <v>4875</v>
      </c>
      <c r="F2158" s="145">
        <v>125</v>
      </c>
      <c r="G2158" s="146" t="s">
        <v>5961</v>
      </c>
      <c r="H2158" s="147">
        <v>4895</v>
      </c>
      <c r="I2158" s="147">
        <v>111555529</v>
      </c>
    </row>
    <row r="2159" spans="2:9" x14ac:dyDescent="0.3">
      <c r="B2159" s="143">
        <v>44463.823321759257</v>
      </c>
      <c r="C2159" s="144">
        <v>44464</v>
      </c>
      <c r="D2159" s="145">
        <v>400</v>
      </c>
      <c r="E2159" s="145">
        <f t="shared" si="33"/>
        <v>390</v>
      </c>
      <c r="F2159" s="145">
        <v>10</v>
      </c>
      <c r="G2159" s="146" t="s">
        <v>5911</v>
      </c>
      <c r="H2159" s="147">
        <v>6928</v>
      </c>
      <c r="I2159" s="147">
        <v>111556205</v>
      </c>
    </row>
    <row r="2160" spans="2:9" x14ac:dyDescent="0.3">
      <c r="B2160" s="143">
        <v>44463.829027777778</v>
      </c>
      <c r="C2160" s="144">
        <v>44464</v>
      </c>
      <c r="D2160" s="145">
        <v>13</v>
      </c>
      <c r="E2160" s="145">
        <f t="shared" si="33"/>
        <v>12.67</v>
      </c>
      <c r="F2160" s="145">
        <v>0.32999999999999996</v>
      </c>
      <c r="G2160" s="146" t="s">
        <v>5912</v>
      </c>
      <c r="H2160" s="147">
        <v>3680</v>
      </c>
      <c r="I2160" s="147">
        <v>111556301</v>
      </c>
    </row>
    <row r="2161" spans="2:9" x14ac:dyDescent="0.3">
      <c r="B2161" s="143">
        <v>44463.811284722222</v>
      </c>
      <c r="C2161" s="144">
        <v>44464</v>
      </c>
      <c r="D2161" s="145">
        <v>9000</v>
      </c>
      <c r="E2161" s="145">
        <f t="shared" si="33"/>
        <v>8775</v>
      </c>
      <c r="F2161" s="145">
        <v>225</v>
      </c>
      <c r="G2161" s="146" t="s">
        <v>5914</v>
      </c>
      <c r="H2161" s="147">
        <v>5063</v>
      </c>
      <c r="I2161" s="147">
        <v>111555917</v>
      </c>
    </row>
    <row r="2162" spans="2:9" x14ac:dyDescent="0.3">
      <c r="B2162" s="143">
        <v>44463.812835648147</v>
      </c>
      <c r="C2162" s="144">
        <v>44464</v>
      </c>
      <c r="D2162" s="145">
        <v>988</v>
      </c>
      <c r="E2162" s="145">
        <f t="shared" si="33"/>
        <v>963.3</v>
      </c>
      <c r="F2162" s="145">
        <v>24.700000000000003</v>
      </c>
      <c r="G2162" s="146" t="s">
        <v>5914</v>
      </c>
      <c r="H2162" s="147">
        <v>7893</v>
      </c>
      <c r="I2162" s="147">
        <v>111555941</v>
      </c>
    </row>
    <row r="2163" spans="2:9" x14ac:dyDescent="0.3">
      <c r="B2163" s="143">
        <v>44463.855150462965</v>
      </c>
      <c r="C2163" s="144">
        <v>44464</v>
      </c>
      <c r="D2163" s="145">
        <v>280</v>
      </c>
      <c r="E2163" s="145">
        <f t="shared" si="33"/>
        <v>273</v>
      </c>
      <c r="F2163" s="145">
        <v>7</v>
      </c>
      <c r="G2163" s="146" t="s">
        <v>5914</v>
      </c>
      <c r="H2163" s="147">
        <v>7579</v>
      </c>
      <c r="I2163" s="147">
        <v>111556799</v>
      </c>
    </row>
    <row r="2164" spans="2:9" x14ac:dyDescent="0.3">
      <c r="B2164" s="143">
        <v>44463.838645833333</v>
      </c>
      <c r="C2164" s="144">
        <v>44464</v>
      </c>
      <c r="D2164" s="145">
        <v>1500</v>
      </c>
      <c r="E2164" s="145">
        <f t="shared" si="33"/>
        <v>1462.5</v>
      </c>
      <c r="F2164" s="145">
        <v>37.5</v>
      </c>
      <c r="G2164" s="146" t="s">
        <v>5910</v>
      </c>
      <c r="H2164" s="147">
        <v>4567</v>
      </c>
      <c r="I2164" s="147">
        <v>111556521</v>
      </c>
    </row>
    <row r="2165" spans="2:9" x14ac:dyDescent="0.3">
      <c r="B2165" s="143">
        <v>44463.849143518521</v>
      </c>
      <c r="C2165" s="144">
        <v>44464</v>
      </c>
      <c r="D2165" s="145">
        <v>100</v>
      </c>
      <c r="E2165" s="145">
        <f t="shared" si="33"/>
        <v>97.5</v>
      </c>
      <c r="F2165" s="145">
        <v>2.5</v>
      </c>
      <c r="G2165" s="146" t="s">
        <v>5914</v>
      </c>
      <c r="H2165" s="147">
        <v>2530</v>
      </c>
      <c r="I2165" s="147">
        <v>111556687</v>
      </c>
    </row>
    <row r="2166" spans="2:9" x14ac:dyDescent="0.3">
      <c r="B2166" s="143">
        <v>44463.863321759258</v>
      </c>
      <c r="C2166" s="144">
        <v>44464</v>
      </c>
      <c r="D2166" s="145">
        <v>300</v>
      </c>
      <c r="E2166" s="145">
        <f t="shared" si="33"/>
        <v>292.5</v>
      </c>
      <c r="F2166" s="145">
        <v>7.5</v>
      </c>
      <c r="G2166" s="146" t="s">
        <v>5911</v>
      </c>
      <c r="H2166" s="147">
        <v>5066</v>
      </c>
      <c r="I2166" s="147">
        <v>111556971</v>
      </c>
    </row>
    <row r="2167" spans="2:9" x14ac:dyDescent="0.3">
      <c r="B2167" s="143">
        <v>44463.901180555556</v>
      </c>
      <c r="C2167" s="144">
        <v>44464</v>
      </c>
      <c r="D2167" s="145">
        <v>100</v>
      </c>
      <c r="E2167" s="145">
        <f t="shared" si="33"/>
        <v>97.5</v>
      </c>
      <c r="F2167" s="145">
        <v>2.5</v>
      </c>
      <c r="G2167" s="146" t="s">
        <v>5912</v>
      </c>
      <c r="H2167" s="147">
        <v>7617</v>
      </c>
      <c r="I2167" s="147">
        <v>111557625</v>
      </c>
    </row>
    <row r="2168" spans="2:9" x14ac:dyDescent="0.3">
      <c r="B2168" s="143">
        <v>44463.921469907407</v>
      </c>
      <c r="C2168" s="144">
        <v>44464</v>
      </c>
      <c r="D2168" s="145">
        <v>500</v>
      </c>
      <c r="E2168" s="145">
        <f t="shared" si="33"/>
        <v>487.5</v>
      </c>
      <c r="F2168" s="145">
        <v>12.5</v>
      </c>
      <c r="G2168" s="146" t="s">
        <v>5911</v>
      </c>
      <c r="H2168" s="147">
        <v>5090</v>
      </c>
      <c r="I2168" s="147">
        <v>111557991</v>
      </c>
    </row>
    <row r="2169" spans="2:9" x14ac:dyDescent="0.3">
      <c r="B2169" s="143">
        <v>44463.946574074071</v>
      </c>
      <c r="C2169" s="144">
        <v>44464</v>
      </c>
      <c r="D2169" s="145">
        <v>1000</v>
      </c>
      <c r="E2169" s="145">
        <f t="shared" si="33"/>
        <v>975</v>
      </c>
      <c r="F2169" s="145">
        <v>25</v>
      </c>
      <c r="G2169" s="146" t="s">
        <v>5912</v>
      </c>
      <c r="H2169" s="147" t="s">
        <v>5937</v>
      </c>
      <c r="I2169" s="147">
        <v>111558349</v>
      </c>
    </row>
    <row r="2170" spans="2:9" x14ac:dyDescent="0.3">
      <c r="B2170" s="143">
        <v>44463.941006944442</v>
      </c>
      <c r="C2170" s="144">
        <v>44464</v>
      </c>
      <c r="D2170" s="145">
        <v>500</v>
      </c>
      <c r="E2170" s="145">
        <f t="shared" si="33"/>
        <v>487.5</v>
      </c>
      <c r="F2170" s="145">
        <v>12.5</v>
      </c>
      <c r="G2170" s="146" t="s">
        <v>5912</v>
      </c>
      <c r="H2170" s="147">
        <v>7071</v>
      </c>
      <c r="I2170" s="147">
        <v>111558261</v>
      </c>
    </row>
    <row r="2171" spans="2:9" x14ac:dyDescent="0.3">
      <c r="B2171" s="143">
        <v>44463.942662037036</v>
      </c>
      <c r="C2171" s="144">
        <v>44464</v>
      </c>
      <c r="D2171" s="145">
        <v>500</v>
      </c>
      <c r="E2171" s="145">
        <f t="shared" si="33"/>
        <v>487.5</v>
      </c>
      <c r="F2171" s="145">
        <v>12.5</v>
      </c>
      <c r="G2171" s="146" t="s">
        <v>5912</v>
      </c>
      <c r="H2171" s="147">
        <v>7071</v>
      </c>
      <c r="I2171" s="147">
        <v>111558291</v>
      </c>
    </row>
    <row r="2172" spans="2:9" x14ac:dyDescent="0.3">
      <c r="B2172" s="143">
        <v>44463.990740740737</v>
      </c>
      <c r="C2172" s="144">
        <v>44465</v>
      </c>
      <c r="D2172" s="145">
        <v>250</v>
      </c>
      <c r="E2172" s="145">
        <f t="shared" si="33"/>
        <v>243.75</v>
      </c>
      <c r="F2172" s="145">
        <v>6.25</v>
      </c>
      <c r="G2172" s="146" t="s">
        <v>5912</v>
      </c>
      <c r="H2172" s="147">
        <v>3177</v>
      </c>
      <c r="I2172" s="147">
        <v>111558961</v>
      </c>
    </row>
    <row r="2173" spans="2:9" x14ac:dyDescent="0.3">
      <c r="B2173" s="143">
        <v>44463.992812500001</v>
      </c>
      <c r="C2173" s="144">
        <v>44465</v>
      </c>
      <c r="D2173" s="145">
        <v>3000</v>
      </c>
      <c r="E2173" s="145">
        <f t="shared" si="33"/>
        <v>2925</v>
      </c>
      <c r="F2173" s="145">
        <v>75</v>
      </c>
      <c r="G2173" s="146" t="s">
        <v>5912</v>
      </c>
      <c r="H2173" s="147">
        <v>7035</v>
      </c>
      <c r="I2173" s="147">
        <v>111558985</v>
      </c>
    </row>
    <row r="2174" spans="2:9" x14ac:dyDescent="0.3">
      <c r="B2174" s="143">
        <v>44463.979363425926</v>
      </c>
      <c r="C2174" s="144">
        <v>44465</v>
      </c>
      <c r="D2174" s="145">
        <v>500</v>
      </c>
      <c r="E2174" s="145">
        <f t="shared" si="33"/>
        <v>487.5</v>
      </c>
      <c r="F2174" s="145">
        <v>12.5</v>
      </c>
      <c r="G2174" s="146" t="s">
        <v>5912</v>
      </c>
      <c r="H2174" s="147">
        <v>9210</v>
      </c>
      <c r="I2174" s="147">
        <v>111558829</v>
      </c>
    </row>
    <row r="2175" spans="2:9" x14ac:dyDescent="0.3">
      <c r="B2175" s="143">
        <v>44463.982824074075</v>
      </c>
      <c r="C2175" s="144">
        <v>44465</v>
      </c>
      <c r="D2175" s="145">
        <v>500</v>
      </c>
      <c r="E2175" s="145">
        <f t="shared" si="33"/>
        <v>487.5</v>
      </c>
      <c r="F2175" s="145">
        <v>12.5</v>
      </c>
      <c r="G2175" s="146" t="s">
        <v>5911</v>
      </c>
      <c r="H2175" s="147">
        <v>9210</v>
      </c>
      <c r="I2175" s="147">
        <v>111558877</v>
      </c>
    </row>
    <row r="2176" spans="2:9" x14ac:dyDescent="0.3">
      <c r="B2176" s="143">
        <v>44464.05</v>
      </c>
      <c r="C2176" s="144">
        <v>44465</v>
      </c>
      <c r="D2176" s="145">
        <v>777</v>
      </c>
      <c r="E2176" s="145">
        <f t="shared" si="33"/>
        <v>757.57</v>
      </c>
      <c r="F2176" s="145">
        <v>19.43</v>
      </c>
      <c r="G2176" s="146" t="s">
        <v>5922</v>
      </c>
      <c r="H2176" s="147">
        <v>5195</v>
      </c>
      <c r="I2176" s="147">
        <v>111559413</v>
      </c>
    </row>
    <row r="2177" spans="2:9" x14ac:dyDescent="0.3">
      <c r="B2177" s="143">
        <v>44464.239594907405</v>
      </c>
      <c r="C2177" s="144">
        <v>44465</v>
      </c>
      <c r="D2177" s="145">
        <v>101</v>
      </c>
      <c r="E2177" s="145">
        <f t="shared" si="33"/>
        <v>98.47</v>
      </c>
      <c r="F2177" s="145">
        <v>2.5300000000000002</v>
      </c>
      <c r="G2177" s="146" t="s">
        <v>5961</v>
      </c>
      <c r="H2177" s="147">
        <v>2601</v>
      </c>
      <c r="I2177" s="147">
        <v>111560081</v>
      </c>
    </row>
    <row r="2178" spans="2:9" x14ac:dyDescent="0.3">
      <c r="B2178" s="143">
        <v>44464.231585648151</v>
      </c>
      <c r="C2178" s="144">
        <v>44465</v>
      </c>
      <c r="D2178" s="145">
        <v>100</v>
      </c>
      <c r="E2178" s="145">
        <f t="shared" si="33"/>
        <v>97.5</v>
      </c>
      <c r="F2178" s="145">
        <v>2.5</v>
      </c>
      <c r="G2178" s="146" t="s">
        <v>5914</v>
      </c>
      <c r="H2178" s="147">
        <v>5538</v>
      </c>
      <c r="I2178" s="147">
        <v>111560029</v>
      </c>
    </row>
    <row r="2179" spans="2:9" x14ac:dyDescent="0.3">
      <c r="B2179" s="143">
        <v>44464.238680555558</v>
      </c>
      <c r="C2179" s="144">
        <v>44465</v>
      </c>
      <c r="D2179" s="145">
        <v>101</v>
      </c>
      <c r="E2179" s="145">
        <f t="shared" si="33"/>
        <v>98.47</v>
      </c>
      <c r="F2179" s="145">
        <v>2.5300000000000002</v>
      </c>
      <c r="G2179" s="146" t="s">
        <v>5922</v>
      </c>
      <c r="H2179" s="147">
        <v>2601</v>
      </c>
      <c r="I2179" s="147">
        <v>111560071</v>
      </c>
    </row>
    <row r="2180" spans="2:9" x14ac:dyDescent="0.3">
      <c r="B2180" s="143">
        <v>44464.238009259258</v>
      </c>
      <c r="C2180" s="144">
        <v>44465</v>
      </c>
      <c r="D2180" s="145">
        <v>101</v>
      </c>
      <c r="E2180" s="145">
        <f t="shared" si="33"/>
        <v>98.47</v>
      </c>
      <c r="F2180" s="145">
        <v>2.5300000000000002</v>
      </c>
      <c r="G2180" s="146" t="s">
        <v>5915</v>
      </c>
      <c r="H2180" s="147">
        <v>2601</v>
      </c>
      <c r="I2180" s="147">
        <v>111560067</v>
      </c>
    </row>
    <row r="2181" spans="2:9" x14ac:dyDescent="0.3">
      <c r="B2181" s="143">
        <v>44464.240266203706</v>
      </c>
      <c r="C2181" s="144">
        <v>44465</v>
      </c>
      <c r="D2181" s="145">
        <v>101</v>
      </c>
      <c r="E2181" s="145">
        <f t="shared" si="33"/>
        <v>98.47</v>
      </c>
      <c r="F2181" s="145">
        <v>2.5300000000000002</v>
      </c>
      <c r="G2181" s="146" t="s">
        <v>5910</v>
      </c>
      <c r="H2181" s="147">
        <v>2601</v>
      </c>
      <c r="I2181" s="147">
        <v>111560085</v>
      </c>
    </row>
    <row r="2182" spans="2:9" x14ac:dyDescent="0.3">
      <c r="B2182" s="143">
        <v>44464.236770833333</v>
      </c>
      <c r="C2182" s="144">
        <v>44465</v>
      </c>
      <c r="D2182" s="145">
        <v>101</v>
      </c>
      <c r="E2182" s="145">
        <f t="shared" ref="E2182:E2245" si="34">D2182-F2182</f>
        <v>98.47</v>
      </c>
      <c r="F2182" s="145">
        <v>2.5300000000000002</v>
      </c>
      <c r="G2182" s="146" t="s">
        <v>5914</v>
      </c>
      <c r="H2182" s="147">
        <v>2601</v>
      </c>
      <c r="I2182" s="147">
        <v>111560059</v>
      </c>
    </row>
    <row r="2183" spans="2:9" x14ac:dyDescent="0.3">
      <c r="B2183" s="143">
        <v>44464.241388888891</v>
      </c>
      <c r="C2183" s="144">
        <v>44465</v>
      </c>
      <c r="D2183" s="145">
        <v>101</v>
      </c>
      <c r="E2183" s="145">
        <f t="shared" si="34"/>
        <v>98.47</v>
      </c>
      <c r="F2183" s="145">
        <v>2.5300000000000002</v>
      </c>
      <c r="G2183" s="146" t="s">
        <v>5911</v>
      </c>
      <c r="H2183" s="147">
        <v>2601</v>
      </c>
      <c r="I2183" s="147">
        <v>111560091</v>
      </c>
    </row>
    <row r="2184" spans="2:9" x14ac:dyDescent="0.3">
      <c r="B2184" s="143">
        <v>44464.24386574074</v>
      </c>
      <c r="C2184" s="144">
        <v>44465</v>
      </c>
      <c r="D2184" s="145">
        <v>101</v>
      </c>
      <c r="E2184" s="145">
        <f t="shared" si="34"/>
        <v>98.47</v>
      </c>
      <c r="F2184" s="145">
        <v>2.5300000000000002</v>
      </c>
      <c r="G2184" s="146" t="s">
        <v>5912</v>
      </c>
      <c r="H2184" s="147">
        <v>2601</v>
      </c>
      <c r="I2184" s="147">
        <v>111560107</v>
      </c>
    </row>
    <row r="2185" spans="2:9" x14ac:dyDescent="0.3">
      <c r="B2185" s="143">
        <v>44464.282557870371</v>
      </c>
      <c r="C2185" s="144">
        <v>44465</v>
      </c>
      <c r="D2185" s="145">
        <v>4000</v>
      </c>
      <c r="E2185" s="145">
        <f t="shared" si="34"/>
        <v>3900</v>
      </c>
      <c r="F2185" s="145">
        <v>100</v>
      </c>
      <c r="G2185" s="146" t="s">
        <v>5961</v>
      </c>
      <c r="H2185" s="147">
        <v>6968</v>
      </c>
      <c r="I2185" s="147">
        <v>111560271</v>
      </c>
    </row>
    <row r="2186" spans="2:9" x14ac:dyDescent="0.3">
      <c r="B2186" s="143">
        <v>44464.326319444444</v>
      </c>
      <c r="C2186" s="144">
        <v>44465</v>
      </c>
      <c r="D2186" s="145">
        <v>1000</v>
      </c>
      <c r="E2186" s="145">
        <f t="shared" si="34"/>
        <v>975</v>
      </c>
      <c r="F2186" s="145">
        <v>25</v>
      </c>
      <c r="G2186" s="146" t="s">
        <v>5912</v>
      </c>
      <c r="H2186" s="147">
        <v>1567</v>
      </c>
      <c r="I2186" s="147">
        <v>111560559</v>
      </c>
    </row>
    <row r="2187" spans="2:9" x14ac:dyDescent="0.3">
      <c r="B2187" s="143">
        <v>44464.33494212963</v>
      </c>
      <c r="C2187" s="144">
        <v>44465</v>
      </c>
      <c r="D2187" s="145">
        <v>400</v>
      </c>
      <c r="E2187" s="145">
        <f t="shared" si="34"/>
        <v>390</v>
      </c>
      <c r="F2187" s="145">
        <v>10</v>
      </c>
      <c r="G2187" s="146" t="s">
        <v>5914</v>
      </c>
      <c r="H2187" s="147">
        <v>4857</v>
      </c>
      <c r="I2187" s="147">
        <v>111560671</v>
      </c>
    </row>
    <row r="2188" spans="2:9" x14ac:dyDescent="0.3">
      <c r="B2188" s="143">
        <v>44464.363958333335</v>
      </c>
      <c r="C2188" s="144">
        <v>44465</v>
      </c>
      <c r="D2188" s="145">
        <v>500</v>
      </c>
      <c r="E2188" s="145">
        <f t="shared" si="34"/>
        <v>487.5</v>
      </c>
      <c r="F2188" s="145">
        <v>12.5</v>
      </c>
      <c r="G2188" s="146" t="s">
        <v>5915</v>
      </c>
      <c r="H2188" s="147">
        <v>7318</v>
      </c>
      <c r="I2188" s="147">
        <v>111560951</v>
      </c>
    </row>
    <row r="2189" spans="2:9" x14ac:dyDescent="0.3">
      <c r="B2189" s="143">
        <v>44464.366469907407</v>
      </c>
      <c r="C2189" s="144">
        <v>44465</v>
      </c>
      <c r="D2189" s="145">
        <v>500</v>
      </c>
      <c r="E2189" s="145">
        <f t="shared" si="34"/>
        <v>487.5</v>
      </c>
      <c r="F2189" s="145">
        <v>12.5</v>
      </c>
      <c r="G2189" s="146" t="s">
        <v>5961</v>
      </c>
      <c r="H2189" s="147">
        <v>7318</v>
      </c>
      <c r="I2189" s="147">
        <v>111560985</v>
      </c>
    </row>
    <row r="2190" spans="2:9" x14ac:dyDescent="0.3">
      <c r="B2190" s="143">
        <v>44464.400659722225</v>
      </c>
      <c r="C2190" s="144">
        <v>44465</v>
      </c>
      <c r="D2190" s="145">
        <v>30</v>
      </c>
      <c r="E2190" s="145">
        <f t="shared" si="34"/>
        <v>29.25</v>
      </c>
      <c r="F2190" s="145">
        <v>0.75</v>
      </c>
      <c r="G2190" s="146" t="s">
        <v>5922</v>
      </c>
      <c r="H2190" s="147">
        <v>3678</v>
      </c>
      <c r="I2190" s="147">
        <v>111561497</v>
      </c>
    </row>
    <row r="2191" spans="2:9" x14ac:dyDescent="0.3">
      <c r="B2191" s="143">
        <v>44464.392025462963</v>
      </c>
      <c r="C2191" s="144">
        <v>44465</v>
      </c>
      <c r="D2191" s="145">
        <v>1200</v>
      </c>
      <c r="E2191" s="145">
        <f t="shared" si="34"/>
        <v>1170</v>
      </c>
      <c r="F2191" s="145">
        <v>30</v>
      </c>
      <c r="G2191" s="146" t="s">
        <v>5914</v>
      </c>
      <c r="H2191" s="147">
        <v>6605</v>
      </c>
      <c r="I2191" s="147">
        <v>111561357</v>
      </c>
    </row>
    <row r="2192" spans="2:9" x14ac:dyDescent="0.3">
      <c r="B2192" s="143">
        <v>44464.410555555558</v>
      </c>
      <c r="C2192" s="144">
        <v>44465</v>
      </c>
      <c r="D2192" s="145">
        <v>1000</v>
      </c>
      <c r="E2192" s="145">
        <f t="shared" si="34"/>
        <v>975</v>
      </c>
      <c r="F2192" s="145">
        <v>25</v>
      </c>
      <c r="G2192" s="146" t="s">
        <v>5912</v>
      </c>
      <c r="H2192" s="147">
        <v>6559</v>
      </c>
      <c r="I2192" s="147">
        <v>111561625</v>
      </c>
    </row>
    <row r="2193" spans="2:9" x14ac:dyDescent="0.3">
      <c r="B2193" s="143">
        <v>44464.44021990741</v>
      </c>
      <c r="C2193" s="144">
        <v>44465</v>
      </c>
      <c r="D2193" s="145">
        <v>1250</v>
      </c>
      <c r="E2193" s="145">
        <f t="shared" si="34"/>
        <v>1218.75</v>
      </c>
      <c r="F2193" s="145">
        <v>31.25</v>
      </c>
      <c r="G2193" s="146" t="s">
        <v>5912</v>
      </c>
      <c r="H2193" s="147">
        <v>6545</v>
      </c>
      <c r="I2193" s="147">
        <v>111562177</v>
      </c>
    </row>
    <row r="2194" spans="2:9" x14ac:dyDescent="0.3">
      <c r="B2194" s="143">
        <v>44464.447291666664</v>
      </c>
      <c r="C2194" s="144">
        <v>44465</v>
      </c>
      <c r="D2194" s="145">
        <v>10000</v>
      </c>
      <c r="E2194" s="145">
        <f t="shared" si="34"/>
        <v>9750</v>
      </c>
      <c r="F2194" s="145">
        <v>250</v>
      </c>
      <c r="G2194" s="146" t="s">
        <v>5911</v>
      </c>
      <c r="H2194" s="147">
        <v>6057</v>
      </c>
      <c r="I2194" s="147">
        <v>111562293</v>
      </c>
    </row>
    <row r="2195" spans="2:9" x14ac:dyDescent="0.3">
      <c r="B2195" s="143">
        <v>44464.442118055558</v>
      </c>
      <c r="C2195" s="144">
        <v>44465</v>
      </c>
      <c r="D2195" s="145">
        <v>1250</v>
      </c>
      <c r="E2195" s="145">
        <f t="shared" si="34"/>
        <v>1218.75</v>
      </c>
      <c r="F2195" s="145">
        <v>31.25</v>
      </c>
      <c r="G2195" s="146" t="s">
        <v>5915</v>
      </c>
      <c r="H2195" s="147">
        <v>6545</v>
      </c>
      <c r="I2195" s="147">
        <v>111562207</v>
      </c>
    </row>
    <row r="2196" spans="2:9" x14ac:dyDescent="0.3">
      <c r="B2196" s="143">
        <v>44464.441134259258</v>
      </c>
      <c r="C2196" s="144">
        <v>44465</v>
      </c>
      <c r="D2196" s="145">
        <v>1250</v>
      </c>
      <c r="E2196" s="145">
        <f t="shared" si="34"/>
        <v>1218.75</v>
      </c>
      <c r="F2196" s="145">
        <v>31.25</v>
      </c>
      <c r="G2196" s="146" t="s">
        <v>5914</v>
      </c>
      <c r="H2196" s="147">
        <v>6545</v>
      </c>
      <c r="I2196" s="147">
        <v>111562195</v>
      </c>
    </row>
    <row r="2197" spans="2:9" x14ac:dyDescent="0.3">
      <c r="B2197" s="143">
        <v>44464.449583333335</v>
      </c>
      <c r="C2197" s="144">
        <v>44465</v>
      </c>
      <c r="D2197" s="145">
        <v>11145</v>
      </c>
      <c r="E2197" s="145">
        <f t="shared" si="34"/>
        <v>10866.37</v>
      </c>
      <c r="F2197" s="145">
        <v>278.63</v>
      </c>
      <c r="G2197" s="146" t="s">
        <v>5922</v>
      </c>
      <c r="H2197" s="147">
        <v>6057</v>
      </c>
      <c r="I2197" s="147">
        <v>111562349</v>
      </c>
    </row>
    <row r="2198" spans="2:9" x14ac:dyDescent="0.3">
      <c r="B2198" s="143">
        <v>44464.47452546296</v>
      </c>
      <c r="C2198" s="144">
        <v>44465</v>
      </c>
      <c r="D2198" s="145">
        <v>100</v>
      </c>
      <c r="E2198" s="145">
        <f t="shared" si="34"/>
        <v>97.5</v>
      </c>
      <c r="F2198" s="145">
        <v>2.5</v>
      </c>
      <c r="G2198" s="146" t="s">
        <v>5912</v>
      </c>
      <c r="H2198" s="147">
        <v>6757</v>
      </c>
      <c r="I2198" s="147">
        <v>111562835</v>
      </c>
    </row>
    <row r="2199" spans="2:9" x14ac:dyDescent="0.3">
      <c r="B2199" s="143">
        <v>44464.519155092596</v>
      </c>
      <c r="C2199" s="144">
        <v>44465</v>
      </c>
      <c r="D2199" s="145">
        <v>500</v>
      </c>
      <c r="E2199" s="145">
        <f t="shared" si="34"/>
        <v>487.5</v>
      </c>
      <c r="F2199" s="145">
        <v>12.5</v>
      </c>
      <c r="G2199" s="146" t="s">
        <v>5912</v>
      </c>
      <c r="H2199" s="147">
        <v>8352</v>
      </c>
      <c r="I2199" s="147">
        <v>111563757</v>
      </c>
    </row>
    <row r="2200" spans="2:9" x14ac:dyDescent="0.3">
      <c r="B2200" s="143">
        <v>44464.560891203706</v>
      </c>
      <c r="C2200" s="144">
        <v>44465</v>
      </c>
      <c r="D2200" s="145">
        <v>500</v>
      </c>
      <c r="E2200" s="145">
        <f t="shared" si="34"/>
        <v>487.5</v>
      </c>
      <c r="F2200" s="145">
        <v>12.5</v>
      </c>
      <c r="G2200" s="146" t="s">
        <v>5912</v>
      </c>
      <c r="H2200" s="147">
        <v>4996</v>
      </c>
      <c r="I2200" s="147">
        <v>111564559</v>
      </c>
    </row>
    <row r="2201" spans="2:9" x14ac:dyDescent="0.3">
      <c r="B2201" s="143">
        <v>44464.563425925924</v>
      </c>
      <c r="C2201" s="144">
        <v>44465</v>
      </c>
      <c r="D2201" s="145">
        <v>400</v>
      </c>
      <c r="E2201" s="145">
        <f t="shared" si="34"/>
        <v>390</v>
      </c>
      <c r="F2201" s="145">
        <v>10</v>
      </c>
      <c r="G2201" s="146" t="s">
        <v>5914</v>
      </c>
      <c r="H2201" s="147" t="s">
        <v>6027</v>
      </c>
      <c r="I2201" s="147">
        <v>111564597</v>
      </c>
    </row>
    <row r="2202" spans="2:9" x14ac:dyDescent="0.3">
      <c r="B2202" s="143">
        <v>44464.569432870368</v>
      </c>
      <c r="C2202" s="144">
        <v>44465</v>
      </c>
      <c r="D2202" s="145">
        <v>900</v>
      </c>
      <c r="E2202" s="145">
        <f t="shared" si="34"/>
        <v>877.5</v>
      </c>
      <c r="F2202" s="145">
        <v>22.5</v>
      </c>
      <c r="G2202" s="146" t="s">
        <v>5912</v>
      </c>
      <c r="H2202" s="147">
        <v>6605</v>
      </c>
      <c r="I2202" s="147">
        <v>111564701</v>
      </c>
    </row>
    <row r="2203" spans="2:9" x14ac:dyDescent="0.3">
      <c r="B2203" s="143">
        <v>44464.576458333337</v>
      </c>
      <c r="C2203" s="144">
        <v>44465</v>
      </c>
      <c r="D2203" s="145">
        <v>50</v>
      </c>
      <c r="E2203" s="145">
        <f t="shared" si="34"/>
        <v>48.75</v>
      </c>
      <c r="F2203" s="145">
        <v>1.25</v>
      </c>
      <c r="G2203" s="146" t="s">
        <v>5912</v>
      </c>
      <c r="H2203" s="147">
        <v>5233</v>
      </c>
      <c r="I2203" s="147">
        <v>111564825</v>
      </c>
    </row>
    <row r="2204" spans="2:9" x14ac:dyDescent="0.3">
      <c r="B2204" s="143">
        <v>44464.56722222222</v>
      </c>
      <c r="C2204" s="144">
        <v>44465</v>
      </c>
      <c r="D2204" s="145">
        <v>50</v>
      </c>
      <c r="E2204" s="145">
        <f t="shared" si="34"/>
        <v>48.75</v>
      </c>
      <c r="F2204" s="145">
        <v>1.25</v>
      </c>
      <c r="G2204" s="146" t="s">
        <v>5910</v>
      </c>
      <c r="H2204" s="147">
        <v>4285</v>
      </c>
      <c r="I2204" s="147">
        <v>111564669</v>
      </c>
    </row>
    <row r="2205" spans="2:9" x14ac:dyDescent="0.3">
      <c r="B2205" s="143">
        <v>44464.588379629633</v>
      </c>
      <c r="C2205" s="144">
        <v>44465</v>
      </c>
      <c r="D2205" s="145">
        <v>100</v>
      </c>
      <c r="E2205" s="145">
        <f t="shared" si="34"/>
        <v>97.5</v>
      </c>
      <c r="F2205" s="145">
        <v>2.5</v>
      </c>
      <c r="G2205" s="146" t="s">
        <v>5912</v>
      </c>
      <c r="H2205" s="147">
        <v>6636</v>
      </c>
      <c r="I2205" s="147">
        <v>111565025</v>
      </c>
    </row>
    <row r="2206" spans="2:9" x14ac:dyDescent="0.3">
      <c r="B2206" s="143">
        <v>44464.629930555559</v>
      </c>
      <c r="C2206" s="144">
        <v>44465</v>
      </c>
      <c r="D2206" s="145">
        <v>100</v>
      </c>
      <c r="E2206" s="145">
        <f t="shared" si="34"/>
        <v>97.5</v>
      </c>
      <c r="F2206" s="145">
        <v>2.5</v>
      </c>
      <c r="G2206" s="146" t="s">
        <v>5912</v>
      </c>
      <c r="H2206" s="147">
        <v>7617</v>
      </c>
      <c r="I2206" s="147">
        <v>111565719</v>
      </c>
    </row>
    <row r="2207" spans="2:9" x14ac:dyDescent="0.3">
      <c r="B2207" s="143">
        <v>44464.639456018522</v>
      </c>
      <c r="C2207" s="144">
        <v>44465</v>
      </c>
      <c r="D2207" s="145">
        <v>1000</v>
      </c>
      <c r="E2207" s="145">
        <f t="shared" si="34"/>
        <v>975</v>
      </c>
      <c r="F2207" s="145">
        <v>25</v>
      </c>
      <c r="G2207" s="146" t="s">
        <v>5915</v>
      </c>
      <c r="H2207" s="147">
        <v>3839</v>
      </c>
      <c r="I2207" s="147">
        <v>111565859</v>
      </c>
    </row>
    <row r="2208" spans="2:9" x14ac:dyDescent="0.3">
      <c r="B2208" s="143">
        <v>44464.64984953704</v>
      </c>
      <c r="C2208" s="144">
        <v>44465</v>
      </c>
      <c r="D2208" s="145">
        <v>500</v>
      </c>
      <c r="E2208" s="145">
        <f t="shared" si="34"/>
        <v>487.5</v>
      </c>
      <c r="F2208" s="145">
        <v>12.5</v>
      </c>
      <c r="G2208" s="146" t="s">
        <v>5922</v>
      </c>
      <c r="H2208" s="147">
        <v>8852</v>
      </c>
      <c r="I2208" s="147">
        <v>111566035</v>
      </c>
    </row>
    <row r="2209" spans="2:9" x14ac:dyDescent="0.3">
      <c r="B2209" s="143">
        <v>44464.68204861111</v>
      </c>
      <c r="C2209" s="144">
        <v>44465</v>
      </c>
      <c r="D2209" s="145">
        <v>1000</v>
      </c>
      <c r="E2209" s="145">
        <f t="shared" si="34"/>
        <v>975</v>
      </c>
      <c r="F2209" s="145">
        <v>25</v>
      </c>
      <c r="G2209" s="146" t="s">
        <v>5912</v>
      </c>
      <c r="H2209" s="147">
        <v>3798</v>
      </c>
      <c r="I2209" s="147">
        <v>111566633</v>
      </c>
    </row>
    <row r="2210" spans="2:9" x14ac:dyDescent="0.3">
      <c r="B2210" s="143">
        <v>44464.690706018519</v>
      </c>
      <c r="C2210" s="144">
        <v>44465</v>
      </c>
      <c r="D2210" s="145">
        <v>300</v>
      </c>
      <c r="E2210" s="145">
        <f t="shared" si="34"/>
        <v>292.5</v>
      </c>
      <c r="F2210" s="145">
        <v>7.5</v>
      </c>
      <c r="G2210" s="146" t="s">
        <v>5912</v>
      </c>
      <c r="H2210" s="147">
        <v>8787</v>
      </c>
      <c r="I2210" s="147">
        <v>111566781</v>
      </c>
    </row>
    <row r="2211" spans="2:9" x14ac:dyDescent="0.3">
      <c r="B2211" s="143">
        <v>44464.694687499999</v>
      </c>
      <c r="C2211" s="144">
        <v>44465</v>
      </c>
      <c r="D2211" s="145">
        <v>10000</v>
      </c>
      <c r="E2211" s="145">
        <f t="shared" si="34"/>
        <v>9750</v>
      </c>
      <c r="F2211" s="145">
        <v>250</v>
      </c>
      <c r="G2211" s="146" t="s">
        <v>5912</v>
      </c>
      <c r="H2211" s="147">
        <v>1113</v>
      </c>
      <c r="I2211" s="147">
        <v>111566841</v>
      </c>
    </row>
    <row r="2212" spans="2:9" x14ac:dyDescent="0.3">
      <c r="B2212" s="143">
        <v>44464.7106712963</v>
      </c>
      <c r="C2212" s="144">
        <v>44465</v>
      </c>
      <c r="D2212" s="145">
        <v>2000</v>
      </c>
      <c r="E2212" s="145">
        <f t="shared" si="34"/>
        <v>1950</v>
      </c>
      <c r="F2212" s="145">
        <v>50</v>
      </c>
      <c r="G2212" s="146" t="s">
        <v>5912</v>
      </c>
      <c r="H2212" s="147">
        <v>1299</v>
      </c>
      <c r="I2212" s="147">
        <v>111567133</v>
      </c>
    </row>
    <row r="2213" spans="2:9" x14ac:dyDescent="0.3">
      <c r="B2213" s="143">
        <v>44464.74355324074</v>
      </c>
      <c r="C2213" s="144">
        <v>44465</v>
      </c>
      <c r="D2213" s="145">
        <v>300</v>
      </c>
      <c r="E2213" s="145">
        <f t="shared" si="34"/>
        <v>292.5</v>
      </c>
      <c r="F2213" s="145">
        <v>7.5</v>
      </c>
      <c r="G2213" s="146" t="s">
        <v>5912</v>
      </c>
      <c r="H2213" s="147">
        <v>4665</v>
      </c>
      <c r="I2213" s="147">
        <v>111567671</v>
      </c>
    </row>
    <row r="2214" spans="2:9" x14ac:dyDescent="0.3">
      <c r="B2214" s="143">
        <v>44464.749224537038</v>
      </c>
      <c r="C2214" s="144">
        <v>44465</v>
      </c>
      <c r="D2214" s="145">
        <v>500</v>
      </c>
      <c r="E2214" s="145">
        <f t="shared" si="34"/>
        <v>487.5</v>
      </c>
      <c r="F2214" s="145">
        <v>12.5</v>
      </c>
      <c r="G2214" s="146" t="s">
        <v>5910</v>
      </c>
      <c r="H2214" s="147">
        <v>7495</v>
      </c>
      <c r="I2214" s="147">
        <v>111567755</v>
      </c>
    </row>
    <row r="2215" spans="2:9" x14ac:dyDescent="0.3">
      <c r="B2215" s="143">
        <v>44464.756249999999</v>
      </c>
      <c r="C2215" s="144">
        <v>44465</v>
      </c>
      <c r="D2215" s="145">
        <v>500</v>
      </c>
      <c r="E2215" s="145">
        <f t="shared" si="34"/>
        <v>487.5</v>
      </c>
      <c r="F2215" s="145">
        <v>12.5</v>
      </c>
      <c r="G2215" s="146" t="s">
        <v>5914</v>
      </c>
      <c r="H2215" s="147">
        <v>7495</v>
      </c>
      <c r="I2215" s="147">
        <v>111567897</v>
      </c>
    </row>
    <row r="2216" spans="2:9" x14ac:dyDescent="0.3">
      <c r="B2216" s="143">
        <v>44464.799479166664</v>
      </c>
      <c r="C2216" s="144">
        <v>44465</v>
      </c>
      <c r="D2216" s="145">
        <v>35</v>
      </c>
      <c r="E2216" s="145">
        <f t="shared" si="34"/>
        <v>34.119999999999997</v>
      </c>
      <c r="F2216" s="145">
        <v>0.88</v>
      </c>
      <c r="G2216" s="146" t="s">
        <v>5912</v>
      </c>
      <c r="H2216" s="147">
        <v>8827</v>
      </c>
      <c r="I2216" s="147">
        <v>111568595</v>
      </c>
    </row>
    <row r="2217" spans="2:9" x14ac:dyDescent="0.3">
      <c r="B2217" s="143">
        <v>44464.810486111113</v>
      </c>
      <c r="C2217" s="144">
        <v>44465</v>
      </c>
      <c r="D2217" s="145">
        <v>5000</v>
      </c>
      <c r="E2217" s="145">
        <f t="shared" si="34"/>
        <v>4875</v>
      </c>
      <c r="F2217" s="145">
        <v>125</v>
      </c>
      <c r="G2217" s="146" t="s">
        <v>5914</v>
      </c>
      <c r="H2217" s="147">
        <v>8533</v>
      </c>
      <c r="I2217" s="147">
        <v>111568777</v>
      </c>
    </row>
    <row r="2218" spans="2:9" x14ac:dyDescent="0.3">
      <c r="B2218" s="143">
        <v>44464.817708333336</v>
      </c>
      <c r="C2218" s="144">
        <v>44465</v>
      </c>
      <c r="D2218" s="145">
        <v>300</v>
      </c>
      <c r="E2218" s="145">
        <f t="shared" si="34"/>
        <v>292.5</v>
      </c>
      <c r="F2218" s="145">
        <v>7.5</v>
      </c>
      <c r="G2218" s="146" t="s">
        <v>5914</v>
      </c>
      <c r="H2218" s="147" t="s">
        <v>6007</v>
      </c>
      <c r="I2218" s="147">
        <v>111568893</v>
      </c>
    </row>
    <row r="2219" spans="2:9" x14ac:dyDescent="0.3">
      <c r="B2219" s="143">
        <v>44464.83048611111</v>
      </c>
      <c r="C2219" s="144">
        <v>44465</v>
      </c>
      <c r="D2219" s="145">
        <v>100</v>
      </c>
      <c r="E2219" s="145">
        <f t="shared" si="34"/>
        <v>97.5</v>
      </c>
      <c r="F2219" s="145">
        <v>2.5</v>
      </c>
      <c r="G2219" s="146" t="s">
        <v>5912</v>
      </c>
      <c r="H2219" s="147">
        <v>5727</v>
      </c>
      <c r="I2219" s="147">
        <v>111569077</v>
      </c>
    </row>
    <row r="2220" spans="2:9" x14ac:dyDescent="0.3">
      <c r="B2220" s="143">
        <v>44464.841400462959</v>
      </c>
      <c r="C2220" s="144">
        <v>44465</v>
      </c>
      <c r="D2220" s="145">
        <v>500</v>
      </c>
      <c r="E2220" s="145">
        <f t="shared" si="34"/>
        <v>487.5</v>
      </c>
      <c r="F2220" s="145">
        <v>12.5</v>
      </c>
      <c r="G2220" s="146" t="s">
        <v>5910</v>
      </c>
      <c r="H2220" s="147">
        <v>5777</v>
      </c>
      <c r="I2220" s="147">
        <v>111569263</v>
      </c>
    </row>
    <row r="2221" spans="2:9" x14ac:dyDescent="0.3">
      <c r="B2221" s="143">
        <v>44464.842719907407</v>
      </c>
      <c r="C2221" s="144">
        <v>44465</v>
      </c>
      <c r="D2221" s="145">
        <v>300</v>
      </c>
      <c r="E2221" s="145">
        <f t="shared" si="34"/>
        <v>292.5</v>
      </c>
      <c r="F2221" s="145">
        <v>7.5</v>
      </c>
      <c r="G2221" s="146" t="s">
        <v>5914</v>
      </c>
      <c r="H2221" s="147">
        <v>4598</v>
      </c>
      <c r="I2221" s="147">
        <v>111569283</v>
      </c>
    </row>
    <row r="2222" spans="2:9" x14ac:dyDescent="0.3">
      <c r="B2222" s="143">
        <v>44464.840578703705</v>
      </c>
      <c r="C2222" s="144">
        <v>44465</v>
      </c>
      <c r="D2222" s="145">
        <v>500</v>
      </c>
      <c r="E2222" s="145">
        <f t="shared" si="34"/>
        <v>487.5</v>
      </c>
      <c r="F2222" s="145">
        <v>12.5</v>
      </c>
      <c r="G2222" s="146" t="s">
        <v>5914</v>
      </c>
      <c r="H2222" s="147">
        <v>5777</v>
      </c>
      <c r="I2222" s="147">
        <v>111569245</v>
      </c>
    </row>
    <row r="2223" spans="2:9" x14ac:dyDescent="0.3">
      <c r="B2223" s="143">
        <v>44464.89230324074</v>
      </c>
      <c r="C2223" s="144">
        <v>44465</v>
      </c>
      <c r="D2223" s="145">
        <v>50000</v>
      </c>
      <c r="E2223" s="145">
        <f t="shared" si="34"/>
        <v>48750</v>
      </c>
      <c r="F2223" s="145">
        <v>1250</v>
      </c>
      <c r="G2223" s="146" t="s">
        <v>5914</v>
      </c>
      <c r="H2223" s="147">
        <v>2418</v>
      </c>
      <c r="I2223" s="147">
        <v>111570015</v>
      </c>
    </row>
    <row r="2224" spans="2:9" x14ac:dyDescent="0.3">
      <c r="B2224" s="143">
        <v>44464.924768518518</v>
      </c>
      <c r="C2224" s="144">
        <v>44465</v>
      </c>
      <c r="D2224" s="145">
        <v>2600</v>
      </c>
      <c r="E2224" s="145">
        <f t="shared" si="34"/>
        <v>2535</v>
      </c>
      <c r="F2224" s="145">
        <v>65</v>
      </c>
      <c r="G2224" s="146" t="s">
        <v>5912</v>
      </c>
      <c r="H2224" s="147">
        <v>5485</v>
      </c>
      <c r="I2224" s="147">
        <v>111570415</v>
      </c>
    </row>
    <row r="2225" spans="2:9" x14ac:dyDescent="0.3">
      <c r="B2225" s="143">
        <v>44464.937152777777</v>
      </c>
      <c r="C2225" s="144">
        <v>44465</v>
      </c>
      <c r="D2225" s="145">
        <v>2000</v>
      </c>
      <c r="E2225" s="145">
        <f t="shared" si="34"/>
        <v>1950</v>
      </c>
      <c r="F2225" s="145">
        <v>50</v>
      </c>
      <c r="G2225" s="146" t="s">
        <v>5912</v>
      </c>
      <c r="H2225" s="147">
        <v>3825</v>
      </c>
      <c r="I2225" s="147">
        <v>111570553</v>
      </c>
    </row>
    <row r="2226" spans="2:9" x14ac:dyDescent="0.3">
      <c r="B2226" s="143">
        <v>44464.958043981482</v>
      </c>
      <c r="C2226" s="144">
        <v>44465</v>
      </c>
      <c r="D2226" s="145">
        <v>200</v>
      </c>
      <c r="E2226" s="145">
        <f t="shared" si="34"/>
        <v>195</v>
      </c>
      <c r="F2226" s="145">
        <v>5</v>
      </c>
      <c r="G2226" s="146" t="s">
        <v>5912</v>
      </c>
      <c r="H2226" s="147">
        <v>2201</v>
      </c>
      <c r="I2226" s="147">
        <v>111570803</v>
      </c>
    </row>
    <row r="2227" spans="2:9" x14ac:dyDescent="0.3">
      <c r="B2227" s="143">
        <v>44464.947013888886</v>
      </c>
      <c r="C2227" s="144">
        <v>44465</v>
      </c>
      <c r="D2227" s="145">
        <v>5000</v>
      </c>
      <c r="E2227" s="145">
        <f t="shared" si="34"/>
        <v>4875</v>
      </c>
      <c r="F2227" s="145">
        <v>125</v>
      </c>
      <c r="G2227" s="146" t="s">
        <v>5914</v>
      </c>
      <c r="H2227" s="147">
        <v>9306</v>
      </c>
      <c r="I2227" s="147">
        <v>111570679</v>
      </c>
    </row>
    <row r="2228" spans="2:9" x14ac:dyDescent="0.3">
      <c r="B2228" s="143">
        <v>44464.953333333331</v>
      </c>
      <c r="C2228" s="144">
        <v>44465</v>
      </c>
      <c r="D2228" s="145">
        <v>500</v>
      </c>
      <c r="E2228" s="145">
        <f t="shared" si="34"/>
        <v>487.5</v>
      </c>
      <c r="F2228" s="145">
        <v>12.5</v>
      </c>
      <c r="G2228" s="146" t="s">
        <v>5914</v>
      </c>
      <c r="H2228" s="147" t="s">
        <v>6086</v>
      </c>
      <c r="I2228" s="147">
        <v>111570747</v>
      </c>
    </row>
    <row r="2229" spans="2:9" x14ac:dyDescent="0.3">
      <c r="B2229" s="143">
        <v>44464.996145833335</v>
      </c>
      <c r="C2229" s="144">
        <v>44466</v>
      </c>
      <c r="D2229" s="145">
        <v>190</v>
      </c>
      <c r="E2229" s="145">
        <f t="shared" si="34"/>
        <v>185.25</v>
      </c>
      <c r="F2229" s="145">
        <v>4.75</v>
      </c>
      <c r="G2229" s="146" t="s">
        <v>5912</v>
      </c>
      <c r="H2229" s="147" t="s">
        <v>5977</v>
      </c>
      <c r="I2229" s="147">
        <v>111571273</v>
      </c>
    </row>
    <row r="2230" spans="2:9" x14ac:dyDescent="0.3">
      <c r="B2230" s="143">
        <v>44464.999918981484</v>
      </c>
      <c r="C2230" s="144">
        <v>44466</v>
      </c>
      <c r="D2230" s="145">
        <v>300</v>
      </c>
      <c r="E2230" s="145">
        <f t="shared" si="34"/>
        <v>292.5</v>
      </c>
      <c r="F2230" s="145">
        <v>7.5</v>
      </c>
      <c r="G2230" s="146" t="s">
        <v>5912</v>
      </c>
      <c r="H2230" s="147">
        <v>1758</v>
      </c>
      <c r="I2230" s="147">
        <v>111571297</v>
      </c>
    </row>
    <row r="2231" spans="2:9" x14ac:dyDescent="0.3">
      <c r="B2231" s="143">
        <v>44464.99355324074</v>
      </c>
      <c r="C2231" s="144">
        <v>44466</v>
      </c>
      <c r="D2231" s="145">
        <v>150</v>
      </c>
      <c r="E2231" s="145">
        <f t="shared" si="34"/>
        <v>146.25</v>
      </c>
      <c r="F2231" s="145">
        <v>3.75</v>
      </c>
      <c r="G2231" s="146" t="s">
        <v>5912</v>
      </c>
      <c r="H2231" s="147">
        <v>3550</v>
      </c>
      <c r="I2231" s="147">
        <v>111571243</v>
      </c>
    </row>
    <row r="2232" spans="2:9" x14ac:dyDescent="0.3">
      <c r="B2232" s="143">
        <v>44464.993900462963</v>
      </c>
      <c r="C2232" s="144">
        <v>44466</v>
      </c>
      <c r="D2232" s="145">
        <v>150</v>
      </c>
      <c r="E2232" s="145">
        <f t="shared" si="34"/>
        <v>146.25</v>
      </c>
      <c r="F2232" s="145">
        <v>3.75</v>
      </c>
      <c r="G2232" s="146" t="s">
        <v>5911</v>
      </c>
      <c r="H2232" s="147">
        <v>3550</v>
      </c>
      <c r="I2232" s="147">
        <v>111571251</v>
      </c>
    </row>
    <row r="2233" spans="2:9" x14ac:dyDescent="0.3">
      <c r="B2233" s="143">
        <v>44465.056481481479</v>
      </c>
      <c r="C2233" s="144">
        <v>44466</v>
      </c>
      <c r="D2233" s="145">
        <v>500</v>
      </c>
      <c r="E2233" s="145">
        <f t="shared" si="34"/>
        <v>487.5</v>
      </c>
      <c r="F2233" s="145">
        <v>12.5</v>
      </c>
      <c r="G2233" s="146" t="s">
        <v>5912</v>
      </c>
      <c r="H2233" s="147">
        <v>4235</v>
      </c>
      <c r="I2233" s="147">
        <v>111571673</v>
      </c>
    </row>
    <row r="2234" spans="2:9" x14ac:dyDescent="0.3">
      <c r="B2234" s="143">
        <v>44465.120057870372</v>
      </c>
      <c r="C2234" s="144">
        <v>44466</v>
      </c>
      <c r="D2234" s="145">
        <v>1000</v>
      </c>
      <c r="E2234" s="145">
        <f t="shared" si="34"/>
        <v>975</v>
      </c>
      <c r="F2234" s="145">
        <v>25</v>
      </c>
      <c r="G2234" s="146" t="s">
        <v>5912</v>
      </c>
      <c r="H2234" s="147">
        <v>5652</v>
      </c>
      <c r="I2234" s="147">
        <v>111571911</v>
      </c>
    </row>
    <row r="2235" spans="2:9" x14ac:dyDescent="0.3">
      <c r="B2235" s="143">
        <v>44465.118032407408</v>
      </c>
      <c r="C2235" s="144">
        <v>44466</v>
      </c>
      <c r="D2235" s="145">
        <v>241</v>
      </c>
      <c r="E2235" s="145">
        <f t="shared" si="34"/>
        <v>234.97</v>
      </c>
      <c r="F2235" s="145">
        <v>6.03</v>
      </c>
      <c r="G2235" s="146" t="s">
        <v>5912</v>
      </c>
      <c r="H2235" s="147">
        <v>7435</v>
      </c>
      <c r="I2235" s="147">
        <v>111571903</v>
      </c>
    </row>
    <row r="2236" spans="2:9" x14ac:dyDescent="0.3">
      <c r="B2236" s="143">
        <v>44465.121655092589</v>
      </c>
      <c r="C2236" s="144">
        <v>44466</v>
      </c>
      <c r="D2236" s="145">
        <v>1000</v>
      </c>
      <c r="E2236" s="145">
        <f t="shared" si="34"/>
        <v>975</v>
      </c>
      <c r="F2236" s="145">
        <v>25</v>
      </c>
      <c r="G2236" s="146" t="s">
        <v>5911</v>
      </c>
      <c r="H2236" s="147">
        <v>5652</v>
      </c>
      <c r="I2236" s="147">
        <v>111571913</v>
      </c>
    </row>
    <row r="2237" spans="2:9" x14ac:dyDescent="0.3">
      <c r="B2237" s="143">
        <v>44465.25240740741</v>
      </c>
      <c r="C2237" s="144">
        <v>44466</v>
      </c>
      <c r="D2237" s="145">
        <v>50</v>
      </c>
      <c r="E2237" s="145">
        <f t="shared" si="34"/>
        <v>48.75</v>
      </c>
      <c r="F2237" s="145">
        <v>1.25</v>
      </c>
      <c r="G2237" s="146" t="s">
        <v>5910</v>
      </c>
      <c r="H2237" s="147">
        <v>4285</v>
      </c>
      <c r="I2237" s="147">
        <v>111572245</v>
      </c>
    </row>
    <row r="2238" spans="2:9" x14ac:dyDescent="0.3">
      <c r="B2238" s="143">
        <v>44465.385995370372</v>
      </c>
      <c r="C2238" s="144">
        <v>44466</v>
      </c>
      <c r="D2238" s="145">
        <v>500</v>
      </c>
      <c r="E2238" s="145">
        <f t="shared" si="34"/>
        <v>487.5</v>
      </c>
      <c r="F2238" s="145">
        <v>12.5</v>
      </c>
      <c r="G2238" s="146" t="s">
        <v>5912</v>
      </c>
      <c r="H2238" s="147">
        <v>6262</v>
      </c>
      <c r="I2238" s="147">
        <v>111573117</v>
      </c>
    </row>
    <row r="2239" spans="2:9" x14ac:dyDescent="0.3">
      <c r="B2239" s="143">
        <v>44465.37872685185</v>
      </c>
      <c r="C2239" s="144">
        <v>44466</v>
      </c>
      <c r="D2239" s="145">
        <v>30</v>
      </c>
      <c r="E2239" s="145">
        <f t="shared" si="34"/>
        <v>29.25</v>
      </c>
      <c r="F2239" s="145">
        <v>0.75</v>
      </c>
      <c r="G2239" s="146" t="s">
        <v>5912</v>
      </c>
      <c r="H2239" s="147">
        <v>3678</v>
      </c>
      <c r="I2239" s="147">
        <v>111573027</v>
      </c>
    </row>
    <row r="2240" spans="2:9" x14ac:dyDescent="0.3">
      <c r="B2240" s="143">
        <v>44465.3825</v>
      </c>
      <c r="C2240" s="144">
        <v>44466</v>
      </c>
      <c r="D2240" s="145">
        <v>254</v>
      </c>
      <c r="E2240" s="145">
        <f t="shared" si="34"/>
        <v>247.65</v>
      </c>
      <c r="F2240" s="145">
        <v>6.35</v>
      </c>
      <c r="G2240" s="146" t="s">
        <v>5912</v>
      </c>
      <c r="H2240" s="147">
        <v>3733</v>
      </c>
      <c r="I2240" s="147">
        <v>111573081</v>
      </c>
    </row>
    <row r="2241" spans="2:9" x14ac:dyDescent="0.3">
      <c r="B2241" s="143">
        <v>44465.412638888891</v>
      </c>
      <c r="C2241" s="144">
        <v>44466</v>
      </c>
      <c r="D2241" s="145">
        <v>750</v>
      </c>
      <c r="E2241" s="145">
        <f t="shared" si="34"/>
        <v>731.25</v>
      </c>
      <c r="F2241" s="145">
        <v>18.75</v>
      </c>
      <c r="G2241" s="146" t="s">
        <v>5912</v>
      </c>
      <c r="H2241" s="147">
        <v>9544</v>
      </c>
      <c r="I2241" s="147">
        <v>111573471</v>
      </c>
    </row>
    <row r="2242" spans="2:9" x14ac:dyDescent="0.3">
      <c r="B2242" s="143">
        <v>44465.412939814814</v>
      </c>
      <c r="C2242" s="144">
        <v>44466</v>
      </c>
      <c r="D2242" s="145">
        <v>100</v>
      </c>
      <c r="E2242" s="145">
        <f t="shared" si="34"/>
        <v>97.5</v>
      </c>
      <c r="F2242" s="145">
        <v>2.5</v>
      </c>
      <c r="G2242" s="146" t="s">
        <v>5910</v>
      </c>
      <c r="H2242" s="147">
        <v>7366</v>
      </c>
      <c r="I2242" s="147">
        <v>111573473</v>
      </c>
    </row>
    <row r="2243" spans="2:9" x14ac:dyDescent="0.3">
      <c r="B2243" s="143">
        <v>44465.4137962963</v>
      </c>
      <c r="C2243" s="144">
        <v>44466</v>
      </c>
      <c r="D2243" s="145">
        <v>100</v>
      </c>
      <c r="E2243" s="145">
        <f t="shared" si="34"/>
        <v>97.5</v>
      </c>
      <c r="F2243" s="145">
        <v>2.5</v>
      </c>
      <c r="G2243" s="146" t="s">
        <v>5911</v>
      </c>
      <c r="H2243" s="147">
        <v>7366</v>
      </c>
      <c r="I2243" s="147">
        <v>111573485</v>
      </c>
    </row>
    <row r="2244" spans="2:9" x14ac:dyDescent="0.3">
      <c r="B2244" s="143">
        <v>44465.43550925926</v>
      </c>
      <c r="C2244" s="144">
        <v>44466</v>
      </c>
      <c r="D2244" s="145">
        <v>500</v>
      </c>
      <c r="E2244" s="145">
        <f t="shared" si="34"/>
        <v>487.5</v>
      </c>
      <c r="F2244" s="145">
        <v>12.5</v>
      </c>
      <c r="G2244" s="146" t="s">
        <v>5914</v>
      </c>
      <c r="H2244" s="147">
        <v>9007</v>
      </c>
      <c r="I2244" s="147">
        <v>111573813</v>
      </c>
    </row>
    <row r="2245" spans="2:9" x14ac:dyDescent="0.3">
      <c r="B2245" s="143">
        <v>44465.4372337963</v>
      </c>
      <c r="C2245" s="144">
        <v>44466</v>
      </c>
      <c r="D2245" s="145">
        <v>50000</v>
      </c>
      <c r="E2245" s="145">
        <f t="shared" si="34"/>
        <v>48750</v>
      </c>
      <c r="F2245" s="145">
        <v>1250</v>
      </c>
      <c r="G2245" s="146" t="s">
        <v>5915</v>
      </c>
      <c r="H2245" s="147">
        <v>7871</v>
      </c>
      <c r="I2245" s="147">
        <v>111573837</v>
      </c>
    </row>
    <row r="2246" spans="2:9" x14ac:dyDescent="0.3">
      <c r="B2246" s="143">
        <v>44465.489212962966</v>
      </c>
      <c r="C2246" s="144">
        <v>44466</v>
      </c>
      <c r="D2246" s="145">
        <v>300</v>
      </c>
      <c r="E2246" s="145">
        <f t="shared" ref="E2246:E2309" si="35">D2246-F2246</f>
        <v>292.5</v>
      </c>
      <c r="F2246" s="145">
        <v>7.5</v>
      </c>
      <c r="G2246" s="146" t="s">
        <v>5912</v>
      </c>
      <c r="H2246" s="147" t="s">
        <v>5916</v>
      </c>
      <c r="I2246" s="147">
        <v>111574777</v>
      </c>
    </row>
    <row r="2247" spans="2:9" x14ac:dyDescent="0.3">
      <c r="B2247" s="143">
        <v>44465.526446759257</v>
      </c>
      <c r="C2247" s="144">
        <v>44466</v>
      </c>
      <c r="D2247" s="145">
        <v>500</v>
      </c>
      <c r="E2247" s="145">
        <f t="shared" si="35"/>
        <v>487.5</v>
      </c>
      <c r="F2247" s="145">
        <v>12.5</v>
      </c>
      <c r="G2247" s="146" t="s">
        <v>5912</v>
      </c>
      <c r="H2247" s="147">
        <v>5664</v>
      </c>
      <c r="I2247" s="147">
        <v>111575565</v>
      </c>
    </row>
    <row r="2248" spans="2:9" x14ac:dyDescent="0.3">
      <c r="B2248" s="143">
        <v>44465.513784722221</v>
      </c>
      <c r="C2248" s="144">
        <v>44466</v>
      </c>
      <c r="D2248" s="145">
        <v>27</v>
      </c>
      <c r="E2248" s="145">
        <f t="shared" si="35"/>
        <v>26.32</v>
      </c>
      <c r="F2248" s="145">
        <v>0.67999999999999994</v>
      </c>
      <c r="G2248" s="146" t="s">
        <v>5914</v>
      </c>
      <c r="H2248" s="147" t="s">
        <v>5917</v>
      </c>
      <c r="I2248" s="147">
        <v>111575301</v>
      </c>
    </row>
    <row r="2249" spans="2:9" x14ac:dyDescent="0.3">
      <c r="B2249" s="143">
        <v>44465.516608796293</v>
      </c>
      <c r="C2249" s="144">
        <v>44466</v>
      </c>
      <c r="D2249" s="145">
        <v>500</v>
      </c>
      <c r="E2249" s="145">
        <f t="shared" si="35"/>
        <v>487.5</v>
      </c>
      <c r="F2249" s="145">
        <v>12.5</v>
      </c>
      <c r="G2249" s="146" t="s">
        <v>5912</v>
      </c>
      <c r="H2249" s="147" t="s">
        <v>1883</v>
      </c>
      <c r="I2249" s="147">
        <v>111575363</v>
      </c>
    </row>
    <row r="2250" spans="2:9" x14ac:dyDescent="0.3">
      <c r="B2250" s="143">
        <v>44465.530138888891</v>
      </c>
      <c r="C2250" s="144">
        <v>44466</v>
      </c>
      <c r="D2250" s="145">
        <v>150</v>
      </c>
      <c r="E2250" s="145">
        <f t="shared" si="35"/>
        <v>146.25</v>
      </c>
      <c r="F2250" s="145">
        <v>3.75</v>
      </c>
      <c r="G2250" s="146" t="s">
        <v>5912</v>
      </c>
      <c r="H2250" s="147">
        <v>3177</v>
      </c>
      <c r="I2250" s="147">
        <v>111575651</v>
      </c>
    </row>
    <row r="2251" spans="2:9" x14ac:dyDescent="0.3">
      <c r="B2251" s="143">
        <v>44465.544224537036</v>
      </c>
      <c r="C2251" s="144">
        <v>44466</v>
      </c>
      <c r="D2251" s="145">
        <v>270</v>
      </c>
      <c r="E2251" s="145">
        <f t="shared" si="35"/>
        <v>263.25</v>
      </c>
      <c r="F2251" s="145">
        <v>6.75</v>
      </c>
      <c r="G2251" s="146" t="s">
        <v>5914</v>
      </c>
      <c r="H2251" s="147">
        <v>3657</v>
      </c>
      <c r="I2251" s="147">
        <v>111575905</v>
      </c>
    </row>
    <row r="2252" spans="2:9" x14ac:dyDescent="0.3">
      <c r="B2252" s="143">
        <v>44465.554722222223</v>
      </c>
      <c r="C2252" s="144">
        <v>44466</v>
      </c>
      <c r="D2252" s="145">
        <v>5000</v>
      </c>
      <c r="E2252" s="145">
        <f t="shared" si="35"/>
        <v>4875</v>
      </c>
      <c r="F2252" s="145">
        <v>125</v>
      </c>
      <c r="G2252" s="146" t="s">
        <v>5910</v>
      </c>
      <c r="H2252" s="147">
        <v>3757</v>
      </c>
      <c r="I2252" s="147">
        <v>111576121</v>
      </c>
    </row>
    <row r="2253" spans="2:9" x14ac:dyDescent="0.3">
      <c r="B2253" s="143">
        <v>44465.556770833333</v>
      </c>
      <c r="C2253" s="144">
        <v>44466</v>
      </c>
      <c r="D2253" s="145">
        <v>500</v>
      </c>
      <c r="E2253" s="145">
        <f t="shared" si="35"/>
        <v>487.5</v>
      </c>
      <c r="F2253" s="145">
        <v>12.5</v>
      </c>
      <c r="G2253" s="146" t="s">
        <v>5914</v>
      </c>
      <c r="H2253" s="147">
        <v>4668</v>
      </c>
      <c r="I2253" s="147">
        <v>111576169</v>
      </c>
    </row>
    <row r="2254" spans="2:9" x14ac:dyDescent="0.3">
      <c r="B2254" s="143">
        <v>44465.544004629628</v>
      </c>
      <c r="C2254" s="144">
        <v>44466</v>
      </c>
      <c r="D2254" s="145">
        <v>5000</v>
      </c>
      <c r="E2254" s="145">
        <f t="shared" si="35"/>
        <v>4875</v>
      </c>
      <c r="F2254" s="145">
        <v>125</v>
      </c>
      <c r="G2254" s="146" t="s">
        <v>5914</v>
      </c>
      <c r="H2254" s="147">
        <v>6678</v>
      </c>
      <c r="I2254" s="147">
        <v>111575899</v>
      </c>
    </row>
    <row r="2255" spans="2:9" x14ac:dyDescent="0.3">
      <c r="B2255" s="143">
        <v>44465.541296296295</v>
      </c>
      <c r="C2255" s="144">
        <v>44466</v>
      </c>
      <c r="D2255" s="145">
        <v>5000</v>
      </c>
      <c r="E2255" s="145">
        <f t="shared" si="35"/>
        <v>4875</v>
      </c>
      <c r="F2255" s="145">
        <v>125</v>
      </c>
      <c r="G2255" s="146" t="s">
        <v>5912</v>
      </c>
      <c r="H2255" s="147">
        <v>6678</v>
      </c>
      <c r="I2255" s="147">
        <v>111575855</v>
      </c>
    </row>
    <row r="2256" spans="2:9" x14ac:dyDescent="0.3">
      <c r="B2256" s="143">
        <v>44465.580081018517</v>
      </c>
      <c r="C2256" s="144">
        <v>44466</v>
      </c>
      <c r="D2256" s="145">
        <v>1000</v>
      </c>
      <c r="E2256" s="145">
        <f t="shared" si="35"/>
        <v>975</v>
      </c>
      <c r="F2256" s="145">
        <v>25</v>
      </c>
      <c r="G2256" s="146" t="s">
        <v>5912</v>
      </c>
      <c r="H2256" s="147">
        <v>1671</v>
      </c>
      <c r="I2256" s="147">
        <v>111576575</v>
      </c>
    </row>
    <row r="2257" spans="2:9" x14ac:dyDescent="0.3">
      <c r="B2257" s="143">
        <v>44465.578576388885</v>
      </c>
      <c r="C2257" s="144">
        <v>44466</v>
      </c>
      <c r="D2257" s="145">
        <v>100</v>
      </c>
      <c r="E2257" s="145">
        <f t="shared" si="35"/>
        <v>97.5</v>
      </c>
      <c r="F2257" s="145">
        <v>2.5</v>
      </c>
      <c r="G2257" s="146" t="s">
        <v>5911</v>
      </c>
      <c r="H2257" s="147">
        <v>6757</v>
      </c>
      <c r="I2257" s="147">
        <v>111576545</v>
      </c>
    </row>
    <row r="2258" spans="2:9" x14ac:dyDescent="0.3">
      <c r="B2258" s="143">
        <v>44465.598564814813</v>
      </c>
      <c r="C2258" s="144">
        <v>44466</v>
      </c>
      <c r="D2258" s="145">
        <v>1000</v>
      </c>
      <c r="E2258" s="145">
        <f t="shared" si="35"/>
        <v>975</v>
      </c>
      <c r="F2258" s="145">
        <v>25</v>
      </c>
      <c r="G2258" s="146" t="s">
        <v>5912</v>
      </c>
      <c r="H2258" s="147">
        <v>4472</v>
      </c>
      <c r="I2258" s="147">
        <v>111576941</v>
      </c>
    </row>
    <row r="2259" spans="2:9" x14ac:dyDescent="0.3">
      <c r="B2259" s="143">
        <v>44465.584062499998</v>
      </c>
      <c r="C2259" s="144">
        <v>44466</v>
      </c>
      <c r="D2259" s="145">
        <v>1000</v>
      </c>
      <c r="E2259" s="145">
        <f t="shared" si="35"/>
        <v>975</v>
      </c>
      <c r="F2259" s="145">
        <v>25</v>
      </c>
      <c r="G2259" s="146" t="s">
        <v>5914</v>
      </c>
      <c r="H2259" s="147">
        <v>1671</v>
      </c>
      <c r="I2259" s="147">
        <v>111576659</v>
      </c>
    </row>
    <row r="2260" spans="2:9" x14ac:dyDescent="0.3">
      <c r="B2260" s="143">
        <v>44465.600370370368</v>
      </c>
      <c r="C2260" s="144">
        <v>44466</v>
      </c>
      <c r="D2260" s="145">
        <v>10000</v>
      </c>
      <c r="E2260" s="145">
        <f t="shared" si="35"/>
        <v>9750</v>
      </c>
      <c r="F2260" s="145">
        <v>250</v>
      </c>
      <c r="G2260" s="146" t="s">
        <v>5914</v>
      </c>
      <c r="H2260" s="147">
        <v>1492</v>
      </c>
      <c r="I2260" s="147">
        <v>111576979</v>
      </c>
    </row>
    <row r="2261" spans="2:9" x14ac:dyDescent="0.3">
      <c r="B2261" s="143">
        <v>44465.611354166664</v>
      </c>
      <c r="C2261" s="144">
        <v>44466</v>
      </c>
      <c r="D2261" s="145">
        <v>100</v>
      </c>
      <c r="E2261" s="145">
        <f t="shared" si="35"/>
        <v>97.5</v>
      </c>
      <c r="F2261" s="145">
        <v>2.5</v>
      </c>
      <c r="G2261" s="146" t="s">
        <v>5914</v>
      </c>
      <c r="H2261" s="147">
        <v>2530</v>
      </c>
      <c r="I2261" s="147">
        <v>111577209</v>
      </c>
    </row>
    <row r="2262" spans="2:9" x14ac:dyDescent="0.3">
      <c r="B2262" s="143">
        <v>44465.58662037037</v>
      </c>
      <c r="C2262" s="144">
        <v>44466</v>
      </c>
      <c r="D2262" s="145">
        <v>1000</v>
      </c>
      <c r="E2262" s="145">
        <f t="shared" si="35"/>
        <v>975</v>
      </c>
      <c r="F2262" s="145">
        <v>25</v>
      </c>
      <c r="G2262" s="146" t="s">
        <v>5915</v>
      </c>
      <c r="H2262" s="147">
        <v>1671</v>
      </c>
      <c r="I2262" s="147">
        <v>111576719</v>
      </c>
    </row>
    <row r="2263" spans="2:9" x14ac:dyDescent="0.3">
      <c r="B2263" s="143">
        <v>44465.588587962964</v>
      </c>
      <c r="C2263" s="144">
        <v>44466</v>
      </c>
      <c r="D2263" s="145">
        <v>1000</v>
      </c>
      <c r="E2263" s="145">
        <f t="shared" si="35"/>
        <v>975</v>
      </c>
      <c r="F2263" s="145">
        <v>25</v>
      </c>
      <c r="G2263" s="146" t="s">
        <v>5922</v>
      </c>
      <c r="H2263" s="147">
        <v>1671</v>
      </c>
      <c r="I2263" s="147">
        <v>111576747</v>
      </c>
    </row>
    <row r="2264" spans="2:9" x14ac:dyDescent="0.3">
      <c r="B2264" s="143">
        <v>44465.590497685182</v>
      </c>
      <c r="C2264" s="144">
        <v>44466</v>
      </c>
      <c r="D2264" s="145">
        <v>1000</v>
      </c>
      <c r="E2264" s="145">
        <f t="shared" si="35"/>
        <v>975</v>
      </c>
      <c r="F2264" s="145">
        <v>25</v>
      </c>
      <c r="G2264" s="146" t="s">
        <v>5961</v>
      </c>
      <c r="H2264" s="147">
        <v>1671</v>
      </c>
      <c r="I2264" s="147">
        <v>111576805</v>
      </c>
    </row>
    <row r="2265" spans="2:9" x14ac:dyDescent="0.3">
      <c r="B2265" s="143">
        <v>44465.622754629629</v>
      </c>
      <c r="C2265" s="144">
        <v>44466</v>
      </c>
      <c r="D2265" s="145">
        <v>25</v>
      </c>
      <c r="E2265" s="145">
        <f t="shared" si="35"/>
        <v>24.37</v>
      </c>
      <c r="F2265" s="145">
        <v>0.63</v>
      </c>
      <c r="G2265" s="146" t="s">
        <v>5914</v>
      </c>
      <c r="H2265" s="147">
        <v>8490</v>
      </c>
      <c r="I2265" s="147">
        <v>111577453</v>
      </c>
    </row>
    <row r="2266" spans="2:9" x14ac:dyDescent="0.3">
      <c r="B2266" s="143">
        <v>44465.623680555553</v>
      </c>
      <c r="C2266" s="144">
        <v>44466</v>
      </c>
      <c r="D2266" s="145">
        <v>100</v>
      </c>
      <c r="E2266" s="145">
        <f t="shared" si="35"/>
        <v>97.5</v>
      </c>
      <c r="F2266" s="145">
        <v>2.5</v>
      </c>
      <c r="G2266" s="146" t="s">
        <v>5912</v>
      </c>
      <c r="H2266" s="147" t="s">
        <v>6087</v>
      </c>
      <c r="I2266" s="147">
        <v>111577475</v>
      </c>
    </row>
    <row r="2267" spans="2:9" x14ac:dyDescent="0.3">
      <c r="B2267" s="143">
        <v>44465.592499999999</v>
      </c>
      <c r="C2267" s="144">
        <v>44466</v>
      </c>
      <c r="D2267" s="145">
        <v>1000</v>
      </c>
      <c r="E2267" s="145">
        <f t="shared" si="35"/>
        <v>975</v>
      </c>
      <c r="F2267" s="145">
        <v>25</v>
      </c>
      <c r="G2267" s="146" t="s">
        <v>5910</v>
      </c>
      <c r="H2267" s="147">
        <v>1671</v>
      </c>
      <c r="I2267" s="147">
        <v>111576831</v>
      </c>
    </row>
    <row r="2268" spans="2:9" x14ac:dyDescent="0.3">
      <c r="B2268" s="143">
        <v>44465.594270833331</v>
      </c>
      <c r="C2268" s="144">
        <v>44466</v>
      </c>
      <c r="D2268" s="145">
        <v>1000</v>
      </c>
      <c r="E2268" s="145">
        <f t="shared" si="35"/>
        <v>975</v>
      </c>
      <c r="F2268" s="145">
        <v>25</v>
      </c>
      <c r="G2268" s="146" t="s">
        <v>5911</v>
      </c>
      <c r="H2268" s="147">
        <v>1671</v>
      </c>
      <c r="I2268" s="147">
        <v>111576869</v>
      </c>
    </row>
    <row r="2269" spans="2:9" x14ac:dyDescent="0.3">
      <c r="B2269" s="143">
        <v>44465.655474537038</v>
      </c>
      <c r="C2269" s="144">
        <v>44466</v>
      </c>
      <c r="D2269" s="145">
        <v>100</v>
      </c>
      <c r="E2269" s="145">
        <f t="shared" si="35"/>
        <v>97.5</v>
      </c>
      <c r="F2269" s="145">
        <v>2.5</v>
      </c>
      <c r="G2269" s="146" t="s">
        <v>5912</v>
      </c>
      <c r="H2269" s="147">
        <v>7882</v>
      </c>
      <c r="I2269" s="147">
        <v>111577963</v>
      </c>
    </row>
    <row r="2270" spans="2:9" x14ac:dyDescent="0.3">
      <c r="B2270" s="143">
        <v>44465.642025462963</v>
      </c>
      <c r="C2270" s="144">
        <v>44466</v>
      </c>
      <c r="D2270" s="145">
        <v>500</v>
      </c>
      <c r="E2270" s="145">
        <f t="shared" si="35"/>
        <v>487.5</v>
      </c>
      <c r="F2270" s="145">
        <v>12.5</v>
      </c>
      <c r="G2270" s="146" t="s">
        <v>5912</v>
      </c>
      <c r="H2270" s="147" t="s">
        <v>5913</v>
      </c>
      <c r="I2270" s="147">
        <v>111577775</v>
      </c>
    </row>
    <row r="2271" spans="2:9" x14ac:dyDescent="0.3">
      <c r="B2271" s="143">
        <v>44465.675844907404</v>
      </c>
      <c r="C2271" s="144">
        <v>44466</v>
      </c>
      <c r="D2271" s="145">
        <v>37658</v>
      </c>
      <c r="E2271" s="145">
        <f t="shared" si="35"/>
        <v>36716.550000000003</v>
      </c>
      <c r="F2271" s="145">
        <v>941.44999999999993</v>
      </c>
      <c r="G2271" s="146" t="s">
        <v>5911</v>
      </c>
      <c r="H2271" s="147">
        <v>4242</v>
      </c>
      <c r="I2271" s="147">
        <v>111578347</v>
      </c>
    </row>
    <row r="2272" spans="2:9" x14ac:dyDescent="0.3">
      <c r="B2272" s="143">
        <v>44465.676469907405</v>
      </c>
      <c r="C2272" s="144">
        <v>44466</v>
      </c>
      <c r="D2272" s="145">
        <v>100000</v>
      </c>
      <c r="E2272" s="145">
        <f t="shared" si="35"/>
        <v>97500</v>
      </c>
      <c r="F2272" s="145">
        <v>2500</v>
      </c>
      <c r="G2272" s="146" t="s">
        <v>5914</v>
      </c>
      <c r="H2272" s="147">
        <v>5758</v>
      </c>
      <c r="I2272" s="147">
        <v>111578355</v>
      </c>
    </row>
    <row r="2273" spans="2:9" x14ac:dyDescent="0.3">
      <c r="B2273" s="143">
        <v>44465.678831018522</v>
      </c>
      <c r="C2273" s="144">
        <v>44466</v>
      </c>
      <c r="D2273" s="145">
        <v>143203</v>
      </c>
      <c r="E2273" s="145">
        <f t="shared" si="35"/>
        <v>139622.92000000001</v>
      </c>
      <c r="F2273" s="145">
        <v>3580.0800000000004</v>
      </c>
      <c r="G2273" s="146" t="s">
        <v>5912</v>
      </c>
      <c r="H2273" s="147">
        <v>5758</v>
      </c>
      <c r="I2273" s="147">
        <v>111578399</v>
      </c>
    </row>
    <row r="2274" spans="2:9" x14ac:dyDescent="0.3">
      <c r="B2274" s="143">
        <v>44465.7030787037</v>
      </c>
      <c r="C2274" s="144">
        <v>44466</v>
      </c>
      <c r="D2274" s="145">
        <v>500</v>
      </c>
      <c r="E2274" s="145">
        <f t="shared" si="35"/>
        <v>487.5</v>
      </c>
      <c r="F2274" s="145">
        <v>12.5</v>
      </c>
      <c r="G2274" s="146" t="s">
        <v>5915</v>
      </c>
      <c r="H2274" s="147">
        <v>4921</v>
      </c>
      <c r="I2274" s="147">
        <v>111578845</v>
      </c>
    </row>
    <row r="2275" spans="2:9" x14ac:dyDescent="0.3">
      <c r="B2275" s="143">
        <v>44465.696689814817</v>
      </c>
      <c r="C2275" s="144">
        <v>44466</v>
      </c>
      <c r="D2275" s="145">
        <v>500</v>
      </c>
      <c r="E2275" s="145">
        <f t="shared" si="35"/>
        <v>487.5</v>
      </c>
      <c r="F2275" s="145">
        <v>12.5</v>
      </c>
      <c r="G2275" s="146" t="s">
        <v>5914</v>
      </c>
      <c r="H2275" s="147">
        <v>4921</v>
      </c>
      <c r="I2275" s="147">
        <v>111578713</v>
      </c>
    </row>
    <row r="2276" spans="2:9" x14ac:dyDescent="0.3">
      <c r="B2276" s="143">
        <v>44465.697905092595</v>
      </c>
      <c r="C2276" s="144">
        <v>44466</v>
      </c>
      <c r="D2276" s="145">
        <v>100</v>
      </c>
      <c r="E2276" s="145">
        <f t="shared" si="35"/>
        <v>97.5</v>
      </c>
      <c r="F2276" s="145">
        <v>2.5</v>
      </c>
      <c r="G2276" s="146" t="s">
        <v>5912</v>
      </c>
      <c r="H2276" s="147">
        <v>2078</v>
      </c>
      <c r="I2276" s="147">
        <v>111578741</v>
      </c>
    </row>
    <row r="2277" spans="2:9" x14ac:dyDescent="0.3">
      <c r="B2277" s="143">
        <v>44465.703194444446</v>
      </c>
      <c r="C2277" s="144">
        <v>44466</v>
      </c>
      <c r="D2277" s="145">
        <v>1000</v>
      </c>
      <c r="E2277" s="145">
        <f t="shared" si="35"/>
        <v>975</v>
      </c>
      <c r="F2277" s="145">
        <v>25</v>
      </c>
      <c r="G2277" s="146" t="s">
        <v>5914</v>
      </c>
      <c r="H2277" s="147">
        <v>1743</v>
      </c>
      <c r="I2277" s="147">
        <v>111578849</v>
      </c>
    </row>
    <row r="2278" spans="2:9" x14ac:dyDescent="0.3">
      <c r="B2278" s="143">
        <v>44465.715775462966</v>
      </c>
      <c r="C2278" s="144">
        <v>44466</v>
      </c>
      <c r="D2278" s="145">
        <v>300</v>
      </c>
      <c r="E2278" s="145">
        <f t="shared" si="35"/>
        <v>292.5</v>
      </c>
      <c r="F2278" s="145">
        <v>7.5</v>
      </c>
      <c r="G2278" s="146" t="s">
        <v>5910</v>
      </c>
      <c r="H2278" s="147" t="s">
        <v>5916</v>
      </c>
      <c r="I2278" s="147">
        <v>111579071</v>
      </c>
    </row>
    <row r="2279" spans="2:9" x14ac:dyDescent="0.3">
      <c r="B2279" s="143">
        <v>44465.709594907406</v>
      </c>
      <c r="C2279" s="144">
        <v>44466</v>
      </c>
      <c r="D2279" s="145">
        <v>200</v>
      </c>
      <c r="E2279" s="145">
        <f t="shared" si="35"/>
        <v>195</v>
      </c>
      <c r="F2279" s="145">
        <v>5</v>
      </c>
      <c r="G2279" s="146" t="s">
        <v>5914</v>
      </c>
      <c r="H2279" s="147">
        <v>7522</v>
      </c>
      <c r="I2279" s="147">
        <v>111578957</v>
      </c>
    </row>
    <row r="2280" spans="2:9" x14ac:dyDescent="0.3">
      <c r="B2280" s="143">
        <v>44465.745671296296</v>
      </c>
      <c r="C2280" s="144">
        <v>44466</v>
      </c>
      <c r="D2280" s="145">
        <v>200</v>
      </c>
      <c r="E2280" s="145">
        <f t="shared" si="35"/>
        <v>195</v>
      </c>
      <c r="F2280" s="145">
        <v>5</v>
      </c>
      <c r="G2280" s="146" t="s">
        <v>5914</v>
      </c>
      <c r="H2280" s="147" t="s">
        <v>5917</v>
      </c>
      <c r="I2280" s="147">
        <v>111579609</v>
      </c>
    </row>
    <row r="2281" spans="2:9" x14ac:dyDescent="0.3">
      <c r="B2281" s="143">
        <v>44465.789942129632</v>
      </c>
      <c r="C2281" s="144">
        <v>44466</v>
      </c>
      <c r="D2281" s="145">
        <v>1000</v>
      </c>
      <c r="E2281" s="145">
        <f t="shared" si="35"/>
        <v>975</v>
      </c>
      <c r="F2281" s="145">
        <v>25</v>
      </c>
      <c r="G2281" s="146" t="s">
        <v>5914</v>
      </c>
      <c r="H2281" s="147">
        <v>3701</v>
      </c>
      <c r="I2281" s="147">
        <v>111580405</v>
      </c>
    </row>
    <row r="2282" spans="2:9" x14ac:dyDescent="0.3">
      <c r="B2282" s="143">
        <v>44465.76835648148</v>
      </c>
      <c r="C2282" s="144">
        <v>44466</v>
      </c>
      <c r="D2282" s="145">
        <v>100</v>
      </c>
      <c r="E2282" s="145">
        <f t="shared" si="35"/>
        <v>97.5</v>
      </c>
      <c r="F2282" s="145">
        <v>2.5</v>
      </c>
      <c r="G2282" s="146" t="s">
        <v>5912</v>
      </c>
      <c r="H2282" s="147">
        <v>1332</v>
      </c>
      <c r="I2282" s="147">
        <v>111580035</v>
      </c>
    </row>
    <row r="2283" spans="2:9" x14ac:dyDescent="0.3">
      <c r="B2283" s="143">
        <v>44465.799537037034</v>
      </c>
      <c r="C2283" s="144">
        <v>44466</v>
      </c>
      <c r="D2283" s="145">
        <v>500</v>
      </c>
      <c r="E2283" s="145">
        <f t="shared" si="35"/>
        <v>487.5</v>
      </c>
      <c r="F2283" s="145">
        <v>12.5</v>
      </c>
      <c r="G2283" s="146" t="s">
        <v>5914</v>
      </c>
      <c r="H2283" s="147">
        <v>4470</v>
      </c>
      <c r="I2283" s="147">
        <v>111580567</v>
      </c>
    </row>
    <row r="2284" spans="2:9" x14ac:dyDescent="0.3">
      <c r="B2284" s="143">
        <v>44465.815775462965</v>
      </c>
      <c r="C2284" s="144">
        <v>44466</v>
      </c>
      <c r="D2284" s="145">
        <v>1000</v>
      </c>
      <c r="E2284" s="145">
        <f t="shared" si="35"/>
        <v>975</v>
      </c>
      <c r="F2284" s="145">
        <v>25</v>
      </c>
      <c r="G2284" s="146" t="s">
        <v>5915</v>
      </c>
      <c r="H2284" s="147">
        <v>8623</v>
      </c>
      <c r="I2284" s="147">
        <v>111580821</v>
      </c>
    </row>
    <row r="2285" spans="2:9" x14ac:dyDescent="0.3">
      <c r="B2285" s="143">
        <v>44465.816631944443</v>
      </c>
      <c r="C2285" s="144">
        <v>44466</v>
      </c>
      <c r="D2285" s="145">
        <v>1000</v>
      </c>
      <c r="E2285" s="145">
        <f t="shared" si="35"/>
        <v>975</v>
      </c>
      <c r="F2285" s="145">
        <v>25</v>
      </c>
      <c r="G2285" s="146" t="s">
        <v>5914</v>
      </c>
      <c r="H2285" s="147">
        <v>7743</v>
      </c>
      <c r="I2285" s="147">
        <v>111580825</v>
      </c>
    </row>
    <row r="2286" spans="2:9" x14ac:dyDescent="0.3">
      <c r="B2286" s="143">
        <v>44465.824421296296</v>
      </c>
      <c r="C2286" s="144">
        <v>44466</v>
      </c>
      <c r="D2286" s="145">
        <v>350</v>
      </c>
      <c r="E2286" s="145">
        <f t="shared" si="35"/>
        <v>341.25</v>
      </c>
      <c r="F2286" s="145">
        <v>8.75</v>
      </c>
      <c r="G2286" s="146" t="s">
        <v>5911</v>
      </c>
      <c r="H2286" s="147">
        <v>2313</v>
      </c>
      <c r="I2286" s="147">
        <v>111580947</v>
      </c>
    </row>
    <row r="2287" spans="2:9" x14ac:dyDescent="0.3">
      <c r="B2287" s="143">
        <v>44465.831331018519</v>
      </c>
      <c r="C2287" s="144">
        <v>44466</v>
      </c>
      <c r="D2287" s="145">
        <v>500</v>
      </c>
      <c r="E2287" s="145">
        <f t="shared" si="35"/>
        <v>487.5</v>
      </c>
      <c r="F2287" s="145">
        <v>12.5</v>
      </c>
      <c r="G2287" s="146" t="s">
        <v>5914</v>
      </c>
      <c r="H2287" s="147">
        <v>8623</v>
      </c>
      <c r="I2287" s="147">
        <v>111581047</v>
      </c>
    </row>
    <row r="2288" spans="2:9" x14ac:dyDescent="0.3">
      <c r="B2288" s="143">
        <v>44465.834120370368</v>
      </c>
      <c r="C2288" s="144">
        <v>44466</v>
      </c>
      <c r="D2288" s="145">
        <v>45</v>
      </c>
      <c r="E2288" s="145">
        <f t="shared" si="35"/>
        <v>43.87</v>
      </c>
      <c r="F2288" s="145">
        <v>1.1299999999999999</v>
      </c>
      <c r="G2288" s="146" t="s">
        <v>5915</v>
      </c>
      <c r="H2288" s="147">
        <v>2555</v>
      </c>
      <c r="I2288" s="147">
        <v>111581105</v>
      </c>
    </row>
    <row r="2289" spans="2:9" x14ac:dyDescent="0.3">
      <c r="B2289" s="143">
        <v>44465.891122685185</v>
      </c>
      <c r="C2289" s="144">
        <v>44466</v>
      </c>
      <c r="D2289" s="145">
        <v>100</v>
      </c>
      <c r="E2289" s="145">
        <f t="shared" si="35"/>
        <v>97.5</v>
      </c>
      <c r="F2289" s="145">
        <v>2.5</v>
      </c>
      <c r="G2289" s="146" t="s">
        <v>5912</v>
      </c>
      <c r="H2289" s="147">
        <v>7617</v>
      </c>
      <c r="I2289" s="147">
        <v>111581981</v>
      </c>
    </row>
    <row r="2290" spans="2:9" x14ac:dyDescent="0.3">
      <c r="B2290" s="143">
        <v>44465.88318287037</v>
      </c>
      <c r="C2290" s="144">
        <v>44466</v>
      </c>
      <c r="D2290" s="145">
        <v>1500</v>
      </c>
      <c r="E2290" s="145">
        <f t="shared" si="35"/>
        <v>1462.5</v>
      </c>
      <c r="F2290" s="145">
        <v>37.5</v>
      </c>
      <c r="G2290" s="146" t="s">
        <v>5910</v>
      </c>
      <c r="H2290" s="147">
        <v>4567</v>
      </c>
      <c r="I2290" s="147">
        <v>111581855</v>
      </c>
    </row>
    <row r="2291" spans="2:9" x14ac:dyDescent="0.3">
      <c r="B2291" s="143">
        <v>44465.88616898148</v>
      </c>
      <c r="C2291" s="144">
        <v>44466</v>
      </c>
      <c r="D2291" s="145">
        <v>500</v>
      </c>
      <c r="E2291" s="145">
        <f t="shared" si="35"/>
        <v>487.5</v>
      </c>
      <c r="F2291" s="145">
        <v>12.5</v>
      </c>
      <c r="G2291" s="146" t="s">
        <v>5912</v>
      </c>
      <c r="H2291" s="147" t="s">
        <v>5918</v>
      </c>
      <c r="I2291" s="147">
        <v>111581905</v>
      </c>
    </row>
    <row r="2292" spans="2:9" x14ac:dyDescent="0.3">
      <c r="B2292" s="143">
        <v>44465.926539351851</v>
      </c>
      <c r="C2292" s="144">
        <v>44466</v>
      </c>
      <c r="D2292" s="145">
        <v>500</v>
      </c>
      <c r="E2292" s="145">
        <f t="shared" si="35"/>
        <v>487.5</v>
      </c>
      <c r="F2292" s="145">
        <v>12.5</v>
      </c>
      <c r="G2292" s="146" t="s">
        <v>5914</v>
      </c>
      <c r="H2292" s="147">
        <v>2643</v>
      </c>
      <c r="I2292" s="147">
        <v>111582497</v>
      </c>
    </row>
    <row r="2293" spans="2:9" x14ac:dyDescent="0.3">
      <c r="B2293" s="143">
        <v>44465.931076388886</v>
      </c>
      <c r="C2293" s="144">
        <v>44466</v>
      </c>
      <c r="D2293" s="145">
        <v>500</v>
      </c>
      <c r="E2293" s="145">
        <f t="shared" si="35"/>
        <v>487.5</v>
      </c>
      <c r="F2293" s="145">
        <v>12.5</v>
      </c>
      <c r="G2293" s="146" t="s">
        <v>5915</v>
      </c>
      <c r="H2293" s="147">
        <v>2643</v>
      </c>
      <c r="I2293" s="147">
        <v>111582563</v>
      </c>
    </row>
    <row r="2294" spans="2:9" x14ac:dyDescent="0.3">
      <c r="B2294" s="143">
        <v>44465.932199074072</v>
      </c>
      <c r="C2294" s="144">
        <v>44466</v>
      </c>
      <c r="D2294" s="145">
        <v>500</v>
      </c>
      <c r="E2294" s="145">
        <f t="shared" si="35"/>
        <v>487.5</v>
      </c>
      <c r="F2294" s="145">
        <v>12.5</v>
      </c>
      <c r="G2294" s="146" t="s">
        <v>5910</v>
      </c>
      <c r="H2294" s="147">
        <v>2643</v>
      </c>
      <c r="I2294" s="147">
        <v>111582587</v>
      </c>
    </row>
    <row r="2295" spans="2:9" x14ac:dyDescent="0.3">
      <c r="B2295" s="143">
        <v>44465.97792824074</v>
      </c>
      <c r="C2295" s="144">
        <v>44467</v>
      </c>
      <c r="D2295" s="145">
        <v>100</v>
      </c>
      <c r="E2295" s="145">
        <f t="shared" si="35"/>
        <v>97.5</v>
      </c>
      <c r="F2295" s="145">
        <v>2.5</v>
      </c>
      <c r="G2295" s="146" t="s">
        <v>5910</v>
      </c>
      <c r="H2295" s="147">
        <v>3550</v>
      </c>
      <c r="I2295" s="147">
        <v>111583293</v>
      </c>
    </row>
    <row r="2296" spans="2:9" x14ac:dyDescent="0.3">
      <c r="B2296" s="143">
        <v>44465.97760416667</v>
      </c>
      <c r="C2296" s="144">
        <v>44467</v>
      </c>
      <c r="D2296" s="145">
        <v>100</v>
      </c>
      <c r="E2296" s="145">
        <f t="shared" si="35"/>
        <v>97.5</v>
      </c>
      <c r="F2296" s="145">
        <v>2.5</v>
      </c>
      <c r="G2296" s="146" t="s">
        <v>5915</v>
      </c>
      <c r="H2296" s="147">
        <v>3550</v>
      </c>
      <c r="I2296" s="147">
        <v>111583287</v>
      </c>
    </row>
    <row r="2297" spans="2:9" x14ac:dyDescent="0.3">
      <c r="B2297" s="143">
        <v>44465.993414351855</v>
      </c>
      <c r="C2297" s="144">
        <v>44467</v>
      </c>
      <c r="D2297" s="145">
        <v>2500</v>
      </c>
      <c r="E2297" s="145">
        <f t="shared" si="35"/>
        <v>2437.5</v>
      </c>
      <c r="F2297" s="145">
        <v>62.5</v>
      </c>
      <c r="G2297" s="146" t="s">
        <v>5910</v>
      </c>
      <c r="H2297" s="147">
        <v>5646</v>
      </c>
      <c r="I2297" s="147">
        <v>111583443</v>
      </c>
    </row>
    <row r="2298" spans="2:9" x14ac:dyDescent="0.3">
      <c r="B2298" s="143">
        <v>44466.028229166666</v>
      </c>
      <c r="C2298" s="144">
        <v>44467</v>
      </c>
      <c r="D2298" s="145">
        <v>800</v>
      </c>
      <c r="E2298" s="145">
        <f t="shared" si="35"/>
        <v>780</v>
      </c>
      <c r="F2298" s="145">
        <v>20</v>
      </c>
      <c r="G2298" s="146" t="s">
        <v>5914</v>
      </c>
      <c r="H2298" s="147" t="s">
        <v>5919</v>
      </c>
      <c r="I2298" s="147">
        <v>111583697</v>
      </c>
    </row>
    <row r="2299" spans="2:9" x14ac:dyDescent="0.3">
      <c r="B2299" s="143">
        <v>44466.058148148149</v>
      </c>
      <c r="C2299" s="144">
        <v>44467</v>
      </c>
      <c r="D2299" s="145">
        <v>20</v>
      </c>
      <c r="E2299" s="145">
        <f t="shared" si="35"/>
        <v>19.5</v>
      </c>
      <c r="F2299" s="145">
        <v>0.5</v>
      </c>
      <c r="G2299" s="146" t="s">
        <v>5914</v>
      </c>
      <c r="H2299" s="147">
        <v>5877</v>
      </c>
      <c r="I2299" s="147">
        <v>111583885</v>
      </c>
    </row>
    <row r="2300" spans="2:9" x14ac:dyDescent="0.3">
      <c r="B2300" s="143">
        <v>44466.049814814818</v>
      </c>
      <c r="C2300" s="144">
        <v>44467</v>
      </c>
      <c r="D2300" s="145">
        <v>205</v>
      </c>
      <c r="E2300" s="145">
        <f t="shared" si="35"/>
        <v>199.87</v>
      </c>
      <c r="F2300" s="145">
        <v>5.13</v>
      </c>
      <c r="G2300" s="146" t="s">
        <v>5911</v>
      </c>
      <c r="H2300" s="147">
        <v>5434</v>
      </c>
      <c r="I2300" s="147">
        <v>111583841</v>
      </c>
    </row>
    <row r="2301" spans="2:9" x14ac:dyDescent="0.3">
      <c r="B2301" s="143">
        <v>44466.096215277779</v>
      </c>
      <c r="C2301" s="144">
        <v>44467</v>
      </c>
      <c r="D2301" s="145">
        <v>1500</v>
      </c>
      <c r="E2301" s="145">
        <f t="shared" si="35"/>
        <v>1462.5</v>
      </c>
      <c r="F2301" s="145">
        <v>37.5</v>
      </c>
      <c r="G2301" s="146" t="s">
        <v>5915</v>
      </c>
      <c r="H2301" s="147" t="s">
        <v>5920</v>
      </c>
      <c r="I2301" s="147">
        <v>111584069</v>
      </c>
    </row>
    <row r="2302" spans="2:9" x14ac:dyDescent="0.3">
      <c r="B2302" s="143">
        <v>44466.131423611114</v>
      </c>
      <c r="C2302" s="144">
        <v>44467</v>
      </c>
      <c r="D2302" s="145">
        <v>500</v>
      </c>
      <c r="E2302" s="145">
        <f t="shared" si="35"/>
        <v>487.5</v>
      </c>
      <c r="F2302" s="145">
        <v>12.5</v>
      </c>
      <c r="G2302" s="146" t="s">
        <v>5914</v>
      </c>
      <c r="H2302" s="147">
        <v>8261</v>
      </c>
      <c r="I2302" s="147">
        <v>111584189</v>
      </c>
    </row>
    <row r="2303" spans="2:9" x14ac:dyDescent="0.3">
      <c r="B2303" s="143">
        <v>44466.255937499998</v>
      </c>
      <c r="C2303" s="144">
        <v>44467</v>
      </c>
      <c r="D2303" s="145">
        <v>100</v>
      </c>
      <c r="E2303" s="145">
        <f t="shared" si="35"/>
        <v>97.5</v>
      </c>
      <c r="F2303" s="145">
        <v>2.5</v>
      </c>
      <c r="G2303" s="146" t="s">
        <v>5910</v>
      </c>
      <c r="H2303" s="147">
        <v>6757</v>
      </c>
      <c r="I2303" s="147">
        <v>111584637</v>
      </c>
    </row>
    <row r="2304" spans="2:9" x14ac:dyDescent="0.3">
      <c r="B2304" s="143">
        <v>44466.268750000003</v>
      </c>
      <c r="C2304" s="144">
        <v>44467</v>
      </c>
      <c r="D2304" s="145">
        <v>30</v>
      </c>
      <c r="E2304" s="145">
        <f t="shared" si="35"/>
        <v>29.25</v>
      </c>
      <c r="F2304" s="145">
        <v>0.75</v>
      </c>
      <c r="G2304" s="146" t="s">
        <v>5915</v>
      </c>
      <c r="H2304" s="147">
        <v>3678</v>
      </c>
      <c r="I2304" s="147">
        <v>111584715</v>
      </c>
    </row>
    <row r="2305" spans="2:9" x14ac:dyDescent="0.3">
      <c r="B2305" s="143">
        <v>44466.315370370372</v>
      </c>
      <c r="C2305" s="144">
        <v>44467</v>
      </c>
      <c r="D2305" s="145">
        <v>500</v>
      </c>
      <c r="E2305" s="145">
        <f t="shared" si="35"/>
        <v>487.5</v>
      </c>
      <c r="F2305" s="145">
        <v>12.5</v>
      </c>
      <c r="G2305" s="146" t="s">
        <v>5911</v>
      </c>
      <c r="H2305" s="147">
        <v>5226</v>
      </c>
      <c r="I2305" s="147">
        <v>111585135</v>
      </c>
    </row>
    <row r="2306" spans="2:9" x14ac:dyDescent="0.3">
      <c r="B2306" s="143">
        <v>44466.316747685189</v>
      </c>
      <c r="C2306" s="144">
        <v>44467</v>
      </c>
      <c r="D2306" s="145">
        <v>1000</v>
      </c>
      <c r="E2306" s="145">
        <f t="shared" si="35"/>
        <v>975</v>
      </c>
      <c r="F2306" s="145">
        <v>25</v>
      </c>
      <c r="G2306" s="146" t="s">
        <v>5914</v>
      </c>
      <c r="H2306" s="147">
        <v>7393</v>
      </c>
      <c r="I2306" s="147">
        <v>111585153</v>
      </c>
    </row>
    <row r="2307" spans="2:9" x14ac:dyDescent="0.3">
      <c r="B2307" s="143">
        <v>44466.301446759258</v>
      </c>
      <c r="C2307" s="144">
        <v>44467</v>
      </c>
      <c r="D2307" s="145">
        <v>500</v>
      </c>
      <c r="E2307" s="145">
        <f t="shared" si="35"/>
        <v>487.5</v>
      </c>
      <c r="F2307" s="145">
        <v>12.5</v>
      </c>
      <c r="G2307" s="146" t="s">
        <v>5914</v>
      </c>
      <c r="H2307" s="147">
        <v>1083</v>
      </c>
      <c r="I2307" s="147">
        <v>111585019</v>
      </c>
    </row>
    <row r="2308" spans="2:9" x14ac:dyDescent="0.3">
      <c r="B2308" s="143">
        <v>44466.314953703702</v>
      </c>
      <c r="C2308" s="144">
        <v>44467</v>
      </c>
      <c r="D2308" s="145">
        <v>500</v>
      </c>
      <c r="E2308" s="145">
        <f t="shared" si="35"/>
        <v>487.5</v>
      </c>
      <c r="F2308" s="145">
        <v>12.5</v>
      </c>
      <c r="G2308" s="146" t="s">
        <v>5910</v>
      </c>
      <c r="H2308" s="147">
        <v>9997</v>
      </c>
      <c r="I2308" s="147">
        <v>111585131</v>
      </c>
    </row>
    <row r="2309" spans="2:9" x14ac:dyDescent="0.3">
      <c r="B2309" s="143">
        <v>44466.303356481483</v>
      </c>
      <c r="C2309" s="144">
        <v>44467</v>
      </c>
      <c r="D2309" s="145">
        <v>500</v>
      </c>
      <c r="E2309" s="145">
        <f t="shared" si="35"/>
        <v>487.5</v>
      </c>
      <c r="F2309" s="145">
        <v>12.5</v>
      </c>
      <c r="G2309" s="146" t="s">
        <v>5915</v>
      </c>
      <c r="H2309" s="147">
        <v>1083</v>
      </c>
      <c r="I2309" s="147">
        <v>111585041</v>
      </c>
    </row>
    <row r="2310" spans="2:9" x14ac:dyDescent="0.3">
      <c r="B2310" s="143">
        <v>44466.358495370368</v>
      </c>
      <c r="C2310" s="144">
        <v>44467</v>
      </c>
      <c r="D2310" s="145">
        <v>73.25</v>
      </c>
      <c r="E2310" s="145">
        <f t="shared" ref="E2310:E2373" si="36">D2310-F2310</f>
        <v>71.42</v>
      </c>
      <c r="F2310" s="145">
        <v>1.83</v>
      </c>
      <c r="G2310" s="146" t="s">
        <v>5914</v>
      </c>
      <c r="H2310" s="147">
        <v>5416</v>
      </c>
      <c r="I2310" s="147">
        <v>111585697</v>
      </c>
    </row>
    <row r="2311" spans="2:9" x14ac:dyDescent="0.3">
      <c r="B2311" s="143">
        <v>44466.367314814815</v>
      </c>
      <c r="C2311" s="144">
        <v>44467</v>
      </c>
      <c r="D2311" s="145">
        <v>500</v>
      </c>
      <c r="E2311" s="145">
        <f t="shared" si="36"/>
        <v>487.5</v>
      </c>
      <c r="F2311" s="145">
        <v>12.5</v>
      </c>
      <c r="G2311" s="146" t="s">
        <v>5910</v>
      </c>
      <c r="H2311" s="147">
        <v>7375</v>
      </c>
      <c r="I2311" s="147">
        <v>111585831</v>
      </c>
    </row>
    <row r="2312" spans="2:9" x14ac:dyDescent="0.3">
      <c r="B2312" s="143">
        <v>44466.370138888888</v>
      </c>
      <c r="C2312" s="144">
        <v>44467</v>
      </c>
      <c r="D2312" s="145">
        <v>100</v>
      </c>
      <c r="E2312" s="145">
        <f t="shared" si="36"/>
        <v>97.5</v>
      </c>
      <c r="F2312" s="145">
        <v>2.5</v>
      </c>
      <c r="G2312" s="146" t="s">
        <v>5912</v>
      </c>
      <c r="H2312" s="147">
        <v>7617</v>
      </c>
      <c r="I2312" s="147">
        <v>111585865</v>
      </c>
    </row>
    <row r="2313" spans="2:9" x14ac:dyDescent="0.3">
      <c r="B2313" s="143">
        <v>44466.40966435185</v>
      </c>
      <c r="C2313" s="144">
        <v>44467</v>
      </c>
      <c r="D2313" s="145">
        <v>150</v>
      </c>
      <c r="E2313" s="145">
        <f t="shared" si="36"/>
        <v>146.25</v>
      </c>
      <c r="F2313" s="145">
        <v>3.75</v>
      </c>
      <c r="G2313" s="146" t="s">
        <v>5910</v>
      </c>
      <c r="H2313" s="147">
        <v>9212</v>
      </c>
      <c r="I2313" s="147">
        <v>111586767</v>
      </c>
    </row>
    <row r="2314" spans="2:9" x14ac:dyDescent="0.3">
      <c r="B2314" s="143">
        <v>44466.417280092595</v>
      </c>
      <c r="C2314" s="144">
        <v>44467</v>
      </c>
      <c r="D2314" s="145">
        <v>4000</v>
      </c>
      <c r="E2314" s="145">
        <f t="shared" si="36"/>
        <v>3900</v>
      </c>
      <c r="F2314" s="145">
        <v>100</v>
      </c>
      <c r="G2314" s="146" t="s">
        <v>5915</v>
      </c>
      <c r="H2314" s="147">
        <v>9738</v>
      </c>
      <c r="I2314" s="147">
        <v>111586971</v>
      </c>
    </row>
    <row r="2315" spans="2:9" x14ac:dyDescent="0.3">
      <c r="B2315" s="143">
        <v>44466.426851851851</v>
      </c>
      <c r="C2315" s="144">
        <v>44467</v>
      </c>
      <c r="D2315" s="145">
        <v>200</v>
      </c>
      <c r="E2315" s="145">
        <f t="shared" si="36"/>
        <v>195</v>
      </c>
      <c r="F2315" s="145">
        <v>5</v>
      </c>
      <c r="G2315" s="146" t="s">
        <v>5914</v>
      </c>
      <c r="H2315" s="147">
        <v>8827</v>
      </c>
      <c r="I2315" s="147">
        <v>111587201</v>
      </c>
    </row>
    <row r="2316" spans="2:9" x14ac:dyDescent="0.3">
      <c r="B2316" s="143">
        <v>44466.446562500001</v>
      </c>
      <c r="C2316" s="144">
        <v>44467</v>
      </c>
      <c r="D2316" s="145">
        <v>21.93</v>
      </c>
      <c r="E2316" s="145">
        <f t="shared" si="36"/>
        <v>21.38</v>
      </c>
      <c r="F2316" s="145">
        <v>0.55000000000000004</v>
      </c>
      <c r="G2316" s="146" t="s">
        <v>5914</v>
      </c>
      <c r="H2316" s="147" t="s">
        <v>5921</v>
      </c>
      <c r="I2316" s="147">
        <v>111587679</v>
      </c>
    </row>
    <row r="2317" spans="2:9" x14ac:dyDescent="0.3">
      <c r="B2317" s="143">
        <v>44466.456284722219</v>
      </c>
      <c r="C2317" s="144">
        <v>44467</v>
      </c>
      <c r="D2317" s="145">
        <v>60</v>
      </c>
      <c r="E2317" s="145">
        <f t="shared" si="36"/>
        <v>58.5</v>
      </c>
      <c r="F2317" s="145">
        <v>1.5</v>
      </c>
      <c r="G2317" s="146" t="s">
        <v>5915</v>
      </c>
      <c r="H2317" s="147">
        <v>2941</v>
      </c>
      <c r="I2317" s="147">
        <v>111587897</v>
      </c>
    </row>
    <row r="2318" spans="2:9" x14ac:dyDescent="0.3">
      <c r="B2318" s="143">
        <v>44466.461574074077</v>
      </c>
      <c r="C2318" s="144">
        <v>44467</v>
      </c>
      <c r="D2318" s="145">
        <v>500</v>
      </c>
      <c r="E2318" s="145">
        <f t="shared" si="36"/>
        <v>487.5</v>
      </c>
      <c r="F2318" s="145">
        <v>12.5</v>
      </c>
      <c r="G2318" s="146" t="s">
        <v>5910</v>
      </c>
      <c r="H2318" s="147">
        <v>6632</v>
      </c>
      <c r="I2318" s="147">
        <v>111588051</v>
      </c>
    </row>
    <row r="2319" spans="2:9" x14ac:dyDescent="0.3">
      <c r="B2319" s="143">
        <v>44466.485138888886</v>
      </c>
      <c r="C2319" s="144">
        <v>44467</v>
      </c>
      <c r="D2319" s="145">
        <v>7000</v>
      </c>
      <c r="E2319" s="145">
        <f t="shared" si="36"/>
        <v>6825</v>
      </c>
      <c r="F2319" s="145">
        <v>175</v>
      </c>
      <c r="G2319" s="146" t="s">
        <v>5915</v>
      </c>
      <c r="H2319" s="147">
        <v>3083</v>
      </c>
      <c r="I2319" s="147">
        <v>111588809</v>
      </c>
    </row>
    <row r="2320" spans="2:9" x14ac:dyDescent="0.3">
      <c r="B2320" s="143">
        <v>44466.553090277775</v>
      </c>
      <c r="C2320" s="144">
        <v>44467</v>
      </c>
      <c r="D2320" s="145">
        <v>200</v>
      </c>
      <c r="E2320" s="145">
        <f t="shared" si="36"/>
        <v>195</v>
      </c>
      <c r="F2320" s="145">
        <v>5</v>
      </c>
      <c r="G2320" s="146" t="s">
        <v>5914</v>
      </c>
      <c r="H2320" s="147">
        <v>1611</v>
      </c>
      <c r="I2320" s="147">
        <v>111590953</v>
      </c>
    </row>
    <row r="2321" spans="2:9" x14ac:dyDescent="0.3">
      <c r="B2321" s="143">
        <v>44466.559803240743</v>
      </c>
      <c r="C2321" s="144">
        <v>44467</v>
      </c>
      <c r="D2321" s="145">
        <v>250</v>
      </c>
      <c r="E2321" s="145">
        <f t="shared" si="36"/>
        <v>243.75</v>
      </c>
      <c r="F2321" s="145">
        <v>6.25</v>
      </c>
      <c r="G2321" s="146" t="s">
        <v>5915</v>
      </c>
      <c r="H2321" s="147">
        <v>2406</v>
      </c>
      <c r="I2321" s="147">
        <v>111591137</v>
      </c>
    </row>
    <row r="2322" spans="2:9" x14ac:dyDescent="0.3">
      <c r="B2322" s="143">
        <v>44466.56763888889</v>
      </c>
      <c r="C2322" s="144">
        <v>44467</v>
      </c>
      <c r="D2322" s="145">
        <v>1500</v>
      </c>
      <c r="E2322" s="145">
        <f t="shared" si="36"/>
        <v>1462.5</v>
      </c>
      <c r="F2322" s="145">
        <v>37.5</v>
      </c>
      <c r="G2322" s="146" t="s">
        <v>5922</v>
      </c>
      <c r="H2322" s="147">
        <v>7044</v>
      </c>
      <c r="I2322" s="147">
        <v>111591327</v>
      </c>
    </row>
    <row r="2323" spans="2:9" x14ac:dyDescent="0.3">
      <c r="B2323" s="143">
        <v>44466.578217592592</v>
      </c>
      <c r="C2323" s="144">
        <v>44467</v>
      </c>
      <c r="D2323" s="145">
        <v>500</v>
      </c>
      <c r="E2323" s="145">
        <f t="shared" si="36"/>
        <v>487.5</v>
      </c>
      <c r="F2323" s="145">
        <v>12.5</v>
      </c>
      <c r="G2323" s="146" t="s">
        <v>5910</v>
      </c>
      <c r="H2323" s="147">
        <v>9300</v>
      </c>
      <c r="I2323" s="147">
        <v>111591619</v>
      </c>
    </row>
    <row r="2324" spans="2:9" x14ac:dyDescent="0.3">
      <c r="B2324" s="143">
        <v>44466.561539351853</v>
      </c>
      <c r="C2324" s="144">
        <v>44467</v>
      </c>
      <c r="D2324" s="145">
        <v>100</v>
      </c>
      <c r="E2324" s="145">
        <f t="shared" si="36"/>
        <v>97.5</v>
      </c>
      <c r="F2324" s="145">
        <v>2.5</v>
      </c>
      <c r="G2324" s="146" t="s">
        <v>5914</v>
      </c>
      <c r="H2324" s="147">
        <v>2406</v>
      </c>
      <c r="I2324" s="147">
        <v>111591191</v>
      </c>
    </row>
    <row r="2325" spans="2:9" x14ac:dyDescent="0.3">
      <c r="B2325" s="143">
        <v>44466.578263888892</v>
      </c>
      <c r="C2325" s="144">
        <v>44467</v>
      </c>
      <c r="D2325" s="145">
        <v>300</v>
      </c>
      <c r="E2325" s="145">
        <f t="shared" si="36"/>
        <v>292.5</v>
      </c>
      <c r="F2325" s="145">
        <v>7.5</v>
      </c>
      <c r="G2325" s="146" t="s">
        <v>5914</v>
      </c>
      <c r="H2325" s="147">
        <v>7805</v>
      </c>
      <c r="I2325" s="147">
        <v>111591621</v>
      </c>
    </row>
    <row r="2326" spans="2:9" x14ac:dyDescent="0.3">
      <c r="B2326" s="143">
        <v>44466.57234953704</v>
      </c>
      <c r="C2326" s="144">
        <v>44467</v>
      </c>
      <c r="D2326" s="145">
        <v>200</v>
      </c>
      <c r="E2326" s="145">
        <f t="shared" si="36"/>
        <v>195</v>
      </c>
      <c r="F2326" s="145">
        <v>5</v>
      </c>
      <c r="G2326" s="146" t="s">
        <v>5910</v>
      </c>
      <c r="H2326" s="147">
        <v>2530</v>
      </c>
      <c r="I2326" s="147">
        <v>111591479</v>
      </c>
    </row>
    <row r="2327" spans="2:9" x14ac:dyDescent="0.3">
      <c r="B2327" s="143">
        <v>44466.588750000003</v>
      </c>
      <c r="C2327" s="144">
        <v>44467</v>
      </c>
      <c r="D2327" s="145">
        <v>500</v>
      </c>
      <c r="E2327" s="145">
        <f t="shared" si="36"/>
        <v>487.5</v>
      </c>
      <c r="F2327" s="145">
        <v>12.5</v>
      </c>
      <c r="G2327" s="146" t="s">
        <v>5912</v>
      </c>
      <c r="H2327" s="147">
        <v>4321</v>
      </c>
      <c r="I2327" s="147">
        <v>111591971</v>
      </c>
    </row>
    <row r="2328" spans="2:9" x14ac:dyDescent="0.3">
      <c r="B2328" s="143">
        <v>44466.590046296296</v>
      </c>
      <c r="C2328" s="144">
        <v>44467</v>
      </c>
      <c r="D2328" s="145">
        <v>500</v>
      </c>
      <c r="E2328" s="145">
        <f t="shared" si="36"/>
        <v>487.5</v>
      </c>
      <c r="F2328" s="145">
        <v>12.5</v>
      </c>
      <c r="G2328" s="146" t="s">
        <v>5914</v>
      </c>
      <c r="H2328" s="147">
        <v>8754</v>
      </c>
      <c r="I2328" s="147">
        <v>111592017</v>
      </c>
    </row>
    <row r="2329" spans="2:9" x14ac:dyDescent="0.3">
      <c r="B2329" s="143">
        <v>44466.606817129628</v>
      </c>
      <c r="C2329" s="144">
        <v>44467</v>
      </c>
      <c r="D2329" s="145">
        <v>100</v>
      </c>
      <c r="E2329" s="145">
        <f t="shared" si="36"/>
        <v>97.5</v>
      </c>
      <c r="F2329" s="145">
        <v>2.5</v>
      </c>
      <c r="G2329" s="146" t="s">
        <v>5914</v>
      </c>
      <c r="H2329" s="147">
        <v>3711</v>
      </c>
      <c r="I2329" s="147">
        <v>111592503</v>
      </c>
    </row>
    <row r="2330" spans="2:9" x14ac:dyDescent="0.3">
      <c r="B2330" s="143">
        <v>44466.607719907406</v>
      </c>
      <c r="C2330" s="144">
        <v>44467</v>
      </c>
      <c r="D2330" s="145">
        <v>50</v>
      </c>
      <c r="E2330" s="145">
        <f t="shared" si="36"/>
        <v>48.75</v>
      </c>
      <c r="F2330" s="145">
        <v>1.25</v>
      </c>
      <c r="G2330" s="146" t="s">
        <v>5915</v>
      </c>
      <c r="H2330" s="147">
        <v>8411</v>
      </c>
      <c r="I2330" s="147">
        <v>111592551</v>
      </c>
    </row>
    <row r="2331" spans="2:9" x14ac:dyDescent="0.3">
      <c r="B2331" s="143">
        <v>44466.612881944442</v>
      </c>
      <c r="C2331" s="144">
        <v>44467</v>
      </c>
      <c r="D2331" s="145">
        <v>2500</v>
      </c>
      <c r="E2331" s="145">
        <f t="shared" si="36"/>
        <v>2437.5</v>
      </c>
      <c r="F2331" s="145">
        <v>62.5</v>
      </c>
      <c r="G2331" s="146" t="s">
        <v>5912</v>
      </c>
      <c r="H2331" s="147">
        <v>7718</v>
      </c>
      <c r="I2331" s="147">
        <v>111592731</v>
      </c>
    </row>
    <row r="2332" spans="2:9" x14ac:dyDescent="0.3">
      <c r="B2332" s="143">
        <v>44466.613715277781</v>
      </c>
      <c r="C2332" s="144">
        <v>44467</v>
      </c>
      <c r="D2332" s="145">
        <v>100</v>
      </c>
      <c r="E2332" s="145">
        <f t="shared" si="36"/>
        <v>97.5</v>
      </c>
      <c r="F2332" s="145">
        <v>2.5</v>
      </c>
      <c r="G2332" s="146" t="s">
        <v>5914</v>
      </c>
      <c r="H2332" s="147">
        <v>2530</v>
      </c>
      <c r="I2332" s="147">
        <v>111592765</v>
      </c>
    </row>
    <row r="2333" spans="2:9" x14ac:dyDescent="0.3">
      <c r="B2333" s="143">
        <v>44466.607291666667</v>
      </c>
      <c r="C2333" s="144">
        <v>44467</v>
      </c>
      <c r="D2333" s="145">
        <v>200</v>
      </c>
      <c r="E2333" s="145">
        <f t="shared" si="36"/>
        <v>195</v>
      </c>
      <c r="F2333" s="145">
        <v>5</v>
      </c>
      <c r="G2333" s="146" t="s">
        <v>5914</v>
      </c>
      <c r="H2333" s="147" t="s">
        <v>5916</v>
      </c>
      <c r="I2333" s="147">
        <v>111592529</v>
      </c>
    </row>
    <row r="2334" spans="2:9" x14ac:dyDescent="0.3">
      <c r="B2334" s="143">
        <v>44466.634641203702</v>
      </c>
      <c r="C2334" s="144">
        <v>44467</v>
      </c>
      <c r="D2334" s="145">
        <v>2000</v>
      </c>
      <c r="E2334" s="145">
        <f t="shared" si="36"/>
        <v>1950</v>
      </c>
      <c r="F2334" s="145">
        <v>50</v>
      </c>
      <c r="G2334" s="146" t="s">
        <v>5912</v>
      </c>
      <c r="H2334" s="147">
        <v>7457</v>
      </c>
      <c r="I2334" s="147">
        <v>111593373</v>
      </c>
    </row>
    <row r="2335" spans="2:9" x14ac:dyDescent="0.3">
      <c r="B2335" s="143">
        <v>44466.656076388892</v>
      </c>
      <c r="C2335" s="144">
        <v>44467</v>
      </c>
      <c r="D2335" s="145">
        <v>2000</v>
      </c>
      <c r="E2335" s="145">
        <f t="shared" si="36"/>
        <v>1950</v>
      </c>
      <c r="F2335" s="145">
        <v>50</v>
      </c>
      <c r="G2335" s="146" t="s">
        <v>5915</v>
      </c>
      <c r="H2335" s="147">
        <v>3562</v>
      </c>
      <c r="I2335" s="147">
        <v>111594095</v>
      </c>
    </row>
    <row r="2336" spans="2:9" x14ac:dyDescent="0.3">
      <c r="B2336" s="143">
        <v>44466.651296296295</v>
      </c>
      <c r="C2336" s="144">
        <v>44467</v>
      </c>
      <c r="D2336" s="145">
        <v>400</v>
      </c>
      <c r="E2336" s="145">
        <f t="shared" si="36"/>
        <v>390</v>
      </c>
      <c r="F2336" s="145">
        <v>10</v>
      </c>
      <c r="G2336" s="146" t="s">
        <v>5910</v>
      </c>
      <c r="H2336" s="147">
        <v>1822</v>
      </c>
      <c r="I2336" s="147">
        <v>111593919</v>
      </c>
    </row>
    <row r="2337" spans="2:9" x14ac:dyDescent="0.3">
      <c r="B2337" s="143">
        <v>44466.652708333335</v>
      </c>
      <c r="C2337" s="144">
        <v>44467</v>
      </c>
      <c r="D2337" s="145">
        <v>110</v>
      </c>
      <c r="E2337" s="145">
        <f t="shared" si="36"/>
        <v>107.25</v>
      </c>
      <c r="F2337" s="145">
        <v>2.75</v>
      </c>
      <c r="G2337" s="146" t="s">
        <v>5915</v>
      </c>
      <c r="H2337" s="147" t="s">
        <v>5731</v>
      </c>
      <c r="I2337" s="147">
        <v>111593961</v>
      </c>
    </row>
    <row r="2338" spans="2:9" x14ac:dyDescent="0.3">
      <c r="B2338" s="143">
        <v>44466.692118055558</v>
      </c>
      <c r="C2338" s="144">
        <v>44467</v>
      </c>
      <c r="D2338" s="145">
        <v>35</v>
      </c>
      <c r="E2338" s="145">
        <f t="shared" si="36"/>
        <v>34.119999999999997</v>
      </c>
      <c r="F2338" s="145">
        <v>0.88</v>
      </c>
      <c r="G2338" s="146" t="s">
        <v>5914</v>
      </c>
      <c r="H2338" s="147">
        <v>9938</v>
      </c>
      <c r="I2338" s="147">
        <v>111595197</v>
      </c>
    </row>
    <row r="2339" spans="2:9" x14ac:dyDescent="0.3">
      <c r="B2339" s="143">
        <v>44466.719560185185</v>
      </c>
      <c r="C2339" s="144">
        <v>44467</v>
      </c>
      <c r="D2339" s="145">
        <v>3580</v>
      </c>
      <c r="E2339" s="145">
        <f t="shared" si="36"/>
        <v>3490.5</v>
      </c>
      <c r="F2339" s="145">
        <v>89.5</v>
      </c>
      <c r="G2339" s="146" t="s">
        <v>5923</v>
      </c>
      <c r="H2339" s="147">
        <v>8832</v>
      </c>
      <c r="I2339" s="147">
        <v>111595941</v>
      </c>
    </row>
    <row r="2340" spans="2:9" x14ac:dyDescent="0.3">
      <c r="B2340" s="143">
        <v>44466.707488425927</v>
      </c>
      <c r="C2340" s="144">
        <v>44467</v>
      </c>
      <c r="D2340" s="145">
        <v>8000</v>
      </c>
      <c r="E2340" s="145">
        <f t="shared" si="36"/>
        <v>7800</v>
      </c>
      <c r="F2340" s="145">
        <v>200</v>
      </c>
      <c r="G2340" s="146" t="s">
        <v>5914</v>
      </c>
      <c r="H2340" s="147">
        <v>4162</v>
      </c>
      <c r="I2340" s="147">
        <v>111595601</v>
      </c>
    </row>
    <row r="2341" spans="2:9" x14ac:dyDescent="0.3">
      <c r="B2341" s="143">
        <v>44466.717812499999</v>
      </c>
      <c r="C2341" s="144">
        <v>44467</v>
      </c>
      <c r="D2341" s="145">
        <v>500</v>
      </c>
      <c r="E2341" s="145">
        <f t="shared" si="36"/>
        <v>487.5</v>
      </c>
      <c r="F2341" s="145">
        <v>12.5</v>
      </c>
      <c r="G2341" s="146" t="s">
        <v>5924</v>
      </c>
      <c r="H2341" s="147">
        <v>7985</v>
      </c>
      <c r="I2341" s="147">
        <v>111595885</v>
      </c>
    </row>
    <row r="2342" spans="2:9" x14ac:dyDescent="0.3">
      <c r="B2342" s="143">
        <v>44466.717719907407</v>
      </c>
      <c r="C2342" s="144">
        <v>44467</v>
      </c>
      <c r="D2342" s="145">
        <v>1000</v>
      </c>
      <c r="E2342" s="145">
        <f t="shared" si="36"/>
        <v>975</v>
      </c>
      <c r="F2342" s="145">
        <v>25</v>
      </c>
      <c r="G2342" s="146" t="s">
        <v>5915</v>
      </c>
      <c r="H2342" s="147">
        <v>8242</v>
      </c>
      <c r="I2342" s="147">
        <v>111595883</v>
      </c>
    </row>
    <row r="2343" spans="2:9" x14ac:dyDescent="0.3">
      <c r="B2343" s="143">
        <v>44466.702905092592</v>
      </c>
      <c r="C2343" s="144">
        <v>44467</v>
      </c>
      <c r="D2343" s="145">
        <v>1000</v>
      </c>
      <c r="E2343" s="145">
        <f t="shared" si="36"/>
        <v>975</v>
      </c>
      <c r="F2343" s="145">
        <v>25</v>
      </c>
      <c r="G2343" s="146" t="s">
        <v>5924</v>
      </c>
      <c r="H2343" s="147">
        <v>1589</v>
      </c>
      <c r="I2343" s="147">
        <v>111595469</v>
      </c>
    </row>
    <row r="2344" spans="2:9" x14ac:dyDescent="0.3">
      <c r="B2344" s="143">
        <v>44466.739837962959</v>
      </c>
      <c r="C2344" s="144">
        <v>44467</v>
      </c>
      <c r="D2344" s="145">
        <v>3500</v>
      </c>
      <c r="E2344" s="145">
        <f t="shared" si="36"/>
        <v>3412.5</v>
      </c>
      <c r="F2344" s="145">
        <v>87.5</v>
      </c>
      <c r="G2344" s="146" t="s">
        <v>5924</v>
      </c>
      <c r="H2344" s="147">
        <v>9884</v>
      </c>
      <c r="I2344" s="147">
        <v>111596451</v>
      </c>
    </row>
    <row r="2345" spans="2:9" x14ac:dyDescent="0.3">
      <c r="B2345" s="143">
        <v>44466.744641203702</v>
      </c>
      <c r="C2345" s="144">
        <v>44467</v>
      </c>
      <c r="D2345" s="145">
        <v>20000</v>
      </c>
      <c r="E2345" s="145">
        <f t="shared" si="36"/>
        <v>19500</v>
      </c>
      <c r="F2345" s="145">
        <v>500</v>
      </c>
      <c r="G2345" s="146" t="s">
        <v>5910</v>
      </c>
      <c r="H2345" s="147">
        <v>7784</v>
      </c>
      <c r="I2345" s="147">
        <v>111596591</v>
      </c>
    </row>
    <row r="2346" spans="2:9" x14ac:dyDescent="0.3">
      <c r="B2346" s="143">
        <v>44466.733946759261</v>
      </c>
      <c r="C2346" s="144">
        <v>44467</v>
      </c>
      <c r="D2346" s="145">
        <v>150</v>
      </c>
      <c r="E2346" s="145">
        <f t="shared" si="36"/>
        <v>146.25</v>
      </c>
      <c r="F2346" s="145">
        <v>3.75</v>
      </c>
      <c r="G2346" s="146" t="s">
        <v>5925</v>
      </c>
      <c r="H2346" s="147" t="s">
        <v>5926</v>
      </c>
      <c r="I2346" s="147">
        <v>111596331</v>
      </c>
    </row>
    <row r="2347" spans="2:9" x14ac:dyDescent="0.3">
      <c r="B2347" s="143">
        <v>44466.757210648146</v>
      </c>
      <c r="C2347" s="144">
        <v>44467</v>
      </c>
      <c r="D2347" s="145">
        <v>900</v>
      </c>
      <c r="E2347" s="145">
        <f t="shared" si="36"/>
        <v>877.5</v>
      </c>
      <c r="F2347" s="145">
        <v>22.5</v>
      </c>
      <c r="G2347" s="146" t="s">
        <v>5924</v>
      </c>
      <c r="H2347" s="147">
        <v>3905</v>
      </c>
      <c r="I2347" s="147">
        <v>111596881</v>
      </c>
    </row>
    <row r="2348" spans="2:9" x14ac:dyDescent="0.3">
      <c r="B2348" s="143">
        <v>44466.820254629631</v>
      </c>
      <c r="C2348" s="144">
        <v>44467</v>
      </c>
      <c r="D2348" s="145">
        <v>505</v>
      </c>
      <c r="E2348" s="145">
        <f t="shared" si="36"/>
        <v>492.37</v>
      </c>
      <c r="F2348" s="145">
        <v>12.629999999999999</v>
      </c>
      <c r="G2348" s="146" t="s">
        <v>5915</v>
      </c>
      <c r="H2348" s="147">
        <v>5423</v>
      </c>
      <c r="I2348" s="147">
        <v>111598355</v>
      </c>
    </row>
    <row r="2349" spans="2:9" x14ac:dyDescent="0.3">
      <c r="B2349" s="143">
        <v>44466.84306712963</v>
      </c>
      <c r="C2349" s="144">
        <v>44467</v>
      </c>
      <c r="D2349" s="145">
        <v>395</v>
      </c>
      <c r="E2349" s="145">
        <f t="shared" si="36"/>
        <v>385.12</v>
      </c>
      <c r="F2349" s="145">
        <v>9.879999999999999</v>
      </c>
      <c r="G2349" s="146" t="s">
        <v>5923</v>
      </c>
      <c r="H2349" s="147">
        <v>3861</v>
      </c>
      <c r="I2349" s="147">
        <v>111598853</v>
      </c>
    </row>
    <row r="2350" spans="2:9" x14ac:dyDescent="0.3">
      <c r="B2350" s="143">
        <v>44466.842488425929</v>
      </c>
      <c r="C2350" s="144">
        <v>44467</v>
      </c>
      <c r="D2350" s="145">
        <v>680</v>
      </c>
      <c r="E2350" s="145">
        <f t="shared" si="36"/>
        <v>663</v>
      </c>
      <c r="F2350" s="145">
        <v>17</v>
      </c>
      <c r="G2350" s="146" t="s">
        <v>5915</v>
      </c>
      <c r="H2350" s="147">
        <v>9872</v>
      </c>
      <c r="I2350" s="147">
        <v>111598845</v>
      </c>
    </row>
    <row r="2351" spans="2:9" x14ac:dyDescent="0.3">
      <c r="B2351" s="143">
        <v>44466.859016203707</v>
      </c>
      <c r="C2351" s="144">
        <v>44467</v>
      </c>
      <c r="D2351" s="145">
        <v>100</v>
      </c>
      <c r="E2351" s="145">
        <f t="shared" si="36"/>
        <v>97.5</v>
      </c>
      <c r="F2351" s="145">
        <v>2.5</v>
      </c>
      <c r="G2351" s="146" t="s">
        <v>5910</v>
      </c>
      <c r="H2351" s="147">
        <v>9704</v>
      </c>
      <c r="I2351" s="147">
        <v>111599195</v>
      </c>
    </row>
    <row r="2352" spans="2:9" x14ac:dyDescent="0.3">
      <c r="B2352" s="143">
        <v>44466.865636574075</v>
      </c>
      <c r="C2352" s="144">
        <v>44467</v>
      </c>
      <c r="D2352" s="145">
        <v>150</v>
      </c>
      <c r="E2352" s="145">
        <f t="shared" si="36"/>
        <v>146.25</v>
      </c>
      <c r="F2352" s="145">
        <v>3.75</v>
      </c>
      <c r="G2352" s="146" t="s">
        <v>5924</v>
      </c>
      <c r="H2352" s="147">
        <v>3550</v>
      </c>
      <c r="I2352" s="147">
        <v>111599335</v>
      </c>
    </row>
    <row r="2353" spans="2:9" x14ac:dyDescent="0.3">
      <c r="B2353" s="143">
        <v>44466.866678240738</v>
      </c>
      <c r="C2353" s="144">
        <v>44467</v>
      </c>
      <c r="D2353" s="145">
        <v>30</v>
      </c>
      <c r="E2353" s="145">
        <f t="shared" si="36"/>
        <v>29.25</v>
      </c>
      <c r="F2353" s="145">
        <v>0.75</v>
      </c>
      <c r="G2353" s="146" t="s">
        <v>5914</v>
      </c>
      <c r="H2353" s="147">
        <v>8411</v>
      </c>
      <c r="I2353" s="147">
        <v>111599357</v>
      </c>
    </row>
    <row r="2354" spans="2:9" x14ac:dyDescent="0.3">
      <c r="B2354" s="143">
        <v>44466.871747685182</v>
      </c>
      <c r="C2354" s="144">
        <v>44467</v>
      </c>
      <c r="D2354" s="145">
        <v>1500</v>
      </c>
      <c r="E2354" s="145">
        <f t="shared" si="36"/>
        <v>1462.5</v>
      </c>
      <c r="F2354" s="145">
        <v>37.5</v>
      </c>
      <c r="G2354" s="146" t="s">
        <v>5923</v>
      </c>
      <c r="H2354" s="147">
        <v>6970</v>
      </c>
      <c r="I2354" s="147">
        <v>111599469</v>
      </c>
    </row>
    <row r="2355" spans="2:9" x14ac:dyDescent="0.3">
      <c r="B2355" s="143">
        <v>44466.872673611113</v>
      </c>
      <c r="C2355" s="144">
        <v>44467</v>
      </c>
      <c r="D2355" s="145">
        <v>1000</v>
      </c>
      <c r="E2355" s="145">
        <f t="shared" si="36"/>
        <v>975</v>
      </c>
      <c r="F2355" s="145">
        <v>25</v>
      </c>
      <c r="G2355" s="146" t="s">
        <v>5924</v>
      </c>
      <c r="H2355" s="147">
        <v>6970</v>
      </c>
      <c r="I2355" s="147">
        <v>111599497</v>
      </c>
    </row>
    <row r="2356" spans="2:9" x14ac:dyDescent="0.3">
      <c r="B2356" s="143">
        <v>44466.88008101852</v>
      </c>
      <c r="C2356" s="144">
        <v>44467</v>
      </c>
      <c r="D2356" s="145">
        <v>1500</v>
      </c>
      <c r="E2356" s="145">
        <f t="shared" si="36"/>
        <v>1462.5</v>
      </c>
      <c r="F2356" s="145">
        <v>37.5</v>
      </c>
      <c r="G2356" s="146" t="s">
        <v>5923</v>
      </c>
      <c r="H2356" s="147">
        <v>4567</v>
      </c>
      <c r="I2356" s="147">
        <v>111599651</v>
      </c>
    </row>
    <row r="2357" spans="2:9" x14ac:dyDescent="0.3">
      <c r="B2357" s="143">
        <v>44466.893946759257</v>
      </c>
      <c r="C2357" s="144">
        <v>44467</v>
      </c>
      <c r="D2357" s="145">
        <v>177</v>
      </c>
      <c r="E2357" s="145">
        <f t="shared" si="36"/>
        <v>172.57</v>
      </c>
      <c r="F2357" s="145">
        <v>4.43</v>
      </c>
      <c r="G2357" s="146" t="s">
        <v>5915</v>
      </c>
      <c r="H2357" s="147" t="s">
        <v>5927</v>
      </c>
      <c r="I2357" s="147">
        <v>111599897</v>
      </c>
    </row>
    <row r="2358" spans="2:9" x14ac:dyDescent="0.3">
      <c r="B2358" s="143">
        <v>44466.918715277781</v>
      </c>
      <c r="C2358" s="144">
        <v>44467</v>
      </c>
      <c r="D2358" s="145">
        <v>500</v>
      </c>
      <c r="E2358" s="145">
        <f t="shared" si="36"/>
        <v>487.5</v>
      </c>
      <c r="F2358" s="145">
        <v>12.5</v>
      </c>
      <c r="G2358" s="146" t="s">
        <v>5910</v>
      </c>
      <c r="H2358" s="147" t="s">
        <v>5928</v>
      </c>
      <c r="I2358" s="147">
        <v>111600377</v>
      </c>
    </row>
    <row r="2359" spans="2:9" x14ac:dyDescent="0.3">
      <c r="B2359" s="143">
        <v>44466.93645833333</v>
      </c>
      <c r="C2359" s="144">
        <v>44467</v>
      </c>
      <c r="D2359" s="145">
        <v>100</v>
      </c>
      <c r="E2359" s="145">
        <f t="shared" si="36"/>
        <v>97.5</v>
      </c>
      <c r="F2359" s="145">
        <v>2.5</v>
      </c>
      <c r="G2359" s="146" t="s">
        <v>5924</v>
      </c>
      <c r="H2359" s="147">
        <v>1322</v>
      </c>
      <c r="I2359" s="147">
        <v>111600717</v>
      </c>
    </row>
    <row r="2360" spans="2:9" x14ac:dyDescent="0.3">
      <c r="B2360" s="143">
        <v>44466.922986111109</v>
      </c>
      <c r="C2360" s="144">
        <v>44467</v>
      </c>
      <c r="D2360" s="145">
        <v>250</v>
      </c>
      <c r="E2360" s="145">
        <f t="shared" si="36"/>
        <v>243.75</v>
      </c>
      <c r="F2360" s="145">
        <v>6.25</v>
      </c>
      <c r="G2360" s="146" t="s">
        <v>5924</v>
      </c>
      <c r="H2360" s="147">
        <v>7716</v>
      </c>
      <c r="I2360" s="147">
        <v>111600449</v>
      </c>
    </row>
    <row r="2361" spans="2:9" x14ac:dyDescent="0.3">
      <c r="B2361" s="143">
        <v>44466.926898148151</v>
      </c>
      <c r="C2361" s="144">
        <v>44467</v>
      </c>
      <c r="D2361" s="145">
        <v>1347</v>
      </c>
      <c r="E2361" s="145">
        <f t="shared" si="36"/>
        <v>1313.32</v>
      </c>
      <c r="F2361" s="145">
        <v>33.68</v>
      </c>
      <c r="G2361" s="146" t="s">
        <v>5923</v>
      </c>
      <c r="H2361" s="147">
        <v>6697</v>
      </c>
      <c r="I2361" s="147">
        <v>111600521</v>
      </c>
    </row>
    <row r="2362" spans="2:9" x14ac:dyDescent="0.3">
      <c r="B2362" s="143">
        <v>44466.943726851852</v>
      </c>
      <c r="C2362" s="144">
        <v>44467</v>
      </c>
      <c r="D2362" s="145">
        <v>1000</v>
      </c>
      <c r="E2362" s="145">
        <f t="shared" si="36"/>
        <v>975</v>
      </c>
      <c r="F2362" s="145">
        <v>25</v>
      </c>
      <c r="G2362" s="146" t="s">
        <v>5914</v>
      </c>
      <c r="H2362" s="147">
        <v>4759</v>
      </c>
      <c r="I2362" s="147">
        <v>111600835</v>
      </c>
    </row>
    <row r="2363" spans="2:9" x14ac:dyDescent="0.3">
      <c r="B2363" s="143">
        <v>44466.93986111111</v>
      </c>
      <c r="C2363" s="144">
        <v>44467</v>
      </c>
      <c r="D2363" s="145">
        <v>3000</v>
      </c>
      <c r="E2363" s="145">
        <f t="shared" si="36"/>
        <v>2925</v>
      </c>
      <c r="F2363" s="145">
        <v>75</v>
      </c>
      <c r="G2363" s="146" t="s">
        <v>5923</v>
      </c>
      <c r="H2363" s="147">
        <v>9604</v>
      </c>
      <c r="I2363" s="147">
        <v>111600775</v>
      </c>
    </row>
    <row r="2364" spans="2:9" x14ac:dyDescent="0.3">
      <c r="B2364" s="143">
        <v>44466.952048611114</v>
      </c>
      <c r="C2364" s="144">
        <v>44467</v>
      </c>
      <c r="D2364" s="145">
        <v>200</v>
      </c>
      <c r="E2364" s="145">
        <f t="shared" si="36"/>
        <v>195</v>
      </c>
      <c r="F2364" s="145">
        <v>5</v>
      </c>
      <c r="G2364" s="146" t="s">
        <v>5924</v>
      </c>
      <c r="H2364" s="147">
        <v>5027</v>
      </c>
      <c r="I2364" s="147">
        <v>111600969</v>
      </c>
    </row>
    <row r="2365" spans="2:9" x14ac:dyDescent="0.3">
      <c r="B2365" s="143">
        <v>44466.954872685186</v>
      </c>
      <c r="C2365" s="144">
        <v>44467</v>
      </c>
      <c r="D2365" s="145">
        <v>123.45</v>
      </c>
      <c r="E2365" s="145">
        <f t="shared" si="36"/>
        <v>120.36</v>
      </c>
      <c r="F2365" s="145">
        <v>3.09</v>
      </c>
      <c r="G2365" s="146" t="s">
        <v>5924</v>
      </c>
      <c r="H2365" s="147" t="s">
        <v>5927</v>
      </c>
      <c r="I2365" s="147">
        <v>111601017</v>
      </c>
    </row>
    <row r="2366" spans="2:9" x14ac:dyDescent="0.3">
      <c r="B2366" s="143">
        <v>44466.942673611113</v>
      </c>
      <c r="C2366" s="144">
        <v>44467</v>
      </c>
      <c r="D2366" s="145">
        <v>100</v>
      </c>
      <c r="E2366" s="145">
        <f t="shared" si="36"/>
        <v>97.5</v>
      </c>
      <c r="F2366" s="145">
        <v>2.5</v>
      </c>
      <c r="G2366" s="146" t="s">
        <v>5923</v>
      </c>
      <c r="H2366" s="147">
        <v>6713</v>
      </c>
      <c r="I2366" s="147">
        <v>111600823</v>
      </c>
    </row>
    <row r="2367" spans="2:9" x14ac:dyDescent="0.3">
      <c r="B2367" s="143">
        <v>44466.955277777779</v>
      </c>
      <c r="C2367" s="144">
        <v>44467</v>
      </c>
      <c r="D2367" s="145">
        <v>2.84</v>
      </c>
      <c r="E2367" s="145">
        <f t="shared" si="36"/>
        <v>2.77</v>
      </c>
      <c r="F2367" s="145">
        <v>7.0000000000000007E-2</v>
      </c>
      <c r="G2367" s="146" t="s">
        <v>5915</v>
      </c>
      <c r="H2367" s="147" t="s">
        <v>5927</v>
      </c>
      <c r="I2367" s="147">
        <v>111601021</v>
      </c>
    </row>
    <row r="2368" spans="2:9" x14ac:dyDescent="0.3">
      <c r="B2368" s="143">
        <v>44466.945474537039</v>
      </c>
      <c r="C2368" s="144">
        <v>44467</v>
      </c>
      <c r="D2368" s="145">
        <v>150</v>
      </c>
      <c r="E2368" s="145">
        <f t="shared" si="36"/>
        <v>146.25</v>
      </c>
      <c r="F2368" s="145">
        <v>3.75</v>
      </c>
      <c r="G2368" s="146" t="s">
        <v>5910</v>
      </c>
      <c r="H2368" s="147">
        <v>4759</v>
      </c>
      <c r="I2368" s="147">
        <v>111600861</v>
      </c>
    </row>
    <row r="2369" spans="2:9" x14ac:dyDescent="0.3">
      <c r="B2369" s="143">
        <v>44466.97146990741</v>
      </c>
      <c r="C2369" s="144">
        <v>44468</v>
      </c>
      <c r="D2369" s="145">
        <v>2140</v>
      </c>
      <c r="E2369" s="145">
        <f t="shared" si="36"/>
        <v>2086.5</v>
      </c>
      <c r="F2369" s="145">
        <v>53.5</v>
      </c>
      <c r="G2369" s="146" t="s">
        <v>5915</v>
      </c>
      <c r="H2369" s="147">
        <v>5175</v>
      </c>
      <c r="I2369" s="147">
        <v>111601339</v>
      </c>
    </row>
    <row r="2370" spans="2:9" x14ac:dyDescent="0.3">
      <c r="B2370" s="143">
        <v>44466.984942129631</v>
      </c>
      <c r="C2370" s="144">
        <v>44468</v>
      </c>
      <c r="D2370" s="145">
        <v>13</v>
      </c>
      <c r="E2370" s="145">
        <f t="shared" si="36"/>
        <v>12.67</v>
      </c>
      <c r="F2370" s="145">
        <v>0.32999999999999996</v>
      </c>
      <c r="G2370" s="146" t="s">
        <v>5924</v>
      </c>
      <c r="H2370" s="147">
        <v>3680</v>
      </c>
      <c r="I2370" s="147">
        <v>111601511</v>
      </c>
    </row>
    <row r="2371" spans="2:9" x14ac:dyDescent="0.3">
      <c r="B2371" s="143">
        <v>44466.990810185183</v>
      </c>
      <c r="C2371" s="144">
        <v>44468</v>
      </c>
      <c r="D2371" s="145">
        <v>2500</v>
      </c>
      <c r="E2371" s="145">
        <f t="shared" si="36"/>
        <v>2437.5</v>
      </c>
      <c r="F2371" s="145">
        <v>62.5</v>
      </c>
      <c r="G2371" s="146" t="s">
        <v>5924</v>
      </c>
      <c r="H2371" s="147">
        <v>7477</v>
      </c>
      <c r="I2371" s="147">
        <v>111601613</v>
      </c>
    </row>
    <row r="2372" spans="2:9" x14ac:dyDescent="0.3">
      <c r="B2372" s="143">
        <v>44466.997337962966</v>
      </c>
      <c r="C2372" s="144">
        <v>44468</v>
      </c>
      <c r="D2372" s="145">
        <v>200</v>
      </c>
      <c r="E2372" s="145">
        <f t="shared" si="36"/>
        <v>195</v>
      </c>
      <c r="F2372" s="145">
        <v>5</v>
      </c>
      <c r="G2372" s="146" t="s">
        <v>5915</v>
      </c>
      <c r="H2372" s="147">
        <v>5093</v>
      </c>
      <c r="I2372" s="147">
        <v>111601687</v>
      </c>
    </row>
    <row r="2373" spans="2:9" x14ac:dyDescent="0.3">
      <c r="B2373" s="143">
        <v>44466.996747685182</v>
      </c>
      <c r="C2373" s="144">
        <v>44468</v>
      </c>
      <c r="D2373" s="145">
        <v>500</v>
      </c>
      <c r="E2373" s="145">
        <f t="shared" si="36"/>
        <v>487.5</v>
      </c>
      <c r="F2373" s="145">
        <v>12.5</v>
      </c>
      <c r="G2373" s="146" t="s">
        <v>5915</v>
      </c>
      <c r="H2373" s="147">
        <v>7930</v>
      </c>
      <c r="I2373" s="147">
        <v>111601681</v>
      </c>
    </row>
    <row r="2374" spans="2:9" x14ac:dyDescent="0.3">
      <c r="B2374" s="143">
        <v>44466.985925925925</v>
      </c>
      <c r="C2374" s="144">
        <v>44468</v>
      </c>
      <c r="D2374" s="145">
        <v>13</v>
      </c>
      <c r="E2374" s="145">
        <f t="shared" ref="E2374:E2437" si="37">D2374-F2374</f>
        <v>12.67</v>
      </c>
      <c r="F2374" s="145">
        <v>0.32999999999999996</v>
      </c>
      <c r="G2374" s="146" t="s">
        <v>5923</v>
      </c>
      <c r="H2374" s="147">
        <v>3680</v>
      </c>
      <c r="I2374" s="147">
        <v>111601521</v>
      </c>
    </row>
    <row r="2375" spans="2:9" x14ac:dyDescent="0.3">
      <c r="B2375" s="143">
        <v>44467.002685185187</v>
      </c>
      <c r="C2375" s="144">
        <v>44468</v>
      </c>
      <c r="D2375" s="145">
        <v>6000</v>
      </c>
      <c r="E2375" s="145">
        <f t="shared" si="37"/>
        <v>5850</v>
      </c>
      <c r="F2375" s="145">
        <v>150</v>
      </c>
      <c r="G2375" s="146" t="s">
        <v>5923</v>
      </c>
      <c r="H2375" s="147">
        <v>3449</v>
      </c>
      <c r="I2375" s="147">
        <v>111601751</v>
      </c>
    </row>
    <row r="2376" spans="2:9" x14ac:dyDescent="0.3">
      <c r="B2376" s="143">
        <v>44467.028819444444</v>
      </c>
      <c r="C2376" s="144">
        <v>44468</v>
      </c>
      <c r="D2376" s="145">
        <v>100</v>
      </c>
      <c r="E2376" s="145">
        <f t="shared" si="37"/>
        <v>97.5</v>
      </c>
      <c r="F2376" s="145">
        <v>2.5</v>
      </c>
      <c r="G2376" s="146" t="s">
        <v>5923</v>
      </c>
      <c r="H2376" s="147">
        <v>2530</v>
      </c>
      <c r="I2376" s="147">
        <v>111601969</v>
      </c>
    </row>
    <row r="2377" spans="2:9" x14ac:dyDescent="0.3">
      <c r="B2377" s="143">
        <v>44467.028923611113</v>
      </c>
      <c r="C2377" s="144">
        <v>44468</v>
      </c>
      <c r="D2377" s="145">
        <v>500</v>
      </c>
      <c r="E2377" s="145">
        <f t="shared" si="37"/>
        <v>487.5</v>
      </c>
      <c r="F2377" s="145">
        <v>12.5</v>
      </c>
      <c r="G2377" s="146" t="s">
        <v>5924</v>
      </c>
      <c r="H2377" s="147" t="s">
        <v>5929</v>
      </c>
      <c r="I2377" s="147">
        <v>111601971</v>
      </c>
    </row>
    <row r="2378" spans="2:9" x14ac:dyDescent="0.3">
      <c r="B2378" s="143">
        <v>44467.032349537039</v>
      </c>
      <c r="C2378" s="144">
        <v>44468</v>
      </c>
      <c r="D2378" s="145">
        <v>1000</v>
      </c>
      <c r="E2378" s="145">
        <f t="shared" si="37"/>
        <v>975</v>
      </c>
      <c r="F2378" s="145">
        <v>25</v>
      </c>
      <c r="G2378" s="146" t="s">
        <v>5924</v>
      </c>
      <c r="H2378" s="147">
        <v>4888</v>
      </c>
      <c r="I2378" s="147">
        <v>111601999</v>
      </c>
    </row>
    <row r="2379" spans="2:9" x14ac:dyDescent="0.3">
      <c r="B2379" s="143">
        <v>44467.032824074071</v>
      </c>
      <c r="C2379" s="144">
        <v>44468</v>
      </c>
      <c r="D2379" s="145">
        <v>600</v>
      </c>
      <c r="E2379" s="145">
        <f t="shared" si="37"/>
        <v>585</v>
      </c>
      <c r="F2379" s="145">
        <v>15</v>
      </c>
      <c r="G2379" s="146" t="s">
        <v>5914</v>
      </c>
      <c r="H2379" s="147">
        <v>4888</v>
      </c>
      <c r="I2379" s="147">
        <v>111602003</v>
      </c>
    </row>
    <row r="2380" spans="2:9" x14ac:dyDescent="0.3">
      <c r="B2380" s="143">
        <v>44467.051620370374</v>
      </c>
      <c r="C2380" s="144">
        <v>44468</v>
      </c>
      <c r="D2380" s="145">
        <v>500</v>
      </c>
      <c r="E2380" s="145">
        <f t="shared" si="37"/>
        <v>487.5</v>
      </c>
      <c r="F2380" s="145">
        <v>12.5</v>
      </c>
      <c r="G2380" s="146" t="s">
        <v>5915</v>
      </c>
      <c r="H2380" s="147">
        <v>4235</v>
      </c>
      <c r="I2380" s="147">
        <v>111602159</v>
      </c>
    </row>
    <row r="2381" spans="2:9" x14ac:dyDescent="0.3">
      <c r="B2381" s="143">
        <v>44467.123425925929</v>
      </c>
      <c r="C2381" s="144">
        <v>44468</v>
      </c>
      <c r="D2381" s="145">
        <v>500</v>
      </c>
      <c r="E2381" s="145">
        <f t="shared" si="37"/>
        <v>487.5</v>
      </c>
      <c r="F2381" s="145">
        <v>12.5</v>
      </c>
      <c r="G2381" s="146" t="s">
        <v>5923</v>
      </c>
      <c r="H2381" s="147">
        <v>8407</v>
      </c>
      <c r="I2381" s="147">
        <v>111602423</v>
      </c>
    </row>
    <row r="2382" spans="2:9" x14ac:dyDescent="0.3">
      <c r="B2382" s="143">
        <v>44467.166226851848</v>
      </c>
      <c r="C2382" s="144">
        <v>44468</v>
      </c>
      <c r="D2382" s="145">
        <v>150</v>
      </c>
      <c r="E2382" s="145">
        <f t="shared" si="37"/>
        <v>146.25</v>
      </c>
      <c r="F2382" s="145">
        <v>3.75</v>
      </c>
      <c r="G2382" s="146" t="s">
        <v>5923</v>
      </c>
      <c r="H2382" s="147">
        <v>2530</v>
      </c>
      <c r="I2382" s="147">
        <v>111602573</v>
      </c>
    </row>
    <row r="2383" spans="2:9" x14ac:dyDescent="0.3">
      <c r="B2383" s="143">
        <v>44467.214849537035</v>
      </c>
      <c r="C2383" s="144">
        <v>44468</v>
      </c>
      <c r="D2383" s="145">
        <v>50</v>
      </c>
      <c r="E2383" s="145">
        <f t="shared" si="37"/>
        <v>48.75</v>
      </c>
      <c r="F2383" s="145">
        <v>1.25</v>
      </c>
      <c r="G2383" s="146" t="s">
        <v>5923</v>
      </c>
      <c r="H2383" s="147">
        <v>4285</v>
      </c>
      <c r="I2383" s="147">
        <v>111602755</v>
      </c>
    </row>
    <row r="2384" spans="2:9" x14ac:dyDescent="0.3">
      <c r="B2384" s="143">
        <v>44467.268935185188</v>
      </c>
      <c r="C2384" s="144">
        <v>44468</v>
      </c>
      <c r="D2384" s="145">
        <v>100</v>
      </c>
      <c r="E2384" s="145">
        <f t="shared" si="37"/>
        <v>97.5</v>
      </c>
      <c r="F2384" s="145">
        <v>2.5</v>
      </c>
      <c r="G2384" s="146" t="s">
        <v>5915</v>
      </c>
      <c r="H2384" s="147">
        <v>6757</v>
      </c>
      <c r="I2384" s="147">
        <v>111603035</v>
      </c>
    </row>
    <row r="2385" spans="2:9" x14ac:dyDescent="0.3">
      <c r="B2385" s="143">
        <v>44467.274039351854</v>
      </c>
      <c r="C2385" s="144">
        <v>44468</v>
      </c>
      <c r="D2385" s="145">
        <v>30</v>
      </c>
      <c r="E2385" s="145">
        <f t="shared" si="37"/>
        <v>29.25</v>
      </c>
      <c r="F2385" s="145">
        <v>0.75</v>
      </c>
      <c r="G2385" s="146" t="s">
        <v>5915</v>
      </c>
      <c r="H2385" s="147">
        <v>3678</v>
      </c>
      <c r="I2385" s="147">
        <v>111603069</v>
      </c>
    </row>
    <row r="2386" spans="2:9" x14ac:dyDescent="0.3">
      <c r="B2386" s="143">
        <v>44467.302025462966</v>
      </c>
      <c r="C2386" s="144">
        <v>44468</v>
      </c>
      <c r="D2386" s="145">
        <v>250</v>
      </c>
      <c r="E2386" s="145">
        <f t="shared" si="37"/>
        <v>243.75</v>
      </c>
      <c r="F2386" s="145">
        <v>6.25</v>
      </c>
      <c r="G2386" s="146" t="s">
        <v>5914</v>
      </c>
      <c r="H2386" s="147" t="s">
        <v>5930</v>
      </c>
      <c r="I2386" s="147">
        <v>111603327</v>
      </c>
    </row>
    <row r="2387" spans="2:9" x14ac:dyDescent="0.3">
      <c r="B2387" s="143">
        <v>44467.306377314817</v>
      </c>
      <c r="C2387" s="144">
        <v>44468</v>
      </c>
      <c r="D2387" s="145">
        <v>250</v>
      </c>
      <c r="E2387" s="145">
        <f t="shared" si="37"/>
        <v>243.75</v>
      </c>
      <c r="F2387" s="145">
        <v>6.25</v>
      </c>
      <c r="G2387" s="146" t="s">
        <v>5923</v>
      </c>
      <c r="H2387" s="147" t="s">
        <v>5930</v>
      </c>
      <c r="I2387" s="147">
        <v>111603387</v>
      </c>
    </row>
    <row r="2388" spans="2:9" x14ac:dyDescent="0.3">
      <c r="B2388" s="143">
        <v>44467.32303240741</v>
      </c>
      <c r="C2388" s="144">
        <v>44468</v>
      </c>
      <c r="D2388" s="145">
        <v>200</v>
      </c>
      <c r="E2388" s="145">
        <f t="shared" si="37"/>
        <v>195</v>
      </c>
      <c r="F2388" s="145">
        <v>5</v>
      </c>
      <c r="G2388" s="146" t="s">
        <v>5915</v>
      </c>
      <c r="H2388" s="147">
        <v>1828</v>
      </c>
      <c r="I2388" s="147">
        <v>111603569</v>
      </c>
    </row>
    <row r="2389" spans="2:9" x14ac:dyDescent="0.3">
      <c r="B2389" s="143">
        <v>44467.349305555559</v>
      </c>
      <c r="C2389" s="144">
        <v>44468</v>
      </c>
      <c r="D2389" s="145">
        <v>150</v>
      </c>
      <c r="E2389" s="145">
        <f t="shared" si="37"/>
        <v>146.25</v>
      </c>
      <c r="F2389" s="145">
        <v>3.75</v>
      </c>
      <c r="G2389" s="146" t="s">
        <v>5914</v>
      </c>
      <c r="H2389" s="147">
        <v>7346</v>
      </c>
      <c r="I2389" s="147">
        <v>111603937</v>
      </c>
    </row>
    <row r="2390" spans="2:9" x14ac:dyDescent="0.3">
      <c r="B2390" s="143">
        <v>44467.352164351854</v>
      </c>
      <c r="C2390" s="144">
        <v>44468</v>
      </c>
      <c r="D2390" s="145">
        <v>2000</v>
      </c>
      <c r="E2390" s="145">
        <f t="shared" si="37"/>
        <v>1950</v>
      </c>
      <c r="F2390" s="145">
        <v>50</v>
      </c>
      <c r="G2390" s="146" t="s">
        <v>5923</v>
      </c>
      <c r="H2390" s="147" t="s">
        <v>5931</v>
      </c>
      <c r="I2390" s="147">
        <v>111603993</v>
      </c>
    </row>
    <row r="2391" spans="2:9" x14ac:dyDescent="0.3">
      <c r="B2391" s="143">
        <v>44467.354039351849</v>
      </c>
      <c r="C2391" s="144">
        <v>44468</v>
      </c>
      <c r="D2391" s="145">
        <v>500</v>
      </c>
      <c r="E2391" s="145">
        <f t="shared" si="37"/>
        <v>487.5</v>
      </c>
      <c r="F2391" s="145">
        <v>12.5</v>
      </c>
      <c r="G2391" s="146" t="s">
        <v>5923</v>
      </c>
      <c r="H2391" s="147">
        <v>4860</v>
      </c>
      <c r="I2391" s="147">
        <v>111604023</v>
      </c>
    </row>
    <row r="2392" spans="2:9" x14ac:dyDescent="0.3">
      <c r="B2392" s="143">
        <v>44467.398831018516</v>
      </c>
      <c r="C2392" s="144">
        <v>44468</v>
      </c>
      <c r="D2392" s="145">
        <v>5000</v>
      </c>
      <c r="E2392" s="145">
        <f t="shared" si="37"/>
        <v>4875</v>
      </c>
      <c r="F2392" s="145">
        <v>125</v>
      </c>
      <c r="G2392" s="146" t="s">
        <v>5924</v>
      </c>
      <c r="H2392" s="147">
        <v>3757</v>
      </c>
      <c r="I2392" s="147">
        <v>111604849</v>
      </c>
    </row>
    <row r="2393" spans="2:9" x14ac:dyDescent="0.3">
      <c r="B2393" s="143">
        <v>44467.382673611108</v>
      </c>
      <c r="C2393" s="144">
        <v>44468</v>
      </c>
      <c r="D2393" s="145">
        <v>1600</v>
      </c>
      <c r="E2393" s="145">
        <f t="shared" si="37"/>
        <v>1560</v>
      </c>
      <c r="F2393" s="145">
        <v>40</v>
      </c>
      <c r="G2393" s="146" t="s">
        <v>5914</v>
      </c>
      <c r="H2393" s="147">
        <v>4857</v>
      </c>
      <c r="I2393" s="147">
        <v>111604497</v>
      </c>
    </row>
    <row r="2394" spans="2:9" x14ac:dyDescent="0.3">
      <c r="B2394" s="143">
        <v>44467.395416666666</v>
      </c>
      <c r="C2394" s="144">
        <v>44468</v>
      </c>
      <c r="D2394" s="145">
        <v>3000</v>
      </c>
      <c r="E2394" s="145">
        <f t="shared" si="37"/>
        <v>2925</v>
      </c>
      <c r="F2394" s="145">
        <v>75</v>
      </c>
      <c r="G2394" s="146" t="s">
        <v>5915</v>
      </c>
      <c r="H2394" s="147">
        <v>4179</v>
      </c>
      <c r="I2394" s="147">
        <v>111604753</v>
      </c>
    </row>
    <row r="2395" spans="2:9" x14ac:dyDescent="0.3">
      <c r="B2395" s="143">
        <v>44467.421574074076</v>
      </c>
      <c r="C2395" s="144">
        <v>44468</v>
      </c>
      <c r="D2395" s="145">
        <v>250</v>
      </c>
      <c r="E2395" s="145">
        <f t="shared" si="37"/>
        <v>243.75</v>
      </c>
      <c r="F2395" s="145">
        <v>6.25</v>
      </c>
      <c r="G2395" s="146" t="s">
        <v>5924</v>
      </c>
      <c r="H2395" s="147">
        <v>6974</v>
      </c>
      <c r="I2395" s="147">
        <v>111605359</v>
      </c>
    </row>
    <row r="2396" spans="2:9" x14ac:dyDescent="0.3">
      <c r="B2396" s="143">
        <v>44467.426701388889</v>
      </c>
      <c r="C2396" s="144">
        <v>44468</v>
      </c>
      <c r="D2396" s="145">
        <v>250</v>
      </c>
      <c r="E2396" s="145">
        <f t="shared" si="37"/>
        <v>243.75</v>
      </c>
      <c r="F2396" s="145">
        <v>6.25</v>
      </c>
      <c r="G2396" s="146" t="s">
        <v>5915</v>
      </c>
      <c r="H2396" s="147">
        <v>6974</v>
      </c>
      <c r="I2396" s="147">
        <v>111605471</v>
      </c>
    </row>
    <row r="2397" spans="2:9" x14ac:dyDescent="0.3">
      <c r="B2397" s="143">
        <v>44467.45244212963</v>
      </c>
      <c r="C2397" s="144">
        <v>44468</v>
      </c>
      <c r="D2397" s="145">
        <v>400</v>
      </c>
      <c r="E2397" s="145">
        <f t="shared" si="37"/>
        <v>390</v>
      </c>
      <c r="F2397" s="145">
        <v>10</v>
      </c>
      <c r="G2397" s="146" t="s">
        <v>5932</v>
      </c>
      <c r="H2397" s="147">
        <v>3576</v>
      </c>
      <c r="I2397" s="147">
        <v>111606105</v>
      </c>
    </row>
    <row r="2398" spans="2:9" x14ac:dyDescent="0.3">
      <c r="B2398" s="143">
        <v>44467.451319444444</v>
      </c>
      <c r="C2398" s="144">
        <v>44468</v>
      </c>
      <c r="D2398" s="145">
        <v>7000</v>
      </c>
      <c r="E2398" s="145">
        <f t="shared" si="37"/>
        <v>6825</v>
      </c>
      <c r="F2398" s="145">
        <v>175</v>
      </c>
      <c r="G2398" s="146" t="s">
        <v>5924</v>
      </c>
      <c r="H2398" s="147">
        <v>9782</v>
      </c>
      <c r="I2398" s="147">
        <v>111606081</v>
      </c>
    </row>
    <row r="2399" spans="2:9" x14ac:dyDescent="0.3">
      <c r="B2399" s="143">
        <v>44467.504212962966</v>
      </c>
      <c r="C2399" s="144">
        <v>44468</v>
      </c>
      <c r="D2399" s="145">
        <v>100</v>
      </c>
      <c r="E2399" s="145">
        <f t="shared" si="37"/>
        <v>97.5</v>
      </c>
      <c r="F2399" s="145">
        <v>2.5</v>
      </c>
      <c r="G2399" s="146" t="s">
        <v>5923</v>
      </c>
      <c r="H2399" s="147">
        <v>9704</v>
      </c>
      <c r="I2399" s="147">
        <v>111607633</v>
      </c>
    </row>
    <row r="2400" spans="2:9" x14ac:dyDescent="0.3">
      <c r="B2400" s="143">
        <v>44467.504479166666</v>
      </c>
      <c r="C2400" s="144">
        <v>44468</v>
      </c>
      <c r="D2400" s="145">
        <v>500</v>
      </c>
      <c r="E2400" s="145">
        <f t="shared" si="37"/>
        <v>487.5</v>
      </c>
      <c r="F2400" s="145">
        <v>12.5</v>
      </c>
      <c r="G2400" s="146" t="s">
        <v>5924</v>
      </c>
      <c r="H2400" s="147">
        <v>1199</v>
      </c>
      <c r="I2400" s="147">
        <v>111607653</v>
      </c>
    </row>
    <row r="2401" spans="2:9" x14ac:dyDescent="0.3">
      <c r="B2401" s="143">
        <v>44467.519212962965</v>
      </c>
      <c r="C2401" s="144">
        <v>44468</v>
      </c>
      <c r="D2401" s="145">
        <v>500</v>
      </c>
      <c r="E2401" s="145">
        <f t="shared" si="37"/>
        <v>487.5</v>
      </c>
      <c r="F2401" s="145">
        <v>12.5</v>
      </c>
      <c r="G2401" s="146" t="s">
        <v>5915</v>
      </c>
      <c r="H2401" s="147">
        <v>3624</v>
      </c>
      <c r="I2401" s="147">
        <v>111608115</v>
      </c>
    </row>
    <row r="2402" spans="2:9" x14ac:dyDescent="0.3">
      <c r="B2402" s="143">
        <v>44467.521319444444</v>
      </c>
      <c r="C2402" s="144">
        <v>44468</v>
      </c>
      <c r="D2402" s="145">
        <v>2000</v>
      </c>
      <c r="E2402" s="145">
        <f t="shared" si="37"/>
        <v>1950</v>
      </c>
      <c r="F2402" s="145">
        <v>50</v>
      </c>
      <c r="G2402" s="146" t="s">
        <v>5923</v>
      </c>
      <c r="H2402" s="147" t="s">
        <v>5933</v>
      </c>
      <c r="I2402" s="147">
        <v>111608201</v>
      </c>
    </row>
    <row r="2403" spans="2:9" x14ac:dyDescent="0.3">
      <c r="B2403" s="143">
        <v>44467.510625000003</v>
      </c>
      <c r="C2403" s="144">
        <v>44468</v>
      </c>
      <c r="D2403" s="145">
        <v>2000</v>
      </c>
      <c r="E2403" s="145">
        <f t="shared" si="37"/>
        <v>1950</v>
      </c>
      <c r="F2403" s="145">
        <v>50</v>
      </c>
      <c r="G2403" s="146" t="s">
        <v>5924</v>
      </c>
      <c r="H2403" s="147">
        <v>3355</v>
      </c>
      <c r="I2403" s="147">
        <v>111607833</v>
      </c>
    </row>
    <row r="2404" spans="2:9" x14ac:dyDescent="0.3">
      <c r="B2404" s="143">
        <v>44467.51390046296</v>
      </c>
      <c r="C2404" s="144">
        <v>44468</v>
      </c>
      <c r="D2404" s="145">
        <v>2000</v>
      </c>
      <c r="E2404" s="145">
        <f t="shared" si="37"/>
        <v>1950</v>
      </c>
      <c r="F2404" s="145">
        <v>50</v>
      </c>
      <c r="G2404" s="146" t="s">
        <v>5914</v>
      </c>
      <c r="H2404" s="147">
        <v>3355</v>
      </c>
      <c r="I2404" s="147">
        <v>111607935</v>
      </c>
    </row>
    <row r="2405" spans="2:9" x14ac:dyDescent="0.3">
      <c r="B2405" s="143">
        <v>44467.515057870369</v>
      </c>
      <c r="C2405" s="144">
        <v>44468</v>
      </c>
      <c r="D2405" s="145">
        <v>5000</v>
      </c>
      <c r="E2405" s="145">
        <f t="shared" si="37"/>
        <v>4875</v>
      </c>
      <c r="F2405" s="145">
        <v>125</v>
      </c>
      <c r="G2405" s="146" t="s">
        <v>5924</v>
      </c>
      <c r="H2405" s="147">
        <v>7619</v>
      </c>
      <c r="I2405" s="147">
        <v>111607983</v>
      </c>
    </row>
    <row r="2406" spans="2:9" x14ac:dyDescent="0.3">
      <c r="B2406" s="143">
        <v>44467.530833333331</v>
      </c>
      <c r="C2406" s="144">
        <v>44468</v>
      </c>
      <c r="D2406" s="145">
        <v>500</v>
      </c>
      <c r="E2406" s="145">
        <f t="shared" si="37"/>
        <v>487.5</v>
      </c>
      <c r="F2406" s="145">
        <v>12.5</v>
      </c>
      <c r="G2406" s="146" t="s">
        <v>5923</v>
      </c>
      <c r="H2406" s="147">
        <v>8410</v>
      </c>
      <c r="I2406" s="147">
        <v>111608469</v>
      </c>
    </row>
    <row r="2407" spans="2:9" x14ac:dyDescent="0.3">
      <c r="B2407" s="143">
        <v>44467.542222222219</v>
      </c>
      <c r="C2407" s="144">
        <v>44468</v>
      </c>
      <c r="D2407" s="145">
        <v>3000</v>
      </c>
      <c r="E2407" s="145">
        <f t="shared" si="37"/>
        <v>2925</v>
      </c>
      <c r="F2407" s="145">
        <v>75</v>
      </c>
      <c r="G2407" s="146" t="s">
        <v>5915</v>
      </c>
      <c r="H2407" s="147">
        <v>7979</v>
      </c>
      <c r="I2407" s="147">
        <v>111608833</v>
      </c>
    </row>
    <row r="2408" spans="2:9" x14ac:dyDescent="0.3">
      <c r="B2408" s="143">
        <v>44467.516574074078</v>
      </c>
      <c r="C2408" s="144">
        <v>44468</v>
      </c>
      <c r="D2408" s="145">
        <v>2000</v>
      </c>
      <c r="E2408" s="145">
        <f t="shared" si="37"/>
        <v>1950</v>
      </c>
      <c r="F2408" s="145">
        <v>50</v>
      </c>
      <c r="G2408" s="146" t="s">
        <v>5915</v>
      </c>
      <c r="H2408" s="147">
        <v>3355</v>
      </c>
      <c r="I2408" s="147">
        <v>111608041</v>
      </c>
    </row>
    <row r="2409" spans="2:9" x14ac:dyDescent="0.3">
      <c r="B2409" s="143">
        <v>44467.540254629632</v>
      </c>
      <c r="C2409" s="144">
        <v>44468</v>
      </c>
      <c r="D2409" s="145">
        <v>150</v>
      </c>
      <c r="E2409" s="145">
        <f t="shared" si="37"/>
        <v>146.25</v>
      </c>
      <c r="F2409" s="145">
        <v>3.75</v>
      </c>
      <c r="G2409" s="146" t="s">
        <v>5923</v>
      </c>
      <c r="H2409" s="147">
        <v>3550</v>
      </c>
      <c r="I2409" s="147">
        <v>111608765</v>
      </c>
    </row>
    <row r="2410" spans="2:9" x14ac:dyDescent="0.3">
      <c r="B2410" s="143">
        <v>44467.534618055557</v>
      </c>
      <c r="C2410" s="144">
        <v>44468</v>
      </c>
      <c r="D2410" s="145">
        <v>2000</v>
      </c>
      <c r="E2410" s="145">
        <f t="shared" si="37"/>
        <v>1950</v>
      </c>
      <c r="F2410" s="145">
        <v>50</v>
      </c>
      <c r="G2410" s="146" t="s">
        <v>5915</v>
      </c>
      <c r="H2410" s="147">
        <v>9450</v>
      </c>
      <c r="I2410" s="147">
        <v>111608589</v>
      </c>
    </row>
    <row r="2411" spans="2:9" x14ac:dyDescent="0.3">
      <c r="B2411" s="143">
        <v>44467.539155092592</v>
      </c>
      <c r="C2411" s="144">
        <v>44468</v>
      </c>
      <c r="D2411" s="145">
        <v>1000</v>
      </c>
      <c r="E2411" s="145">
        <f t="shared" si="37"/>
        <v>975</v>
      </c>
      <c r="F2411" s="145">
        <v>25</v>
      </c>
      <c r="G2411" s="146" t="s">
        <v>5924</v>
      </c>
      <c r="H2411" s="147">
        <v>1777</v>
      </c>
      <c r="I2411" s="147">
        <v>111608737</v>
      </c>
    </row>
    <row r="2412" spans="2:9" x14ac:dyDescent="0.3">
      <c r="B2412" s="143">
        <v>44467.532175925924</v>
      </c>
      <c r="C2412" s="144">
        <v>44468</v>
      </c>
      <c r="D2412" s="145">
        <v>3033</v>
      </c>
      <c r="E2412" s="145">
        <f t="shared" si="37"/>
        <v>2957.17</v>
      </c>
      <c r="F2412" s="145">
        <v>75.83</v>
      </c>
      <c r="G2412" s="146" t="s">
        <v>5915</v>
      </c>
      <c r="H2412" s="147">
        <v>9450</v>
      </c>
      <c r="I2412" s="147">
        <v>111608509</v>
      </c>
    </row>
    <row r="2413" spans="2:9" x14ac:dyDescent="0.3">
      <c r="B2413" s="143">
        <v>44467.528923611113</v>
      </c>
      <c r="C2413" s="144">
        <v>44468</v>
      </c>
      <c r="D2413" s="145">
        <v>500</v>
      </c>
      <c r="E2413" s="145">
        <f t="shared" si="37"/>
        <v>487.5</v>
      </c>
      <c r="F2413" s="145">
        <v>12.5</v>
      </c>
      <c r="G2413" s="146" t="s">
        <v>5914</v>
      </c>
      <c r="H2413" s="147">
        <v>2539</v>
      </c>
      <c r="I2413" s="147">
        <v>111608417</v>
      </c>
    </row>
    <row r="2414" spans="2:9" x14ac:dyDescent="0.3">
      <c r="B2414" s="143">
        <v>44467.568923611114</v>
      </c>
      <c r="C2414" s="144">
        <v>44468</v>
      </c>
      <c r="D2414" s="145">
        <v>500</v>
      </c>
      <c r="E2414" s="145">
        <f t="shared" si="37"/>
        <v>487.5</v>
      </c>
      <c r="F2414" s="145">
        <v>12.5</v>
      </c>
      <c r="G2414" s="146" t="s">
        <v>5924</v>
      </c>
      <c r="H2414" s="147">
        <v>5184</v>
      </c>
      <c r="I2414" s="147">
        <v>111609615</v>
      </c>
    </row>
    <row r="2415" spans="2:9" x14ac:dyDescent="0.3">
      <c r="B2415" s="143">
        <v>44467.557858796295</v>
      </c>
      <c r="C2415" s="144">
        <v>44468</v>
      </c>
      <c r="D2415" s="145">
        <v>300</v>
      </c>
      <c r="E2415" s="145">
        <f t="shared" si="37"/>
        <v>292.5</v>
      </c>
      <c r="F2415" s="145">
        <v>7.5</v>
      </c>
      <c r="G2415" s="146" t="s">
        <v>5915</v>
      </c>
      <c r="H2415" s="147">
        <v>1125</v>
      </c>
      <c r="I2415" s="147">
        <v>111609295</v>
      </c>
    </row>
    <row r="2416" spans="2:9" x14ac:dyDescent="0.3">
      <c r="B2416" s="143">
        <v>44467.567094907405</v>
      </c>
      <c r="C2416" s="144">
        <v>44468</v>
      </c>
      <c r="D2416" s="145">
        <v>500</v>
      </c>
      <c r="E2416" s="145">
        <f t="shared" si="37"/>
        <v>487.5</v>
      </c>
      <c r="F2416" s="145">
        <v>12.5</v>
      </c>
      <c r="G2416" s="146" t="s">
        <v>5915</v>
      </c>
      <c r="H2416" s="147">
        <v>3229</v>
      </c>
      <c r="I2416" s="147">
        <v>111609577</v>
      </c>
    </row>
    <row r="2417" spans="2:9" x14ac:dyDescent="0.3">
      <c r="B2417" s="143">
        <v>44467.584629629629</v>
      </c>
      <c r="C2417" s="144">
        <v>44468</v>
      </c>
      <c r="D2417" s="145">
        <v>1200</v>
      </c>
      <c r="E2417" s="145">
        <f t="shared" si="37"/>
        <v>1170</v>
      </c>
      <c r="F2417" s="145">
        <v>30</v>
      </c>
      <c r="G2417" s="146" t="s">
        <v>5915</v>
      </c>
      <c r="H2417" s="147">
        <v>3290</v>
      </c>
      <c r="I2417" s="147">
        <v>111610065</v>
      </c>
    </row>
    <row r="2418" spans="2:9" x14ac:dyDescent="0.3">
      <c r="B2418" s="143">
        <v>44467.592581018522</v>
      </c>
      <c r="C2418" s="144">
        <v>44468</v>
      </c>
      <c r="D2418" s="145">
        <v>300</v>
      </c>
      <c r="E2418" s="145">
        <f t="shared" si="37"/>
        <v>292.5</v>
      </c>
      <c r="F2418" s="145">
        <v>7.5</v>
      </c>
      <c r="G2418" s="146" t="s">
        <v>5924</v>
      </c>
      <c r="H2418" s="147">
        <v>1414</v>
      </c>
      <c r="I2418" s="147">
        <v>111610313</v>
      </c>
    </row>
    <row r="2419" spans="2:9" x14ac:dyDescent="0.3">
      <c r="B2419" s="143">
        <v>44467.595462962963</v>
      </c>
      <c r="C2419" s="144">
        <v>44468</v>
      </c>
      <c r="D2419" s="145">
        <v>600</v>
      </c>
      <c r="E2419" s="145">
        <f t="shared" si="37"/>
        <v>585</v>
      </c>
      <c r="F2419" s="145">
        <v>15</v>
      </c>
      <c r="G2419" s="146" t="s">
        <v>5915</v>
      </c>
      <c r="H2419" s="147" t="s">
        <v>5934</v>
      </c>
      <c r="I2419" s="147">
        <v>111610383</v>
      </c>
    </row>
    <row r="2420" spans="2:9" x14ac:dyDescent="0.3">
      <c r="B2420" s="143">
        <v>44467.58797453704</v>
      </c>
      <c r="C2420" s="144">
        <v>44468</v>
      </c>
      <c r="D2420" s="145">
        <v>300</v>
      </c>
      <c r="E2420" s="145">
        <f t="shared" si="37"/>
        <v>292.5</v>
      </c>
      <c r="F2420" s="145">
        <v>7.5</v>
      </c>
      <c r="G2420" s="146" t="s">
        <v>5923</v>
      </c>
      <c r="H2420" s="147">
        <v>4444</v>
      </c>
      <c r="I2420" s="147">
        <v>111610187</v>
      </c>
    </row>
    <row r="2421" spans="2:9" x14ac:dyDescent="0.3">
      <c r="B2421" s="143">
        <v>44467.624166666668</v>
      </c>
      <c r="C2421" s="144">
        <v>44468</v>
      </c>
      <c r="D2421" s="145">
        <v>500</v>
      </c>
      <c r="E2421" s="145">
        <f t="shared" si="37"/>
        <v>487.5</v>
      </c>
      <c r="F2421" s="145">
        <v>12.5</v>
      </c>
      <c r="G2421" s="146" t="s">
        <v>5924</v>
      </c>
      <c r="H2421" s="147" t="s">
        <v>5935</v>
      </c>
      <c r="I2421" s="147">
        <v>111611175</v>
      </c>
    </row>
    <row r="2422" spans="2:9" x14ac:dyDescent="0.3">
      <c r="B2422" s="143">
        <v>44467.629363425927</v>
      </c>
      <c r="C2422" s="144">
        <v>44468</v>
      </c>
      <c r="D2422" s="145">
        <v>200</v>
      </c>
      <c r="E2422" s="145">
        <f t="shared" si="37"/>
        <v>195</v>
      </c>
      <c r="F2422" s="145">
        <v>5</v>
      </c>
      <c r="G2422" s="146" t="s">
        <v>5915</v>
      </c>
      <c r="H2422" s="147">
        <v>7971</v>
      </c>
      <c r="I2422" s="147">
        <v>111611361</v>
      </c>
    </row>
    <row r="2423" spans="2:9" x14ac:dyDescent="0.3">
      <c r="B2423" s="143">
        <v>44467.627592592595</v>
      </c>
      <c r="C2423" s="144">
        <v>44468</v>
      </c>
      <c r="D2423" s="145">
        <v>2200</v>
      </c>
      <c r="E2423" s="145">
        <f t="shared" si="37"/>
        <v>2145</v>
      </c>
      <c r="F2423" s="145">
        <v>55</v>
      </c>
      <c r="G2423" s="146" t="s">
        <v>5936</v>
      </c>
      <c r="H2423" s="147">
        <v>3354</v>
      </c>
      <c r="I2423" s="147">
        <v>111611303</v>
      </c>
    </row>
    <row r="2424" spans="2:9" x14ac:dyDescent="0.3">
      <c r="B2424" s="143">
        <v>44467.631354166668</v>
      </c>
      <c r="C2424" s="144">
        <v>44468</v>
      </c>
      <c r="D2424" s="145">
        <v>200</v>
      </c>
      <c r="E2424" s="145">
        <f t="shared" si="37"/>
        <v>195</v>
      </c>
      <c r="F2424" s="145">
        <v>5</v>
      </c>
      <c r="G2424" s="146" t="s">
        <v>5914</v>
      </c>
      <c r="H2424" s="147">
        <v>7971</v>
      </c>
      <c r="I2424" s="147">
        <v>111611417</v>
      </c>
    </row>
    <row r="2425" spans="2:9" x14ac:dyDescent="0.3">
      <c r="B2425" s="143">
        <v>44467.653263888889</v>
      </c>
      <c r="C2425" s="144">
        <v>44468</v>
      </c>
      <c r="D2425" s="145">
        <v>150</v>
      </c>
      <c r="E2425" s="145">
        <f t="shared" si="37"/>
        <v>146.25</v>
      </c>
      <c r="F2425" s="145">
        <v>3.75</v>
      </c>
      <c r="G2425" s="146" t="s">
        <v>5924</v>
      </c>
      <c r="H2425" s="147">
        <v>8144</v>
      </c>
      <c r="I2425" s="147">
        <v>111611931</v>
      </c>
    </row>
    <row r="2426" spans="2:9" x14ac:dyDescent="0.3">
      <c r="B2426" s="143">
        <v>44467.657951388886</v>
      </c>
      <c r="C2426" s="144">
        <v>44468</v>
      </c>
      <c r="D2426" s="145">
        <v>200</v>
      </c>
      <c r="E2426" s="145">
        <f t="shared" si="37"/>
        <v>195</v>
      </c>
      <c r="F2426" s="145">
        <v>5</v>
      </c>
      <c r="G2426" s="146" t="s">
        <v>5924</v>
      </c>
      <c r="H2426" s="147">
        <v>1297</v>
      </c>
      <c r="I2426" s="147">
        <v>111612045</v>
      </c>
    </row>
    <row r="2427" spans="2:9" x14ac:dyDescent="0.3">
      <c r="B2427" s="143">
        <v>44467.630231481482</v>
      </c>
      <c r="C2427" s="144">
        <v>44468</v>
      </c>
      <c r="D2427" s="145">
        <v>200</v>
      </c>
      <c r="E2427" s="145">
        <f t="shared" si="37"/>
        <v>195</v>
      </c>
      <c r="F2427" s="145">
        <v>5</v>
      </c>
      <c r="G2427" s="146" t="s">
        <v>5924</v>
      </c>
      <c r="H2427" s="147">
        <v>7971</v>
      </c>
      <c r="I2427" s="147">
        <v>111611385</v>
      </c>
    </row>
    <row r="2428" spans="2:9" x14ac:dyDescent="0.3">
      <c r="B2428" s="143">
        <v>44467.632118055553</v>
      </c>
      <c r="C2428" s="144">
        <v>44468</v>
      </c>
      <c r="D2428" s="145">
        <v>123</v>
      </c>
      <c r="E2428" s="145">
        <f t="shared" si="37"/>
        <v>119.92</v>
      </c>
      <c r="F2428" s="145">
        <v>3.08</v>
      </c>
      <c r="G2428" s="146" t="s">
        <v>5923</v>
      </c>
      <c r="H2428" s="147">
        <v>7971</v>
      </c>
      <c r="I2428" s="147">
        <v>111611435</v>
      </c>
    </row>
    <row r="2429" spans="2:9" x14ac:dyDescent="0.3">
      <c r="B2429" s="143">
        <v>44467.66265046296</v>
      </c>
      <c r="C2429" s="144">
        <v>44468</v>
      </c>
      <c r="D2429" s="145">
        <v>200</v>
      </c>
      <c r="E2429" s="145">
        <f t="shared" si="37"/>
        <v>195</v>
      </c>
      <c r="F2429" s="145">
        <v>5</v>
      </c>
      <c r="G2429" s="146" t="s">
        <v>5923</v>
      </c>
      <c r="H2429" s="147">
        <v>7011</v>
      </c>
      <c r="I2429" s="147">
        <v>111612137</v>
      </c>
    </row>
    <row r="2430" spans="2:9" x14ac:dyDescent="0.3">
      <c r="B2430" s="143">
        <v>44467.696979166663</v>
      </c>
      <c r="C2430" s="144">
        <v>44468</v>
      </c>
      <c r="D2430" s="145">
        <v>100</v>
      </c>
      <c r="E2430" s="145">
        <f t="shared" si="37"/>
        <v>97.5</v>
      </c>
      <c r="F2430" s="145">
        <v>2.5</v>
      </c>
      <c r="G2430" s="146" t="s">
        <v>5924</v>
      </c>
      <c r="H2430" s="147" t="s">
        <v>5937</v>
      </c>
      <c r="I2430" s="147">
        <v>111613021</v>
      </c>
    </row>
    <row r="2431" spans="2:9" x14ac:dyDescent="0.3">
      <c r="B2431" s="143">
        <v>44467.666875000003</v>
      </c>
      <c r="C2431" s="144">
        <v>44468</v>
      </c>
      <c r="D2431" s="145">
        <v>1000</v>
      </c>
      <c r="E2431" s="145">
        <f t="shared" si="37"/>
        <v>975</v>
      </c>
      <c r="F2431" s="145">
        <v>25</v>
      </c>
      <c r="G2431" s="146" t="s">
        <v>5914</v>
      </c>
      <c r="H2431" s="147">
        <v>2510</v>
      </c>
      <c r="I2431" s="147">
        <v>111612281</v>
      </c>
    </row>
    <row r="2432" spans="2:9" x14ac:dyDescent="0.3">
      <c r="B2432" s="143">
        <v>44467.711840277778</v>
      </c>
      <c r="C2432" s="144">
        <v>44468</v>
      </c>
      <c r="D2432" s="145">
        <v>300</v>
      </c>
      <c r="E2432" s="145">
        <f t="shared" si="37"/>
        <v>292.5</v>
      </c>
      <c r="F2432" s="145">
        <v>7.5</v>
      </c>
      <c r="G2432" s="146" t="s">
        <v>5915</v>
      </c>
      <c r="H2432" s="147">
        <v>3933</v>
      </c>
      <c r="I2432" s="147">
        <v>111613391</v>
      </c>
    </row>
    <row r="2433" spans="2:9" x14ac:dyDescent="0.3">
      <c r="B2433" s="143">
        <v>44467.713217592594</v>
      </c>
      <c r="C2433" s="144">
        <v>44468</v>
      </c>
      <c r="D2433" s="145">
        <v>300</v>
      </c>
      <c r="E2433" s="145">
        <f t="shared" si="37"/>
        <v>292.5</v>
      </c>
      <c r="F2433" s="145">
        <v>7.5</v>
      </c>
      <c r="G2433" s="146" t="s">
        <v>5914</v>
      </c>
      <c r="H2433" s="147">
        <v>6864</v>
      </c>
      <c r="I2433" s="147">
        <v>111613431</v>
      </c>
    </row>
    <row r="2434" spans="2:9" x14ac:dyDescent="0.3">
      <c r="B2434" s="143">
        <v>44467.73064814815</v>
      </c>
      <c r="C2434" s="144">
        <v>44468</v>
      </c>
      <c r="D2434" s="145">
        <v>500</v>
      </c>
      <c r="E2434" s="145">
        <f t="shared" si="37"/>
        <v>487.5</v>
      </c>
      <c r="F2434" s="145">
        <v>12.5</v>
      </c>
      <c r="G2434" s="146" t="s">
        <v>5923</v>
      </c>
      <c r="H2434" s="147">
        <v>9576</v>
      </c>
      <c r="I2434" s="147">
        <v>111613821</v>
      </c>
    </row>
    <row r="2435" spans="2:9" x14ac:dyDescent="0.3">
      <c r="B2435" s="143">
        <v>44467.716874999998</v>
      </c>
      <c r="C2435" s="144">
        <v>44468</v>
      </c>
      <c r="D2435" s="145">
        <v>1000</v>
      </c>
      <c r="E2435" s="145">
        <f t="shared" si="37"/>
        <v>975</v>
      </c>
      <c r="F2435" s="145">
        <v>25</v>
      </c>
      <c r="G2435" s="146" t="s">
        <v>5924</v>
      </c>
      <c r="H2435" s="147" t="s">
        <v>5938</v>
      </c>
      <c r="I2435" s="147">
        <v>111613507</v>
      </c>
    </row>
    <row r="2436" spans="2:9" x14ac:dyDescent="0.3">
      <c r="B2436" s="143">
        <v>44467.737141203703</v>
      </c>
      <c r="C2436" s="144">
        <v>44468</v>
      </c>
      <c r="D2436" s="145">
        <v>200</v>
      </c>
      <c r="E2436" s="145">
        <f t="shared" si="37"/>
        <v>195</v>
      </c>
      <c r="F2436" s="145">
        <v>5</v>
      </c>
      <c r="G2436" s="146" t="s">
        <v>5924</v>
      </c>
      <c r="H2436" s="147">
        <v>7281</v>
      </c>
      <c r="I2436" s="147">
        <v>111613971</v>
      </c>
    </row>
    <row r="2437" spans="2:9" x14ac:dyDescent="0.3">
      <c r="B2437" s="143">
        <v>44467.719884259262</v>
      </c>
      <c r="C2437" s="144">
        <v>44468</v>
      </c>
      <c r="D2437" s="145">
        <v>1000</v>
      </c>
      <c r="E2437" s="145">
        <f t="shared" si="37"/>
        <v>975</v>
      </c>
      <c r="F2437" s="145">
        <v>25</v>
      </c>
      <c r="G2437" s="146" t="s">
        <v>5914</v>
      </c>
      <c r="H2437" s="147" t="s">
        <v>5938</v>
      </c>
      <c r="I2437" s="147">
        <v>111613565</v>
      </c>
    </row>
    <row r="2438" spans="2:9" x14ac:dyDescent="0.3">
      <c r="B2438" s="143">
        <v>44467.732511574075</v>
      </c>
      <c r="C2438" s="144">
        <v>44468</v>
      </c>
      <c r="D2438" s="145">
        <v>500</v>
      </c>
      <c r="E2438" s="145">
        <f t="shared" ref="E2438:E2501" si="38">D2438-F2438</f>
        <v>487.5</v>
      </c>
      <c r="F2438" s="145">
        <v>12.5</v>
      </c>
      <c r="G2438" s="146" t="s">
        <v>5911</v>
      </c>
      <c r="H2438" s="147">
        <v>9576</v>
      </c>
      <c r="I2438" s="147">
        <v>111613873</v>
      </c>
    </row>
    <row r="2439" spans="2:9" x14ac:dyDescent="0.3">
      <c r="B2439" s="143">
        <v>44467.75335648148</v>
      </c>
      <c r="C2439" s="144">
        <v>44468</v>
      </c>
      <c r="D2439" s="145">
        <v>500</v>
      </c>
      <c r="E2439" s="145">
        <f t="shared" si="38"/>
        <v>487.5</v>
      </c>
      <c r="F2439" s="145">
        <v>12.5</v>
      </c>
      <c r="G2439" s="146" t="s">
        <v>5923</v>
      </c>
      <c r="H2439" s="147">
        <v>2381</v>
      </c>
      <c r="I2439" s="147">
        <v>111614349</v>
      </c>
    </row>
    <row r="2440" spans="2:9" x14ac:dyDescent="0.3">
      <c r="B2440" s="143">
        <v>44467.772534722222</v>
      </c>
      <c r="C2440" s="144">
        <v>44468</v>
      </c>
      <c r="D2440" s="145">
        <v>40</v>
      </c>
      <c r="E2440" s="145">
        <f t="shared" si="38"/>
        <v>39</v>
      </c>
      <c r="F2440" s="145">
        <v>1</v>
      </c>
      <c r="G2440" s="146" t="s">
        <v>5923</v>
      </c>
      <c r="H2440" s="147" t="s">
        <v>5939</v>
      </c>
      <c r="I2440" s="147">
        <v>111614739</v>
      </c>
    </row>
    <row r="2441" spans="2:9" x14ac:dyDescent="0.3">
      <c r="B2441" s="143">
        <v>44467.766574074078</v>
      </c>
      <c r="C2441" s="144">
        <v>44468</v>
      </c>
      <c r="D2441" s="145">
        <v>400</v>
      </c>
      <c r="E2441" s="145">
        <f t="shared" si="38"/>
        <v>390</v>
      </c>
      <c r="F2441" s="145">
        <v>10</v>
      </c>
      <c r="G2441" s="146" t="s">
        <v>5914</v>
      </c>
      <c r="H2441" s="147">
        <v>6928</v>
      </c>
      <c r="I2441" s="147">
        <v>111614625</v>
      </c>
    </row>
    <row r="2442" spans="2:9" x14ac:dyDescent="0.3">
      <c r="B2442" s="143">
        <v>44467.785717592589</v>
      </c>
      <c r="C2442" s="144">
        <v>44468</v>
      </c>
      <c r="D2442" s="145">
        <v>700</v>
      </c>
      <c r="E2442" s="145">
        <f t="shared" si="38"/>
        <v>682.5</v>
      </c>
      <c r="F2442" s="145">
        <v>17.5</v>
      </c>
      <c r="G2442" s="146" t="s">
        <v>5923</v>
      </c>
      <c r="H2442" s="147">
        <v>8876</v>
      </c>
      <c r="I2442" s="147">
        <v>111614961</v>
      </c>
    </row>
    <row r="2443" spans="2:9" x14ac:dyDescent="0.3">
      <c r="B2443" s="143">
        <v>44467.821006944447</v>
      </c>
      <c r="C2443" s="144">
        <v>44468</v>
      </c>
      <c r="D2443" s="145">
        <v>300</v>
      </c>
      <c r="E2443" s="145">
        <f t="shared" si="38"/>
        <v>292.5</v>
      </c>
      <c r="F2443" s="145">
        <v>7.5</v>
      </c>
      <c r="G2443" s="146" t="s">
        <v>5924</v>
      </c>
      <c r="H2443" s="147">
        <v>9181</v>
      </c>
      <c r="I2443" s="147">
        <v>111615569</v>
      </c>
    </row>
    <row r="2444" spans="2:9" x14ac:dyDescent="0.3">
      <c r="B2444" s="143">
        <v>44467.811631944445</v>
      </c>
      <c r="C2444" s="144">
        <v>44468</v>
      </c>
      <c r="D2444" s="145">
        <v>300</v>
      </c>
      <c r="E2444" s="145">
        <f t="shared" si="38"/>
        <v>292.5</v>
      </c>
      <c r="F2444" s="145">
        <v>7.5</v>
      </c>
      <c r="G2444" s="146" t="s">
        <v>5924</v>
      </c>
      <c r="H2444" s="147">
        <v>7522</v>
      </c>
      <c r="I2444" s="147">
        <v>111615383</v>
      </c>
    </row>
    <row r="2445" spans="2:9" x14ac:dyDescent="0.3">
      <c r="B2445" s="143">
        <v>44467.817499999997</v>
      </c>
      <c r="C2445" s="144">
        <v>44468</v>
      </c>
      <c r="D2445" s="145">
        <v>1000</v>
      </c>
      <c r="E2445" s="145">
        <f t="shared" si="38"/>
        <v>975</v>
      </c>
      <c r="F2445" s="145">
        <v>25</v>
      </c>
      <c r="G2445" s="146" t="s">
        <v>5923</v>
      </c>
      <c r="H2445" s="147">
        <v>1087</v>
      </c>
      <c r="I2445" s="147">
        <v>111615487</v>
      </c>
    </row>
    <row r="2446" spans="2:9" x14ac:dyDescent="0.3">
      <c r="B2446" s="143">
        <v>44467.815578703703</v>
      </c>
      <c r="C2446" s="144">
        <v>44468</v>
      </c>
      <c r="D2446" s="145">
        <v>1000</v>
      </c>
      <c r="E2446" s="145">
        <f t="shared" si="38"/>
        <v>975</v>
      </c>
      <c r="F2446" s="145">
        <v>25</v>
      </c>
      <c r="G2446" s="146" t="s">
        <v>5924</v>
      </c>
      <c r="H2446" s="147">
        <v>1087</v>
      </c>
      <c r="I2446" s="147">
        <v>111615445</v>
      </c>
    </row>
    <row r="2447" spans="2:9" x14ac:dyDescent="0.3">
      <c r="B2447" s="143">
        <v>44467.809930555559</v>
      </c>
      <c r="C2447" s="144">
        <v>44468</v>
      </c>
      <c r="D2447" s="145">
        <v>1000</v>
      </c>
      <c r="E2447" s="145">
        <f t="shared" si="38"/>
        <v>975</v>
      </c>
      <c r="F2447" s="145">
        <v>25</v>
      </c>
      <c r="G2447" s="146" t="s">
        <v>5924</v>
      </c>
      <c r="H2447" s="147">
        <v>5939</v>
      </c>
      <c r="I2447" s="147">
        <v>111615349</v>
      </c>
    </row>
    <row r="2448" spans="2:9" x14ac:dyDescent="0.3">
      <c r="B2448" s="143">
        <v>44467.822870370372</v>
      </c>
      <c r="C2448" s="144">
        <v>44468</v>
      </c>
      <c r="D2448" s="145">
        <v>21</v>
      </c>
      <c r="E2448" s="145">
        <f t="shared" si="38"/>
        <v>20.47</v>
      </c>
      <c r="F2448" s="145">
        <v>0.53</v>
      </c>
      <c r="G2448" s="146" t="s">
        <v>5924</v>
      </c>
      <c r="H2448" s="147">
        <v>2460</v>
      </c>
      <c r="I2448" s="147">
        <v>111615603</v>
      </c>
    </row>
    <row r="2449" spans="2:9" x14ac:dyDescent="0.3">
      <c r="B2449" s="143">
        <v>44467.816759259258</v>
      </c>
      <c r="C2449" s="144">
        <v>44468</v>
      </c>
      <c r="D2449" s="145">
        <v>1000</v>
      </c>
      <c r="E2449" s="145">
        <f t="shared" si="38"/>
        <v>975</v>
      </c>
      <c r="F2449" s="145">
        <v>25</v>
      </c>
      <c r="G2449" s="146" t="s">
        <v>5914</v>
      </c>
      <c r="H2449" s="147">
        <v>1087</v>
      </c>
      <c r="I2449" s="147">
        <v>111615469</v>
      </c>
    </row>
    <row r="2450" spans="2:9" x14ac:dyDescent="0.3">
      <c r="B2450" s="143">
        <v>44467.854907407411</v>
      </c>
      <c r="C2450" s="144">
        <v>44468</v>
      </c>
      <c r="D2450" s="145">
        <v>300</v>
      </c>
      <c r="E2450" s="145">
        <f t="shared" si="38"/>
        <v>292.5</v>
      </c>
      <c r="F2450" s="145">
        <v>7.5</v>
      </c>
      <c r="G2450" s="146" t="s">
        <v>5924</v>
      </c>
      <c r="H2450" s="147" t="s">
        <v>5940</v>
      </c>
      <c r="I2450" s="147">
        <v>111616129</v>
      </c>
    </row>
    <row r="2451" spans="2:9" x14ac:dyDescent="0.3">
      <c r="B2451" s="143">
        <v>44467.871053240742</v>
      </c>
      <c r="C2451" s="144">
        <v>44468</v>
      </c>
      <c r="D2451" s="145">
        <v>1500</v>
      </c>
      <c r="E2451" s="145">
        <f t="shared" si="38"/>
        <v>1462.5</v>
      </c>
      <c r="F2451" s="145">
        <v>37.5</v>
      </c>
      <c r="G2451" s="146" t="s">
        <v>5923</v>
      </c>
      <c r="H2451" s="147">
        <v>4567</v>
      </c>
      <c r="I2451" s="147">
        <v>111616383</v>
      </c>
    </row>
    <row r="2452" spans="2:9" x14ac:dyDescent="0.3">
      <c r="B2452" s="143">
        <v>44467.858090277776</v>
      </c>
      <c r="C2452" s="144">
        <v>44468</v>
      </c>
      <c r="D2452" s="145">
        <v>300</v>
      </c>
      <c r="E2452" s="145">
        <f t="shared" si="38"/>
        <v>292.5</v>
      </c>
      <c r="F2452" s="145">
        <v>7.5</v>
      </c>
      <c r="G2452" s="146" t="s">
        <v>5923</v>
      </c>
      <c r="H2452" s="147" t="s">
        <v>5940</v>
      </c>
      <c r="I2452" s="147">
        <v>111616163</v>
      </c>
    </row>
    <row r="2453" spans="2:9" x14ac:dyDescent="0.3">
      <c r="B2453" s="143">
        <v>44467.889236111114</v>
      </c>
      <c r="C2453" s="144">
        <v>44468</v>
      </c>
      <c r="D2453" s="145">
        <v>200</v>
      </c>
      <c r="E2453" s="145">
        <f t="shared" si="38"/>
        <v>195</v>
      </c>
      <c r="F2453" s="145">
        <v>5</v>
      </c>
      <c r="G2453" s="146" t="s">
        <v>5924</v>
      </c>
      <c r="H2453" s="147">
        <v>7583</v>
      </c>
      <c r="I2453" s="147">
        <v>111616631</v>
      </c>
    </row>
    <row r="2454" spans="2:9" x14ac:dyDescent="0.3">
      <c r="B2454" s="143">
        <v>44467.891053240739</v>
      </c>
      <c r="C2454" s="144">
        <v>44468</v>
      </c>
      <c r="D2454" s="145">
        <v>100</v>
      </c>
      <c r="E2454" s="145">
        <f t="shared" si="38"/>
        <v>97.5</v>
      </c>
      <c r="F2454" s="145">
        <v>2.5</v>
      </c>
      <c r="G2454" s="146" t="s">
        <v>5910</v>
      </c>
      <c r="H2454" s="147" t="s">
        <v>5941</v>
      </c>
      <c r="I2454" s="147">
        <v>111616661</v>
      </c>
    </row>
    <row r="2455" spans="2:9" x14ac:dyDescent="0.3">
      <c r="B2455" s="143">
        <v>44467.921238425923</v>
      </c>
      <c r="C2455" s="144">
        <v>44468</v>
      </c>
      <c r="D2455" s="145">
        <v>500</v>
      </c>
      <c r="E2455" s="145">
        <f t="shared" si="38"/>
        <v>487.5</v>
      </c>
      <c r="F2455" s="145">
        <v>12.5</v>
      </c>
      <c r="G2455" s="146" t="s">
        <v>5923</v>
      </c>
      <c r="H2455" s="147">
        <v>8184</v>
      </c>
      <c r="I2455" s="147">
        <v>111617187</v>
      </c>
    </row>
    <row r="2456" spans="2:9" x14ac:dyDescent="0.3">
      <c r="B2456" s="143">
        <v>44467.952685185184</v>
      </c>
      <c r="C2456" s="144">
        <v>44468</v>
      </c>
      <c r="D2456" s="145">
        <v>200</v>
      </c>
      <c r="E2456" s="145">
        <f t="shared" si="38"/>
        <v>195</v>
      </c>
      <c r="F2456" s="145">
        <v>5</v>
      </c>
      <c r="G2456" s="146" t="s">
        <v>5923</v>
      </c>
      <c r="H2456" s="147">
        <v>5745</v>
      </c>
      <c r="I2456" s="147">
        <v>111617609</v>
      </c>
    </row>
    <row r="2457" spans="2:9" x14ac:dyDescent="0.3">
      <c r="B2457" s="143">
        <v>44467.964247685188</v>
      </c>
      <c r="C2457" s="144">
        <v>44469</v>
      </c>
      <c r="D2457" s="145">
        <v>1000</v>
      </c>
      <c r="E2457" s="145">
        <f t="shared" si="38"/>
        <v>975</v>
      </c>
      <c r="F2457" s="145">
        <v>25</v>
      </c>
      <c r="G2457" s="146" t="s">
        <v>5915</v>
      </c>
      <c r="H2457" s="147">
        <v>9971</v>
      </c>
      <c r="I2457" s="147">
        <v>111617827</v>
      </c>
    </row>
    <row r="2458" spans="2:9" x14ac:dyDescent="0.3">
      <c r="B2458" s="143">
        <v>44467.987349537034</v>
      </c>
      <c r="C2458" s="144">
        <v>44469</v>
      </c>
      <c r="D2458" s="145">
        <v>1000</v>
      </c>
      <c r="E2458" s="145">
        <f t="shared" si="38"/>
        <v>975</v>
      </c>
      <c r="F2458" s="145">
        <v>25</v>
      </c>
      <c r="G2458" s="146" t="s">
        <v>5914</v>
      </c>
      <c r="H2458" s="147">
        <v>9411</v>
      </c>
      <c r="I2458" s="147">
        <v>111618021</v>
      </c>
    </row>
    <row r="2459" spans="2:9" x14ac:dyDescent="0.3">
      <c r="B2459" s="143">
        <v>44468.001446759263</v>
      </c>
      <c r="C2459" s="144">
        <v>44469</v>
      </c>
      <c r="D2459" s="145">
        <v>6000</v>
      </c>
      <c r="E2459" s="145">
        <f t="shared" si="38"/>
        <v>5850</v>
      </c>
      <c r="F2459" s="145">
        <v>150</v>
      </c>
      <c r="G2459" s="146" t="s">
        <v>5924</v>
      </c>
      <c r="H2459" s="147">
        <v>2705</v>
      </c>
      <c r="I2459" s="147">
        <v>111618145</v>
      </c>
    </row>
    <row r="2460" spans="2:9" x14ac:dyDescent="0.3">
      <c r="B2460" s="143">
        <v>44467.963506944441</v>
      </c>
      <c r="C2460" s="144">
        <v>44469</v>
      </c>
      <c r="D2460" s="145">
        <v>100</v>
      </c>
      <c r="E2460" s="145">
        <f t="shared" si="38"/>
        <v>97.5</v>
      </c>
      <c r="F2460" s="145">
        <v>2.5</v>
      </c>
      <c r="G2460" s="146" t="s">
        <v>5923</v>
      </c>
      <c r="H2460" s="147">
        <v>5495</v>
      </c>
      <c r="I2460" s="147">
        <v>111617819</v>
      </c>
    </row>
    <row r="2461" spans="2:9" x14ac:dyDescent="0.3">
      <c r="B2461" s="143">
        <v>44467.9921412037</v>
      </c>
      <c r="C2461" s="144">
        <v>44469</v>
      </c>
      <c r="D2461" s="145">
        <v>50</v>
      </c>
      <c r="E2461" s="145">
        <f t="shared" si="38"/>
        <v>48.75</v>
      </c>
      <c r="F2461" s="145">
        <v>1.25</v>
      </c>
      <c r="G2461" s="146" t="s">
        <v>5924</v>
      </c>
      <c r="H2461" s="147">
        <v>5233</v>
      </c>
      <c r="I2461" s="147">
        <v>111618071</v>
      </c>
    </row>
    <row r="2462" spans="2:9" x14ac:dyDescent="0.3">
      <c r="B2462" s="143">
        <v>44468.104328703703</v>
      </c>
      <c r="C2462" s="144">
        <v>44469</v>
      </c>
      <c r="D2462" s="145">
        <v>250</v>
      </c>
      <c r="E2462" s="145">
        <f t="shared" si="38"/>
        <v>243.75</v>
      </c>
      <c r="F2462" s="145">
        <v>6.25</v>
      </c>
      <c r="G2462" s="146" t="s">
        <v>5924</v>
      </c>
      <c r="H2462" s="147">
        <v>2201</v>
      </c>
      <c r="I2462" s="147">
        <v>111618639</v>
      </c>
    </row>
    <row r="2463" spans="2:9" x14ac:dyDescent="0.3">
      <c r="B2463" s="143">
        <v>44468.09375</v>
      </c>
      <c r="C2463" s="144">
        <v>44469</v>
      </c>
      <c r="D2463" s="145">
        <v>300</v>
      </c>
      <c r="E2463" s="145">
        <f t="shared" si="38"/>
        <v>292.5</v>
      </c>
      <c r="F2463" s="145">
        <v>7.5</v>
      </c>
      <c r="G2463" s="146" t="s">
        <v>5924</v>
      </c>
      <c r="H2463" s="147">
        <v>4121</v>
      </c>
      <c r="I2463" s="147">
        <v>111618605</v>
      </c>
    </row>
    <row r="2464" spans="2:9" x14ac:dyDescent="0.3">
      <c r="B2464" s="143">
        <v>44468.230196759258</v>
      </c>
      <c r="C2464" s="144">
        <v>44469</v>
      </c>
      <c r="D2464" s="145">
        <v>20</v>
      </c>
      <c r="E2464" s="145">
        <f t="shared" si="38"/>
        <v>19.5</v>
      </c>
      <c r="F2464" s="145">
        <v>0.5</v>
      </c>
      <c r="G2464" s="146" t="s">
        <v>5923</v>
      </c>
      <c r="H2464" s="147">
        <v>4285</v>
      </c>
      <c r="I2464" s="147">
        <v>111619005</v>
      </c>
    </row>
    <row r="2465" spans="2:9" x14ac:dyDescent="0.3">
      <c r="B2465" s="143">
        <v>44468.269456018519</v>
      </c>
      <c r="C2465" s="144">
        <v>44469</v>
      </c>
      <c r="D2465" s="145">
        <v>30</v>
      </c>
      <c r="E2465" s="145">
        <f t="shared" si="38"/>
        <v>29.25</v>
      </c>
      <c r="F2465" s="145">
        <v>0.75</v>
      </c>
      <c r="G2465" s="146" t="s">
        <v>5914</v>
      </c>
      <c r="H2465" s="147">
        <v>3678</v>
      </c>
      <c r="I2465" s="147">
        <v>111619215</v>
      </c>
    </row>
    <row r="2466" spans="2:9" x14ac:dyDescent="0.3">
      <c r="B2466" s="143">
        <v>44468.265810185185</v>
      </c>
      <c r="C2466" s="144">
        <v>44469</v>
      </c>
      <c r="D2466" s="145">
        <v>257</v>
      </c>
      <c r="E2466" s="145">
        <f t="shared" si="38"/>
        <v>250.57</v>
      </c>
      <c r="F2466" s="145">
        <v>6.43</v>
      </c>
      <c r="G2466" s="146" t="s">
        <v>5914</v>
      </c>
      <c r="H2466" s="147" t="s">
        <v>5942</v>
      </c>
      <c r="I2466" s="147">
        <v>111619193</v>
      </c>
    </row>
    <row r="2467" spans="2:9" x14ac:dyDescent="0.3">
      <c r="B2467" s="143">
        <v>44468.338726851849</v>
      </c>
      <c r="C2467" s="144">
        <v>44469</v>
      </c>
      <c r="D2467" s="145">
        <v>300</v>
      </c>
      <c r="E2467" s="145">
        <f t="shared" si="38"/>
        <v>292.5</v>
      </c>
      <c r="F2467" s="145">
        <v>7.5</v>
      </c>
      <c r="G2467" s="146" t="s">
        <v>5924</v>
      </c>
      <c r="H2467" s="147">
        <v>4664</v>
      </c>
      <c r="I2467" s="147">
        <v>111619731</v>
      </c>
    </row>
    <row r="2468" spans="2:9" x14ac:dyDescent="0.3">
      <c r="B2468" s="143">
        <v>44468.353043981479</v>
      </c>
      <c r="C2468" s="144">
        <v>44469</v>
      </c>
      <c r="D2468" s="145">
        <v>100</v>
      </c>
      <c r="E2468" s="145">
        <f t="shared" si="38"/>
        <v>97.5</v>
      </c>
      <c r="F2468" s="145">
        <v>2.5</v>
      </c>
      <c r="G2468" s="146" t="s">
        <v>5910</v>
      </c>
      <c r="H2468" s="147">
        <v>6757</v>
      </c>
      <c r="I2468" s="147">
        <v>111619905</v>
      </c>
    </row>
    <row r="2469" spans="2:9" x14ac:dyDescent="0.3">
      <c r="B2469" s="143">
        <v>44468.358495370368</v>
      </c>
      <c r="C2469" s="144">
        <v>44469</v>
      </c>
      <c r="D2469" s="145">
        <v>1000</v>
      </c>
      <c r="E2469" s="145">
        <f t="shared" si="38"/>
        <v>975</v>
      </c>
      <c r="F2469" s="145">
        <v>25</v>
      </c>
      <c r="G2469" s="146" t="s">
        <v>5915</v>
      </c>
      <c r="H2469" s="147">
        <v>3789</v>
      </c>
      <c r="I2469" s="147">
        <v>111619975</v>
      </c>
    </row>
    <row r="2470" spans="2:9" x14ac:dyDescent="0.3">
      <c r="B2470" s="143">
        <v>44468.369189814817</v>
      </c>
      <c r="C2470" s="144">
        <v>44469</v>
      </c>
      <c r="D2470" s="145">
        <v>10000</v>
      </c>
      <c r="E2470" s="145">
        <f t="shared" si="38"/>
        <v>9750</v>
      </c>
      <c r="F2470" s="145">
        <v>250</v>
      </c>
      <c r="G2470" s="146" t="s">
        <v>5924</v>
      </c>
      <c r="H2470" s="147">
        <v>4997</v>
      </c>
      <c r="I2470" s="147">
        <v>111620081</v>
      </c>
    </row>
    <row r="2471" spans="2:9" x14ac:dyDescent="0.3">
      <c r="B2471" s="143">
        <v>44468.372442129628</v>
      </c>
      <c r="C2471" s="144">
        <v>44469</v>
      </c>
      <c r="D2471" s="145">
        <v>10000</v>
      </c>
      <c r="E2471" s="145">
        <f t="shared" si="38"/>
        <v>9750</v>
      </c>
      <c r="F2471" s="145">
        <v>250</v>
      </c>
      <c r="G2471" s="146" t="s">
        <v>5915</v>
      </c>
      <c r="H2471" s="147">
        <v>7030</v>
      </c>
      <c r="I2471" s="147">
        <v>111620123</v>
      </c>
    </row>
    <row r="2472" spans="2:9" x14ac:dyDescent="0.3">
      <c r="B2472" s="143">
        <v>44468.365381944444</v>
      </c>
      <c r="C2472" s="144">
        <v>44469</v>
      </c>
      <c r="D2472" s="145">
        <v>1000</v>
      </c>
      <c r="E2472" s="145">
        <f t="shared" si="38"/>
        <v>975</v>
      </c>
      <c r="F2472" s="145">
        <v>25</v>
      </c>
      <c r="G2472" s="146" t="s">
        <v>5923</v>
      </c>
      <c r="H2472" s="147">
        <v>9612</v>
      </c>
      <c r="I2472" s="147">
        <v>111620037</v>
      </c>
    </row>
    <row r="2473" spans="2:9" x14ac:dyDescent="0.3">
      <c r="B2473" s="143">
        <v>44468.38354166667</v>
      </c>
      <c r="C2473" s="144">
        <v>44469</v>
      </c>
      <c r="D2473" s="145">
        <v>2500</v>
      </c>
      <c r="E2473" s="145">
        <f t="shared" si="38"/>
        <v>2437.5</v>
      </c>
      <c r="F2473" s="145">
        <v>62.5</v>
      </c>
      <c r="G2473" s="146" t="s">
        <v>5924</v>
      </c>
      <c r="H2473" s="147">
        <v>1299</v>
      </c>
      <c r="I2473" s="147">
        <v>111620303</v>
      </c>
    </row>
    <row r="2474" spans="2:9" x14ac:dyDescent="0.3">
      <c r="B2474" s="143">
        <v>44468.403101851851</v>
      </c>
      <c r="C2474" s="144">
        <v>44469</v>
      </c>
      <c r="D2474" s="145">
        <v>3000</v>
      </c>
      <c r="E2474" s="145">
        <f t="shared" si="38"/>
        <v>2925</v>
      </c>
      <c r="F2474" s="145">
        <v>75</v>
      </c>
      <c r="G2474" s="146" t="s">
        <v>5915</v>
      </c>
      <c r="H2474" s="147">
        <v>3498</v>
      </c>
      <c r="I2474" s="147">
        <v>111620647</v>
      </c>
    </row>
    <row r="2475" spans="2:9" x14ac:dyDescent="0.3">
      <c r="B2475" s="143">
        <v>44468.43246527778</v>
      </c>
      <c r="C2475" s="144">
        <v>44469</v>
      </c>
      <c r="D2475" s="145">
        <v>23</v>
      </c>
      <c r="E2475" s="145">
        <f t="shared" si="38"/>
        <v>22.42</v>
      </c>
      <c r="F2475" s="145">
        <v>0.57999999999999996</v>
      </c>
      <c r="G2475" s="146" t="s">
        <v>5910</v>
      </c>
      <c r="H2475" s="147">
        <v>3460</v>
      </c>
      <c r="I2475" s="147">
        <v>111621319</v>
      </c>
    </row>
    <row r="2476" spans="2:9" x14ac:dyDescent="0.3">
      <c r="B2476" s="143">
        <v>44468.455451388887</v>
      </c>
      <c r="C2476" s="144">
        <v>44469</v>
      </c>
      <c r="D2476" s="145">
        <v>300</v>
      </c>
      <c r="E2476" s="145">
        <f t="shared" si="38"/>
        <v>292.5</v>
      </c>
      <c r="F2476" s="145">
        <v>7.5</v>
      </c>
      <c r="G2476" s="146" t="s">
        <v>5924</v>
      </c>
      <c r="H2476" s="147">
        <v>1425</v>
      </c>
      <c r="I2476" s="147">
        <v>111621837</v>
      </c>
    </row>
    <row r="2477" spans="2:9" x14ac:dyDescent="0.3">
      <c r="B2477" s="143">
        <v>44468.461574074077</v>
      </c>
      <c r="C2477" s="144">
        <v>44469</v>
      </c>
      <c r="D2477" s="145">
        <v>50</v>
      </c>
      <c r="E2477" s="145">
        <f t="shared" si="38"/>
        <v>48.75</v>
      </c>
      <c r="F2477" s="145">
        <v>1.25</v>
      </c>
      <c r="G2477" s="146" t="s">
        <v>5924</v>
      </c>
      <c r="H2477" s="147">
        <v>9998</v>
      </c>
      <c r="I2477" s="147">
        <v>111621991</v>
      </c>
    </row>
    <row r="2478" spans="2:9" x14ac:dyDescent="0.3">
      <c r="B2478" s="143">
        <v>44468.483935185184</v>
      </c>
      <c r="C2478" s="144">
        <v>44469</v>
      </c>
      <c r="D2478" s="145">
        <v>1000</v>
      </c>
      <c r="E2478" s="145">
        <f t="shared" si="38"/>
        <v>975</v>
      </c>
      <c r="F2478" s="145">
        <v>25</v>
      </c>
      <c r="G2478" s="146" t="s">
        <v>5923</v>
      </c>
      <c r="H2478" s="147" t="s">
        <v>5943</v>
      </c>
      <c r="I2478" s="147">
        <v>111622545</v>
      </c>
    </row>
    <row r="2479" spans="2:9" x14ac:dyDescent="0.3">
      <c r="B2479" s="143">
        <v>44468.494062500002</v>
      </c>
      <c r="C2479" s="144">
        <v>44469</v>
      </c>
      <c r="D2479" s="145">
        <v>100</v>
      </c>
      <c r="E2479" s="145">
        <f t="shared" si="38"/>
        <v>97.5</v>
      </c>
      <c r="F2479" s="145">
        <v>2.5</v>
      </c>
      <c r="G2479" s="146" t="s">
        <v>5915</v>
      </c>
      <c r="H2479" s="147">
        <v>3536</v>
      </c>
      <c r="I2479" s="147">
        <v>111622811</v>
      </c>
    </row>
    <row r="2480" spans="2:9" x14ac:dyDescent="0.3">
      <c r="B2480" s="143">
        <v>44468.500324074077</v>
      </c>
      <c r="C2480" s="144">
        <v>44469</v>
      </c>
      <c r="D2480" s="145">
        <v>50</v>
      </c>
      <c r="E2480" s="145">
        <f t="shared" si="38"/>
        <v>48.75</v>
      </c>
      <c r="F2480" s="145">
        <v>1.25</v>
      </c>
      <c r="G2480" s="146" t="s">
        <v>5910</v>
      </c>
      <c r="H2480" s="147">
        <v>5233</v>
      </c>
      <c r="I2480" s="147">
        <v>111622985</v>
      </c>
    </row>
    <row r="2481" spans="2:9" x14ac:dyDescent="0.3">
      <c r="B2481" s="143">
        <v>44468.52071759259</v>
      </c>
      <c r="C2481" s="144">
        <v>44469</v>
      </c>
      <c r="D2481" s="145">
        <v>500</v>
      </c>
      <c r="E2481" s="145">
        <f t="shared" si="38"/>
        <v>487.5</v>
      </c>
      <c r="F2481" s="145">
        <v>12.5</v>
      </c>
      <c r="G2481" s="146" t="s">
        <v>5923</v>
      </c>
      <c r="H2481" s="147">
        <v>1164</v>
      </c>
      <c r="I2481" s="147">
        <v>111623507</v>
      </c>
    </row>
    <row r="2482" spans="2:9" x14ac:dyDescent="0.3">
      <c r="B2482" s="143">
        <v>44468.540960648148</v>
      </c>
      <c r="C2482" s="144">
        <v>44469</v>
      </c>
      <c r="D2482" s="145">
        <v>1000</v>
      </c>
      <c r="E2482" s="145">
        <f t="shared" si="38"/>
        <v>975</v>
      </c>
      <c r="F2482" s="145">
        <v>25</v>
      </c>
      <c r="G2482" s="146" t="s">
        <v>5923</v>
      </c>
      <c r="H2482" s="147">
        <v>6800</v>
      </c>
      <c r="I2482" s="147">
        <v>111624101</v>
      </c>
    </row>
    <row r="2483" spans="2:9" x14ac:dyDescent="0.3">
      <c r="B2483" s="143">
        <v>44468.532534722224</v>
      </c>
      <c r="C2483" s="144">
        <v>44469</v>
      </c>
      <c r="D2483" s="145">
        <v>3000</v>
      </c>
      <c r="E2483" s="145">
        <f t="shared" si="38"/>
        <v>2925</v>
      </c>
      <c r="F2483" s="145">
        <v>75</v>
      </c>
      <c r="G2483" s="146" t="s">
        <v>5924</v>
      </c>
      <c r="H2483" s="147">
        <v>7580</v>
      </c>
      <c r="I2483" s="147">
        <v>111623887</v>
      </c>
    </row>
    <row r="2484" spans="2:9" x14ac:dyDescent="0.3">
      <c r="B2484" s="143">
        <v>44468.538761574076</v>
      </c>
      <c r="C2484" s="144">
        <v>44469</v>
      </c>
      <c r="D2484" s="145">
        <v>300</v>
      </c>
      <c r="E2484" s="145">
        <f t="shared" si="38"/>
        <v>292.5</v>
      </c>
      <c r="F2484" s="145">
        <v>7.5</v>
      </c>
      <c r="G2484" s="146" t="s">
        <v>5924</v>
      </c>
      <c r="H2484" s="147">
        <v>6999</v>
      </c>
      <c r="I2484" s="147">
        <v>111624039</v>
      </c>
    </row>
    <row r="2485" spans="2:9" x14ac:dyDescent="0.3">
      <c r="B2485" s="143">
        <v>44468.533761574072</v>
      </c>
      <c r="C2485" s="144">
        <v>44469</v>
      </c>
      <c r="D2485" s="145">
        <v>3000</v>
      </c>
      <c r="E2485" s="145">
        <f t="shared" si="38"/>
        <v>2925</v>
      </c>
      <c r="F2485" s="145">
        <v>75</v>
      </c>
      <c r="G2485" s="146" t="s">
        <v>5914</v>
      </c>
      <c r="H2485" s="147">
        <v>7580</v>
      </c>
      <c r="I2485" s="147">
        <v>111623909</v>
      </c>
    </row>
    <row r="2486" spans="2:9" x14ac:dyDescent="0.3">
      <c r="B2486" s="143">
        <v>44468.536157407405</v>
      </c>
      <c r="C2486" s="144">
        <v>44469</v>
      </c>
      <c r="D2486" s="145">
        <v>3000</v>
      </c>
      <c r="E2486" s="145">
        <f t="shared" si="38"/>
        <v>2925</v>
      </c>
      <c r="F2486" s="145">
        <v>75</v>
      </c>
      <c r="G2486" s="146" t="s">
        <v>5923</v>
      </c>
      <c r="H2486" s="147">
        <v>7580</v>
      </c>
      <c r="I2486" s="147">
        <v>111623983</v>
      </c>
    </row>
    <row r="2487" spans="2:9" x14ac:dyDescent="0.3">
      <c r="B2487" s="143">
        <v>44468.541030092594</v>
      </c>
      <c r="C2487" s="144">
        <v>44469</v>
      </c>
      <c r="D2487" s="145">
        <v>10500</v>
      </c>
      <c r="E2487" s="145">
        <f t="shared" si="38"/>
        <v>10237.5</v>
      </c>
      <c r="F2487" s="145">
        <v>262.5</v>
      </c>
      <c r="G2487" s="146" t="s">
        <v>5944</v>
      </c>
      <c r="H2487" s="147">
        <v>7580</v>
      </c>
      <c r="I2487" s="147">
        <v>111624105</v>
      </c>
    </row>
    <row r="2488" spans="2:9" x14ac:dyDescent="0.3">
      <c r="B2488" s="143">
        <v>44468.537847222222</v>
      </c>
      <c r="C2488" s="144">
        <v>44469</v>
      </c>
      <c r="D2488" s="145">
        <v>3000</v>
      </c>
      <c r="E2488" s="145">
        <f t="shared" si="38"/>
        <v>2925</v>
      </c>
      <c r="F2488" s="145">
        <v>75</v>
      </c>
      <c r="G2488" s="146" t="s">
        <v>5910</v>
      </c>
      <c r="H2488" s="147">
        <v>7580</v>
      </c>
      <c r="I2488" s="147">
        <v>111624025</v>
      </c>
    </row>
    <row r="2489" spans="2:9" x14ac:dyDescent="0.3">
      <c r="B2489" s="143">
        <v>44468.556331018517</v>
      </c>
      <c r="C2489" s="144">
        <v>44469</v>
      </c>
      <c r="D2489" s="145">
        <v>2500</v>
      </c>
      <c r="E2489" s="145">
        <f t="shared" si="38"/>
        <v>2437.5</v>
      </c>
      <c r="F2489" s="145">
        <v>62.5</v>
      </c>
      <c r="G2489" s="146" t="s">
        <v>5915</v>
      </c>
      <c r="H2489" s="147">
        <v>1943</v>
      </c>
      <c r="I2489" s="147">
        <v>111624551</v>
      </c>
    </row>
    <row r="2490" spans="2:9" x14ac:dyDescent="0.3">
      <c r="B2490" s="143">
        <v>44468.581273148149</v>
      </c>
      <c r="C2490" s="144">
        <v>44469</v>
      </c>
      <c r="D2490" s="145">
        <v>1000</v>
      </c>
      <c r="E2490" s="145">
        <f t="shared" si="38"/>
        <v>975</v>
      </c>
      <c r="F2490" s="145">
        <v>25</v>
      </c>
      <c r="G2490" s="146" t="s">
        <v>5924</v>
      </c>
      <c r="H2490" s="147" t="s">
        <v>5945</v>
      </c>
      <c r="I2490" s="147">
        <v>111625173</v>
      </c>
    </row>
    <row r="2491" spans="2:9" x14ac:dyDescent="0.3">
      <c r="B2491" s="143">
        <v>44468.574166666665</v>
      </c>
      <c r="C2491" s="144">
        <v>44469</v>
      </c>
      <c r="D2491" s="145">
        <v>1353.36</v>
      </c>
      <c r="E2491" s="145">
        <f t="shared" si="38"/>
        <v>1319.53</v>
      </c>
      <c r="F2491" s="145">
        <v>33.83</v>
      </c>
      <c r="G2491" s="146" t="s">
        <v>5914</v>
      </c>
      <c r="H2491" s="147">
        <v>1821</v>
      </c>
      <c r="I2491" s="147">
        <v>111625013</v>
      </c>
    </row>
    <row r="2492" spans="2:9" x14ac:dyDescent="0.3">
      <c r="B2492" s="143">
        <v>44468.590208333335</v>
      </c>
      <c r="C2492" s="144">
        <v>44469</v>
      </c>
      <c r="D2492" s="145">
        <v>500</v>
      </c>
      <c r="E2492" s="145">
        <f t="shared" si="38"/>
        <v>487.5</v>
      </c>
      <c r="F2492" s="145">
        <v>12.5</v>
      </c>
      <c r="G2492" s="146" t="s">
        <v>5923</v>
      </c>
      <c r="H2492" s="147" t="s">
        <v>5946</v>
      </c>
      <c r="I2492" s="147">
        <v>111625415</v>
      </c>
    </row>
    <row r="2493" spans="2:9" x14ac:dyDescent="0.3">
      <c r="B2493" s="143">
        <v>44468.577430555553</v>
      </c>
      <c r="C2493" s="144">
        <v>44469</v>
      </c>
      <c r="D2493" s="145">
        <v>100</v>
      </c>
      <c r="E2493" s="145">
        <f t="shared" si="38"/>
        <v>97.5</v>
      </c>
      <c r="F2493" s="145">
        <v>2.5</v>
      </c>
      <c r="G2493" s="146" t="s">
        <v>5923</v>
      </c>
      <c r="H2493" s="147">
        <v>3550</v>
      </c>
      <c r="I2493" s="147">
        <v>111625089</v>
      </c>
    </row>
    <row r="2494" spans="2:9" x14ac:dyDescent="0.3">
      <c r="B2494" s="143">
        <v>44468.583171296297</v>
      </c>
      <c r="C2494" s="144">
        <v>44469</v>
      </c>
      <c r="D2494" s="145">
        <v>1000</v>
      </c>
      <c r="E2494" s="145">
        <f t="shared" si="38"/>
        <v>975</v>
      </c>
      <c r="F2494" s="145">
        <v>25</v>
      </c>
      <c r="G2494" s="146" t="s">
        <v>5914</v>
      </c>
      <c r="H2494" s="147">
        <v>9109</v>
      </c>
      <c r="I2494" s="147">
        <v>111625229</v>
      </c>
    </row>
    <row r="2495" spans="2:9" x14ac:dyDescent="0.3">
      <c r="B2495" s="143">
        <v>44468.588310185187</v>
      </c>
      <c r="C2495" s="144">
        <v>44469</v>
      </c>
      <c r="D2495" s="145">
        <v>3500</v>
      </c>
      <c r="E2495" s="145">
        <f t="shared" si="38"/>
        <v>3412.5</v>
      </c>
      <c r="F2495" s="145">
        <v>87.5</v>
      </c>
      <c r="G2495" s="146" t="s">
        <v>5924</v>
      </c>
      <c r="H2495" s="147">
        <v>2804</v>
      </c>
      <c r="I2495" s="147">
        <v>111625347</v>
      </c>
    </row>
    <row r="2496" spans="2:9" x14ac:dyDescent="0.3">
      <c r="B2496" s="143">
        <v>44468.57712962963</v>
      </c>
      <c r="C2496" s="144">
        <v>44469</v>
      </c>
      <c r="D2496" s="145">
        <v>100</v>
      </c>
      <c r="E2496" s="145">
        <f t="shared" si="38"/>
        <v>97.5</v>
      </c>
      <c r="F2496" s="145">
        <v>2.5</v>
      </c>
      <c r="G2496" s="146" t="s">
        <v>5924</v>
      </c>
      <c r="H2496" s="147">
        <v>3550</v>
      </c>
      <c r="I2496" s="147">
        <v>111625081</v>
      </c>
    </row>
    <row r="2497" spans="2:9" x14ac:dyDescent="0.3">
      <c r="B2497" s="143">
        <v>44468.577766203707</v>
      </c>
      <c r="C2497" s="144">
        <v>44469</v>
      </c>
      <c r="D2497" s="145">
        <v>100</v>
      </c>
      <c r="E2497" s="145">
        <f t="shared" si="38"/>
        <v>97.5</v>
      </c>
      <c r="F2497" s="145">
        <v>2.5</v>
      </c>
      <c r="G2497" s="146" t="s">
        <v>5910</v>
      </c>
      <c r="H2497" s="147">
        <v>3550</v>
      </c>
      <c r="I2497" s="147">
        <v>111625101</v>
      </c>
    </row>
    <row r="2498" spans="2:9" x14ac:dyDescent="0.3">
      <c r="B2498" s="143">
        <v>44468.587384259263</v>
      </c>
      <c r="C2498" s="144">
        <v>44469</v>
      </c>
      <c r="D2498" s="145">
        <v>1000</v>
      </c>
      <c r="E2498" s="145">
        <f t="shared" si="38"/>
        <v>975</v>
      </c>
      <c r="F2498" s="145">
        <v>25</v>
      </c>
      <c r="G2498" s="146" t="s">
        <v>5910</v>
      </c>
      <c r="H2498" s="147">
        <v>3871</v>
      </c>
      <c r="I2498" s="147">
        <v>111625319</v>
      </c>
    </row>
    <row r="2499" spans="2:9" x14ac:dyDescent="0.3">
      <c r="B2499" s="143">
        <v>44468.606956018521</v>
      </c>
      <c r="C2499" s="144">
        <v>44469</v>
      </c>
      <c r="D2499" s="145">
        <v>1000</v>
      </c>
      <c r="E2499" s="145">
        <f t="shared" si="38"/>
        <v>975</v>
      </c>
      <c r="F2499" s="145">
        <v>25</v>
      </c>
      <c r="G2499" s="146" t="s">
        <v>5914</v>
      </c>
      <c r="H2499" s="147">
        <v>4444</v>
      </c>
      <c r="I2499" s="147">
        <v>111625919</v>
      </c>
    </row>
    <row r="2500" spans="2:9" x14ac:dyDescent="0.3">
      <c r="B2500" s="143">
        <v>44468.623379629629</v>
      </c>
      <c r="C2500" s="144">
        <v>44469</v>
      </c>
      <c r="D2500" s="145">
        <v>140</v>
      </c>
      <c r="E2500" s="145">
        <f t="shared" si="38"/>
        <v>136.5</v>
      </c>
      <c r="F2500" s="145">
        <v>3.5</v>
      </c>
      <c r="G2500" s="146" t="s">
        <v>5924</v>
      </c>
      <c r="H2500" s="147">
        <v>9490</v>
      </c>
      <c r="I2500" s="147">
        <v>111626379</v>
      </c>
    </row>
    <row r="2501" spans="2:9" x14ac:dyDescent="0.3">
      <c r="B2501" s="143">
        <v>44468.631342592591</v>
      </c>
      <c r="C2501" s="144">
        <v>44469</v>
      </c>
      <c r="D2501" s="145">
        <v>1000</v>
      </c>
      <c r="E2501" s="145">
        <f t="shared" si="38"/>
        <v>975</v>
      </c>
      <c r="F2501" s="145">
        <v>25</v>
      </c>
      <c r="G2501" s="146" t="s">
        <v>5923</v>
      </c>
      <c r="H2501" s="147">
        <v>4777</v>
      </c>
      <c r="I2501" s="147">
        <v>111626579</v>
      </c>
    </row>
    <row r="2502" spans="2:9" x14ac:dyDescent="0.3">
      <c r="B2502" s="143">
        <v>44468.630381944444</v>
      </c>
      <c r="C2502" s="144">
        <v>44469</v>
      </c>
      <c r="D2502" s="145">
        <v>15</v>
      </c>
      <c r="E2502" s="145">
        <f t="shared" ref="E2502:E2539" si="39">D2502-F2502</f>
        <v>14.62</v>
      </c>
      <c r="F2502" s="145">
        <v>0.38</v>
      </c>
      <c r="G2502" s="146" t="s">
        <v>5914</v>
      </c>
      <c r="H2502" s="147">
        <v>4303</v>
      </c>
      <c r="I2502" s="147">
        <v>111626555</v>
      </c>
    </row>
    <row r="2503" spans="2:9" x14ac:dyDescent="0.3">
      <c r="B2503" s="143">
        <v>44468.634444444448</v>
      </c>
      <c r="C2503" s="144">
        <v>44469</v>
      </c>
      <c r="D2503" s="145">
        <v>1000</v>
      </c>
      <c r="E2503" s="145">
        <f t="shared" si="39"/>
        <v>975</v>
      </c>
      <c r="F2503" s="145">
        <v>25</v>
      </c>
      <c r="G2503" s="146" t="s">
        <v>5910</v>
      </c>
      <c r="H2503" s="147">
        <v>4777</v>
      </c>
      <c r="I2503" s="147">
        <v>111626627</v>
      </c>
    </row>
    <row r="2504" spans="2:9" x14ac:dyDescent="0.3">
      <c r="B2504" s="143">
        <v>44468.647430555553</v>
      </c>
      <c r="C2504" s="144">
        <v>44469</v>
      </c>
      <c r="D2504" s="145">
        <v>100</v>
      </c>
      <c r="E2504" s="145">
        <f t="shared" si="39"/>
        <v>97.5</v>
      </c>
      <c r="F2504" s="145">
        <v>2.5</v>
      </c>
      <c r="G2504" s="146" t="s">
        <v>5914</v>
      </c>
      <c r="H2504" s="147" t="s">
        <v>5947</v>
      </c>
      <c r="I2504" s="147">
        <v>111626941</v>
      </c>
    </row>
    <row r="2505" spans="2:9" x14ac:dyDescent="0.3">
      <c r="B2505" s="143">
        <v>44468.646145833336</v>
      </c>
      <c r="C2505" s="144">
        <v>44469</v>
      </c>
      <c r="D2505" s="145">
        <v>100</v>
      </c>
      <c r="E2505" s="145">
        <f t="shared" si="39"/>
        <v>97.5</v>
      </c>
      <c r="F2505" s="145">
        <v>2.5</v>
      </c>
      <c r="G2505" s="146" t="s">
        <v>5924</v>
      </c>
      <c r="H2505" s="147" t="s">
        <v>5947</v>
      </c>
      <c r="I2505" s="147">
        <v>111626913</v>
      </c>
    </row>
    <row r="2506" spans="2:9" x14ac:dyDescent="0.3">
      <c r="B2506" s="143">
        <v>44468.62940972222</v>
      </c>
      <c r="C2506" s="144">
        <v>44469</v>
      </c>
      <c r="D2506" s="145">
        <v>1000</v>
      </c>
      <c r="E2506" s="145">
        <f t="shared" si="39"/>
        <v>975</v>
      </c>
      <c r="F2506" s="145">
        <v>25</v>
      </c>
      <c r="G2506" s="146" t="s">
        <v>5924</v>
      </c>
      <c r="H2506" s="147">
        <v>4777</v>
      </c>
      <c r="I2506" s="147">
        <v>111626539</v>
      </c>
    </row>
    <row r="2507" spans="2:9" x14ac:dyDescent="0.3">
      <c r="B2507" s="143">
        <v>44468.642743055556</v>
      </c>
      <c r="C2507" s="144">
        <v>44469</v>
      </c>
      <c r="D2507" s="145">
        <v>1000</v>
      </c>
      <c r="E2507" s="145">
        <f t="shared" si="39"/>
        <v>975</v>
      </c>
      <c r="F2507" s="145">
        <v>25</v>
      </c>
      <c r="G2507" s="146" t="s">
        <v>5924</v>
      </c>
      <c r="H2507" s="147">
        <v>3660</v>
      </c>
      <c r="I2507" s="147">
        <v>111626847</v>
      </c>
    </row>
    <row r="2508" spans="2:9" x14ac:dyDescent="0.3">
      <c r="B2508" s="143">
        <v>44468.633333333331</v>
      </c>
      <c r="C2508" s="144">
        <v>44469</v>
      </c>
      <c r="D2508" s="145">
        <v>1000</v>
      </c>
      <c r="E2508" s="145">
        <f t="shared" si="39"/>
        <v>975</v>
      </c>
      <c r="F2508" s="145">
        <v>25</v>
      </c>
      <c r="G2508" s="146" t="s">
        <v>5914</v>
      </c>
      <c r="H2508" s="147">
        <v>4777</v>
      </c>
      <c r="I2508" s="147">
        <v>111626605</v>
      </c>
    </row>
    <row r="2509" spans="2:9" x14ac:dyDescent="0.3">
      <c r="B2509" s="143">
        <v>44468.648634259262</v>
      </c>
      <c r="C2509" s="144">
        <v>44469</v>
      </c>
      <c r="D2509" s="145">
        <v>100</v>
      </c>
      <c r="E2509" s="145">
        <f t="shared" si="39"/>
        <v>97.5</v>
      </c>
      <c r="F2509" s="145">
        <v>2.5</v>
      </c>
      <c r="G2509" s="146" t="s">
        <v>5924</v>
      </c>
      <c r="H2509" s="147" t="s">
        <v>5947</v>
      </c>
      <c r="I2509" s="147">
        <v>111626969</v>
      </c>
    </row>
    <row r="2510" spans="2:9" x14ac:dyDescent="0.3">
      <c r="B2510" s="143">
        <v>44468.668263888889</v>
      </c>
      <c r="C2510" s="144">
        <v>44469</v>
      </c>
      <c r="D2510" s="145">
        <v>5000</v>
      </c>
      <c r="E2510" s="145">
        <f t="shared" si="39"/>
        <v>4875</v>
      </c>
      <c r="F2510" s="145">
        <v>125</v>
      </c>
      <c r="G2510" s="146" t="s">
        <v>5914</v>
      </c>
      <c r="H2510" s="147">
        <v>9250</v>
      </c>
      <c r="I2510" s="147">
        <v>111627509</v>
      </c>
    </row>
    <row r="2511" spans="2:9" x14ac:dyDescent="0.3">
      <c r="B2511" s="143">
        <v>44468.68855324074</v>
      </c>
      <c r="C2511" s="144">
        <v>44469</v>
      </c>
      <c r="D2511" s="145">
        <v>1500</v>
      </c>
      <c r="E2511" s="145">
        <f t="shared" si="39"/>
        <v>1462.5</v>
      </c>
      <c r="F2511" s="145">
        <v>37.5</v>
      </c>
      <c r="G2511" s="146" t="s">
        <v>5924</v>
      </c>
      <c r="H2511" s="147" t="s">
        <v>5948</v>
      </c>
      <c r="I2511" s="147">
        <v>111627961</v>
      </c>
    </row>
    <row r="2512" spans="2:9" x14ac:dyDescent="0.3">
      <c r="B2512" s="143">
        <v>44468.686261574076</v>
      </c>
      <c r="C2512" s="144">
        <v>44469</v>
      </c>
      <c r="D2512" s="145">
        <v>500</v>
      </c>
      <c r="E2512" s="145">
        <f t="shared" si="39"/>
        <v>487.5</v>
      </c>
      <c r="F2512" s="145">
        <v>12.5</v>
      </c>
      <c r="G2512" s="146" t="s">
        <v>5924</v>
      </c>
      <c r="H2512" s="147" t="s">
        <v>5949</v>
      </c>
      <c r="I2512" s="147">
        <v>111627895</v>
      </c>
    </row>
    <row r="2513" spans="2:9" x14ac:dyDescent="0.3">
      <c r="B2513" s="143">
        <v>44468.687800925924</v>
      </c>
      <c r="C2513" s="144">
        <v>44469</v>
      </c>
      <c r="D2513" s="145">
        <v>200</v>
      </c>
      <c r="E2513" s="145">
        <f t="shared" si="39"/>
        <v>195</v>
      </c>
      <c r="F2513" s="145">
        <v>5</v>
      </c>
      <c r="G2513" s="146" t="s">
        <v>5915</v>
      </c>
      <c r="H2513" s="147" t="s">
        <v>5950</v>
      </c>
      <c r="I2513" s="147">
        <v>111627939</v>
      </c>
    </row>
    <row r="2514" spans="2:9" x14ac:dyDescent="0.3">
      <c r="B2514" s="143">
        <v>44468.694525462961</v>
      </c>
      <c r="C2514" s="144">
        <v>44469</v>
      </c>
      <c r="D2514" s="145">
        <v>40</v>
      </c>
      <c r="E2514" s="145">
        <f t="shared" si="39"/>
        <v>39</v>
      </c>
      <c r="F2514" s="145">
        <v>1</v>
      </c>
      <c r="G2514" s="146" t="s">
        <v>5914</v>
      </c>
      <c r="H2514" s="147">
        <v>1956</v>
      </c>
      <c r="I2514" s="147">
        <v>111628087</v>
      </c>
    </row>
    <row r="2515" spans="2:9" x14ac:dyDescent="0.3">
      <c r="B2515" s="143">
        <v>44468.683842592596</v>
      </c>
      <c r="C2515" s="144">
        <v>44469</v>
      </c>
      <c r="D2515" s="145">
        <v>24</v>
      </c>
      <c r="E2515" s="145">
        <f t="shared" si="39"/>
        <v>23.4</v>
      </c>
      <c r="F2515" s="145">
        <v>0.6</v>
      </c>
      <c r="G2515" s="146" t="s">
        <v>5910</v>
      </c>
      <c r="H2515" s="147">
        <v>3460</v>
      </c>
      <c r="I2515" s="147">
        <v>111627835</v>
      </c>
    </row>
    <row r="2516" spans="2:9" x14ac:dyDescent="0.3">
      <c r="B2516" s="143">
        <v>44468.687430555554</v>
      </c>
      <c r="C2516" s="144">
        <v>44469</v>
      </c>
      <c r="D2516" s="145">
        <v>500</v>
      </c>
      <c r="E2516" s="145">
        <f t="shared" si="39"/>
        <v>487.5</v>
      </c>
      <c r="F2516" s="145">
        <v>12.5</v>
      </c>
      <c r="G2516" s="146" t="s">
        <v>5914</v>
      </c>
      <c r="H2516" s="147" t="s">
        <v>5949</v>
      </c>
      <c r="I2516" s="147">
        <v>111627925</v>
      </c>
    </row>
    <row r="2517" spans="2:9" x14ac:dyDescent="0.3">
      <c r="B2517" s="143">
        <v>44468.689386574071</v>
      </c>
      <c r="C2517" s="144">
        <v>44469</v>
      </c>
      <c r="D2517" s="145">
        <v>500</v>
      </c>
      <c r="E2517" s="145">
        <f t="shared" si="39"/>
        <v>487.5</v>
      </c>
      <c r="F2517" s="145">
        <v>12.5</v>
      </c>
      <c r="G2517" s="146" t="s">
        <v>5910</v>
      </c>
      <c r="H2517" s="147" t="s">
        <v>5949</v>
      </c>
      <c r="I2517" s="147">
        <v>111627977</v>
      </c>
    </row>
    <row r="2518" spans="2:9" x14ac:dyDescent="0.3">
      <c r="B2518" s="143">
        <v>44468.706979166665</v>
      </c>
      <c r="C2518" s="144">
        <v>44469</v>
      </c>
      <c r="D2518" s="145">
        <v>1000</v>
      </c>
      <c r="E2518" s="145">
        <f t="shared" si="39"/>
        <v>975</v>
      </c>
      <c r="F2518" s="145">
        <v>25</v>
      </c>
      <c r="G2518" s="146" t="s">
        <v>5924</v>
      </c>
      <c r="H2518" s="147">
        <v>4149</v>
      </c>
      <c r="I2518" s="147">
        <v>111628417</v>
      </c>
    </row>
    <row r="2519" spans="2:9" x14ac:dyDescent="0.3">
      <c r="B2519" s="143">
        <v>44468.688391203701</v>
      </c>
      <c r="C2519" s="144">
        <v>44469</v>
      </c>
      <c r="D2519" s="145">
        <v>500</v>
      </c>
      <c r="E2519" s="145">
        <f t="shared" si="39"/>
        <v>487.5</v>
      </c>
      <c r="F2519" s="145">
        <v>12.5</v>
      </c>
      <c r="G2519" s="146" t="s">
        <v>5923</v>
      </c>
      <c r="H2519" s="147" t="s">
        <v>5949</v>
      </c>
      <c r="I2519" s="147">
        <v>111627957</v>
      </c>
    </row>
    <row r="2520" spans="2:9" x14ac:dyDescent="0.3">
      <c r="B2520" s="143">
        <v>44468.737395833334</v>
      </c>
      <c r="C2520" s="144">
        <v>44469</v>
      </c>
      <c r="D2520" s="145">
        <v>200</v>
      </c>
      <c r="E2520" s="145">
        <f t="shared" si="39"/>
        <v>195</v>
      </c>
      <c r="F2520" s="145">
        <v>5</v>
      </c>
      <c r="G2520" s="146" t="s">
        <v>5923</v>
      </c>
      <c r="H2520" s="147">
        <v>2264</v>
      </c>
      <c r="I2520" s="147">
        <v>111629181</v>
      </c>
    </row>
    <row r="2521" spans="2:9" x14ac:dyDescent="0.3">
      <c r="B2521" s="143">
        <v>44468.729756944442</v>
      </c>
      <c r="C2521" s="144">
        <v>44469</v>
      </c>
      <c r="D2521" s="145">
        <v>300</v>
      </c>
      <c r="E2521" s="145">
        <f t="shared" si="39"/>
        <v>292.5</v>
      </c>
      <c r="F2521" s="145">
        <v>7.5</v>
      </c>
      <c r="G2521" s="146" t="s">
        <v>5924</v>
      </c>
      <c r="H2521" s="147">
        <v>1519</v>
      </c>
      <c r="I2521" s="147">
        <v>111628995</v>
      </c>
    </row>
    <row r="2522" spans="2:9" x14ac:dyDescent="0.3">
      <c r="B2522" s="143">
        <v>44468.763356481482</v>
      </c>
      <c r="C2522" s="144">
        <v>44469</v>
      </c>
      <c r="D2522" s="145">
        <v>25</v>
      </c>
      <c r="E2522" s="145">
        <f t="shared" si="39"/>
        <v>24.37</v>
      </c>
      <c r="F2522" s="145">
        <v>0.63</v>
      </c>
      <c r="G2522" s="146" t="s">
        <v>5910</v>
      </c>
      <c r="H2522" s="147">
        <v>3460</v>
      </c>
      <c r="I2522" s="147">
        <v>111629795</v>
      </c>
    </row>
    <row r="2523" spans="2:9" x14ac:dyDescent="0.3">
      <c r="B2523" s="143">
        <v>44468.767696759256</v>
      </c>
      <c r="C2523" s="144">
        <v>44469</v>
      </c>
      <c r="D2523" s="145">
        <v>300</v>
      </c>
      <c r="E2523" s="145">
        <f t="shared" si="39"/>
        <v>292.5</v>
      </c>
      <c r="F2523" s="145">
        <v>7.5</v>
      </c>
      <c r="G2523" s="146" t="s">
        <v>5924</v>
      </c>
      <c r="H2523" s="147">
        <v>8281</v>
      </c>
      <c r="I2523" s="147">
        <v>111629897</v>
      </c>
    </row>
    <row r="2524" spans="2:9" x14ac:dyDescent="0.3">
      <c r="B2524" s="143">
        <v>44468.790682870371</v>
      </c>
      <c r="C2524" s="144">
        <v>44469</v>
      </c>
      <c r="D2524" s="145">
        <v>5000</v>
      </c>
      <c r="E2524" s="145">
        <f t="shared" si="39"/>
        <v>4875</v>
      </c>
      <c r="F2524" s="145">
        <v>125</v>
      </c>
      <c r="G2524" s="146" t="s">
        <v>5924</v>
      </c>
      <c r="H2524" s="147">
        <v>6660</v>
      </c>
      <c r="I2524" s="147">
        <v>111630333</v>
      </c>
    </row>
    <row r="2525" spans="2:9" x14ac:dyDescent="0.3">
      <c r="B2525" s="143">
        <v>44468.794016203705</v>
      </c>
      <c r="C2525" s="144">
        <v>44469</v>
      </c>
      <c r="D2525" s="145">
        <v>52500</v>
      </c>
      <c r="E2525" s="145">
        <f t="shared" si="39"/>
        <v>51187.5</v>
      </c>
      <c r="F2525" s="145">
        <v>1312.5</v>
      </c>
      <c r="G2525" s="146" t="s">
        <v>5924</v>
      </c>
      <c r="H2525" s="147">
        <v>6309</v>
      </c>
      <c r="I2525" s="147">
        <v>111630409</v>
      </c>
    </row>
    <row r="2526" spans="2:9" x14ac:dyDescent="0.3">
      <c r="B2526" s="143">
        <v>44468.823171296295</v>
      </c>
      <c r="C2526" s="144">
        <v>44469</v>
      </c>
      <c r="D2526" s="145">
        <v>20</v>
      </c>
      <c r="E2526" s="145">
        <f t="shared" si="39"/>
        <v>19.5</v>
      </c>
      <c r="F2526" s="145">
        <v>0.5</v>
      </c>
      <c r="G2526" s="146" t="s">
        <v>5914</v>
      </c>
      <c r="H2526" s="147">
        <v>8482</v>
      </c>
      <c r="I2526" s="147">
        <v>111631039</v>
      </c>
    </row>
    <row r="2527" spans="2:9" x14ac:dyDescent="0.3">
      <c r="B2527" s="143">
        <v>44468.824131944442</v>
      </c>
      <c r="C2527" s="144">
        <v>44469</v>
      </c>
      <c r="D2527" s="145">
        <v>500</v>
      </c>
      <c r="E2527" s="145">
        <f t="shared" si="39"/>
        <v>487.5</v>
      </c>
      <c r="F2527" s="145">
        <v>12.5</v>
      </c>
      <c r="G2527" s="146" t="s">
        <v>5924</v>
      </c>
      <c r="H2527" s="147">
        <v>2536</v>
      </c>
      <c r="I2527" s="147">
        <v>111631065</v>
      </c>
    </row>
    <row r="2528" spans="2:9" x14ac:dyDescent="0.3">
      <c r="B2528" s="143">
        <v>44468.814467592594</v>
      </c>
      <c r="C2528" s="144">
        <v>44469</v>
      </c>
      <c r="D2528" s="145">
        <v>50</v>
      </c>
      <c r="E2528" s="145">
        <f t="shared" si="39"/>
        <v>48.75</v>
      </c>
      <c r="F2528" s="145">
        <v>1.25</v>
      </c>
      <c r="G2528" s="146" t="s">
        <v>5924</v>
      </c>
      <c r="H2528" s="147">
        <v>3177</v>
      </c>
      <c r="I2528" s="147">
        <v>111630815</v>
      </c>
    </row>
    <row r="2529" spans="1:9" x14ac:dyDescent="0.3">
      <c r="B2529" s="143">
        <v>44468.820520833331</v>
      </c>
      <c r="C2529" s="144">
        <v>44469</v>
      </c>
      <c r="D2529" s="145">
        <v>1000</v>
      </c>
      <c r="E2529" s="145">
        <f t="shared" si="39"/>
        <v>975</v>
      </c>
      <c r="F2529" s="145">
        <v>25</v>
      </c>
      <c r="G2529" s="146" t="s">
        <v>5924</v>
      </c>
      <c r="H2529" s="147" t="s">
        <v>5951</v>
      </c>
      <c r="I2529" s="147">
        <v>111630963</v>
      </c>
    </row>
    <row r="2530" spans="1:9" x14ac:dyDescent="0.3">
      <c r="B2530" s="143">
        <v>44468.840856481482</v>
      </c>
      <c r="C2530" s="144">
        <v>44469</v>
      </c>
      <c r="D2530" s="145">
        <v>6000</v>
      </c>
      <c r="E2530" s="145">
        <f t="shared" si="39"/>
        <v>5850</v>
      </c>
      <c r="F2530" s="145">
        <v>150</v>
      </c>
      <c r="G2530" s="146" t="s">
        <v>5924</v>
      </c>
      <c r="H2530" s="147" t="s">
        <v>5952</v>
      </c>
      <c r="I2530" s="147">
        <v>111631459</v>
      </c>
    </row>
    <row r="2531" spans="1:9" x14ac:dyDescent="0.3">
      <c r="B2531" s="143">
        <v>44468.843055555553</v>
      </c>
      <c r="C2531" s="144">
        <v>44469</v>
      </c>
      <c r="D2531" s="145">
        <v>500</v>
      </c>
      <c r="E2531" s="145">
        <f t="shared" si="39"/>
        <v>487.5</v>
      </c>
      <c r="F2531" s="145">
        <v>12.5</v>
      </c>
      <c r="G2531" s="146" t="s">
        <v>5924</v>
      </c>
      <c r="H2531" s="147" t="s">
        <v>5913</v>
      </c>
      <c r="I2531" s="147">
        <v>111631517</v>
      </c>
    </row>
    <row r="2532" spans="1:9" x14ac:dyDescent="0.3">
      <c r="B2532" s="143">
        <v>44468.846990740742</v>
      </c>
      <c r="C2532" s="144">
        <v>44469</v>
      </c>
      <c r="D2532" s="145">
        <v>510</v>
      </c>
      <c r="E2532" s="145">
        <f t="shared" si="39"/>
        <v>497.25</v>
      </c>
      <c r="F2532" s="145">
        <v>12.75</v>
      </c>
      <c r="G2532" s="146" t="s">
        <v>5924</v>
      </c>
      <c r="H2532" s="147" t="s">
        <v>5937</v>
      </c>
      <c r="I2532" s="147">
        <v>111631603</v>
      </c>
    </row>
    <row r="2533" spans="1:9" x14ac:dyDescent="0.3">
      <c r="B2533" s="143">
        <v>44468.875439814816</v>
      </c>
      <c r="C2533" s="144">
        <v>44469</v>
      </c>
      <c r="D2533" s="145">
        <v>1500</v>
      </c>
      <c r="E2533" s="145">
        <f t="shared" si="39"/>
        <v>1462.5</v>
      </c>
      <c r="F2533" s="145">
        <v>37.5</v>
      </c>
      <c r="G2533" s="146" t="s">
        <v>5923</v>
      </c>
      <c r="H2533" s="147">
        <v>4567</v>
      </c>
      <c r="I2533" s="147">
        <v>111632201</v>
      </c>
    </row>
    <row r="2534" spans="1:9" x14ac:dyDescent="0.3">
      <c r="B2534" s="143">
        <v>44468.861921296295</v>
      </c>
      <c r="C2534" s="144">
        <v>44469</v>
      </c>
      <c r="D2534" s="145">
        <v>2000</v>
      </c>
      <c r="E2534" s="145">
        <f t="shared" si="39"/>
        <v>1950</v>
      </c>
      <c r="F2534" s="145">
        <v>50</v>
      </c>
      <c r="G2534" s="146" t="s">
        <v>5924</v>
      </c>
      <c r="H2534" s="147">
        <v>9078</v>
      </c>
      <c r="I2534" s="147">
        <v>111631925</v>
      </c>
    </row>
    <row r="2535" spans="1:9" x14ac:dyDescent="0.3">
      <c r="B2535" s="143">
        <v>44468.872118055559</v>
      </c>
      <c r="C2535" s="144">
        <v>44469</v>
      </c>
      <c r="D2535" s="145">
        <v>5000</v>
      </c>
      <c r="E2535" s="145">
        <f t="shared" si="39"/>
        <v>4875</v>
      </c>
      <c r="F2535" s="145">
        <v>125</v>
      </c>
      <c r="G2535" s="146" t="s">
        <v>5914</v>
      </c>
      <c r="H2535" s="147">
        <v>9996</v>
      </c>
      <c r="I2535" s="147">
        <v>111632145</v>
      </c>
    </row>
    <row r="2536" spans="1:9" x14ac:dyDescent="0.3">
      <c r="B2536" s="143">
        <v>44468.884976851848</v>
      </c>
      <c r="C2536" s="144">
        <v>44469</v>
      </c>
      <c r="D2536" s="145">
        <v>300</v>
      </c>
      <c r="E2536" s="145">
        <f t="shared" si="39"/>
        <v>292.5</v>
      </c>
      <c r="F2536" s="145">
        <v>7.5</v>
      </c>
      <c r="G2536" s="146" t="s">
        <v>5924</v>
      </c>
      <c r="H2536" s="147">
        <v>6525</v>
      </c>
      <c r="I2536" s="147">
        <v>111632371</v>
      </c>
    </row>
    <row r="2537" spans="1:9" x14ac:dyDescent="0.3">
      <c r="B2537" s="143">
        <v>44468.890787037039</v>
      </c>
      <c r="C2537" s="144">
        <v>44469</v>
      </c>
      <c r="D2537" s="145">
        <v>300</v>
      </c>
      <c r="E2537" s="145">
        <f t="shared" si="39"/>
        <v>292.5</v>
      </c>
      <c r="F2537" s="145">
        <v>7.5</v>
      </c>
      <c r="G2537" s="146" t="s">
        <v>5915</v>
      </c>
      <c r="H2537" s="147" t="s">
        <v>5953</v>
      </c>
      <c r="I2537" s="147">
        <v>111632489</v>
      </c>
    </row>
    <row r="2538" spans="1:9" x14ac:dyDescent="0.3">
      <c r="B2538" s="143">
        <v>44468.956956018519</v>
      </c>
      <c r="C2538" s="144">
        <v>44469</v>
      </c>
      <c r="D2538" s="145">
        <v>250</v>
      </c>
      <c r="E2538" s="145">
        <f t="shared" si="39"/>
        <v>243.75</v>
      </c>
      <c r="F2538" s="145">
        <v>6.25</v>
      </c>
      <c r="G2538" s="146" t="s">
        <v>5924</v>
      </c>
      <c r="H2538" s="147">
        <v>2201</v>
      </c>
      <c r="I2538" s="147">
        <v>111633699</v>
      </c>
    </row>
    <row r="2539" spans="1:9" x14ac:dyDescent="0.3">
      <c r="B2539" s="143">
        <v>44468.940034722225</v>
      </c>
      <c r="C2539" s="144">
        <v>44469</v>
      </c>
      <c r="D2539" s="145">
        <v>50</v>
      </c>
      <c r="E2539" s="145">
        <f t="shared" si="39"/>
        <v>48.75</v>
      </c>
      <c r="F2539" s="145">
        <v>1.25</v>
      </c>
      <c r="G2539" s="146" t="s">
        <v>5924</v>
      </c>
      <c r="H2539" s="147">
        <v>3730</v>
      </c>
      <c r="I2539" s="147">
        <v>111633441</v>
      </c>
    </row>
    <row r="2540" spans="1:9" x14ac:dyDescent="0.3">
      <c r="B2540" s="148" t="s">
        <v>33</v>
      </c>
      <c r="C2540" s="149"/>
      <c r="D2540" s="127">
        <f>SUM(D5:D2539)</f>
        <v>5147511.21</v>
      </c>
      <c r="E2540" s="127">
        <f t="shared" ref="E2540:F2540" si="40">SUM(E5:E2539)</f>
        <v>5018215.6800000025</v>
      </c>
      <c r="F2540" s="127">
        <f t="shared" si="40"/>
        <v>129295.53</v>
      </c>
      <c r="G2540" s="137"/>
    </row>
    <row r="2541" spans="1:9" x14ac:dyDescent="0.3">
      <c r="A2541" s="137"/>
      <c r="B2541" s="137"/>
      <c r="C2541" s="137"/>
      <c r="D2541" s="137"/>
      <c r="F2541" s="137"/>
      <c r="G2541" s="137"/>
    </row>
  </sheetData>
  <sheetProtection algorithmName="SHA-512" hashValue="vBqHVG2LYAHchrDl4F4nPAzuUVpgqrbLLexLsUAl6Uz3F2rnA6rso4p6fWmma+ZREd5knLBqDkJbraic1QecWw==" saltValue="l+V+MFvomDmy/Ft4R5LVmQ==" spinCount="100000" sheet="1" autoFilter="0"/>
  <autoFilter ref="B4:I2540" xr:uid="{00000000-0009-0000-0000-000008000000}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2</vt:i4>
      </vt:variant>
    </vt:vector>
  </HeadingPairs>
  <TitlesOfParts>
    <vt:vector size="19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Яндекс.Касса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  <vt:lpstr>'Поступления QIWI'!registry_2021.10.01_qiwiId_2009092_runId_15984901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2021-10-26T09:20:08Z</dcterms:modified>
</cp:coreProperties>
</file>